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datos_mp" sheetId="1" r:id="rId2"/>
    <sheet name="diccionario_de_datos_mp" sheetId="2" r:id="rId3"/>
    <sheet name="datos_ind" sheetId="4" r:id="rId4"/>
    <sheet name="diccionario_de_datos_ind" sheetId="5" r:id="rId5"/>
    <sheet name="datos_proyectos_mpi" sheetId="6" r:id="rId6"/>
    <sheet name="diccionario_de_datos_mpi" sheetId="7" r:id="rId7"/>
  </sheets>
  <calcPr calcId="162913"/>
  <pivotCaches>
    <pivotCache cacheId="0" r:id="rId8"/>
  </pivotCaches>
</workbook>
</file>

<file path=xl/calcChain.xml><?xml version="1.0" encoding="utf-8"?>
<calcChain xmlns="http://schemas.openxmlformats.org/spreadsheetml/2006/main">
  <c r="AQ716" i="1" l="1"/>
  <c r="AP716" i="1"/>
  <c r="AO716" i="1"/>
  <c r="AN716" i="1"/>
  <c r="AM716" i="1"/>
  <c r="AL716" i="1"/>
  <c r="AK716" i="1"/>
  <c r="AJ716" i="1"/>
  <c r="AI716" i="1"/>
  <c r="AQ715" i="1"/>
  <c r="AP715" i="1"/>
  <c r="AO715" i="1"/>
  <c r="AN715" i="1"/>
  <c r="AM715" i="1"/>
  <c r="AL715" i="1"/>
  <c r="AK715" i="1"/>
  <c r="AJ715" i="1"/>
  <c r="AI715" i="1"/>
  <c r="AQ714" i="1"/>
  <c r="AP714" i="1"/>
  <c r="AO714" i="1"/>
  <c r="AN714" i="1"/>
  <c r="AM714" i="1"/>
  <c r="AL714" i="1"/>
  <c r="AK714" i="1"/>
  <c r="AJ714" i="1"/>
  <c r="AI714" i="1"/>
  <c r="AQ713" i="1"/>
  <c r="AP713" i="1"/>
  <c r="AO713" i="1"/>
  <c r="AN713" i="1"/>
  <c r="AM713" i="1"/>
  <c r="AL713" i="1"/>
  <c r="AK713" i="1"/>
  <c r="AJ713" i="1"/>
  <c r="AI713" i="1"/>
  <c r="AQ712" i="1"/>
  <c r="AP712" i="1"/>
  <c r="AO712" i="1"/>
  <c r="AN712" i="1"/>
  <c r="AM712" i="1"/>
  <c r="AL712" i="1"/>
  <c r="AK712" i="1"/>
  <c r="AJ712" i="1"/>
  <c r="AI712" i="1"/>
  <c r="AQ711" i="1"/>
  <c r="AP711" i="1"/>
  <c r="AO711" i="1"/>
  <c r="AN711" i="1"/>
  <c r="AM711" i="1"/>
  <c r="AL711" i="1"/>
  <c r="AK711" i="1"/>
  <c r="AJ711" i="1"/>
  <c r="AI711" i="1"/>
  <c r="AQ710" i="1"/>
  <c r="AP710" i="1"/>
  <c r="AO710" i="1"/>
  <c r="AN710" i="1"/>
  <c r="AM710" i="1"/>
  <c r="AL710" i="1"/>
  <c r="AK710" i="1"/>
  <c r="AJ710" i="1"/>
  <c r="AI710" i="1"/>
  <c r="AQ709" i="1"/>
  <c r="AP709" i="1"/>
  <c r="AO709" i="1"/>
  <c r="AN709" i="1"/>
  <c r="AM709" i="1"/>
  <c r="AL709" i="1"/>
  <c r="AK709" i="1"/>
  <c r="AJ709" i="1"/>
  <c r="AI709" i="1"/>
  <c r="AQ708" i="1"/>
  <c r="AP708" i="1"/>
  <c r="AO708" i="1"/>
  <c r="AN708" i="1"/>
  <c r="AM708" i="1"/>
  <c r="AL708" i="1"/>
  <c r="AK708" i="1"/>
  <c r="AJ708" i="1"/>
  <c r="AI708" i="1"/>
  <c r="AQ707" i="1"/>
  <c r="AP707" i="1"/>
  <c r="AO707" i="1"/>
  <c r="AN707" i="1"/>
  <c r="AM707" i="1"/>
  <c r="AL707" i="1"/>
  <c r="AK707" i="1"/>
  <c r="AJ707" i="1"/>
  <c r="AI707" i="1"/>
  <c r="AQ706" i="1"/>
  <c r="AP706" i="1"/>
  <c r="AO706" i="1"/>
  <c r="AN706" i="1"/>
  <c r="AM706" i="1"/>
  <c r="AL706" i="1"/>
  <c r="AK706" i="1"/>
  <c r="AJ706" i="1"/>
  <c r="AI706" i="1"/>
  <c r="AQ705" i="1"/>
  <c r="AP705" i="1"/>
  <c r="AO705" i="1"/>
  <c r="AN705" i="1"/>
  <c r="AM705" i="1"/>
  <c r="AL705" i="1"/>
  <c r="AK705" i="1"/>
  <c r="AJ705" i="1"/>
  <c r="AI705" i="1"/>
  <c r="AQ704" i="1"/>
  <c r="AP704" i="1"/>
  <c r="AO704" i="1"/>
  <c r="AN704" i="1"/>
  <c r="AM704" i="1"/>
  <c r="AL704" i="1"/>
  <c r="AK704" i="1"/>
  <c r="AJ704" i="1"/>
  <c r="AI704" i="1"/>
  <c r="AQ703" i="1"/>
  <c r="AP703" i="1"/>
  <c r="AO703" i="1"/>
  <c r="AN703" i="1"/>
  <c r="AM703" i="1"/>
  <c r="AL703" i="1"/>
  <c r="AK703" i="1"/>
  <c r="AJ703" i="1"/>
  <c r="AI703" i="1"/>
  <c r="AQ702" i="1"/>
  <c r="AP702" i="1"/>
  <c r="AO702" i="1"/>
  <c r="AN702" i="1"/>
  <c r="AM702" i="1"/>
  <c r="AL702" i="1"/>
  <c r="AK702" i="1"/>
  <c r="AJ702" i="1"/>
  <c r="AI702" i="1"/>
  <c r="AQ701" i="1"/>
  <c r="AP701" i="1"/>
  <c r="AO701" i="1"/>
  <c r="AN701" i="1"/>
  <c r="AM701" i="1"/>
  <c r="AL701" i="1"/>
  <c r="AK701" i="1"/>
  <c r="AJ701" i="1"/>
  <c r="AI701" i="1"/>
  <c r="AQ700" i="1"/>
  <c r="AP700" i="1"/>
  <c r="AO700" i="1"/>
  <c r="AN700" i="1"/>
  <c r="AM700" i="1"/>
  <c r="AL700" i="1"/>
  <c r="AK700" i="1"/>
  <c r="AJ700" i="1"/>
  <c r="AI700" i="1"/>
  <c r="AQ699" i="1"/>
  <c r="AP699" i="1"/>
  <c r="AO699" i="1"/>
  <c r="AN699" i="1"/>
  <c r="AM699" i="1"/>
  <c r="AL699" i="1"/>
  <c r="AK699" i="1"/>
  <c r="AJ699" i="1"/>
  <c r="AI699" i="1"/>
  <c r="AQ698" i="1"/>
  <c r="AP698" i="1"/>
  <c r="AO698" i="1"/>
  <c r="AN698" i="1"/>
  <c r="AM698" i="1"/>
  <c r="AL698" i="1"/>
  <c r="AK698" i="1"/>
  <c r="AJ698" i="1"/>
  <c r="AI698" i="1"/>
  <c r="AQ697" i="1"/>
  <c r="AP697" i="1"/>
  <c r="AO697" i="1"/>
  <c r="AN697" i="1"/>
  <c r="AM697" i="1"/>
  <c r="AL697" i="1"/>
  <c r="AK697" i="1"/>
  <c r="AJ697" i="1"/>
  <c r="AI697" i="1"/>
  <c r="AQ696" i="1"/>
  <c r="AP696" i="1"/>
  <c r="AO696" i="1"/>
  <c r="AN696" i="1"/>
  <c r="AM696" i="1"/>
  <c r="AL696" i="1"/>
  <c r="AK696" i="1"/>
  <c r="AJ696" i="1"/>
  <c r="AI696" i="1"/>
  <c r="AQ695" i="1"/>
  <c r="AP695" i="1"/>
  <c r="AO695" i="1"/>
  <c r="AN695" i="1"/>
  <c r="AM695" i="1"/>
  <c r="AL695" i="1"/>
  <c r="AK695" i="1"/>
  <c r="AJ695" i="1"/>
  <c r="AI695" i="1"/>
  <c r="AQ694" i="1"/>
  <c r="AP694" i="1"/>
  <c r="AO694" i="1"/>
  <c r="AN694" i="1"/>
  <c r="AM694" i="1"/>
  <c r="AL694" i="1"/>
  <c r="AK694" i="1"/>
  <c r="AJ694" i="1"/>
  <c r="AI694" i="1"/>
  <c r="AQ693" i="1"/>
  <c r="AP693" i="1"/>
  <c r="AO693" i="1"/>
  <c r="AN693" i="1"/>
  <c r="AM693" i="1"/>
  <c r="AL693" i="1"/>
  <c r="AK693" i="1"/>
  <c r="AJ693" i="1"/>
  <c r="AI693" i="1"/>
  <c r="AQ692" i="1"/>
  <c r="AP692" i="1"/>
  <c r="AO692" i="1"/>
  <c r="AN692" i="1"/>
  <c r="AM692" i="1"/>
  <c r="AL692" i="1"/>
  <c r="AK692" i="1"/>
  <c r="AJ692" i="1"/>
  <c r="AI692" i="1"/>
  <c r="AQ691" i="1"/>
  <c r="AP691" i="1"/>
  <c r="AO691" i="1"/>
  <c r="AN691" i="1"/>
  <c r="AM691" i="1"/>
  <c r="AL691" i="1"/>
  <c r="AK691" i="1"/>
  <c r="AJ691" i="1"/>
  <c r="AI691" i="1"/>
  <c r="AQ690" i="1"/>
  <c r="AP690" i="1"/>
  <c r="AO690" i="1"/>
  <c r="AN690" i="1"/>
  <c r="AM690" i="1"/>
  <c r="AL690" i="1"/>
  <c r="AK690" i="1"/>
  <c r="AJ690" i="1"/>
  <c r="AI690" i="1"/>
  <c r="AQ689" i="1"/>
  <c r="AP689" i="1"/>
  <c r="AO689" i="1"/>
  <c r="AN689" i="1"/>
  <c r="AM689" i="1"/>
  <c r="AL689" i="1"/>
  <c r="AK689" i="1"/>
  <c r="AJ689" i="1"/>
  <c r="AI689" i="1"/>
  <c r="AQ688" i="1"/>
  <c r="AP688" i="1"/>
  <c r="AO688" i="1"/>
  <c r="AN688" i="1"/>
  <c r="AM688" i="1"/>
  <c r="AL688" i="1"/>
  <c r="AK688" i="1"/>
  <c r="AJ688" i="1"/>
  <c r="AI688" i="1"/>
  <c r="AQ687" i="1"/>
  <c r="AP687" i="1"/>
  <c r="AO687" i="1"/>
  <c r="AN687" i="1"/>
  <c r="AM687" i="1"/>
  <c r="AL687" i="1"/>
  <c r="AK687" i="1"/>
  <c r="AJ687" i="1"/>
  <c r="AI687" i="1"/>
  <c r="AQ686" i="1"/>
  <c r="AP686" i="1"/>
  <c r="AO686" i="1"/>
  <c r="AN686" i="1"/>
  <c r="AM686" i="1"/>
  <c r="AL686" i="1"/>
  <c r="AK686" i="1"/>
  <c r="AJ686" i="1"/>
  <c r="AI686" i="1"/>
  <c r="AQ685" i="1"/>
  <c r="AP685" i="1"/>
  <c r="AO685" i="1"/>
  <c r="AN685" i="1"/>
  <c r="AM685" i="1"/>
  <c r="AL685" i="1"/>
  <c r="AK685" i="1"/>
  <c r="AJ685" i="1"/>
  <c r="AI685" i="1"/>
  <c r="AQ684" i="1"/>
  <c r="AP684" i="1"/>
  <c r="AO684" i="1"/>
  <c r="AN684" i="1"/>
  <c r="AM684" i="1"/>
  <c r="AL684" i="1"/>
  <c r="AK684" i="1"/>
  <c r="AJ684" i="1"/>
  <c r="AI684" i="1"/>
  <c r="AQ683" i="1"/>
  <c r="AP683" i="1"/>
  <c r="AO683" i="1"/>
  <c r="AN683" i="1"/>
  <c r="AM683" i="1"/>
  <c r="AL683" i="1"/>
  <c r="AK683" i="1"/>
  <c r="AJ683" i="1"/>
  <c r="AI683" i="1"/>
  <c r="AQ682" i="1"/>
  <c r="AP682" i="1"/>
  <c r="AO682" i="1"/>
  <c r="AN682" i="1"/>
  <c r="AM682" i="1"/>
  <c r="AL682" i="1"/>
  <c r="AK682" i="1"/>
  <c r="AJ682" i="1"/>
  <c r="AI682" i="1"/>
  <c r="AQ681" i="1"/>
  <c r="AP681" i="1"/>
  <c r="AO681" i="1"/>
  <c r="AN681" i="1"/>
  <c r="AM681" i="1"/>
  <c r="AL681" i="1"/>
  <c r="AK681" i="1"/>
  <c r="AJ681" i="1"/>
  <c r="AI681" i="1"/>
  <c r="AQ680" i="1"/>
  <c r="AP680" i="1"/>
  <c r="AO680" i="1"/>
  <c r="AN680" i="1"/>
  <c r="AM680" i="1"/>
  <c r="AL680" i="1"/>
  <c r="AK680" i="1"/>
  <c r="AJ680" i="1"/>
  <c r="AI680" i="1"/>
  <c r="AQ679" i="1"/>
  <c r="AP679" i="1"/>
  <c r="AO679" i="1"/>
  <c r="AN679" i="1"/>
  <c r="AM679" i="1"/>
  <c r="AL679" i="1"/>
  <c r="AK679" i="1"/>
  <c r="AJ679" i="1"/>
  <c r="AI679" i="1"/>
  <c r="AQ678" i="1"/>
  <c r="AP678" i="1"/>
  <c r="AO678" i="1"/>
  <c r="AN678" i="1"/>
  <c r="AM678" i="1"/>
  <c r="AL678" i="1"/>
  <c r="AK678" i="1"/>
  <c r="AJ678" i="1"/>
  <c r="AI678" i="1"/>
  <c r="AQ677" i="1"/>
  <c r="AP677" i="1"/>
  <c r="AO677" i="1"/>
  <c r="AN677" i="1"/>
  <c r="AM677" i="1"/>
  <c r="AL677" i="1"/>
  <c r="AK677" i="1"/>
  <c r="AJ677" i="1"/>
  <c r="AI677" i="1"/>
  <c r="AQ676" i="1"/>
  <c r="AP676" i="1"/>
  <c r="AO676" i="1"/>
  <c r="AN676" i="1"/>
  <c r="AM676" i="1"/>
  <c r="AL676" i="1"/>
  <c r="AK676" i="1"/>
  <c r="AJ676" i="1"/>
  <c r="AI676" i="1"/>
  <c r="AQ675" i="1"/>
  <c r="AP675" i="1"/>
  <c r="AO675" i="1"/>
  <c r="AN675" i="1"/>
  <c r="AM675" i="1"/>
  <c r="AL675" i="1"/>
  <c r="AK675" i="1"/>
  <c r="AJ675" i="1"/>
  <c r="AI675" i="1"/>
  <c r="AQ674" i="1"/>
  <c r="AP674" i="1"/>
  <c r="AO674" i="1"/>
  <c r="AN674" i="1"/>
  <c r="AM674" i="1"/>
  <c r="AL674" i="1"/>
  <c r="AK674" i="1"/>
  <c r="AJ674" i="1"/>
  <c r="AI674" i="1"/>
  <c r="AQ673" i="1"/>
  <c r="AP673" i="1"/>
  <c r="AO673" i="1"/>
  <c r="AN673" i="1"/>
  <c r="AM673" i="1"/>
  <c r="AL673" i="1"/>
  <c r="AK673" i="1"/>
  <c r="AJ673" i="1"/>
  <c r="AI673" i="1"/>
  <c r="AQ672" i="1"/>
  <c r="AP672" i="1"/>
  <c r="AO672" i="1"/>
  <c r="AN672" i="1"/>
  <c r="AM672" i="1"/>
  <c r="AL672" i="1"/>
  <c r="AK672" i="1"/>
  <c r="AJ672" i="1"/>
  <c r="AI672" i="1"/>
  <c r="AQ671" i="1"/>
  <c r="AP671" i="1"/>
  <c r="AO671" i="1"/>
  <c r="AN671" i="1"/>
  <c r="AM671" i="1"/>
  <c r="AL671" i="1"/>
  <c r="AK671" i="1"/>
  <c r="AJ671" i="1"/>
  <c r="AI671" i="1"/>
  <c r="AQ670" i="1"/>
  <c r="AP670" i="1"/>
  <c r="AO670" i="1"/>
  <c r="AN670" i="1"/>
  <c r="AM670" i="1"/>
  <c r="AL670" i="1"/>
  <c r="AK670" i="1"/>
  <c r="AJ670" i="1"/>
  <c r="AI670" i="1"/>
  <c r="AQ669" i="1"/>
  <c r="AP669" i="1"/>
  <c r="AO669" i="1"/>
  <c r="AN669" i="1"/>
  <c r="AM669" i="1"/>
  <c r="AL669" i="1"/>
  <c r="AK669" i="1"/>
  <c r="AJ669" i="1"/>
  <c r="AI669" i="1"/>
  <c r="AQ668" i="1"/>
  <c r="AP668" i="1"/>
  <c r="AO668" i="1"/>
  <c r="AN668" i="1"/>
  <c r="AM668" i="1"/>
  <c r="AL668" i="1"/>
  <c r="AK668" i="1"/>
  <c r="AJ668" i="1"/>
  <c r="AI668" i="1"/>
  <c r="AQ667" i="1"/>
  <c r="AP667" i="1"/>
  <c r="AO667" i="1"/>
  <c r="AN667" i="1"/>
  <c r="AM667" i="1"/>
  <c r="AL667" i="1"/>
  <c r="AK667" i="1"/>
  <c r="AJ667" i="1"/>
  <c r="AI667" i="1"/>
  <c r="AQ666" i="1"/>
  <c r="AP666" i="1"/>
  <c r="AO666" i="1"/>
  <c r="AN666" i="1"/>
  <c r="AM666" i="1"/>
  <c r="AL666" i="1"/>
  <c r="AK666" i="1"/>
  <c r="AJ666" i="1"/>
  <c r="AI666" i="1"/>
  <c r="AQ665" i="1"/>
  <c r="AP665" i="1"/>
  <c r="AO665" i="1"/>
  <c r="AN665" i="1"/>
  <c r="AM665" i="1"/>
  <c r="AL665" i="1"/>
  <c r="AK665" i="1"/>
  <c r="AJ665" i="1"/>
  <c r="AI665" i="1"/>
  <c r="AQ664" i="1"/>
  <c r="AP664" i="1"/>
  <c r="AO664" i="1"/>
  <c r="AN664" i="1"/>
  <c r="AM664" i="1"/>
  <c r="AL664" i="1"/>
  <c r="AK664" i="1"/>
  <c r="AJ664" i="1"/>
  <c r="AI664" i="1"/>
  <c r="AQ663" i="1"/>
  <c r="AP663" i="1"/>
  <c r="AO663" i="1"/>
  <c r="AN663" i="1"/>
  <c r="AM663" i="1"/>
  <c r="AL663" i="1"/>
  <c r="AK663" i="1"/>
  <c r="AJ663" i="1"/>
  <c r="AI663" i="1"/>
  <c r="AQ662" i="1"/>
  <c r="AP662" i="1"/>
  <c r="AO662" i="1"/>
  <c r="AN662" i="1"/>
  <c r="AM662" i="1"/>
  <c r="AL662" i="1"/>
  <c r="AK662" i="1"/>
  <c r="AJ662" i="1"/>
  <c r="AI662" i="1"/>
  <c r="AQ661" i="1"/>
  <c r="AP661" i="1"/>
  <c r="AO661" i="1"/>
  <c r="AN661" i="1"/>
  <c r="AM661" i="1"/>
  <c r="AL661" i="1"/>
  <c r="AK661" i="1"/>
  <c r="AJ661" i="1"/>
  <c r="AI661" i="1"/>
  <c r="AQ660" i="1"/>
  <c r="AP660" i="1"/>
  <c r="AO660" i="1"/>
  <c r="AN660" i="1"/>
  <c r="AM660" i="1"/>
  <c r="AL660" i="1"/>
  <c r="AK660" i="1"/>
  <c r="AJ660" i="1"/>
  <c r="AI660" i="1"/>
  <c r="AQ659" i="1"/>
  <c r="AP659" i="1"/>
  <c r="AO659" i="1"/>
  <c r="AN659" i="1"/>
  <c r="AM659" i="1"/>
  <c r="AL659" i="1"/>
  <c r="AK659" i="1"/>
  <c r="AJ659" i="1"/>
  <c r="AI659" i="1"/>
  <c r="AQ658" i="1"/>
  <c r="AP658" i="1"/>
  <c r="AO658" i="1"/>
  <c r="AN658" i="1"/>
  <c r="AM658" i="1"/>
  <c r="AL658" i="1"/>
  <c r="AK658" i="1"/>
  <c r="AJ658" i="1"/>
  <c r="AI658" i="1"/>
  <c r="AQ657" i="1"/>
  <c r="AP657" i="1"/>
  <c r="AO657" i="1"/>
  <c r="AN657" i="1"/>
  <c r="AM657" i="1"/>
  <c r="AL657" i="1"/>
  <c r="AK657" i="1"/>
  <c r="AJ657" i="1"/>
  <c r="AI657" i="1"/>
  <c r="AQ656" i="1"/>
  <c r="AP656" i="1"/>
  <c r="AO656" i="1"/>
  <c r="AN656" i="1"/>
  <c r="AM656" i="1"/>
  <c r="AL656" i="1"/>
  <c r="AK656" i="1"/>
  <c r="AJ656" i="1"/>
  <c r="AI656" i="1"/>
  <c r="AQ655" i="1"/>
  <c r="AP655" i="1"/>
  <c r="AO655" i="1"/>
  <c r="AN655" i="1"/>
  <c r="AM655" i="1"/>
  <c r="AL655" i="1"/>
  <c r="AK655" i="1"/>
  <c r="AJ655" i="1"/>
  <c r="AI655" i="1"/>
  <c r="AQ654" i="1"/>
  <c r="AP654" i="1"/>
  <c r="AO654" i="1"/>
  <c r="AN654" i="1"/>
  <c r="AM654" i="1"/>
  <c r="AL654" i="1"/>
  <c r="AK654" i="1"/>
  <c r="AJ654" i="1"/>
  <c r="AI654" i="1"/>
  <c r="AQ653" i="1"/>
  <c r="AP653" i="1"/>
  <c r="AO653" i="1"/>
  <c r="AN653" i="1"/>
  <c r="AM653" i="1"/>
  <c r="AL653" i="1"/>
  <c r="AK653" i="1"/>
  <c r="AJ653" i="1"/>
  <c r="AI653" i="1"/>
  <c r="AQ652" i="1"/>
  <c r="AP652" i="1"/>
  <c r="AO652" i="1"/>
  <c r="AN652" i="1"/>
  <c r="AM652" i="1"/>
  <c r="AL652" i="1"/>
  <c r="AK652" i="1"/>
  <c r="AJ652" i="1"/>
  <c r="AI652" i="1"/>
  <c r="AQ651" i="1"/>
  <c r="AP651" i="1"/>
  <c r="AO651" i="1"/>
  <c r="AN651" i="1"/>
  <c r="AM651" i="1"/>
  <c r="AL651" i="1"/>
  <c r="AK651" i="1"/>
  <c r="AJ651" i="1"/>
  <c r="AI651" i="1"/>
  <c r="AQ650" i="1"/>
  <c r="AP650" i="1"/>
  <c r="AO650" i="1"/>
  <c r="AN650" i="1"/>
  <c r="AM650" i="1"/>
  <c r="AL650" i="1"/>
  <c r="AK650" i="1"/>
  <c r="AJ650" i="1"/>
  <c r="AI650" i="1"/>
  <c r="AQ649" i="1"/>
  <c r="AP649" i="1"/>
  <c r="AO649" i="1"/>
  <c r="AN649" i="1"/>
  <c r="AM649" i="1"/>
  <c r="AL649" i="1"/>
  <c r="AK649" i="1"/>
  <c r="AJ649" i="1"/>
  <c r="AI649" i="1"/>
  <c r="AQ648" i="1"/>
  <c r="AP648" i="1"/>
  <c r="AO648" i="1"/>
  <c r="AN648" i="1"/>
  <c r="AM648" i="1"/>
  <c r="AL648" i="1"/>
  <c r="AK648" i="1"/>
  <c r="AJ648" i="1"/>
  <c r="AI648" i="1"/>
  <c r="AQ647" i="1"/>
  <c r="AP647" i="1"/>
  <c r="AO647" i="1"/>
  <c r="AN647" i="1"/>
  <c r="AM647" i="1"/>
  <c r="AL647" i="1"/>
  <c r="AK647" i="1"/>
  <c r="AJ647" i="1"/>
  <c r="AI647" i="1"/>
  <c r="AQ646" i="1"/>
  <c r="AP646" i="1"/>
  <c r="AO646" i="1"/>
  <c r="AN646" i="1"/>
  <c r="AM646" i="1"/>
  <c r="AL646" i="1"/>
  <c r="AK646" i="1"/>
  <c r="AJ646" i="1"/>
  <c r="AI646" i="1"/>
  <c r="AQ645" i="1"/>
  <c r="AP645" i="1"/>
  <c r="AO645" i="1"/>
  <c r="AN645" i="1"/>
  <c r="AM645" i="1"/>
  <c r="AL645" i="1"/>
  <c r="AK645" i="1"/>
  <c r="AJ645" i="1"/>
  <c r="AI645" i="1"/>
  <c r="AQ644" i="1"/>
  <c r="AP644" i="1"/>
  <c r="AO644" i="1"/>
  <c r="AN644" i="1"/>
  <c r="AM644" i="1"/>
  <c r="AL644" i="1"/>
  <c r="AK644" i="1"/>
  <c r="AJ644" i="1"/>
  <c r="AI644" i="1"/>
  <c r="AQ643" i="1"/>
  <c r="AP643" i="1"/>
  <c r="AO643" i="1"/>
  <c r="AN643" i="1"/>
  <c r="AM643" i="1"/>
  <c r="AL643" i="1"/>
  <c r="AK643" i="1"/>
  <c r="AJ643" i="1"/>
  <c r="AI643" i="1"/>
  <c r="AQ642" i="1"/>
  <c r="AP642" i="1"/>
  <c r="AO642" i="1"/>
  <c r="AN642" i="1"/>
  <c r="AM642" i="1"/>
  <c r="AL642" i="1"/>
  <c r="AK642" i="1"/>
  <c r="AJ642" i="1"/>
  <c r="AI642" i="1"/>
  <c r="AQ641" i="1"/>
  <c r="AP641" i="1"/>
  <c r="AO641" i="1"/>
  <c r="AN641" i="1"/>
  <c r="AM641" i="1"/>
  <c r="AL641" i="1"/>
  <c r="AK641" i="1"/>
  <c r="AJ641" i="1"/>
  <c r="AI641" i="1"/>
  <c r="AQ640" i="1"/>
  <c r="AP640" i="1"/>
  <c r="AO640" i="1"/>
  <c r="AN640" i="1"/>
  <c r="AM640" i="1"/>
  <c r="AL640" i="1"/>
  <c r="AK640" i="1"/>
  <c r="AJ640" i="1"/>
  <c r="AI640" i="1"/>
  <c r="AQ639" i="1"/>
  <c r="AP639" i="1"/>
  <c r="AO639" i="1"/>
  <c r="AN639" i="1"/>
  <c r="AM639" i="1"/>
  <c r="AL639" i="1"/>
  <c r="AK639" i="1"/>
  <c r="AJ639" i="1"/>
  <c r="AI639" i="1"/>
  <c r="AQ638" i="1"/>
  <c r="AP638" i="1"/>
  <c r="AO638" i="1"/>
  <c r="AN638" i="1"/>
  <c r="AM638" i="1"/>
  <c r="AL638" i="1"/>
  <c r="AK638" i="1"/>
  <c r="AJ638" i="1"/>
  <c r="AI638" i="1"/>
  <c r="AQ637" i="1"/>
  <c r="AP637" i="1"/>
  <c r="AO637" i="1"/>
  <c r="AN637" i="1"/>
  <c r="AM637" i="1"/>
  <c r="AL637" i="1"/>
  <c r="AK637" i="1"/>
  <c r="AJ637" i="1"/>
  <c r="AI637" i="1"/>
  <c r="AQ636" i="1"/>
  <c r="AP636" i="1"/>
  <c r="AO636" i="1"/>
  <c r="AN636" i="1"/>
  <c r="AM636" i="1"/>
  <c r="AL636" i="1"/>
  <c r="AK636" i="1"/>
  <c r="AJ636" i="1"/>
  <c r="AI636" i="1"/>
  <c r="AQ635" i="1"/>
  <c r="AP635" i="1"/>
  <c r="AO635" i="1"/>
  <c r="AN635" i="1"/>
  <c r="AM635" i="1"/>
  <c r="AL635" i="1"/>
  <c r="AK635" i="1"/>
  <c r="AJ635" i="1"/>
  <c r="AI635" i="1"/>
  <c r="AQ634" i="1"/>
  <c r="AP634" i="1"/>
  <c r="AO634" i="1"/>
  <c r="AN634" i="1"/>
  <c r="AM634" i="1"/>
  <c r="AL634" i="1"/>
  <c r="AK634" i="1"/>
  <c r="AJ634" i="1"/>
  <c r="AI634" i="1"/>
  <c r="AQ633" i="1"/>
  <c r="AP633" i="1"/>
  <c r="AO633" i="1"/>
  <c r="AN633" i="1"/>
  <c r="AM633" i="1"/>
  <c r="AL633" i="1"/>
  <c r="AK633" i="1"/>
  <c r="AJ633" i="1"/>
  <c r="AI633" i="1"/>
  <c r="AQ632" i="1"/>
  <c r="AP632" i="1"/>
  <c r="AO632" i="1"/>
  <c r="AN632" i="1"/>
  <c r="AM632" i="1"/>
  <c r="AL632" i="1"/>
  <c r="AK632" i="1"/>
  <c r="AJ632" i="1"/>
  <c r="AI632" i="1"/>
  <c r="AQ631" i="1"/>
  <c r="AP631" i="1"/>
  <c r="AO631" i="1"/>
  <c r="AN631" i="1"/>
  <c r="AM631" i="1"/>
  <c r="AL631" i="1"/>
  <c r="AK631" i="1"/>
  <c r="AJ631" i="1"/>
  <c r="AI631" i="1"/>
  <c r="AQ630" i="1"/>
  <c r="AP630" i="1"/>
  <c r="AO630" i="1"/>
  <c r="AN630" i="1"/>
  <c r="AM630" i="1"/>
  <c r="AL630" i="1"/>
  <c r="AK630" i="1"/>
  <c r="AJ630" i="1"/>
  <c r="AI630" i="1"/>
  <c r="AQ629" i="1"/>
  <c r="AP629" i="1"/>
  <c r="AO629" i="1"/>
  <c r="AN629" i="1"/>
  <c r="AM629" i="1"/>
  <c r="AL629" i="1"/>
  <c r="AK629" i="1"/>
  <c r="AJ629" i="1"/>
  <c r="AI629" i="1"/>
  <c r="AQ628" i="1"/>
  <c r="AP628" i="1"/>
  <c r="AO628" i="1"/>
  <c r="AN628" i="1"/>
  <c r="AM628" i="1"/>
  <c r="AL628" i="1"/>
  <c r="AK628" i="1"/>
  <c r="AJ628" i="1"/>
  <c r="AI628" i="1"/>
  <c r="AQ627" i="1"/>
  <c r="AP627" i="1"/>
  <c r="AO627" i="1"/>
  <c r="AN627" i="1"/>
  <c r="AM627" i="1"/>
  <c r="AL627" i="1"/>
  <c r="AK627" i="1"/>
  <c r="AJ627" i="1"/>
  <c r="AI627" i="1"/>
  <c r="AQ626" i="1"/>
  <c r="AP626" i="1"/>
  <c r="AO626" i="1"/>
  <c r="AN626" i="1"/>
  <c r="AM626" i="1"/>
  <c r="AL626" i="1"/>
  <c r="AK626" i="1"/>
  <c r="AJ626" i="1"/>
  <c r="AI626" i="1"/>
  <c r="AQ625" i="1"/>
  <c r="AP625" i="1"/>
  <c r="AO625" i="1"/>
  <c r="AN625" i="1"/>
  <c r="AM625" i="1"/>
  <c r="AL625" i="1"/>
  <c r="AK625" i="1"/>
  <c r="AJ625" i="1"/>
  <c r="AI625" i="1"/>
  <c r="AQ624" i="1"/>
  <c r="AP624" i="1"/>
  <c r="AO624" i="1"/>
  <c r="AN624" i="1"/>
  <c r="AM624" i="1"/>
  <c r="AL624" i="1"/>
  <c r="AK624" i="1"/>
  <c r="AJ624" i="1"/>
  <c r="AI624" i="1"/>
  <c r="AQ623" i="1"/>
  <c r="AP623" i="1"/>
  <c r="AO623" i="1"/>
  <c r="AN623" i="1"/>
  <c r="AM623" i="1"/>
  <c r="AL623" i="1"/>
  <c r="AK623" i="1"/>
  <c r="AJ623" i="1"/>
  <c r="AI623" i="1"/>
  <c r="AQ622" i="1"/>
  <c r="AP622" i="1"/>
  <c r="AO622" i="1"/>
  <c r="AN622" i="1"/>
  <c r="AM622" i="1"/>
  <c r="AL622" i="1"/>
  <c r="AK622" i="1"/>
  <c r="AJ622" i="1"/>
  <c r="AI622" i="1"/>
  <c r="AQ621" i="1"/>
  <c r="AP621" i="1"/>
  <c r="AO621" i="1"/>
  <c r="AN621" i="1"/>
  <c r="AM621" i="1"/>
  <c r="AL621" i="1"/>
  <c r="AK621" i="1"/>
  <c r="AJ621" i="1"/>
  <c r="AI621" i="1"/>
  <c r="AQ620" i="1"/>
  <c r="AP620" i="1"/>
  <c r="AO620" i="1"/>
  <c r="AN620" i="1"/>
  <c r="AM620" i="1"/>
  <c r="AL620" i="1"/>
  <c r="AK620" i="1"/>
  <c r="AJ620" i="1"/>
  <c r="AI620" i="1"/>
  <c r="AQ619" i="1"/>
  <c r="AP619" i="1"/>
  <c r="AO619" i="1"/>
  <c r="AN619" i="1"/>
  <c r="AM619" i="1"/>
  <c r="AL619" i="1"/>
  <c r="AK619" i="1"/>
  <c r="AJ619" i="1"/>
  <c r="AI619" i="1"/>
  <c r="AQ618" i="1"/>
  <c r="AP618" i="1"/>
  <c r="AO618" i="1"/>
  <c r="AN618" i="1"/>
  <c r="AM618" i="1"/>
  <c r="AL618" i="1"/>
  <c r="AK618" i="1"/>
  <c r="AJ618" i="1"/>
  <c r="AI618" i="1"/>
  <c r="AQ617" i="1"/>
  <c r="AP617" i="1"/>
  <c r="AO617" i="1"/>
  <c r="AN617" i="1"/>
  <c r="AM617" i="1"/>
  <c r="AL617" i="1"/>
  <c r="AK617" i="1"/>
  <c r="AJ617" i="1"/>
  <c r="AI617" i="1"/>
  <c r="AQ616" i="1"/>
  <c r="AP616" i="1"/>
  <c r="AO616" i="1"/>
  <c r="AN616" i="1"/>
  <c r="AM616" i="1"/>
  <c r="AL616" i="1"/>
  <c r="AK616" i="1"/>
  <c r="AJ616" i="1"/>
  <c r="AI616" i="1"/>
  <c r="AQ615" i="1"/>
  <c r="AP615" i="1"/>
  <c r="AO615" i="1"/>
  <c r="AN615" i="1"/>
  <c r="AM615" i="1"/>
  <c r="AL615" i="1"/>
  <c r="AK615" i="1"/>
  <c r="AJ615" i="1"/>
  <c r="AI615" i="1"/>
  <c r="AQ614" i="1"/>
  <c r="AP614" i="1"/>
  <c r="AO614" i="1"/>
  <c r="AN614" i="1"/>
  <c r="AM614" i="1"/>
  <c r="AL614" i="1"/>
  <c r="AK614" i="1"/>
  <c r="AJ614" i="1"/>
  <c r="AI614" i="1"/>
  <c r="AQ613" i="1"/>
  <c r="AP613" i="1"/>
  <c r="AO613" i="1"/>
  <c r="AN613" i="1"/>
  <c r="AM613" i="1"/>
  <c r="AL613" i="1"/>
  <c r="AK613" i="1"/>
  <c r="AJ613" i="1"/>
  <c r="AI613" i="1"/>
  <c r="AQ612" i="1"/>
  <c r="AP612" i="1"/>
  <c r="AO612" i="1"/>
  <c r="AN612" i="1"/>
  <c r="AM612" i="1"/>
  <c r="AL612" i="1"/>
  <c r="AK612" i="1"/>
  <c r="AJ612" i="1"/>
  <c r="AI612" i="1"/>
  <c r="AQ611" i="1"/>
  <c r="AP611" i="1"/>
  <c r="AO611" i="1"/>
  <c r="AN611" i="1"/>
  <c r="AM611" i="1"/>
  <c r="AL611" i="1"/>
  <c r="AK611" i="1"/>
  <c r="AJ611" i="1"/>
  <c r="AI611" i="1"/>
  <c r="AQ610" i="1"/>
  <c r="AP610" i="1"/>
  <c r="AO610" i="1"/>
  <c r="AN610" i="1"/>
  <c r="AM610" i="1"/>
  <c r="AL610" i="1"/>
  <c r="AK610" i="1"/>
  <c r="AJ610" i="1"/>
  <c r="AI610" i="1"/>
  <c r="AQ609" i="1"/>
  <c r="AP609" i="1"/>
  <c r="AO609" i="1"/>
  <c r="AN609" i="1"/>
  <c r="AM609" i="1"/>
  <c r="AL609" i="1"/>
  <c r="AK609" i="1"/>
  <c r="AJ609" i="1"/>
  <c r="AI609" i="1"/>
  <c r="AQ608" i="1"/>
  <c r="AP608" i="1"/>
  <c r="AO608" i="1"/>
  <c r="AN608" i="1"/>
  <c r="AM608" i="1"/>
  <c r="AL608" i="1"/>
  <c r="AK608" i="1"/>
  <c r="AJ608" i="1"/>
  <c r="AI608" i="1"/>
  <c r="AQ607" i="1"/>
  <c r="AP607" i="1"/>
  <c r="AO607" i="1"/>
  <c r="AN607" i="1"/>
  <c r="AM607" i="1"/>
  <c r="AL607" i="1"/>
  <c r="AK607" i="1"/>
  <c r="AJ607" i="1"/>
  <c r="AI607" i="1"/>
  <c r="AQ606" i="1"/>
  <c r="AP606" i="1"/>
  <c r="AO606" i="1"/>
  <c r="AN606" i="1"/>
  <c r="AM606" i="1"/>
  <c r="AL606" i="1"/>
  <c r="AK606" i="1"/>
  <c r="AJ606" i="1"/>
  <c r="AI606" i="1"/>
  <c r="AQ605" i="1"/>
  <c r="AP605" i="1"/>
  <c r="AO605" i="1"/>
  <c r="AN605" i="1"/>
  <c r="AM605" i="1"/>
  <c r="AL605" i="1"/>
  <c r="AK605" i="1"/>
  <c r="AJ605" i="1"/>
  <c r="AI605" i="1"/>
  <c r="AQ604" i="1"/>
  <c r="AP604" i="1"/>
  <c r="AO604" i="1"/>
  <c r="AN604" i="1"/>
  <c r="AM604" i="1"/>
  <c r="AL604" i="1"/>
  <c r="AK604" i="1"/>
  <c r="AJ604" i="1"/>
  <c r="AI604" i="1"/>
  <c r="AQ603" i="1"/>
  <c r="AP603" i="1"/>
  <c r="AO603" i="1"/>
  <c r="AN603" i="1"/>
  <c r="AM603" i="1"/>
  <c r="AL603" i="1"/>
  <c r="AK603" i="1"/>
  <c r="AJ603" i="1"/>
  <c r="AI603" i="1"/>
  <c r="AQ602" i="1"/>
  <c r="AP602" i="1"/>
  <c r="AO602" i="1"/>
  <c r="AN602" i="1"/>
  <c r="AM602" i="1"/>
  <c r="AL602" i="1"/>
  <c r="AK602" i="1"/>
  <c r="AJ602" i="1"/>
  <c r="AI602" i="1"/>
  <c r="AQ601" i="1"/>
  <c r="AP601" i="1"/>
  <c r="AO601" i="1"/>
  <c r="AN601" i="1"/>
  <c r="AM601" i="1"/>
  <c r="AL601" i="1"/>
  <c r="AK601" i="1"/>
  <c r="AJ601" i="1"/>
  <c r="AI601" i="1"/>
  <c r="AQ600" i="1"/>
  <c r="AP600" i="1"/>
  <c r="AO600" i="1"/>
  <c r="AN600" i="1"/>
  <c r="AM600" i="1"/>
  <c r="AL600" i="1"/>
  <c r="AK600" i="1"/>
  <c r="AJ600" i="1"/>
  <c r="AI600" i="1"/>
  <c r="AQ599" i="1"/>
  <c r="AP599" i="1"/>
  <c r="AO599" i="1"/>
  <c r="AN599" i="1"/>
  <c r="AM599" i="1"/>
  <c r="AL599" i="1"/>
  <c r="AK599" i="1"/>
  <c r="AJ599" i="1"/>
  <c r="AI599" i="1"/>
  <c r="AQ598" i="1"/>
  <c r="AP598" i="1"/>
  <c r="AO598" i="1"/>
  <c r="AN598" i="1"/>
  <c r="AM598" i="1"/>
  <c r="AL598" i="1"/>
  <c r="AK598" i="1"/>
  <c r="AJ598" i="1"/>
  <c r="AI598" i="1"/>
  <c r="AQ597" i="1"/>
  <c r="AP597" i="1"/>
  <c r="AO597" i="1"/>
  <c r="AN597" i="1"/>
  <c r="AM597" i="1"/>
  <c r="AL597" i="1"/>
  <c r="AK597" i="1"/>
  <c r="AJ597" i="1"/>
  <c r="AI597" i="1"/>
  <c r="AQ596" i="1"/>
  <c r="AP596" i="1"/>
  <c r="AO596" i="1"/>
  <c r="AN596" i="1"/>
  <c r="AM596" i="1"/>
  <c r="AL596" i="1"/>
  <c r="AK596" i="1"/>
  <c r="AJ596" i="1"/>
  <c r="AI596" i="1"/>
  <c r="AQ595" i="1"/>
  <c r="AP595" i="1"/>
  <c r="AO595" i="1"/>
  <c r="AN595" i="1"/>
  <c r="AM595" i="1"/>
  <c r="AL595" i="1"/>
  <c r="AK595" i="1"/>
  <c r="AJ595" i="1"/>
  <c r="AI595" i="1"/>
  <c r="AQ594" i="1"/>
  <c r="AP594" i="1"/>
  <c r="AO594" i="1"/>
  <c r="AN594" i="1"/>
  <c r="AM594" i="1"/>
  <c r="AL594" i="1"/>
  <c r="AK594" i="1"/>
  <c r="AJ594" i="1"/>
  <c r="AI594" i="1"/>
  <c r="AQ593" i="1"/>
  <c r="AP593" i="1"/>
  <c r="AO593" i="1"/>
  <c r="AN593" i="1"/>
  <c r="AM593" i="1"/>
  <c r="AL593" i="1"/>
  <c r="AK593" i="1"/>
  <c r="AJ593" i="1"/>
  <c r="AI593" i="1"/>
  <c r="AQ592" i="1"/>
  <c r="AP592" i="1"/>
  <c r="AO592" i="1"/>
  <c r="AN592" i="1"/>
  <c r="AM592" i="1"/>
  <c r="AL592" i="1"/>
  <c r="AK592" i="1"/>
  <c r="AJ592" i="1"/>
  <c r="AI592" i="1"/>
  <c r="AQ591" i="1"/>
  <c r="AP591" i="1"/>
  <c r="AO591" i="1"/>
  <c r="AN591" i="1"/>
  <c r="AM591" i="1"/>
  <c r="AL591" i="1"/>
  <c r="AK591" i="1"/>
  <c r="AJ591" i="1"/>
  <c r="AI591" i="1"/>
  <c r="AQ590" i="1"/>
  <c r="AP590" i="1"/>
  <c r="AO590" i="1"/>
  <c r="AN590" i="1"/>
  <c r="AM590" i="1"/>
  <c r="AL590" i="1"/>
  <c r="AK590" i="1"/>
  <c r="AJ590" i="1"/>
  <c r="AI590" i="1"/>
  <c r="AQ589" i="1"/>
  <c r="AP589" i="1"/>
  <c r="AO589" i="1"/>
  <c r="AN589" i="1"/>
  <c r="AM589" i="1"/>
  <c r="AL589" i="1"/>
  <c r="AK589" i="1"/>
  <c r="AJ589" i="1"/>
  <c r="AI589" i="1"/>
  <c r="AQ588" i="1"/>
  <c r="AP588" i="1"/>
  <c r="AO588" i="1"/>
  <c r="AN588" i="1"/>
  <c r="AM588" i="1"/>
  <c r="AL588" i="1"/>
  <c r="AK588" i="1"/>
  <c r="AJ588" i="1"/>
  <c r="AI588" i="1"/>
  <c r="AQ587" i="1"/>
  <c r="AP587" i="1"/>
  <c r="AO587" i="1"/>
  <c r="AN587" i="1"/>
  <c r="AM587" i="1"/>
  <c r="AL587" i="1"/>
  <c r="AK587" i="1"/>
  <c r="AJ587" i="1"/>
  <c r="AI587" i="1"/>
  <c r="AQ586" i="1"/>
  <c r="AP586" i="1"/>
  <c r="AO586" i="1"/>
  <c r="AN586" i="1"/>
  <c r="AM586" i="1"/>
  <c r="AL586" i="1"/>
  <c r="AK586" i="1"/>
  <c r="AJ586" i="1"/>
  <c r="AI586" i="1"/>
  <c r="AQ585" i="1"/>
  <c r="AP585" i="1"/>
  <c r="AO585" i="1"/>
  <c r="AN585" i="1"/>
  <c r="AM585" i="1"/>
  <c r="AL585" i="1"/>
  <c r="AK585" i="1"/>
  <c r="AJ585" i="1"/>
  <c r="AI585" i="1"/>
  <c r="AQ584" i="1"/>
  <c r="AP584" i="1"/>
  <c r="AO584" i="1"/>
  <c r="AN584" i="1"/>
  <c r="AM584" i="1"/>
  <c r="AL584" i="1"/>
  <c r="AK584" i="1"/>
  <c r="AJ584" i="1"/>
  <c r="AI584" i="1"/>
  <c r="AQ583" i="1"/>
  <c r="AP583" i="1"/>
  <c r="AO583" i="1"/>
  <c r="AN583" i="1"/>
  <c r="AM583" i="1"/>
  <c r="AL583" i="1"/>
  <c r="AK583" i="1"/>
  <c r="AJ583" i="1"/>
  <c r="AI583" i="1"/>
  <c r="AQ582" i="1"/>
  <c r="AP582" i="1"/>
  <c r="AO582" i="1"/>
  <c r="AN582" i="1"/>
  <c r="AM582" i="1"/>
  <c r="AL582" i="1"/>
  <c r="AK582" i="1"/>
  <c r="AJ582" i="1"/>
  <c r="AI582" i="1"/>
  <c r="AQ581" i="1"/>
  <c r="AP581" i="1"/>
  <c r="AO581" i="1"/>
  <c r="AN581" i="1"/>
  <c r="AM581" i="1"/>
  <c r="AL581" i="1"/>
  <c r="AK581" i="1"/>
  <c r="AJ581" i="1"/>
  <c r="AI581" i="1"/>
  <c r="AQ580" i="1"/>
  <c r="AP580" i="1"/>
  <c r="AO580" i="1"/>
  <c r="AN580" i="1"/>
  <c r="AM580" i="1"/>
  <c r="AL580" i="1"/>
  <c r="AK580" i="1"/>
  <c r="AJ580" i="1"/>
  <c r="AI580" i="1"/>
  <c r="AQ579" i="1"/>
  <c r="AP579" i="1"/>
  <c r="AO579" i="1"/>
  <c r="AN579" i="1"/>
  <c r="AM579" i="1"/>
  <c r="AL579" i="1"/>
  <c r="AK579" i="1"/>
  <c r="AJ579" i="1"/>
  <c r="AI579" i="1"/>
  <c r="AQ578" i="1"/>
  <c r="AP578" i="1"/>
  <c r="AO578" i="1"/>
  <c r="AN578" i="1"/>
  <c r="AM578" i="1"/>
  <c r="AL578" i="1"/>
  <c r="AK578" i="1"/>
  <c r="AJ578" i="1"/>
  <c r="AI578" i="1"/>
  <c r="AQ577" i="1"/>
  <c r="AP577" i="1"/>
  <c r="AO577" i="1"/>
  <c r="AN577" i="1"/>
  <c r="AM577" i="1"/>
  <c r="AL577" i="1"/>
  <c r="AK577" i="1"/>
  <c r="AJ577" i="1"/>
  <c r="AI577" i="1"/>
  <c r="AQ576" i="1"/>
  <c r="AP576" i="1"/>
  <c r="AO576" i="1"/>
  <c r="AN576" i="1"/>
  <c r="AM576" i="1"/>
  <c r="AL576" i="1"/>
  <c r="AK576" i="1"/>
  <c r="AJ576" i="1"/>
  <c r="AI576" i="1"/>
  <c r="AQ575" i="1"/>
  <c r="AP575" i="1"/>
  <c r="AO575" i="1"/>
  <c r="AN575" i="1"/>
  <c r="AM575" i="1"/>
  <c r="AL575" i="1"/>
  <c r="AK575" i="1"/>
  <c r="AJ575" i="1"/>
  <c r="AI575" i="1"/>
  <c r="AQ574" i="1"/>
  <c r="AP574" i="1"/>
  <c r="AO574" i="1"/>
  <c r="AN574" i="1"/>
  <c r="AM574" i="1"/>
  <c r="AL574" i="1"/>
  <c r="AK574" i="1"/>
  <c r="AJ574" i="1"/>
  <c r="AI574" i="1"/>
  <c r="AQ573" i="1"/>
  <c r="AP573" i="1"/>
  <c r="AO573" i="1"/>
  <c r="AN573" i="1"/>
  <c r="AM573" i="1"/>
  <c r="AL573" i="1"/>
  <c r="AK573" i="1"/>
  <c r="AJ573" i="1"/>
  <c r="AI573" i="1"/>
  <c r="AQ572" i="1"/>
  <c r="AP572" i="1"/>
  <c r="AO572" i="1"/>
  <c r="AN572" i="1"/>
  <c r="AM572" i="1"/>
  <c r="AL572" i="1"/>
  <c r="AK572" i="1"/>
  <c r="AJ572" i="1"/>
  <c r="AI572" i="1"/>
  <c r="AQ571" i="1"/>
  <c r="AP571" i="1"/>
  <c r="AO571" i="1"/>
  <c r="AN571" i="1"/>
  <c r="AM571" i="1"/>
  <c r="AL571" i="1"/>
  <c r="AK571" i="1"/>
  <c r="AJ571" i="1"/>
  <c r="AI571" i="1"/>
  <c r="AQ570" i="1"/>
  <c r="AP570" i="1"/>
  <c r="AO570" i="1"/>
  <c r="AN570" i="1"/>
  <c r="AM570" i="1"/>
  <c r="AL570" i="1"/>
  <c r="AK570" i="1"/>
  <c r="AJ570" i="1"/>
  <c r="AI570" i="1"/>
  <c r="AQ569" i="1"/>
  <c r="AP569" i="1"/>
  <c r="AO569" i="1"/>
  <c r="AN569" i="1"/>
  <c r="AM569" i="1"/>
  <c r="AL569" i="1"/>
  <c r="AK569" i="1"/>
  <c r="AJ569" i="1"/>
  <c r="AI569" i="1"/>
  <c r="AQ568" i="1"/>
  <c r="AP568" i="1"/>
  <c r="AO568" i="1"/>
  <c r="AN568" i="1"/>
  <c r="AM568" i="1"/>
  <c r="AL568" i="1"/>
  <c r="AK568" i="1"/>
  <c r="AJ568" i="1"/>
  <c r="AI568" i="1"/>
  <c r="AQ567" i="1"/>
  <c r="AP567" i="1"/>
  <c r="AO567" i="1"/>
  <c r="AN567" i="1"/>
  <c r="AM567" i="1"/>
  <c r="AL567" i="1"/>
  <c r="AK567" i="1"/>
  <c r="AJ567" i="1"/>
  <c r="AI567" i="1"/>
  <c r="AQ566" i="1"/>
  <c r="AP566" i="1"/>
  <c r="AO566" i="1"/>
  <c r="AN566" i="1"/>
  <c r="AM566" i="1"/>
  <c r="AL566" i="1"/>
  <c r="AK566" i="1"/>
  <c r="AJ566" i="1"/>
  <c r="AI566" i="1"/>
  <c r="AQ565" i="1"/>
  <c r="AP565" i="1"/>
  <c r="AO565" i="1"/>
  <c r="AN565" i="1"/>
  <c r="AM565" i="1"/>
  <c r="AL565" i="1"/>
  <c r="AK565" i="1"/>
  <c r="AJ565" i="1"/>
  <c r="AI565" i="1"/>
  <c r="AQ564" i="1"/>
  <c r="AP564" i="1"/>
  <c r="AO564" i="1"/>
  <c r="AN564" i="1"/>
  <c r="AM564" i="1"/>
  <c r="AL564" i="1"/>
  <c r="AK564" i="1"/>
  <c r="AJ564" i="1"/>
  <c r="AI564" i="1"/>
  <c r="AQ563" i="1"/>
  <c r="AP563" i="1"/>
  <c r="AO563" i="1"/>
  <c r="AN563" i="1"/>
  <c r="AM563" i="1"/>
  <c r="AL563" i="1"/>
  <c r="AK563" i="1"/>
  <c r="AJ563" i="1"/>
  <c r="AI563" i="1"/>
  <c r="AQ562" i="1"/>
  <c r="AP562" i="1"/>
  <c r="AO562" i="1"/>
  <c r="AN562" i="1"/>
  <c r="AM562" i="1"/>
  <c r="AL562" i="1"/>
  <c r="AK562" i="1"/>
  <c r="AJ562" i="1"/>
  <c r="AI562" i="1"/>
  <c r="AQ561" i="1"/>
  <c r="AP561" i="1"/>
  <c r="AO561" i="1"/>
  <c r="AN561" i="1"/>
  <c r="AM561" i="1"/>
  <c r="AL561" i="1"/>
  <c r="AK561" i="1"/>
  <c r="AJ561" i="1"/>
  <c r="AI561" i="1"/>
  <c r="AQ560" i="1"/>
  <c r="AP560" i="1"/>
  <c r="AO560" i="1"/>
  <c r="AN560" i="1"/>
  <c r="AM560" i="1"/>
  <c r="AL560" i="1"/>
  <c r="AK560" i="1"/>
  <c r="AJ560" i="1"/>
  <c r="AI560" i="1"/>
  <c r="AQ559" i="1"/>
  <c r="AP559" i="1"/>
  <c r="AO559" i="1"/>
  <c r="AN559" i="1"/>
  <c r="AM559" i="1"/>
  <c r="AL559" i="1"/>
  <c r="AK559" i="1"/>
  <c r="AJ559" i="1"/>
  <c r="AI559" i="1"/>
  <c r="AQ558" i="1"/>
  <c r="AP558" i="1"/>
  <c r="AO558" i="1"/>
  <c r="AN558" i="1"/>
  <c r="AM558" i="1"/>
  <c r="AL558" i="1"/>
  <c r="AK558" i="1"/>
  <c r="AJ558" i="1"/>
  <c r="AI558" i="1"/>
  <c r="AQ557" i="1"/>
  <c r="AP557" i="1"/>
  <c r="AO557" i="1"/>
  <c r="AN557" i="1"/>
  <c r="AM557" i="1"/>
  <c r="AL557" i="1"/>
  <c r="AK557" i="1"/>
  <c r="AJ557" i="1"/>
  <c r="AI557" i="1"/>
  <c r="AQ556" i="1"/>
  <c r="AP556" i="1"/>
  <c r="AO556" i="1"/>
  <c r="AN556" i="1"/>
  <c r="AM556" i="1"/>
  <c r="AL556" i="1"/>
  <c r="AK556" i="1"/>
  <c r="AJ556" i="1"/>
  <c r="AI556" i="1"/>
  <c r="AQ555" i="1"/>
  <c r="AP555" i="1"/>
  <c r="AO555" i="1"/>
  <c r="AN555" i="1"/>
  <c r="AM555" i="1"/>
  <c r="AL555" i="1"/>
  <c r="AK555" i="1"/>
  <c r="AJ555" i="1"/>
  <c r="AI555" i="1"/>
  <c r="AQ554" i="1"/>
  <c r="AP554" i="1"/>
  <c r="AO554" i="1"/>
  <c r="AN554" i="1"/>
  <c r="AM554" i="1"/>
  <c r="AL554" i="1"/>
  <c r="AK554" i="1"/>
  <c r="AJ554" i="1"/>
  <c r="AI554" i="1"/>
  <c r="AQ553" i="1"/>
  <c r="AP553" i="1"/>
  <c r="AO553" i="1"/>
  <c r="AN553" i="1"/>
  <c r="AM553" i="1"/>
  <c r="AL553" i="1"/>
  <c r="AK553" i="1"/>
  <c r="AJ553" i="1"/>
  <c r="AI553" i="1"/>
  <c r="AQ552" i="1"/>
  <c r="AP552" i="1"/>
  <c r="AO552" i="1"/>
  <c r="AN552" i="1"/>
  <c r="AM552" i="1"/>
  <c r="AL552" i="1"/>
  <c r="AK552" i="1"/>
  <c r="AJ552" i="1"/>
  <c r="AI552" i="1"/>
  <c r="AQ551" i="1"/>
  <c r="AP551" i="1"/>
  <c r="AO551" i="1"/>
  <c r="AN551" i="1"/>
  <c r="AM551" i="1"/>
  <c r="AL551" i="1"/>
  <c r="AK551" i="1"/>
  <c r="AJ551" i="1"/>
  <c r="AI551" i="1"/>
  <c r="AQ550" i="1"/>
  <c r="AP550" i="1"/>
  <c r="AO550" i="1"/>
  <c r="AN550" i="1"/>
  <c r="AM550" i="1"/>
  <c r="AL550" i="1"/>
  <c r="AK550" i="1"/>
  <c r="AJ550" i="1"/>
  <c r="AI550" i="1"/>
  <c r="AQ549" i="1"/>
  <c r="AP549" i="1"/>
  <c r="AO549" i="1"/>
  <c r="AN549" i="1"/>
  <c r="AM549" i="1"/>
  <c r="AL549" i="1"/>
  <c r="AK549" i="1"/>
  <c r="AJ549" i="1"/>
  <c r="AI549" i="1"/>
  <c r="AQ548" i="1"/>
  <c r="AP548" i="1"/>
  <c r="AO548" i="1"/>
  <c r="AN548" i="1"/>
  <c r="AM548" i="1"/>
  <c r="AL548" i="1"/>
  <c r="AK548" i="1"/>
  <c r="AJ548" i="1"/>
  <c r="AI548" i="1"/>
  <c r="AQ547" i="1"/>
  <c r="AP547" i="1"/>
  <c r="AO547" i="1"/>
  <c r="AN547" i="1"/>
  <c r="AM547" i="1"/>
  <c r="AL547" i="1"/>
  <c r="AK547" i="1"/>
  <c r="AJ547" i="1"/>
  <c r="AI547" i="1"/>
  <c r="AQ546" i="1"/>
  <c r="AP546" i="1"/>
  <c r="AO546" i="1"/>
  <c r="AN546" i="1"/>
  <c r="AM546" i="1"/>
  <c r="AL546" i="1"/>
  <c r="AK546" i="1"/>
  <c r="AJ546" i="1"/>
  <c r="AI546" i="1"/>
  <c r="AQ545" i="1"/>
  <c r="AP545" i="1"/>
  <c r="AO545" i="1"/>
  <c r="AN545" i="1"/>
  <c r="AM545" i="1"/>
  <c r="AL545" i="1"/>
  <c r="AK545" i="1"/>
  <c r="AJ545" i="1"/>
  <c r="AI545" i="1"/>
  <c r="AQ544" i="1"/>
  <c r="AP544" i="1"/>
  <c r="AO544" i="1"/>
  <c r="AN544" i="1"/>
  <c r="AM544" i="1"/>
  <c r="AL544" i="1"/>
  <c r="AK544" i="1"/>
  <c r="AJ544" i="1"/>
  <c r="AI544" i="1"/>
  <c r="AQ543" i="1"/>
  <c r="AP543" i="1"/>
  <c r="AO543" i="1"/>
  <c r="AN543" i="1"/>
  <c r="AM543" i="1"/>
  <c r="AL543" i="1"/>
  <c r="AK543" i="1"/>
  <c r="AJ543" i="1"/>
  <c r="AI543" i="1"/>
  <c r="AQ542" i="1"/>
  <c r="AP542" i="1"/>
  <c r="AO542" i="1"/>
  <c r="AN542" i="1"/>
  <c r="AM542" i="1"/>
  <c r="AL542" i="1"/>
  <c r="AK542" i="1"/>
  <c r="AJ542" i="1"/>
  <c r="AI542" i="1"/>
  <c r="AQ541" i="1"/>
  <c r="AP541" i="1"/>
  <c r="AO541" i="1"/>
  <c r="AN541" i="1"/>
  <c r="AM541" i="1"/>
  <c r="AL541" i="1"/>
  <c r="AK541" i="1"/>
  <c r="AJ541" i="1"/>
  <c r="AI541" i="1"/>
  <c r="AQ540" i="1"/>
  <c r="AP540" i="1"/>
  <c r="AO540" i="1"/>
  <c r="AN540" i="1"/>
  <c r="AM540" i="1"/>
  <c r="AL540" i="1"/>
  <c r="AK540" i="1"/>
  <c r="AJ540" i="1"/>
  <c r="AI540" i="1"/>
  <c r="AQ539" i="1"/>
  <c r="AP539" i="1"/>
  <c r="AO539" i="1"/>
  <c r="AN539" i="1"/>
  <c r="AM539" i="1"/>
  <c r="AL539" i="1"/>
  <c r="AK539" i="1"/>
  <c r="AJ539" i="1"/>
  <c r="AI539" i="1"/>
  <c r="AQ538" i="1"/>
  <c r="AP538" i="1"/>
  <c r="AO538" i="1"/>
  <c r="AN538" i="1"/>
  <c r="AM538" i="1"/>
  <c r="AL538" i="1"/>
  <c r="AK538" i="1"/>
  <c r="AJ538" i="1"/>
  <c r="AI538" i="1"/>
  <c r="AQ537" i="1"/>
  <c r="AP537" i="1"/>
  <c r="AO537" i="1"/>
  <c r="AN537" i="1"/>
  <c r="AM537" i="1"/>
  <c r="AL537" i="1"/>
  <c r="AK537" i="1"/>
  <c r="AJ537" i="1"/>
  <c r="AI537" i="1"/>
  <c r="AQ536" i="1"/>
  <c r="AP536" i="1"/>
  <c r="AO536" i="1"/>
  <c r="AN536" i="1"/>
  <c r="AM536" i="1"/>
  <c r="AL536" i="1"/>
  <c r="AK536" i="1"/>
  <c r="AJ536" i="1"/>
  <c r="AI536" i="1"/>
  <c r="AQ535" i="1"/>
  <c r="AP535" i="1"/>
  <c r="AO535" i="1"/>
  <c r="AN535" i="1"/>
  <c r="AM535" i="1"/>
  <c r="AL535" i="1"/>
  <c r="AK535" i="1"/>
  <c r="AJ535" i="1"/>
  <c r="AI535" i="1"/>
  <c r="AQ534" i="1"/>
  <c r="AP534" i="1"/>
  <c r="AO534" i="1"/>
  <c r="AN534" i="1"/>
  <c r="AM534" i="1"/>
  <c r="AL534" i="1"/>
  <c r="AK534" i="1"/>
  <c r="AJ534" i="1"/>
  <c r="AI534" i="1"/>
  <c r="AQ533" i="1"/>
  <c r="AP533" i="1"/>
  <c r="AO533" i="1"/>
  <c r="AN533" i="1"/>
  <c r="AM533" i="1"/>
  <c r="AL533" i="1"/>
  <c r="AK533" i="1"/>
  <c r="AJ533" i="1"/>
  <c r="AI533" i="1"/>
  <c r="AQ532" i="1"/>
  <c r="AP532" i="1"/>
  <c r="AO532" i="1"/>
  <c r="AN532" i="1"/>
  <c r="AM532" i="1"/>
  <c r="AL532" i="1"/>
  <c r="AK532" i="1"/>
  <c r="AJ532" i="1"/>
  <c r="AI532" i="1"/>
  <c r="AQ531" i="1"/>
  <c r="AP531" i="1"/>
  <c r="AO531" i="1"/>
  <c r="AN531" i="1"/>
  <c r="AM531" i="1"/>
  <c r="AL531" i="1"/>
  <c r="AK531" i="1"/>
  <c r="AJ531" i="1"/>
  <c r="AI531" i="1"/>
  <c r="AQ530" i="1"/>
  <c r="AP530" i="1"/>
  <c r="AO530" i="1"/>
  <c r="AN530" i="1"/>
  <c r="AM530" i="1"/>
  <c r="AL530" i="1"/>
  <c r="AK530" i="1"/>
  <c r="AJ530" i="1"/>
  <c r="AI530" i="1"/>
  <c r="AQ529" i="1"/>
  <c r="AP529" i="1"/>
  <c r="AO529" i="1"/>
  <c r="AN529" i="1"/>
  <c r="AM529" i="1"/>
  <c r="AL529" i="1"/>
  <c r="AK529" i="1"/>
  <c r="AJ529" i="1"/>
  <c r="AI529" i="1"/>
  <c r="AQ528" i="1"/>
  <c r="AP528" i="1"/>
  <c r="AO528" i="1"/>
  <c r="AN528" i="1"/>
  <c r="AM528" i="1"/>
  <c r="AL528" i="1"/>
  <c r="AK528" i="1"/>
  <c r="AJ528" i="1"/>
  <c r="AI528" i="1"/>
  <c r="AQ527" i="1"/>
  <c r="AP527" i="1"/>
  <c r="AO527" i="1"/>
  <c r="AN527" i="1"/>
  <c r="AM527" i="1"/>
  <c r="AL527" i="1"/>
  <c r="AK527" i="1"/>
  <c r="AJ527" i="1"/>
  <c r="AI527" i="1"/>
  <c r="AQ526" i="1"/>
  <c r="AP526" i="1"/>
  <c r="AO526" i="1"/>
  <c r="AN526" i="1"/>
  <c r="AM526" i="1"/>
  <c r="AL526" i="1"/>
  <c r="AK526" i="1"/>
  <c r="AJ526" i="1"/>
  <c r="AI526" i="1"/>
  <c r="AQ525" i="1"/>
  <c r="AP525" i="1"/>
  <c r="AO525" i="1"/>
  <c r="AN525" i="1"/>
  <c r="AM525" i="1"/>
  <c r="AL525" i="1"/>
  <c r="AK525" i="1"/>
  <c r="AJ525" i="1"/>
  <c r="AI525" i="1"/>
  <c r="AQ524" i="1"/>
  <c r="AP524" i="1"/>
  <c r="AO524" i="1"/>
  <c r="AN524" i="1"/>
  <c r="AM524" i="1"/>
  <c r="AL524" i="1"/>
  <c r="AK524" i="1"/>
  <c r="AJ524" i="1"/>
  <c r="AI524" i="1"/>
  <c r="AQ523" i="1"/>
  <c r="AP523" i="1"/>
  <c r="AO523" i="1"/>
  <c r="AN523" i="1"/>
  <c r="AM523" i="1"/>
  <c r="AL523" i="1"/>
  <c r="AK523" i="1"/>
  <c r="AJ523" i="1"/>
  <c r="AI523" i="1"/>
  <c r="AQ522" i="1"/>
  <c r="AP522" i="1"/>
  <c r="AO522" i="1"/>
  <c r="AN522" i="1"/>
  <c r="AM522" i="1"/>
  <c r="AL522" i="1"/>
  <c r="AK522" i="1"/>
  <c r="AJ522" i="1"/>
  <c r="AI522" i="1"/>
  <c r="AQ521" i="1"/>
  <c r="AP521" i="1"/>
  <c r="AO521" i="1"/>
  <c r="AN521" i="1"/>
  <c r="AM521" i="1"/>
  <c r="AL521" i="1"/>
  <c r="AK521" i="1"/>
  <c r="AJ521" i="1"/>
  <c r="AI521" i="1"/>
  <c r="AQ520" i="1"/>
  <c r="AP520" i="1"/>
  <c r="AO520" i="1"/>
  <c r="AN520" i="1"/>
  <c r="AM520" i="1"/>
  <c r="AL520" i="1"/>
  <c r="AK520" i="1"/>
  <c r="AJ520" i="1"/>
  <c r="AI520" i="1"/>
  <c r="AQ519" i="1"/>
  <c r="AP519" i="1"/>
  <c r="AO519" i="1"/>
  <c r="AN519" i="1"/>
  <c r="AM519" i="1"/>
  <c r="AL519" i="1"/>
  <c r="AK519" i="1"/>
  <c r="AJ519" i="1"/>
  <c r="AI519" i="1"/>
  <c r="AQ518" i="1"/>
  <c r="AP518" i="1"/>
  <c r="AO518" i="1"/>
  <c r="AN518" i="1"/>
  <c r="AM518" i="1"/>
  <c r="AL518" i="1"/>
  <c r="AK518" i="1"/>
  <c r="AJ518" i="1"/>
  <c r="AI518" i="1"/>
  <c r="AQ517" i="1"/>
  <c r="AP517" i="1"/>
  <c r="AO517" i="1"/>
  <c r="AN517" i="1"/>
  <c r="AM517" i="1"/>
  <c r="AL517" i="1"/>
  <c r="AK517" i="1"/>
  <c r="AJ517" i="1"/>
  <c r="AI517" i="1"/>
  <c r="AQ516" i="1"/>
  <c r="AP516" i="1"/>
  <c r="AO516" i="1"/>
  <c r="AN516" i="1"/>
  <c r="AM516" i="1"/>
  <c r="AL516" i="1"/>
  <c r="AK516" i="1"/>
  <c r="AJ516" i="1"/>
  <c r="AI516" i="1"/>
  <c r="AQ515" i="1"/>
  <c r="AP515" i="1"/>
  <c r="AO515" i="1"/>
  <c r="AN515" i="1"/>
  <c r="AM515" i="1"/>
  <c r="AL515" i="1"/>
  <c r="AK515" i="1"/>
  <c r="AJ515" i="1"/>
  <c r="AI515" i="1"/>
  <c r="AQ514" i="1"/>
  <c r="AP514" i="1"/>
  <c r="AO514" i="1"/>
  <c r="AN514" i="1"/>
  <c r="AM514" i="1"/>
  <c r="AL514" i="1"/>
  <c r="AK514" i="1"/>
  <c r="AJ514" i="1"/>
  <c r="AI514" i="1"/>
  <c r="AQ513" i="1"/>
  <c r="AP513" i="1"/>
  <c r="AO513" i="1"/>
  <c r="AN513" i="1"/>
  <c r="AM513" i="1"/>
  <c r="AL513" i="1"/>
  <c r="AK513" i="1"/>
  <c r="AJ513" i="1"/>
  <c r="AI513" i="1"/>
  <c r="AQ512" i="1"/>
  <c r="AP512" i="1"/>
  <c r="AO512" i="1"/>
  <c r="AN512" i="1"/>
  <c r="AM512" i="1"/>
  <c r="AL512" i="1"/>
  <c r="AK512" i="1"/>
  <c r="AJ512" i="1"/>
  <c r="AI512" i="1"/>
  <c r="AQ511" i="1"/>
  <c r="AP511" i="1"/>
  <c r="AO511" i="1"/>
  <c r="AN511" i="1"/>
  <c r="AM511" i="1"/>
  <c r="AL511" i="1"/>
  <c r="AK511" i="1"/>
  <c r="AJ511" i="1"/>
  <c r="AI511" i="1"/>
  <c r="AQ510" i="1"/>
  <c r="AP510" i="1"/>
  <c r="AO510" i="1"/>
  <c r="AN510" i="1"/>
  <c r="AM510" i="1"/>
  <c r="AL510" i="1"/>
  <c r="AK510" i="1"/>
  <c r="AJ510" i="1"/>
  <c r="AI510" i="1"/>
  <c r="AQ509" i="1"/>
  <c r="AP509" i="1"/>
  <c r="AO509" i="1"/>
  <c r="AN509" i="1"/>
  <c r="AM509" i="1"/>
  <c r="AL509" i="1"/>
  <c r="AK509" i="1"/>
  <c r="AJ509" i="1"/>
  <c r="AI509" i="1"/>
  <c r="AQ508" i="1"/>
  <c r="AP508" i="1"/>
  <c r="AO508" i="1"/>
  <c r="AN508" i="1"/>
  <c r="AM508" i="1"/>
  <c r="AL508" i="1"/>
  <c r="AK508" i="1"/>
  <c r="AJ508" i="1"/>
  <c r="AI508" i="1"/>
  <c r="AQ507" i="1"/>
  <c r="AP507" i="1"/>
  <c r="AO507" i="1"/>
  <c r="AN507" i="1"/>
  <c r="AM507" i="1"/>
  <c r="AL507" i="1"/>
  <c r="AK507" i="1"/>
  <c r="AJ507" i="1"/>
  <c r="AI507" i="1"/>
  <c r="AQ506" i="1"/>
  <c r="AP506" i="1"/>
  <c r="AO506" i="1"/>
  <c r="AN506" i="1"/>
  <c r="AM506" i="1"/>
  <c r="AL506" i="1"/>
  <c r="AK506" i="1"/>
  <c r="AJ506" i="1"/>
  <c r="AI506" i="1"/>
  <c r="AQ505" i="1"/>
  <c r="AP505" i="1"/>
  <c r="AO505" i="1"/>
  <c r="AN505" i="1"/>
  <c r="AM505" i="1"/>
  <c r="AL505" i="1"/>
  <c r="AK505" i="1"/>
  <c r="AJ505" i="1"/>
  <c r="AI505" i="1"/>
  <c r="AQ504" i="1"/>
  <c r="AP504" i="1"/>
  <c r="AO504" i="1"/>
  <c r="AN504" i="1"/>
  <c r="AM504" i="1"/>
  <c r="AL504" i="1"/>
  <c r="AK504" i="1"/>
  <c r="AJ504" i="1"/>
  <c r="AI504" i="1"/>
  <c r="AQ503" i="1"/>
  <c r="AP503" i="1"/>
  <c r="AO503" i="1"/>
  <c r="AN503" i="1"/>
  <c r="AM503" i="1"/>
  <c r="AL503" i="1"/>
  <c r="AK503" i="1"/>
  <c r="AJ503" i="1"/>
  <c r="AI503" i="1"/>
  <c r="AQ502" i="1"/>
  <c r="AP502" i="1"/>
  <c r="AO502" i="1"/>
  <c r="AN502" i="1"/>
  <c r="AM502" i="1"/>
  <c r="AL502" i="1"/>
  <c r="AK502" i="1"/>
  <c r="AJ502" i="1"/>
  <c r="AI502" i="1"/>
  <c r="AQ501" i="1"/>
  <c r="AP501" i="1"/>
  <c r="AO501" i="1"/>
  <c r="AN501" i="1"/>
  <c r="AM501" i="1"/>
  <c r="AL501" i="1"/>
  <c r="AK501" i="1"/>
  <c r="AJ501" i="1"/>
  <c r="AI501" i="1"/>
  <c r="AQ500" i="1"/>
  <c r="AP500" i="1"/>
  <c r="AO500" i="1"/>
  <c r="AN500" i="1"/>
  <c r="AM500" i="1"/>
  <c r="AL500" i="1"/>
  <c r="AK500" i="1"/>
  <c r="AJ500" i="1"/>
  <c r="AI500" i="1"/>
  <c r="AQ499" i="1"/>
  <c r="AP499" i="1"/>
  <c r="AO499" i="1"/>
  <c r="AN499" i="1"/>
  <c r="AM499" i="1"/>
  <c r="AL499" i="1"/>
  <c r="AK499" i="1"/>
  <c r="AJ499" i="1"/>
  <c r="AI499" i="1"/>
  <c r="AQ498" i="1"/>
  <c r="AP498" i="1"/>
  <c r="AO498" i="1"/>
  <c r="AN498" i="1"/>
  <c r="AM498" i="1"/>
  <c r="AL498" i="1"/>
  <c r="AK498" i="1"/>
  <c r="AJ498" i="1"/>
  <c r="AI498" i="1"/>
  <c r="AQ497" i="1"/>
  <c r="AP497" i="1"/>
  <c r="AO497" i="1"/>
  <c r="AN497" i="1"/>
  <c r="AM497" i="1"/>
  <c r="AL497" i="1"/>
  <c r="AK497" i="1"/>
  <c r="AJ497" i="1"/>
  <c r="AI497" i="1"/>
  <c r="AQ496" i="1"/>
  <c r="AP496" i="1"/>
  <c r="AO496" i="1"/>
  <c r="AN496" i="1"/>
  <c r="AM496" i="1"/>
  <c r="AL496" i="1"/>
  <c r="AK496" i="1"/>
  <c r="AJ496" i="1"/>
  <c r="AI496" i="1"/>
  <c r="AQ495" i="1"/>
  <c r="AP495" i="1"/>
  <c r="AO495" i="1"/>
  <c r="AN495" i="1"/>
  <c r="AM495" i="1"/>
  <c r="AL495" i="1"/>
  <c r="AK495" i="1"/>
  <c r="AJ495" i="1"/>
  <c r="AI495" i="1"/>
  <c r="AQ494" i="1"/>
  <c r="AP494" i="1"/>
  <c r="AO494" i="1"/>
  <c r="AN494" i="1"/>
  <c r="AM494" i="1"/>
  <c r="AL494" i="1"/>
  <c r="AK494" i="1"/>
  <c r="AJ494" i="1"/>
  <c r="AI494" i="1"/>
  <c r="AQ493" i="1"/>
  <c r="AP493" i="1"/>
  <c r="AO493" i="1"/>
  <c r="AN493" i="1"/>
  <c r="AM493" i="1"/>
  <c r="AL493" i="1"/>
  <c r="AK493" i="1"/>
  <c r="AJ493" i="1"/>
  <c r="AI493" i="1"/>
  <c r="AQ492" i="1"/>
  <c r="AP492" i="1"/>
  <c r="AO492" i="1"/>
  <c r="AN492" i="1"/>
  <c r="AM492" i="1"/>
  <c r="AL492" i="1"/>
  <c r="AK492" i="1"/>
  <c r="AJ492" i="1"/>
  <c r="AI492" i="1"/>
  <c r="AQ491" i="1"/>
  <c r="AP491" i="1"/>
  <c r="AO491" i="1"/>
  <c r="AN491" i="1"/>
  <c r="AM491" i="1"/>
  <c r="AL491" i="1"/>
  <c r="AK491" i="1"/>
  <c r="AJ491" i="1"/>
  <c r="AI491" i="1"/>
  <c r="AQ490" i="1"/>
  <c r="AP490" i="1"/>
  <c r="AO490" i="1"/>
  <c r="AN490" i="1"/>
  <c r="AM490" i="1"/>
  <c r="AL490" i="1"/>
  <c r="AK490" i="1"/>
  <c r="AJ490" i="1"/>
  <c r="AI490" i="1"/>
  <c r="AQ489" i="1"/>
  <c r="AP489" i="1"/>
  <c r="AO489" i="1"/>
  <c r="AN489" i="1"/>
  <c r="AM489" i="1"/>
  <c r="AL489" i="1"/>
  <c r="AK489" i="1"/>
  <c r="AJ489" i="1"/>
  <c r="AI489" i="1"/>
  <c r="AQ488" i="1"/>
  <c r="AP488" i="1"/>
  <c r="AO488" i="1"/>
  <c r="AN488" i="1"/>
  <c r="AM488" i="1"/>
  <c r="AL488" i="1"/>
  <c r="AK488" i="1"/>
  <c r="AJ488" i="1"/>
  <c r="AI488" i="1"/>
  <c r="AQ487" i="1"/>
  <c r="AP487" i="1"/>
  <c r="AO487" i="1"/>
  <c r="AN487" i="1"/>
  <c r="AM487" i="1"/>
  <c r="AL487" i="1"/>
  <c r="AK487" i="1"/>
  <c r="AJ487" i="1"/>
  <c r="AI487" i="1"/>
  <c r="AQ486" i="1"/>
  <c r="AP486" i="1"/>
  <c r="AO486" i="1"/>
  <c r="AN486" i="1"/>
  <c r="AM486" i="1"/>
  <c r="AL486" i="1"/>
  <c r="AK486" i="1"/>
  <c r="AJ486" i="1"/>
  <c r="AI486" i="1"/>
  <c r="AQ485" i="1"/>
  <c r="AP485" i="1"/>
  <c r="AO485" i="1"/>
  <c r="AN485" i="1"/>
  <c r="AM485" i="1"/>
  <c r="AL485" i="1"/>
  <c r="AK485" i="1"/>
  <c r="AJ485" i="1"/>
  <c r="AI485" i="1"/>
  <c r="AQ484" i="1"/>
  <c r="AP484" i="1"/>
  <c r="AO484" i="1"/>
  <c r="AN484" i="1"/>
  <c r="AM484" i="1"/>
  <c r="AL484" i="1"/>
  <c r="AK484" i="1"/>
  <c r="AJ484" i="1"/>
  <c r="AI484" i="1"/>
  <c r="AQ483" i="1"/>
  <c r="AP483" i="1"/>
  <c r="AO483" i="1"/>
  <c r="AN483" i="1"/>
  <c r="AM483" i="1"/>
  <c r="AL483" i="1"/>
  <c r="AK483" i="1"/>
  <c r="AJ483" i="1"/>
  <c r="AI483" i="1"/>
  <c r="AQ482" i="1"/>
  <c r="AP482" i="1"/>
  <c r="AO482" i="1"/>
  <c r="AN482" i="1"/>
  <c r="AM482" i="1"/>
  <c r="AL482" i="1"/>
  <c r="AK482" i="1"/>
  <c r="AJ482" i="1"/>
  <c r="AI482" i="1"/>
  <c r="AQ481" i="1"/>
  <c r="AP481" i="1"/>
  <c r="AO481" i="1"/>
  <c r="AN481" i="1"/>
  <c r="AM481" i="1"/>
  <c r="AL481" i="1"/>
  <c r="AK481" i="1"/>
  <c r="AJ481" i="1"/>
  <c r="AI481" i="1"/>
  <c r="AQ480" i="1"/>
  <c r="AP480" i="1"/>
  <c r="AO480" i="1"/>
  <c r="AN480" i="1"/>
  <c r="AM480" i="1"/>
  <c r="AL480" i="1"/>
  <c r="AK480" i="1"/>
  <c r="AJ480" i="1"/>
  <c r="AI480" i="1"/>
  <c r="AQ479" i="1"/>
  <c r="AP479" i="1"/>
  <c r="AO479" i="1"/>
  <c r="AN479" i="1"/>
  <c r="AM479" i="1"/>
  <c r="AL479" i="1"/>
  <c r="AK479" i="1"/>
  <c r="AJ479" i="1"/>
  <c r="AI479" i="1"/>
  <c r="AQ478" i="1"/>
  <c r="AP478" i="1"/>
  <c r="AO478" i="1"/>
  <c r="AN478" i="1"/>
  <c r="AM478" i="1"/>
  <c r="AL478" i="1"/>
  <c r="AK478" i="1"/>
  <c r="AJ478" i="1"/>
  <c r="AI478" i="1"/>
  <c r="AQ477" i="1"/>
  <c r="AP477" i="1"/>
  <c r="AO477" i="1"/>
  <c r="AN477" i="1"/>
  <c r="AM477" i="1"/>
  <c r="AL477" i="1"/>
  <c r="AK477" i="1"/>
  <c r="AJ477" i="1"/>
  <c r="AI477" i="1"/>
  <c r="AQ476" i="1"/>
  <c r="AP476" i="1"/>
  <c r="AO476" i="1"/>
  <c r="AN476" i="1"/>
  <c r="AM476" i="1"/>
  <c r="AL476" i="1"/>
  <c r="AK476" i="1"/>
  <c r="AJ476" i="1"/>
  <c r="AI476" i="1"/>
  <c r="AQ475" i="1"/>
  <c r="AP475" i="1"/>
  <c r="AO475" i="1"/>
  <c r="AN475" i="1"/>
  <c r="AM475" i="1"/>
  <c r="AL475" i="1"/>
  <c r="AK475" i="1"/>
  <c r="AJ475" i="1"/>
  <c r="AI475" i="1"/>
  <c r="AQ474" i="1"/>
  <c r="AP474" i="1"/>
  <c r="AO474" i="1"/>
  <c r="AN474" i="1"/>
  <c r="AM474" i="1"/>
  <c r="AL474" i="1"/>
  <c r="AK474" i="1"/>
  <c r="AJ474" i="1"/>
  <c r="AI474" i="1"/>
  <c r="AQ473" i="1"/>
  <c r="AP473" i="1"/>
  <c r="AO473" i="1"/>
  <c r="AN473" i="1"/>
  <c r="AM473" i="1"/>
  <c r="AL473" i="1"/>
  <c r="AK473" i="1"/>
  <c r="AJ473" i="1"/>
  <c r="AI473" i="1"/>
  <c r="AQ472" i="1"/>
  <c r="AP472" i="1"/>
  <c r="AO472" i="1"/>
  <c r="AN472" i="1"/>
  <c r="AM472" i="1"/>
  <c r="AL472" i="1"/>
  <c r="AK472" i="1"/>
  <c r="AJ472" i="1"/>
  <c r="AI472" i="1"/>
  <c r="AQ471" i="1"/>
  <c r="AP471" i="1"/>
  <c r="AO471" i="1"/>
  <c r="AN471" i="1"/>
  <c r="AM471" i="1"/>
  <c r="AL471" i="1"/>
  <c r="AK471" i="1"/>
  <c r="AJ471" i="1"/>
  <c r="AI471" i="1"/>
  <c r="AQ470" i="1"/>
  <c r="AP470" i="1"/>
  <c r="AO470" i="1"/>
  <c r="AN470" i="1"/>
  <c r="AM470" i="1"/>
  <c r="AL470" i="1"/>
  <c r="AK470" i="1"/>
  <c r="AJ470" i="1"/>
  <c r="AI470" i="1"/>
  <c r="AQ469" i="1"/>
  <c r="AP469" i="1"/>
  <c r="AO469" i="1"/>
  <c r="AN469" i="1"/>
  <c r="AM469" i="1"/>
  <c r="AL469" i="1"/>
  <c r="AK469" i="1"/>
  <c r="AJ469" i="1"/>
  <c r="AI469" i="1"/>
  <c r="AQ468" i="1"/>
  <c r="AP468" i="1"/>
  <c r="AO468" i="1"/>
  <c r="AN468" i="1"/>
  <c r="AM468" i="1"/>
  <c r="AL468" i="1"/>
  <c r="AK468" i="1"/>
  <c r="AJ468" i="1"/>
  <c r="AI468" i="1"/>
  <c r="AQ467" i="1"/>
  <c r="AP467" i="1"/>
  <c r="AO467" i="1"/>
  <c r="AN467" i="1"/>
  <c r="AM467" i="1"/>
  <c r="AL467" i="1"/>
  <c r="AK467" i="1"/>
  <c r="AJ467" i="1"/>
  <c r="AI467" i="1"/>
  <c r="AQ466" i="1"/>
  <c r="AP466" i="1"/>
  <c r="AO466" i="1"/>
  <c r="AN466" i="1"/>
  <c r="AM466" i="1"/>
  <c r="AL466" i="1"/>
  <c r="AK466" i="1"/>
  <c r="AJ466" i="1"/>
  <c r="AI466" i="1"/>
  <c r="AQ465" i="1"/>
  <c r="AP465" i="1"/>
  <c r="AO465" i="1"/>
  <c r="AN465" i="1"/>
  <c r="AM465" i="1"/>
  <c r="AL465" i="1"/>
  <c r="AK465" i="1"/>
  <c r="AJ465" i="1"/>
  <c r="AI465" i="1"/>
  <c r="AQ464" i="1"/>
  <c r="AP464" i="1"/>
  <c r="AO464" i="1"/>
  <c r="AN464" i="1"/>
  <c r="AM464" i="1"/>
  <c r="AL464" i="1"/>
  <c r="AK464" i="1"/>
  <c r="AJ464" i="1"/>
  <c r="AI464" i="1"/>
  <c r="AQ463" i="1"/>
  <c r="AP463" i="1"/>
  <c r="AO463" i="1"/>
  <c r="AN463" i="1"/>
  <c r="AM463" i="1"/>
  <c r="AL463" i="1"/>
  <c r="AK463" i="1"/>
  <c r="AJ463" i="1"/>
  <c r="AI463" i="1"/>
  <c r="AQ462" i="1"/>
  <c r="AP462" i="1"/>
  <c r="AO462" i="1"/>
  <c r="AN462" i="1"/>
  <c r="AM462" i="1"/>
  <c r="AL462" i="1"/>
  <c r="AK462" i="1"/>
  <c r="AJ462" i="1"/>
  <c r="AI462" i="1"/>
  <c r="AQ461" i="1"/>
  <c r="AP461" i="1"/>
  <c r="AO461" i="1"/>
  <c r="AN461" i="1"/>
  <c r="AM461" i="1"/>
  <c r="AL461" i="1"/>
  <c r="AK461" i="1"/>
  <c r="AJ461" i="1"/>
  <c r="AI461" i="1"/>
  <c r="AQ460" i="1"/>
  <c r="AP460" i="1"/>
  <c r="AO460" i="1"/>
  <c r="AN460" i="1"/>
  <c r="AM460" i="1"/>
  <c r="AL460" i="1"/>
  <c r="AK460" i="1"/>
  <c r="AJ460" i="1"/>
  <c r="AI460" i="1"/>
  <c r="AQ459" i="1"/>
  <c r="AP459" i="1"/>
  <c r="AO459" i="1"/>
  <c r="AN459" i="1"/>
  <c r="AM459" i="1"/>
  <c r="AL459" i="1"/>
  <c r="AK459" i="1"/>
  <c r="AJ459" i="1"/>
  <c r="AI459" i="1"/>
  <c r="AQ458" i="1"/>
  <c r="AP458" i="1"/>
  <c r="AO458" i="1"/>
  <c r="AN458" i="1"/>
  <c r="AM458" i="1"/>
  <c r="AL458" i="1"/>
  <c r="AK458" i="1"/>
  <c r="AJ458" i="1"/>
  <c r="AI458" i="1"/>
  <c r="AQ457" i="1"/>
  <c r="AP457" i="1"/>
  <c r="AO457" i="1"/>
  <c r="AN457" i="1"/>
  <c r="AM457" i="1"/>
  <c r="AL457" i="1"/>
  <c r="AK457" i="1"/>
  <c r="AJ457" i="1"/>
  <c r="AI457" i="1"/>
  <c r="AQ456" i="1"/>
  <c r="AP456" i="1"/>
  <c r="AO456" i="1"/>
  <c r="AN456" i="1"/>
  <c r="AM456" i="1"/>
  <c r="AL456" i="1"/>
  <c r="AK456" i="1"/>
  <c r="AJ456" i="1"/>
  <c r="AI456" i="1"/>
  <c r="AQ455" i="1"/>
  <c r="AP455" i="1"/>
  <c r="AO455" i="1"/>
  <c r="AN455" i="1"/>
  <c r="AM455" i="1"/>
  <c r="AL455" i="1"/>
  <c r="AK455" i="1"/>
  <c r="AJ455" i="1"/>
  <c r="AI455" i="1"/>
  <c r="AQ454" i="1"/>
  <c r="AP454" i="1"/>
  <c r="AO454" i="1"/>
  <c r="AN454" i="1"/>
  <c r="AM454" i="1"/>
  <c r="AL454" i="1"/>
  <c r="AK454" i="1"/>
  <c r="AJ454" i="1"/>
  <c r="AI454" i="1"/>
  <c r="AQ453" i="1"/>
  <c r="AP453" i="1"/>
  <c r="AO453" i="1"/>
  <c r="AN453" i="1"/>
  <c r="AM453" i="1"/>
  <c r="AL453" i="1"/>
  <c r="AK453" i="1"/>
  <c r="AJ453" i="1"/>
  <c r="AI453" i="1"/>
  <c r="AQ452" i="1"/>
  <c r="AP452" i="1"/>
  <c r="AO452" i="1"/>
  <c r="AN452" i="1"/>
  <c r="AM452" i="1"/>
  <c r="AL452" i="1"/>
  <c r="AK452" i="1"/>
  <c r="AJ452" i="1"/>
  <c r="AI452" i="1"/>
  <c r="AQ451" i="1"/>
  <c r="AP451" i="1"/>
  <c r="AO451" i="1"/>
  <c r="AN451" i="1"/>
  <c r="AM451" i="1"/>
  <c r="AL451" i="1"/>
  <c r="AK451" i="1"/>
  <c r="AJ451" i="1"/>
  <c r="AI451" i="1"/>
  <c r="AQ450" i="1"/>
  <c r="AP450" i="1"/>
  <c r="AO450" i="1"/>
  <c r="AN450" i="1"/>
  <c r="AM450" i="1"/>
  <c r="AL450" i="1"/>
  <c r="AK450" i="1"/>
  <c r="AJ450" i="1"/>
  <c r="AI450" i="1"/>
  <c r="AQ449" i="1"/>
  <c r="AP449" i="1"/>
  <c r="AO449" i="1"/>
  <c r="AN449" i="1"/>
  <c r="AM449" i="1"/>
  <c r="AL449" i="1"/>
  <c r="AK449" i="1"/>
  <c r="AJ449" i="1"/>
  <c r="AI449" i="1"/>
  <c r="AQ448" i="1"/>
  <c r="AP448" i="1"/>
  <c r="AO448" i="1"/>
  <c r="AN448" i="1"/>
  <c r="AM448" i="1"/>
  <c r="AL448" i="1"/>
  <c r="AK448" i="1"/>
  <c r="AJ448" i="1"/>
  <c r="AI448" i="1"/>
  <c r="AQ447" i="1"/>
  <c r="AP447" i="1"/>
  <c r="AO447" i="1"/>
  <c r="AN447" i="1"/>
  <c r="AM447" i="1"/>
  <c r="AL447" i="1"/>
  <c r="AK447" i="1"/>
  <c r="AJ447" i="1"/>
  <c r="AI447" i="1"/>
  <c r="AQ446" i="1"/>
  <c r="AP446" i="1"/>
  <c r="AO446" i="1"/>
  <c r="AN446" i="1"/>
  <c r="AM446" i="1"/>
  <c r="AL446" i="1"/>
  <c r="AK446" i="1"/>
  <c r="AJ446" i="1"/>
  <c r="AI446" i="1"/>
  <c r="AQ445" i="1"/>
  <c r="AP445" i="1"/>
  <c r="AO445" i="1"/>
  <c r="AN445" i="1"/>
  <c r="AM445" i="1"/>
  <c r="AL445" i="1"/>
  <c r="AK445" i="1"/>
  <c r="AJ445" i="1"/>
  <c r="AI445" i="1"/>
  <c r="AQ444" i="1"/>
  <c r="AP444" i="1"/>
  <c r="AO444" i="1"/>
  <c r="AN444" i="1"/>
  <c r="AM444" i="1"/>
  <c r="AL444" i="1"/>
  <c r="AK444" i="1"/>
  <c r="AJ444" i="1"/>
  <c r="AI444" i="1"/>
  <c r="AQ443" i="1"/>
  <c r="AP443" i="1"/>
  <c r="AO443" i="1"/>
  <c r="AN443" i="1"/>
  <c r="AM443" i="1"/>
  <c r="AL443" i="1"/>
  <c r="AK443" i="1"/>
  <c r="AJ443" i="1"/>
  <c r="AI443" i="1"/>
  <c r="AQ442" i="1"/>
  <c r="AP442" i="1"/>
  <c r="AO442" i="1"/>
  <c r="AN442" i="1"/>
  <c r="AM442" i="1"/>
  <c r="AL442" i="1"/>
  <c r="AK442" i="1"/>
  <c r="AJ442" i="1"/>
  <c r="AI442" i="1"/>
  <c r="AQ441" i="1"/>
  <c r="AP441" i="1"/>
  <c r="AO441" i="1"/>
  <c r="AN441" i="1"/>
  <c r="AM441" i="1"/>
  <c r="AL441" i="1"/>
  <c r="AK441" i="1"/>
  <c r="AJ441" i="1"/>
  <c r="AI441" i="1"/>
  <c r="AQ440" i="1"/>
  <c r="AP440" i="1"/>
  <c r="AO440" i="1"/>
  <c r="AN440" i="1"/>
  <c r="AM440" i="1"/>
  <c r="AL440" i="1"/>
  <c r="AK440" i="1"/>
  <c r="AJ440" i="1"/>
  <c r="AI440" i="1"/>
  <c r="AQ439" i="1"/>
  <c r="AP439" i="1"/>
  <c r="AO439" i="1"/>
  <c r="AN439" i="1"/>
  <c r="AM439" i="1"/>
  <c r="AL439" i="1"/>
  <c r="AK439" i="1"/>
  <c r="AJ439" i="1"/>
  <c r="AI439" i="1"/>
  <c r="AQ438" i="1"/>
  <c r="AP438" i="1"/>
  <c r="AO438" i="1"/>
  <c r="AN438" i="1"/>
  <c r="AM438" i="1"/>
  <c r="AL438" i="1"/>
  <c r="AK438" i="1"/>
  <c r="AJ438" i="1"/>
  <c r="AI438" i="1"/>
  <c r="AQ437" i="1"/>
  <c r="AP437" i="1"/>
  <c r="AO437" i="1"/>
  <c r="AN437" i="1"/>
  <c r="AM437" i="1"/>
  <c r="AL437" i="1"/>
  <c r="AK437" i="1"/>
  <c r="AJ437" i="1"/>
  <c r="AI437" i="1"/>
  <c r="AQ436" i="1"/>
  <c r="AP436" i="1"/>
  <c r="AO436" i="1"/>
  <c r="AN436" i="1"/>
  <c r="AM436" i="1"/>
  <c r="AL436" i="1"/>
  <c r="AK436" i="1"/>
  <c r="AJ436" i="1"/>
  <c r="AI436" i="1"/>
  <c r="AQ435" i="1"/>
  <c r="AP435" i="1"/>
  <c r="AO435" i="1"/>
  <c r="AN435" i="1"/>
  <c r="AM435" i="1"/>
  <c r="AL435" i="1"/>
  <c r="AK435" i="1"/>
  <c r="AJ435" i="1"/>
  <c r="AI435" i="1"/>
  <c r="AQ434" i="1"/>
  <c r="AP434" i="1"/>
  <c r="AO434" i="1"/>
  <c r="AN434" i="1"/>
  <c r="AM434" i="1"/>
  <c r="AL434" i="1"/>
  <c r="AK434" i="1"/>
  <c r="AJ434" i="1"/>
  <c r="AI434" i="1"/>
  <c r="AQ433" i="1"/>
  <c r="AP433" i="1"/>
  <c r="AO433" i="1"/>
  <c r="AN433" i="1"/>
  <c r="AM433" i="1"/>
  <c r="AL433" i="1"/>
  <c r="AK433" i="1"/>
  <c r="AJ433" i="1"/>
  <c r="AI433" i="1"/>
  <c r="AQ432" i="1"/>
  <c r="AP432" i="1"/>
  <c r="AO432" i="1"/>
  <c r="AN432" i="1"/>
  <c r="AM432" i="1"/>
  <c r="AL432" i="1"/>
  <c r="AK432" i="1"/>
  <c r="AJ432" i="1"/>
  <c r="AI432" i="1"/>
  <c r="AQ431" i="1"/>
  <c r="AP431" i="1"/>
  <c r="AO431" i="1"/>
  <c r="AN431" i="1"/>
  <c r="AM431" i="1"/>
  <c r="AL431" i="1"/>
  <c r="AK431" i="1"/>
  <c r="AJ431" i="1"/>
  <c r="AI431" i="1"/>
  <c r="AQ430" i="1"/>
  <c r="AP430" i="1"/>
  <c r="AO430" i="1"/>
  <c r="AN430" i="1"/>
  <c r="AM430" i="1"/>
  <c r="AL430" i="1"/>
  <c r="AK430" i="1"/>
  <c r="AJ430" i="1"/>
  <c r="AI430" i="1"/>
  <c r="AQ429" i="1"/>
  <c r="AP429" i="1"/>
  <c r="AO429" i="1"/>
  <c r="AN429" i="1"/>
  <c r="AM429" i="1"/>
  <c r="AL429" i="1"/>
  <c r="AK429" i="1"/>
  <c r="AJ429" i="1"/>
  <c r="AI429" i="1"/>
  <c r="AQ428" i="1"/>
  <c r="AP428" i="1"/>
  <c r="AO428" i="1"/>
  <c r="AN428" i="1"/>
  <c r="AM428" i="1"/>
  <c r="AL428" i="1"/>
  <c r="AK428" i="1"/>
  <c r="AJ428" i="1"/>
  <c r="AI428" i="1"/>
  <c r="AQ427" i="1"/>
  <c r="AP427" i="1"/>
  <c r="AO427" i="1"/>
  <c r="AN427" i="1"/>
  <c r="AM427" i="1"/>
  <c r="AL427" i="1"/>
  <c r="AK427" i="1"/>
  <c r="AJ427" i="1"/>
  <c r="AI427" i="1"/>
  <c r="AQ426" i="1"/>
  <c r="AP426" i="1"/>
  <c r="AO426" i="1"/>
  <c r="AN426" i="1"/>
  <c r="AM426" i="1"/>
  <c r="AL426" i="1"/>
  <c r="AK426" i="1"/>
  <c r="AJ426" i="1"/>
  <c r="AI426" i="1"/>
  <c r="AQ425" i="1"/>
  <c r="AP425" i="1"/>
  <c r="AO425" i="1"/>
  <c r="AN425" i="1"/>
  <c r="AM425" i="1"/>
  <c r="AL425" i="1"/>
  <c r="AK425" i="1"/>
  <c r="AJ425" i="1"/>
  <c r="AI425" i="1"/>
  <c r="AQ424" i="1"/>
  <c r="AP424" i="1"/>
  <c r="AO424" i="1"/>
  <c r="AN424" i="1"/>
  <c r="AM424" i="1"/>
  <c r="AL424" i="1"/>
  <c r="AK424" i="1"/>
  <c r="AJ424" i="1"/>
  <c r="AI424" i="1"/>
  <c r="AQ423" i="1"/>
  <c r="AP423" i="1"/>
  <c r="AO423" i="1"/>
  <c r="AN423" i="1"/>
  <c r="AM423" i="1"/>
  <c r="AL423" i="1"/>
  <c r="AK423" i="1"/>
  <c r="AJ423" i="1"/>
  <c r="AI423" i="1"/>
  <c r="AQ422" i="1"/>
  <c r="AP422" i="1"/>
  <c r="AO422" i="1"/>
  <c r="AN422" i="1"/>
  <c r="AM422" i="1"/>
  <c r="AL422" i="1"/>
  <c r="AK422" i="1"/>
  <c r="AJ422" i="1"/>
  <c r="AI422" i="1"/>
  <c r="AQ421" i="1"/>
  <c r="AP421" i="1"/>
  <c r="AO421" i="1"/>
  <c r="AN421" i="1"/>
  <c r="AM421" i="1"/>
  <c r="AL421" i="1"/>
  <c r="AK421" i="1"/>
  <c r="AJ421" i="1"/>
  <c r="AI421" i="1"/>
  <c r="AQ420" i="1"/>
  <c r="AP420" i="1"/>
  <c r="AO420" i="1"/>
  <c r="AN420" i="1"/>
  <c r="AM420" i="1"/>
  <c r="AL420" i="1"/>
  <c r="AK420" i="1"/>
  <c r="AJ420" i="1"/>
  <c r="AI420" i="1"/>
  <c r="AQ419" i="1"/>
  <c r="AP419" i="1"/>
  <c r="AO419" i="1"/>
  <c r="AN419" i="1"/>
  <c r="AM419" i="1"/>
  <c r="AL419" i="1"/>
  <c r="AK419" i="1"/>
  <c r="AJ419" i="1"/>
  <c r="AI419" i="1"/>
  <c r="AQ418" i="1"/>
  <c r="AP418" i="1"/>
  <c r="AO418" i="1"/>
  <c r="AN418" i="1"/>
  <c r="AM418" i="1"/>
  <c r="AL418" i="1"/>
  <c r="AK418" i="1"/>
  <c r="AJ418" i="1"/>
  <c r="AI418" i="1"/>
  <c r="AQ417" i="1"/>
  <c r="AP417" i="1"/>
  <c r="AO417" i="1"/>
  <c r="AN417" i="1"/>
  <c r="AM417" i="1"/>
  <c r="AL417" i="1"/>
  <c r="AK417" i="1"/>
  <c r="AJ417" i="1"/>
  <c r="AI417" i="1"/>
  <c r="AQ416" i="1"/>
  <c r="AP416" i="1"/>
  <c r="AO416" i="1"/>
  <c r="AN416" i="1"/>
  <c r="AM416" i="1"/>
  <c r="AL416" i="1"/>
  <c r="AK416" i="1"/>
  <c r="AJ416" i="1"/>
  <c r="AI416" i="1"/>
  <c r="AQ415" i="1"/>
  <c r="AP415" i="1"/>
  <c r="AO415" i="1"/>
  <c r="AN415" i="1"/>
  <c r="AM415" i="1"/>
  <c r="AL415" i="1"/>
  <c r="AK415" i="1"/>
  <c r="AJ415" i="1"/>
  <c r="AI415" i="1"/>
  <c r="AQ414" i="1"/>
  <c r="AP414" i="1"/>
  <c r="AO414" i="1"/>
  <c r="AN414" i="1"/>
  <c r="AM414" i="1"/>
  <c r="AL414" i="1"/>
  <c r="AK414" i="1"/>
  <c r="AJ414" i="1"/>
  <c r="AI414" i="1"/>
  <c r="AQ413" i="1"/>
  <c r="AP413" i="1"/>
  <c r="AO413" i="1"/>
  <c r="AN413" i="1"/>
  <c r="AM413" i="1"/>
  <c r="AL413" i="1"/>
  <c r="AK413" i="1"/>
  <c r="AJ413" i="1"/>
  <c r="AI413" i="1"/>
  <c r="AQ412" i="1"/>
  <c r="AP412" i="1"/>
  <c r="AO412" i="1"/>
  <c r="AN412" i="1"/>
  <c r="AM412" i="1"/>
  <c r="AL412" i="1"/>
  <c r="AK412" i="1"/>
  <c r="AJ412" i="1"/>
  <c r="AI412" i="1"/>
  <c r="AQ411" i="1"/>
  <c r="AP411" i="1"/>
  <c r="AO411" i="1"/>
  <c r="AN411" i="1"/>
  <c r="AM411" i="1"/>
  <c r="AL411" i="1"/>
  <c r="AK411" i="1"/>
  <c r="AJ411" i="1"/>
  <c r="AI411" i="1"/>
  <c r="AQ410" i="1"/>
  <c r="AP410" i="1"/>
  <c r="AO410" i="1"/>
  <c r="AN410" i="1"/>
  <c r="AM410" i="1"/>
  <c r="AL410" i="1"/>
  <c r="AK410" i="1"/>
  <c r="AJ410" i="1"/>
  <c r="AI410" i="1"/>
  <c r="AQ409" i="1"/>
  <c r="AP409" i="1"/>
  <c r="AO409" i="1"/>
  <c r="AN409" i="1"/>
  <c r="AM409" i="1"/>
  <c r="AL409" i="1"/>
  <c r="AK409" i="1"/>
  <c r="AJ409" i="1"/>
  <c r="AI409" i="1"/>
  <c r="AQ408" i="1"/>
  <c r="AP408" i="1"/>
  <c r="AO408" i="1"/>
  <c r="AN408" i="1"/>
  <c r="AM408" i="1"/>
  <c r="AL408" i="1"/>
  <c r="AK408" i="1"/>
  <c r="AJ408" i="1"/>
  <c r="AI408" i="1"/>
  <c r="AQ407" i="1"/>
  <c r="AP407" i="1"/>
  <c r="AO407" i="1"/>
  <c r="AN407" i="1"/>
  <c r="AM407" i="1"/>
  <c r="AL407" i="1"/>
  <c r="AK407" i="1"/>
  <c r="AJ407" i="1"/>
  <c r="AI407" i="1"/>
  <c r="AQ406" i="1"/>
  <c r="AP406" i="1"/>
  <c r="AO406" i="1"/>
  <c r="AN406" i="1"/>
  <c r="AM406" i="1"/>
  <c r="AL406" i="1"/>
  <c r="AK406" i="1"/>
  <c r="AJ406" i="1"/>
  <c r="AI406" i="1"/>
  <c r="AQ405" i="1"/>
  <c r="AP405" i="1"/>
  <c r="AO405" i="1"/>
  <c r="AN405" i="1"/>
  <c r="AM405" i="1"/>
  <c r="AL405" i="1"/>
  <c r="AK405" i="1"/>
  <c r="AJ405" i="1"/>
  <c r="AI405" i="1"/>
  <c r="AQ404" i="1"/>
  <c r="AP404" i="1"/>
  <c r="AO404" i="1"/>
  <c r="AN404" i="1"/>
  <c r="AM404" i="1"/>
  <c r="AL404" i="1"/>
  <c r="AK404" i="1"/>
  <c r="AJ404" i="1"/>
  <c r="AI404" i="1"/>
  <c r="AQ403" i="1"/>
  <c r="AP403" i="1"/>
  <c r="AO403" i="1"/>
  <c r="AN403" i="1"/>
  <c r="AM403" i="1"/>
  <c r="AL403" i="1"/>
  <c r="AK403" i="1"/>
  <c r="AJ403" i="1"/>
  <c r="AI403" i="1"/>
  <c r="AQ402" i="1"/>
  <c r="AP402" i="1"/>
  <c r="AO402" i="1"/>
  <c r="AN402" i="1"/>
  <c r="AM402" i="1"/>
  <c r="AL402" i="1"/>
  <c r="AK402" i="1"/>
  <c r="AJ402" i="1"/>
  <c r="AI402" i="1"/>
  <c r="AQ401" i="1"/>
  <c r="AP401" i="1"/>
  <c r="AO401" i="1"/>
  <c r="AN401" i="1"/>
  <c r="AM401" i="1"/>
  <c r="AL401" i="1"/>
  <c r="AK401" i="1"/>
  <c r="AJ401" i="1"/>
  <c r="AI401" i="1"/>
  <c r="AQ400" i="1"/>
  <c r="AP400" i="1"/>
  <c r="AO400" i="1"/>
  <c r="AN400" i="1"/>
  <c r="AM400" i="1"/>
  <c r="AL400" i="1"/>
  <c r="AK400" i="1"/>
  <c r="AJ400" i="1"/>
  <c r="AI400" i="1"/>
  <c r="AQ399" i="1"/>
  <c r="AP399" i="1"/>
  <c r="AO399" i="1"/>
  <c r="AN399" i="1"/>
  <c r="AM399" i="1"/>
  <c r="AL399" i="1"/>
  <c r="AK399" i="1"/>
  <c r="AJ399" i="1"/>
  <c r="AI399" i="1"/>
  <c r="AQ398" i="1"/>
  <c r="AP398" i="1"/>
  <c r="AO398" i="1"/>
  <c r="AN398" i="1"/>
  <c r="AM398" i="1"/>
  <c r="AL398" i="1"/>
  <c r="AK398" i="1"/>
  <c r="AJ398" i="1"/>
  <c r="AI398" i="1"/>
  <c r="AQ397" i="1"/>
  <c r="AP397" i="1"/>
  <c r="AO397" i="1"/>
  <c r="AN397" i="1"/>
  <c r="AM397" i="1"/>
  <c r="AL397" i="1"/>
  <c r="AK397" i="1"/>
  <c r="AJ397" i="1"/>
  <c r="AI397" i="1"/>
  <c r="AQ396" i="1"/>
  <c r="AP396" i="1"/>
  <c r="AO396" i="1"/>
  <c r="AN396" i="1"/>
  <c r="AM396" i="1"/>
  <c r="AL396" i="1"/>
  <c r="AK396" i="1"/>
  <c r="AJ396" i="1"/>
  <c r="AI396" i="1"/>
  <c r="AQ395" i="1"/>
  <c r="AP395" i="1"/>
  <c r="AO395" i="1"/>
  <c r="AN395" i="1"/>
  <c r="AM395" i="1"/>
  <c r="AL395" i="1"/>
  <c r="AK395" i="1"/>
  <c r="AJ395" i="1"/>
  <c r="AI395" i="1"/>
  <c r="AQ394" i="1"/>
  <c r="AP394" i="1"/>
  <c r="AO394" i="1"/>
  <c r="AN394" i="1"/>
  <c r="AM394" i="1"/>
  <c r="AL394" i="1"/>
  <c r="AK394" i="1"/>
  <c r="AJ394" i="1"/>
  <c r="AI394" i="1"/>
  <c r="AQ393" i="1"/>
  <c r="AP393" i="1"/>
  <c r="AO393" i="1"/>
  <c r="AN393" i="1"/>
  <c r="AM393" i="1"/>
  <c r="AL393" i="1"/>
  <c r="AK393" i="1"/>
  <c r="AJ393" i="1"/>
  <c r="AI393" i="1"/>
  <c r="AQ392" i="1"/>
  <c r="AP392" i="1"/>
  <c r="AO392" i="1"/>
  <c r="AN392" i="1"/>
  <c r="AM392" i="1"/>
  <c r="AL392" i="1"/>
  <c r="AK392" i="1"/>
  <c r="AJ392" i="1"/>
  <c r="AI392" i="1"/>
  <c r="AQ391" i="1"/>
  <c r="AP391" i="1"/>
  <c r="AO391" i="1"/>
  <c r="AN391" i="1"/>
  <c r="AM391" i="1"/>
  <c r="AL391" i="1"/>
  <c r="AK391" i="1"/>
  <c r="AJ391" i="1"/>
  <c r="AI391" i="1"/>
  <c r="AQ390" i="1"/>
  <c r="AP390" i="1"/>
  <c r="AO390" i="1"/>
  <c r="AN390" i="1"/>
  <c r="AM390" i="1"/>
  <c r="AL390" i="1"/>
  <c r="AK390" i="1"/>
  <c r="AJ390" i="1"/>
  <c r="AI390" i="1"/>
  <c r="AQ389" i="1"/>
  <c r="AP389" i="1"/>
  <c r="AO389" i="1"/>
  <c r="AN389" i="1"/>
  <c r="AM389" i="1"/>
  <c r="AL389" i="1"/>
  <c r="AK389" i="1"/>
  <c r="AJ389" i="1"/>
  <c r="AI389" i="1"/>
  <c r="AQ388" i="1"/>
  <c r="AP388" i="1"/>
  <c r="AO388" i="1"/>
  <c r="AN388" i="1"/>
  <c r="AM388" i="1"/>
  <c r="AL388" i="1"/>
  <c r="AK388" i="1"/>
  <c r="AJ388" i="1"/>
  <c r="AI388" i="1"/>
  <c r="AQ387" i="1"/>
  <c r="AP387" i="1"/>
  <c r="AO387" i="1"/>
  <c r="AN387" i="1"/>
  <c r="AM387" i="1"/>
  <c r="AL387" i="1"/>
  <c r="AK387" i="1"/>
  <c r="AJ387" i="1"/>
  <c r="AI387" i="1"/>
  <c r="AQ386" i="1"/>
  <c r="AP386" i="1"/>
  <c r="AO386" i="1"/>
  <c r="AN386" i="1"/>
  <c r="AM386" i="1"/>
  <c r="AL386" i="1"/>
  <c r="AK386" i="1"/>
  <c r="AJ386" i="1"/>
  <c r="AI386" i="1"/>
  <c r="AQ385" i="1"/>
  <c r="AP385" i="1"/>
  <c r="AO385" i="1"/>
  <c r="AN385" i="1"/>
  <c r="AM385" i="1"/>
  <c r="AL385" i="1"/>
  <c r="AK385" i="1"/>
  <c r="AJ385" i="1"/>
  <c r="AI385" i="1"/>
  <c r="AQ384" i="1"/>
  <c r="AP384" i="1"/>
  <c r="AO384" i="1"/>
  <c r="AN384" i="1"/>
  <c r="AM384" i="1"/>
  <c r="AL384" i="1"/>
  <c r="AK384" i="1"/>
  <c r="AJ384" i="1"/>
  <c r="AI384" i="1"/>
  <c r="AQ383" i="1"/>
  <c r="AP383" i="1"/>
  <c r="AO383" i="1"/>
  <c r="AN383" i="1"/>
  <c r="AM383" i="1"/>
  <c r="AL383" i="1"/>
  <c r="AK383" i="1"/>
  <c r="AJ383" i="1"/>
  <c r="AI383" i="1"/>
  <c r="AQ382" i="1"/>
  <c r="AP382" i="1"/>
  <c r="AO382" i="1"/>
  <c r="AN382" i="1"/>
  <c r="AM382" i="1"/>
  <c r="AL382" i="1"/>
  <c r="AK382" i="1"/>
  <c r="AJ382" i="1"/>
  <c r="AI382" i="1"/>
  <c r="AQ381" i="1"/>
  <c r="AP381" i="1"/>
  <c r="AO381" i="1"/>
  <c r="AN381" i="1"/>
  <c r="AM381" i="1"/>
  <c r="AL381" i="1"/>
  <c r="AK381" i="1"/>
  <c r="AJ381" i="1"/>
  <c r="AI381" i="1"/>
  <c r="AQ380" i="1"/>
  <c r="AP380" i="1"/>
  <c r="AO380" i="1"/>
  <c r="AN380" i="1"/>
  <c r="AM380" i="1"/>
  <c r="AL380" i="1"/>
  <c r="AK380" i="1"/>
  <c r="AJ380" i="1"/>
  <c r="AI380" i="1"/>
  <c r="AQ379" i="1"/>
  <c r="AP379" i="1"/>
  <c r="AO379" i="1"/>
  <c r="AN379" i="1"/>
  <c r="AM379" i="1"/>
  <c r="AL379" i="1"/>
  <c r="AK379" i="1"/>
  <c r="AJ379" i="1"/>
  <c r="AI379" i="1"/>
  <c r="AQ378" i="1"/>
  <c r="AP378" i="1"/>
  <c r="AO378" i="1"/>
  <c r="AN378" i="1"/>
  <c r="AM378" i="1"/>
  <c r="AL378" i="1"/>
  <c r="AK378" i="1"/>
  <c r="AJ378" i="1"/>
  <c r="AI378" i="1"/>
  <c r="AQ377" i="1"/>
  <c r="AP377" i="1"/>
  <c r="AO377" i="1"/>
  <c r="AN377" i="1"/>
  <c r="AM377" i="1"/>
  <c r="AL377" i="1"/>
  <c r="AK377" i="1"/>
  <c r="AJ377" i="1"/>
  <c r="AI377" i="1"/>
  <c r="AQ376" i="1"/>
  <c r="AP376" i="1"/>
  <c r="AO376" i="1"/>
  <c r="AN376" i="1"/>
  <c r="AM376" i="1"/>
  <c r="AL376" i="1"/>
  <c r="AK376" i="1"/>
  <c r="AJ376" i="1"/>
  <c r="AI376" i="1"/>
  <c r="AQ375" i="1"/>
  <c r="AP375" i="1"/>
  <c r="AO375" i="1"/>
  <c r="AN375" i="1"/>
  <c r="AM375" i="1"/>
  <c r="AL375" i="1"/>
  <c r="AK375" i="1"/>
  <c r="AJ375" i="1"/>
  <c r="AI375" i="1"/>
  <c r="AQ374" i="1"/>
  <c r="AP374" i="1"/>
  <c r="AO374" i="1"/>
  <c r="AN374" i="1"/>
  <c r="AM374" i="1"/>
  <c r="AL374" i="1"/>
  <c r="AK374" i="1"/>
  <c r="AJ374" i="1"/>
  <c r="AI374" i="1"/>
  <c r="AQ373" i="1"/>
  <c r="AP373" i="1"/>
  <c r="AO373" i="1"/>
  <c r="AN373" i="1"/>
  <c r="AM373" i="1"/>
  <c r="AL373" i="1"/>
  <c r="AK373" i="1"/>
  <c r="AJ373" i="1"/>
  <c r="AI373" i="1"/>
  <c r="AQ372" i="1"/>
  <c r="AP372" i="1"/>
  <c r="AO372" i="1"/>
  <c r="AN372" i="1"/>
  <c r="AM372" i="1"/>
  <c r="AL372" i="1"/>
  <c r="AK372" i="1"/>
  <c r="AJ372" i="1"/>
  <c r="AI372" i="1"/>
  <c r="AQ371" i="1"/>
  <c r="AP371" i="1"/>
  <c r="AO371" i="1"/>
  <c r="AN371" i="1"/>
  <c r="AM371" i="1"/>
  <c r="AL371" i="1"/>
  <c r="AK371" i="1"/>
  <c r="AJ371" i="1"/>
  <c r="AI371" i="1"/>
  <c r="AQ370" i="1"/>
  <c r="AP370" i="1"/>
  <c r="AO370" i="1"/>
  <c r="AN370" i="1"/>
  <c r="AM370" i="1"/>
  <c r="AL370" i="1"/>
  <c r="AK370" i="1"/>
  <c r="AJ370" i="1"/>
  <c r="AI370" i="1"/>
  <c r="AQ369" i="1"/>
  <c r="AP369" i="1"/>
  <c r="AO369" i="1"/>
  <c r="AN369" i="1"/>
  <c r="AM369" i="1"/>
  <c r="AL369" i="1"/>
  <c r="AK369" i="1"/>
  <c r="AJ369" i="1"/>
  <c r="AI369" i="1"/>
  <c r="AQ368" i="1"/>
  <c r="AP368" i="1"/>
  <c r="AO368" i="1"/>
  <c r="AN368" i="1"/>
  <c r="AM368" i="1"/>
  <c r="AL368" i="1"/>
  <c r="AK368" i="1"/>
  <c r="AJ368" i="1"/>
  <c r="AI368" i="1"/>
  <c r="AQ367" i="1"/>
  <c r="AP367" i="1"/>
  <c r="AO367" i="1"/>
  <c r="AN367" i="1"/>
  <c r="AM367" i="1"/>
  <c r="AL367" i="1"/>
  <c r="AK367" i="1"/>
  <c r="AJ367" i="1"/>
  <c r="AI367" i="1"/>
  <c r="AQ366" i="1"/>
  <c r="AP366" i="1"/>
  <c r="AO366" i="1"/>
  <c r="AN366" i="1"/>
  <c r="AM366" i="1"/>
  <c r="AL366" i="1"/>
  <c r="AK366" i="1"/>
  <c r="AJ366" i="1"/>
  <c r="AI366" i="1"/>
  <c r="AQ365" i="1"/>
  <c r="AP365" i="1"/>
  <c r="AO365" i="1"/>
  <c r="AN365" i="1"/>
  <c r="AM365" i="1"/>
  <c r="AL365" i="1"/>
  <c r="AK365" i="1"/>
  <c r="AJ365" i="1"/>
  <c r="AI365" i="1"/>
  <c r="AQ364" i="1"/>
  <c r="AP364" i="1"/>
  <c r="AO364" i="1"/>
  <c r="AN364" i="1"/>
  <c r="AM364" i="1"/>
  <c r="AL364" i="1"/>
  <c r="AK364" i="1"/>
  <c r="AJ364" i="1"/>
  <c r="AI364" i="1"/>
  <c r="AQ363" i="1"/>
  <c r="AP363" i="1"/>
  <c r="AO363" i="1"/>
  <c r="AN363" i="1"/>
  <c r="AM363" i="1"/>
  <c r="AL363" i="1"/>
  <c r="AK363" i="1"/>
  <c r="AJ363" i="1"/>
  <c r="AI363" i="1"/>
  <c r="AQ362" i="1"/>
  <c r="AP362" i="1"/>
  <c r="AO362" i="1"/>
  <c r="AN362" i="1"/>
  <c r="AM362" i="1"/>
  <c r="AL362" i="1"/>
  <c r="AK362" i="1"/>
  <c r="AJ362" i="1"/>
  <c r="AI362" i="1"/>
  <c r="AQ361" i="1"/>
  <c r="AP361" i="1"/>
  <c r="AO361" i="1"/>
  <c r="AN361" i="1"/>
  <c r="AM361" i="1"/>
  <c r="AL361" i="1"/>
  <c r="AK361" i="1"/>
  <c r="AJ361" i="1"/>
  <c r="AI361" i="1"/>
  <c r="AQ360" i="1"/>
  <c r="AP360" i="1"/>
  <c r="AO360" i="1"/>
  <c r="AN360" i="1"/>
  <c r="AM360" i="1"/>
  <c r="AL360" i="1"/>
  <c r="AK360" i="1"/>
  <c r="AJ360" i="1"/>
  <c r="AI360" i="1"/>
  <c r="AQ359" i="1"/>
  <c r="AP359" i="1"/>
  <c r="AO359" i="1"/>
  <c r="AN359" i="1"/>
  <c r="AM359" i="1"/>
  <c r="AL359" i="1"/>
  <c r="AK359" i="1"/>
  <c r="AJ359" i="1"/>
  <c r="AI359" i="1"/>
  <c r="AQ358" i="1"/>
  <c r="AP358" i="1"/>
  <c r="AO358" i="1"/>
  <c r="AN358" i="1"/>
  <c r="AM358" i="1"/>
  <c r="AL358" i="1"/>
  <c r="AK358" i="1"/>
  <c r="AJ358" i="1"/>
  <c r="AI358" i="1"/>
  <c r="AQ357" i="1"/>
  <c r="AP357" i="1"/>
  <c r="AO357" i="1"/>
  <c r="AN357" i="1"/>
  <c r="AM357" i="1"/>
  <c r="AL357" i="1"/>
  <c r="AK357" i="1"/>
  <c r="AJ357" i="1"/>
  <c r="AI357" i="1"/>
  <c r="AQ356" i="1"/>
  <c r="AP356" i="1"/>
  <c r="AO356" i="1"/>
  <c r="AN356" i="1"/>
  <c r="AM356" i="1"/>
  <c r="AL356" i="1"/>
  <c r="AK356" i="1"/>
  <c r="AJ356" i="1"/>
  <c r="AI356" i="1"/>
  <c r="AQ355" i="1"/>
  <c r="AP355" i="1"/>
  <c r="AO355" i="1"/>
  <c r="AN355" i="1"/>
  <c r="AM355" i="1"/>
  <c r="AL355" i="1"/>
  <c r="AK355" i="1"/>
  <c r="AJ355" i="1"/>
  <c r="AI355" i="1"/>
  <c r="AQ354" i="1"/>
  <c r="AP354" i="1"/>
  <c r="AO354" i="1"/>
  <c r="AN354" i="1"/>
  <c r="AM354" i="1"/>
  <c r="AL354" i="1"/>
  <c r="AK354" i="1"/>
  <c r="AJ354" i="1"/>
  <c r="AI354" i="1"/>
  <c r="AQ353" i="1"/>
  <c r="AP353" i="1"/>
  <c r="AO353" i="1"/>
  <c r="AN353" i="1"/>
  <c r="AM353" i="1"/>
  <c r="AL353" i="1"/>
  <c r="AK353" i="1"/>
  <c r="AJ353" i="1"/>
  <c r="AI353" i="1"/>
  <c r="AQ352" i="1"/>
  <c r="AP352" i="1"/>
  <c r="AO352" i="1"/>
  <c r="AN352" i="1"/>
  <c r="AM352" i="1"/>
  <c r="AL352" i="1"/>
  <c r="AK352" i="1"/>
  <c r="AJ352" i="1"/>
  <c r="AI352" i="1"/>
  <c r="AQ351" i="1"/>
  <c r="AP351" i="1"/>
  <c r="AO351" i="1"/>
  <c r="AN351" i="1"/>
  <c r="AM351" i="1"/>
  <c r="AL351" i="1"/>
  <c r="AK351" i="1"/>
  <c r="AJ351" i="1"/>
  <c r="AI351" i="1"/>
  <c r="AQ350" i="1"/>
  <c r="AP350" i="1"/>
  <c r="AO350" i="1"/>
  <c r="AN350" i="1"/>
  <c r="AM350" i="1"/>
  <c r="AL350" i="1"/>
  <c r="AK350" i="1"/>
  <c r="AJ350" i="1"/>
  <c r="AI350" i="1"/>
  <c r="AQ349" i="1"/>
  <c r="AP349" i="1"/>
  <c r="AO349" i="1"/>
  <c r="AN349" i="1"/>
  <c r="AM349" i="1"/>
  <c r="AL349" i="1"/>
  <c r="AK349" i="1"/>
  <c r="AJ349" i="1"/>
  <c r="AI349" i="1"/>
  <c r="AQ348" i="1"/>
  <c r="AP348" i="1"/>
  <c r="AO348" i="1"/>
  <c r="AN348" i="1"/>
  <c r="AM348" i="1"/>
  <c r="AL348" i="1"/>
  <c r="AK348" i="1"/>
  <c r="AJ348" i="1"/>
  <c r="AI348" i="1"/>
  <c r="AQ347" i="1"/>
  <c r="AP347" i="1"/>
  <c r="AO347" i="1"/>
  <c r="AN347" i="1"/>
  <c r="AM347" i="1"/>
  <c r="AL347" i="1"/>
  <c r="AK347" i="1"/>
  <c r="AJ347" i="1"/>
  <c r="AI347" i="1"/>
  <c r="AQ346" i="1"/>
  <c r="AP346" i="1"/>
  <c r="AO346" i="1"/>
  <c r="AN346" i="1"/>
  <c r="AM346" i="1"/>
  <c r="AL346" i="1"/>
  <c r="AK346" i="1"/>
  <c r="AJ346" i="1"/>
  <c r="AI346" i="1"/>
  <c r="AQ345" i="1"/>
  <c r="AP345" i="1"/>
  <c r="AO345" i="1"/>
  <c r="AN345" i="1"/>
  <c r="AM345" i="1"/>
  <c r="AL345" i="1"/>
  <c r="AK345" i="1"/>
  <c r="AJ345" i="1"/>
  <c r="AI345" i="1"/>
  <c r="AQ344" i="1"/>
  <c r="AP344" i="1"/>
  <c r="AO344" i="1"/>
  <c r="AN344" i="1"/>
  <c r="AM344" i="1"/>
  <c r="AL344" i="1"/>
  <c r="AK344" i="1"/>
  <c r="AJ344" i="1"/>
  <c r="AI344" i="1"/>
  <c r="AQ343" i="1"/>
  <c r="AP343" i="1"/>
  <c r="AO343" i="1"/>
  <c r="AN343" i="1"/>
  <c r="AM343" i="1"/>
  <c r="AL343" i="1"/>
  <c r="AK343" i="1"/>
  <c r="AJ343" i="1"/>
  <c r="AI343" i="1"/>
  <c r="AQ342" i="1"/>
  <c r="AP342" i="1"/>
  <c r="AO342" i="1"/>
  <c r="AN342" i="1"/>
  <c r="AM342" i="1"/>
  <c r="AL342" i="1"/>
  <c r="AK342" i="1"/>
  <c r="AJ342" i="1"/>
  <c r="AI342" i="1"/>
  <c r="AQ341" i="1"/>
  <c r="AP341" i="1"/>
  <c r="AO341" i="1"/>
  <c r="AN341" i="1"/>
  <c r="AM341" i="1"/>
  <c r="AL341" i="1"/>
  <c r="AK341" i="1"/>
  <c r="AJ341" i="1"/>
  <c r="AI341" i="1"/>
  <c r="AQ340" i="1"/>
  <c r="AP340" i="1"/>
  <c r="AO340" i="1"/>
  <c r="AN340" i="1"/>
  <c r="AM340" i="1"/>
  <c r="AL340" i="1"/>
  <c r="AK340" i="1"/>
  <c r="AJ340" i="1"/>
  <c r="AI340" i="1"/>
  <c r="AQ339" i="1"/>
  <c r="AP339" i="1"/>
  <c r="AO339" i="1"/>
  <c r="AN339" i="1"/>
  <c r="AM339" i="1"/>
  <c r="AL339" i="1"/>
  <c r="AK339" i="1"/>
  <c r="AJ339" i="1"/>
  <c r="AI339" i="1"/>
  <c r="AQ338" i="1"/>
  <c r="AP338" i="1"/>
  <c r="AO338" i="1"/>
  <c r="AN338" i="1"/>
  <c r="AM338" i="1"/>
  <c r="AL338" i="1"/>
  <c r="AK338" i="1"/>
  <c r="AJ338" i="1"/>
  <c r="AI338" i="1"/>
  <c r="AQ337" i="1"/>
  <c r="AP337" i="1"/>
  <c r="AO337" i="1"/>
  <c r="AN337" i="1"/>
  <c r="AM337" i="1"/>
  <c r="AL337" i="1"/>
  <c r="AK337" i="1"/>
  <c r="AJ337" i="1"/>
  <c r="AI337" i="1"/>
  <c r="AQ336" i="1"/>
  <c r="AP336" i="1"/>
  <c r="AO336" i="1"/>
  <c r="AN336" i="1"/>
  <c r="AM336" i="1"/>
  <c r="AL336" i="1"/>
  <c r="AK336" i="1"/>
  <c r="AJ336" i="1"/>
  <c r="AI336" i="1"/>
  <c r="AQ335" i="1"/>
  <c r="AP335" i="1"/>
  <c r="AO335" i="1"/>
  <c r="AN335" i="1"/>
  <c r="AM335" i="1"/>
  <c r="AL335" i="1"/>
  <c r="AK335" i="1"/>
  <c r="AJ335" i="1"/>
  <c r="AI335" i="1"/>
  <c r="AQ334" i="1"/>
  <c r="AP334" i="1"/>
  <c r="AO334" i="1"/>
  <c r="AN334" i="1"/>
  <c r="AM334" i="1"/>
  <c r="AL334" i="1"/>
  <c r="AK334" i="1"/>
  <c r="AJ334" i="1"/>
  <c r="AI334" i="1"/>
  <c r="AQ333" i="1"/>
  <c r="AP333" i="1"/>
  <c r="AO333" i="1"/>
  <c r="AN333" i="1"/>
  <c r="AM333" i="1"/>
  <c r="AL333" i="1"/>
  <c r="AK333" i="1"/>
  <c r="AJ333" i="1"/>
  <c r="AI333" i="1"/>
  <c r="AQ332" i="1"/>
  <c r="AP332" i="1"/>
  <c r="AO332" i="1"/>
  <c r="AN332" i="1"/>
  <c r="AM332" i="1"/>
  <c r="AL332" i="1"/>
  <c r="AK332" i="1"/>
  <c r="AJ332" i="1"/>
  <c r="AI332" i="1"/>
  <c r="AQ331" i="1"/>
  <c r="AP331" i="1"/>
  <c r="AO331" i="1"/>
  <c r="AN331" i="1"/>
  <c r="AM331" i="1"/>
  <c r="AL331" i="1"/>
  <c r="AK331" i="1"/>
  <c r="AJ331" i="1"/>
  <c r="AI331" i="1"/>
  <c r="AQ330" i="1"/>
  <c r="AP330" i="1"/>
  <c r="AO330" i="1"/>
  <c r="AN330" i="1"/>
  <c r="AM330" i="1"/>
  <c r="AL330" i="1"/>
  <c r="AK330" i="1"/>
  <c r="AJ330" i="1"/>
  <c r="AI330" i="1"/>
  <c r="AQ329" i="1"/>
  <c r="AP329" i="1"/>
  <c r="AO329" i="1"/>
  <c r="AN329" i="1"/>
  <c r="AM329" i="1"/>
  <c r="AL329" i="1"/>
  <c r="AK329" i="1"/>
  <c r="AJ329" i="1"/>
  <c r="AI329" i="1"/>
  <c r="AQ328" i="1"/>
  <c r="AP328" i="1"/>
  <c r="AO328" i="1"/>
  <c r="AN328" i="1"/>
  <c r="AM328" i="1"/>
  <c r="AL328" i="1"/>
  <c r="AK328" i="1"/>
  <c r="AJ328" i="1"/>
  <c r="AI328" i="1"/>
  <c r="AQ327" i="1"/>
  <c r="AP327" i="1"/>
  <c r="AO327" i="1"/>
  <c r="AN327" i="1"/>
  <c r="AM327" i="1"/>
  <c r="AL327" i="1"/>
  <c r="AK327" i="1"/>
  <c r="AJ327" i="1"/>
  <c r="AI327" i="1"/>
  <c r="AQ326" i="1"/>
  <c r="AP326" i="1"/>
  <c r="AO326" i="1"/>
  <c r="AN326" i="1"/>
  <c r="AM326" i="1"/>
  <c r="AL326" i="1"/>
  <c r="AK326" i="1"/>
  <c r="AJ326" i="1"/>
  <c r="AI326" i="1"/>
  <c r="AQ325" i="1"/>
  <c r="AP325" i="1"/>
  <c r="AO325" i="1"/>
  <c r="AN325" i="1"/>
  <c r="AM325" i="1"/>
  <c r="AL325" i="1"/>
  <c r="AK325" i="1"/>
  <c r="AJ325" i="1"/>
  <c r="AI325" i="1"/>
  <c r="AQ324" i="1"/>
  <c r="AP324" i="1"/>
  <c r="AO324" i="1"/>
  <c r="AN324" i="1"/>
  <c r="AM324" i="1"/>
  <c r="AL324" i="1"/>
  <c r="AK324" i="1"/>
  <c r="AJ324" i="1"/>
  <c r="AI324" i="1"/>
  <c r="AQ323" i="1"/>
  <c r="AP323" i="1"/>
  <c r="AO323" i="1"/>
  <c r="AN323" i="1"/>
  <c r="AM323" i="1"/>
  <c r="AL323" i="1"/>
  <c r="AK323" i="1"/>
  <c r="AJ323" i="1"/>
  <c r="AI323" i="1"/>
  <c r="AQ322" i="1"/>
  <c r="AP322" i="1"/>
  <c r="AO322" i="1"/>
  <c r="AN322" i="1"/>
  <c r="AM322" i="1"/>
  <c r="AL322" i="1"/>
  <c r="AK322" i="1"/>
  <c r="AJ322" i="1"/>
  <c r="AI322" i="1"/>
  <c r="AQ321" i="1"/>
  <c r="AP321" i="1"/>
  <c r="AO321" i="1"/>
  <c r="AN321" i="1"/>
  <c r="AM321" i="1"/>
  <c r="AL321" i="1"/>
  <c r="AK321" i="1"/>
  <c r="AJ321" i="1"/>
  <c r="AI321" i="1"/>
  <c r="AQ320" i="1"/>
  <c r="AP320" i="1"/>
  <c r="AO320" i="1"/>
  <c r="AN320" i="1"/>
  <c r="AM320" i="1"/>
  <c r="AL320" i="1"/>
  <c r="AK320" i="1"/>
  <c r="AJ320" i="1"/>
  <c r="AI320" i="1"/>
  <c r="AQ319" i="1"/>
  <c r="AP319" i="1"/>
  <c r="AO319" i="1"/>
  <c r="AN319" i="1"/>
  <c r="AM319" i="1"/>
  <c r="AL319" i="1"/>
  <c r="AK319" i="1"/>
  <c r="AJ319" i="1"/>
  <c r="AI319" i="1"/>
  <c r="AQ318" i="1"/>
  <c r="AP318" i="1"/>
  <c r="AO318" i="1"/>
  <c r="AN318" i="1"/>
  <c r="AM318" i="1"/>
  <c r="AL318" i="1"/>
  <c r="AK318" i="1"/>
  <c r="AJ318" i="1"/>
  <c r="AI318" i="1"/>
  <c r="AQ317" i="1"/>
  <c r="AP317" i="1"/>
  <c r="AO317" i="1"/>
  <c r="AN317" i="1"/>
  <c r="AM317" i="1"/>
  <c r="AL317" i="1"/>
  <c r="AK317" i="1"/>
  <c r="AJ317" i="1"/>
  <c r="AI317" i="1"/>
  <c r="AQ316" i="1"/>
  <c r="AP316" i="1"/>
  <c r="AO316" i="1"/>
  <c r="AN316" i="1"/>
  <c r="AM316" i="1"/>
  <c r="AL316" i="1"/>
  <c r="AK316" i="1"/>
  <c r="AJ316" i="1"/>
  <c r="AI316" i="1"/>
  <c r="AQ315" i="1"/>
  <c r="AP315" i="1"/>
  <c r="AO315" i="1"/>
  <c r="AN315" i="1"/>
  <c r="AM315" i="1"/>
  <c r="AL315" i="1"/>
  <c r="AK315" i="1"/>
  <c r="AJ315" i="1"/>
  <c r="AI315" i="1"/>
  <c r="AQ314" i="1"/>
  <c r="AP314" i="1"/>
  <c r="AO314" i="1"/>
  <c r="AN314" i="1"/>
  <c r="AM314" i="1"/>
  <c r="AL314" i="1"/>
  <c r="AK314" i="1"/>
  <c r="AJ314" i="1"/>
  <c r="AI314" i="1"/>
  <c r="AQ313" i="1"/>
  <c r="AP313" i="1"/>
  <c r="AO313" i="1"/>
  <c r="AN313" i="1"/>
  <c r="AM313" i="1"/>
  <c r="AL313" i="1"/>
  <c r="AK313" i="1"/>
  <c r="AJ313" i="1"/>
  <c r="AI313" i="1"/>
  <c r="AQ312" i="1"/>
  <c r="AP312" i="1"/>
  <c r="AO312" i="1"/>
  <c r="AN312" i="1"/>
  <c r="AM312" i="1"/>
  <c r="AL312" i="1"/>
  <c r="AK312" i="1"/>
  <c r="AJ312" i="1"/>
  <c r="AI312" i="1"/>
  <c r="AQ311" i="1"/>
  <c r="AP311" i="1"/>
  <c r="AO311" i="1"/>
  <c r="AN311" i="1"/>
  <c r="AM311" i="1"/>
  <c r="AL311" i="1"/>
  <c r="AK311" i="1"/>
  <c r="AJ311" i="1"/>
  <c r="AI311" i="1"/>
  <c r="AQ310" i="1"/>
  <c r="AP310" i="1"/>
  <c r="AO310" i="1"/>
  <c r="AN310" i="1"/>
  <c r="AM310" i="1"/>
  <c r="AL310" i="1"/>
  <c r="AK310" i="1"/>
  <c r="AJ310" i="1"/>
  <c r="AI310" i="1"/>
  <c r="AQ309" i="1"/>
  <c r="AP309" i="1"/>
  <c r="AO309" i="1"/>
  <c r="AN309" i="1"/>
  <c r="AM309" i="1"/>
  <c r="AL309" i="1"/>
  <c r="AK309" i="1"/>
  <c r="AJ309" i="1"/>
  <c r="AI309" i="1"/>
  <c r="AQ308" i="1"/>
  <c r="AP308" i="1"/>
  <c r="AO308" i="1"/>
  <c r="AN308" i="1"/>
  <c r="AM308" i="1"/>
  <c r="AL308" i="1"/>
  <c r="AK308" i="1"/>
  <c r="AJ308" i="1"/>
  <c r="AI308" i="1"/>
  <c r="AQ307" i="1"/>
  <c r="AP307" i="1"/>
  <c r="AO307" i="1"/>
  <c r="AN307" i="1"/>
  <c r="AM307" i="1"/>
  <c r="AL307" i="1"/>
  <c r="AK307" i="1"/>
  <c r="AJ307" i="1"/>
  <c r="AI307" i="1"/>
  <c r="AQ306" i="1"/>
  <c r="AP306" i="1"/>
  <c r="AO306" i="1"/>
  <c r="AN306" i="1"/>
  <c r="AM306" i="1"/>
  <c r="AL306" i="1"/>
  <c r="AK306" i="1"/>
  <c r="AJ306" i="1"/>
  <c r="AI306" i="1"/>
  <c r="AQ305" i="1"/>
  <c r="AP305" i="1"/>
  <c r="AO305" i="1"/>
  <c r="AN305" i="1"/>
  <c r="AM305" i="1"/>
  <c r="AL305" i="1"/>
  <c r="AK305" i="1"/>
  <c r="AJ305" i="1"/>
  <c r="AI305" i="1"/>
  <c r="AQ304" i="1"/>
  <c r="AP304" i="1"/>
  <c r="AO304" i="1"/>
  <c r="AN304" i="1"/>
  <c r="AM304" i="1"/>
  <c r="AL304" i="1"/>
  <c r="AK304" i="1"/>
  <c r="AJ304" i="1"/>
  <c r="AI304" i="1"/>
  <c r="AQ303" i="1"/>
  <c r="AP303" i="1"/>
  <c r="AO303" i="1"/>
  <c r="AN303" i="1"/>
  <c r="AM303" i="1"/>
  <c r="AL303" i="1"/>
  <c r="AK303" i="1"/>
  <c r="AJ303" i="1"/>
  <c r="AI303" i="1"/>
  <c r="AQ302" i="1"/>
  <c r="AP302" i="1"/>
  <c r="AO302" i="1"/>
  <c r="AN302" i="1"/>
  <c r="AM302" i="1"/>
  <c r="AL302" i="1"/>
  <c r="AK302" i="1"/>
  <c r="AJ302" i="1"/>
  <c r="AI302" i="1"/>
  <c r="AQ301" i="1"/>
  <c r="AP301" i="1"/>
  <c r="AO301" i="1"/>
  <c r="AN301" i="1"/>
  <c r="AM301" i="1"/>
  <c r="AL301" i="1"/>
  <c r="AK301" i="1"/>
  <c r="AJ301" i="1"/>
  <c r="AI301" i="1"/>
  <c r="AQ300" i="1"/>
  <c r="AP300" i="1"/>
  <c r="AO300" i="1"/>
  <c r="AN300" i="1"/>
  <c r="AM300" i="1"/>
  <c r="AL300" i="1"/>
  <c r="AK300" i="1"/>
  <c r="AJ300" i="1"/>
  <c r="AI300" i="1"/>
  <c r="AQ299" i="1"/>
  <c r="AP299" i="1"/>
  <c r="AO299" i="1"/>
  <c r="AN299" i="1"/>
  <c r="AM299" i="1"/>
  <c r="AL299" i="1"/>
  <c r="AK299" i="1"/>
  <c r="AJ299" i="1"/>
  <c r="AI299" i="1"/>
  <c r="AQ298" i="1"/>
  <c r="AP298" i="1"/>
  <c r="AO298" i="1"/>
  <c r="AN298" i="1"/>
  <c r="AM298" i="1"/>
  <c r="AL298" i="1"/>
  <c r="AK298" i="1"/>
  <c r="AJ298" i="1"/>
  <c r="AI298" i="1"/>
  <c r="AQ297" i="1"/>
  <c r="AP297" i="1"/>
  <c r="AO297" i="1"/>
  <c r="AN297" i="1"/>
  <c r="AM297" i="1"/>
  <c r="AL297" i="1"/>
  <c r="AK297" i="1"/>
  <c r="AJ297" i="1"/>
  <c r="AI297" i="1"/>
  <c r="AQ296" i="1"/>
  <c r="AP296" i="1"/>
  <c r="AO296" i="1"/>
  <c r="AN296" i="1"/>
  <c r="AM296" i="1"/>
  <c r="AL296" i="1"/>
  <c r="AK296" i="1"/>
  <c r="AJ296" i="1"/>
  <c r="AI296" i="1"/>
  <c r="AQ295" i="1"/>
  <c r="AP295" i="1"/>
  <c r="AO295" i="1"/>
  <c r="AN295" i="1"/>
  <c r="AM295" i="1"/>
  <c r="AL295" i="1"/>
  <c r="AK295" i="1"/>
  <c r="AJ295" i="1"/>
  <c r="AI295" i="1"/>
  <c r="AQ294" i="1"/>
  <c r="AP294" i="1"/>
  <c r="AO294" i="1"/>
  <c r="AN294" i="1"/>
  <c r="AM294" i="1"/>
  <c r="AL294" i="1"/>
  <c r="AK294" i="1"/>
  <c r="AJ294" i="1"/>
  <c r="AI294" i="1"/>
  <c r="AQ293" i="1"/>
  <c r="AP293" i="1"/>
  <c r="AO293" i="1"/>
  <c r="AN293" i="1"/>
  <c r="AM293" i="1"/>
  <c r="AL293" i="1"/>
  <c r="AK293" i="1"/>
  <c r="AJ293" i="1"/>
  <c r="AI293" i="1"/>
  <c r="AQ292" i="1"/>
  <c r="AP292" i="1"/>
  <c r="AO292" i="1"/>
  <c r="AN292" i="1"/>
  <c r="AM292" i="1"/>
  <c r="AL292" i="1"/>
  <c r="AK292" i="1"/>
  <c r="AJ292" i="1"/>
  <c r="AI292" i="1"/>
  <c r="AQ291" i="1"/>
  <c r="AP291" i="1"/>
  <c r="AO291" i="1"/>
  <c r="AN291" i="1"/>
  <c r="AM291" i="1"/>
  <c r="AL291" i="1"/>
  <c r="AK291" i="1"/>
  <c r="AJ291" i="1"/>
  <c r="AI291" i="1"/>
  <c r="AQ290" i="1"/>
  <c r="AP290" i="1"/>
  <c r="AO290" i="1"/>
  <c r="AN290" i="1"/>
  <c r="AM290" i="1"/>
  <c r="AL290" i="1"/>
  <c r="AK290" i="1"/>
  <c r="AJ290" i="1"/>
  <c r="AI290" i="1"/>
  <c r="AQ289" i="1"/>
  <c r="AP289" i="1"/>
  <c r="AO289" i="1"/>
  <c r="AN289" i="1"/>
  <c r="AM289" i="1"/>
  <c r="AL289" i="1"/>
  <c r="AK289" i="1"/>
  <c r="AJ289" i="1"/>
  <c r="AI289" i="1"/>
  <c r="AQ288" i="1"/>
  <c r="AP288" i="1"/>
  <c r="AO288" i="1"/>
  <c r="AN288" i="1"/>
  <c r="AM288" i="1"/>
  <c r="AL288" i="1"/>
  <c r="AK288" i="1"/>
  <c r="AJ288" i="1"/>
  <c r="AI288" i="1"/>
  <c r="AQ287" i="1"/>
  <c r="AP287" i="1"/>
  <c r="AO287" i="1"/>
  <c r="AN287" i="1"/>
  <c r="AM287" i="1"/>
  <c r="AL287" i="1"/>
  <c r="AK287" i="1"/>
  <c r="AJ287" i="1"/>
  <c r="AI287" i="1"/>
  <c r="AQ286" i="1"/>
  <c r="AP286" i="1"/>
  <c r="AO286" i="1"/>
  <c r="AN286" i="1"/>
  <c r="AM286" i="1"/>
  <c r="AL286" i="1"/>
  <c r="AK286" i="1"/>
  <c r="AJ286" i="1"/>
  <c r="AI286" i="1"/>
  <c r="AQ285" i="1"/>
  <c r="AP285" i="1"/>
  <c r="AO285" i="1"/>
  <c r="AN285" i="1"/>
  <c r="AM285" i="1"/>
  <c r="AL285" i="1"/>
  <c r="AK285" i="1"/>
  <c r="AJ285" i="1"/>
  <c r="AI285" i="1"/>
  <c r="AQ284" i="1"/>
  <c r="AP284" i="1"/>
  <c r="AO284" i="1"/>
  <c r="AN284" i="1"/>
  <c r="AM284" i="1"/>
  <c r="AL284" i="1"/>
  <c r="AK284" i="1"/>
  <c r="AJ284" i="1"/>
  <c r="AI284" i="1"/>
  <c r="AQ283" i="1"/>
  <c r="AP283" i="1"/>
  <c r="AO283" i="1"/>
  <c r="AN283" i="1"/>
  <c r="AM283" i="1"/>
  <c r="AL283" i="1"/>
  <c r="AK283" i="1"/>
  <c r="AJ283" i="1"/>
  <c r="AI283" i="1"/>
  <c r="AQ282" i="1"/>
  <c r="AP282" i="1"/>
  <c r="AO282" i="1"/>
  <c r="AN282" i="1"/>
  <c r="AM282" i="1"/>
  <c r="AL282" i="1"/>
  <c r="AK282" i="1"/>
  <c r="AJ282" i="1"/>
  <c r="AI282" i="1"/>
  <c r="AQ281" i="1"/>
  <c r="AP281" i="1"/>
  <c r="AO281" i="1"/>
  <c r="AN281" i="1"/>
  <c r="AM281" i="1"/>
  <c r="AL281" i="1"/>
  <c r="AK281" i="1"/>
  <c r="AJ281" i="1"/>
  <c r="AI281" i="1"/>
  <c r="AQ280" i="1"/>
  <c r="AP280" i="1"/>
  <c r="AO280" i="1"/>
  <c r="AN280" i="1"/>
  <c r="AM280" i="1"/>
  <c r="AL280" i="1"/>
  <c r="AK280" i="1"/>
  <c r="AJ280" i="1"/>
  <c r="AI280" i="1"/>
  <c r="AQ279" i="1"/>
  <c r="AP279" i="1"/>
  <c r="AO279" i="1"/>
  <c r="AN279" i="1"/>
  <c r="AM279" i="1"/>
  <c r="AL279" i="1"/>
  <c r="AK279" i="1"/>
  <c r="AJ279" i="1"/>
  <c r="AI279" i="1"/>
  <c r="AQ278" i="1"/>
  <c r="AP278" i="1"/>
  <c r="AO278" i="1"/>
  <c r="AN278" i="1"/>
  <c r="AM278" i="1"/>
  <c r="AL278" i="1"/>
  <c r="AK278" i="1"/>
  <c r="AJ278" i="1"/>
  <c r="AI278" i="1"/>
  <c r="AQ277" i="1"/>
  <c r="AP277" i="1"/>
  <c r="AO277" i="1"/>
  <c r="AN277" i="1"/>
  <c r="AM277" i="1"/>
  <c r="AL277" i="1"/>
  <c r="AK277" i="1"/>
  <c r="AJ277" i="1"/>
  <c r="AI277" i="1"/>
  <c r="AQ276" i="1"/>
  <c r="AP276" i="1"/>
  <c r="AO276" i="1"/>
  <c r="AN276" i="1"/>
  <c r="AM276" i="1"/>
  <c r="AL276" i="1"/>
  <c r="AK276" i="1"/>
  <c r="AJ276" i="1"/>
  <c r="AI276" i="1"/>
  <c r="AQ275" i="1"/>
  <c r="AP275" i="1"/>
  <c r="AO275" i="1"/>
  <c r="AN275" i="1"/>
  <c r="AM275" i="1"/>
  <c r="AL275" i="1"/>
  <c r="AK275" i="1"/>
  <c r="AJ275" i="1"/>
  <c r="AI275" i="1"/>
  <c r="AQ274" i="1"/>
  <c r="AP274" i="1"/>
  <c r="AO274" i="1"/>
  <c r="AN274" i="1"/>
  <c r="AM274" i="1"/>
  <c r="AL274" i="1"/>
  <c r="AK274" i="1"/>
  <c r="AJ274" i="1"/>
  <c r="AI274" i="1"/>
  <c r="AQ273" i="1"/>
  <c r="AP273" i="1"/>
  <c r="AO273" i="1"/>
  <c r="AN273" i="1"/>
  <c r="AM273" i="1"/>
  <c r="AL273" i="1"/>
  <c r="AK273" i="1"/>
  <c r="AJ273" i="1"/>
  <c r="AI273" i="1"/>
  <c r="AQ272" i="1"/>
  <c r="AP272" i="1"/>
  <c r="AO272" i="1"/>
  <c r="AN272" i="1"/>
  <c r="AM272" i="1"/>
  <c r="AL272" i="1"/>
  <c r="AK272" i="1"/>
  <c r="AJ272" i="1"/>
  <c r="AI272" i="1"/>
  <c r="AQ271" i="1"/>
  <c r="AP271" i="1"/>
  <c r="AO271" i="1"/>
  <c r="AN271" i="1"/>
  <c r="AM271" i="1"/>
  <c r="AL271" i="1"/>
  <c r="AK271" i="1"/>
  <c r="AJ271" i="1"/>
  <c r="AI271" i="1"/>
  <c r="AQ270" i="1"/>
  <c r="AP270" i="1"/>
  <c r="AO270" i="1"/>
  <c r="AN270" i="1"/>
  <c r="AM270" i="1"/>
  <c r="AL270" i="1"/>
  <c r="AK270" i="1"/>
  <c r="AJ270" i="1"/>
  <c r="AI270" i="1"/>
  <c r="AQ269" i="1"/>
  <c r="AP269" i="1"/>
  <c r="AO269" i="1"/>
  <c r="AN269" i="1"/>
  <c r="AM269" i="1"/>
  <c r="AL269" i="1"/>
  <c r="AK269" i="1"/>
  <c r="AJ269" i="1"/>
  <c r="AI269" i="1"/>
  <c r="AQ268" i="1"/>
  <c r="AP268" i="1"/>
  <c r="AO268" i="1"/>
  <c r="AN268" i="1"/>
  <c r="AM268" i="1"/>
  <c r="AL268" i="1"/>
  <c r="AK268" i="1"/>
  <c r="AJ268" i="1"/>
  <c r="AI268" i="1"/>
  <c r="AQ267" i="1"/>
  <c r="AP267" i="1"/>
  <c r="AO267" i="1"/>
  <c r="AN267" i="1"/>
  <c r="AM267" i="1"/>
  <c r="AL267" i="1"/>
  <c r="AK267" i="1"/>
  <c r="AJ267" i="1"/>
  <c r="AI267" i="1"/>
  <c r="AQ266" i="1"/>
  <c r="AP266" i="1"/>
  <c r="AO266" i="1"/>
  <c r="AN266" i="1"/>
  <c r="AM266" i="1"/>
  <c r="AL266" i="1"/>
  <c r="AK266" i="1"/>
  <c r="AJ266" i="1"/>
  <c r="AI266" i="1"/>
  <c r="AQ265" i="1"/>
  <c r="AP265" i="1"/>
  <c r="AO265" i="1"/>
  <c r="AN265" i="1"/>
  <c r="AM265" i="1"/>
  <c r="AL265" i="1"/>
  <c r="AK265" i="1"/>
  <c r="AJ265" i="1"/>
  <c r="AI265" i="1"/>
  <c r="AQ264" i="1"/>
  <c r="AP264" i="1"/>
  <c r="AO264" i="1"/>
  <c r="AN264" i="1"/>
  <c r="AM264" i="1"/>
  <c r="AL264" i="1"/>
  <c r="AK264" i="1"/>
  <c r="AJ264" i="1"/>
  <c r="AI264" i="1"/>
  <c r="AQ263" i="1"/>
  <c r="AP263" i="1"/>
  <c r="AO263" i="1"/>
  <c r="AN263" i="1"/>
  <c r="AM263" i="1"/>
  <c r="AL263" i="1"/>
  <c r="AK263" i="1"/>
  <c r="AJ263" i="1"/>
  <c r="AI263" i="1"/>
  <c r="AQ262" i="1"/>
  <c r="AP262" i="1"/>
  <c r="AO262" i="1"/>
  <c r="AN262" i="1"/>
  <c r="AM262" i="1"/>
  <c r="AL262" i="1"/>
  <c r="AK262" i="1"/>
  <c r="AJ262" i="1"/>
  <c r="AI262" i="1"/>
  <c r="AQ261" i="1"/>
  <c r="AP261" i="1"/>
  <c r="AO261" i="1"/>
  <c r="AN261" i="1"/>
  <c r="AM261" i="1"/>
  <c r="AL261" i="1"/>
  <c r="AK261" i="1"/>
  <c r="AJ261" i="1"/>
  <c r="AI261" i="1"/>
  <c r="AQ260" i="1"/>
  <c r="AP260" i="1"/>
  <c r="AO260" i="1"/>
  <c r="AN260" i="1"/>
  <c r="AM260" i="1"/>
  <c r="AL260" i="1"/>
  <c r="AK260" i="1"/>
  <c r="AJ260" i="1"/>
  <c r="AI260" i="1"/>
  <c r="AQ259" i="1"/>
  <c r="AP259" i="1"/>
  <c r="AO259" i="1"/>
  <c r="AN259" i="1"/>
  <c r="AM259" i="1"/>
  <c r="AL259" i="1"/>
  <c r="AK259" i="1"/>
  <c r="AJ259" i="1"/>
  <c r="AI259" i="1"/>
  <c r="AQ258" i="1"/>
  <c r="AP258" i="1"/>
  <c r="AO258" i="1"/>
  <c r="AN258" i="1"/>
  <c r="AM258" i="1"/>
  <c r="AL258" i="1"/>
  <c r="AK258" i="1"/>
  <c r="AJ258" i="1"/>
  <c r="AI258" i="1"/>
  <c r="AQ257" i="1"/>
  <c r="AP257" i="1"/>
  <c r="AO257" i="1"/>
  <c r="AN257" i="1"/>
  <c r="AM257" i="1"/>
  <c r="AL257" i="1"/>
  <c r="AK257" i="1"/>
  <c r="AJ257" i="1"/>
  <c r="AI257" i="1"/>
  <c r="AQ256" i="1"/>
  <c r="AP256" i="1"/>
  <c r="AO256" i="1"/>
  <c r="AN256" i="1"/>
  <c r="AM256" i="1"/>
  <c r="AL256" i="1"/>
  <c r="AK256" i="1"/>
  <c r="AJ256" i="1"/>
  <c r="AI256" i="1"/>
  <c r="AQ255" i="1"/>
  <c r="AP255" i="1"/>
  <c r="AO255" i="1"/>
  <c r="AN255" i="1"/>
  <c r="AM255" i="1"/>
  <c r="AL255" i="1"/>
  <c r="AK255" i="1"/>
  <c r="AJ255" i="1"/>
  <c r="AI255" i="1"/>
  <c r="AQ254" i="1"/>
  <c r="AP254" i="1"/>
  <c r="AO254" i="1"/>
  <c r="AN254" i="1"/>
  <c r="AM254" i="1"/>
  <c r="AL254" i="1"/>
  <c r="AK254" i="1"/>
  <c r="AJ254" i="1"/>
  <c r="AI254" i="1"/>
  <c r="AQ253" i="1"/>
  <c r="AP253" i="1"/>
  <c r="AO253" i="1"/>
  <c r="AN253" i="1"/>
  <c r="AM253" i="1"/>
  <c r="AL253" i="1"/>
  <c r="AK253" i="1"/>
  <c r="AJ253" i="1"/>
  <c r="AI253" i="1"/>
  <c r="AQ252" i="1"/>
  <c r="AP252" i="1"/>
  <c r="AO252" i="1"/>
  <c r="AN252" i="1"/>
  <c r="AM252" i="1"/>
  <c r="AL252" i="1"/>
  <c r="AK252" i="1"/>
  <c r="AJ252" i="1"/>
  <c r="AI252" i="1"/>
  <c r="AQ251" i="1"/>
  <c r="AP251" i="1"/>
  <c r="AO251" i="1"/>
  <c r="AN251" i="1"/>
  <c r="AM251" i="1"/>
  <c r="AL251" i="1"/>
  <c r="AK251" i="1"/>
  <c r="AJ251" i="1"/>
  <c r="AI251" i="1"/>
  <c r="AQ250" i="1"/>
  <c r="AP250" i="1"/>
  <c r="AO250" i="1"/>
  <c r="AN250" i="1"/>
  <c r="AM250" i="1"/>
  <c r="AL250" i="1"/>
  <c r="AK250" i="1"/>
  <c r="AJ250" i="1"/>
  <c r="AI250" i="1"/>
  <c r="AQ249" i="1"/>
  <c r="AP249" i="1"/>
  <c r="AO249" i="1"/>
  <c r="AN249" i="1"/>
  <c r="AM249" i="1"/>
  <c r="AL249" i="1"/>
  <c r="AK249" i="1"/>
  <c r="AJ249" i="1"/>
  <c r="AI249" i="1"/>
  <c r="AQ248" i="1"/>
  <c r="AP248" i="1"/>
  <c r="AO248" i="1"/>
  <c r="AN248" i="1"/>
  <c r="AM248" i="1"/>
  <c r="AL248" i="1"/>
  <c r="AK248" i="1"/>
  <c r="AJ248" i="1"/>
  <c r="AI248" i="1"/>
  <c r="AQ247" i="1"/>
  <c r="AP247" i="1"/>
  <c r="AO247" i="1"/>
  <c r="AN247" i="1"/>
  <c r="AM247" i="1"/>
  <c r="AL247" i="1"/>
  <c r="AK247" i="1"/>
  <c r="AJ247" i="1"/>
  <c r="AI247" i="1"/>
  <c r="AQ246" i="1"/>
  <c r="AP246" i="1"/>
  <c r="AO246" i="1"/>
  <c r="AN246" i="1"/>
  <c r="AM246" i="1"/>
  <c r="AL246" i="1"/>
  <c r="AK246" i="1"/>
  <c r="AJ246" i="1"/>
  <c r="AI246" i="1"/>
  <c r="AQ245" i="1"/>
  <c r="AP245" i="1"/>
  <c r="AO245" i="1"/>
  <c r="AN245" i="1"/>
  <c r="AM245" i="1"/>
  <c r="AL245" i="1"/>
  <c r="AK245" i="1"/>
  <c r="AJ245" i="1"/>
  <c r="AI245" i="1"/>
  <c r="AQ244" i="1"/>
  <c r="AP244" i="1"/>
  <c r="AO244" i="1"/>
  <c r="AN244" i="1"/>
  <c r="AM244" i="1"/>
  <c r="AL244" i="1"/>
  <c r="AK244" i="1"/>
  <c r="AJ244" i="1"/>
  <c r="AI244" i="1"/>
  <c r="AQ243" i="1"/>
  <c r="AP243" i="1"/>
  <c r="AO243" i="1"/>
  <c r="AN243" i="1"/>
  <c r="AM243" i="1"/>
  <c r="AL243" i="1"/>
  <c r="AK243" i="1"/>
  <c r="AJ243" i="1"/>
  <c r="AI243" i="1"/>
  <c r="AQ242" i="1"/>
  <c r="AP242" i="1"/>
  <c r="AO242" i="1"/>
  <c r="AN242" i="1"/>
  <c r="AM242" i="1"/>
  <c r="AL242" i="1"/>
  <c r="AK242" i="1"/>
  <c r="AJ242" i="1"/>
  <c r="AI242" i="1"/>
  <c r="AQ241" i="1"/>
  <c r="AP241" i="1"/>
  <c r="AO241" i="1"/>
  <c r="AN241" i="1"/>
  <c r="AM241" i="1"/>
  <c r="AL241" i="1"/>
  <c r="AK241" i="1"/>
  <c r="AJ241" i="1"/>
  <c r="AI241" i="1"/>
  <c r="AQ240" i="1"/>
  <c r="AP240" i="1"/>
  <c r="AO240" i="1"/>
  <c r="AN240" i="1"/>
  <c r="AM240" i="1"/>
  <c r="AL240" i="1"/>
  <c r="AK240" i="1"/>
  <c r="AJ240" i="1"/>
  <c r="AI240" i="1"/>
  <c r="AQ239" i="1"/>
  <c r="AP239" i="1"/>
  <c r="AO239" i="1"/>
  <c r="AN239" i="1"/>
  <c r="AM239" i="1"/>
  <c r="AL239" i="1"/>
  <c r="AK239" i="1"/>
  <c r="AJ239" i="1"/>
  <c r="AI239" i="1"/>
  <c r="AQ238" i="1"/>
  <c r="AP238" i="1"/>
  <c r="AO238" i="1"/>
  <c r="AN238" i="1"/>
  <c r="AM238" i="1"/>
  <c r="AL238" i="1"/>
  <c r="AK238" i="1"/>
  <c r="AJ238" i="1"/>
  <c r="AI238" i="1"/>
  <c r="AQ237" i="1"/>
  <c r="AP237" i="1"/>
  <c r="AO237" i="1"/>
  <c r="AN237" i="1"/>
  <c r="AM237" i="1"/>
  <c r="AL237" i="1"/>
  <c r="AK237" i="1"/>
  <c r="AJ237" i="1"/>
  <c r="AI237" i="1"/>
  <c r="AQ236" i="1"/>
  <c r="AP236" i="1"/>
  <c r="AO236" i="1"/>
  <c r="AN236" i="1"/>
  <c r="AM236" i="1"/>
  <c r="AL236" i="1"/>
  <c r="AK236" i="1"/>
  <c r="AJ236" i="1"/>
  <c r="AI236" i="1"/>
  <c r="AQ235" i="1"/>
  <c r="AP235" i="1"/>
  <c r="AO235" i="1"/>
  <c r="AN235" i="1"/>
  <c r="AM235" i="1"/>
  <c r="AL235" i="1"/>
  <c r="AK235" i="1"/>
  <c r="AJ235" i="1"/>
  <c r="AI235" i="1"/>
  <c r="AQ234" i="1"/>
  <c r="AP234" i="1"/>
  <c r="AO234" i="1"/>
  <c r="AN234" i="1"/>
  <c r="AM234" i="1"/>
  <c r="AL234" i="1"/>
  <c r="AK234" i="1"/>
  <c r="AJ234" i="1"/>
  <c r="AI234" i="1"/>
  <c r="AQ233" i="1"/>
  <c r="AP233" i="1"/>
  <c r="AO233" i="1"/>
  <c r="AN233" i="1"/>
  <c r="AM233" i="1"/>
  <c r="AL233" i="1"/>
  <c r="AK233" i="1"/>
  <c r="AJ233" i="1"/>
  <c r="AI233" i="1"/>
  <c r="AQ232" i="1"/>
  <c r="AP232" i="1"/>
  <c r="AO232" i="1"/>
  <c r="AN232" i="1"/>
  <c r="AM232" i="1"/>
  <c r="AL232" i="1"/>
  <c r="AK232" i="1"/>
  <c r="AJ232" i="1"/>
  <c r="AI232" i="1"/>
  <c r="AQ231" i="1"/>
  <c r="AP231" i="1"/>
  <c r="AO231" i="1"/>
  <c r="AN231" i="1"/>
  <c r="AM231" i="1"/>
  <c r="AL231" i="1"/>
  <c r="AK231" i="1"/>
  <c r="AJ231" i="1"/>
  <c r="AI231" i="1"/>
  <c r="AQ230" i="1"/>
  <c r="AP230" i="1"/>
  <c r="AO230" i="1"/>
  <c r="AN230" i="1"/>
  <c r="AM230" i="1"/>
  <c r="AL230" i="1"/>
  <c r="AK230" i="1"/>
  <c r="AJ230" i="1"/>
  <c r="AI230" i="1"/>
  <c r="AQ229" i="1"/>
  <c r="AP229" i="1"/>
  <c r="AO229" i="1"/>
  <c r="AN229" i="1"/>
  <c r="AM229" i="1"/>
  <c r="AL229" i="1"/>
  <c r="AK229" i="1"/>
  <c r="AJ229" i="1"/>
  <c r="AI229" i="1"/>
  <c r="AQ228" i="1"/>
  <c r="AP228" i="1"/>
  <c r="AO228" i="1"/>
  <c r="AN228" i="1"/>
  <c r="AM228" i="1"/>
  <c r="AL228" i="1"/>
  <c r="AK228" i="1"/>
  <c r="AJ228" i="1"/>
  <c r="AI228" i="1"/>
  <c r="AQ227" i="1"/>
  <c r="AP227" i="1"/>
  <c r="AO227" i="1"/>
  <c r="AN227" i="1"/>
  <c r="AM227" i="1"/>
  <c r="AL227" i="1"/>
  <c r="AK227" i="1"/>
  <c r="AJ227" i="1"/>
  <c r="AI227" i="1"/>
  <c r="AQ226" i="1"/>
  <c r="AP226" i="1"/>
  <c r="AO226" i="1"/>
  <c r="AN226" i="1"/>
  <c r="AM226" i="1"/>
  <c r="AL226" i="1"/>
  <c r="AK226" i="1"/>
  <c r="AJ226" i="1"/>
  <c r="AI226" i="1"/>
  <c r="AQ225" i="1"/>
  <c r="AP225" i="1"/>
  <c r="AO225" i="1"/>
  <c r="AN225" i="1"/>
  <c r="AM225" i="1"/>
  <c r="AL225" i="1"/>
  <c r="AK225" i="1"/>
  <c r="AJ225" i="1"/>
  <c r="AI225" i="1"/>
  <c r="AQ224" i="1"/>
  <c r="AP224" i="1"/>
  <c r="AO224" i="1"/>
  <c r="AN224" i="1"/>
  <c r="AM224" i="1"/>
  <c r="AL224" i="1"/>
  <c r="AK224" i="1"/>
  <c r="AJ224" i="1"/>
  <c r="AI224" i="1"/>
  <c r="AQ223" i="1"/>
  <c r="AP223" i="1"/>
  <c r="AO223" i="1"/>
  <c r="AN223" i="1"/>
  <c r="AM223" i="1"/>
  <c r="AL223" i="1"/>
  <c r="AK223" i="1"/>
  <c r="AJ223" i="1"/>
  <c r="AI223" i="1"/>
  <c r="AQ222" i="1"/>
  <c r="AP222" i="1"/>
  <c r="AO222" i="1"/>
  <c r="AN222" i="1"/>
  <c r="AM222" i="1"/>
  <c r="AL222" i="1"/>
  <c r="AK222" i="1"/>
  <c r="AJ222" i="1"/>
  <c r="AI222" i="1"/>
  <c r="AQ221" i="1"/>
  <c r="AP221" i="1"/>
  <c r="AO221" i="1"/>
  <c r="AN221" i="1"/>
  <c r="AM221" i="1"/>
  <c r="AL221" i="1"/>
  <c r="AK221" i="1"/>
  <c r="AJ221" i="1"/>
  <c r="AI221" i="1"/>
  <c r="AQ220" i="1"/>
  <c r="AP220" i="1"/>
  <c r="AO220" i="1"/>
  <c r="AN220" i="1"/>
  <c r="AM220" i="1"/>
  <c r="AL220" i="1"/>
  <c r="AK220" i="1"/>
  <c r="AJ220" i="1"/>
  <c r="AI220" i="1"/>
  <c r="AQ219" i="1"/>
  <c r="AP219" i="1"/>
  <c r="AO219" i="1"/>
  <c r="AN219" i="1"/>
  <c r="AM219" i="1"/>
  <c r="AL219" i="1"/>
  <c r="AK219" i="1"/>
  <c r="AJ219" i="1"/>
  <c r="AI219" i="1"/>
  <c r="AQ218" i="1"/>
  <c r="AP218" i="1"/>
  <c r="AO218" i="1"/>
  <c r="AN218" i="1"/>
  <c r="AM218" i="1"/>
  <c r="AL218" i="1"/>
  <c r="AK218" i="1"/>
  <c r="AJ218" i="1"/>
  <c r="AI218" i="1"/>
  <c r="AQ217" i="1"/>
  <c r="AP217" i="1"/>
  <c r="AO217" i="1"/>
  <c r="AN217" i="1"/>
  <c r="AM217" i="1"/>
  <c r="AL217" i="1"/>
  <c r="AK217" i="1"/>
  <c r="AJ217" i="1"/>
  <c r="AI217" i="1"/>
  <c r="AQ216" i="1"/>
  <c r="AP216" i="1"/>
  <c r="AO216" i="1"/>
  <c r="AN216" i="1"/>
  <c r="AM216" i="1"/>
  <c r="AL216" i="1"/>
  <c r="AK216" i="1"/>
  <c r="AJ216" i="1"/>
  <c r="AI216" i="1"/>
  <c r="AQ215" i="1"/>
  <c r="AP215" i="1"/>
  <c r="AO215" i="1"/>
  <c r="AN215" i="1"/>
  <c r="AM215" i="1"/>
  <c r="AL215" i="1"/>
  <c r="AK215" i="1"/>
  <c r="AJ215" i="1"/>
  <c r="AI215" i="1"/>
  <c r="AQ214" i="1"/>
  <c r="AP214" i="1"/>
  <c r="AO214" i="1"/>
  <c r="AN214" i="1"/>
  <c r="AM214" i="1"/>
  <c r="AL214" i="1"/>
  <c r="AK214" i="1"/>
  <c r="AJ214" i="1"/>
  <c r="AI214" i="1"/>
  <c r="AQ213" i="1"/>
  <c r="AP213" i="1"/>
  <c r="AO213" i="1"/>
  <c r="AN213" i="1"/>
  <c r="AM213" i="1"/>
  <c r="AL213" i="1"/>
  <c r="AK213" i="1"/>
  <c r="AJ213" i="1"/>
  <c r="AI213" i="1"/>
  <c r="AQ212" i="1"/>
  <c r="AP212" i="1"/>
  <c r="AO212" i="1"/>
  <c r="AN212" i="1"/>
  <c r="AM212" i="1"/>
  <c r="AL212" i="1"/>
  <c r="AK212" i="1"/>
  <c r="AJ212" i="1"/>
  <c r="AI212" i="1"/>
  <c r="AQ211" i="1"/>
  <c r="AP211" i="1"/>
  <c r="AO211" i="1"/>
  <c r="AN211" i="1"/>
  <c r="AM211" i="1"/>
  <c r="AL211" i="1"/>
  <c r="AK211" i="1"/>
  <c r="AJ211" i="1"/>
  <c r="AI211" i="1"/>
  <c r="AQ210" i="1"/>
  <c r="AP210" i="1"/>
  <c r="AO210" i="1"/>
  <c r="AN210" i="1"/>
  <c r="AM210" i="1"/>
  <c r="AL210" i="1"/>
  <c r="AK210" i="1"/>
  <c r="AJ210" i="1"/>
  <c r="AI210" i="1"/>
  <c r="AQ209" i="1"/>
  <c r="AP209" i="1"/>
  <c r="AO209" i="1"/>
  <c r="AN209" i="1"/>
  <c r="AM209" i="1"/>
  <c r="AL209" i="1"/>
  <c r="AK209" i="1"/>
  <c r="AJ209" i="1"/>
  <c r="AI209" i="1"/>
  <c r="AQ208" i="1"/>
  <c r="AP208" i="1"/>
  <c r="AO208" i="1"/>
  <c r="AN208" i="1"/>
  <c r="AM208" i="1"/>
  <c r="AL208" i="1"/>
  <c r="AK208" i="1"/>
  <c r="AJ208" i="1"/>
  <c r="AI208" i="1"/>
  <c r="AQ207" i="1"/>
  <c r="AP207" i="1"/>
  <c r="AO207" i="1"/>
  <c r="AN207" i="1"/>
  <c r="AM207" i="1"/>
  <c r="AL207" i="1"/>
  <c r="AK207" i="1"/>
  <c r="AJ207" i="1"/>
  <c r="AI207" i="1"/>
  <c r="AQ206" i="1"/>
  <c r="AP206" i="1"/>
  <c r="AO206" i="1"/>
  <c r="AN206" i="1"/>
  <c r="AM206" i="1"/>
  <c r="AL206" i="1"/>
  <c r="AK206" i="1"/>
  <c r="AJ206" i="1"/>
  <c r="AI206" i="1"/>
  <c r="AQ205" i="1"/>
  <c r="AP205" i="1"/>
  <c r="AO205" i="1"/>
  <c r="AN205" i="1"/>
  <c r="AM205" i="1"/>
  <c r="AL205" i="1"/>
  <c r="AK205" i="1"/>
  <c r="AJ205" i="1"/>
  <c r="AI205" i="1"/>
  <c r="AQ204" i="1"/>
  <c r="AP204" i="1"/>
  <c r="AO204" i="1"/>
  <c r="AN204" i="1"/>
  <c r="AM204" i="1"/>
  <c r="AL204" i="1"/>
  <c r="AK204" i="1"/>
  <c r="AJ204" i="1"/>
  <c r="AI204" i="1"/>
  <c r="AQ203" i="1"/>
  <c r="AP203" i="1"/>
  <c r="AO203" i="1"/>
  <c r="AN203" i="1"/>
  <c r="AM203" i="1"/>
  <c r="AL203" i="1"/>
  <c r="AK203" i="1"/>
  <c r="AJ203" i="1"/>
  <c r="AI203" i="1"/>
  <c r="AQ202" i="1"/>
  <c r="AP202" i="1"/>
  <c r="AO202" i="1"/>
  <c r="AN202" i="1"/>
  <c r="AM202" i="1"/>
  <c r="AL202" i="1"/>
  <c r="AK202" i="1"/>
  <c r="AJ202" i="1"/>
  <c r="AI202" i="1"/>
  <c r="AQ201" i="1"/>
  <c r="AP201" i="1"/>
  <c r="AO201" i="1"/>
  <c r="AN201" i="1"/>
  <c r="AM201" i="1"/>
  <c r="AL201" i="1"/>
  <c r="AK201" i="1"/>
  <c r="AJ201" i="1"/>
  <c r="AI201" i="1"/>
  <c r="AQ200" i="1"/>
  <c r="AP200" i="1"/>
  <c r="AO200" i="1"/>
  <c r="AN200" i="1"/>
  <c r="AM200" i="1"/>
  <c r="AL200" i="1"/>
  <c r="AK200" i="1"/>
  <c r="AJ200" i="1"/>
  <c r="AI200" i="1"/>
  <c r="AQ199" i="1"/>
  <c r="AP199" i="1"/>
  <c r="AO199" i="1"/>
  <c r="AN199" i="1"/>
  <c r="AM199" i="1"/>
  <c r="AL199" i="1"/>
  <c r="AK199" i="1"/>
  <c r="AJ199" i="1"/>
  <c r="AI199" i="1"/>
  <c r="AQ198" i="1"/>
  <c r="AP198" i="1"/>
  <c r="AO198" i="1"/>
  <c r="AN198" i="1"/>
  <c r="AM198" i="1"/>
  <c r="AL198" i="1"/>
  <c r="AK198" i="1"/>
  <c r="AJ198" i="1"/>
  <c r="AI198" i="1"/>
  <c r="AQ197" i="1"/>
  <c r="AP197" i="1"/>
  <c r="AO197" i="1"/>
  <c r="AN197" i="1"/>
  <c r="AM197" i="1"/>
  <c r="AL197" i="1"/>
  <c r="AK197" i="1"/>
  <c r="AJ197" i="1"/>
  <c r="AI197" i="1"/>
  <c r="AQ196" i="1"/>
  <c r="AP196" i="1"/>
  <c r="AO196" i="1"/>
  <c r="AN196" i="1"/>
  <c r="AM196" i="1"/>
  <c r="AL196" i="1"/>
  <c r="AK196" i="1"/>
  <c r="AJ196" i="1"/>
  <c r="AI196" i="1"/>
  <c r="AQ195" i="1"/>
  <c r="AP195" i="1"/>
  <c r="AO195" i="1"/>
  <c r="AN195" i="1"/>
  <c r="AM195" i="1"/>
  <c r="AL195" i="1"/>
  <c r="AK195" i="1"/>
  <c r="AJ195" i="1"/>
  <c r="AI195" i="1"/>
  <c r="AQ194" i="1"/>
  <c r="AP194" i="1"/>
  <c r="AO194" i="1"/>
  <c r="AN194" i="1"/>
  <c r="AM194" i="1"/>
  <c r="AL194" i="1"/>
  <c r="AK194" i="1"/>
  <c r="AJ194" i="1"/>
  <c r="AI194" i="1"/>
  <c r="AQ193" i="1"/>
  <c r="AP193" i="1"/>
  <c r="AO193" i="1"/>
  <c r="AN193" i="1"/>
  <c r="AM193" i="1"/>
  <c r="AL193" i="1"/>
  <c r="AK193" i="1"/>
  <c r="AJ193" i="1"/>
  <c r="AI193" i="1"/>
  <c r="AQ192" i="1"/>
  <c r="AP192" i="1"/>
  <c r="AO192" i="1"/>
  <c r="AN192" i="1"/>
  <c r="AM192" i="1"/>
  <c r="AL192" i="1"/>
  <c r="AK192" i="1"/>
  <c r="AJ192" i="1"/>
  <c r="AI192" i="1"/>
  <c r="AQ191" i="1"/>
  <c r="AP191" i="1"/>
  <c r="AO191" i="1"/>
  <c r="AN191" i="1"/>
  <c r="AM191" i="1"/>
  <c r="AL191" i="1"/>
  <c r="AK191" i="1"/>
  <c r="AJ191" i="1"/>
  <c r="AI191" i="1"/>
  <c r="AQ190" i="1"/>
  <c r="AP190" i="1"/>
  <c r="AO190" i="1"/>
  <c r="AN190" i="1"/>
  <c r="AM190" i="1"/>
  <c r="AL190" i="1"/>
  <c r="AK190" i="1"/>
  <c r="AJ190" i="1"/>
  <c r="AI190" i="1"/>
  <c r="AQ189" i="1"/>
  <c r="AP189" i="1"/>
  <c r="AO189" i="1"/>
  <c r="AN189" i="1"/>
  <c r="AM189" i="1"/>
  <c r="AL189" i="1"/>
  <c r="AK189" i="1"/>
  <c r="AJ189" i="1"/>
  <c r="AI189" i="1"/>
  <c r="AQ188" i="1"/>
  <c r="AP188" i="1"/>
  <c r="AO188" i="1"/>
  <c r="AN188" i="1"/>
  <c r="AM188" i="1"/>
  <c r="AL188" i="1"/>
  <c r="AK188" i="1"/>
  <c r="AJ188" i="1"/>
  <c r="AI188" i="1"/>
  <c r="AQ187" i="1"/>
  <c r="AP187" i="1"/>
  <c r="AO187" i="1"/>
  <c r="AN187" i="1"/>
  <c r="AM187" i="1"/>
  <c r="AL187" i="1"/>
  <c r="AK187" i="1"/>
  <c r="AJ187" i="1"/>
  <c r="AI187" i="1"/>
  <c r="AQ186" i="1"/>
  <c r="AP186" i="1"/>
  <c r="AO186" i="1"/>
  <c r="AN186" i="1"/>
  <c r="AM186" i="1"/>
  <c r="AL186" i="1"/>
  <c r="AK186" i="1"/>
  <c r="AJ186" i="1"/>
  <c r="AI186" i="1"/>
  <c r="AQ185" i="1"/>
  <c r="AP185" i="1"/>
  <c r="AO185" i="1"/>
  <c r="AN185" i="1"/>
  <c r="AM185" i="1"/>
  <c r="AL185" i="1"/>
  <c r="AK185" i="1"/>
  <c r="AJ185" i="1"/>
  <c r="AI185" i="1"/>
  <c r="AQ184" i="1"/>
  <c r="AP184" i="1"/>
  <c r="AO184" i="1"/>
  <c r="AN184" i="1"/>
  <c r="AM184" i="1"/>
  <c r="AL184" i="1"/>
  <c r="AK184" i="1"/>
  <c r="AJ184" i="1"/>
  <c r="AI184" i="1"/>
  <c r="AQ183" i="1"/>
  <c r="AP183" i="1"/>
  <c r="AO183" i="1"/>
  <c r="AN183" i="1"/>
  <c r="AM183" i="1"/>
  <c r="AL183" i="1"/>
  <c r="AK183" i="1"/>
  <c r="AJ183" i="1"/>
  <c r="AI183" i="1"/>
  <c r="AQ182" i="1"/>
  <c r="AP182" i="1"/>
  <c r="AO182" i="1"/>
  <c r="AN182" i="1"/>
  <c r="AM182" i="1"/>
  <c r="AL182" i="1"/>
  <c r="AK182" i="1"/>
  <c r="AJ182" i="1"/>
  <c r="AI182" i="1"/>
  <c r="AQ181" i="1"/>
  <c r="AP181" i="1"/>
  <c r="AO181" i="1"/>
  <c r="AN181" i="1"/>
  <c r="AM181" i="1"/>
  <c r="AL181" i="1"/>
  <c r="AK181" i="1"/>
  <c r="AJ181" i="1"/>
  <c r="AI181" i="1"/>
  <c r="AQ180" i="1"/>
  <c r="AP180" i="1"/>
  <c r="AO180" i="1"/>
  <c r="AN180" i="1"/>
  <c r="AM180" i="1"/>
  <c r="AL180" i="1"/>
  <c r="AK180" i="1"/>
  <c r="AJ180" i="1"/>
  <c r="AI180" i="1"/>
  <c r="AQ179" i="1"/>
  <c r="AP179" i="1"/>
  <c r="AO179" i="1"/>
  <c r="AN179" i="1"/>
  <c r="AM179" i="1"/>
  <c r="AL179" i="1"/>
  <c r="AK179" i="1"/>
  <c r="AJ179" i="1"/>
  <c r="AI179" i="1"/>
  <c r="AQ178" i="1"/>
  <c r="AP178" i="1"/>
  <c r="AO178" i="1"/>
  <c r="AN178" i="1"/>
  <c r="AM178" i="1"/>
  <c r="AL178" i="1"/>
  <c r="AK178" i="1"/>
  <c r="AJ178" i="1"/>
  <c r="AI178" i="1"/>
  <c r="AQ177" i="1"/>
  <c r="AP177" i="1"/>
  <c r="AO177" i="1"/>
  <c r="AN177" i="1"/>
  <c r="AM177" i="1"/>
  <c r="AL177" i="1"/>
  <c r="AK177" i="1"/>
  <c r="AJ177" i="1"/>
  <c r="AI177" i="1"/>
  <c r="AQ176" i="1"/>
  <c r="AP176" i="1"/>
  <c r="AO176" i="1"/>
  <c r="AN176" i="1"/>
  <c r="AM176" i="1"/>
  <c r="AL176" i="1"/>
  <c r="AK176" i="1"/>
  <c r="AJ176" i="1"/>
  <c r="AI176" i="1"/>
  <c r="AQ175" i="1"/>
  <c r="AP175" i="1"/>
  <c r="AO175" i="1"/>
  <c r="AN175" i="1"/>
  <c r="AM175" i="1"/>
  <c r="AL175" i="1"/>
  <c r="AK175" i="1"/>
  <c r="AJ175" i="1"/>
  <c r="AI175" i="1"/>
  <c r="AQ174" i="1"/>
  <c r="AP174" i="1"/>
  <c r="AO174" i="1"/>
  <c r="AN174" i="1"/>
  <c r="AM174" i="1"/>
  <c r="AL174" i="1"/>
  <c r="AK174" i="1"/>
  <c r="AJ174" i="1"/>
  <c r="AI174" i="1"/>
  <c r="AQ173" i="1"/>
  <c r="AP173" i="1"/>
  <c r="AO173" i="1"/>
  <c r="AN173" i="1"/>
  <c r="AM173" i="1"/>
  <c r="AL173" i="1"/>
  <c r="AK173" i="1"/>
  <c r="AJ173" i="1"/>
  <c r="AI173" i="1"/>
  <c r="AQ172" i="1"/>
  <c r="AP172" i="1"/>
  <c r="AO172" i="1"/>
  <c r="AN172" i="1"/>
  <c r="AM172" i="1"/>
  <c r="AL172" i="1"/>
  <c r="AK172" i="1"/>
  <c r="AJ172" i="1"/>
  <c r="AI172" i="1"/>
  <c r="AQ171" i="1"/>
  <c r="AP171" i="1"/>
  <c r="AO171" i="1"/>
  <c r="AN171" i="1"/>
  <c r="AM171" i="1"/>
  <c r="AL171" i="1"/>
  <c r="AK171" i="1"/>
  <c r="AJ171" i="1"/>
  <c r="AI171" i="1"/>
  <c r="AQ170" i="1"/>
  <c r="AP170" i="1"/>
  <c r="AO170" i="1"/>
  <c r="AN170" i="1"/>
  <c r="AM170" i="1"/>
  <c r="AL170" i="1"/>
  <c r="AK170" i="1"/>
  <c r="AJ170" i="1"/>
  <c r="AI170" i="1"/>
  <c r="AQ169" i="1"/>
  <c r="AP169" i="1"/>
  <c r="AO169" i="1"/>
  <c r="AN169" i="1"/>
  <c r="AM169" i="1"/>
  <c r="AL169" i="1"/>
  <c r="AK169" i="1"/>
  <c r="AJ169" i="1"/>
  <c r="AI169" i="1"/>
  <c r="AQ168" i="1"/>
  <c r="AP168" i="1"/>
  <c r="AO168" i="1"/>
  <c r="AN168" i="1"/>
  <c r="AM168" i="1"/>
  <c r="AL168" i="1"/>
  <c r="AK168" i="1"/>
  <c r="AJ168" i="1"/>
  <c r="AI168" i="1"/>
  <c r="AQ167" i="1"/>
  <c r="AP167" i="1"/>
  <c r="AO167" i="1"/>
  <c r="AN167" i="1"/>
  <c r="AM167" i="1"/>
  <c r="AL167" i="1"/>
  <c r="AK167" i="1"/>
  <c r="AJ167" i="1"/>
  <c r="AI167" i="1"/>
  <c r="AQ166" i="1"/>
  <c r="AP166" i="1"/>
  <c r="AO166" i="1"/>
  <c r="AN166" i="1"/>
  <c r="AM166" i="1"/>
  <c r="AL166" i="1"/>
  <c r="AK166" i="1"/>
  <c r="AJ166" i="1"/>
  <c r="AI166" i="1"/>
  <c r="AQ165" i="1"/>
  <c r="AP165" i="1"/>
  <c r="AO165" i="1"/>
  <c r="AN165" i="1"/>
  <c r="AM165" i="1"/>
  <c r="AL165" i="1"/>
  <c r="AK165" i="1"/>
  <c r="AJ165" i="1"/>
  <c r="AI165" i="1"/>
  <c r="AQ164" i="1"/>
  <c r="AP164" i="1"/>
  <c r="AO164" i="1"/>
  <c r="AN164" i="1"/>
  <c r="AM164" i="1"/>
  <c r="AL164" i="1"/>
  <c r="AK164" i="1"/>
  <c r="AJ164" i="1"/>
  <c r="AI164" i="1"/>
  <c r="AQ163" i="1"/>
  <c r="AP163" i="1"/>
  <c r="AO163" i="1"/>
  <c r="AN163" i="1"/>
  <c r="AM163" i="1"/>
  <c r="AL163" i="1"/>
  <c r="AK163" i="1"/>
  <c r="AJ163" i="1"/>
  <c r="AI163" i="1"/>
  <c r="AQ162" i="1"/>
  <c r="AP162" i="1"/>
  <c r="AO162" i="1"/>
  <c r="AN162" i="1"/>
  <c r="AM162" i="1"/>
  <c r="AL162" i="1"/>
  <c r="AK162" i="1"/>
  <c r="AJ162" i="1"/>
  <c r="AI162" i="1"/>
  <c r="AQ161" i="1"/>
  <c r="AP161" i="1"/>
  <c r="AO161" i="1"/>
  <c r="AN161" i="1"/>
  <c r="AM161" i="1"/>
  <c r="AL161" i="1"/>
  <c r="AK161" i="1"/>
  <c r="AJ161" i="1"/>
  <c r="AI161" i="1"/>
  <c r="AQ160" i="1"/>
  <c r="AP160" i="1"/>
  <c r="AO160" i="1"/>
  <c r="AN160" i="1"/>
  <c r="AM160" i="1"/>
  <c r="AL160" i="1"/>
  <c r="AK160" i="1"/>
  <c r="AJ160" i="1"/>
  <c r="AI160" i="1"/>
  <c r="AQ159" i="1"/>
  <c r="AP159" i="1"/>
  <c r="AO159" i="1"/>
  <c r="AN159" i="1"/>
  <c r="AM159" i="1"/>
  <c r="AL159" i="1"/>
  <c r="AK159" i="1"/>
  <c r="AJ159" i="1"/>
  <c r="AI159" i="1"/>
  <c r="AQ158" i="1"/>
  <c r="AP158" i="1"/>
  <c r="AO158" i="1"/>
  <c r="AN158" i="1"/>
  <c r="AM158" i="1"/>
  <c r="AL158" i="1"/>
  <c r="AK158" i="1"/>
  <c r="AJ158" i="1"/>
  <c r="AI158" i="1"/>
  <c r="AQ157" i="1"/>
  <c r="AP157" i="1"/>
  <c r="AO157" i="1"/>
  <c r="AN157" i="1"/>
  <c r="AM157" i="1"/>
  <c r="AL157" i="1"/>
  <c r="AK157" i="1"/>
  <c r="AJ157" i="1"/>
  <c r="AI157" i="1"/>
  <c r="AQ156" i="1"/>
  <c r="AP156" i="1"/>
  <c r="AO156" i="1"/>
  <c r="AN156" i="1"/>
  <c r="AM156" i="1"/>
  <c r="AL156" i="1"/>
  <c r="AK156" i="1"/>
  <c r="AJ156" i="1"/>
  <c r="AI156" i="1"/>
  <c r="AQ155" i="1"/>
  <c r="AP155" i="1"/>
  <c r="AO155" i="1"/>
  <c r="AN155" i="1"/>
  <c r="AM155" i="1"/>
  <c r="AL155" i="1"/>
  <c r="AK155" i="1"/>
  <c r="AJ155" i="1"/>
  <c r="AI155" i="1"/>
  <c r="AQ154" i="1"/>
  <c r="AP154" i="1"/>
  <c r="AO154" i="1"/>
  <c r="AN154" i="1"/>
  <c r="AM154" i="1"/>
  <c r="AL154" i="1"/>
  <c r="AK154" i="1"/>
  <c r="AJ154" i="1"/>
  <c r="AI154" i="1"/>
  <c r="AQ153" i="1"/>
  <c r="AP153" i="1"/>
  <c r="AO153" i="1"/>
  <c r="AN153" i="1"/>
  <c r="AM153" i="1"/>
  <c r="AL153" i="1"/>
  <c r="AK153" i="1"/>
  <c r="AJ153" i="1"/>
  <c r="AI153" i="1"/>
  <c r="AQ152" i="1"/>
  <c r="AP152" i="1"/>
  <c r="AO152" i="1"/>
  <c r="AN152" i="1"/>
  <c r="AM152" i="1"/>
  <c r="AL152" i="1"/>
  <c r="AK152" i="1"/>
  <c r="AJ152" i="1"/>
  <c r="AI152" i="1"/>
  <c r="AQ151" i="1"/>
  <c r="AP151" i="1"/>
  <c r="AO151" i="1"/>
  <c r="AN151" i="1"/>
  <c r="AM151" i="1"/>
  <c r="AL151" i="1"/>
  <c r="AK151" i="1"/>
  <c r="AJ151" i="1"/>
  <c r="AI151" i="1"/>
  <c r="AQ150" i="1"/>
  <c r="AP150" i="1"/>
  <c r="AO150" i="1"/>
  <c r="AN150" i="1"/>
  <c r="AM150" i="1"/>
  <c r="AL150" i="1"/>
  <c r="AK150" i="1"/>
  <c r="AJ150" i="1"/>
  <c r="AI150" i="1"/>
  <c r="AQ149" i="1"/>
  <c r="AP149" i="1"/>
  <c r="AO149" i="1"/>
  <c r="AN149" i="1"/>
  <c r="AM149" i="1"/>
  <c r="AL149" i="1"/>
  <c r="AK149" i="1"/>
  <c r="AJ149" i="1"/>
  <c r="AI149" i="1"/>
  <c r="AQ148" i="1"/>
  <c r="AP148" i="1"/>
  <c r="AO148" i="1"/>
  <c r="AN148" i="1"/>
  <c r="AM148" i="1"/>
  <c r="AL148" i="1"/>
  <c r="AK148" i="1"/>
  <c r="AJ148" i="1"/>
  <c r="AI148" i="1"/>
  <c r="AQ147" i="1"/>
  <c r="AP147" i="1"/>
  <c r="AO147" i="1"/>
  <c r="AN147" i="1"/>
  <c r="AM147" i="1"/>
  <c r="AL147" i="1"/>
  <c r="AK147" i="1"/>
  <c r="AJ147" i="1"/>
  <c r="AI147" i="1"/>
  <c r="AQ146" i="1"/>
  <c r="AP146" i="1"/>
  <c r="AO146" i="1"/>
  <c r="AN146" i="1"/>
  <c r="AM146" i="1"/>
  <c r="AL146" i="1"/>
  <c r="AK146" i="1"/>
  <c r="AJ146" i="1"/>
  <c r="AI146" i="1"/>
  <c r="AQ145" i="1"/>
  <c r="AP145" i="1"/>
  <c r="AO145" i="1"/>
  <c r="AN145" i="1"/>
  <c r="AM145" i="1"/>
  <c r="AL145" i="1"/>
  <c r="AK145" i="1"/>
  <c r="AJ145" i="1"/>
  <c r="AI145" i="1"/>
  <c r="AQ144" i="1"/>
  <c r="AP144" i="1"/>
  <c r="AO144" i="1"/>
  <c r="AN144" i="1"/>
  <c r="AM144" i="1"/>
  <c r="AL144" i="1"/>
  <c r="AK144" i="1"/>
  <c r="AJ144" i="1"/>
  <c r="AI144" i="1"/>
  <c r="AQ143" i="1"/>
  <c r="AP143" i="1"/>
  <c r="AO143" i="1"/>
  <c r="AN143" i="1"/>
  <c r="AM143" i="1"/>
  <c r="AL143" i="1"/>
  <c r="AK143" i="1"/>
  <c r="AJ143" i="1"/>
  <c r="AI143" i="1"/>
  <c r="AQ142" i="1"/>
  <c r="AP142" i="1"/>
  <c r="AO142" i="1"/>
  <c r="AN142" i="1"/>
  <c r="AM142" i="1"/>
  <c r="AL142" i="1"/>
  <c r="AK142" i="1"/>
  <c r="AJ142" i="1"/>
  <c r="AI142" i="1"/>
  <c r="AQ141" i="1"/>
  <c r="AP141" i="1"/>
  <c r="AO141" i="1"/>
  <c r="AN141" i="1"/>
  <c r="AM141" i="1"/>
  <c r="AL141" i="1"/>
  <c r="AK141" i="1"/>
  <c r="AJ141" i="1"/>
  <c r="AI141" i="1"/>
  <c r="AQ140" i="1"/>
  <c r="AP140" i="1"/>
  <c r="AO140" i="1"/>
  <c r="AN140" i="1"/>
  <c r="AM140" i="1"/>
  <c r="AL140" i="1"/>
  <c r="AK140" i="1"/>
  <c r="AJ140" i="1"/>
  <c r="AI140" i="1"/>
  <c r="AQ139" i="1"/>
  <c r="AP139" i="1"/>
  <c r="AO139" i="1"/>
  <c r="AN139" i="1"/>
  <c r="AM139" i="1"/>
  <c r="AL139" i="1"/>
  <c r="AK139" i="1"/>
  <c r="AJ139" i="1"/>
  <c r="AI139" i="1"/>
  <c r="AQ138" i="1"/>
  <c r="AP138" i="1"/>
  <c r="AO138" i="1"/>
  <c r="AN138" i="1"/>
  <c r="AM138" i="1"/>
  <c r="AL138" i="1"/>
  <c r="AK138" i="1"/>
  <c r="AJ138" i="1"/>
  <c r="AI138" i="1"/>
  <c r="AQ137" i="1"/>
  <c r="AP137" i="1"/>
  <c r="AO137" i="1"/>
  <c r="AN137" i="1"/>
  <c r="AM137" i="1"/>
  <c r="AL137" i="1"/>
  <c r="AK137" i="1"/>
  <c r="AJ137" i="1"/>
  <c r="AI137" i="1"/>
  <c r="AQ136" i="1"/>
  <c r="AP136" i="1"/>
  <c r="AO136" i="1"/>
  <c r="AN136" i="1"/>
  <c r="AM136" i="1"/>
  <c r="AL136" i="1"/>
  <c r="AK136" i="1"/>
  <c r="AJ136" i="1"/>
  <c r="AI136" i="1"/>
  <c r="AQ135" i="1"/>
  <c r="AP135" i="1"/>
  <c r="AO135" i="1"/>
  <c r="AN135" i="1"/>
  <c r="AM135" i="1"/>
  <c r="AL135" i="1"/>
  <c r="AK135" i="1"/>
  <c r="AJ135" i="1"/>
  <c r="AI135" i="1"/>
  <c r="AQ134" i="1"/>
  <c r="AP134" i="1"/>
  <c r="AO134" i="1"/>
  <c r="AN134" i="1"/>
  <c r="AM134" i="1"/>
  <c r="AL134" i="1"/>
  <c r="AK134" i="1"/>
  <c r="AJ134" i="1"/>
  <c r="AI134" i="1"/>
  <c r="AQ133" i="1"/>
  <c r="AP133" i="1"/>
  <c r="AO133" i="1"/>
  <c r="AN133" i="1"/>
  <c r="AM133" i="1"/>
  <c r="AL133" i="1"/>
  <c r="AK133" i="1"/>
  <c r="AJ133" i="1"/>
  <c r="AI133" i="1"/>
  <c r="AQ132" i="1"/>
  <c r="AP132" i="1"/>
  <c r="AO132" i="1"/>
  <c r="AN132" i="1"/>
  <c r="AM132" i="1"/>
  <c r="AL132" i="1"/>
  <c r="AK132" i="1"/>
  <c r="AJ132" i="1"/>
  <c r="AI132" i="1"/>
  <c r="AQ131" i="1"/>
  <c r="AP131" i="1"/>
  <c r="AO131" i="1"/>
  <c r="AN131" i="1"/>
  <c r="AM131" i="1"/>
  <c r="AL131" i="1"/>
  <c r="AK131" i="1"/>
  <c r="AJ131" i="1"/>
  <c r="AI131" i="1"/>
  <c r="AQ130" i="1"/>
  <c r="AP130" i="1"/>
  <c r="AO130" i="1"/>
  <c r="AN130" i="1"/>
  <c r="AM130" i="1"/>
  <c r="AL130" i="1"/>
  <c r="AK130" i="1"/>
  <c r="AJ130" i="1"/>
  <c r="AI130" i="1"/>
  <c r="AQ129" i="1"/>
  <c r="AP129" i="1"/>
  <c r="AO129" i="1"/>
  <c r="AN129" i="1"/>
  <c r="AM129" i="1"/>
  <c r="AL129" i="1"/>
  <c r="AK129" i="1"/>
  <c r="AJ129" i="1"/>
  <c r="AI129" i="1"/>
  <c r="AQ128" i="1"/>
  <c r="AP128" i="1"/>
  <c r="AO128" i="1"/>
  <c r="AN128" i="1"/>
  <c r="AM128" i="1"/>
  <c r="AL128" i="1"/>
  <c r="AK128" i="1"/>
  <c r="AJ128" i="1"/>
  <c r="AI128" i="1"/>
  <c r="AQ127" i="1"/>
  <c r="AP127" i="1"/>
  <c r="AO127" i="1"/>
  <c r="AN127" i="1"/>
  <c r="AM127" i="1"/>
  <c r="AL127" i="1"/>
  <c r="AK127" i="1"/>
  <c r="AJ127" i="1"/>
  <c r="AI127" i="1"/>
  <c r="AQ126" i="1"/>
  <c r="AP126" i="1"/>
  <c r="AO126" i="1"/>
  <c r="AN126" i="1"/>
  <c r="AM126" i="1"/>
  <c r="AL126" i="1"/>
  <c r="AK126" i="1"/>
  <c r="AJ126" i="1"/>
  <c r="AI126" i="1"/>
  <c r="AQ125" i="1"/>
  <c r="AP125" i="1"/>
  <c r="AO125" i="1"/>
  <c r="AN125" i="1"/>
  <c r="AM125" i="1"/>
  <c r="AL125" i="1"/>
  <c r="AK125" i="1"/>
  <c r="AJ125" i="1"/>
  <c r="AI125" i="1"/>
  <c r="AQ124" i="1"/>
  <c r="AP124" i="1"/>
  <c r="AO124" i="1"/>
  <c r="AN124" i="1"/>
  <c r="AM124" i="1"/>
  <c r="AL124" i="1"/>
  <c r="AK124" i="1"/>
  <c r="AJ124" i="1"/>
  <c r="AI124" i="1"/>
  <c r="AQ123" i="1"/>
  <c r="AP123" i="1"/>
  <c r="AO123" i="1"/>
  <c r="AN123" i="1"/>
  <c r="AM123" i="1"/>
  <c r="AL123" i="1"/>
  <c r="AK123" i="1"/>
  <c r="AJ123" i="1"/>
  <c r="AI123" i="1"/>
  <c r="AQ122" i="1"/>
  <c r="AP122" i="1"/>
  <c r="AO122" i="1"/>
  <c r="AN122" i="1"/>
  <c r="AM122" i="1"/>
  <c r="AL122" i="1"/>
  <c r="AK122" i="1"/>
  <c r="AJ122" i="1"/>
  <c r="AI122" i="1"/>
  <c r="AQ121" i="1"/>
  <c r="AP121" i="1"/>
  <c r="AO121" i="1"/>
  <c r="AN121" i="1"/>
  <c r="AM121" i="1"/>
  <c r="AL121" i="1"/>
  <c r="AK121" i="1"/>
  <c r="AJ121" i="1"/>
  <c r="AI121" i="1"/>
  <c r="AQ120" i="1"/>
  <c r="AP120" i="1"/>
  <c r="AO120" i="1"/>
  <c r="AN120" i="1"/>
  <c r="AM120" i="1"/>
  <c r="AL120" i="1"/>
  <c r="AK120" i="1"/>
  <c r="AJ120" i="1"/>
  <c r="AI120" i="1"/>
  <c r="AQ119" i="1"/>
  <c r="AP119" i="1"/>
  <c r="AO119" i="1"/>
  <c r="AN119" i="1"/>
  <c r="AM119" i="1"/>
  <c r="AL119" i="1"/>
  <c r="AK119" i="1"/>
  <c r="AJ119" i="1"/>
  <c r="AI119" i="1"/>
  <c r="AQ118" i="1"/>
  <c r="AP118" i="1"/>
  <c r="AO118" i="1"/>
  <c r="AN118" i="1"/>
  <c r="AM118" i="1"/>
  <c r="AL118" i="1"/>
  <c r="AK118" i="1"/>
  <c r="AJ118" i="1"/>
  <c r="AI118" i="1"/>
  <c r="AQ117" i="1"/>
  <c r="AP117" i="1"/>
  <c r="AO117" i="1"/>
  <c r="AN117" i="1"/>
  <c r="AM117" i="1"/>
  <c r="AL117" i="1"/>
  <c r="AK117" i="1"/>
  <c r="AJ117" i="1"/>
  <c r="AI117" i="1"/>
  <c r="AQ116" i="1"/>
  <c r="AP116" i="1"/>
  <c r="AO116" i="1"/>
  <c r="AN116" i="1"/>
  <c r="AM116" i="1"/>
  <c r="AL116" i="1"/>
  <c r="AK116" i="1"/>
  <c r="AJ116" i="1"/>
  <c r="AI116" i="1"/>
  <c r="AQ115" i="1"/>
  <c r="AP115" i="1"/>
  <c r="AO115" i="1"/>
  <c r="AN115" i="1"/>
  <c r="AM115" i="1"/>
  <c r="AL115" i="1"/>
  <c r="AK115" i="1"/>
  <c r="AJ115" i="1"/>
  <c r="AI115" i="1"/>
  <c r="AQ114" i="1"/>
  <c r="AP114" i="1"/>
  <c r="AO114" i="1"/>
  <c r="AN114" i="1"/>
  <c r="AM114" i="1"/>
  <c r="AL114" i="1"/>
  <c r="AK114" i="1"/>
  <c r="AJ114" i="1"/>
  <c r="AI114" i="1"/>
  <c r="AQ113" i="1"/>
  <c r="AP113" i="1"/>
  <c r="AO113" i="1"/>
  <c r="AN113" i="1"/>
  <c r="AM113" i="1"/>
  <c r="AL113" i="1"/>
  <c r="AK113" i="1"/>
  <c r="AJ113" i="1"/>
  <c r="AI113" i="1"/>
  <c r="AQ112" i="1"/>
  <c r="AP112" i="1"/>
  <c r="AO112" i="1"/>
  <c r="AN112" i="1"/>
  <c r="AM112" i="1"/>
  <c r="AL112" i="1"/>
  <c r="AK112" i="1"/>
  <c r="AJ112" i="1"/>
  <c r="AI112" i="1"/>
  <c r="AQ111" i="1"/>
  <c r="AP111" i="1"/>
  <c r="AO111" i="1"/>
  <c r="AN111" i="1"/>
  <c r="AM111" i="1"/>
  <c r="AL111" i="1"/>
  <c r="AK111" i="1"/>
  <c r="AJ111" i="1"/>
  <c r="AI111" i="1"/>
  <c r="AQ110" i="1"/>
  <c r="AP110" i="1"/>
  <c r="AO110" i="1"/>
  <c r="AN110" i="1"/>
  <c r="AM110" i="1"/>
  <c r="AL110" i="1"/>
  <c r="AK110" i="1"/>
  <c r="AJ110" i="1"/>
  <c r="AI110" i="1"/>
  <c r="AQ109" i="1"/>
  <c r="AP109" i="1"/>
  <c r="AO109" i="1"/>
  <c r="AN109" i="1"/>
  <c r="AM109" i="1"/>
  <c r="AL109" i="1"/>
  <c r="AK109" i="1"/>
  <c r="AJ109" i="1"/>
  <c r="AI109" i="1"/>
  <c r="AQ108" i="1"/>
  <c r="AP108" i="1"/>
  <c r="AO108" i="1"/>
  <c r="AN108" i="1"/>
  <c r="AM108" i="1"/>
  <c r="AL108" i="1"/>
  <c r="AK108" i="1"/>
  <c r="AJ108" i="1"/>
  <c r="AI108" i="1"/>
  <c r="AQ107" i="1"/>
  <c r="AP107" i="1"/>
  <c r="AO107" i="1"/>
  <c r="AN107" i="1"/>
  <c r="AM107" i="1"/>
  <c r="AL107" i="1"/>
  <c r="AK107" i="1"/>
  <c r="AJ107" i="1"/>
  <c r="AI107" i="1"/>
  <c r="AQ106" i="1"/>
  <c r="AP106" i="1"/>
  <c r="AO106" i="1"/>
  <c r="AN106" i="1"/>
  <c r="AM106" i="1"/>
  <c r="AL106" i="1"/>
  <c r="AK106" i="1"/>
  <c r="AJ106" i="1"/>
  <c r="AI106" i="1"/>
  <c r="AQ105" i="1"/>
  <c r="AP105" i="1"/>
  <c r="AO105" i="1"/>
  <c r="AN105" i="1"/>
  <c r="AM105" i="1"/>
  <c r="AL105" i="1"/>
  <c r="AK105" i="1"/>
  <c r="AJ105" i="1"/>
  <c r="AI105" i="1"/>
  <c r="AQ104" i="1"/>
  <c r="AP104" i="1"/>
  <c r="AO104" i="1"/>
  <c r="AN104" i="1"/>
  <c r="AM104" i="1"/>
  <c r="AL104" i="1"/>
  <c r="AK104" i="1"/>
  <c r="AJ104" i="1"/>
  <c r="AI104" i="1"/>
  <c r="AQ103" i="1"/>
  <c r="AP103" i="1"/>
  <c r="AO103" i="1"/>
  <c r="AN103" i="1"/>
  <c r="AM103" i="1"/>
  <c r="AL103" i="1"/>
  <c r="AK103" i="1"/>
  <c r="AJ103" i="1"/>
  <c r="AI103" i="1"/>
  <c r="AQ102" i="1"/>
  <c r="AP102" i="1"/>
  <c r="AO102" i="1"/>
  <c r="AN102" i="1"/>
  <c r="AM102" i="1"/>
  <c r="AL102" i="1"/>
  <c r="AK102" i="1"/>
  <c r="AJ102" i="1"/>
  <c r="AI102" i="1"/>
  <c r="AQ101" i="1"/>
  <c r="AP101" i="1"/>
  <c r="AO101" i="1"/>
  <c r="AN101" i="1"/>
  <c r="AM101" i="1"/>
  <c r="AL101" i="1"/>
  <c r="AK101" i="1"/>
  <c r="AJ101" i="1"/>
  <c r="AI101" i="1"/>
  <c r="AQ100" i="1"/>
  <c r="AP100" i="1"/>
  <c r="AO100" i="1"/>
  <c r="AN100" i="1"/>
  <c r="AM100" i="1"/>
  <c r="AL100" i="1"/>
  <c r="AK100" i="1"/>
  <c r="AJ100" i="1"/>
  <c r="AI100" i="1"/>
  <c r="AQ99" i="1"/>
  <c r="AP99" i="1"/>
  <c r="AO99" i="1"/>
  <c r="AN99" i="1"/>
  <c r="AM99" i="1"/>
  <c r="AL99" i="1"/>
  <c r="AK99" i="1"/>
  <c r="AJ99" i="1"/>
  <c r="AI99" i="1"/>
  <c r="AQ98" i="1"/>
  <c r="AP98" i="1"/>
  <c r="AO98" i="1"/>
  <c r="AN98" i="1"/>
  <c r="AM98" i="1"/>
  <c r="AL98" i="1"/>
  <c r="AK98" i="1"/>
  <c r="AJ98" i="1"/>
  <c r="AI98" i="1"/>
  <c r="AQ97" i="1"/>
  <c r="AP97" i="1"/>
  <c r="AO97" i="1"/>
  <c r="AN97" i="1"/>
  <c r="AM97" i="1"/>
  <c r="AL97" i="1"/>
  <c r="AK97" i="1"/>
  <c r="AJ97" i="1"/>
  <c r="AI97" i="1"/>
  <c r="AQ96" i="1"/>
  <c r="AP96" i="1"/>
  <c r="AO96" i="1"/>
  <c r="AN96" i="1"/>
  <c r="AM96" i="1"/>
  <c r="AL96" i="1"/>
  <c r="AK96" i="1"/>
  <c r="AJ96" i="1"/>
  <c r="AI96" i="1"/>
  <c r="AQ95" i="1"/>
  <c r="AP95" i="1"/>
  <c r="AO95" i="1"/>
  <c r="AN95" i="1"/>
  <c r="AM95" i="1"/>
  <c r="AL95" i="1"/>
  <c r="AK95" i="1"/>
  <c r="AJ95" i="1"/>
  <c r="AI95" i="1"/>
  <c r="AQ94" i="1"/>
  <c r="AP94" i="1"/>
  <c r="AO94" i="1"/>
  <c r="AN94" i="1"/>
  <c r="AM94" i="1"/>
  <c r="AL94" i="1"/>
  <c r="AK94" i="1"/>
  <c r="AJ94" i="1"/>
  <c r="AI94" i="1"/>
  <c r="AQ93" i="1"/>
  <c r="AP93" i="1"/>
  <c r="AO93" i="1"/>
  <c r="AN93" i="1"/>
  <c r="AM93" i="1"/>
  <c r="AL93" i="1"/>
  <c r="AK93" i="1"/>
  <c r="AJ93" i="1"/>
  <c r="AI93" i="1"/>
  <c r="AQ92" i="1"/>
  <c r="AP92" i="1"/>
  <c r="AO92" i="1"/>
  <c r="AN92" i="1"/>
  <c r="AM92" i="1"/>
  <c r="AL92" i="1"/>
  <c r="AK92" i="1"/>
  <c r="AJ92" i="1"/>
  <c r="AI92" i="1"/>
  <c r="AQ91" i="1"/>
  <c r="AP91" i="1"/>
  <c r="AO91" i="1"/>
  <c r="AN91" i="1"/>
  <c r="AM91" i="1"/>
  <c r="AL91" i="1"/>
  <c r="AK91" i="1"/>
  <c r="AJ91" i="1"/>
  <c r="AI91" i="1"/>
  <c r="AQ90" i="1"/>
  <c r="AP90" i="1"/>
  <c r="AO90" i="1"/>
  <c r="AN90" i="1"/>
  <c r="AM90" i="1"/>
  <c r="AL90" i="1"/>
  <c r="AK90" i="1"/>
  <c r="AJ90" i="1"/>
  <c r="AI90" i="1"/>
  <c r="AQ89" i="1"/>
  <c r="AP89" i="1"/>
  <c r="AO89" i="1"/>
  <c r="AN89" i="1"/>
  <c r="AM89" i="1"/>
  <c r="AL89" i="1"/>
  <c r="AK89" i="1"/>
  <c r="AJ89" i="1"/>
  <c r="AI89" i="1"/>
  <c r="AQ88" i="1"/>
  <c r="AP88" i="1"/>
  <c r="AO88" i="1"/>
  <c r="AN88" i="1"/>
  <c r="AM88" i="1"/>
  <c r="AL88" i="1"/>
  <c r="AK88" i="1"/>
  <c r="AJ88" i="1"/>
  <c r="AI88" i="1"/>
  <c r="AQ87" i="1"/>
  <c r="AP87" i="1"/>
  <c r="AO87" i="1"/>
  <c r="AN87" i="1"/>
  <c r="AM87" i="1"/>
  <c r="AL87" i="1"/>
  <c r="AK87" i="1"/>
  <c r="AJ87" i="1"/>
  <c r="AI87" i="1"/>
  <c r="AQ86" i="1"/>
  <c r="AP86" i="1"/>
  <c r="AO86" i="1"/>
  <c r="AN86" i="1"/>
  <c r="AM86" i="1"/>
  <c r="AL86" i="1"/>
  <c r="AK86" i="1"/>
  <c r="AJ86" i="1"/>
  <c r="AI86" i="1"/>
  <c r="AQ85" i="1"/>
  <c r="AP85" i="1"/>
  <c r="AO85" i="1"/>
  <c r="AN85" i="1"/>
  <c r="AM85" i="1"/>
  <c r="AL85" i="1"/>
  <c r="AK85" i="1"/>
  <c r="AJ85" i="1"/>
  <c r="AI85" i="1"/>
  <c r="AQ84" i="1"/>
  <c r="AP84" i="1"/>
  <c r="AO84" i="1"/>
  <c r="AN84" i="1"/>
  <c r="AM84" i="1"/>
  <c r="AL84" i="1"/>
  <c r="AK84" i="1"/>
  <c r="AJ84" i="1"/>
  <c r="AI84" i="1"/>
  <c r="AQ83" i="1"/>
  <c r="AP83" i="1"/>
  <c r="AO83" i="1"/>
  <c r="AN83" i="1"/>
  <c r="AM83" i="1"/>
  <c r="AL83" i="1"/>
  <c r="AK83" i="1"/>
  <c r="AJ83" i="1"/>
  <c r="AI83" i="1"/>
  <c r="AQ82" i="1"/>
  <c r="AP82" i="1"/>
  <c r="AO82" i="1"/>
  <c r="AN82" i="1"/>
  <c r="AM82" i="1"/>
  <c r="AL82" i="1"/>
  <c r="AK82" i="1"/>
  <c r="AJ82" i="1"/>
  <c r="AI82" i="1"/>
  <c r="AQ81" i="1"/>
  <c r="AP81" i="1"/>
  <c r="AO81" i="1"/>
  <c r="AN81" i="1"/>
  <c r="AM81" i="1"/>
  <c r="AL81" i="1"/>
  <c r="AK81" i="1"/>
  <c r="AJ81" i="1"/>
  <c r="AI81" i="1"/>
  <c r="AQ80" i="1"/>
  <c r="AP80" i="1"/>
  <c r="AO80" i="1"/>
  <c r="AN80" i="1"/>
  <c r="AM80" i="1"/>
  <c r="AL80" i="1"/>
  <c r="AK80" i="1"/>
  <c r="AJ80" i="1"/>
  <c r="AI80" i="1"/>
  <c r="AQ79" i="1"/>
  <c r="AP79" i="1"/>
  <c r="AO79" i="1"/>
  <c r="AN79" i="1"/>
  <c r="AM79" i="1"/>
  <c r="AL79" i="1"/>
  <c r="AK79" i="1"/>
  <c r="AJ79" i="1"/>
  <c r="AI79" i="1"/>
  <c r="AQ78" i="1"/>
  <c r="AP78" i="1"/>
  <c r="AO78" i="1"/>
  <c r="AN78" i="1"/>
  <c r="AM78" i="1"/>
  <c r="AL78" i="1"/>
  <c r="AK78" i="1"/>
  <c r="AJ78" i="1"/>
  <c r="AI78" i="1"/>
  <c r="AQ77" i="1"/>
  <c r="AP77" i="1"/>
  <c r="AO77" i="1"/>
  <c r="AN77" i="1"/>
  <c r="AM77" i="1"/>
  <c r="AL77" i="1"/>
  <c r="AK77" i="1"/>
  <c r="AJ77" i="1"/>
  <c r="AI77" i="1"/>
  <c r="AQ76" i="1"/>
  <c r="AP76" i="1"/>
  <c r="AO76" i="1"/>
  <c r="AN76" i="1"/>
  <c r="AM76" i="1"/>
  <c r="AL76" i="1"/>
  <c r="AK76" i="1"/>
  <c r="AJ76" i="1"/>
  <c r="AI76" i="1"/>
  <c r="AQ75" i="1"/>
  <c r="AP75" i="1"/>
  <c r="AO75" i="1"/>
  <c r="AN75" i="1"/>
  <c r="AM75" i="1"/>
  <c r="AL75" i="1"/>
  <c r="AK75" i="1"/>
  <c r="AJ75" i="1"/>
  <c r="AI75" i="1"/>
  <c r="AQ74" i="1"/>
  <c r="AP74" i="1"/>
  <c r="AO74" i="1"/>
  <c r="AN74" i="1"/>
  <c r="AM74" i="1"/>
  <c r="AL74" i="1"/>
  <c r="AK74" i="1"/>
  <c r="AJ74" i="1"/>
  <c r="AI74" i="1"/>
  <c r="AQ73" i="1"/>
  <c r="AP73" i="1"/>
  <c r="AO73" i="1"/>
  <c r="AN73" i="1"/>
  <c r="AM73" i="1"/>
  <c r="AL73" i="1"/>
  <c r="AK73" i="1"/>
  <c r="AJ73" i="1"/>
  <c r="AI73" i="1"/>
  <c r="AQ72" i="1"/>
  <c r="AP72" i="1"/>
  <c r="AO72" i="1"/>
  <c r="AN72" i="1"/>
  <c r="AM72" i="1"/>
  <c r="AL72" i="1"/>
  <c r="AK72" i="1"/>
  <c r="AJ72" i="1"/>
  <c r="AI72" i="1"/>
  <c r="AQ71" i="1"/>
  <c r="AP71" i="1"/>
  <c r="AO71" i="1"/>
  <c r="AN71" i="1"/>
  <c r="AM71" i="1"/>
  <c r="AL71" i="1"/>
  <c r="AK71" i="1"/>
  <c r="AJ71" i="1"/>
  <c r="AI71" i="1"/>
  <c r="AQ70" i="1"/>
  <c r="AP70" i="1"/>
  <c r="AO70" i="1"/>
  <c r="AN70" i="1"/>
  <c r="AM70" i="1"/>
  <c r="AL70" i="1"/>
  <c r="AK70" i="1"/>
  <c r="AJ70" i="1"/>
  <c r="AI70" i="1"/>
  <c r="AQ69" i="1"/>
  <c r="AP69" i="1"/>
  <c r="AO69" i="1"/>
  <c r="AN69" i="1"/>
  <c r="AM69" i="1"/>
  <c r="AL69" i="1"/>
  <c r="AK69" i="1"/>
  <c r="AJ69" i="1"/>
  <c r="AI69" i="1"/>
  <c r="AQ68" i="1"/>
  <c r="AP68" i="1"/>
  <c r="AO68" i="1"/>
  <c r="AN68" i="1"/>
  <c r="AM68" i="1"/>
  <c r="AL68" i="1"/>
  <c r="AK68" i="1"/>
  <c r="AJ68" i="1"/>
  <c r="AI68" i="1"/>
  <c r="AQ67" i="1"/>
  <c r="AP67" i="1"/>
  <c r="AO67" i="1"/>
  <c r="AN67" i="1"/>
  <c r="AM67" i="1"/>
  <c r="AL67" i="1"/>
  <c r="AK67" i="1"/>
  <c r="AJ67" i="1"/>
  <c r="AI67" i="1"/>
  <c r="AQ66" i="1"/>
  <c r="AP66" i="1"/>
  <c r="AO66" i="1"/>
  <c r="AN66" i="1"/>
  <c r="AM66" i="1"/>
  <c r="AL66" i="1"/>
  <c r="AK66" i="1"/>
  <c r="AJ66" i="1"/>
  <c r="AI66" i="1"/>
  <c r="AQ65" i="1"/>
  <c r="AP65" i="1"/>
  <c r="AO65" i="1"/>
  <c r="AN65" i="1"/>
  <c r="AM65" i="1"/>
  <c r="AL65" i="1"/>
  <c r="AK65" i="1"/>
  <c r="AJ65" i="1"/>
  <c r="AI65" i="1"/>
  <c r="AQ64" i="1"/>
  <c r="AP64" i="1"/>
  <c r="AO64" i="1"/>
  <c r="AN64" i="1"/>
  <c r="AM64" i="1"/>
  <c r="AL64" i="1"/>
  <c r="AK64" i="1"/>
  <c r="AJ64" i="1"/>
  <c r="AI64" i="1"/>
  <c r="AQ63" i="1"/>
  <c r="AP63" i="1"/>
  <c r="AO63" i="1"/>
  <c r="AN63" i="1"/>
  <c r="AM63" i="1"/>
  <c r="AL63" i="1"/>
  <c r="AK63" i="1"/>
  <c r="AJ63" i="1"/>
  <c r="AI63" i="1"/>
  <c r="AQ62" i="1"/>
  <c r="AP62" i="1"/>
  <c r="AO62" i="1"/>
  <c r="AN62" i="1"/>
  <c r="AM62" i="1"/>
  <c r="AL62" i="1"/>
  <c r="AK62" i="1"/>
  <c r="AJ62" i="1"/>
  <c r="AI62" i="1"/>
  <c r="AQ61" i="1"/>
  <c r="AP61" i="1"/>
  <c r="AO61" i="1"/>
  <c r="AN61" i="1"/>
  <c r="AM61" i="1"/>
  <c r="AL61" i="1"/>
  <c r="AK61" i="1"/>
  <c r="AJ61" i="1"/>
  <c r="AI61" i="1"/>
  <c r="AQ60" i="1"/>
  <c r="AP60" i="1"/>
  <c r="AO60" i="1"/>
  <c r="AN60" i="1"/>
  <c r="AM60" i="1"/>
  <c r="AL60" i="1"/>
  <c r="AK60" i="1"/>
  <c r="AJ60" i="1"/>
  <c r="AI60" i="1"/>
  <c r="AQ59" i="1"/>
  <c r="AP59" i="1"/>
  <c r="AO59" i="1"/>
  <c r="AN59" i="1"/>
  <c r="AM59" i="1"/>
  <c r="AL59" i="1"/>
  <c r="AK59" i="1"/>
  <c r="AJ59" i="1"/>
  <c r="AI59" i="1"/>
  <c r="AQ58" i="1"/>
  <c r="AP58" i="1"/>
  <c r="AO58" i="1"/>
  <c r="AN58" i="1"/>
  <c r="AM58" i="1"/>
  <c r="AL58" i="1"/>
  <c r="AK58" i="1"/>
  <c r="AJ58" i="1"/>
  <c r="AI58" i="1"/>
  <c r="AQ57" i="1"/>
  <c r="AP57" i="1"/>
  <c r="AO57" i="1"/>
  <c r="AN57" i="1"/>
  <c r="AM57" i="1"/>
  <c r="AL57" i="1"/>
  <c r="AK57" i="1"/>
  <c r="AJ57" i="1"/>
  <c r="AI57" i="1"/>
  <c r="AQ56" i="1"/>
  <c r="AP56" i="1"/>
  <c r="AO56" i="1"/>
  <c r="AN56" i="1"/>
  <c r="AM56" i="1"/>
  <c r="AL56" i="1"/>
  <c r="AK56" i="1"/>
  <c r="AJ56" i="1"/>
  <c r="AI56" i="1"/>
  <c r="AQ55" i="1"/>
  <c r="AP55" i="1"/>
  <c r="AO55" i="1"/>
  <c r="AN55" i="1"/>
  <c r="AM55" i="1"/>
  <c r="AL55" i="1"/>
  <c r="AK55" i="1"/>
  <c r="AJ55" i="1"/>
  <c r="AI55" i="1"/>
  <c r="AQ54" i="1"/>
  <c r="AP54" i="1"/>
  <c r="AO54" i="1"/>
  <c r="AN54" i="1"/>
  <c r="AM54" i="1"/>
  <c r="AL54" i="1"/>
  <c r="AK54" i="1"/>
  <c r="AJ54" i="1"/>
  <c r="AI54" i="1"/>
  <c r="AQ53" i="1"/>
  <c r="AP53" i="1"/>
  <c r="AO53" i="1"/>
  <c r="AN53" i="1"/>
  <c r="AM53" i="1"/>
  <c r="AL53" i="1"/>
  <c r="AK53" i="1"/>
  <c r="AJ53" i="1"/>
  <c r="AI53" i="1"/>
  <c r="AQ52" i="1"/>
  <c r="AP52" i="1"/>
  <c r="AO52" i="1"/>
  <c r="AN52" i="1"/>
  <c r="AM52" i="1"/>
  <c r="AL52" i="1"/>
  <c r="AK52" i="1"/>
  <c r="AJ52" i="1"/>
  <c r="AI52" i="1"/>
  <c r="AQ51" i="1"/>
  <c r="AP51" i="1"/>
  <c r="AO51" i="1"/>
  <c r="AN51" i="1"/>
  <c r="AM51" i="1"/>
  <c r="AL51" i="1"/>
  <c r="AK51" i="1"/>
  <c r="AJ51" i="1"/>
  <c r="AI51" i="1"/>
  <c r="AQ50" i="1"/>
  <c r="AP50" i="1"/>
  <c r="AO50" i="1"/>
  <c r="AN50" i="1"/>
  <c r="AM50" i="1"/>
  <c r="AL50" i="1"/>
  <c r="AK50" i="1"/>
  <c r="AJ50" i="1"/>
  <c r="AI50" i="1"/>
  <c r="AQ49" i="1"/>
  <c r="AP49" i="1"/>
  <c r="AO49" i="1"/>
  <c r="AN49" i="1"/>
  <c r="AM49" i="1"/>
  <c r="AL49" i="1"/>
  <c r="AK49" i="1"/>
  <c r="AJ49" i="1"/>
  <c r="AI49" i="1"/>
  <c r="AQ48" i="1"/>
  <c r="AP48" i="1"/>
  <c r="AO48" i="1"/>
  <c r="AN48" i="1"/>
  <c r="AM48" i="1"/>
  <c r="AL48" i="1"/>
  <c r="AK48" i="1"/>
  <c r="AJ48" i="1"/>
  <c r="AI48" i="1"/>
  <c r="AQ47" i="1"/>
  <c r="AP47" i="1"/>
  <c r="AO47" i="1"/>
  <c r="AN47" i="1"/>
  <c r="AM47" i="1"/>
  <c r="AL47" i="1"/>
  <c r="AK47" i="1"/>
  <c r="AJ47" i="1"/>
  <c r="AI47" i="1"/>
  <c r="AQ46" i="1"/>
  <c r="AP46" i="1"/>
  <c r="AO46" i="1"/>
  <c r="AN46" i="1"/>
  <c r="AM46" i="1"/>
  <c r="AL46" i="1"/>
  <c r="AK46" i="1"/>
  <c r="AJ46" i="1"/>
  <c r="AI46" i="1"/>
  <c r="AQ45" i="1"/>
  <c r="AP45" i="1"/>
  <c r="AO45" i="1"/>
  <c r="AN45" i="1"/>
  <c r="AM45" i="1"/>
  <c r="AL45" i="1"/>
  <c r="AK45" i="1"/>
  <c r="AJ45" i="1"/>
  <c r="AI45" i="1"/>
  <c r="AQ44" i="1"/>
  <c r="AP44" i="1"/>
  <c r="AO44" i="1"/>
  <c r="AN44" i="1"/>
  <c r="AM44" i="1"/>
  <c r="AL44" i="1"/>
  <c r="AK44" i="1"/>
  <c r="AJ44" i="1"/>
  <c r="AI44" i="1"/>
  <c r="AQ43" i="1"/>
  <c r="AP43" i="1"/>
  <c r="AO43" i="1"/>
  <c r="AN43" i="1"/>
  <c r="AM43" i="1"/>
  <c r="AL43" i="1"/>
  <c r="AK43" i="1"/>
  <c r="AJ43" i="1"/>
  <c r="AI43" i="1"/>
  <c r="AQ42" i="1"/>
  <c r="AP42" i="1"/>
  <c r="AO42" i="1"/>
  <c r="AN42" i="1"/>
  <c r="AM42" i="1"/>
  <c r="AL42" i="1"/>
  <c r="AK42" i="1"/>
  <c r="AJ42" i="1"/>
  <c r="AI42" i="1"/>
  <c r="AQ41" i="1"/>
  <c r="AP41" i="1"/>
  <c r="AO41" i="1"/>
  <c r="AN41" i="1"/>
  <c r="AM41" i="1"/>
  <c r="AL41" i="1"/>
  <c r="AK41" i="1"/>
  <c r="AJ41" i="1"/>
  <c r="AI41" i="1"/>
  <c r="AQ40" i="1"/>
  <c r="AP40" i="1"/>
  <c r="AO40" i="1"/>
  <c r="AN40" i="1"/>
  <c r="AM40" i="1"/>
  <c r="AL40" i="1"/>
  <c r="AK40" i="1"/>
  <c r="AJ40" i="1"/>
  <c r="AI40" i="1"/>
  <c r="AQ39" i="1"/>
  <c r="AP39" i="1"/>
  <c r="AO39" i="1"/>
  <c r="AN39" i="1"/>
  <c r="AM39" i="1"/>
  <c r="AL39" i="1"/>
  <c r="AK39" i="1"/>
  <c r="AJ39" i="1"/>
  <c r="AI39" i="1"/>
  <c r="AQ38" i="1"/>
  <c r="AP38" i="1"/>
  <c r="AO38" i="1"/>
  <c r="AN38" i="1"/>
  <c r="AM38" i="1"/>
  <c r="AL38" i="1"/>
  <c r="AK38" i="1"/>
  <c r="AJ38" i="1"/>
  <c r="AI38" i="1"/>
  <c r="AQ37" i="1"/>
  <c r="AP37" i="1"/>
  <c r="AO37" i="1"/>
  <c r="AN37" i="1"/>
  <c r="AM37" i="1"/>
  <c r="AL37" i="1"/>
  <c r="AK37" i="1"/>
  <c r="AJ37" i="1"/>
  <c r="AI37" i="1"/>
  <c r="AQ36" i="1"/>
  <c r="AP36" i="1"/>
  <c r="AO36" i="1"/>
  <c r="AN36" i="1"/>
  <c r="AM36" i="1"/>
  <c r="AL36" i="1"/>
  <c r="AK36" i="1"/>
  <c r="AJ36" i="1"/>
  <c r="AI36" i="1"/>
  <c r="AQ35" i="1"/>
  <c r="AP35" i="1"/>
  <c r="AO35" i="1"/>
  <c r="AN35" i="1"/>
  <c r="AM35" i="1"/>
  <c r="AL35" i="1"/>
  <c r="AK35" i="1"/>
  <c r="AJ35" i="1"/>
  <c r="AI35" i="1"/>
  <c r="AQ34" i="1"/>
  <c r="AP34" i="1"/>
  <c r="AO34" i="1"/>
  <c r="AN34" i="1"/>
  <c r="AM34" i="1"/>
  <c r="AL34" i="1"/>
  <c r="AK34" i="1"/>
  <c r="AJ34" i="1"/>
  <c r="AI34" i="1"/>
  <c r="AQ33" i="1"/>
  <c r="AP33" i="1"/>
  <c r="AO33" i="1"/>
  <c r="AN33" i="1"/>
  <c r="AM33" i="1"/>
  <c r="AL33" i="1"/>
  <c r="AK33" i="1"/>
  <c r="AJ33" i="1"/>
  <c r="AI33" i="1"/>
  <c r="AQ32" i="1"/>
  <c r="AP32" i="1"/>
  <c r="AO32" i="1"/>
  <c r="AN32" i="1"/>
  <c r="AM32" i="1"/>
  <c r="AL32" i="1"/>
  <c r="AK32" i="1"/>
  <c r="AJ32" i="1"/>
  <c r="AI32" i="1"/>
  <c r="AQ31" i="1"/>
  <c r="AP31" i="1"/>
  <c r="AO31" i="1"/>
  <c r="AN31" i="1"/>
  <c r="AM31" i="1"/>
  <c r="AL31" i="1"/>
  <c r="AK31" i="1"/>
  <c r="AJ31" i="1"/>
  <c r="AI31" i="1"/>
  <c r="AQ30" i="1"/>
  <c r="AP30" i="1"/>
  <c r="AO30" i="1"/>
  <c r="AN30" i="1"/>
  <c r="AM30" i="1"/>
  <c r="AL30" i="1"/>
  <c r="AK30" i="1"/>
  <c r="AJ30" i="1"/>
  <c r="AI30" i="1"/>
  <c r="AQ29" i="1"/>
  <c r="AP29" i="1"/>
  <c r="AO29" i="1"/>
  <c r="AN29" i="1"/>
  <c r="AM29" i="1"/>
  <c r="AL29" i="1"/>
  <c r="AK29" i="1"/>
  <c r="AJ29" i="1"/>
  <c r="AI29" i="1"/>
  <c r="AQ28" i="1"/>
  <c r="AP28" i="1"/>
  <c r="AO28" i="1"/>
  <c r="AN28" i="1"/>
  <c r="AM28" i="1"/>
  <c r="AL28" i="1"/>
  <c r="AK28" i="1"/>
  <c r="AJ28" i="1"/>
  <c r="AI28" i="1"/>
  <c r="AQ27" i="1"/>
  <c r="AP27" i="1"/>
  <c r="AO27" i="1"/>
  <c r="AN27" i="1"/>
  <c r="AM27" i="1"/>
  <c r="AL27" i="1"/>
  <c r="AK27" i="1"/>
  <c r="AJ27" i="1"/>
  <c r="AI27" i="1"/>
  <c r="AQ26" i="1"/>
  <c r="AP26" i="1"/>
  <c r="AO26" i="1"/>
  <c r="AN26" i="1"/>
  <c r="AM26" i="1"/>
  <c r="AL26" i="1"/>
  <c r="AK26" i="1"/>
  <c r="AJ26" i="1"/>
  <c r="AI26" i="1"/>
  <c r="AQ25" i="1"/>
  <c r="AP25" i="1"/>
  <c r="AO25" i="1"/>
  <c r="AN25" i="1"/>
  <c r="AM25" i="1"/>
  <c r="AL25" i="1"/>
  <c r="AK25" i="1"/>
  <c r="AJ25" i="1"/>
  <c r="AI25" i="1"/>
  <c r="AQ24" i="1"/>
  <c r="AP24" i="1"/>
  <c r="AO24" i="1"/>
  <c r="AN24" i="1"/>
  <c r="AM24" i="1"/>
  <c r="AL24" i="1"/>
  <c r="AK24" i="1"/>
  <c r="AJ24" i="1"/>
  <c r="AI24" i="1"/>
  <c r="AQ23" i="1"/>
  <c r="AP23" i="1"/>
  <c r="AO23" i="1"/>
  <c r="AN23" i="1"/>
  <c r="AM23" i="1"/>
  <c r="AL23" i="1"/>
  <c r="AK23" i="1"/>
  <c r="AJ23" i="1"/>
  <c r="AI23" i="1"/>
  <c r="AQ22" i="1"/>
  <c r="AP22" i="1"/>
  <c r="AO22" i="1"/>
  <c r="AN22" i="1"/>
  <c r="AM22" i="1"/>
  <c r="AL22" i="1"/>
  <c r="AK22" i="1"/>
  <c r="AJ22" i="1"/>
  <c r="AI22" i="1"/>
  <c r="AQ21" i="1"/>
  <c r="AP21" i="1"/>
  <c r="AO21" i="1"/>
  <c r="AN21" i="1"/>
  <c r="AM21" i="1"/>
  <c r="AL21" i="1"/>
  <c r="AK21" i="1"/>
  <c r="AJ21" i="1"/>
  <c r="AI21" i="1"/>
  <c r="AQ20" i="1"/>
  <c r="AP20" i="1"/>
  <c r="AO20" i="1"/>
  <c r="AN20" i="1"/>
  <c r="AM20" i="1"/>
  <c r="AL20" i="1"/>
  <c r="AK20" i="1"/>
  <c r="AJ20" i="1"/>
  <c r="AI20" i="1"/>
  <c r="AQ19" i="1"/>
  <c r="AP19" i="1"/>
  <c r="AO19" i="1"/>
  <c r="AN19" i="1"/>
  <c r="AM19" i="1"/>
  <c r="AL19" i="1"/>
  <c r="AK19" i="1"/>
  <c r="AJ19" i="1"/>
  <c r="AI19" i="1"/>
  <c r="AQ18" i="1"/>
  <c r="AP18" i="1"/>
  <c r="AO18" i="1"/>
  <c r="AN18" i="1"/>
  <c r="AM18" i="1"/>
  <c r="AL18" i="1"/>
  <c r="AK18" i="1"/>
  <c r="AJ18" i="1"/>
  <c r="AI18" i="1"/>
  <c r="AQ17" i="1"/>
  <c r="AP17" i="1"/>
  <c r="AO17" i="1"/>
  <c r="AN17" i="1"/>
  <c r="AM17" i="1"/>
  <c r="AL17" i="1"/>
  <c r="AK17" i="1"/>
  <c r="AJ17" i="1"/>
  <c r="AI17" i="1"/>
  <c r="AQ16" i="1"/>
  <c r="AP16" i="1"/>
  <c r="AO16" i="1"/>
  <c r="AN16" i="1"/>
  <c r="AM16" i="1"/>
  <c r="AL16" i="1"/>
  <c r="AK16" i="1"/>
  <c r="AJ16" i="1"/>
  <c r="AI16" i="1"/>
  <c r="AQ15" i="1"/>
  <c r="AP15" i="1"/>
  <c r="AO15" i="1"/>
  <c r="AN15" i="1"/>
  <c r="AM15" i="1"/>
  <c r="AL15" i="1"/>
  <c r="AK15" i="1"/>
  <c r="AJ15" i="1"/>
  <c r="AI15" i="1"/>
  <c r="AQ14" i="1"/>
  <c r="AP14" i="1"/>
  <c r="AO14" i="1"/>
  <c r="AN14" i="1"/>
  <c r="AM14" i="1"/>
  <c r="AL14" i="1"/>
  <c r="AK14" i="1"/>
  <c r="AJ14" i="1"/>
  <c r="AI14" i="1"/>
  <c r="AQ13" i="1"/>
  <c r="AP13" i="1"/>
  <c r="AO13" i="1"/>
  <c r="AN13" i="1"/>
  <c r="AM13" i="1"/>
  <c r="AL13" i="1"/>
  <c r="AK13" i="1"/>
  <c r="AJ13" i="1"/>
  <c r="AI13" i="1"/>
  <c r="AQ12" i="1"/>
  <c r="AP12" i="1"/>
  <c r="AO12" i="1"/>
  <c r="AN12" i="1"/>
  <c r="AM12" i="1"/>
  <c r="AL12" i="1"/>
  <c r="AK12" i="1"/>
  <c r="AJ12" i="1"/>
  <c r="AI12" i="1"/>
  <c r="AQ11" i="1"/>
  <c r="AP11" i="1"/>
  <c r="AO11" i="1"/>
  <c r="AN11" i="1"/>
  <c r="AM11" i="1"/>
  <c r="AL11" i="1"/>
  <c r="AK11" i="1"/>
  <c r="AJ11" i="1"/>
  <c r="AI11" i="1"/>
  <c r="AQ10" i="1"/>
  <c r="AP10" i="1"/>
  <c r="AO10" i="1"/>
  <c r="AN10" i="1"/>
  <c r="AM10" i="1"/>
  <c r="AL10" i="1"/>
  <c r="AK10" i="1"/>
  <c r="AJ10" i="1"/>
  <c r="AI10" i="1"/>
  <c r="AQ9" i="1"/>
  <c r="AP9" i="1"/>
  <c r="AO9" i="1"/>
  <c r="AN9" i="1"/>
  <c r="AM9" i="1"/>
  <c r="AL9" i="1"/>
  <c r="AK9" i="1"/>
  <c r="AJ9" i="1"/>
  <c r="AI9" i="1"/>
  <c r="AQ8" i="1"/>
  <c r="AP8" i="1"/>
  <c r="AO8" i="1"/>
  <c r="AN8" i="1"/>
  <c r="AM8" i="1"/>
  <c r="AL8" i="1"/>
  <c r="AK8" i="1"/>
  <c r="AJ8" i="1"/>
  <c r="AI8" i="1"/>
  <c r="AQ7" i="1"/>
  <c r="AP7" i="1"/>
  <c r="AO7" i="1"/>
  <c r="AN7" i="1"/>
  <c r="AM7" i="1"/>
  <c r="AL7" i="1"/>
  <c r="AK7" i="1"/>
  <c r="AJ7" i="1"/>
  <c r="AI7" i="1"/>
  <c r="AQ6" i="1"/>
  <c r="AP6" i="1"/>
  <c r="AO6" i="1"/>
  <c r="AN6" i="1"/>
  <c r="AM6" i="1"/>
  <c r="AL6" i="1"/>
  <c r="AK6" i="1"/>
  <c r="AJ6" i="1"/>
  <c r="AI6" i="1"/>
  <c r="AQ5" i="1"/>
  <c r="AP5" i="1"/>
  <c r="AO5" i="1"/>
  <c r="AN5" i="1"/>
  <c r="AM5" i="1"/>
  <c r="AL5" i="1"/>
  <c r="AK5" i="1"/>
  <c r="AJ5" i="1"/>
  <c r="AI5" i="1"/>
  <c r="AQ4" i="1"/>
  <c r="AP4" i="1"/>
  <c r="AO4" i="1"/>
  <c r="AN4" i="1"/>
  <c r="AM4" i="1"/>
  <c r="AL4" i="1"/>
  <c r="AK4" i="1"/>
  <c r="AJ4" i="1"/>
  <c r="AI4" i="1"/>
  <c r="AQ3" i="1"/>
  <c r="AP3" i="1"/>
  <c r="AO3" i="1"/>
  <c r="AN3" i="1"/>
  <c r="AM3" i="1"/>
  <c r="AL3" i="1"/>
  <c r="AK3" i="1"/>
  <c r="AJ3" i="1"/>
  <c r="AI3" i="1"/>
  <c r="AQ2" i="1"/>
  <c r="AP2" i="1"/>
  <c r="AO2" i="1"/>
  <c r="AN2" i="1"/>
  <c r="AM2" i="1"/>
  <c r="AL2" i="1"/>
  <c r="AK2" i="1"/>
  <c r="AJ2" i="1"/>
  <c r="AI2" i="1"/>
  <c r="AQ1" i="1"/>
  <c r="AP1" i="1"/>
  <c r="AO1" i="1"/>
  <c r="AN1" i="1"/>
  <c r="AM1" i="1"/>
  <c r="AL1" i="1"/>
  <c r="AK1" i="1"/>
  <c r="AJ1" i="1"/>
  <c r="AI1" i="1"/>
  <c r="A57" i="2"/>
  <c r="A56" i="2"/>
  <c r="A55" i="2"/>
  <c r="A54" i="2"/>
  <c r="A53" i="2"/>
  <c r="A52" i="2"/>
  <c r="A51" i="2"/>
  <c r="A50" i="2"/>
  <c r="A49" i="2"/>
  <c r="A48" i="2"/>
</calcChain>
</file>

<file path=xl/sharedStrings.xml><?xml version="1.0" encoding="utf-8"?>
<sst xmlns="http://schemas.openxmlformats.org/spreadsheetml/2006/main" count="39482" uniqueCount="4294">
  <si>
    <t>gral_id_rep</t>
  </si>
  <si>
    <t>gral_id</t>
  </si>
  <si>
    <t>gral_codigo_pd</t>
  </si>
  <si>
    <t>gral_nombre_pd</t>
  </si>
  <si>
    <t>gral_ano_prog_repr</t>
  </si>
  <si>
    <t>gral_fecha_seguimiento</t>
  </si>
  <si>
    <t>gral_recursos</t>
  </si>
  <si>
    <t>gral_version_pa</t>
  </si>
  <si>
    <t>gral_version_pa_desc</t>
  </si>
  <si>
    <t>gral_codigo_entidad</t>
  </si>
  <si>
    <t>gral_nombre_entidad</t>
  </si>
  <si>
    <t>gral_codigo_componente_n1</t>
  </si>
  <si>
    <t>gral_nombre_componente_n1</t>
  </si>
  <si>
    <t>gral_codigo_componente_n2</t>
  </si>
  <si>
    <t>gral_nombre_componente_n2</t>
  </si>
  <si>
    <t>gral_codigo_componente_n3</t>
  </si>
  <si>
    <t>gral_nombre_componente_n3</t>
  </si>
  <si>
    <t>gral_codigo_componente_n4</t>
  </si>
  <si>
    <t>gral_nombre_componente_n4</t>
  </si>
  <si>
    <t>gral_codigo_componente_n5</t>
  </si>
  <si>
    <t>gral_nombre_componente_n5</t>
  </si>
  <si>
    <t>gral_codigo_componente_n6</t>
  </si>
  <si>
    <t>gral_nombre_componente_n6</t>
  </si>
  <si>
    <t>gral_codigo_componente_n7</t>
  </si>
  <si>
    <t>gral_nombre_componente_n7</t>
  </si>
  <si>
    <t>gral_codigo_interno_nivel7</t>
  </si>
  <si>
    <t>gral_codigo_proyecto_pri</t>
  </si>
  <si>
    <t>gral_descripcion_proyecto_pri</t>
  </si>
  <si>
    <t>gral_codigo_mgr</t>
  </si>
  <si>
    <t>gral_descripcion_mgr</t>
  </si>
  <si>
    <t>gral_rec_prog_ano1</t>
  </si>
  <si>
    <t>gral_rec_ejec_ano1</t>
  </si>
  <si>
    <t>gral_rec_porc_ano1</t>
  </si>
  <si>
    <t>gral_rec_prog_ano2</t>
  </si>
  <si>
    <t>gral_rec_ejec_ano2</t>
  </si>
  <si>
    <t>gral_rec_porc_ano2</t>
  </si>
  <si>
    <t>gral_rec_prog_ano3</t>
  </si>
  <si>
    <t>gral_rec_ejec_ano3</t>
  </si>
  <si>
    <t>gral_rec_porc_ano3</t>
  </si>
  <si>
    <t>gral_rec_prog_ano4</t>
  </si>
  <si>
    <t>gral_rec_ejec_ano4</t>
  </si>
  <si>
    <t>gral_rec_porc_ano4</t>
  </si>
  <si>
    <t>gral_rec_prog_ano5</t>
  </si>
  <si>
    <t>gral_rec_ejec_ano5</t>
  </si>
  <si>
    <t>gral_rec_porc_ano5</t>
  </si>
  <si>
    <t>gral_rec_prog_tot</t>
  </si>
  <si>
    <t>gral_rec_ejec_tot</t>
  </si>
  <si>
    <t>gral_rec_porc_tot</t>
  </si>
  <si>
    <t>5_2019_02_102_201_183_427</t>
  </si>
  <si>
    <t>Bogotá mejor para todos</t>
  </si>
  <si>
    <t>31/12/2019 (Terminado)</t>
  </si>
  <si>
    <t>Pesos corrientes</t>
  </si>
  <si>
    <t>Ultima Version Oficial</t>
  </si>
  <si>
    <t>Defensa, promoción y divulgación de los derechos</t>
  </si>
  <si>
    <t>Índice de Transparencia del Distrito Capital aumentado</t>
  </si>
  <si>
    <t>5_2019_02_102_201_185_71</t>
  </si>
  <si>
    <t>Fortalecimiento a la gestión pública efectiva y eficiente</t>
  </si>
  <si>
    <t>Incrementar a un 90% la sostenibilidad del SIG en el Gobierno Distrital</t>
  </si>
  <si>
    <t>5_2019_02_102_201_185_544</t>
  </si>
  <si>
    <t>Gestionar el 100% del plan de adecuación y sostenibilidad SIGD-MIPG</t>
  </si>
  <si>
    <t>5_2019_02_102_202_189_379</t>
  </si>
  <si>
    <t>Modernización administrativa</t>
  </si>
  <si>
    <t>Desarrollar el 100% de actividades de intervención para el mejoramiento de la infraestructura física, dotacional y administrativa</t>
  </si>
  <si>
    <t>5_2019_02_104_182_153_208</t>
  </si>
  <si>
    <t>Fortalecimiento del Sistema Distrital de Atención y Reparación Integral a Víctimas - SDARIV - como contribución al goce efectivo de derechos de las víctimas del conflicto armado residentes en Bogotá</t>
  </si>
  <si>
    <t>Atender el 100% de personas con ayuda humanitaria inmediata que cumplan con los requisitos de ley</t>
  </si>
  <si>
    <t>5_2019_02_104_182_153_209</t>
  </si>
  <si>
    <t>Aplicar a 80.000 Personas los Planes Integrales de Atención con seguimiento (PIA) en el Distrito Capital</t>
  </si>
  <si>
    <t>5_2019_02_104_182_153_210</t>
  </si>
  <si>
    <t>Diseñar e implementar 3 estrategias para la memoria, la paz y la reconciliación</t>
  </si>
  <si>
    <t>5_2019_02_104_182_153_211</t>
  </si>
  <si>
    <t>Desarrollar laboratorios de paz en 2 territorios del Distrito Capital</t>
  </si>
  <si>
    <t>5_2019_02_104_182_153_536</t>
  </si>
  <si>
    <t>Beneficiar a 12 localidades con organizaciones sociales a través de acciones artística, culturales y pedagógicas en materia de memoria, paz y reconciliación</t>
  </si>
  <si>
    <t>5_2019_02_104_182_153_537</t>
  </si>
  <si>
    <t>Realizar 4 programaciones con seguimiento al Plan de Acción Distrital para la Atención y Reparación Integral a las Víctimas del conflicto armado residentes en Bogotá, D.C.</t>
  </si>
  <si>
    <t>5_2019_02_104_195_172_482</t>
  </si>
  <si>
    <t>Economía, gobierno y ciudad digital</t>
  </si>
  <si>
    <t>Alcanzar 250 zonas de conectividad pública</t>
  </si>
  <si>
    <t>5_2019_02_104_195_172_483</t>
  </si>
  <si>
    <t>Lograr 5 alianzas público - privadas para atender las problemáticas TIC de la ciudad</t>
  </si>
  <si>
    <t>5_2019_02_104_195_172_484</t>
  </si>
  <si>
    <t>Desarrollar 5 laboratorios o fábricas de innovación y desarrollo tecnológico</t>
  </si>
  <si>
    <t>5_2019_02_104_195_172_485</t>
  </si>
  <si>
    <t>Realizar 1 Plan de Conectividad Rural</t>
  </si>
  <si>
    <t>5_2019_02_104_195_172_486</t>
  </si>
  <si>
    <t>Diseñar e implementar una estrategia para el fomento de la economía digital a través de la potenciación de aplicaciones, contenidos y software</t>
  </si>
  <si>
    <t>5_2019_02_104_195_172_487</t>
  </si>
  <si>
    <t>Diseñar e implementar una estrategia para el fortalecimiento de la apropiación de las TIC</t>
  </si>
  <si>
    <t>5_2019_02_104_201_185_70</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</si>
  <si>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</si>
  <si>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5_2019_02_104_201_185_71</t>
  </si>
  <si>
    <t>5_2019_02_104_201_185_72</t>
  </si>
  <si>
    <t>Virtualizar el 15% de los trámites de mayor impacto de las entidades distritales</t>
  </si>
  <si>
    <t>5_2019_02_104_201_185_73</t>
  </si>
  <si>
    <t>Realizar el 100% del estatuto archivístico</t>
  </si>
  <si>
    <t>5_2019_02_104_201_185_74</t>
  </si>
  <si>
    <t>Asesorar el 100% de entidades del distrito en la implementación del Sistema de Gestión de Documentos Electrónicos de Archivo del Distrito Capital -SGDEA D.C</t>
  </si>
  <si>
    <t>5_2019_02_104_201_185_75</t>
  </si>
  <si>
    <t>Poner al servicio de la ciudadanía 500.000 unidades documentales procesadas</t>
  </si>
  <si>
    <t>5_2019_02_104_201_185_76</t>
  </si>
  <si>
    <t>Realizar 1.500 acciones de divulgación y pedagogía desde el Archivo Distrital</t>
  </si>
  <si>
    <t>5_2019_02_104_201_185_422</t>
  </si>
  <si>
    <t>Implementación de una estrategia anual de asesoría y seguimiento frente a la implementación de los lineamientos dados en materia de gestión ética, transparencia, planes anticorrupción y procesos de alto riesgo</t>
  </si>
  <si>
    <t>5_2019_02_104_201_185_525</t>
  </si>
  <si>
    <t>Formular lineamientos en materia de: gestión ética, armonización de la Ley de Transparencia, actualización de sitios web, riesgos de corrupción, estrategia antitrámites, estrategia de atención al ciudadano, estrategia de rendición de cuentas y estandarización del proceso de compras y contratación</t>
  </si>
  <si>
    <t>5_2019_02_104_201_185_526</t>
  </si>
  <si>
    <t>Diseño y desarrollo de talleres y cursos virtuales en materia de transparencia, gestión del riesgo de corrupción, formulación de estrategias antitrámites, gestión documental y atención al ciudadano</t>
  </si>
  <si>
    <t>5_2019_02_104_201_185_527</t>
  </si>
  <si>
    <t>Campañas anuales para promover la trasformación de comportamientos y prácticas institucionales en materia de ética, transparencia y acceso a la información pública y no tolerancia con la corrupción. 2 anuales</t>
  </si>
  <si>
    <t>5_2019_02_104_201_185_528</t>
  </si>
  <si>
    <t>Diseño, formulación y puesta en marcha de un sistema de alertas tempranas que articule los diferentes sistemas de información existentes para la toma de medidas preventivas en ámbitos focalizados en riesgo de corrupción</t>
  </si>
  <si>
    <t>5_2019_02_104_201_185_544</t>
  </si>
  <si>
    <t>5_2019_02_104_202_190_423</t>
  </si>
  <si>
    <t>Modernización física</t>
  </si>
  <si>
    <t>Desarrollar el 100% de actividades de intervención para el mejoramiento de la infraestructura física y dotación de sedes administrativas</t>
  </si>
  <si>
    <t>5_2019_02_104_203_192_91</t>
  </si>
  <si>
    <t>Fortalecimiento institucional a través del uso de TIC</t>
  </si>
  <si>
    <t>Diseñar el 100% del sistema poblacional</t>
  </si>
  <si>
    <t>5_2019_02_104_203_192_92</t>
  </si>
  <si>
    <t>Optimizar sistemas de información para optimizar la gestión (hardware y software)</t>
  </si>
  <si>
    <t>5_2019_02_104_203_192_93</t>
  </si>
  <si>
    <t>Definir e implementar el 100% del esquema de interoperabilidad y estandarización distrital</t>
  </si>
  <si>
    <t>5_2019_02_104_203_192_94</t>
  </si>
  <si>
    <t>Implementar el 100% del marco de gestión de TI - Arquitectura empresarial</t>
  </si>
  <si>
    <t>5_2019_02_104_203_192_95</t>
  </si>
  <si>
    <t>Implementar el 100% del modelo de seguridad de la información para el Distrito Capital</t>
  </si>
  <si>
    <t>5_2019_02_104_204_199_96</t>
  </si>
  <si>
    <t>Lo mejor del mundo por una Bogotá para todos</t>
  </si>
  <si>
    <t>Identificar y compartir veinte (20) buenas prácticas internacionales</t>
  </si>
  <si>
    <t>5_2019_02_104_204_199_539</t>
  </si>
  <si>
    <t>Desarrollar  28 acciones para la promoción, proyección y cooperación internacional de Bogotá</t>
  </si>
  <si>
    <t>5_2019_02_105_201_186_425</t>
  </si>
  <si>
    <t>Gestión pública transparente e innovadora para el fortalecimiento del control preventivo incidente y del control ciudadano eficaz</t>
  </si>
  <si>
    <t>Implementar en un 35% los lineamientos de la política pública de transparencia, integridad y no tolerancia con la corrupción 2015-2025 diseñada por la veeduría distrital</t>
  </si>
  <si>
    <t>5_2019_02_105_201_186_426</t>
  </si>
  <si>
    <t>Laboratorio de innovación en la Gestión Pública Distrital implementado</t>
  </si>
  <si>
    <t>5_2019_02_110_178_148_104</t>
  </si>
  <si>
    <t>Seguridad y convivencia para Bogotá</t>
  </si>
  <si>
    <t>Realizar 100 consejos locales de seguridad en UPZ críticas</t>
  </si>
  <si>
    <t>5_2019_02_110_178_148_107</t>
  </si>
  <si>
    <t>Elaborar 20 documentos de política pública que involucren la utilización de métodos cuantitativos, geoestadísticos y cualitativos de investigación para respaldar con evidencia empírica el proceso de toma de decisiones</t>
  </si>
  <si>
    <t>5_2019_02_110_178_148_108</t>
  </si>
  <si>
    <t>Implementar 100% la dirección de análisis de información para la toma de decisiones</t>
  </si>
  <si>
    <t>5_2019_02_110_178_148_109</t>
  </si>
  <si>
    <t>Diseñar e implementar al 100% una estrategia articulada con los organismos de seguridad y justicia contra las bandas criminales vinculadas al micro trafico</t>
  </si>
  <si>
    <t>5_2019_02_110_178_148_110</t>
  </si>
  <si>
    <t>Diseñar e implementar al 100% el Plan Integral de Seguridad, Convivencia y Justicia para Bogotá</t>
  </si>
  <si>
    <t>5_2019_02_110_178_148_112</t>
  </si>
  <si>
    <t>Aumentar en 2000 el número de policías en Bogotá</t>
  </si>
  <si>
    <t>5_2019_02_110_178_148_114</t>
  </si>
  <si>
    <t>Presentar 100% proyecto de Acuerdo para la reforma al Código de Policía de Bogotá</t>
  </si>
  <si>
    <t>5_2019_02_110_178_148_505</t>
  </si>
  <si>
    <t>Brindar al 100% de la población privada de la libertad en la Cárcel Distrital de Varones y el Anexo de Mujeres atención integral y su adecuada operación</t>
  </si>
  <si>
    <t>5_2019_02_110_180_151_120</t>
  </si>
  <si>
    <t>Acceso a la Justicia</t>
  </si>
  <si>
    <t>9 entidades de justicia formal, no formal y comunitaria operando en el marco del modelo del Sistema Distrital de Justicia</t>
  </si>
  <si>
    <t>5_2019_02_110_180_151_121</t>
  </si>
  <si>
    <t>Aumentar el 20% de ciudadanos orientados en el acceso a la justicia en las Casas de Justicia</t>
  </si>
  <si>
    <t>5_2019_02_110_180_151_124</t>
  </si>
  <si>
    <t>Implementar en el 100% de las Unidades Permanentes de Justicia un Modelo de Atención Restaurativo</t>
  </si>
  <si>
    <t>5_2019_02_110_180_151_125</t>
  </si>
  <si>
    <t>Diseñar e implementar el 100% de 2 Centros Integrales de Justicia</t>
  </si>
  <si>
    <t>5_2019_02_110_180_151_126</t>
  </si>
  <si>
    <t>Implementar al 100% 2 Centros de Atención Especializada para sanción privativa de la libertad</t>
  </si>
  <si>
    <t>5_2019_02_110_180_151_127</t>
  </si>
  <si>
    <t>400 jóvenes que resuelven sus conflictos con la ley a través del Programa Distrital de Justicia Juvenil Restaurativa</t>
  </si>
  <si>
    <t>5_2019_02_110_180_151_128</t>
  </si>
  <si>
    <t>Aumentar en un 15% los jóvenes sancionados con privación de la libertad que son atendidos integralmente</t>
  </si>
  <si>
    <t>5_2019_02_110_180_151_129</t>
  </si>
  <si>
    <t>Implementar al 100% el modelo de atención diferencial para adolescentes y jóvenes que ingresan al SRPA (Sistema de Responsabilidad Penal para Adolescentes)</t>
  </si>
  <si>
    <t>5_2019_02_110_181_152_130</t>
  </si>
  <si>
    <t>Promoción, protección y garantía de derechos humanos</t>
  </si>
  <si>
    <t>Implementar un Sistema Distrital de Derechos Humanos</t>
  </si>
  <si>
    <t>5_2019_02_110_181_152_131</t>
  </si>
  <si>
    <t>Implementar Política Integral de Derechos Humanos del Distrito</t>
  </si>
  <si>
    <t>5_2019_02_110_181_152_132</t>
  </si>
  <si>
    <t>15,000 personas certificadas en Derechos Humanos que incluyen tanto servidores públicos como ciudadanía en escenarios formales</t>
  </si>
  <si>
    <t>5_2019_02_110_181_152_133</t>
  </si>
  <si>
    <t>30,000 personas certificadas, promocionadas y sensibilizadas en derechos humanos para la paz y la reconciliación</t>
  </si>
  <si>
    <t>5_2019_02_110_181_152_134</t>
  </si>
  <si>
    <t>15,000 personas certificadas en D.H. que incluyen tanto servidores públicos como ciudadanía en escenarios informales</t>
  </si>
  <si>
    <t>5_2019_02_110_181_152_135</t>
  </si>
  <si>
    <t>Implementar en las 20 localidades iniciativas para la protección de Derechos humanos</t>
  </si>
  <si>
    <t>5_2019_02_110_181_152_136</t>
  </si>
  <si>
    <t>100% de la plataforma para la acción social y comunitaria de las comunidades religiosas implementada</t>
  </si>
  <si>
    <t>5_2019_02_110_181_152_137</t>
  </si>
  <si>
    <t>Crear un área de trabajo en la Secretaria Distrital de Gobierno para asuntos religiosos</t>
  </si>
  <si>
    <t>5_2019_02_110_181_152_138</t>
  </si>
  <si>
    <t>Crear un Comité Distrital de Libertad Religiosa</t>
  </si>
  <si>
    <t>5_2019_02_110_181_152_139</t>
  </si>
  <si>
    <t>Formular una Política pública de libertad religiosa, de culto y conciencia</t>
  </si>
  <si>
    <t>5_2019_02_110_181_152_140</t>
  </si>
  <si>
    <t>Vincular 80 movimientos o grupos sociales a la Red de Derechos Humanos</t>
  </si>
  <si>
    <t>5_2019_02_110_181_152_141</t>
  </si>
  <si>
    <t>20 Alcaldías locales que mantienen o incrementan líneas de acción de derechos humanos en el POAL (Plan operativo de acción local)</t>
  </si>
  <si>
    <t>5_2019_02_110_181_152_142</t>
  </si>
  <si>
    <t>Implementar y mantener la ruta intersectorial para la prevención, protección y asistencia de trata de personas en el Distrito</t>
  </si>
  <si>
    <t>5_2019_02_110_181_152_143</t>
  </si>
  <si>
    <t>Implementar 3 Planes de Acciones afirmativas de grupos étnicos</t>
  </si>
  <si>
    <t>5_2019_02_110_181_152_144</t>
  </si>
  <si>
    <t>Crear la Mesa Distrital de Prevención y Protección</t>
  </si>
  <si>
    <t>5_2019_02_110_181_152_145</t>
  </si>
  <si>
    <t>Adoptar en las 20 localidades el Plan Distrital de Prevención y Protección</t>
  </si>
  <si>
    <t>5_2019_02_110_181_152_146</t>
  </si>
  <si>
    <t>Atender 150 personas de la población LGBTI a través del programa de protección integral en la casa refugio</t>
  </si>
  <si>
    <t>5_2019_02_110_181_152_147</t>
  </si>
  <si>
    <t>Implementar diez (10) espacios de atención diferenciada para los grupos étnicos del D.C.</t>
  </si>
  <si>
    <t>5_2019_02_110_201_185_70</t>
  </si>
  <si>
    <t>5_2019_02_110_201_185_71</t>
  </si>
  <si>
    <t>5_2019_02_110_201_185_544</t>
  </si>
  <si>
    <t>5_2019_02_110_201_186_529</t>
  </si>
  <si>
    <t>Formular e implementar la política pública de transparencia, gobierno abierto y control ciudadano en las veinte localidades de la ciudad</t>
  </si>
  <si>
    <t>5_2019_02_110_203_192_92</t>
  </si>
  <si>
    <t>5_2019_02_110_204_194_212</t>
  </si>
  <si>
    <t>Agenciamiento político</t>
  </si>
  <si>
    <t>Realizar 40 Asesorías técnicas especializadas en el manejo de relaciones con los actores políticos, económicos y sociales para la formulación de estrategias de concertación con los tomadores de decisiones</t>
  </si>
  <si>
    <t>5_2019_02_110_204_194_213</t>
  </si>
  <si>
    <t>Acompañar 20 agendas sobre procesos de concertación con actores políticos, económicos y sociales para análisis y transformación de problemas</t>
  </si>
  <si>
    <t>5_2019_02_110_204_194_214</t>
  </si>
  <si>
    <t>Apoyar la realización de 2 procesos electorales en la Ciudad Bogotá</t>
  </si>
  <si>
    <t>5_2019_02_110_204_194_215</t>
  </si>
  <si>
    <t>Realizar 4 Estudios e Investigaciones sobre los asuntos de la Ciudad hacia lo regional</t>
  </si>
  <si>
    <t>5_2019_02_110_204_194_216</t>
  </si>
  <si>
    <t>Construir 8 espacios de relacionamiento para el intercambio de necesidades, propuestas y proyectos derivados del proceso de integración regional</t>
  </si>
  <si>
    <t>5_2019_02_110_204_194_217</t>
  </si>
  <si>
    <t>Atender 100% de los conflictos políticos, económicos y sociales con los actores relevantes identificados</t>
  </si>
  <si>
    <t>5_2019_02_110_204_194_218</t>
  </si>
  <si>
    <t>Realizar 4 Documentos de análisis sobre el panorama político de la administración distrital</t>
  </si>
  <si>
    <t>5_2019_02_110_204_194_219</t>
  </si>
  <si>
    <t>Desarrollar 1 estudio especializado de las líneas investigativas que estructuran el Observatorio de Asuntos Políticos</t>
  </si>
  <si>
    <t>5_2019_02_110_204_194_220</t>
  </si>
  <si>
    <t>Elaborar 1 documento que permita evaluar y fortalecer las relaciones políticas y estratégicas de la Administración Distrital con actores de la sociedad civil</t>
  </si>
  <si>
    <t>5_2019_02_110_204_194_221</t>
  </si>
  <si>
    <t>Activar 4 agendas intersectoriales con los actores políticos regionales</t>
  </si>
  <si>
    <t>5_2019_02_110_204_196_155</t>
  </si>
  <si>
    <t>Fortalecimiento local, gobernabilidad, gobernanza y participación ciudadana</t>
  </si>
  <si>
    <t>Actualizar Tecnológicamente 5 Sedes administrativas de Alcaldías Locales</t>
  </si>
  <si>
    <t>5_2019_02_110_204_196_156</t>
  </si>
  <si>
    <t>Construir 5 sedes administrativas de Alcaldías Locales</t>
  </si>
  <si>
    <t>5_2019_02_110_204_196_157</t>
  </si>
  <si>
    <t>Implementar el 100% del modelo de seguimiento, monitoreo y evaluación de la gestión de las Alcaldías Locales</t>
  </si>
  <si>
    <t>5_2019_02_110_204_196_158</t>
  </si>
  <si>
    <t>Implementar en un 100% en las Alcaldías Locales un nuevo modelo de gestión</t>
  </si>
  <si>
    <t>5_2019_02_110_204_196_159</t>
  </si>
  <si>
    <t>Implementar en un 100% en las alcaldías locales un modelo de contratación basado en resultados</t>
  </si>
  <si>
    <t>5_2019_02_110_204_196_160</t>
  </si>
  <si>
    <t>Disminuir el número de actuaciones administrativas activas y las represadas a 21.513</t>
  </si>
  <si>
    <t>5_2019_02_110_204_196_161</t>
  </si>
  <si>
    <t>Implementar en un 100% un sistema de información para generar 200 procesos administrativos de policía en expedientes electrónicos</t>
  </si>
  <si>
    <t>5_2019_02_110_204_196_162</t>
  </si>
  <si>
    <t>Disminuir el tiempo de adopción de decisiones de los procesos civiles, penales y administrativos de policía a 76 días en el Consejo de Justicia</t>
  </si>
  <si>
    <t>5_2019_02_110_204_196_222</t>
  </si>
  <si>
    <t>Disminuir en un 20% anualmente, las revocatorias en el Concejo de Justicia de las decisiones provenientes de las Alcaldías Locales</t>
  </si>
  <si>
    <t>5_2019_02_111_193_170_24</t>
  </si>
  <si>
    <t>Mejorar y fortalecer el recaudo tributario e impulsar el uso de mecanismos de capital privado</t>
  </si>
  <si>
    <t>Proveer el 100% de una solución tecnológica orientada al contribuyente que facilite el cumplimiento de obligaciones</t>
  </si>
  <si>
    <t>5_2019_02_111_193_170_25</t>
  </si>
  <si>
    <t>Sensibilizar 445.170 contribuyentes para que cumplan oportunamente las obligaciones tributarias</t>
  </si>
  <si>
    <t>5_2019_02_111_193_170_26</t>
  </si>
  <si>
    <t>Implementar y disponer en un 100% de la Base de Datos Unificada de Contribuyentes (Predial, vehículos, ICA)</t>
  </si>
  <si>
    <t>5_2019_02_111_193_170_27</t>
  </si>
  <si>
    <t>Incrementar a 88% el cumplimiento oportuno de las obligaciones de ICA</t>
  </si>
  <si>
    <t>5_2019_02_111_193_170_28</t>
  </si>
  <si>
    <t>Incrementar a 96,48% el cumplimiento oportuno de las obligaciones de Predial</t>
  </si>
  <si>
    <t>5_2019_02_111_193_170_29</t>
  </si>
  <si>
    <t>Incrementar a 89,97% el cumplimiento oportuno de las obligaciones de Vehículos</t>
  </si>
  <si>
    <t>5_2019_02_111_193_170_30</t>
  </si>
  <si>
    <t>Aumentar a 35% los tramites electrónicos</t>
  </si>
  <si>
    <t>5_2019_02_111_193_170_31</t>
  </si>
  <si>
    <t>Desarrollar y mejorar una aplicación para trámites de impuestos de Bogotá a través de medios móviles</t>
  </si>
  <si>
    <t>5_2019_02_111_193_170_32</t>
  </si>
  <si>
    <t>Desarrollar un programa anual de control a la evasión y anti contrabando</t>
  </si>
  <si>
    <t>5_2019_02_111_193_170_33</t>
  </si>
  <si>
    <t>Reducir al 8,6% el índice de evasión en predial</t>
  </si>
  <si>
    <t>5_2019_02_111_193_170_34</t>
  </si>
  <si>
    <t>Reducir al 12% el índice de evasión en vehículos</t>
  </si>
  <si>
    <t>5_2019_02_111_193_170_35</t>
  </si>
  <si>
    <t>Reducir a 18,8% el índice de evasión en ICA</t>
  </si>
  <si>
    <t>5_2019_02_111_193_170_36</t>
  </si>
  <si>
    <t>Implementar y disponer en un 100% de la Base de Datos Unificada de Contribuyentes por evasión</t>
  </si>
  <si>
    <t>5_2019_02_111_193_170_540</t>
  </si>
  <si>
    <t>Incrementar a 92% la oportunidad en el cumplimiento de la obligación Predial</t>
  </si>
  <si>
    <t>5_2019_02_111_193_170_541</t>
  </si>
  <si>
    <t>Incrementar a 76% la oportunidad en el cumplimiento de la obligación vehículos</t>
  </si>
  <si>
    <t>5_2019_02_111_193_170_542</t>
  </si>
  <si>
    <t>Reducir al 14% el índice de evasión por morosidad en predial</t>
  </si>
  <si>
    <t>5_2019_02_111_193_170_543</t>
  </si>
  <si>
    <t>Reducir al 12,5% el índice de evasión por morosidad en vehículos</t>
  </si>
  <si>
    <t>5_2019_02_111_202_190_1</t>
  </si>
  <si>
    <t>Realizar 2 actividades de adecuación de áreas físicas en el edificio CAD</t>
  </si>
  <si>
    <t>5_2019_02_111_202_190_2</t>
  </si>
  <si>
    <t>Realizar 4 actividades de intervención al sistema eléctrico de las sedes de la SDH</t>
  </si>
  <si>
    <t>5_2019_02_111_202_190_3</t>
  </si>
  <si>
    <t>Implementar al 100% una alternativa de mejoramiento de la seguridad y la convivencia en la SDH</t>
  </si>
  <si>
    <t>5_2019_02_111_202_190_4</t>
  </si>
  <si>
    <t>Implementar al 100% una solución de automatización en la SDH y el CAD</t>
  </si>
  <si>
    <t>5_2019_02_111_202_190_5</t>
  </si>
  <si>
    <t>Realizar 100% de las actividades programadas para el fortalecimiento y actualización de la infraestructura física del Concejo de Bogotá</t>
  </si>
  <si>
    <t>5_2019_02_111_202_190_6</t>
  </si>
  <si>
    <t>Realizar 100% de las actividades programadas para el fortalecimiento y actualización de la infraestructura tecnológica del Concejo de Bogotá</t>
  </si>
  <si>
    <t>5_2019_02_111_202_190_7</t>
  </si>
  <si>
    <t>Garantizar 100% del esquema de seguridad de los Concejales de Bogotá D.C.</t>
  </si>
  <si>
    <t>5_2019_02_111_203_192_8</t>
  </si>
  <si>
    <t>Implementar en un 100% el BPM (Business Process Management) y gestor documental para aquellos procesos identificados que requieran automatización en la SDH</t>
  </si>
  <si>
    <t>5_2019_02_111_203_192_9</t>
  </si>
  <si>
    <t>Implementar en un 100% los módulos del ERP (Enterprise Resource Planning) incorporados dentro del plan de trabajo</t>
  </si>
  <si>
    <t>5_2019_02_111_203_192_10</t>
  </si>
  <si>
    <t>Implementar 100% de los componentes de infraestructura tecnológica de la SDH (Hardware, Software, Conectividad, comunicaciones, seguridad)</t>
  </si>
  <si>
    <t>5_2019_02_111_203_192_11</t>
  </si>
  <si>
    <t>Implementar 100% de los requerimientos de SiCapital</t>
  </si>
  <si>
    <t>5_2019_02_111_203_192_12</t>
  </si>
  <si>
    <t>Adoptar en 100% el esquema metodológico de desarrollo de software</t>
  </si>
  <si>
    <t>5_2019_02_111_203_192_13</t>
  </si>
  <si>
    <t>Implementar en un 100% el plan de recuperación de desastres (DRP) de la SDH</t>
  </si>
  <si>
    <t>5_2019_02_111_203_192_14</t>
  </si>
  <si>
    <t>Implementar en un 100% el componente de seguridad informática de la Dirección de Información y Tecnología - DIT</t>
  </si>
  <si>
    <t>5_2019_02_111_203_192_15</t>
  </si>
  <si>
    <t>Publicar 8 procesos ITIL en el Sistema de Gestión de Calidad de la SDH</t>
  </si>
  <si>
    <t>5_2019_02_111_203_192_16</t>
  </si>
  <si>
    <t>Definir e implementar en un 100% la arquitectura de TI en la SDH</t>
  </si>
  <si>
    <t>5_2019_02_112_161_103_382</t>
  </si>
  <si>
    <t>Desarrollo integral desde la gestación hasta la adolescencia</t>
  </si>
  <si>
    <t>Educación inicial de calidad en el marco de la ruta de atención integral a la primera infancia</t>
  </si>
  <si>
    <t>83.000 cupos para la atención integral de niños y niñas de 4 y 5 años</t>
  </si>
  <si>
    <t>5_2019_02_112_165_113_384</t>
  </si>
  <si>
    <t>Bogotá reconoce a sus maestros, maestras y directivos docentes</t>
  </si>
  <si>
    <t>376 Instituciones Educativas Distritales con talento humano, Maestros, maestras y directivos docentes apoyando los procesos de mejoramiento de la calidad educativa de la ciudad</t>
  </si>
  <si>
    <t>5_2019_02_112_165_113_385</t>
  </si>
  <si>
    <t>11.492 docentes y directivos docentes participando en los diferentes programas de formación desarrollados en el marco de la Red de Innovación del Maestro</t>
  </si>
  <si>
    <t>5_2019_02_112_165_113_386</t>
  </si>
  <si>
    <t>3 Centros de Innovación que dinamizan las estrategias y procesos de la Red de Innovación del Maestro</t>
  </si>
  <si>
    <t>5_2019_02_112_165_114_387</t>
  </si>
  <si>
    <t>Desarrollo integral de la educación media</t>
  </si>
  <si>
    <t>270 IED desarrollando procesos de fortalecimiento de competencias básicas, técnicas y tecnológicas de los estudiantes de educación media</t>
  </si>
  <si>
    <t>5_2019_02_112_165_115_388</t>
  </si>
  <si>
    <t>Fortalecimiento institucional desde la gestión pedagógica</t>
  </si>
  <si>
    <t>100% de IED desarrollando el proyecto de uso y apropiación de TIC</t>
  </si>
  <si>
    <t>5_2019_02_112_165_115_389</t>
  </si>
  <si>
    <t>100% IED acompañadas en la implementación del modelo de atención educativa diferencial</t>
  </si>
  <si>
    <t>5_2019_02_112_165_115_390</t>
  </si>
  <si>
    <t>100% de IED acompañadas en el fortalecimiento de su currículo para transformación de sus prácticas de aula</t>
  </si>
  <si>
    <t>5_2019_02_112_165_115_391</t>
  </si>
  <si>
    <t>100% de IED que ejecutan el nuevo Plan de Lectura y Escritura del Distrito</t>
  </si>
  <si>
    <t>5_2019_02_112_165_115_392</t>
  </si>
  <si>
    <t>10% de estudiantes de grado 11 del sector oficial en nivel B1 o superior de inglés como segunda lengua</t>
  </si>
  <si>
    <t>5_2019_02_112_165_115_393</t>
  </si>
  <si>
    <t>Sistema integral de evaluación y acreditación de la calidad de la educación en Bogotá en operación</t>
  </si>
  <si>
    <t>5_2019_02_112_165_115_394</t>
  </si>
  <si>
    <t>Construir una línea de base del número de estudiantes con trastornos de aprendizaje pertenecientes al Sistema Educativo Oficial en articulación con las estrategias establecidas con el sector salud</t>
  </si>
  <si>
    <t>5_2019_02_112_165_116_395</t>
  </si>
  <si>
    <t>Uso del tiempo escolar y jornada única</t>
  </si>
  <si>
    <t>30% de matrícula oficial en jornada única</t>
  </si>
  <si>
    <t>5_2019_02_112_165_116_396</t>
  </si>
  <si>
    <t>35% de matrícula oficial en actividades de uso del tiempo escolar</t>
  </si>
  <si>
    <t>5_2019_02_112_166_117_397</t>
  </si>
  <si>
    <t>Acceso y permanencia con enfoque local</t>
  </si>
  <si>
    <t>12.000 niños, niñas, adolescentes y adultos desescolarizados que se logran matricular en el sistema educativo, a través de estrategias de búsqueda activa</t>
  </si>
  <si>
    <t>5_2019_02_112_166_117_398</t>
  </si>
  <si>
    <t>14.449 estudiantes en extra-edad que se atienden en el sistema educativo mediante modelos flexibles y estrategias semiescolarizadas</t>
  </si>
  <si>
    <t>5_2019_02_112_166_117_399</t>
  </si>
  <si>
    <t>37 Instituciones Educativas Distritales que se operan mediante administración del servicio educativo</t>
  </si>
  <si>
    <t>5_2019_02_112_166_117_400</t>
  </si>
  <si>
    <t>100% de estudiantes de IED beneficiados con alimentación escolar</t>
  </si>
  <si>
    <t>5_2019_02_112_166_117_401</t>
  </si>
  <si>
    <t>20 localidades acompañadas en la implementación y seguimiento de planes de cobertura educativa (acceso y permanencia escolar)</t>
  </si>
  <si>
    <t>5_2019_02_112_166_117_402</t>
  </si>
  <si>
    <t>100% de implementación de la Ruta del Acceso y la Permanencia Escolar</t>
  </si>
  <si>
    <t>5_2019_02_112_166_117_403</t>
  </si>
  <si>
    <t>13.000 nuevos adultos atendidos a través de estrategias de alfabetización</t>
  </si>
  <si>
    <t>5_2019_02_112_166_118_404</t>
  </si>
  <si>
    <t>Ambientes de aprendizaje para la vida</t>
  </si>
  <si>
    <t>30 colegios nuevos correspondientes a: 3 en ejecución, 5 en diseño y 22 en gestión de predios</t>
  </si>
  <si>
    <t>5_2019_02_112_166_118_405</t>
  </si>
  <si>
    <t>32 colegios oficiales con restituciones, terminaciones o ampliaciones</t>
  </si>
  <si>
    <t>5_2019_02_112_166_118_406</t>
  </si>
  <si>
    <t>376 colegios para el proceso de enseñanza - aprendizaje operando</t>
  </si>
  <si>
    <t>5_2019_02_112_166_118_407</t>
  </si>
  <si>
    <t>300 sedes de IED con mejoramientos de infraestructura</t>
  </si>
  <si>
    <t>5_2019_02_112_167_119_408</t>
  </si>
  <si>
    <t>Acceso con calidad a la educación superior</t>
  </si>
  <si>
    <t>Promover 35.000 cupos para el acceso a la educación superior</t>
  </si>
  <si>
    <t>5_2019_02_112_167_119_409</t>
  </si>
  <si>
    <t>1000 estudiantes participantes del piloto de educación virtual y blended learning en el marco del programa acceso con calidad a la educación superior</t>
  </si>
  <si>
    <t>5_2019_02_112_167_119_410</t>
  </si>
  <si>
    <t>Crear el Subsistema de Educación Superior en la ciudad, con un enfoque de avance en la Innovación, la Ciencia y la Tecnología</t>
  </si>
  <si>
    <t>5_2019_02_112_167_119_411</t>
  </si>
  <si>
    <t>Diseño y puesta en marcha de un esquema de aseguramiento de las Instituciones de Formación para el Trabajo y el Desarrollo Humano</t>
  </si>
  <si>
    <t>5_2019_02_112_183_154_412</t>
  </si>
  <si>
    <t>Equipo por la educación para el reencuentro, la reconciliación y la paz</t>
  </si>
  <si>
    <t>100% directores locales y rectores formados para fortalecer espacios de participación ciudadana en educación para el reencuentro, la reconciliación y la paz</t>
  </si>
  <si>
    <t>5_2019_02_112_183_154_413</t>
  </si>
  <si>
    <t>100% de implementación del Observatorio de Convivencia Escolar para el reencuentro, la reconciliación y la paz</t>
  </si>
  <si>
    <t>5_2019_02_112_183_154_414</t>
  </si>
  <si>
    <t>100% de IED con el Plan de Convivencia actualizado, ajustado y fortalecido para el reencuentro, la reconciliación y la paz</t>
  </si>
  <si>
    <t>5_2019_02_112_183_154_415</t>
  </si>
  <si>
    <t>30 IED intervenidas con el programa de mejoramiento de sus entornos escolares que propenda hacia la mejora de las condiciones de seguridad, pandillismo y consumo de sustancias psicoactivas</t>
  </si>
  <si>
    <t>5_2019_02_112_183_154_416</t>
  </si>
  <si>
    <t>30% de IED acompañadas para el fortalecimiento de sus escuelas de padres y familia</t>
  </si>
  <si>
    <t>5_2019_02_112_183_154_417</t>
  </si>
  <si>
    <t>100% de IED que implementan la cátedra de la paz con enfoque de cultura ciudadana</t>
  </si>
  <si>
    <t>5_2019_02_112_201_184_418</t>
  </si>
  <si>
    <t>Fortalecimiento de la gestión educativa institucional</t>
  </si>
  <si>
    <t>Nivel central de la SED certificado según la norma NTCGP1000</t>
  </si>
  <si>
    <t>5_2019_02_112_201_184_420</t>
  </si>
  <si>
    <t>100% implementación del sistema integrado de gestión de servicio a la ciudadanía</t>
  </si>
  <si>
    <t>5_2019_02_112_201_184_546</t>
  </si>
  <si>
    <t>5_2019_02_112_203_193_421</t>
  </si>
  <si>
    <t>Sistemas de información para una política pública eficiente</t>
  </si>
  <si>
    <t>5 Sistemas de información integrados operando</t>
  </si>
  <si>
    <t>5_2019_02_113_177_143_223</t>
  </si>
  <si>
    <t>Construcción y conservación de vías y calles completas para la ciudad</t>
  </si>
  <si>
    <t>Señalizar verticalmente el total de malla vial construida y conservada</t>
  </si>
  <si>
    <t>5_2019_02_113_177_143_224</t>
  </si>
  <si>
    <t>Demarcar el total de malla vial construida y conservada</t>
  </si>
  <si>
    <t>5_2019_02_113_177_144_230</t>
  </si>
  <si>
    <t>Gestión y control de la demanda de transporte</t>
  </si>
  <si>
    <t>Diseñar y poner en marcha el 100% de la política de estacionamientos</t>
  </si>
  <si>
    <t>5_2019_02_113_177_144_231</t>
  </si>
  <si>
    <t>Implementar el 100% de la segunda fase - Sistema Inteligente de Transporte</t>
  </si>
  <si>
    <t>5_2019_02_113_177_144_232</t>
  </si>
  <si>
    <t>Diseñar e implementar de la segunda fase de semáforos inteligentes</t>
  </si>
  <si>
    <t>5_2019_02_113_177_144_233</t>
  </si>
  <si>
    <t>Diseñar e implementar el 100% de la primera fase de Detección Electrónica de Infracciones (DEI)</t>
  </si>
  <si>
    <t>5_2019_02_113_177_145_234</t>
  </si>
  <si>
    <t>Peatones y bicicletas</t>
  </si>
  <si>
    <t>Diseñar e implementar en un 100% una estrategia integral para fomentar el uso de la bicicleta a nivel local y distrital</t>
  </si>
  <si>
    <t>5_2019_02_113_177_145_236</t>
  </si>
  <si>
    <t>Construir 120 km de ciclorrutas en calzada y/o a nivel de andén</t>
  </si>
  <si>
    <t>5_2019_02_113_177_146_240</t>
  </si>
  <si>
    <t>Seguridad y comportamientos para la movilidad</t>
  </si>
  <si>
    <t>52 estrategias integrales de seguridad vial que incluyan Cultura Ciudadana implementadas en un punto, tramo o zona</t>
  </si>
  <si>
    <t>5_2019_02_113_177_146_241</t>
  </si>
  <si>
    <t>Actualización del Plan Distrital de Seguridad Vial</t>
  </si>
  <si>
    <t>5_2019_02_113_177_146_242</t>
  </si>
  <si>
    <t>Implementación del Plan de Seguridad vial para motocicletas que incluya el componente de cultura ciudadana</t>
  </si>
  <si>
    <t>5_2019_02_113_177_147_247</t>
  </si>
  <si>
    <t>Transporte público integrado y de calidad</t>
  </si>
  <si>
    <t>Aumentar en 5% el número total de viajes en Transporte Público (LB= 43%)</t>
  </si>
  <si>
    <t>5_2019_02_113_188_162_251</t>
  </si>
  <si>
    <t>Articulación regional y planeación integral del transporte</t>
  </si>
  <si>
    <t>Diseñar y poner en marcha el plan de logística urbana y regional</t>
  </si>
  <si>
    <t>5_2019_02_113_188_162_252</t>
  </si>
  <si>
    <t>Adopción de la red de transporte masivo regional</t>
  </si>
  <si>
    <t>5_2019_02_113_198_179_254</t>
  </si>
  <si>
    <t>Ambiente sano</t>
  </si>
  <si>
    <t>Formar a más de 3 mil conductores de todo tipo de vehículos en ecoconducción</t>
  </si>
  <si>
    <t>5_2019_02_113_201_188_255</t>
  </si>
  <si>
    <t>Servicio a la ciudadanía para la movilidad</t>
  </si>
  <si>
    <t>Mantener 80% de satisfacción en los servicios prestados por las entidades del sector movilidad</t>
  </si>
  <si>
    <t>5_2019_02_113_202_190_256</t>
  </si>
  <si>
    <t>Lograr un índice nivel medio de desarrollo institucional en el sector movilidad</t>
  </si>
  <si>
    <t>5_2019_02_113_203_192_259</t>
  </si>
  <si>
    <t>Fortalecer y modernizar en un 80% el recurso tecnológico y de sistemas de información de entidades del sector movilidad</t>
  </si>
  <si>
    <t>5_2019_02_117_190_164_263</t>
  </si>
  <si>
    <t>Consolidación del ecosistema de emprendimiento y mejoramiento de la productividad de las mipymes</t>
  </si>
  <si>
    <t>Atender 320 emprendimientos de oportunidad</t>
  </si>
  <si>
    <t>5_2019_02_117_190_164_290</t>
  </si>
  <si>
    <t>Fortalecer 535 unidades productivas en capacidades empresariales y/o formalizarlas</t>
  </si>
  <si>
    <t>5_2019_02_117_190_165_264</t>
  </si>
  <si>
    <t>Posicionamiento local, nacional e internacional de Bogotá</t>
  </si>
  <si>
    <t>Apoyar 75 empresas en procesos de exportación</t>
  </si>
  <si>
    <t>5_2019_02_117_190_165_265</t>
  </si>
  <si>
    <t>Promover 4 programas que consoliden el posicionamiento internacional de la ciudad</t>
  </si>
  <si>
    <t>5_2019_02_117_190_166_266</t>
  </si>
  <si>
    <t>Transferencia del conocimiento y consolidación del ecosistema de innovación para el mejoramiento de la competitividad</t>
  </si>
  <si>
    <t>Fortalecer 500 unidades productivas en capacidades de desarrollo tecnológico e innovación productiva</t>
  </si>
  <si>
    <t>5_2019_02_117_190_166_267</t>
  </si>
  <si>
    <t>Intervenir en 3 aglomeraciones, clúster, o encadenamientos productivos de la ciudad</t>
  </si>
  <si>
    <t>5_2019_02_117_190_166_285</t>
  </si>
  <si>
    <t>Realizar un evento bandera de alto nivel y visibilidad nacional e internacional orientado a posicionar la ciudad como escenario privilegiado para la innovación y las industrias creativas</t>
  </si>
  <si>
    <t>5_2019_02_117_190_166_286</t>
  </si>
  <si>
    <t>Formulación de un plan de innovación e industrias creativas</t>
  </si>
  <si>
    <t>5_2019_02_117_190_166_287</t>
  </si>
  <si>
    <t>Crear un manual de diseño y funcionamiento de la Gerencia de Innovación Industrias Creativas</t>
  </si>
  <si>
    <t>5_2019_02_117_190_166_288</t>
  </si>
  <si>
    <t>Crear y operar un fondo distrital de innovación y temas afines</t>
  </si>
  <si>
    <t>5_2019_02_117_190_166_289</t>
  </si>
  <si>
    <t>Impulsar 4 proyectos estratégicos o retos de ciudad</t>
  </si>
  <si>
    <t>5_2019_02_117_191_168_270</t>
  </si>
  <si>
    <t>Potenciar el trabajo decente en la ciudad</t>
  </si>
  <si>
    <t>Vincular 4.250 personas laboralmente</t>
  </si>
  <si>
    <t>5_2019_02_117_191_168_293</t>
  </si>
  <si>
    <t>Formar 8.500 personas en competencias transversales y/o laborales</t>
  </si>
  <si>
    <t>5_2019_02_117_191_168_294</t>
  </si>
  <si>
    <t>Remitir desde la Agencia a empleadores al menos 10,000 personas que cumplan con los perfiles ocupacionales</t>
  </si>
  <si>
    <t>5_2019_02_117_192_169_271</t>
  </si>
  <si>
    <t>Mejoramiento de la eficiencia del Sistema de Abastecimiento y Seguridad Alimentaria</t>
  </si>
  <si>
    <t>Capacitar 5.000 tenderos y/o actores del sistema de abastecimiento presencial y/o virtualmente</t>
  </si>
  <si>
    <t>5_2019_02_117_200_182_280</t>
  </si>
  <si>
    <t>Generación de alternativas de desarrollo sostenible para la ruralidad bogotana</t>
  </si>
  <si>
    <t>Implementar en 80 unidades agrícolas familiares procesos de reconversión productiva</t>
  </si>
  <si>
    <t>5_2019_02_117_202_189_283</t>
  </si>
  <si>
    <t>Lograr un Índice de satisfacción laboral igual o superior a 70%</t>
  </si>
  <si>
    <t>5_2019_02_117_202_189_295</t>
  </si>
  <si>
    <t>Realizar el 100% de las capacitaciones programadas anualmente a las áreas misionales en instrumentos y procesos de planeación</t>
  </si>
  <si>
    <t>5_2019_02_117_203_193_284</t>
  </si>
  <si>
    <t>Realizar 22 investigaciones del sector de desarrollo económico en Bogotá</t>
  </si>
  <si>
    <t>5_2019_02_118_163_110_163</t>
  </si>
  <si>
    <t>Reducción de condiciones de amenaza y vulnerabilidad de los ciudadanos</t>
  </si>
  <si>
    <t>Garantizar que el 100% de los hogares comunitarios, FAMIS y sustitutos del ICBF, notificados a las empresas prestadoras, reciban las tarifas diferenciales de servicios públicos, contenidas en el artículo 214 de la Ley 1753 de 2015 y el acuerdo 325 de 2008</t>
  </si>
  <si>
    <t>5_2019_02_118_173_134_173</t>
  </si>
  <si>
    <t>Intervenciones integrales del hábitat</t>
  </si>
  <si>
    <t>Iniciar 150.000 viviendas en Bogotá</t>
  </si>
  <si>
    <t>5_2019_02_118_173_134_503</t>
  </si>
  <si>
    <t>Brindar asistencia técnica a 81 prestadores de los servicios públicos de acueducto identificados</t>
  </si>
  <si>
    <t>5_2019_02_118_173_134_517</t>
  </si>
  <si>
    <t>Iniciar 60.000 viviendas VIS en Bogotá</t>
  </si>
  <si>
    <t>5_2019_02_118_173_135_170</t>
  </si>
  <si>
    <t>Mejoramiento integral</t>
  </si>
  <si>
    <t>Crear un programa de asistencia técnica para mejoramiento de vivienda</t>
  </si>
  <si>
    <t>5_2019_02_118_173_135_516</t>
  </si>
  <si>
    <t>Gestionar 10 intervenciones integrales de mejoramiento en los territorios priorizados</t>
  </si>
  <si>
    <t>5_2019_02_118_174_136_176</t>
  </si>
  <si>
    <t>Recuperación, incorporación, vida urbana y control de la ilegalidad</t>
  </si>
  <si>
    <t>Monitorear el 100% de polígonos identificados de control y prevención, en áreas susceptibles de ocupación ilegal</t>
  </si>
  <si>
    <t>5_2019_02_118_189_163_177</t>
  </si>
  <si>
    <t>Financiación para el desarrollo territorial</t>
  </si>
  <si>
    <t>80 hectáreas útiles para vivienda de interés social gestionadas</t>
  </si>
  <si>
    <t>5_2019_02_118_201_185_70</t>
  </si>
  <si>
    <t>5_2019_02_118_201_185_71</t>
  </si>
  <si>
    <t>5_2019_02_118_201_185_524</t>
  </si>
  <si>
    <t>Ejecutar plan de innovación tecnológica al 100%</t>
  </si>
  <si>
    <t>5_2019_02_118_201_185_544</t>
  </si>
  <si>
    <t>5_2019_02_118_202_189_379</t>
  </si>
  <si>
    <t>5_2019_02_119_170_124_352</t>
  </si>
  <si>
    <t>Formación para la transformación del ser</t>
  </si>
  <si>
    <t>Implementar el Sistema Distrital de Formación Artística y Cultural (SIDFAC)</t>
  </si>
  <si>
    <t>5_2019_02_119_170_124_355</t>
  </si>
  <si>
    <t>Atender 4.343 formadores en las áreas de patrimonio, artes, recreación y deporte</t>
  </si>
  <si>
    <t>5_2019_02_119_170_124_356</t>
  </si>
  <si>
    <t>Profesionalización de 45 agentes del sector</t>
  </si>
  <si>
    <t>5_2019_02_119_170_125_339</t>
  </si>
  <si>
    <t>Plan Distrital de lectura y escritura</t>
  </si>
  <si>
    <t>Aumentar en un 25% el número de libro disponibles en la red capital de bibliotecas públicas - Bibliored y otros espacios públicos de lectura</t>
  </si>
  <si>
    <t>5_2019_02_119_170_125_340</t>
  </si>
  <si>
    <t>Incrementar en un 15% el número de asistencias a actividades de fomento y formación para la lectura y la escritura</t>
  </si>
  <si>
    <t>5_2019_02_119_170_125_341</t>
  </si>
  <si>
    <t>Aumentar a 95 los paraderos para Libros para Parques</t>
  </si>
  <si>
    <t>5_2019_02_119_170_125_342</t>
  </si>
  <si>
    <t>Aumentar a 12 las biblioestaciones en Transmilenio</t>
  </si>
  <si>
    <t>5_2019_02_119_170_125_343</t>
  </si>
  <si>
    <t>Poner en funcionamiento 9 puestos de lectura en plazas de mercado</t>
  </si>
  <si>
    <t>5_2019_02_119_170_125_344</t>
  </si>
  <si>
    <t>Fortalecer 50 centros de desarrollo infantil ACUNAR y/o hogares comunitarios y/o núcleos de Familias en Acción, con programas de lectura</t>
  </si>
  <si>
    <t>5_2019_02_119_170_125_345</t>
  </si>
  <si>
    <t>Apoyar 50 bibliotecas comunitarias</t>
  </si>
  <si>
    <t>5_2019_02_119_170_125_346</t>
  </si>
  <si>
    <t>Consolidar una biblioteca digital de Bogotá</t>
  </si>
  <si>
    <t>5_2019_02_119_170_126_359</t>
  </si>
  <si>
    <t>Política de emprendimiento e industrias culturales y creativas</t>
  </si>
  <si>
    <t>Formular e implementar la política pública de emprendimiento y fomento a las industrias culturales y creativas</t>
  </si>
  <si>
    <t>5_2019_02_119_170_126_360</t>
  </si>
  <si>
    <t>Fortalecer 4 iniciativas de clúster y valor compartido</t>
  </si>
  <si>
    <t>5_2019_02_119_170_126_361</t>
  </si>
  <si>
    <t>Crear el capítulo Bogotá en la cuenta satélite de cultura</t>
  </si>
  <si>
    <t>5_2019_02_119_170_127_347</t>
  </si>
  <si>
    <t>Programa de estímulos</t>
  </si>
  <si>
    <t>Aumentar a 3.143 el número de estímulos entregados a agentes del sector</t>
  </si>
  <si>
    <t>5_2019_02_119_170_127_351</t>
  </si>
  <si>
    <t>Aumentar a 400 los proyectos de organizaciones culturales, recreativas y deportivas apoyados</t>
  </si>
  <si>
    <t>5_2019_02_119_176_139_365</t>
  </si>
  <si>
    <t>Gestión de infraestructura cultural y deportiva nueva, rehabilitada y recuperada</t>
  </si>
  <si>
    <t>Gestionar la construcción de 5 equipamientos culturales, recreativos y deportivos</t>
  </si>
  <si>
    <t>5_2019_02_119_176_139_366</t>
  </si>
  <si>
    <t>Mejorar 140 equipamientos culturales, recreativos y deportivos</t>
  </si>
  <si>
    <t>5_2019_02_119_184_156_373</t>
  </si>
  <si>
    <t>Cultura ciudadana para la convivencia</t>
  </si>
  <si>
    <t>Implementar la red de cultura ciudadana y democrática</t>
  </si>
  <si>
    <t>5_2019_02_119_184_156_374</t>
  </si>
  <si>
    <t>Formular e implementar una (1) política pública de cultura ciudadana</t>
  </si>
  <si>
    <t>5_2019_02_119_184_156_375</t>
  </si>
  <si>
    <t>Orientar la formulación y acompañar la implementación de 16 proyectos de transformación cultural del distrito</t>
  </si>
  <si>
    <t>5_2019_02_119_184_156_376</t>
  </si>
  <si>
    <t>Orientar la formulación y acompañar la implementación de 60 protocolos de investigación, sistematización y memorias sociales de los proyectos estratégicos del sector Cultura, Recreación y Deporte</t>
  </si>
  <si>
    <t>5_2019_02_119_184_157_369</t>
  </si>
  <si>
    <t>Intervención integral en territorios y poblaciones priorizadas a través de cultura, recreación y deporte</t>
  </si>
  <si>
    <t>Acompañar 10 actuaciones urbanísticas en el territorio, en el marco del programa de mejoramiento integral de barrios</t>
  </si>
  <si>
    <t>5_2019_02_119_184_157_370</t>
  </si>
  <si>
    <t>Realizar 9 intervenciones de Vivienda de Interés Prioritario (VIP), en el marco del programa nacional Comunidad-es arte biblioteca y cultura</t>
  </si>
  <si>
    <t>5_2019_02_119_184_157_371</t>
  </si>
  <si>
    <t>Realizar 132.071 actividades culturales, recreativas y deportivas, articuladas con grupos poblacionales y/o territorios</t>
  </si>
  <si>
    <t>5_2019_02_119_201_185_71</t>
  </si>
  <si>
    <t>5_2019_02_119_201_185_544</t>
  </si>
  <si>
    <t>5_2019_02_119_202_189_379</t>
  </si>
  <si>
    <t>5_2019_02_119_203_192_380</t>
  </si>
  <si>
    <t>Realizar el 100% de las acciones programadas para la construcción de un Gobierno de Tecnologías de la Información - TI y para el fortalecimiento de la arquitectura empresarial</t>
  </si>
  <si>
    <t>5_2019_02_119_204_196_381</t>
  </si>
  <si>
    <t>Realizar 350 Acciones de participación ciudadana desarrolladas por organizaciones comunales, sociales y comunitarias</t>
  </si>
  <si>
    <t>5_2019_02_120_162_105_178</t>
  </si>
  <si>
    <t>Distrito Diverso</t>
  </si>
  <si>
    <t>60% sectores distritales que incorporan acciones para la ejecución de la PPLGBTI</t>
  </si>
  <si>
    <t>5_2019_02_120_162_105_179</t>
  </si>
  <si>
    <t>Implementar una (1) Campaña de cambio cultural para la trasformación de representaciones sociales discriminatorias hacia las personas de los sectores LGBTI</t>
  </si>
  <si>
    <t>5_2019_02_120_185_159_489</t>
  </si>
  <si>
    <t>Actualización e integración de instrumentos de información para análisis como insumo para la creación de política pública, focalización del gasto público y seguimiento y control del desarrollo urbano y rural</t>
  </si>
  <si>
    <t>100% del censo de predios residenciales estratificados</t>
  </si>
  <si>
    <t>5_2019_02_120_185_159_490</t>
  </si>
  <si>
    <t>Implementar el 100% del sistema de plusvalía</t>
  </si>
  <si>
    <t>5_2019_02_120_185_159_491</t>
  </si>
  <si>
    <t>Implementar el 100% del Plan Estadístico Distrital</t>
  </si>
  <si>
    <t>5_2019_02_120_185_159_492</t>
  </si>
  <si>
    <t>Implementar el 100% sistema de consulta y seguimiento a licencias en Bogotá</t>
  </si>
  <si>
    <t>5_2019_02_120_185_159_504</t>
  </si>
  <si>
    <t>Actualizar 1 base de datos Sisbén mediante la aplicación de encuestas en las modalidades de barrido y demanda</t>
  </si>
  <si>
    <t>5_2019_02_120_186_160_493</t>
  </si>
  <si>
    <t>Desarrollo de modelo territorial con visión integral de ciudad</t>
  </si>
  <si>
    <t>Ejecutar 3 fases de elaboración del POT (Formulación concertación y adopción)</t>
  </si>
  <si>
    <t>5_2019_02_120_186_160_494</t>
  </si>
  <si>
    <t>Reglamentar 5.000 hectáreas brutas de suelo mediante condiciones normativas de carácter general</t>
  </si>
  <si>
    <t>5_2019_02_120_187_161_530</t>
  </si>
  <si>
    <t>Viabilización de áreas para la dotación de soportes urbanos estructurales</t>
  </si>
  <si>
    <t>Viabilizar 850 hectáreas netas urbanizables de suelo para espacio público, equipamientos, vias, vivienda y otros usos</t>
  </si>
  <si>
    <t>5_2019_02_120_194_171_495</t>
  </si>
  <si>
    <t>Ciudad innovadora</t>
  </si>
  <si>
    <t>Formular y realizar el seguimiento de 1 Operación Estratégica para la innovación</t>
  </si>
  <si>
    <t>5_2019_02_120_194_171_531</t>
  </si>
  <si>
    <t>Adecuar y optimizar el uso de espacios físicos en la ciudad como escenarios que promuevan y dinamicen el uso y apropiación del emprendimiento, la ciencia, la tecnología y la innovación</t>
  </si>
  <si>
    <t>5_2019_02_120_200_178_81</t>
  </si>
  <si>
    <t>Integración para el desarrollo rural sostenible</t>
  </si>
  <si>
    <t>Implementar 4 fases del modelo de desarrollo rural</t>
  </si>
  <si>
    <t>5_2019_02_120_201_185_172</t>
  </si>
  <si>
    <t>Implementar el 100% del Sistema Integrado de Gestión y garantizar su sostenibilidad</t>
  </si>
  <si>
    <t>5_2019_02_120_201_185_544</t>
  </si>
  <si>
    <t>5_2019_02_120_203_193_496</t>
  </si>
  <si>
    <t>Implementar el 100% del Sistema de seguimiento y evaluación de las políticas públicas distritales</t>
  </si>
  <si>
    <t>5_2019_02_120_203_193_497</t>
  </si>
  <si>
    <t>Realizar 100% de la caracterización de las personas en condición de discapacidad, sus familias cuidadores y cuidadoras que habitan en Bogotá</t>
  </si>
  <si>
    <t>5_2019_02_120_203_193_498</t>
  </si>
  <si>
    <t>Implementar dos componentes del sistema de seguimiento y evaluación del Plan de Desarrollo basado en resultados e impactos</t>
  </si>
  <si>
    <t>5_2019_02_120_204_197_499</t>
  </si>
  <si>
    <t>Gobernanza regional</t>
  </si>
  <si>
    <t>Diseñar un documento de estrategia de intervención integral sobre las cuencas hídricas</t>
  </si>
  <si>
    <t>5_2019_02_120_204_197_500</t>
  </si>
  <si>
    <t>Formular los lineamientos de 3 operaciones estratégicas con impacto regional del POT</t>
  </si>
  <si>
    <t>5_2019_02_120_204_197_501</t>
  </si>
  <si>
    <t>Implementar cuatro (4) iniciativas de asistencia técnica</t>
  </si>
  <si>
    <t>5_2019_02_121_171_128_189</t>
  </si>
  <si>
    <t>Ciudad de oportunidades para las mujeres</t>
  </si>
  <si>
    <t>Una estrategia de promoción de derechos de las mujeres dirigida a niñas, niños y adolescentes, con foco en derechos sexuales y reproductivos, implementada</t>
  </si>
  <si>
    <t>5_2019_02_121_171_128_190</t>
  </si>
  <si>
    <t>Una campaña de promoción de cero tolerancia institucional y social a las violencias perpetradas contra niñas, adolescentes y jóvenes</t>
  </si>
  <si>
    <t>5_2019_02_121_171_128_191</t>
  </si>
  <si>
    <t>Una campaña de promoción de nuevas identidades de género (masculinidades y feminidades) en ejecución</t>
  </si>
  <si>
    <t>5_2019_02_121_171_129_180</t>
  </si>
  <si>
    <t>Mujeres protagonistas, activas y empoderadas</t>
  </si>
  <si>
    <t>Definir e implementar una estrategia para fortalecer el Consejo Consultivo de Mujeres de Bogotá y los comités operativos locales de mujeres</t>
  </si>
  <si>
    <t>5_2019_02_121_171_129_181</t>
  </si>
  <si>
    <t>Vincular a 3.000 mujeres a la escuela de formación política de mujeres</t>
  </si>
  <si>
    <t>5_2019_02_121_171_129_182</t>
  </si>
  <si>
    <t>Fortalecer 500 mujeres en instancias de participación de nivel distrital y local</t>
  </si>
  <si>
    <t>5_2019_02_121_171_129_183</t>
  </si>
  <si>
    <t>22 Casas de Igualdad de Oportunidades en operación, incluyendo dos especializadas en la garantía de los derechos de las mujeres en ejercicio de prostitución</t>
  </si>
  <si>
    <t>5_2019_02_121_171_129_184</t>
  </si>
  <si>
    <t>Vincular 63.000 mujeres en su diversidad a procesos de promoción, reconocimiento y apropiación de sus derechos a través de las casas de igualdad de oportunidades para las mujeres</t>
  </si>
  <si>
    <t>5_2019_02_121_171_129_185</t>
  </si>
  <si>
    <t>Realizar 30.000 orientaciones psicosociales que contribuyan al mejoramiento de la calidad de vida de las mujeres</t>
  </si>
  <si>
    <t>5_2019_02_121_171_129_186</t>
  </si>
  <si>
    <t>Alcanzar 33.475 visitas a la página web del OMEG, durante el cuatrienio 2016 - 2020</t>
  </si>
  <si>
    <t>5_2019_02_121_171_129_187</t>
  </si>
  <si>
    <t>Formular e implementar un plan de igualdad de oportunidades para la equidad de género con un marco de ejecución de mediano plazo (2016-2030)</t>
  </si>
  <si>
    <t>5_2019_02_121_171_129_188</t>
  </si>
  <si>
    <t>Formular e implementar 13 planes sectoriales de Transversalización de la Igualdad de Género</t>
  </si>
  <si>
    <t>5_2019_02_121_171_129_192</t>
  </si>
  <si>
    <t>5400 personas en ejercicio de la prostitución participan en jornadas de derechos humanos, desarrollo personal y salud</t>
  </si>
  <si>
    <t>5_2019_02_121_171_129_193</t>
  </si>
  <si>
    <t>Un (1) documento de caracterización cualitativa y cuantitativa de las personas en ejercicio de prostitución, explotación sexual y trata de personas con fines de explotación sexual</t>
  </si>
  <si>
    <t>5_2019_02_121_171_129_194</t>
  </si>
  <si>
    <t>Generar una Política Pública Distrital para la protección integral y la generación de oportunidades para las personas en ejercicio de prostitución y la lucha contra la explotación sexual y la trata de personas con fines de explotación sexual</t>
  </si>
  <si>
    <t>5_2019_02_121_179_149_195</t>
  </si>
  <si>
    <t>Bogotá Mejor sin violencias contra las mujeres</t>
  </si>
  <si>
    <t>Atender a 16.667 mujeres víctimas de violencias a través de la oferta institucional de la SDMujer</t>
  </si>
  <si>
    <t>5_2019_02_121_179_149_196</t>
  </si>
  <si>
    <t>Diseñar un lineamiento técnico para la formación de los servidores y servidoras de entidades distritales con competencia en prevención, investigación, judicialización, sanción y reparación de todas las formas de violencia contra las mujeres</t>
  </si>
  <si>
    <t>5_2019_02_121_179_149_197</t>
  </si>
  <si>
    <t>5.000 servidores y servidoras públicos profesionales en derecho capacitados en temáticas de mujer y género</t>
  </si>
  <si>
    <t>5_2019_02_121_179_149_198</t>
  </si>
  <si>
    <t>Implementar un proceso de fortalecimiento de capacidades de servidores y servidoras con responsabilidades en la garantía del derecho de las mujeres a una vida libre de violencias y lucha contra el machismo</t>
  </si>
  <si>
    <t>5_2019_02_121_179_149_199</t>
  </si>
  <si>
    <t>50.000 atenciones a mujeres realizadas a través de la Línea Púrpura</t>
  </si>
  <si>
    <t>5_2019_02_121_179_149_200</t>
  </si>
  <si>
    <t>Proteger integralmente a 3200 personas (mujeres víctimas de violencia y personas a cargo)</t>
  </si>
  <si>
    <t>5_2019_02_121_179_149_201</t>
  </si>
  <si>
    <t>Lograr la consolidación del 100% de la información oficial disponible en materia de violencias contra las mujeres, a través de un Sistema Integrado de Medición</t>
  </si>
  <si>
    <t>5_2019_02_121_179_149_202</t>
  </si>
  <si>
    <t>Representar jurídicamente 1000 casos de violencias contra las mujeres, desde los enfoques de derechos de las mujeres, de género y diferencial, en el Distrito Capital</t>
  </si>
  <si>
    <t>5_2019_02_121_179_149_203</t>
  </si>
  <si>
    <t>Realizar 35000 orientaciones y asesorías jurídicas a mujeres víctimas de violencias a través de Casas de Igualdad de Oportunidades para las Mujeres y otros espacios institucionales</t>
  </si>
  <si>
    <t>5_2019_02_121_179_150_204</t>
  </si>
  <si>
    <t>Bogotá un territorio seguro y accesible  para las mujeres</t>
  </si>
  <si>
    <t>Diseñar e implementar un protocolo de atención a mujeres víctimas de violencias en el transporte público</t>
  </si>
  <si>
    <t>5_2019_02_121_179_150_205</t>
  </si>
  <si>
    <t>Implementar una campaña de prevención de las violencias ejercidas en el espacio público contra las mujeres en su diversidad</t>
  </si>
  <si>
    <t>5_2019_02_121_179_150_206</t>
  </si>
  <si>
    <t>Implementar 20 Planes Locales de Seguridad para las Mujeres</t>
  </si>
  <si>
    <t>5_2019_02_121_179_150_207</t>
  </si>
  <si>
    <t>Sesionar Veinte (20) Consejos Locales de Seguridad para las Mujeres</t>
  </si>
  <si>
    <t>5_2019_02_121_201_185_71</t>
  </si>
  <si>
    <t>5_2019_02_121_201_185_524</t>
  </si>
  <si>
    <t>5_2019_02_121_201_185_544</t>
  </si>
  <si>
    <t>5_2019_02_122_160_101_296</t>
  </si>
  <si>
    <t>Prevención y atención integral de la paternidad y la maternidad temprana</t>
  </si>
  <si>
    <t>Diseñar e implementar una (1) estrategia distrital de prevención y atención integral de la maternidad y paternidad temprana</t>
  </si>
  <si>
    <t>5_2019_02_122_161_102_297</t>
  </si>
  <si>
    <t>Diseñar e implementar la Ruta Integral de Atenciones para niños, niñas y adolescentes</t>
  </si>
  <si>
    <t>5_2019_02_122_161_102_298</t>
  </si>
  <si>
    <t>76.241 cupos para atender niños y niñas de 0 a 5 años en el marco de la Ruta Integral de Atenciones</t>
  </si>
  <si>
    <t>5_2019_02_122_161_102_299</t>
  </si>
  <si>
    <t>43.000 niños, niñas y adolescentes de 6 a 17 años y 11 meses en riesgo o situación de trabajo infantil, víctimas y/o afectados por el conflicto armado, o vinculados al Sistema de Responsabilidad Penal Adolescente en medio abierto serán atendidos en el marco de la ruta integral de atenciones en el año 2020</t>
  </si>
  <si>
    <t>5_2019_02_122_162_104_300</t>
  </si>
  <si>
    <t>Bogotá te nutre</t>
  </si>
  <si>
    <t>Entregar el 100% de los apoyos alimentarios programados</t>
  </si>
  <si>
    <t>5_2019_02_122_162_104_301</t>
  </si>
  <si>
    <t>Diseñar e implementar 1 estrategia de educación nutricional con enfoque familiar</t>
  </si>
  <si>
    <t>5_2019_02_122_162_104_302</t>
  </si>
  <si>
    <t>Diseñar e implementar un instrumento de validación de condiciones para identificar y priorizar personas en inseguridad alimentaria severa y moderada</t>
  </si>
  <si>
    <t>5_2019_02_122_162_104_303</t>
  </si>
  <si>
    <t>Capacitar 35.000 familias en educación nutricional</t>
  </si>
  <si>
    <t>5_2019_02_122_162_104_304</t>
  </si>
  <si>
    <t>Identificar 50.000 personas en inseguridad alimentaria severa y moderada mediante el instrumento de validación de condiciones</t>
  </si>
  <si>
    <t>5_2019_02_122_162_105_305</t>
  </si>
  <si>
    <t>Atender 13.000 personas de los sectores LGBTI</t>
  </si>
  <si>
    <t>5_2019_02_122_162_106_306</t>
  </si>
  <si>
    <t>Envejecimiento digno, activo y feliz</t>
  </si>
  <si>
    <t>Entregar a 90.318 personas mayores en situación de vulnerabilidad socioeconómica apoyos económicos</t>
  </si>
  <si>
    <t>5_2019_02_122_162_106_307</t>
  </si>
  <si>
    <t>Atender integralmente en el servicio centros día a 15.000 personas mayores en fragilidad social en la ciudad de Bogotá</t>
  </si>
  <si>
    <t>5_2019_02_122_162_106_308</t>
  </si>
  <si>
    <t>Disponer de 1.940 cupos en centros de protección social para atender a las personas mayores con dependencia severa o moderada en vulnerabilidad social</t>
  </si>
  <si>
    <t>5_2019_02_122_162_106_309</t>
  </si>
  <si>
    <t>Disponer 250 cupos en el servicio centro noche para la atención por noche de personas mayores en situación de vulnerabilidad asociada a la falta de lugar estable para dormir</t>
  </si>
  <si>
    <t>5_2019_02_122_162_106_310</t>
  </si>
  <si>
    <t>Disponer 500 cupos para la cualificación de cuidadoras y cuidadores de personas mayores en el Distrito Capital</t>
  </si>
  <si>
    <t>5_2019_02_122_162_106_311</t>
  </si>
  <si>
    <t>Implementar un (1) sistema de seguimiento y monitoreo de la PPSEV</t>
  </si>
  <si>
    <t>5_2019_02_122_162_107_312</t>
  </si>
  <si>
    <t>Por una ciudad incluyente y sin barreras</t>
  </si>
  <si>
    <t>Atender 3.289 personas con discapacidad en centros crecer, centros de protección, centro renacer y centros integrarte</t>
  </si>
  <si>
    <t>5_2019_02_122_162_107_313</t>
  </si>
  <si>
    <t>Vincular a 1500 servidores públicos en procesos de competencias para la atención inclusiva a personas con discapacidad</t>
  </si>
  <si>
    <t>5_2019_02_122_162_107_314</t>
  </si>
  <si>
    <t>Construir la línea base de percepción de barreras actitudinales y sistema de seguimiento</t>
  </si>
  <si>
    <t>5_2019_02_122_162_108_315</t>
  </si>
  <si>
    <t>Prevención y atención social integral para el abordaje del fenómeno de la habitabilidad en calle</t>
  </si>
  <si>
    <t>Atender 11.897 Ciudadanos Habitantes de Calle por año en calle y en centros de la SDIS</t>
  </si>
  <si>
    <t>5_2019_02_122_162_109_316</t>
  </si>
  <si>
    <t>Una ciudad para las familias</t>
  </si>
  <si>
    <t>Diseñar e implementar una (1) estrategia comunicativa masiva de ciudad para la prevención de la violencia intrafamiliar</t>
  </si>
  <si>
    <t>5_2019_02_122_162_109_317</t>
  </si>
  <si>
    <t>Orientar 12.000 personas en procesos de prevención de la violencia intrafamiliar, atendidas por los servicios sociales de la SDIS</t>
  </si>
  <si>
    <t>5_2019_02_122_162_109_318</t>
  </si>
  <si>
    <t>Capacitar 15.000 funcionarios y funcionarias de las entidades distritales y personas de la Sociedad Civil para la atención integral y la prevención de violencia intrafamiliar y delito sexual</t>
  </si>
  <si>
    <t>5_2019_02_122_164_112_323</t>
  </si>
  <si>
    <t>Distrito joven</t>
  </si>
  <si>
    <t>Diseñar e implementar una (1) ruta de prevención para jóvenes</t>
  </si>
  <si>
    <t>5_2019_02_122_164_112_324</t>
  </si>
  <si>
    <t>Integrar 30 organizaciones públicas y privadas a la Ruta de Oportunidades para Jóvenes (ROJ)</t>
  </si>
  <si>
    <t>5_2019_02_122_164_112_325</t>
  </si>
  <si>
    <t>Formular e implementar la Política Pública de Juventud 2017 - 2027</t>
  </si>
  <si>
    <t>5_2019_02_122_175_137_328</t>
  </si>
  <si>
    <t>Espacios de integración social</t>
  </si>
  <si>
    <t>Un Centro Crecer (personas con discapacidad menores de 18 años) entre 2016 y 2019 que cumplan con requerimientos de diseño universal</t>
  </si>
  <si>
    <t>5_2019_02_122_175_137_329</t>
  </si>
  <si>
    <t>Realizar mantenimiento al menos al 60% de las unidades operativas de SDIS</t>
  </si>
  <si>
    <t>5_2019_02_122_175_137_330</t>
  </si>
  <si>
    <t>13 jardines infantiles construidos entre 2016 y 2019 que cumplan con los estándares arquitectónicos</t>
  </si>
  <si>
    <t>5_2019_02_122_175_137_331</t>
  </si>
  <si>
    <t>Un Centro día (persona mayor) construido entre 2016 y 2019 que cumpla con requerimientos de diseño universal</t>
  </si>
  <si>
    <t>5_2019_02_122_201_185_70</t>
  </si>
  <si>
    <t>5_2019_02_122_201_185_71</t>
  </si>
  <si>
    <t>5_2019_02_122_201_185_544</t>
  </si>
  <si>
    <t>5_2019_02_122_203_192_92</t>
  </si>
  <si>
    <t>5_2019_02_122_204_200_334</t>
  </si>
  <si>
    <t>Viviendo el territorio</t>
  </si>
  <si>
    <t>Implementar en las 20 localidades del distrito una estrategia de abordaje territorial</t>
  </si>
  <si>
    <t>5_2019_02_122_204_200_335</t>
  </si>
  <si>
    <t>Atender 41.363 personas en emergencia social</t>
  </si>
  <si>
    <t>5_2019_02_122_204_200_336</t>
  </si>
  <si>
    <t>Atender el 100% de hogares afectados por emergencias o desastres para los que se active la SDIS por el SDGRCC</t>
  </si>
  <si>
    <t>5_2019_02_122_204_200_337</t>
  </si>
  <si>
    <t>Asistir técnicamente el 100% de los proyectos de inversión social local de línea técnica de la SDIS</t>
  </si>
  <si>
    <t>5_2019_02_122_204_200_338</t>
  </si>
  <si>
    <t>Integrar 90.000 personas a procesos de desarrollo de capacidades</t>
  </si>
  <si>
    <t>5_2019_02_125_201_185_71</t>
  </si>
  <si>
    <t>5_2019_02_125_201_185_544</t>
  </si>
  <si>
    <t>5_2019_02_125_202_189_77</t>
  </si>
  <si>
    <t>Realizar 2 mediciones del Índice de Desarrollo del Servicio Civil</t>
  </si>
  <si>
    <t>5_2019_02_125_202_189_78</t>
  </si>
  <si>
    <t>Implementar el 100% de la política pública de empleo</t>
  </si>
  <si>
    <t>5_2019_02_125_202_189_79</t>
  </si>
  <si>
    <t>Desarrollar en un 70% el Sistema de Información del Empleo público en el Distrital</t>
  </si>
  <si>
    <t>5_2019_02_125_202_189_80</t>
  </si>
  <si>
    <t>Realizar una línea de base de las personas con discapacidad vinculadas laboralmente como servidores públicos a las entidades del Distrito</t>
  </si>
  <si>
    <t>5_2019_02_126_176_142_258</t>
  </si>
  <si>
    <t>Sendero panorámico de los cerros orientales</t>
  </si>
  <si>
    <t>250.000 ciudadanos que recorren el sendero panorámico y los cerros orientales</t>
  </si>
  <si>
    <t>5_2019_02_126_176_142_262</t>
  </si>
  <si>
    <t>Adecuar 15 km del sendero panorámico de los cerros orientales</t>
  </si>
  <si>
    <t>5_2019_02_126_197_177_434</t>
  </si>
  <si>
    <t>Consolidación de la Estructura Ecológica Principal</t>
  </si>
  <si>
    <t>Realizar quince (15) diagnósticos de los PEDH declarados</t>
  </si>
  <si>
    <t>5_2019_02_126_197_177_435</t>
  </si>
  <si>
    <t>Realizar en 400 hectáreas de suelos de protección procesos de monitoreo y mantenimiento de los procesos ya iniciados</t>
  </si>
  <si>
    <t>5_2019_02_126_197_177_436</t>
  </si>
  <si>
    <t>Elaborar conceptos para la gestión de la declaratoria de 100 nuevas hectáreas de áreas protegidas en ecosistema de páramo y alto andino en el D.C.</t>
  </si>
  <si>
    <t>5_2019_02_126_197_177_437</t>
  </si>
  <si>
    <t>Formular y adoptar planes de manejo para el 100% de las hectáreas de Parques Ecológicos Distritales de Montaña</t>
  </si>
  <si>
    <t>5_2019_02_126_197_177_438</t>
  </si>
  <si>
    <t>Restauración de 115 has en suelos de protección en riesgo no mitigable</t>
  </si>
  <si>
    <t>5_2019_02_126_197_177_439</t>
  </si>
  <si>
    <t>Aplicar acciones del protocolo de restauración ecológica (diagnóstico, diseño, implementación y mantenimiento) del Distrito en 200 has</t>
  </si>
  <si>
    <t>5_2019_02_126_197_177_440</t>
  </si>
  <si>
    <t>2 Proyectos de adaptación al cambio climático formulados</t>
  </si>
  <si>
    <t>5_2019_02_126_197_177_462</t>
  </si>
  <si>
    <t>Intervenir el 100% de los humedales declarados en el Distrito</t>
  </si>
  <si>
    <t>5_2019_02_126_197_177_463</t>
  </si>
  <si>
    <t>Declarar 100 hectáreas nuevas áreas protegidas de ecosistemas de paramo y alto andino en el Distrito Capital</t>
  </si>
  <si>
    <t>5_2019_02_126_197_177_464</t>
  </si>
  <si>
    <t>Manejar integralmente 800 hectáreas de Parque Ecológico Distrital de Montaña y áreas de interés ambiental</t>
  </si>
  <si>
    <t>5_2019_02_126_198_179_428</t>
  </si>
  <si>
    <t>Consolidar un Instituto de protección y bienestar animal</t>
  </si>
  <si>
    <t>5_2019_02_126_198_179_442</t>
  </si>
  <si>
    <t>Otorgar las concesiones, permisos y autorizaciones (50% sanciones y 50% permisos) solicitados a la autoridad ambiental con fines de regularización ambiental del Distrito</t>
  </si>
  <si>
    <t>5_2019_02_126_198_179_443</t>
  </si>
  <si>
    <t>Realizar el 100% de las actuaciones de inspección, vigilancia, control (IVC), seguimiento y monitoreo</t>
  </si>
  <si>
    <t>5_2019_02_126_198_179_444</t>
  </si>
  <si>
    <t>La cuenca hídrica del Rio Bogotá en proceso de descontaminación a través de acciones de corto y mediano plazo</t>
  </si>
  <si>
    <t>5_2019_02_126_198_179_445</t>
  </si>
  <si>
    <t>Realizar operativos de control y limpieza de las rutas tradicionalmente cubierta por publicidad exterior visual ilegal</t>
  </si>
  <si>
    <t>5_2019_02_126_198_179_446</t>
  </si>
  <si>
    <t>Implementar acciones de control</t>
  </si>
  <si>
    <t>5_2019_02_126_198_179_447</t>
  </si>
  <si>
    <t>Ejecutar el Plan de Saneamiento y Manejo de Vertimientos - PSMV, entre otros proyectos prioritarios</t>
  </si>
  <si>
    <t>5_2019_02_126_198_179_448</t>
  </si>
  <si>
    <t>Identificar áreas (has) / predios con suelo degradado y/o contaminado</t>
  </si>
  <si>
    <t>5_2019_02_126_198_179_449</t>
  </si>
  <si>
    <t>Priorizar e implementar 16 proyectos del plan de acción de la Política de Bienestar Animal</t>
  </si>
  <si>
    <t>5_2019_02_126_198_179_450</t>
  </si>
  <si>
    <t>Construir un nuevo Centro Recepción y Rehabilitación de Fauna y Flora Silvestre</t>
  </si>
  <si>
    <t>5_2019_02_126_198_179_451</t>
  </si>
  <si>
    <t>Construir un Centro de Protección y Bienestar Animal - Casa ecológica de los animales</t>
  </si>
  <si>
    <t>5_2019_02_126_198_179_452</t>
  </si>
  <si>
    <t>Formular, adoptar y ejecutar el Plan Distrital de Silvicultura Urbana, Zonas verdes y Jardinería con prospectiva de ejecución a 12 años, definido en el Decreto 531 de 2010 y adelantar su implementación en un 30%</t>
  </si>
  <si>
    <t>5_2019_02_126_198_179_453</t>
  </si>
  <si>
    <t>Plantar 86.000 los árboles y arbustos en el espacio Público urbano</t>
  </si>
  <si>
    <t>5_2019_02_126_198_179_455</t>
  </si>
  <si>
    <t>2.500.000 de ciudadanos participan en los programas de socialización de la política ambiental y de las estrategias de gestión de riesgos y cambio climático de la ciudad</t>
  </si>
  <si>
    <t>5_2019_02_126_198_179_458</t>
  </si>
  <si>
    <t>Aumentar la calidad de los 20,12 km de río en el área urbana que cuentan con calidad aceptable o superior (WQI &gt;65) a buena o superior (WQI &gt;80) y adicionar 10 km de ríos en el área urbana del Distrito con calidad de agua aceptable o superior (WQI</t>
  </si>
  <si>
    <t>5_2019_02_126_198_179_459</t>
  </si>
  <si>
    <t>Intervenir 27 hectáreas de suelo degradado y/o contaminado</t>
  </si>
  <si>
    <t>5_2019_02_126_198_179_460</t>
  </si>
  <si>
    <t>Ejecutar 45.000 actuaciones técnico jurídicas de evaluación, control, seguimiento, prevención e investigación para conservar, proteger y disminuir el tráfico ilegal de la flora y de la fauna silvestre</t>
  </si>
  <si>
    <t>5_2019_02_126_198_179_461</t>
  </si>
  <si>
    <t>Mantener las concentraciones promedio anuales de PM10 y PM2,5 en todo el territorio distrital por debajo de la norma *50 mg/m3 de PM10 y **25 mg/m3 de PM2,5</t>
  </si>
  <si>
    <t>5_2019_02_126_198_179_466</t>
  </si>
  <si>
    <t>Plan de manejo de la franja de adecuación y la Reserva Forestal Protectora de los cerros orientales en proceso de implementación</t>
  </si>
  <si>
    <t>5_2019_02_126_198_180_535</t>
  </si>
  <si>
    <t>Recuperación y protección del río Bogotá y cerros orientales</t>
  </si>
  <si>
    <t>5_2019_02_126_199_181_429</t>
  </si>
  <si>
    <t>Territorio sostenible</t>
  </si>
  <si>
    <t>Generar acciones de control a los pequeños, medianos y grandes generadores de Residuos Peligrosos - RESPEL</t>
  </si>
  <si>
    <t>5_2019_02_126_199_181_433</t>
  </si>
  <si>
    <t>Priorizar y formular las determinantes ambientales</t>
  </si>
  <si>
    <t>5_2019_02_126_199_181_469</t>
  </si>
  <si>
    <t>Aprovechar 25.000 toneladas de llantas usadas</t>
  </si>
  <si>
    <t>5_2019_02_126_199_181_470</t>
  </si>
  <si>
    <t>Utilizar gradualmente el 20% de gránulo de caucho reciclado y/o residuos de demolición dentro de la mezcla asfáltica que se utilicen para la construcción y reconstrucción de vías de la ciudad</t>
  </si>
  <si>
    <t>5_2019_02_126_199_181_471</t>
  </si>
  <si>
    <t>Formular un plan de acción y control para la gestión de las llantas usadas, orientado al aprovechamiento</t>
  </si>
  <si>
    <t>5_2019_02_126_199_181_472</t>
  </si>
  <si>
    <t>Reducir 800.000 toneladas de las emisiones de CO2eq.</t>
  </si>
  <si>
    <t>5_2019_02_126_199_181_473</t>
  </si>
  <si>
    <t>Diseñar e implementar un plan de acción encaminado a la reducción de GEI</t>
  </si>
  <si>
    <t>5_2019_02_126_199_181_474</t>
  </si>
  <si>
    <t>Generar acciones de control para los residuos hospitalarios y de riesgo biológico</t>
  </si>
  <si>
    <t>5_2019_02_126_199_181_475</t>
  </si>
  <si>
    <t>Implementar la política de ecourbanismo y construcción sostenible</t>
  </si>
  <si>
    <t>5_2019_02_126_199_181_476</t>
  </si>
  <si>
    <t>Formular un (1) proyecto de sistema urbano de drenaje sostenible para manejo de aguas y escorrentías</t>
  </si>
  <si>
    <t>5_2019_02_126_199_181_477</t>
  </si>
  <si>
    <t>Techos verdes y jardines verticales implementados</t>
  </si>
  <si>
    <t>5_2019_02_126_199_181_478</t>
  </si>
  <si>
    <t>Lograr en 500 empresas un índice de desempeño ambiental empresarial - IDEA - entre muy bueno y excelente</t>
  </si>
  <si>
    <t>5_2019_02_126_199_181_479</t>
  </si>
  <si>
    <t>Fortalecer el esquema voluntario de autogestión ambiental, el cual involucra las organizaciones de la ciudad, academia y gremios</t>
  </si>
  <si>
    <t>5_2019_02_126_199_181_480</t>
  </si>
  <si>
    <t>Controlar 32.000.000 de toneladas de residuos de construcción y demolición</t>
  </si>
  <si>
    <t>5_2019_02_126_199_181_481</t>
  </si>
  <si>
    <t>Aprovechar el 25% de los residuos de construcción y demolición que controla la SDA</t>
  </si>
  <si>
    <t>5_2019_02_126_199_181_520</t>
  </si>
  <si>
    <t>Disponer adecuadamente 15.000 toneladas de residuos peligrosos y especiales (posconsumo, de recolección selectiva, voluntarios, aceites vegetales usados, etc.)</t>
  </si>
  <si>
    <t>5_2019_02_126_199_181_521</t>
  </si>
  <si>
    <t>Controlar y realizar seguimiento a 32.000 toneladas de residuos peligrosos en establecimientos de salud humana y afines</t>
  </si>
  <si>
    <t>5_2019_02_126_199_181_522</t>
  </si>
  <si>
    <t>Incorporar criterios de sostenibilidad en 800 proyectos en la etapa de diseño u operación</t>
  </si>
  <si>
    <t>5_2019_02_126_199_181_523</t>
  </si>
  <si>
    <t>Desarrollar 1 proyecto de sistema urbano de drenaje sostenible para manejo de aguas y escorrentías</t>
  </si>
  <si>
    <t>5_2019_02_126_200_178_456</t>
  </si>
  <si>
    <t>Realizar un diagnóstico de áreas para restauración, mantenimiento y/o conservación</t>
  </si>
  <si>
    <t>5_2019_02_126_200_178_457</t>
  </si>
  <si>
    <t>Identificar predios para adopción de buenas prácticas productivas</t>
  </si>
  <si>
    <t>5_2019_02_126_200_178_467</t>
  </si>
  <si>
    <t>Aumentar a 200 las hectáreas en proceso de restauración, mantenimiento y/o conservación sobre áreas abastecedoras de acueductos veredales asociadas a ecosistemas de montaña, bosques, humedales, ríos, nacimientos, reservorios y lagos</t>
  </si>
  <si>
    <t>5_2019_02_126_200_178_468</t>
  </si>
  <si>
    <t>Duplicar el número de predios con adopción de buenas prácticas productivas que contribuyan a la adaptación y reducción de la vulnerabilidad frente al cambio climático y la promoción del desarrollo sostenible</t>
  </si>
  <si>
    <t>5_2019_02_126_201_185_70</t>
  </si>
  <si>
    <t>5_2019_02_126_201_185_71</t>
  </si>
  <si>
    <t>5_2019_02_126_201_185_544</t>
  </si>
  <si>
    <t>5_2019_02_126_202_189_379</t>
  </si>
  <si>
    <t>5_2019_02_126_203_193_441</t>
  </si>
  <si>
    <t>Diseñar y construir un centro de información y modelamiento ambiental de Bogotá D.C.</t>
  </si>
  <si>
    <t>5_2019_02_127_176_138_97</t>
  </si>
  <si>
    <t>Desarrollo integral y sostenible del espacio público</t>
  </si>
  <si>
    <t>Consolidar 1 (Un) Observatorio de Espacio Público</t>
  </si>
  <si>
    <t>5_2019_02_127_176_138_98</t>
  </si>
  <si>
    <t>Actualizar el Plan Maestro de Espacio Público</t>
  </si>
  <si>
    <t>5_2019_02_127_176_138_99</t>
  </si>
  <si>
    <t>Recuperar, revitalizar sostenible - 75 Kms de ejes viales de alto impacto peatonal y vehicular sostenibles</t>
  </si>
  <si>
    <t>5_2019_02_127_176_138_100</t>
  </si>
  <si>
    <t>Recuperar 134 estaciones de Transmilenio</t>
  </si>
  <si>
    <t>5_2019_02_127_176_138_101</t>
  </si>
  <si>
    <t>Recuperar 20 zonas de acceso</t>
  </si>
  <si>
    <t>5_2019_02_127_176_138_102</t>
  </si>
  <si>
    <t>Recuperar 500 predios de zonas verdes de cesión</t>
  </si>
  <si>
    <t>5_2019_02_127_201_185_71</t>
  </si>
  <si>
    <t>5_2019_02_127_201_185_544</t>
  </si>
  <si>
    <t>5_2019_02_127_202_189_379</t>
  </si>
  <si>
    <t>5_2019_02_127_203_192_92</t>
  </si>
  <si>
    <t>5_2019_02_131_178_148_103</t>
  </si>
  <si>
    <t>Adelantar el 100% de acciones para la prevención y mitigación del riesgo de incidentes forestales (connatos, quemas e incendios)</t>
  </si>
  <si>
    <t>5_2019_02_131_178_148_115</t>
  </si>
  <si>
    <t>Crear (1) Escuela de Formación y Capacitación de Bomberos</t>
  </si>
  <si>
    <t>5_2019_02_131_178_148_116</t>
  </si>
  <si>
    <t>Renovar en un 50% la dotación de Equipos de Protección Personal del Cuerpo de Bomberos de Bogotá</t>
  </si>
  <si>
    <t>5_2019_02_131_178_148_117</t>
  </si>
  <si>
    <t>Construcción y puesta en marcha una (1) Academia bomberil de Bogotá</t>
  </si>
  <si>
    <t>5_2019_02_131_178_148_118</t>
  </si>
  <si>
    <t>Aumentar en 2 las estaciones de bomberos en Bogotá</t>
  </si>
  <si>
    <t>5_2019_02_131_178_148_119</t>
  </si>
  <si>
    <t>Implementar (1) estación satélite forestal de bomberos sujeta al proyecto del sendero ambiental en los cerros orientales</t>
  </si>
  <si>
    <t>5_2019_02_131_201_185_71</t>
  </si>
  <si>
    <t>5_2019_02_131_201_185_544</t>
  </si>
  <si>
    <t>5_2019_02_131_203_192_92</t>
  </si>
  <si>
    <t>5_2019_02_136_202_189_379</t>
  </si>
  <si>
    <t>5_2019_02_136_202_190_423</t>
  </si>
  <si>
    <t>5_2019_02_136_202_191_82</t>
  </si>
  <si>
    <t>Gerencia jurídica transversal para una Bogotá eficiente</t>
  </si>
  <si>
    <t>Emitir conceptos jurídicos, en un tiempo no superior a 22 días hábiles</t>
  </si>
  <si>
    <t>5_2019_02_136_202_191_83</t>
  </si>
  <si>
    <t>Realizar 20 Estudios Jurídicos en temas de impacto e interés para el Distrito Capital</t>
  </si>
  <si>
    <t>5_2019_02_136_202_191_84</t>
  </si>
  <si>
    <t>Realizar gestiones de desarrollo, mantenimiento y soporte a los 7 Sistemas de Información Jurídicos</t>
  </si>
  <si>
    <t>5_2019_02_136_202_191_85</t>
  </si>
  <si>
    <t>Llevar a cabo 46 eventos de orientación jurídica en el cuatrienio</t>
  </si>
  <si>
    <t>5_2019_02_136_202_191_86</t>
  </si>
  <si>
    <t>Orientar a 3,000 ciudadanos en Derechos y Obligaciones de las Entidades Sin Ánimo de Lucro - ESAL</t>
  </si>
  <si>
    <t>5_2019_02_136_202_191_87</t>
  </si>
  <si>
    <t>Lograr un nivel de percepción del 87% de los servicios prestados a Entidades Sin Ánimo de Lucro - ESAL</t>
  </si>
  <si>
    <t>5_2019_02_136_202_191_88</t>
  </si>
  <si>
    <t>Formular ocho (8) directrices en materia de política pública disciplinaria formuladas por la DDAD</t>
  </si>
  <si>
    <t>5_2019_02_136_202_191_89</t>
  </si>
  <si>
    <t>Orientar a 12.000 servidores públicos del Distrito en temas de responsabilidad disciplinaria</t>
  </si>
  <si>
    <t>5_2019_02_136_202_191_90</t>
  </si>
  <si>
    <t>Realizar cuatro (4) capacitaciones (cursos, diplomados o seminarios) brindadas a los operadores disciplinarios en temas propios del derecho disciplinario</t>
  </si>
  <si>
    <t>5_2019_02_137_178_148_104</t>
  </si>
  <si>
    <t>5_2019_02_137_178_148_105</t>
  </si>
  <si>
    <t>Implementar el 100% de un aplicativo para la denuncia</t>
  </si>
  <si>
    <t>5_2019_02_137_178_148_106</t>
  </si>
  <si>
    <t>Diseñar e implementar el 100% del Centro de Comando y Control</t>
  </si>
  <si>
    <t>5_2019_02_137_178_148_107</t>
  </si>
  <si>
    <t>5_2019_02_137_178_148_108</t>
  </si>
  <si>
    <t>5_2019_02_137_178_148_109</t>
  </si>
  <si>
    <t>5_2019_02_137_178_148_110</t>
  </si>
  <si>
    <t>5_2019_02_137_178_148_111</t>
  </si>
  <si>
    <t>Incrementar en un 10% los Centros de Atención Inmediata (CAI) construidos en Bogotá</t>
  </si>
  <si>
    <t>5_2019_02_137_178_148_112</t>
  </si>
  <si>
    <t>5_2019_02_137_178_148_113</t>
  </si>
  <si>
    <t>Construir el 100% de la sede de la Policía Metropolitana de Bogotá</t>
  </si>
  <si>
    <t>5_2019_02_137_178_148_114</t>
  </si>
  <si>
    <t>5_2019_02_137_178_148_532</t>
  </si>
  <si>
    <t>Implementar 5 estrategias que fortalezcan la operación de los organismos de seguridad, convivencia y justicia de la ciudad</t>
  </si>
  <si>
    <t>5_2019_02_137_180_151_120</t>
  </si>
  <si>
    <t>5_2019_02_137_180_151_121</t>
  </si>
  <si>
    <t>5_2019_02_137_180_151_122</t>
  </si>
  <si>
    <t>Aumentar en 5 Casas de Justicia en funcionamiento</t>
  </si>
  <si>
    <t>5_2019_02_137_180_151_123</t>
  </si>
  <si>
    <t>Aumentar en 4 Casas de Justicia móviles en funcionamiento</t>
  </si>
  <si>
    <t>5_2019_02_137_180_151_124</t>
  </si>
  <si>
    <t>5_2019_02_137_180_151_125</t>
  </si>
  <si>
    <t>5_2019_02_137_180_151_126</t>
  </si>
  <si>
    <t>5_2019_02_137_180_151_127</t>
  </si>
  <si>
    <t>5_2019_02_137_180_151_128</t>
  </si>
  <si>
    <t>5_2019_02_137_180_151_129</t>
  </si>
  <si>
    <t>5_2019_02_137_180_151_533</t>
  </si>
  <si>
    <t>Brindar al 100% de la   población privada de la libertad en la Cárcel Distrital de Varones y el Anexo de Mujeres atención integral y su adecuada operación</t>
  </si>
  <si>
    <t>5_2019_02_137_180_151_534</t>
  </si>
  <si>
    <t>100% de los protocolos puestos en funcionamiento para la implementación  del Código Nacional de Policía</t>
  </si>
  <si>
    <t>5_2019_02_137_201_185_70</t>
  </si>
  <si>
    <t>5_2019_02_137_202_189_379</t>
  </si>
  <si>
    <t>5_2019_02_137_203_192_92</t>
  </si>
  <si>
    <t>5_2019_02_200_191_167_268</t>
  </si>
  <si>
    <t>Fortalecimiento de alternativas para generación de ingresos de vendedores informales</t>
  </si>
  <si>
    <t>Acompañar 1200 emprendimientos o unidades productivas fortalecidas de vendedores informales</t>
  </si>
  <si>
    <t>5_2019_02_200_191_167_269</t>
  </si>
  <si>
    <t>Brindar 3000 alternativas comerciales transitorias a vendedores informales</t>
  </si>
  <si>
    <t>5_2019_02_200_191_167_291</t>
  </si>
  <si>
    <t>Vincular a programas de formación 2150 personas que ejercen actividades de economía informal</t>
  </si>
  <si>
    <t>5_2019_02_200_191_167_292</t>
  </si>
  <si>
    <t>Formar 1000 personas que ejercen actividades de la economía informal a través de alianzas por el empleo</t>
  </si>
  <si>
    <t>5_2019_02_200_192_169_273</t>
  </si>
  <si>
    <t>Administrar y fortalecer 13 plazas públicas de mercado</t>
  </si>
  <si>
    <t>5_2019_02_200_201_185_281</t>
  </si>
  <si>
    <t>Implementar al 100% un plan de mejoramiento y sostenibilidad del Sistema Integrado de Gestión del IPES</t>
  </si>
  <si>
    <t>5_2019_02_200_201_185_544</t>
  </si>
  <si>
    <t>5_2019_02_201_168_120_41</t>
  </si>
  <si>
    <t>Atención Integral en Salud - AIS</t>
  </si>
  <si>
    <t>Contar con el diseño, la operación completa y consolidada, el monitoreo y evaluación del nuevo modelo de atención en salud para Bogotá D.C.</t>
  </si>
  <si>
    <t>5_2019_02_201_168_120_42</t>
  </si>
  <si>
    <t>Garantizar la atención y mejorar el acceso a los servicios a más de 1.500.000 habitantes de Bogotá D.C. con el nuevo modelo de atención integral</t>
  </si>
  <si>
    <t>5_2019_02_201_168_120_43</t>
  </si>
  <si>
    <t>Aumentar al 30% la cobertura en detección temprana de alteraciones relacionadas con condiciones crónicas, (Cardiovascular, Diabetes, EPOC, Cáncer)</t>
  </si>
  <si>
    <t>5_2019_02_201_168_120_44</t>
  </si>
  <si>
    <t>Aumentar en un 15% las personas que tienen prácticas adecuadas de cuidado y auto cuidado en Salud Oral</t>
  </si>
  <si>
    <t>5_2019_02_201_168_120_45</t>
  </si>
  <si>
    <t>Diseñar e implementar un programa de detección temprana de la enfermedad de alzhéimer en Adultos Mayores</t>
  </si>
  <si>
    <t>5_2019_02_201_168_120_46</t>
  </si>
  <si>
    <t>Garantizar el 100% de la atención integral de prestación de servicios demandados en salud mental en las cuatros subredes integradas de servicio de salud de acuerdo a la Ley 1616 de 2013, dentro de los servicios demandados</t>
  </si>
  <si>
    <t>5_2019_02_201_168_120_47</t>
  </si>
  <si>
    <t>Realizar acciones encaminadas a disminuir el porcentaje de abortos ilegales</t>
  </si>
  <si>
    <t>5_2019_02_201_168_120_48</t>
  </si>
  <si>
    <t>Realizar estudio de costo efectividad de la vacuna del meningococo para población en riesgo e incorporar al PAI Distrital de manera progresiva en los próximos 4 años de vacuna contra meningococo para población en riesgo</t>
  </si>
  <si>
    <t>5_2019_02_201_168_120_49</t>
  </si>
  <si>
    <t>Diseñar un plan y poner en marcha las estrategias para lograr en un plazo máximo de 10 años el saneamiento de las deudas y la capitalización de la EPS Capital Salud</t>
  </si>
  <si>
    <t>5_2019_02_201_168_120_50</t>
  </si>
  <si>
    <t>Contar con el diseño, la operación completa y consolidada, el monitoreo y evaluación del nuevo esquema de aseguramiento automático</t>
  </si>
  <si>
    <t>5_2019_02_201_168_120_51</t>
  </si>
  <si>
    <t>Garantizar la continuidad de 1.291.158 afiliados al régimen subsidiado de salud y ampliar coberturas hasta alcanzar 1.334.667</t>
  </si>
  <si>
    <t>5_2019_02_201_168_120_52</t>
  </si>
  <si>
    <t>Garantizar la atención al 100% de la población pobre no asegurada (vinculados) que demande los servicios de salud y la prestación de los servicios de salud No POS-S</t>
  </si>
  <si>
    <t>5_2019_02_201_168_120_488</t>
  </si>
  <si>
    <t>Lograr y mantener coberturas de vacunación iguales o mayores al 95% en todos los biológicos del PAI</t>
  </si>
  <si>
    <t>5_2019_02_201_168_120_502</t>
  </si>
  <si>
    <t>800 personas farmacodependientes, beneficiadas anualmente con programas de atención y tratamiento</t>
  </si>
  <si>
    <t>5_2019_02_201_168_121_55</t>
  </si>
  <si>
    <t>Investigación Científica e Innovación al servicio de la salud</t>
  </si>
  <si>
    <t>Incrementar en un 15% la tasa de donación de órganos actual</t>
  </si>
  <si>
    <t>5_2019_02_201_168_121_56</t>
  </si>
  <si>
    <t>Incrementar en un 15% la tasa de trasplantes actual</t>
  </si>
  <si>
    <t>5_2019_02_201_168_121_57</t>
  </si>
  <si>
    <t>Crear 1 Instituto Distrital de Ciencia, Biotecnología e Innovación en Salud</t>
  </si>
  <si>
    <t>5_2019_02_201_168_121_58</t>
  </si>
  <si>
    <t>Consolidar 1 Centro Distrital de Educación e Investigación en Salud</t>
  </si>
  <si>
    <t>5_2019_02_201_168_121_59</t>
  </si>
  <si>
    <t>Propuesta para crear 1 Instituto Distrital para la Gestión de las Urgencias y emergencias y de la Atención Pre-Hospitalaria y domiciliaria en Bogotá</t>
  </si>
  <si>
    <t>5_2019_02_201_168_121_60</t>
  </si>
  <si>
    <t>Crear 1 Laboratorio Distrital y Regional de Salud Pública</t>
  </si>
  <si>
    <t>5_2019_02_201_168_122_53</t>
  </si>
  <si>
    <t>Redes Integradas de Servicios de Salud - RISS</t>
  </si>
  <si>
    <t>Reducir en 20% el diferencial que ocurre en las localidades dónde se concentra el 70% de la morbilidad por trasmisibles</t>
  </si>
  <si>
    <t>5_2019_02_201_168_122_54</t>
  </si>
  <si>
    <t>Desarrollar las cuatro subredes integradas de servicios de salud</t>
  </si>
  <si>
    <t>5_2019_02_201_169_123_61</t>
  </si>
  <si>
    <t>Modernización de la infraestructura física y tecnológica</t>
  </si>
  <si>
    <t>Construir 40 Centros de Atención Prioritaria en Salud (CAPS)</t>
  </si>
  <si>
    <t>5_2019_02_201_169_123_62</t>
  </si>
  <si>
    <t>Construir 4 centrales de urgencias (CEUS)</t>
  </si>
  <si>
    <t>5_2019_02_201_169_123_63</t>
  </si>
  <si>
    <t>Construir 2 instalaciones hospitalarias</t>
  </si>
  <si>
    <t>5_2019_02_201_169_123_64</t>
  </si>
  <si>
    <t>Reponer 4 instalaciones hospitalarias incluyendo el Hospital de Usme</t>
  </si>
  <si>
    <t>5_2019_02_201_169_123_65</t>
  </si>
  <si>
    <t>Crear una plataforma tecnológica virtual</t>
  </si>
  <si>
    <t>5_2019_02_201_204_198_66</t>
  </si>
  <si>
    <t>Institucionalidad, gobernanza y rectoría en salud para Bogotá Distrito Capital</t>
  </si>
  <si>
    <t>Diseñar, poner en marcha y evaluar la Comisión Distrital Intersectorial de Salud</t>
  </si>
  <si>
    <t>5_2019_02_201_204_198_67</t>
  </si>
  <si>
    <t>Diseñar, actualizar y poner en funcionamiento el 100% de los sistemas de vigilancia de 1a, 2a y 3a generación en salud ambiental priorizados para Bogotá, en el marco de las estrategias de Gestión del Conocimiento y Vigilancia de la Salud Ambiental</t>
  </si>
  <si>
    <t>5_2019_02_201_204_198_68</t>
  </si>
  <si>
    <t>Realizar intervenciones de prevención y control sanitario en el 100% de la población objeto de vigilancia priorizada en el marco de la estrategia de gestión integral del riesgo en el D.C.</t>
  </si>
  <si>
    <t>5_2019_02_201_204_198_69</t>
  </si>
  <si>
    <t>Revisar, reorganizar y poner en marcha y evaluar el nuevo el Consejo Distrital de Salud Ampliado</t>
  </si>
  <si>
    <t>5_2019_02_203_163_110_378</t>
  </si>
  <si>
    <t>Incentivar y promover el cumplimiento de la norma de sismo resistencia y el reforzamiento estructural</t>
  </si>
  <si>
    <t>5_2019_02_203_163_110_430</t>
  </si>
  <si>
    <t>Formular una política de reasentamiento</t>
  </si>
  <si>
    <t>5_2019_02_203_163_110_431</t>
  </si>
  <si>
    <t>Atender al 100% de la población afectada por emergencias y desastres con respuesta integral y coordinada del SDGR - CC</t>
  </si>
  <si>
    <t>5_2019_02_203_163_110_432</t>
  </si>
  <si>
    <t>Construcción de 16 obras de mitigación</t>
  </si>
  <si>
    <t>5_2019_02_203_163_110_518</t>
  </si>
  <si>
    <t>Reasentar a 4.286 familias localizadas en zonas de riesgo no mitigable (286 a cargo del IDIGER)</t>
  </si>
  <si>
    <t>5_2019_02_203_201_185_71</t>
  </si>
  <si>
    <t>5_2019_02_203_201_185_544</t>
  </si>
  <si>
    <t>5_2019_02_204_177_143_225</t>
  </si>
  <si>
    <t>Construir 30 km de nueva malla vial</t>
  </si>
  <si>
    <t>5_2019_02_204_177_143_226</t>
  </si>
  <si>
    <t>Conservar 750 km carril de malla vial arterial, troncal e intermedia y local (por donde circulan las rutas de Transmilenio troncal y zonal)</t>
  </si>
  <si>
    <t>5_2019_02_204_177_143_227</t>
  </si>
  <si>
    <t>Rehabilitar 20 km carril de malla vial rural</t>
  </si>
  <si>
    <t>5_2019_02_204_177_143_228</t>
  </si>
  <si>
    <t>Mantener periódicamente de 50 km carril de malla vial rural</t>
  </si>
  <si>
    <t>5_2019_02_204_177_145_235</t>
  </si>
  <si>
    <t>Habilitar 3,5 millones de m2 de espacio público</t>
  </si>
  <si>
    <t>5_2019_02_204_177_145_236</t>
  </si>
  <si>
    <t>5_2019_02_204_177_145_237</t>
  </si>
  <si>
    <t>Conservar 1,2 millones de m2 de espacio público</t>
  </si>
  <si>
    <t>5_2019_02_204_177_145_238</t>
  </si>
  <si>
    <t>Conservar 100 km de ciclorrutas</t>
  </si>
  <si>
    <t>5_2019_02_204_177_145_239</t>
  </si>
  <si>
    <t>Implementar 1500 ciclo parqueaderos en la ciudad asociados al Transmilenio</t>
  </si>
  <si>
    <t>5_2019_02_204_177_147_248</t>
  </si>
  <si>
    <t>Alcanzar 170 km de troncales (construir 57 km nuevos de troncal)</t>
  </si>
  <si>
    <t>5_2019_02_204_177_147_249</t>
  </si>
  <si>
    <t>Avanzar en el 30% del proyecto de la primera línea del metro en su Etapa I</t>
  </si>
  <si>
    <t>5_2019_02_204_177_147_250</t>
  </si>
  <si>
    <t>Reconfiguración de 8 km de troncales (Etapa II, Av. Caracas)</t>
  </si>
  <si>
    <t>5_2019_02_204_188_162_253</t>
  </si>
  <si>
    <t>Construir avenidas urbanas regionales (esquema de financiación por APP, supeditado al esquema y cierre financiero de las APP)</t>
  </si>
  <si>
    <t>5_2019_02_204_201_188_255</t>
  </si>
  <si>
    <t>5_2019_02_204_202_190_256</t>
  </si>
  <si>
    <t>5_2019_02_204_203_192_259</t>
  </si>
  <si>
    <t>5_2019_02_206_203_193_17</t>
  </si>
  <si>
    <t>Lograr el 80% de Historias Laborales Centralizadas asignadas al FONCEP</t>
  </si>
  <si>
    <t>5_2019_02_206_203_193_18</t>
  </si>
  <si>
    <t>Lograr el 100% de oportunidad en el reconocimiento pensional</t>
  </si>
  <si>
    <t>5_2019_02_206_203_193_19</t>
  </si>
  <si>
    <t>Depurar el 100% de las cuotas partes</t>
  </si>
  <si>
    <t>5_2019_02_206_203_193_20</t>
  </si>
  <si>
    <t>Lograr el 100% del saneamiento de la cartera Favidi</t>
  </si>
  <si>
    <t>5_2019_02_206_203_193_21</t>
  </si>
  <si>
    <t>Lograr el 100% de las respuestas de PQRS oportunamente</t>
  </si>
  <si>
    <t>5_2019_02_208_163_110_518</t>
  </si>
  <si>
    <t>5_2019_02_208_173_134_171</t>
  </si>
  <si>
    <t>Titular 10.000 predios</t>
  </si>
  <si>
    <t>5_2019_02_208_173_134_465</t>
  </si>
  <si>
    <t>Desarrollar el 100% de las intervenciones priorizadas de mejoramiento</t>
  </si>
  <si>
    <t>5_2019_02_208_173_135_170</t>
  </si>
  <si>
    <t>5_2019_02_208_201_185_70</t>
  </si>
  <si>
    <t>5_2019_02_208_202_189_379</t>
  </si>
  <si>
    <t>5_2019_02_208_203_192_92</t>
  </si>
  <si>
    <t>5_2019_02_211_170_124_348</t>
  </si>
  <si>
    <t>Crear centros de perfeccionamiento deportivo que permitan la articulación entre las escuelas de formación deportiva y los programas de alto rendimiento</t>
  </si>
  <si>
    <t>5_2019_02_211_170_124_349</t>
  </si>
  <si>
    <t>Garantizar la asistencia técnica del IDRD a las escuelas de formación deportiva por los Fondos de Desarrollo Local</t>
  </si>
  <si>
    <t>5_2019_02_211_170_124_350</t>
  </si>
  <si>
    <t>Realizar torneos interbarriales en 4 deportes</t>
  </si>
  <si>
    <t>5_2019_02_211_170_124_353</t>
  </si>
  <si>
    <t>Realizar 634.250 atenciones a niños, niñas y adolescentes en el marco del programa Jornada Única y Tiempo Escolar durante el cuatrenio</t>
  </si>
  <si>
    <t>5_2019_02_211_170_124_357</t>
  </si>
  <si>
    <t>Beneficiar anualmente 1.400 deportistas de alto rendimiento</t>
  </si>
  <si>
    <t>5_2019_02_211_170_124_358</t>
  </si>
  <si>
    <t>Realizar 20 procesos de investigación, sistematización y memoria</t>
  </si>
  <si>
    <t>5_2019_02_211_176_139_260</t>
  </si>
  <si>
    <t>Construcción o adecuación de 75 canchas sintéticas</t>
  </si>
  <si>
    <t>5_2019_02_211_176_139_365</t>
  </si>
  <si>
    <t>5_2019_02_211_176_139_366</t>
  </si>
  <si>
    <t>5_2019_02_211_176_139_367</t>
  </si>
  <si>
    <t>Adquisición de siete predios en el parque zonal Hacienda Los Molinos, localidad Rafael Uribe Uribe</t>
  </si>
  <si>
    <t>5_2019_02_211_176_139_368</t>
  </si>
  <si>
    <t>Construcción y/o mejoramiento de 64 parques en todas las escalas, en los que se construirán cuatro xtreme parks</t>
  </si>
  <si>
    <t>5_2019_02_211_184_157_371</t>
  </si>
  <si>
    <t>5_2019_02_211_201_185_71</t>
  </si>
  <si>
    <t>5_2019_02_211_201_185_544</t>
  </si>
  <si>
    <t>5_2019_02_211_202_189_379</t>
  </si>
  <si>
    <t>5_2019_02_211_203_192_380</t>
  </si>
  <si>
    <t>5_2019_02_213_170_124_353</t>
  </si>
  <si>
    <t>5_2019_02_213_170_124_355</t>
  </si>
  <si>
    <t>5_2019_02_213_170_124_358</t>
  </si>
  <si>
    <t>5_2019_02_213_170_127_347</t>
  </si>
  <si>
    <t>5_2019_02_213_170_127_351</t>
  </si>
  <si>
    <t>5_2019_02_213_176_140_363</t>
  </si>
  <si>
    <t>Recuperación del patrimonio material de la ciudad</t>
  </si>
  <si>
    <t>1.009 Bienes de Interés Cultural (BIC) intervenidos</t>
  </si>
  <si>
    <t>5_2019_02_213_176_140_364</t>
  </si>
  <si>
    <t>Formular el Plan Especial de Manejo y Protección del Centro</t>
  </si>
  <si>
    <t>5_2019_02_213_184_158_372</t>
  </si>
  <si>
    <t>Valoración y apropiación social del patrimonio cultural</t>
  </si>
  <si>
    <t>Alcanzar 1.700.000 asistencias al Museo de Bogotá, a recorridos y rutas patrimoniales y a otras prácticas patrimoniales</t>
  </si>
  <si>
    <t>5_2019_02_213_201_185_71</t>
  </si>
  <si>
    <t>5_2019_02_213_201_185_544</t>
  </si>
  <si>
    <t>5_2019_02_214_164_111_319</t>
  </si>
  <si>
    <t>Calles Alternativas</t>
  </si>
  <si>
    <t>23.685 niños, niñas, adolescentes y jóvenes en situación de vida de y en calle, se vinculan a la oferta del IDIPRON</t>
  </si>
  <si>
    <t>5_2019_02_214_164_111_320</t>
  </si>
  <si>
    <t>900 niños, niñas, adolescentes en riesgo de explotación sexual comercial se vinculan a la oferta del IDIPRON</t>
  </si>
  <si>
    <t>5_2019_02_214_164_111_321</t>
  </si>
  <si>
    <t>Atender el 100% de niñas, niños y adolescentes victimas de explotación sexual y comercial, que reciba el IDIPRON (estimado en 130 NNA)</t>
  </si>
  <si>
    <t>5_2019_02_214_164_111_322</t>
  </si>
  <si>
    <t>1.440 niños, niñas y adolescentes en riesgo de estar en conflicto con la ley se vinculan a la oferta preventiva del IDIPRON</t>
  </si>
  <si>
    <t>5_2019_02_214_164_112_326</t>
  </si>
  <si>
    <t>306 jóvenes del IDIPRON serán guías de cultura ciudadana durante el cuatrienio</t>
  </si>
  <si>
    <t>5_2019_02_214_164_112_327</t>
  </si>
  <si>
    <t>9.060 jóvenes con vulneración de derechos aceptan la oferta distrital de competencias laborales</t>
  </si>
  <si>
    <t>5_2019_02_214_175_137_332</t>
  </si>
  <si>
    <t>19 Unidades de Protección Integral con adecuación física y de conectividad</t>
  </si>
  <si>
    <t>5_2019_02_214_175_137_333</t>
  </si>
  <si>
    <t>2 sedes del IDIPRON intervenidas</t>
  </si>
  <si>
    <t>5_2019_02_215_170_127_347</t>
  </si>
  <si>
    <t>5_2019_02_215_176_139_365</t>
  </si>
  <si>
    <t>5_2019_02_215_176_139_366</t>
  </si>
  <si>
    <t>5_2019_02_215_184_157_371</t>
  </si>
  <si>
    <t>5_2019_02_215_201_185_71</t>
  </si>
  <si>
    <t>5_2019_02_215_201_185_544</t>
  </si>
  <si>
    <t>5_2019_02_215_202_189_379</t>
  </si>
  <si>
    <t>5_2019_02_216_170_124_353</t>
  </si>
  <si>
    <t>5_2019_02_216_170_124_355</t>
  </si>
  <si>
    <t>5_2019_02_216_170_124_358</t>
  </si>
  <si>
    <t>5_2019_02_216_170_126_362</t>
  </si>
  <si>
    <t>Creación de 7 nuevos centros orquestales</t>
  </si>
  <si>
    <t>5_2019_02_216_170_127_347</t>
  </si>
  <si>
    <t>5_2019_02_216_170_127_351</t>
  </si>
  <si>
    <t>5_2019_02_216_176_139_366</t>
  </si>
  <si>
    <t>5_2019_02_216_184_157_371</t>
  </si>
  <si>
    <t>5_2019_02_216_201_185_71</t>
  </si>
  <si>
    <t>5_2019_02_216_201_185_544</t>
  </si>
  <si>
    <t>5_2019_02_217_178_148_105</t>
  </si>
  <si>
    <t>5_2019_02_217_178_148_106</t>
  </si>
  <si>
    <t>5_2019_02_217_178_148_111</t>
  </si>
  <si>
    <t>5_2019_02_217_178_148_113</t>
  </si>
  <si>
    <t>5_2019_02_217_178_148_506</t>
  </si>
  <si>
    <t>5_2019_02_217_180_151_122</t>
  </si>
  <si>
    <t>5_2019_02_217_180_151_123</t>
  </si>
  <si>
    <t>5_2019_02_217_201_185_70</t>
  </si>
  <si>
    <t>5_2019_02_217_202_189_379</t>
  </si>
  <si>
    <t>5_2019_02_217_203_192_92</t>
  </si>
  <si>
    <t>5_2019_02_218_197_177_519</t>
  </si>
  <si>
    <t>Diseñar e implementar 10 modelos de Restauración Ecológica En áreas de la Estructura Ecológica Principal de la ciudad Región</t>
  </si>
  <si>
    <t>5_2019_02_218_198_179_452</t>
  </si>
  <si>
    <t>5_2019_02_218_198_179_453</t>
  </si>
  <si>
    <t>5_2019_02_218_198_179_454</t>
  </si>
  <si>
    <t>Incrementar las zonas verdes de jardinería en 18.000 metros cuadrados nuevos</t>
  </si>
  <si>
    <t>5_2019_02_218_198_179_455</t>
  </si>
  <si>
    <t>5_2019_02_218_198_179_538</t>
  </si>
  <si>
    <t>Incrementar las zonas verdes de jardinería en dieciocho (18) hectáreas nuevas</t>
  </si>
  <si>
    <t>5_2019_02_218_201_185_71</t>
  </si>
  <si>
    <t>5_2019_02_218_201_185_544</t>
  </si>
  <si>
    <t>5_2019_02_219_165_113_386</t>
  </si>
  <si>
    <t>5_2019_02_219_165_115_383</t>
  </si>
  <si>
    <t>Sistema de seguimiento a la política educativa distrital en los contextos escolares ajustado e implementado</t>
  </si>
  <si>
    <t>5_2019_02_219_201_184_419</t>
  </si>
  <si>
    <t>Sostener 100% la implementación del Sistema Integrado de Gestión</t>
  </si>
  <si>
    <t>5_2019_02_219_201_184_546</t>
  </si>
  <si>
    <t>5_2019_02_220_201_185_71</t>
  </si>
  <si>
    <t>5_2019_02_220_201_185_544</t>
  </si>
  <si>
    <t>5_2019_02_220_203_192_92</t>
  </si>
  <si>
    <t>5_2019_02_220_204_196_148</t>
  </si>
  <si>
    <t>Formar a 10.000 ciudadanos en participación</t>
  </si>
  <si>
    <t>5_2019_02_220_204_196_149</t>
  </si>
  <si>
    <t>Formar 80 líderes de organizaciones sociales del Distrito Capital a través del intercambio de experiencias Bogotá Líder</t>
  </si>
  <si>
    <t>5_2019_02_220_204_196_150</t>
  </si>
  <si>
    <t>Consolidar 1 (una) plataforma digital (Bogotá Abierta) que promueva la participación ciudadana en el Distrito</t>
  </si>
  <si>
    <t>5_2019_02_220_204_196_151</t>
  </si>
  <si>
    <t>Registrar 40.000 ciudadanos en la plataforma Bogotá Abierta</t>
  </si>
  <si>
    <t>5_2019_02_220_204_196_152</t>
  </si>
  <si>
    <t>100.000 aportes realizados en la plataforma Bogotá Abierta</t>
  </si>
  <si>
    <t>5_2019_02_220_204_196_153</t>
  </si>
  <si>
    <t>Desarrollar 30 obras de infraestructura en los barrios de la ciudad con participación de la comunidad bajo el modelo Uno + Uno = Todos Una + Una = Todas</t>
  </si>
  <si>
    <t>5_2019_02_220_204_196_154</t>
  </si>
  <si>
    <t>20 Puntos de Participación IDPAC en las localidades</t>
  </si>
  <si>
    <t>5_2019_02_220_204_196_381</t>
  </si>
  <si>
    <t>5_2019_02_221_196_173_275</t>
  </si>
  <si>
    <t>Bogotá recupera sus atractivos para un mejor turismo</t>
  </si>
  <si>
    <t>Cinco (5) atractivos turísticos intervenidos (entre ellos: centro histórico, Monserrate y cerros orientales)</t>
  </si>
  <si>
    <t>5_2019_02_221_196_174_274</t>
  </si>
  <si>
    <t>Fortalecimiento de la red distrital de información turística</t>
  </si>
  <si>
    <t>Novecientas mil (900.000) personas atendidas a través de la red de información turística</t>
  </si>
  <si>
    <t>5_2019_02_221_196_175_277</t>
  </si>
  <si>
    <t>Fortalecimiento de los productos turísticos y de la cadena de valor del turismo de Bogotá</t>
  </si>
  <si>
    <t>Fortalecer doscientas (200) empresas, prestadores de servicios turísticos y complementarios</t>
  </si>
  <si>
    <t>5_2019_02_221_196_175_278</t>
  </si>
  <si>
    <t>Quinientas (500) personas vinculadas a procesos de formación</t>
  </si>
  <si>
    <t>5_2019_02_221_196_175_279</t>
  </si>
  <si>
    <t>Realizar cuatro (4) investigaciones del sector turismo de Bogotá</t>
  </si>
  <si>
    <t>5_2019_02_221_196_176_276</t>
  </si>
  <si>
    <t>Posicionamiento de Bogotá como destino turístico</t>
  </si>
  <si>
    <t>Participar y/o realizar doscientas cincuenta (250) actividades de promoción y posicionamiento turístico</t>
  </si>
  <si>
    <t>5_2019_02_221_201_185_282</t>
  </si>
  <si>
    <t>Implementar y mantener el 80% del Sistema Integrado de Gestión en el IDT</t>
  </si>
  <si>
    <t>5_2019_02_221_201_185_544</t>
  </si>
  <si>
    <t>5_2019_02_222_170_124_353</t>
  </si>
  <si>
    <t>5_2019_02_222_170_124_354</t>
  </si>
  <si>
    <t>Realizar 81.000 atenciones a niños y niñas en el programa de Atención Integral a la Primera Infancia</t>
  </si>
  <si>
    <t>5_2019_02_222_170_124_358</t>
  </si>
  <si>
    <t>5_2019_02_222_170_125_339</t>
  </si>
  <si>
    <t>5_2019_02_222_170_126_360</t>
  </si>
  <si>
    <t>5_2019_02_222_170_127_347</t>
  </si>
  <si>
    <t>5_2019_02_222_170_127_351</t>
  </si>
  <si>
    <t>5_2019_02_222_176_139_365</t>
  </si>
  <si>
    <t>5_2019_02_222_176_139_366</t>
  </si>
  <si>
    <t>5_2019_02_222_184_157_371</t>
  </si>
  <si>
    <t>5_2019_02_222_201_185_71</t>
  </si>
  <si>
    <t>5_2019_02_222_201_185_544</t>
  </si>
  <si>
    <t>5_2019_02_226_201_185_71</t>
  </si>
  <si>
    <t>5_2019_02_226_201_185_72</t>
  </si>
  <si>
    <t>5_2019_02_226_201_185_544</t>
  </si>
  <si>
    <t>5_2019_02_226_203_192_37</t>
  </si>
  <si>
    <t>Ampliar de 75 a 250 niveles, la información geográfica de Bogotá y sus áreas de interés integrada en la plataforma IDECA incluyendo la información de infraestructura y redes, dinámica de construcción, población e inversión pública</t>
  </si>
  <si>
    <t>5_2019_02_226_203_192_38</t>
  </si>
  <si>
    <t>Incorporar el 100% del Censo inmobiliario de Bogotá, en la base de datos catastral</t>
  </si>
  <si>
    <t>5_2019_02_226_203_192_39</t>
  </si>
  <si>
    <t>Poner a disposición información integrada por catastro de manera oportuna, tan rápido como sea posible para preservar el valor de los datos, estructurada, clara y de fácil acceso</t>
  </si>
  <si>
    <t>5_2019_02_226_203_192_40</t>
  </si>
  <si>
    <t>Compartir con 10 Entes territoriales el conocimiento y capacidad de catastro para capturar, integrar y disponer información</t>
  </si>
  <si>
    <t>5_2019_02_226_203_192_545</t>
  </si>
  <si>
    <t>Mantener actualizado el 30% de las capas de información geográfica de la IDE de Bogotá</t>
  </si>
  <si>
    <t>5_2019_02_227_177_143_226</t>
  </si>
  <si>
    <t>5_2019_02_227_177_143_228</t>
  </si>
  <si>
    <t>5_2019_02_227_177_143_229</t>
  </si>
  <si>
    <t>Conservar y rehabilitar 1,083 km carril de la infraestructura vial local (por donde no circulan rutas de Transmilenio zonal)</t>
  </si>
  <si>
    <t>5_2019_02_227_177_145_238</t>
  </si>
  <si>
    <t>5_2019_02_227_201_188_261</t>
  </si>
  <si>
    <t>Mantener el 80% de satisfacción de los ciudadanos y partes interesadas</t>
  </si>
  <si>
    <t>5_2019_02_227_202_190_256</t>
  </si>
  <si>
    <t>5_2019_02_227_202_190_257</t>
  </si>
  <si>
    <t>Adecuar y dotar una (1) sede para el proceso de producción e intervención de la malla vial local</t>
  </si>
  <si>
    <t>5_2019_02_227_203_192_259</t>
  </si>
  <si>
    <t>5_2019_02_228_172_130_164</t>
  </si>
  <si>
    <t>Infraestructura para el desarrollo del hábitat</t>
  </si>
  <si>
    <t>Gestión integral de residuos sólidos orientada al aprovechamiento</t>
  </si>
  <si>
    <t>Construir una (1) línea base de separación en la fuente doméstica</t>
  </si>
  <si>
    <t>5_2019_02_228_172_130_165</t>
  </si>
  <si>
    <t>Construir una (1) línea base para construcción de indicador de aprovechamiento de residuos</t>
  </si>
  <si>
    <t>5_2019_02_228_172_132_166</t>
  </si>
  <si>
    <t>Gestión para los servicios funerarios distritales</t>
  </si>
  <si>
    <t>26 servicios funerarios integrales prestados en los cementerios de propiedad del Distrito</t>
  </si>
  <si>
    <t>5_2019_02_228_172_132_167</t>
  </si>
  <si>
    <t>4.000 subsidios del servicio funerario entregados a población vulnerable de Bogotá</t>
  </si>
  <si>
    <t>5_2019_02_228_178_148_272</t>
  </si>
  <si>
    <t>80.000 luminarias modernizadas y/o remodeladas</t>
  </si>
  <si>
    <t>5_2019_02_228_201_185_71</t>
  </si>
  <si>
    <t>5_2019_02_228_201_185_544</t>
  </si>
  <si>
    <t>5_2019_02_229_198_179_449</t>
  </si>
  <si>
    <t>5_2019_02_229_201_185_70</t>
  </si>
  <si>
    <t>5_2019_02_229_201_185_71</t>
  </si>
  <si>
    <t>5_2019_02_229_201_185_544</t>
  </si>
  <si>
    <t>5_2019_02_230_167_119_408</t>
  </si>
  <si>
    <t>5_2019_02_230_202_189_379</t>
  </si>
  <si>
    <t>5_2019_02_235_201_185_71</t>
  </si>
  <si>
    <t>5_2019_02_235_201_185_422</t>
  </si>
  <si>
    <t>5_2019_02_235_201_185_544</t>
  </si>
  <si>
    <t>5_2019_02_235_202_190_423</t>
  </si>
  <si>
    <t>5_2019_02_235_203_192_424</t>
  </si>
  <si>
    <t>90% acciones para garantizar sistemas de información para el control fiscal</t>
  </si>
  <si>
    <t>5_2019_02_240_203_193_22</t>
  </si>
  <si>
    <t>Ejecutar el 100% del Plan Estratégico de Comunicaciones y Mercadeo (por cada año de la vigencia del Plan de Desarrollo)</t>
  </si>
  <si>
    <t>5_2019_02_240_203_193_23</t>
  </si>
  <si>
    <t>Adecuar el 100% de sistemas de información e infraestructura</t>
  </si>
  <si>
    <t>5_2019_02_260_184_155_377</t>
  </si>
  <si>
    <t>Comunicación pública mejor para todos</t>
  </si>
  <si>
    <t>Emitir 2.500 programas de Educación, Cultura, Recreación y Deporte, con enfoque poblacional y local</t>
  </si>
  <si>
    <t>5_2019_02_260_201_185_71</t>
  </si>
  <si>
    <t>5_2019_02_260_201_185_544</t>
  </si>
  <si>
    <t>5_2019_02_260_202_189_379</t>
  </si>
  <si>
    <t>5_2019_02_260_203_192_380</t>
  </si>
  <si>
    <t>5_2019_02_261_173_134_175</t>
  </si>
  <si>
    <t>Gestionar suelo para 8 manzanas para proyectos de renovación urbana</t>
  </si>
  <si>
    <t>5_2019_02_261_201_185_71</t>
  </si>
  <si>
    <t>5_2019_02_262_177_145_239</t>
  </si>
  <si>
    <t>5_2019_02_262_177_146_243</t>
  </si>
  <si>
    <t>Diseño e implementación de una (1) estrategia integral de cultura ciudadana para el Sistema de Transporte Masivo de Bogotá</t>
  </si>
  <si>
    <t>5_2019_02_262_177_146_246</t>
  </si>
  <si>
    <t>Disminuir a 80% la percepción de inseguridad en el Sistema de Transporte Masivo</t>
  </si>
  <si>
    <t>5_2019_02_262_177_147_244</t>
  </si>
  <si>
    <t>Revisión e implementación del 100% de los servicios troncales y rutas zonales</t>
  </si>
  <si>
    <t>5_2019_02_262_177_147_245</t>
  </si>
  <si>
    <t>Diseño y puesta en marcha del 100% del Plan Anti evasión en el Sistema de Transporte Público</t>
  </si>
  <si>
    <t>5_2019_02_262_177_147_247</t>
  </si>
  <si>
    <t>5_2019_02_262_177_147_248</t>
  </si>
  <si>
    <t>5_2019_02_262_177_147_249</t>
  </si>
  <si>
    <t>5_2019_02_262_201_188_255</t>
  </si>
  <si>
    <t>5_2019_02_262_202_190_256</t>
  </si>
  <si>
    <t>5_2019_02_263_173_134_171</t>
  </si>
  <si>
    <t>5_2019_02_263_173_134_174</t>
  </si>
  <si>
    <t>Formular 10 proyectos de renovación urbana priorizados</t>
  </si>
  <si>
    <t>5_2019_02_263_173_134_175</t>
  </si>
  <si>
    <t>5_2019_02_263_201_185_71</t>
  </si>
  <si>
    <t>5_2019_02_263_201_185_544</t>
  </si>
  <si>
    <t>5_2019_02_265_172_133_168</t>
  </si>
  <si>
    <t>Construir 3 parques lineales para recuperar el sistema hídrico en ríos, quebradas, humedales y/o embalses</t>
  </si>
  <si>
    <t>5_2019_02_265_172_133_169</t>
  </si>
  <si>
    <t>Adecuación del 100% de las redes de acueducto y alcantarillado asociadas a la infraestructura para la construcción del metro</t>
  </si>
  <si>
    <t>5_2019_02_265_172_133_507</t>
  </si>
  <si>
    <t>Tratar 446 millones de metros cúbicos de agua</t>
  </si>
  <si>
    <t>5_2019_02_265_172_133_508</t>
  </si>
  <si>
    <t>Avanzar 20% en la gestión del proyecto PTAR Canoas Fase I</t>
  </si>
  <si>
    <t>5_2019_02_265_172_133_509</t>
  </si>
  <si>
    <t>Avanzar 70% en la construcción de la Estación Elevadora Canoas</t>
  </si>
  <si>
    <t>5_2019_02_265_172_133_510</t>
  </si>
  <si>
    <t>Alcanzar el 100% del sistema de interceptores Río Bogotá</t>
  </si>
  <si>
    <t>5_2019_02_265_172_133_511</t>
  </si>
  <si>
    <t>Construir 91.81 km de redes de conducción, matrices y locales de acueducto</t>
  </si>
  <si>
    <t>5_2019_02_265_172_133_512</t>
  </si>
  <si>
    <t>Construir 62,40 km de redes de alcantarillado sanitario</t>
  </si>
  <si>
    <t>5_2019_02_265_172_133_513</t>
  </si>
  <si>
    <t>Construir y/o renovar 88 km de redes troncales, secundarias y locales de alcantarillado pluvial</t>
  </si>
  <si>
    <t>5_2019_02_265_172_133_514</t>
  </si>
  <si>
    <t>Continuidad del servicio de acueducto mayor o igual a 98%</t>
  </si>
  <si>
    <t>5_2019_02_265_172_133_515</t>
  </si>
  <si>
    <t>Índice de reclamación operativa de alcantarillado menor igual a 0,30%</t>
  </si>
  <si>
    <t>5_2019_02_265_197_177_439</t>
  </si>
  <si>
    <t>5_2019_02_265_198_179_447</t>
  </si>
  <si>
    <t>5_2019_02_265_201_185_71</t>
  </si>
  <si>
    <t>5_2019_02_265_201_185_544</t>
  </si>
  <si>
    <t>5_2019_02_266_177_147_249</t>
  </si>
  <si>
    <t>5_2019_02_266_202_190_256</t>
  </si>
  <si>
    <t>Llave para relacionar este archivo con el de Indicadores y MPI del Componente de gestión</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</si>
  <si>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</si>
  <si>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</si>
  <si>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</si>
  <si>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</si>
  <si>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</si>
  <si>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</si>
  <si>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 la estructura del Plan de Desarrollo</t>
  </si>
  <si>
    <t>Información del Proyecto Estratégico</t>
  </si>
  <si>
    <t>Información de la Meta Producto - MP</t>
  </si>
  <si>
    <t>Programación, ejecución y porcentaje de avance de recursos de la MGR. Cada año corresponde a cada vigencia del Plan de Desarrollo. Por ejemplo, para Bogotá Mejor Para todos, el año 1 corresponde a 2016. Igualmente, las columnas de totales solo se pueden sumar y calcular cuando los recursos se encuentran en CONSTANTES</t>
  </si>
  <si>
    <t>Programación, ejecución y porcentaje de avance de recursos de la MGR en MILLONES. Cada año corresponde a cada vigencia del Plan de Desarrollo. Por ejemplo, para Bogotá Mejor Para todos, el año 1 corresponde a 2016. Igualmente, las columnas de totales solo se pueden sumar y calcular cuando los recursos se encuentran en CONSTANTES</t>
  </si>
  <si>
    <t>102 - Personería Distrital</t>
  </si>
  <si>
    <t>104 - Secretaría General</t>
  </si>
  <si>
    <t>105 - Veeduría Distrital</t>
  </si>
  <si>
    <t>110 - Secretaría Distrital de Gobierno</t>
  </si>
  <si>
    <t>111 - Secretaría Distrital de Hacienda</t>
  </si>
  <si>
    <t>112 - Secretaría de Educación del Distrito</t>
  </si>
  <si>
    <t>113 - Secretaría Distrital de Movilidad</t>
  </si>
  <si>
    <t>117 - Secretaría Distrital de Desarrollo Económico</t>
  </si>
  <si>
    <t>118 - Secretaría Distrital del Hábitat</t>
  </si>
  <si>
    <t>119 - Secretaría Distrital de Cultura, Recreación y Deporte</t>
  </si>
  <si>
    <t>120 - Secretaría Distrital de Planeación</t>
  </si>
  <si>
    <t>121 - Secretaría Distrital de la Mujer</t>
  </si>
  <si>
    <t>122 - Secretaría Distrital de Integración Social</t>
  </si>
  <si>
    <t>125 - Departamento Administrativo del Servicio Civil Distrital</t>
  </si>
  <si>
    <t>126 - Secretaría Distrital de Ambiente</t>
  </si>
  <si>
    <t>127 - Departamento Administrativo de la Defensoría del Espacio Público</t>
  </si>
  <si>
    <t>131 - Unidad Administrativa Especial Cuerpo Oficial de Bomberos</t>
  </si>
  <si>
    <t>136 - Secretaría Jurídica Distrital</t>
  </si>
  <si>
    <t>137 - Secretaría Distrital de Seguridad, Convivencia y Justicia</t>
  </si>
  <si>
    <t>200 - Instituto para la Economía Social</t>
  </si>
  <si>
    <t>201 - Secretaría Distrital de Salud / Fondo Financiero Distrital de Salud</t>
  </si>
  <si>
    <t>203 - Instituto Distrital de Gestión de Riesgos y Cambio Climático</t>
  </si>
  <si>
    <t>204 - Instituto de Desarrollo Urbano</t>
  </si>
  <si>
    <t>206 - Fondo de Prestaciones Económicas, Cesantías y Pensiones</t>
  </si>
  <si>
    <t>208 - Caja de Vivienda Popular</t>
  </si>
  <si>
    <t>211 - Instituto Distrital de Recreación y Deporte</t>
  </si>
  <si>
    <t>213 - Instituto Distrital del Patrimonio Cultural</t>
  </si>
  <si>
    <t>214 - Instituto Distrital para la Protección de la Niñez y la Juventud</t>
  </si>
  <si>
    <t>215 - Fundación Gilberto Alzate Avendaño</t>
  </si>
  <si>
    <t>216 - Orquesta Filarmónica de Bogotá</t>
  </si>
  <si>
    <t>217 - Fondo de Vigilancia y Seguridad</t>
  </si>
  <si>
    <t>218 - Jardín Botánico José Celestino Mutis</t>
  </si>
  <si>
    <t>219 - Instituto para la Investigación Educativa y el Desarrollo Pedagógico</t>
  </si>
  <si>
    <t>220 - Instituto Distrital de la Participación y Acción Comunal</t>
  </si>
  <si>
    <t>221 - Instituto Distrital de Turismo</t>
  </si>
  <si>
    <t>222 - Instituto Distrital de las Artes</t>
  </si>
  <si>
    <t>226 - Unidad Administrativa Especial de Catastro Distrital</t>
  </si>
  <si>
    <t>227 - Unidad Administrativa Especial de Rehabilitación y Mantenimiento Vial</t>
  </si>
  <si>
    <t>228 - Unidad Administrativa Especial de Servicios Públicos</t>
  </si>
  <si>
    <t>229 - Instituto Distrital de Protección y Bienestar Animal</t>
  </si>
  <si>
    <t>230 - Universidad Distrital Francisco José de Caldas</t>
  </si>
  <si>
    <t>235 - Contraloría Distrital</t>
  </si>
  <si>
    <t>240 - Lotería de Bogotá</t>
  </si>
  <si>
    <t>260 - Canal Capital</t>
  </si>
  <si>
    <t>261 - Metrovivienda</t>
  </si>
  <si>
    <t>262 - Empresa de Transporte del Tercer Milenio - Transmilenio S.A.</t>
  </si>
  <si>
    <t>263 - Empresa de Renovación y Desarrollo Urbano</t>
  </si>
  <si>
    <t>265 - Empresa de Acueducto y Alcantarillado de Bogotá</t>
  </si>
  <si>
    <t>266 - Empresa Metro de Bogotá S.A.</t>
  </si>
  <si>
    <t>7 - Eje transversal Gobierno legítimo, fortalecimiento local y eficiencia</t>
  </si>
  <si>
    <t>3 - Pilar Construcción de comunidad y cultura ciudadana</t>
  </si>
  <si>
    <t>5 - Eje transversal Desarrollo económico basado en el conocimiento</t>
  </si>
  <si>
    <t>1 - Pilar Igualdad de calidad de vida</t>
  </si>
  <si>
    <t>2 - Pilar Democracia urbana</t>
  </si>
  <si>
    <t>4 - Eje transversal Nuevo ordenamiento territorial</t>
  </si>
  <si>
    <t>6 - Eje transversal Sostenibilidad ambiental basada en la eficiencia energética</t>
  </si>
  <si>
    <t>42 - Transparencia, gestión pública y servicio a la ciudadanía</t>
  </si>
  <si>
    <t>43 - Modernización institucional</t>
  </si>
  <si>
    <t>23 - Bogotá mejor para las víctimas, la paz y la reconciliación</t>
  </si>
  <si>
    <t>36 - Bogotá, una ciudad digital</t>
  </si>
  <si>
    <t>44 - Gobierno y ciudadanía digital</t>
  </si>
  <si>
    <t>45 - Gobernanza e influencia local, regional e internacional</t>
  </si>
  <si>
    <t>19 - Seguridad y convivencia para todos</t>
  </si>
  <si>
    <t>21 - Justicia para todos: consolidación del Sistema Distrital de Justicia</t>
  </si>
  <si>
    <t>22 - Bogotá vive los derechos humanos</t>
  </si>
  <si>
    <t>34 - Mejorar y fortalecer el recaudo tributario de la ciudad e impulsar el uso de mecanismos de vinculación de capital privado</t>
  </si>
  <si>
    <t>02 - Desarrollo integral desde la gestación hasta la adolescencia</t>
  </si>
  <si>
    <t>06 - Calidad educativa para todos</t>
  </si>
  <si>
    <t>07 - Inclusión educativa para la equidad</t>
  </si>
  <si>
    <t>08 - Acceso con calidad a la educación superior</t>
  </si>
  <si>
    <t>24 - Equipo por la educación para el reencuentro, la reconciliación y la paz</t>
  </si>
  <si>
    <t>18 - Mejor movilidad para todos</t>
  </si>
  <si>
    <t>29 - Articulación regional y planeación integral del transporte</t>
  </si>
  <si>
    <t>39 - Ambiente sano para la equidad y disfrute del ciudadano</t>
  </si>
  <si>
    <t>31 - Fundamentar el desarrollo económico en la generación y uso del conocimiento para mejorar la competitividad de la Ciudad Región</t>
  </si>
  <si>
    <t>32 - Generar alternativas de ingreso y empleo de mejor calidad</t>
  </si>
  <si>
    <t>33 - Elevar la eficiencia de los mercados de la ciudad</t>
  </si>
  <si>
    <t>41 - Desarrollo rural sostenible</t>
  </si>
  <si>
    <t>04 - Familias protegidas y adaptadas al cambio climático</t>
  </si>
  <si>
    <t>14 - Intervenciones integrales del hábitat</t>
  </si>
  <si>
    <t>15 - Recuperación, incorporación, vida urbana y control de la ilegalidad</t>
  </si>
  <si>
    <t>30 - Financiación para el Desarrollo Territorial</t>
  </si>
  <si>
    <t>11 - Mejores oportunidades para el desarrollo a través de la cultura, la recreación y el deporte</t>
  </si>
  <si>
    <t>17 - Espacio público, derecho de todos</t>
  </si>
  <si>
    <t>25 - Cambio cultural y construcción del tejido social para la vida</t>
  </si>
  <si>
    <t>03 - Igualdad y autonomía para una Bogotá incluyente</t>
  </si>
  <si>
    <t>26 - Información relevante e integral para la planeación territorial</t>
  </si>
  <si>
    <t>27 - Proyectos urbanos integrales con visión de ciudad</t>
  </si>
  <si>
    <t>28 - Suelo para reducir el déficit habitacional de suelo urbanizable, vivienda y soportes urbanos</t>
  </si>
  <si>
    <t>35 - Bogotá, ciudad inteligente</t>
  </si>
  <si>
    <t>12 - Mujeres protagonistas, activas y empoderadas en el cierre de brechas de género</t>
  </si>
  <si>
    <t>20 - Fortalecimiento del Sistema de Protección Integral a Mujeres Víctimas de Violencia - SOFIA</t>
  </si>
  <si>
    <t>01 - Prevención y atención de la maternidad y la paternidad tempranas</t>
  </si>
  <si>
    <t>05 - Desarrollo integral para la felicidad y el ejercicio de la ciudadanía</t>
  </si>
  <si>
    <t>16 - Integración social para una ciudad de oportunidades</t>
  </si>
  <si>
    <t>38 - Recuperación y manejo de la Estructura Ecológica Principal</t>
  </si>
  <si>
    <t>40 - Gestión de la huella ambiental urbana</t>
  </si>
  <si>
    <t>09 - Atención integral y eficiente en salud</t>
  </si>
  <si>
    <t>10 - Modernización de la infraestructura física y tecnológica en salud</t>
  </si>
  <si>
    <t>37 - Consolidar el turismo como factor de desarrollo, confianza y felicidad para Bogotá Región</t>
  </si>
  <si>
    <t>13 - Infraestructura para el desarrollo del hábitat</t>
  </si>
  <si>
    <t>Etiquetas de fila</t>
  </si>
  <si>
    <t>Total general</t>
  </si>
  <si>
    <t>Suma de gral_rec_prog_ano1_mill</t>
  </si>
  <si>
    <t>Suma de gral_rec_ejec_ano1_mill</t>
  </si>
  <si>
    <t>Suma de gral_rec_prog_ano2_mill</t>
  </si>
  <si>
    <t>Suma de gral_rec_ejec_ano2_mill</t>
  </si>
  <si>
    <t>Suma de gral_rec_prog_ano3_mill</t>
  </si>
  <si>
    <t>Suma de gral_rec_ejec_ano3_mill</t>
  </si>
  <si>
    <t>Suma de gral_rec_prog_ano4_mill</t>
  </si>
  <si>
    <t>Suma de gral_rec_ejec_ano4_mill</t>
  </si>
  <si>
    <t>Suma de gral_rec_prog_ano5_mill</t>
  </si>
  <si>
    <t>ind_id_rep</t>
  </si>
  <si>
    <t>ind_id</t>
  </si>
  <si>
    <t>ind_codigo_pd</t>
  </si>
  <si>
    <t>ind_ano_prog_repr</t>
  </si>
  <si>
    <t>ind_version_pa</t>
  </si>
  <si>
    <t>ind_codigo_entidad</t>
  </si>
  <si>
    <t>ind_codigo_interno_nivel7</t>
  </si>
  <si>
    <t>ind_codigo_proyecto_pri</t>
  </si>
  <si>
    <t>ind_codigo_mgr</t>
  </si>
  <si>
    <t>ind_codigo_indicador</t>
  </si>
  <si>
    <t>ind_nombre_indicador</t>
  </si>
  <si>
    <t>ind_indicador_tipo_suma</t>
  </si>
  <si>
    <t>ind_estado_en_pa</t>
  </si>
  <si>
    <t>ind_desc_estado_ind_pa</t>
  </si>
  <si>
    <t>ind_ano</t>
  </si>
  <si>
    <t>ind_prog_inicial_pd</t>
  </si>
  <si>
    <t>ind_prog_actual</t>
  </si>
  <si>
    <t>ind_ejecucion_vigencia</t>
  </si>
  <si>
    <t>ind_porc_av_vig</t>
  </si>
  <si>
    <t>ind_porc_av_trapd</t>
  </si>
  <si>
    <t>ind_porc_av_pd</t>
  </si>
  <si>
    <t>Resultados del Índice de Transparencia del Distrito Capital</t>
  </si>
  <si>
    <t>Suma</t>
  </si>
  <si>
    <t>FINALIZADO POR CUMPLIMIENTO</t>
  </si>
  <si>
    <t>Porcentaje de sostenibilidad del Sistema Integrado de Gestión en el Gobierno Distrital</t>
  </si>
  <si>
    <t>Constante</t>
  </si>
  <si>
    <t>FINALIZADO</t>
  </si>
  <si>
    <t>Porcentaje de ejecución del plan de adecuación y sostenibilidad SIGD-MIPG en las entidades distritales</t>
  </si>
  <si>
    <t>VIGENTE</t>
  </si>
  <si>
    <t>Porcentaje de intervención en infraestructura física, dotacional y administrativa</t>
  </si>
  <si>
    <t>Porcentaje de personas atendidas con ayuda humanitaria inmediata que cumplen los requisitos de Ley</t>
  </si>
  <si>
    <t>Número de Personas con Planes Integrales de Atención con seguimiento (PIA) aplicados</t>
  </si>
  <si>
    <t>Número de estrategias implementadas para la memoria, la paz y la reconciliación</t>
  </si>
  <si>
    <t>Número de territorios de la ciudad con laboratorios de paz</t>
  </si>
  <si>
    <t>Creciente</t>
  </si>
  <si>
    <t>Número de localidades con organizaciones sociales beneficiadas a través de acciones artística, culturales y pedagógicas en materia de memoria, paz y reconciliación</t>
  </si>
  <si>
    <t>Número de  programaciones con seguimientos al Plan de Acción Distrital para la Atención y Reparación Integral a las Víctimas del conflicto armado residentes en Bogotá, D.C. realizados</t>
  </si>
  <si>
    <t>Zonas de la Ciudad con conectividad pública</t>
  </si>
  <si>
    <t>Numero de Alianzas Publico Privadas para atender problemáticas TIC de la Ciudad</t>
  </si>
  <si>
    <t>Laboratorios o fabricas de innovación y desarrollo tecnológico</t>
  </si>
  <si>
    <t>Plan de Conectividad Rural implementado</t>
  </si>
  <si>
    <t>Diseño e implementación de la estrategia para Fomento de la Economía Digital a través de potenciar el desarrollo de aplicaciones, contenidos y software</t>
  </si>
  <si>
    <t>Diseño e implementación de la estrategia para fortalecimiento de la apropiación de TIC</t>
  </si>
  <si>
    <t>Porcentaje de avance en la implementación de las Leyes 1712 de 2014 y 1474 de 2011</t>
  </si>
  <si>
    <t>Porcentaje de trámites de mayor impacto de las Entidades Distritales virtualizados</t>
  </si>
  <si>
    <t>Porcentaje de avance en la elaboración del Estatuto Archivístico para Bogotá</t>
  </si>
  <si>
    <t>Porcentaje de entidades del Distrito asesoradas en la implementación del Sistema de Gestión de Documentos Electrónicos de Archivo del Distrito Capital - SGDEA D.C.</t>
  </si>
  <si>
    <t>Número de unidades procesadas y puestas al servicio de la ciudadanía</t>
  </si>
  <si>
    <t>Número de acciones de divulgación y pedagogía desde el Archivo Distrital</t>
  </si>
  <si>
    <t>Estrategia anual de asesoría y seguimiento frente a la implementación de los lineamientos dados en materia de gestión ética, transparencia, planes anticorrupción y procesos de alto riesgo</t>
  </si>
  <si>
    <t>Número de lineamientos formulados</t>
  </si>
  <si>
    <t>Número de talleres y cursos virtuales en materia de transparencia, gestión del riesgo de corrupción, formulación de estrategias antitrámites, gestión documental y atención al ciudadano diseñados y desarrollados</t>
  </si>
  <si>
    <t>Numero de campañas anuales para promover la trasformación de comportamientos y prácticas institucionales en materia de ética, transparencia y acceso a la información pública y no tolerancia con la corrupción</t>
  </si>
  <si>
    <t>Un sistema de alertas tempranas que articule los diferentes sistemas de información existentes para la toma de medidas preventivas en ámbitos focalizados en riesgo de corrupción</t>
  </si>
  <si>
    <t>Porcentaje de intervención en infraestructura física y dotacional</t>
  </si>
  <si>
    <t>Porcentaje del sistema poblacional diseñado para consolidar un sistema único de información</t>
  </si>
  <si>
    <t>Porcentaje de sistemas de información implementados y optimizados</t>
  </si>
  <si>
    <t>Porcentaje de definición e implementación del esquema de interoperabilidad y estandarización distrital</t>
  </si>
  <si>
    <t>Porcentaje del marco de gestión de TI - Arquitectura Empresarial implementado en las entidades distritales</t>
  </si>
  <si>
    <t>Porcentaje de implementación del modelo de Seguridad De La Información para El Distrito Capital implementado</t>
  </si>
  <si>
    <t>Número de buenas prácticas compartidas</t>
  </si>
  <si>
    <t>Oportunidades internacionales desarrolladas y compartidas</t>
  </si>
  <si>
    <t>Porcentaje de implementación de los lineamientos de la Política Pública de Transparencia, integridad y no tolerancia con la corrupción diseñada por la veeduría distrital</t>
  </si>
  <si>
    <t>Porcentaje del Laboratorio de innovación en la Gestión Pública Distrital implementado</t>
  </si>
  <si>
    <t>Número de Consejos locales de seguridad realizados en UPZ críticas</t>
  </si>
  <si>
    <t>Número de documentos de política pública que involucren la utilización de métodos cuantitativos, geoestadísticos y cualitativos de investigación para respaldar con evidencia empírica el proceso de toma de decisiones</t>
  </si>
  <si>
    <t>Porcentaje de implementación de la dirección de análisis de información para la toma de decisiones</t>
  </si>
  <si>
    <t>Porcentaje de diseño e implementación de una estrategia articulada con los organismos de seguridad y justicia contra las bandas criminales vinculadas al micro trafico</t>
  </si>
  <si>
    <t>Porcentaje de diseño e implementación del Plan Integral de Seguridad, Convivencia y Justicia para Bogotá</t>
  </si>
  <si>
    <t>Número de Policías en servicio en Bogotá</t>
  </si>
  <si>
    <t>Porcentaje de Proyecto de reforma al Código de Policía de Bogotá presentado</t>
  </si>
  <si>
    <t>Porcentaje de la población privada de la libertad en la cárcel Distrital de varones y anexo de mujeres que son atendidos integralmente</t>
  </si>
  <si>
    <t>Entidades de justicia formal, no formal y comunitaria operando en el marco del modelo del Sistema Distrital de Justicia</t>
  </si>
  <si>
    <t>Ciudadanos orientados en el acceso a la justicia en las Casas de Justicia</t>
  </si>
  <si>
    <t>Porcentaje de implementación de Unidades Permanentes de Justicia con un Modelo de Atención Restaurativo</t>
  </si>
  <si>
    <t>Porcentaje de diseño e implementación de dos (2) Centros Integrales de Justicia</t>
  </si>
  <si>
    <t>Porcentaje de implementación de dos (2) Centros de Atención Especializada para sanción privativa de la libertad</t>
  </si>
  <si>
    <t>Jóvenes que resuelven sus conflictos con la ley a través del Programa Distrital de Justicia Juvenil Restaurativa</t>
  </si>
  <si>
    <t>Jóvenes sancionados con privación de la libertad que son atendidos integralmente</t>
  </si>
  <si>
    <t>Porcentaje de implementación del Modelo de Atención diferencial para adolescentes y jóvenes que ingresan al SRPA (Sistema de Responsabilidad Penal para Adolescentes)</t>
  </si>
  <si>
    <t>Sistema Distrital de Derechos Humanos implementado</t>
  </si>
  <si>
    <t>Política Integral de Derechos Humanos del Distrito</t>
  </si>
  <si>
    <t>Número de personas certificadas por el programa de educación en derechos humanos para la paz y la reconciliación en escenarios formales</t>
  </si>
  <si>
    <t>Número de personas certificadas, promocionadas y sensibilizadas en derechos humanos para la paz y la reconciliación a través de medios presenciales o virtuales</t>
  </si>
  <si>
    <t>Número de personas certificadas en D.H. que incluyen tanto servidores públicos como ciudadanía en escenarios informales</t>
  </si>
  <si>
    <t>Número de localidades con Iniciativas implementadas para la protección de derechos humanos</t>
  </si>
  <si>
    <t>Porcentaje de implementación de la plataforma para la acción social y comunitaria de las comunidades religiosas</t>
  </si>
  <si>
    <t>Institucionalidad de asuntos religiosos creada</t>
  </si>
  <si>
    <t>Comité Distrital de Libertad Religiosa creado</t>
  </si>
  <si>
    <t>Política pública de libertad religiosa, de culto y conciencia formulada</t>
  </si>
  <si>
    <t>Número de movimientos o grupos sociales miembros en la Red de Derechos Humanos</t>
  </si>
  <si>
    <t>Número de Alcaldías locales que mantienen o incrementan líneas de acción de derechos humanos en el POAL</t>
  </si>
  <si>
    <t>Porcentaje de implementación de la Ruta intersectorial de prevención, asistencia y protección integral a víctimas de trata</t>
  </si>
  <si>
    <t>Número de Planes de Acciones afirmativas de grupos étnicos</t>
  </si>
  <si>
    <t>Mesa Distrital de Prevención y Protección creada</t>
  </si>
  <si>
    <t>Número de localidades que adoptan el Plan Distrital de Prevención y Protección</t>
  </si>
  <si>
    <t>Número de personas atendidas por el programa de protección integral de casa Refugio</t>
  </si>
  <si>
    <t>Número de espacios implementados para la atención diferenciada de grupos étnicos del D.C.</t>
  </si>
  <si>
    <t>Política pública de transparencia, gobierno abierto y control ciudadano en las veinte localidades de la ciudad</t>
  </si>
  <si>
    <t>Número de Asesorías técnicas especializadas en el manejo de relaciones con los actores políticos, económicos y sociales para la formulación de estrategias de concertación con los tomadores de decisiones</t>
  </si>
  <si>
    <t>Número de agendas con acompañamiento sobre procesos de concertación con actores políticos, económicos y sociales para análisis y transformación de problemas</t>
  </si>
  <si>
    <t>Número de procesos electorales apoyados en la Ciudad Bogotá</t>
  </si>
  <si>
    <t>Número de estudios e Investigaciones realizados sobre los asuntos de la Ciudad hacia lo regional</t>
  </si>
  <si>
    <t>Espacios de relacionamiento para el intercambio de necesidades, propuestas y proyectos derivados del proceso de integración regional construidos</t>
  </si>
  <si>
    <t>Porcentaje de conflictos políticos, económicos y sociales atendidos</t>
  </si>
  <si>
    <t>Número de documentos realizados de análisis sobre el panorama político de la administración distrital</t>
  </si>
  <si>
    <t>Estudio realizado de las líneas investigativas que estructuran el Observatorio de Asuntos Políticos desarrollado</t>
  </si>
  <si>
    <t>Documento realizado que permita evaluar y fortalecer las relaciones políticas y estratégicas de la Administración Distrital con actores de la sociedad civil</t>
  </si>
  <si>
    <t>Número de agendas intersectoriales con los actores políticos regionales</t>
  </si>
  <si>
    <t>Número de Sedes administrativas de las Alcaldías Locales con actualización tecnológica</t>
  </si>
  <si>
    <t>Número de Sedes administrativas de Alcaldías Locales construidas</t>
  </si>
  <si>
    <t>Porcentaje de implementación del modelo de seguimiento, monitoreo y evaluación de la gestión de las Alcaldías Locales</t>
  </si>
  <si>
    <t>porcentaje de implementación de un nuevo modelo de gestión para las Alcaldías Locales</t>
  </si>
  <si>
    <t>Porcentaje de implementación de un modelo de contratación basado en resultados para Alcaldías Locales</t>
  </si>
  <si>
    <t>Descongestión de Actuaciones administrativas represadas</t>
  </si>
  <si>
    <t>Decreciente</t>
  </si>
  <si>
    <t>Porcentaje de implementación de un sistema de información para generar 200 procesos administrativos de policía en expedientes electrónicos</t>
  </si>
  <si>
    <t>Número de días de decisiones de los procesos civiles, penales y administrativos de policía en el Consejo de Justicia</t>
  </si>
  <si>
    <t>Porcentaje anual de disminución de revocatorias en el Consejo de Justicia de las decisiones provenientes de las Alcaldías Locales</t>
  </si>
  <si>
    <t>Porcentaje provisto de infraestructura tecnológica orientada al contribuyente que facilita el cumplimiento de obligaciones</t>
  </si>
  <si>
    <t>Número de contribuyentes sensibilizados en el cumplimiento de obligaciones tributarias</t>
  </si>
  <si>
    <t>Porcentaje de la Base de Datos Unificada de Contribuyentes (Predial, vehículos, ICA), implementada y disponible</t>
  </si>
  <si>
    <t>Porcentaje incrementado del cumplimiento oportuno de obligaciones de ICA</t>
  </si>
  <si>
    <t>Porcentaje incrementado del cumplimiento oportuno de obligaciones de Predial</t>
  </si>
  <si>
    <t>Porcentaje incrementado del cumplimiento oportuno de obligaciones de Vehículos</t>
  </si>
  <si>
    <t>Porcentaje de trámites que se realizan por medios electrónicos</t>
  </si>
  <si>
    <t>Porcentaje de desarrollo de aplicación móvil para trámites de impuestos de Bogotá</t>
  </si>
  <si>
    <t>Número de programas de control a la evasión y anti contrabando desarrollados</t>
  </si>
  <si>
    <t>Porcentaje de reducción del índice de evasión en Predial</t>
  </si>
  <si>
    <t>Porcentaje de reducción índice de evasión en Vehículos</t>
  </si>
  <si>
    <t>Porcentaje de reducción índice de evasión en ICA</t>
  </si>
  <si>
    <t>Porcentaje de la Base de Datos Unificada de Contribuyentes por evasión, implementada y disponible</t>
  </si>
  <si>
    <t>Oportunidad en el cumplimiento de la obligación predial</t>
  </si>
  <si>
    <t>Oportunidad en el cumplimiento de la obligación vehículos</t>
  </si>
  <si>
    <t>Evasión Impuesto Predial</t>
  </si>
  <si>
    <t>Evasión Impuesto Vehículos</t>
  </si>
  <si>
    <t>Número de actividades realizadas de adecuación de áreas físicas en el edificio CAD</t>
  </si>
  <si>
    <t>Número de actividades de intervención realizadas al sistema eléctrico en las sedes de la SDH</t>
  </si>
  <si>
    <t>Porcentaje de implementación de alternativa de mejoramiento de la seguridad y la convivencia en la SDH</t>
  </si>
  <si>
    <t>Porcentaje de implementación de la automatización en la SDH y el CAD</t>
  </si>
  <si>
    <t>Porcentaje de actividades realizadas para el fortalecimiento de la infraestructura física del Concejo de Bogotá</t>
  </si>
  <si>
    <t>Porcentaje de actividades realizadas para el fortalecimiento y actualización de la infraestructura tecnológica del Concejo de Bogotá</t>
  </si>
  <si>
    <t>Porcentaje del esquema de seguridad de los Concejales de Bogotá D.C. garantizado.</t>
  </si>
  <si>
    <t>Porcentaje de Implementación del BPM (Business Process Management) en la SDH</t>
  </si>
  <si>
    <t>Porcentaje de Implementación del gestor documental en la SDH</t>
  </si>
  <si>
    <t>Porcentaje de Implementación de los módulos del ERP (Enterprise Resource Planning)</t>
  </si>
  <si>
    <t>Porcentaje de licencias adquiridas para los módulos del ERP incorporados en el plan de trabajo</t>
  </si>
  <si>
    <t>Porcentaje de Implementación de los componentes de infraestructura tecnológica de la SDH (Hardware, Software, Conectividad, comunicaciones, seguridad)</t>
  </si>
  <si>
    <t>Porcentaje de Implementación de SiCapital</t>
  </si>
  <si>
    <t>Porcentaje de esquema metodológico de desarrollo de software</t>
  </si>
  <si>
    <t>Porcentaje de Implementación del plan de recuperación de desastres (DRP) de la SDH</t>
  </si>
  <si>
    <t>Porcentaje de Implementación del componente de seguridad informática de la DIT</t>
  </si>
  <si>
    <t>Número de procesos ITIL en el Sistema de Gestión de Calidad de la SDH</t>
  </si>
  <si>
    <t>Porcentaje de Arquitectura de TI en la SDH definida e implementada</t>
  </si>
  <si>
    <t>Número de cupos para la atención integral de niños y niñas de 4 y 5 años</t>
  </si>
  <si>
    <t>Número de Instituciones Educativas Distritales con talento humano, maestros, maestras y directivos docentes apoyando el procesos enseñanza-aprendizaje de la ciudad</t>
  </si>
  <si>
    <t>Número de docentes y directivos docentes con programas de formación desarrollados en el marco de la Red de Innovación del Maestro</t>
  </si>
  <si>
    <t>Número de Centros de Innovación de la Red de Innovación del Maestro</t>
  </si>
  <si>
    <t>Número IED con procesos de fortalecimiento de la educación media desarrollados</t>
  </si>
  <si>
    <t>Porcentaje de las IED que desarrollan el proyecto de uso y apropiación de TIC</t>
  </si>
  <si>
    <t>Porcentaje IED acompañadas en la implementación del modelo de atención educativa diferencial</t>
  </si>
  <si>
    <t>Porcentaje de IED acompañadas en el fortalecimiento de su currículo</t>
  </si>
  <si>
    <t>Porcentaje de IED con el nuevo Plan de Lectura y Escritura ejecutado</t>
  </si>
  <si>
    <t>Porcentaje de estudiantes de grado 11 del sector oficial en nivel B1 o superior de inglés como segunda lengua</t>
  </si>
  <si>
    <t>Sistema integral de evaluación y acreditación de la calidad de la educación operando</t>
  </si>
  <si>
    <t>Líneas base de la identificación de estudiantes con trastornos de aprendizaje dentro del Sistema Oficial construidas en articulación con las estrategias establecidas con el sector salud</t>
  </si>
  <si>
    <t>Porcentaje de matrícula oficial en jornada única</t>
  </si>
  <si>
    <t>Porcentaje de matrícula oficial en actividades de uso del tiempo escolar</t>
  </si>
  <si>
    <t>Número de niños, niñas, adolescentes y adultos desescolarizados que se logran matricular en el sistema educativo, a través de estrategias de búsqueda activa</t>
  </si>
  <si>
    <t>Número de estudiantes en extra-edad en el sistema educativo atendidos</t>
  </si>
  <si>
    <t>Número de IED con administración del servicio educativo operando</t>
  </si>
  <si>
    <t>Porcentaje de estudiantes de IED con alimentación escolar</t>
  </si>
  <si>
    <t>Número de localidades con planes de cobertura educativa implementados y con seguimiento</t>
  </si>
  <si>
    <t>Porcentaje de implementación de la Ruta del Acceso y la Permanencia Escolar</t>
  </si>
  <si>
    <t>Número de nuevos adultos atendidos a través de estrategias de alfabetización</t>
  </si>
  <si>
    <t>Número de colegios nuevos</t>
  </si>
  <si>
    <t>Número de colegios oficiales con restituciones, terminaciones o ampliaciones</t>
  </si>
  <si>
    <t>Colegios para el proceso de enseñanza - aprendizaje operando</t>
  </si>
  <si>
    <t>Número de sedes de IED con mejoramientos de infraestructura</t>
  </si>
  <si>
    <t>Número de cupos en educación superior promovidos</t>
  </si>
  <si>
    <t>Número de estudiantes participantes del piloto de educación virtual y blended learning en el marco del programa acceso con calidad a la educación superior</t>
  </si>
  <si>
    <t>Número de subsistemas de Educación Superior creados</t>
  </si>
  <si>
    <t>Número de esquemas de aseguramiento de las Instituciones de Formación para el Trabajo y el Desarrollo Humano operando</t>
  </si>
  <si>
    <t>Porcentaje de directores locales y rectores formados para el fortalecimiento de espacios de participación ciudadana</t>
  </si>
  <si>
    <t>Porcentaje de implementación del Observatorio de Convivencia Escolar para el reencuentro, la reconciliación y la paz</t>
  </si>
  <si>
    <t>Porcentaje de IED con el Plan de Convivencia actualizado, ajustado y fortalecido para el reencuentro, la reconciliación y la paz</t>
  </si>
  <si>
    <t>Número de IED intervenidas con el programa de mejoramiento de sus entornos escolares</t>
  </si>
  <si>
    <t>Porcentaje de IED acompañadas para el fortalecimiento de sus escuelas de padres y familia</t>
  </si>
  <si>
    <t>Porcentaje de IED que implementan la cátedra de la paz con enfoque de cultura ciudadana</t>
  </si>
  <si>
    <t>Certificación de la entidad según la norma NTCGP 1000</t>
  </si>
  <si>
    <t>Porcentaje del sistema integrado de gestión de servicio a la ciudadanía implementado</t>
  </si>
  <si>
    <t>Número de sistemas de información integrados operando</t>
  </si>
  <si>
    <t>Número de señales verticales instaladas</t>
  </si>
  <si>
    <t>Número de km demarcados</t>
  </si>
  <si>
    <t>Porcentaje de Política diseñada y puesta en marcha</t>
  </si>
  <si>
    <t>Porcentaje de implementación de la segunda fase del Sistema Inteligente de Transporte</t>
  </si>
  <si>
    <t>Porcentaje de implementación de la segunda fase de semáforos inteligentes</t>
  </si>
  <si>
    <t>Porcentaje de diseño e implementación de la primera fase de Detección Electrónica de Infracciones (DEI)</t>
  </si>
  <si>
    <t>Porcentaje de la estrategia integral para fomentar el uso de la bicicleta a nivel local y distrital implementada</t>
  </si>
  <si>
    <t>Km de ciclorrutas construido en calzada y/o a nivel de andén</t>
  </si>
  <si>
    <t>Número de estrategias integrales de seguridad vial implementadas</t>
  </si>
  <si>
    <t>Plan de seguridad vial para motocicletas con componente de cultura ciudadana implementado</t>
  </si>
  <si>
    <t>Porcentaje de viajes en transporte público</t>
  </si>
  <si>
    <t>Diseño y puesta en marcha del plan de logística urbana</t>
  </si>
  <si>
    <t>Número de conductores de todo tipo de vehículos formados en ecoconducción</t>
  </si>
  <si>
    <t>Porcentaje de satisfacción</t>
  </si>
  <si>
    <t>Porcentaje de índice de desempeño</t>
  </si>
  <si>
    <t>Nivel de desarrollo institucional alcanzado y/o mantenido</t>
  </si>
  <si>
    <t>Porcentaje de modernización del recurso tecnológico y de sistemas de información</t>
  </si>
  <si>
    <t>Número de emprendimientos de oportunidad atendidos</t>
  </si>
  <si>
    <t>Número de unidades productivas fortalecidas en capacidades empresariales y/o formalizadas</t>
  </si>
  <si>
    <t>Número de empresas apoyadas en procesos de exportación</t>
  </si>
  <si>
    <t>Número de programas que consoliden el posicionamiento internacional de la ciudad promovidos</t>
  </si>
  <si>
    <t>Número de unidades productivas fortalecidas en capacidades de desarrollo tecnológico e innovación productiva</t>
  </si>
  <si>
    <t>Número de aglomeraciones, clúster, o encadenamientos productivos de la ciudad intervenidos</t>
  </si>
  <si>
    <t>Número de eventos bandera de alto nivel realizados en Bogotá</t>
  </si>
  <si>
    <t>Un plan de innovación e industrias creativas</t>
  </si>
  <si>
    <t>Manual de diseño y funcionamiento para la gerencia de innovación e industrias creativas</t>
  </si>
  <si>
    <t>Fondo distrital de innovación y temas afines operando</t>
  </si>
  <si>
    <t>Número de proyectos estratégicos o retos de ciudad impulsados</t>
  </si>
  <si>
    <t>Número de personas vinculadas laboralmente</t>
  </si>
  <si>
    <t>Número de personas formadas en competencias transversales y/o laborales</t>
  </si>
  <si>
    <t>Número de personas remitidas a empleos de calidad que cumplan con los perfiles ocupacionales</t>
  </si>
  <si>
    <t>Número de tenderos y/o comerciantes capacitados presencial y/o virtualmente</t>
  </si>
  <si>
    <t>Número de unidades productivas con procesos de reconversión productiva implementados</t>
  </si>
  <si>
    <t>Índice de satisfacción laboral</t>
  </si>
  <si>
    <t>Porcentaje de capacitaciones realizadas del plan anual</t>
  </si>
  <si>
    <t>Número de investigaciones realizadas</t>
  </si>
  <si>
    <t>Porcentaje de hogares comunitarios, FAMIS y sustitutos del ICBF notificados, que reciben las tarifas diferenciales de servicios públicos, contenidas en el artículo 214 de la Ley 1753 de 2015 y el acuerdo 325 de 2008</t>
  </si>
  <si>
    <t>Número de vivienda iniciadas en Bogotá</t>
  </si>
  <si>
    <t>Número de prestadores de los servicios públicos de acueducto con asistencia técnica</t>
  </si>
  <si>
    <t>Número de vivienda VIS iniciadas en Bogotá</t>
  </si>
  <si>
    <t>Programa de asistencia técnica para mejoramiento de vivienda creado</t>
  </si>
  <si>
    <t>Número de intervenciones integrales de mejoramiento gestionadas en territorios priorizados</t>
  </si>
  <si>
    <t>Porcentaje de polígonos identificados de control y prevención, monitoreados en áreas susceptibles de ocupación ilegal</t>
  </si>
  <si>
    <t>Número de hectáreas gestionadas mediante aplicación instrumentos de financiación</t>
  </si>
  <si>
    <t>Porcentaje Plan de innovación, uso y apropiación de las tecnologías de la información y las comunicaciones ejecutado</t>
  </si>
  <si>
    <t>Número de Sistemas Distritales de Formación Artística y Cultural (SIDFAC), implementados</t>
  </si>
  <si>
    <t>Número de formadores atendidos en las áreas de patrimonio, artes, recreación y deporte</t>
  </si>
  <si>
    <t>Número de agentes del sector profesionalizados</t>
  </si>
  <si>
    <t>Número de nuevos libros disponibles en la red capital de bibliotecas públicas - Bibliored y otros espacios públicos de lectura</t>
  </si>
  <si>
    <t>Número de asistencias a actividades de fomento y formación para la lectura y la escritura</t>
  </si>
  <si>
    <t>Número de Paraderos Para libros Para Parques - PPP</t>
  </si>
  <si>
    <t>Número de bibloestaciones en Transmilenio</t>
  </si>
  <si>
    <t>Número de puestos de lectura en plazas de mercado en funcionamiento</t>
  </si>
  <si>
    <t>Número de centros de desarrollo infantil ACUNAR y/o hogares comunitarios y/o núcleos de familias en acción, con programas de lectura</t>
  </si>
  <si>
    <t>Número de bibliotecas comunitarias apoyadas</t>
  </si>
  <si>
    <t>Número de bibliotecas digitales de Bogotá consolidadas</t>
  </si>
  <si>
    <t>Número de políticas públicas de emprendimiento e industrias culturales y creativas formuladas</t>
  </si>
  <si>
    <t>Número de iniciativas de clúster fortalecidas</t>
  </si>
  <si>
    <t>Número de capítulos de la cuenta satélite en cultura, creados</t>
  </si>
  <si>
    <t>Número estímulos otorgados a agentes del sector</t>
  </si>
  <si>
    <t>Número de proyectos de organizaciones culturales, recreativas y deportivas apoyados</t>
  </si>
  <si>
    <t>Número de equipamientos culturales, recreativos y deportivos gestionados</t>
  </si>
  <si>
    <t>Número de equipamientos culturales, recreativos y deportivos mejorados</t>
  </si>
  <si>
    <t>Número de redes de cultura ciudadana y democrática, implementadas</t>
  </si>
  <si>
    <t>Número de políticas públicas de cultura ciudadana formuladas e implementadas</t>
  </si>
  <si>
    <t>Número de proyectos de transformación cultural del Distrito orientados y acompañados</t>
  </si>
  <si>
    <t>Número de protocolos de investigación, sistematización y memoria social orientados y acompañados</t>
  </si>
  <si>
    <t>Número de actuaciones urbanísticas en el territorio acompañadas en el marco del programa de mejoramiento integral de barrios</t>
  </si>
  <si>
    <t>Número de intervenciones en VIP realizadas en el marco del programa nacional Comunidad-es arte biblioteca y cultura</t>
  </si>
  <si>
    <t>Número de actividades culturales, recreativas y deportivas realizadas, articuladas con grupos poblacionales y/o territorios</t>
  </si>
  <si>
    <t>Porcentaje de acciones programadas para la construcción de un Gobierno de Tecnologías de la Información - TI y para el fortalecimiento de la arquitectura empresarial</t>
  </si>
  <si>
    <t>Acciones de participación ciudadana desarrolladas por organizaciones comunales, sociales y comunitarias</t>
  </si>
  <si>
    <t>Porcentaje de sectores que incorporan acciones para la ejecución de a PPLGBTI</t>
  </si>
  <si>
    <t>Campaña de cambio cultural por cuatrienio implementada</t>
  </si>
  <si>
    <t>Porcentaje de manzanas actualizadas con el censo de predios residenciales estratificados</t>
  </si>
  <si>
    <t>Porcentaje del sistema de plusvalía implementado</t>
  </si>
  <si>
    <t>Porcentaje del Plan Estadístico Distrital implementado</t>
  </si>
  <si>
    <t>Porcentaje del sistema de consulta y seguimiento a licencias en Bogotá implementado</t>
  </si>
  <si>
    <t>Base de datos Sisbén actualizada</t>
  </si>
  <si>
    <t>Número de fases de elaboración del POT (formulación, concertación y adopción) ejecutadas</t>
  </si>
  <si>
    <t>Revisión a la propuesta de Plan de Ordenamiento Territorial</t>
  </si>
  <si>
    <t>Número de hectáreas de suelo reglamentadas mediante condiciones normativas de carácter general</t>
  </si>
  <si>
    <t>Número de hectáreas netas urbanizables de suelo viabilizadas para espacio público, equipamientos, vías, vivienda y otros usos</t>
  </si>
  <si>
    <t>Operación estratégica para la innovación formulada y con seguimiento</t>
  </si>
  <si>
    <t>Número de espacios físicos adecuados y optimizados</t>
  </si>
  <si>
    <t>Número de fases del modelo de desarrollo rural sostenible implementadas</t>
  </si>
  <si>
    <t>Porcentaje de implementación y sostenibilidad del Sistema Integrado de Gestión en la SDP</t>
  </si>
  <si>
    <t>Porcentaje del sistema de seguimiento y evaluación de las políticas públicas distritales implementado</t>
  </si>
  <si>
    <t>Porcentaje de avance de la caracterización de las personas en condición de discapacidad, sus familias cuidadores y cuidadoras que habitan en Bogotá</t>
  </si>
  <si>
    <t>Número de Componentes del Sistema de Seguimiento y Evaluación Implementados</t>
  </si>
  <si>
    <t>Documento de estrategias de intervención integral sobre las cuencas hídricas diseñadas</t>
  </si>
  <si>
    <t>Número lineamientos de operaciones estratégicas con impacto regional del POT formulados</t>
  </si>
  <si>
    <t>Iniciativas de asistencia técnicas implementadas</t>
  </si>
  <si>
    <t>Estrategia de promoción de derechos de las mujeres dirigida a niñas, niños y adolescentes implementada</t>
  </si>
  <si>
    <t>Número de campañas de promoción de cero tolerancia institucional y social a las violencias perpetradas contra niñas, adolescentes y jóvenes implementada</t>
  </si>
  <si>
    <t>Número de campañas de promoción de nuevas identidades de género (masculinidades y feminidades) en ejecución</t>
  </si>
  <si>
    <t>Número de estrategias para fortalecer el Consejo Consultivo de Mujeres de Bogotá y los comités operativos locales de mujeres definida e implementada</t>
  </si>
  <si>
    <t>Número mujeres vinculadas a procesos de formación política</t>
  </si>
  <si>
    <t>Número de mujeres fortalecidas en instancias de participación de nivel distrital y local</t>
  </si>
  <si>
    <t>Número de Casas de Igualdad de Oportunidades para las Mujeres y Casas de Todas para garantía de los derechos de las mujeres en ejercicio de prostitución en operación</t>
  </si>
  <si>
    <t>Número de orientaciones y asesorías jurídicas a mujeres víctimas de violencias a través de Casas de Igualdad de Oportunidades para las Mujeres</t>
  </si>
  <si>
    <t>Número de mujeres en su diversidad vinculadas a procesos de promoción, reconocimiento y apropiación de sus derechos a través de las casas de igualdad de oportunidades para las mujeres</t>
  </si>
  <si>
    <t>Número de orientaciones psicosociales realizadas</t>
  </si>
  <si>
    <t>Número de visitas a la página web del OMEG durante el cuatrienio</t>
  </si>
  <si>
    <t>Plan de Igualdad de Oportunidades para la Equidad de Género formulado e implementado</t>
  </si>
  <si>
    <t>Número de Planes Sectoriales de Transversalización de la Igualdad de Género Formulados e implementados</t>
  </si>
  <si>
    <t>Número de personas en ejercicio de la prostitución participan en jornadas de derechos humanos, desarrollo personal y salud</t>
  </si>
  <si>
    <t>Documento de caracterización cualitativa y cuantitativa de las personas en ejercicio de prostitución, explotación sexual y trata de personas con fines de explotación sexual</t>
  </si>
  <si>
    <t>Política Pública diseñada e implementada</t>
  </si>
  <si>
    <t>Número de mujeres víctimas de violencias atendidas a través de la oferta institucional de la SDMujer</t>
  </si>
  <si>
    <t>Lineamiento técnico diseñado para la formación de servidores y servidoras de entidades distritales con competencia en prevención, investigación, judicialización, sanción y reparación de todas las formas de violencia contra las mujeres</t>
  </si>
  <si>
    <t>Número de servidores y servidoras profesionales en derecho capacitados en temáticas de mujer y género</t>
  </si>
  <si>
    <t>Proceso de fortalecimiento de capacidades servidores y servidoras con responsabilidades en la garantía del derecho de las mujeres a una vida libre de violencias y lucha contra el machismo implementados</t>
  </si>
  <si>
    <t>Número atenciones a mujeres realizadas a través de la Línea Púrpura</t>
  </si>
  <si>
    <t>Número personas (mujeres víctimas de violencia y personas a cargo) protegidas</t>
  </si>
  <si>
    <t>Porcentaje del Sistema Integrado de Medición, en materia de violencia contra las mujeres consolidado</t>
  </si>
  <si>
    <t>Número de casos de violencias contra las mujeres representados, desde los enfoques de derechos de las mujeres, de género y diferencial, en el Distrito Capital</t>
  </si>
  <si>
    <t>Número de orientaciones y asesorías jurídicas realizadas a mujeres víctimas de violencias a través de Casas de Igualdad de Oportunidades para las Mujeres y otros espacios institucionales</t>
  </si>
  <si>
    <t>Protocolo de atención a mujeres víctimas de violencias en el transporte público diseñado e implementado</t>
  </si>
  <si>
    <t>Número de campañas de prevención de las violencias ejercidas en el espacio público contra las mujeres en su diversidad implementada</t>
  </si>
  <si>
    <t>Número de Planes Locales de Seguridad para las mujeres implementados</t>
  </si>
  <si>
    <t>Número de Consejos Locales de Seguridad para las mujeres sesionando</t>
  </si>
  <si>
    <t>Una estrategia Distrital de prevención y atención de la maternidad y la paternidad temprana diseñada</t>
  </si>
  <si>
    <t>Ruta integral de atención para niños, niñas y adolescentes diseñada e implementada</t>
  </si>
  <si>
    <t>Número de cupos para atender niños y niñas de 0 a 5 años en el marco de la Ruta Integral de Atenciones</t>
  </si>
  <si>
    <t>Número de niños, niñas y adolescentes atendidos integralmente en el marco de la Ruta de Atención Integral de atenciones (RIA)</t>
  </si>
  <si>
    <t>Porcentaje de apoyos alimentarios entregados</t>
  </si>
  <si>
    <t>Estrategia de educación nutricional con enfoque familiar diseñada e implementada</t>
  </si>
  <si>
    <t>Instrumento de validación de condiciones para identificar y priorizar personas en inseguridad alimentaria severa y moderada diseñado e implementado</t>
  </si>
  <si>
    <t>Número de familias capacitadas en educación nutricional</t>
  </si>
  <si>
    <t>Número de personas identificadas en inseguridad alimentaria</t>
  </si>
  <si>
    <t>Número personas de los sectores LGBTI atendidas</t>
  </si>
  <si>
    <t>Número de personas mayores en situación de vulnerabilidad socioeconómica con apoyos económicos</t>
  </si>
  <si>
    <t>Número de personas mayores en fragilidad social, atendidas integralmente en los Centros Día de Bogotá</t>
  </si>
  <si>
    <t>Número de cupos para atender a las personas mayores con dependencia severa o moderada en vulnerabilidad social</t>
  </si>
  <si>
    <t>Número de cupos para la atención por noche de personas mayores en situación de vulnerabilidad asociada a la falta de lugar estable para dormir</t>
  </si>
  <si>
    <t>Número de cupos para la cualificación de cuidadoras y cuidadores de personas mayores en el Distrito Capital</t>
  </si>
  <si>
    <t>Sistema de seguimiento y monitoreo de la PPSEV implementado</t>
  </si>
  <si>
    <t>Número de personas con discapacidad atendidas en centros crecer, centros de protección, centro renacer y centros integrarte</t>
  </si>
  <si>
    <t>Número de servidores públicos en procesos de competencias para la atención inclusiva a personas con discapacidad</t>
  </si>
  <si>
    <t>Línea base de percepción de barreras actitudinales y un sistema de seguimiento</t>
  </si>
  <si>
    <t>Número de ciudadanos habitantes de calle únicos atendidos en calle y en centros de la SDIS</t>
  </si>
  <si>
    <t>Estrategia comunicativa implementada</t>
  </si>
  <si>
    <t>Número de personas orientadas en procesos de prevención de la violencia intrafamiliar, atendidas en los servicios sociales de la SDIS</t>
  </si>
  <si>
    <t>Número de funcionarios y funcionarias de las entidades distritales y personas de la Sociedad Civil formados para la atención integral y la prevención de violencia intrafamiliar y delito sexual</t>
  </si>
  <si>
    <t>Ruta de prevención diseñada e implementada</t>
  </si>
  <si>
    <t>Número de organizaciones públicas y privadas integradas en la ruta de oportunidades juveniles (ROJ)</t>
  </si>
  <si>
    <t>Política Pública de Juventud 2017 - 2027 implementada</t>
  </si>
  <si>
    <t>Número de centros crecer construidos que cumplan con requerimientos de diseño universal</t>
  </si>
  <si>
    <t>Porcentaje de avance en la etapa de preconstrucción para un centro Crecer</t>
  </si>
  <si>
    <t>Porcentaje de unidades operativas de la SDIS con mantenimiento</t>
  </si>
  <si>
    <t>Número de jardines construidos que cumplan con los estándares arquitectónicos</t>
  </si>
  <si>
    <t>Porcentaje de avance en la etapa de preconstrucción para 13 jardínes infantiles</t>
  </si>
  <si>
    <t>Número de centros día construidos que cumplan con requerimientos de diseño universal</t>
  </si>
  <si>
    <t>Porcentaje de avance en la etapa de preconstrucción para centros atención adulto mayor</t>
  </si>
  <si>
    <t>Número de Localidades del distrito con estrategia de abordaje territorial</t>
  </si>
  <si>
    <t>Número de personas en emergencia social atendidas</t>
  </si>
  <si>
    <t>Porcentaje de hogares afectados por emergencias o desastresatendidos</t>
  </si>
  <si>
    <t>Porcentaje de los proyectos de inversión social local de línea técnica de la SDIS con asistencia técnica</t>
  </si>
  <si>
    <t>Número de personas integradas a procesos de desarrollo de capacidades</t>
  </si>
  <si>
    <t>Número de mediciones del Índice de Desarrollo del Servicio Civil realizadas</t>
  </si>
  <si>
    <t>Porcentaje de implementación de la política pública de empleo</t>
  </si>
  <si>
    <t>Porcentaje de desarrollo del Sistema de Información del Empleo público en el Distrito</t>
  </si>
  <si>
    <t>Línea base realizada, de las personas con discapacidad vinculadas laboralmente como servidores públicos a las entidades del Distrito</t>
  </si>
  <si>
    <t>Número de ciudadanos que recorren el sendero panorámico y los cerros orientales</t>
  </si>
  <si>
    <t>Número de km del sendero panorámico adecuados</t>
  </si>
  <si>
    <t>Número de diagnósticos básicos realizados para desarrollar el Plan de Intervención en los Parques Ecológicos Distritales de Humedales declarados</t>
  </si>
  <si>
    <t>Número de hectáreas de suelo de protección con procesos de monitoreo y mantenimiento</t>
  </si>
  <si>
    <t>Número de hectáreas con conceptos técnicos para la gestión de la declaratoria de nuevas áreas protegidas y elementos conectores de la EEP</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</si>
  <si>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</si>
  <si>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público</t>
  </si>
  <si>
    <t>Número de hectáreas con aplicación del protocolo de restauración ecológica (diagnóstico, diseño, implementación y mantenimiento)</t>
  </si>
  <si>
    <t>Número de proyectos formulados, para la adaptación al Cambio Climático</t>
  </si>
  <si>
    <t>Porcentaje de intervención de los humedales declarados en el Distrito</t>
  </si>
  <si>
    <t>Número de hectáreas nuevas de áreas protegidas de ecosistemas de paramo y alto andino con gestiones para su declaratoria</t>
  </si>
  <si>
    <t>Número de hectáreas manejadas integralmente de Parque Ecológico Distrital de Montaña y áreas de interés ambiental</t>
  </si>
  <si>
    <t>Un instituto de protección y bienestar animal consolidado</t>
  </si>
  <si>
    <t>Porcentaje de concesiones otorgadas con fines de regularización ambiental del Distrito</t>
  </si>
  <si>
    <t>Porcentaje de permisos otorgados con fines de regularización ambiental del Distrito</t>
  </si>
  <si>
    <t>Porcentaje de autorizaciones otorgadas con fines de regularización ambiental del Distrito</t>
  </si>
  <si>
    <t>Porcentaje de actuaciones de inspección, vigilancia, control (IVC), seguimiento y monitoreo en calidad del aire</t>
  </si>
  <si>
    <t>Porcentaje de acatamiento Sentencia Río Bogotá - obligaciones DCA</t>
  </si>
  <si>
    <t>Número de operativos de control y limpieza de rutas cubiertas por publicidad</t>
  </si>
  <si>
    <t>Número de acciones de control de ruido en las zonas críticas de la ciudad</t>
  </si>
  <si>
    <t>Porcentaje de seguimiento a la ejecución del Plan de Saneamiento y Manejo de Vertimientos (PSMV)</t>
  </si>
  <si>
    <t>Trámite de las solicitudes concepto de diagnóstico ambiental relacionadas con el cambio de uso de suelo o con sospecha de contaminación de los predios del área urbana</t>
  </si>
  <si>
    <t>Número de proyectos priorizados e implementados del plan de acción de la Política de Bienestar Animal</t>
  </si>
  <si>
    <t>Nuevo Centro Recepción y Rehabilitación de Fauna y Flora Silvestre construido</t>
  </si>
  <si>
    <t>Una casa ecológica de los animales construida</t>
  </si>
  <si>
    <t>Un Plan Distrital de Silvicultura Urbana, Zonas verdes y Jardinería formulado, adoptado y en ejecución</t>
  </si>
  <si>
    <t>Número de árboles plantados</t>
  </si>
  <si>
    <t>Número de ciudadanos participan en socialización de la política ambiental y estrategias de gestión de riesgos y cambio climático</t>
  </si>
  <si>
    <t>Número de km de ríos urbanos con índice de Calidad del Agua buena o superior (WQI &gt;80)</t>
  </si>
  <si>
    <t>Número de km de ríos urbanos adicionales con índice de Calidad del Agua aceptable (WQI &gt;65)</t>
  </si>
  <si>
    <t>Número de hectáreas de suelo degradado y/o contaminado intervenidas</t>
  </si>
  <si>
    <t>Número de actuaciones técnico jurídicas de evaluación, control, seguimiento, prevención e investigación</t>
  </si>
  <si>
    <t>Concentración de material particulado inferior a 10 micras (µ) promedio anual (PM10 ) en el aire (µg/m3) por debajo de la norma (50 mg/m3)</t>
  </si>
  <si>
    <t>Concentración de Material Particulado Inferior a 2.5 Micrómetros (PM2.5) en el aire (µg/m3) por debajo de la norma (25 µg/m3)</t>
  </si>
  <si>
    <t>Porcentaje de implementación del plan de manejo de la franja de adecuación y la Reserva Forestal Protectora de los cerros orientales</t>
  </si>
  <si>
    <t>Número de acciones de control y seguimiento a los pequeños, medianos y grandes generadores de Residuos Peligroso</t>
  </si>
  <si>
    <t>Número de instrumentos de Planeación Ambiental en los cuales se revisan, actualizan o incorporan determinantes ambientales</t>
  </si>
  <si>
    <t>Número de toneladas de llantas usadas aprovechadas</t>
  </si>
  <si>
    <t>Porcentaje de gránulo de caucho y/o residuos de demolición utilizados dentro de la mezcla asfáltica que se utilice para la construcción y reconstrucción de vías en la ciudad</t>
  </si>
  <si>
    <t>Porcentaje de granulo de caucho utilizado dentro de la mezcla asfaltica en las vías vehiculares determinadas en la normatividad ambiental vigente</t>
  </si>
  <si>
    <t>Porcentaje de formulación de plan de acción y control de llantas usadas</t>
  </si>
  <si>
    <t>Número de toneladas de las emisiones de CO2eq. Reducidas / año</t>
  </si>
  <si>
    <t>Porcentaje de implementación del plan de acción encaminado a la reducción de GEI</t>
  </si>
  <si>
    <t>Porcentaje de cumplimiento de acciones de control y seguimiento de los residuos hospitalarios y de riesgo biológico</t>
  </si>
  <si>
    <t>Porcentaje de avance en la implementación de la política de ecourbanismo y construcción sostenible</t>
  </si>
  <si>
    <t>Proyecto formulado e implementado del sistema urbano de drenaje sostenible - SUDS</t>
  </si>
  <si>
    <t>M2 de techos verdes implementados en espacio público y privado</t>
  </si>
  <si>
    <t>Número de empresas con índice de desempeño ambiental empresarial - IDEA - entre muy bueno y excelente</t>
  </si>
  <si>
    <t>Un esquema voluntario de autogestión ambiental fortalecido</t>
  </si>
  <si>
    <t>Número de toneladas de residuos de construcción y demolición controladas</t>
  </si>
  <si>
    <t>Aprovechamiento de residuos de construcción y demolición</t>
  </si>
  <si>
    <t>Número de toneladas de residuos peligrosos y especiales dispuestas adecuadamente</t>
  </si>
  <si>
    <t>Número de toneladas de residuos peligrosos en establecimientos de salud humana y afines controlados y con seguimiento</t>
  </si>
  <si>
    <t>Número de proyectos en etapa de diseño u operación con criterios de sostenibilidad</t>
  </si>
  <si>
    <t>Un proyecto de sistema urbano de drenaje sostenible para manejo de aguas y escorrentías desarrollado</t>
  </si>
  <si>
    <t>Un diagnóstico de áreas para restauración, mantenimiento y/o conservación</t>
  </si>
  <si>
    <t>Número de predios identificados</t>
  </si>
  <si>
    <t>Hectáreas en proceso en restauración, mantenimiento y/o conservación sobre áreas abastecedoras de acueductos veredales asociadas a montañas, bosques, humedales, ríos, nacimientos, reservorios y lagos</t>
  </si>
  <si>
    <t>Número de predios con adopción de buenas prácticas productivas que contribuyan a la adaptación y reducción de la vulnerabilidad frente al cambio climático y la promoción del desarrollo sostenible</t>
  </si>
  <si>
    <t>Un centro de información y modelamiento ambiental diseñado y construido</t>
  </si>
  <si>
    <t>Observatorio de Espacio público consolidado</t>
  </si>
  <si>
    <t>Plan Maestro de Espacio Público actualizado</t>
  </si>
  <si>
    <t>Ejes viales de alto impacto peatonal y vehicular recuperados, revitalizados y sostenibles</t>
  </si>
  <si>
    <t>Estaciones de Transmilenio recuperadas</t>
  </si>
  <si>
    <t>Zonas de acceso de Transmilenio recuperadas</t>
  </si>
  <si>
    <t>Número de predios de zonas verdes de cesión, en las localidades que presentan el mayor déficit de espacio público</t>
  </si>
  <si>
    <t>Porcentaje de acciones para la prevención y mitigación del riesgo de incidentes forestales</t>
  </si>
  <si>
    <t>Número de Escuelas de Formación y Capacitación de Bomberos creadas</t>
  </si>
  <si>
    <t>Porcentaje de renovación de la dotación estructural del Cuerpo de Bomberos de Bogotá</t>
  </si>
  <si>
    <t>Número de Academia bomberil de Bogotá creada</t>
  </si>
  <si>
    <t>Número de Estaciones de bomberos en Bogotá</t>
  </si>
  <si>
    <t>Estación forestal de bomberos en Bogotá creada</t>
  </si>
  <si>
    <t>Número de días promedio utilizado para la expedición de conceptos</t>
  </si>
  <si>
    <t>Número de estudios jurídicos, realizados en temas de interés para el Distrito Capital</t>
  </si>
  <si>
    <t>Número de Sistemas de Información Jurídicos con Desarrollo, Soporte y Mantenimiento</t>
  </si>
  <si>
    <t>Número de eventos de Orientación Jurídica Desarrollados</t>
  </si>
  <si>
    <t>Número de ciudadanos orientados en Derechos y Obligaciones de las Entidades Sin Ánimo de Lucro - ESAL</t>
  </si>
  <si>
    <t>Porcentaje de percepción de los servicios prestados a Entidades Sin Ánimo de Lucro - ESAL</t>
  </si>
  <si>
    <t>Número de directrices en materia de política pública disciplinaria distrital formuladas por la DDAD</t>
  </si>
  <si>
    <t>Número de servidores públicos del Distrito orientados en temas de responsabilidad disciplinaria</t>
  </si>
  <si>
    <t>Número de capacitaciones brindadas a los operadores disciplinarios distritales en temas propios del derecho disciplinario</t>
  </si>
  <si>
    <t>Porcentaje de implementación de un aplicativo para la denuncia</t>
  </si>
  <si>
    <t>Porcentaje de diseño e implementación del Centro de Comando y Control</t>
  </si>
  <si>
    <t>Porcentaje de Centros de Atención Inmediata (CAI) construidos en Bogotá</t>
  </si>
  <si>
    <t>Porcentaje de construcción de la sede para la Policía Metropolitana de Bogotá</t>
  </si>
  <si>
    <t>Número de estrategias para el fortalecimiento de la operación de los organismos de seguridad, convivencia y justicia de la ciudad implementadas</t>
  </si>
  <si>
    <t>Casas de Justicia en funcionamiento</t>
  </si>
  <si>
    <t>Casas de Justicia móviles en funcionamiento</t>
  </si>
  <si>
    <t>Porcentaje de protocolos en funcionamiento para la implementación  del código de policía</t>
  </si>
  <si>
    <t>Número de emprendimientos o unidades productivas fortalecidas de vendedores informales acompañados integralmente</t>
  </si>
  <si>
    <t>Número de vendedores informales con alternativas comerciales transitorias brindadas</t>
  </si>
  <si>
    <t>Número de personas vinculadas a programas de formación, que ejercen actividades de economía informal</t>
  </si>
  <si>
    <t>Número de personas formadas que ejercen actividades de la economía informal, a través de alianzas por el empleo</t>
  </si>
  <si>
    <t>Número de plazas públicas de mercado administradas y fortalecidas</t>
  </si>
  <si>
    <t>Plan de mejoramiento y sostenibilidad del Sistema Integrado de Gestión de la Entidad implementado</t>
  </si>
  <si>
    <t>Nuevo modelo de atención en salud diseñado y operando</t>
  </si>
  <si>
    <t>Número de habitantes de Bogotá atendidos con el nuevo modelo de atención integral</t>
  </si>
  <si>
    <t>Porcentaje de cobertura en detección temprana de alteraciones relacionadas con condiciones crónicas incrementadas</t>
  </si>
  <si>
    <t>Porcentaje de personas que incrementan sus prácticas adecuadas de cuidado y auto cuidado en Salud Oral en un 15%</t>
  </si>
  <si>
    <t>Programa diseñado e implementado de detección temprana de la enfermedad de Alzhéimer en adultos</t>
  </si>
  <si>
    <t>Porcentaje de personas atendidas integralmente en salud mental en las cuatro subredes integradas de servicios de salud dentro de las que lo demandan</t>
  </si>
  <si>
    <t>Porcentaje de avance de acciones encaminadas a disminuir los abortos ilegales</t>
  </si>
  <si>
    <t>Estudio realizado</t>
  </si>
  <si>
    <t>Porcentaje del plan diseñado y en marcha</t>
  </si>
  <si>
    <t>Esquema de aseguramiento automático diseñado y operando</t>
  </si>
  <si>
    <t>Número de afiliados al régimen subsidiado de salud con continuidad garantizada</t>
  </si>
  <si>
    <t>Número de afiliados al régimen subsidiados</t>
  </si>
  <si>
    <t>Porcentaje de población pobre no asegurada con atención garantizada en servicios de salud y no POS-S</t>
  </si>
  <si>
    <t>Número de terceras dosis de polio aplicadas en población menor de un año / Población menor de un año</t>
  </si>
  <si>
    <t>Número de dosis aplicadas de Triple Viral en población de un año de edad / Población de un año de edad</t>
  </si>
  <si>
    <t>Número de personas farmacodependientes beneficiadas con programas de atención y tratamiento</t>
  </si>
  <si>
    <t>Tasa de donación de órganos</t>
  </si>
  <si>
    <t>Tasa de trasplantes</t>
  </si>
  <si>
    <t>Instituto Distrital de Ciencia, Biotecnología e Innovación en Salud creado</t>
  </si>
  <si>
    <t>Centro Distrital de Educación e Investigación en Salud consolidado</t>
  </si>
  <si>
    <t>Instituto Distrital para la Gestión de las Urgencias y emergencias y de la Atención Pre-Hospitalaria y domiciliaria en Bogotá creado</t>
  </si>
  <si>
    <t>Laboratorio Distrital y Regional de Salud Pública creado</t>
  </si>
  <si>
    <t>Diferencial de la morbilidad por transmisibles reducido en un 20%</t>
  </si>
  <si>
    <t>Número de Subredes integradas de servicios de salud desarrolladas</t>
  </si>
  <si>
    <t>Centros de Atención Prioritaria en Salud (CAPS) construidos</t>
  </si>
  <si>
    <t>Porcentaje de avance de la gestión previa para ejecución de obra</t>
  </si>
  <si>
    <t>Número de centrales de urgencias construidas</t>
  </si>
  <si>
    <t>Instalaciones hospitalarias construidas</t>
  </si>
  <si>
    <t>Número de Instalaciones hospitalarias intervenidas</t>
  </si>
  <si>
    <t>Porcentaje de la plataforma tecnológica virtual creada</t>
  </si>
  <si>
    <t>Comisión Distrital Intersectorial de Salud diseñada y puesta en marcha</t>
  </si>
  <si>
    <t>Porcentaje de los sistemas de vigilancia de 1a, 2a y 3a generación en salud ambiental diseñados y puestos en funcionamiento</t>
  </si>
  <si>
    <t>Porcentaje de intervenciones de prevención y control sanitario realizadas</t>
  </si>
  <si>
    <t>Consejo Distrital de Salud Ampliado puesto en marcha</t>
  </si>
  <si>
    <t>Número de eventos realizados para incentivar y promover el cumplimiento de normas Sismo resistente en el Distrito Capital</t>
  </si>
  <si>
    <t>Una política de reasentamiento formulada</t>
  </si>
  <si>
    <t>Porcentaje de la población afectada por emergencias y desastres con respuesta integral atendidas</t>
  </si>
  <si>
    <t>Número de obras de mitigación construidas</t>
  </si>
  <si>
    <t>Número de familias reasentadas definitivamente</t>
  </si>
  <si>
    <t>Km de malla vial construida</t>
  </si>
  <si>
    <t>Km-carril de malla vial arterial, troncal e intermedia local conservados</t>
  </si>
  <si>
    <t>Km/carril vial rural rehabilitados</t>
  </si>
  <si>
    <t>Km/carril vial rural mantenidas</t>
  </si>
  <si>
    <t>M2 Espacio habilitado para peatones y bicicletas (alamedas, andenes, puentes peatonales, plazoletas)</t>
  </si>
  <si>
    <t>M2 Espacio conservado para peatones y bicicletas (alamedas, andenes, puentes peatonales, plazoletas)</t>
  </si>
  <si>
    <t>Km de ciclorrutas conservados</t>
  </si>
  <si>
    <t>Número de ciclo parqueaderos construidos asociados a TM</t>
  </si>
  <si>
    <t>Km de troncales construidos</t>
  </si>
  <si>
    <t>Porcentaje de avance de la primera línea del metro - Etapa I</t>
  </si>
  <si>
    <t>Km reconfigurados de troncales</t>
  </si>
  <si>
    <t>Km de avenidas urbanas regionales construidas</t>
  </si>
  <si>
    <t>Porcentaje de Historias Laborales Centralizadas asignadas al FONCEP</t>
  </si>
  <si>
    <t>Porcentaje de Oportunidad en reconocimiento pensional</t>
  </si>
  <si>
    <t>Porcentaje de cuotas partes depuradas</t>
  </si>
  <si>
    <t>Porcentaje de Cartera Favidi saneada</t>
  </si>
  <si>
    <t>Porcentaje de oportunidad a respuesta de PQRS</t>
  </si>
  <si>
    <t>Número de familias reasentadas en modalidad relocalización transitoria</t>
  </si>
  <si>
    <t>Número de predios con títulos registrados</t>
  </si>
  <si>
    <t>Porcentaje de intervenciones priorizadas de mejoramiento ejecutadas</t>
  </si>
  <si>
    <t>Número de centros de perfeccionamiento creados</t>
  </si>
  <si>
    <t>Número de asistencias técnicas realizadas a los Fondos de Desarrollo Local por parte del IDRD en formulación y ejecución de proyectos de escuelas deportivas</t>
  </si>
  <si>
    <t>Número de torneos interbarriales realizados</t>
  </si>
  <si>
    <t>Número de atenciones a niños, niñas y adolescentes en el marco del programa jornada única y tiempo escolar</t>
  </si>
  <si>
    <t>Número de deportistas de alto rendimiento beneficiados</t>
  </si>
  <si>
    <t>Número de procesos de investigación, sistematización y memoria realizados</t>
  </si>
  <si>
    <t>Número de canchas sintéticas construidas o adecuadas</t>
  </si>
  <si>
    <t>Número de predios adquiridos</t>
  </si>
  <si>
    <t>Número de parques construidos y mejorados</t>
  </si>
  <si>
    <t>Número de bienes de interés cultural (BIC) intervenidos</t>
  </si>
  <si>
    <t>Número de Planes Especiales de Manejo y Protección del centro formulados</t>
  </si>
  <si>
    <t>Número de asistencias al Museo de Bogotá, a recorridos y rutas patrimoniales y a otras prácticas patrimoniales</t>
  </si>
  <si>
    <t>Número de niños, niñas, adolescentes y jóvenes en situación de vida y en calle vinculados</t>
  </si>
  <si>
    <t>Número niños, niñas, adolescentes en riesgo de explotación sexual comercial vinculados</t>
  </si>
  <si>
    <t>Porcentaje de niñas, niños y adolescentes en riesgo o víctimas de explotación sexual comercial que se vinculan a la oferta del IDIPRON</t>
  </si>
  <si>
    <t>Número de niños, niñas y adolescentes en riesgo de estar en conflicto con la ley que se vinculan a la oferta preventiva del IDIPRON</t>
  </si>
  <si>
    <t>Número de jóvenes del IDIPRON guías de cultura ciudadana</t>
  </si>
  <si>
    <t>Número de jóvenes con vulneración de derechos que aceptan oferta de competencias laborales</t>
  </si>
  <si>
    <t>Número de Unidades de Protección Integral con adecuación física y de conectividad</t>
  </si>
  <si>
    <t>Número de espacios intervenidos</t>
  </si>
  <si>
    <t>Número de centros orquestales creados</t>
  </si>
  <si>
    <t>Número de modelos de Restauración Ecológica diseñados e implementados en áreas de la Estructura Ecológica Principal de la ciudad Región</t>
  </si>
  <si>
    <t>Número de metros cuadrados nuevos en zonas verdes de jardinería</t>
  </si>
  <si>
    <t>Número de hectáreas nuevas de zonas verdes de jardinería</t>
  </si>
  <si>
    <t>Número de sistemas de seguimiento a la política educativa distrital en los contextos escolares ajustado e implementado</t>
  </si>
  <si>
    <t>Porcentaje del Sistema Integrado de Gestión implementado con sostenibilidad</t>
  </si>
  <si>
    <t>Número de ciudadanos formados en Participación</t>
  </si>
  <si>
    <t>Número de líderes de organizaciones sociales del Distrito Capital formados a través del intercambio de experiencias Bogotá líder</t>
  </si>
  <si>
    <t>Plataforma digital consolidada que promueve la participación ciudadana en el Distrito</t>
  </si>
  <si>
    <t>Número de ciudadanos registrados en la plataforma Bogotá abierta</t>
  </si>
  <si>
    <t>Número de aportes realizados en la plataforma Bogotá abierta</t>
  </si>
  <si>
    <t>Número de obras de infraestructura desarrolladas en los barrios de la ciudad con participación de la comunidad</t>
  </si>
  <si>
    <t>Número de puntos de Participación IDPAC en las localidades</t>
  </si>
  <si>
    <t>Número de atractivos turísticos intervenidos</t>
  </si>
  <si>
    <t>Número de personas atendidas a través de la red de información turística</t>
  </si>
  <si>
    <t>Número de empresas prestadores de servicios turísticos y complementarios fortalecidas</t>
  </si>
  <si>
    <t>Número de personas vinculadas a procesos de formación y/o capacitación</t>
  </si>
  <si>
    <t>Número de actividades de promoción y posicionamiento turístico</t>
  </si>
  <si>
    <t>Porcentaje de avance en la implementación y mantenimiento del SIG en el IDT</t>
  </si>
  <si>
    <t>Número atenciones a niños y niñas atendidos en el programa de atención integral a la primera infancia</t>
  </si>
  <si>
    <t>Número de capas de información incorporadas a la IDE de Bogotá</t>
  </si>
  <si>
    <t>Porcentaje del censo inmobiliario de Bogotá incorporado en la Base de datos catastral</t>
  </si>
  <si>
    <t>Porcentaje de disponibilidad de los servicios de IDECA y Trámites en línea</t>
  </si>
  <si>
    <t>Número de entes territoriales que contratan servicios</t>
  </si>
  <si>
    <t>Porcentaje de mantenimiento de las capas de información geográfica de la IDE de Bogotá</t>
  </si>
  <si>
    <t>Malla vial local conservada y rehabilitada</t>
  </si>
  <si>
    <t>Porcentaje de satisfacción de los ciudadanos y partes interesadas</t>
  </si>
  <si>
    <t>Número de sedes</t>
  </si>
  <si>
    <t>Línea base de separación en la fuente doméstica</t>
  </si>
  <si>
    <t>Línea de base para construcción de indicador de aprovechamiento de residuos levantada</t>
  </si>
  <si>
    <t>Número de servicios funerarios integrales prestados</t>
  </si>
  <si>
    <t>Número de subsidios del servicio funerario entregados a población vulnerable de Bogotá</t>
  </si>
  <si>
    <t>Número de luminarias modernizadas y/o remodeladas</t>
  </si>
  <si>
    <t>Porcentaje de ejecución de actividades para garantizar sistemas de información para el control fiscal</t>
  </si>
  <si>
    <t>Porcentaje ejecutado del Plan Estratégico de Comunicaciones y Mercadeo (por cada año de la vigencia del Plan de Desarrollo)</t>
  </si>
  <si>
    <t>Porcentaje de sistemas de información e infraestructura adecuados</t>
  </si>
  <si>
    <t>Número de programas de Educación, Cultura, Recreación y Deporte, con enfoque poblacional y local emitidos</t>
  </si>
  <si>
    <t>Número de manzanas gestionadas para proyectos de renovación urbana</t>
  </si>
  <si>
    <t>Número de estrategias integrales implementadas</t>
  </si>
  <si>
    <t>Porcentaje de la percepción de inseguridad en el Sistema de Transporte Masivo</t>
  </si>
  <si>
    <t>Porcentaje de revisión de implementación de los servicios troncales y rutas zonales</t>
  </si>
  <si>
    <t>Porcentaje de Plan Anti evasión en el Sistema de Transporte Público diseñado e implementado</t>
  </si>
  <si>
    <t>Número de proyectos integrales del hábitat formulados</t>
  </si>
  <si>
    <t>Número de parques lineales construidos para recuperar el sistema hídrico</t>
  </si>
  <si>
    <t>Porcentaje de las redes de acueducto y alcantarillado asociadas a la infraestructura para la construcción del metro adecuadas</t>
  </si>
  <si>
    <t>Volumen de agua tratada y suministrada a la red</t>
  </si>
  <si>
    <t>Porcentaje avance en la gestión de la PTAR</t>
  </si>
  <si>
    <t>Porcentaje de avance de la Estación Elevadora Canoas - EEC</t>
  </si>
  <si>
    <t>Porcentaje de avance de interceptores</t>
  </si>
  <si>
    <t>Número de km de redes de acueducto construidas</t>
  </si>
  <si>
    <t>Número de km de redes de alcantarillado sanitario construidas</t>
  </si>
  <si>
    <t>Número de km de redes de alcantarillado pluvial construidas y/o renovadas</t>
  </si>
  <si>
    <t>Índice de continuidad del servicio de acueducto</t>
  </si>
  <si>
    <t>Índice de reclamación operativa de alcantarillado</t>
  </si>
  <si>
    <t>Llave para relacionar este archivo con el encabezado</t>
  </si>
  <si>
    <t>Código del Plan de Desarrollo</t>
  </si>
  <si>
    <t>Estos forman el campo IND_ID con el cual se puede unir la información al archivo de encabezado</t>
  </si>
  <si>
    <t>Código de la entidad</t>
  </si>
  <si>
    <t>Código de la estructura del Plan</t>
  </si>
  <si>
    <t>Código del Proyecto estratégico</t>
  </si>
  <si>
    <t>Código de la MP</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</si>
  <si>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</si>
  <si>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</si>
  <si>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</si>
  <si>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</si>
  <si>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</si>
  <si>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</si>
  <si>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</si>
  <si>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</si>
  <si>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</si>
  <si>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</si>
  <si>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py_id_rep</t>
  </si>
  <si>
    <t>py_id</t>
  </si>
  <si>
    <t>py_codigo_pd</t>
  </si>
  <si>
    <t>py_ano_prog_repr</t>
  </si>
  <si>
    <t>py_version_pa</t>
  </si>
  <si>
    <t>py_codigo_entidad</t>
  </si>
  <si>
    <t>py_codigo_interno_nivel7</t>
  </si>
  <si>
    <t>py_codigo_proyecto_pri</t>
  </si>
  <si>
    <t>py_codigo_mgr</t>
  </si>
  <si>
    <t>py_codigo_proyecto</t>
  </si>
  <si>
    <t>py_n7_diferente</t>
  </si>
  <si>
    <t>py_nombre_proyecto</t>
  </si>
  <si>
    <t>py_codigo_interno_meta</t>
  </si>
  <si>
    <t>py_mpi_tipo_suma</t>
  </si>
  <si>
    <t>py_descripcion_meta</t>
  </si>
  <si>
    <t>py_estado_prog_meta_desc</t>
  </si>
  <si>
    <t>py_mag_prog_ano1</t>
  </si>
  <si>
    <t>py_mag_ejec_ano1</t>
  </si>
  <si>
    <t>py_mag_porc_ano1</t>
  </si>
  <si>
    <t>py_mag_prog_ano2</t>
  </si>
  <si>
    <t>py_mag_ejec_ano2</t>
  </si>
  <si>
    <t>py_mag_porc_ano2</t>
  </si>
  <si>
    <t>py_mag_prog_ano3</t>
  </si>
  <si>
    <t>py_mag_ejec_ano3</t>
  </si>
  <si>
    <t>py_mag_porc_ano3</t>
  </si>
  <si>
    <t>py_mag_prog_ano4</t>
  </si>
  <si>
    <t>py_mag_ejec_ano4</t>
  </si>
  <si>
    <t>py_mag_porc_ano4</t>
  </si>
  <si>
    <t>py_mag_prog_ano5</t>
  </si>
  <si>
    <t>py_mag_ejec_ano5</t>
  </si>
  <si>
    <t>py_mag_porc_ano5</t>
  </si>
  <si>
    <t>py_mag_prog_tot</t>
  </si>
  <si>
    <t>py_mag_ejec_tot</t>
  </si>
  <si>
    <t>py_mag_porc_tot</t>
  </si>
  <si>
    <t>py_rec_prog_ano1</t>
  </si>
  <si>
    <t>py_rec_ejec_ano1</t>
  </si>
  <si>
    <t>py_rec_porc_ano1</t>
  </si>
  <si>
    <t>py_rec_prog_ano2</t>
  </si>
  <si>
    <t>py_rec_ejec_ano2</t>
  </si>
  <si>
    <t>py_rec_porc_ano2</t>
  </si>
  <si>
    <t>py_rec_prog_ano3</t>
  </si>
  <si>
    <t>py_rec_ejec_ano3</t>
  </si>
  <si>
    <t>py_rec_porc_ano3</t>
  </si>
  <si>
    <t>py_rec_prog_ano4</t>
  </si>
  <si>
    <t>py_rec_ejec_ano4</t>
  </si>
  <si>
    <t>py_rec_porc_ano4</t>
  </si>
  <si>
    <t>py_rec_prog_ano5</t>
  </si>
  <si>
    <t>py_rec_ejec_ano5</t>
  </si>
  <si>
    <t>py_rec_porc_ano5</t>
  </si>
  <si>
    <t>py_rec_prog_tot</t>
  </si>
  <si>
    <t>py_rec_ejec_tot</t>
  </si>
  <si>
    <t>py_rec_porc_tot</t>
  </si>
  <si>
    <t>Servicio integral a la ciudadanía</t>
  </si>
  <si>
    <t>Atender 160,000 ciudadanos En defensa del interés de lo público.</t>
  </si>
  <si>
    <t>EN EJECUCION</t>
  </si>
  <si>
    <t>'N/A'</t>
  </si>
  <si>
    <t>Promoción y defensa de los Derechos Humanos desde una perspectiva de género y del posconflicto</t>
  </si>
  <si>
    <t>Sensibilizar 240,000 ciudadanos En cultura para la paz</t>
  </si>
  <si>
    <t>Sensibilizar 140,000 ciudadanos en prevención de la violencia contra la mujer y equidad de género.</t>
  </si>
  <si>
    <t>Realizar 4 foros En materia de víctimas y posconflicto.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</si>
  <si>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</si>
  <si>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</si>
  <si>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</si>
  <si>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 Implementar 1 estrategia para el fortalecimiento de la participación ciudadana</t>
  </si>
  <si>
    <t>N/A</t>
  </si>
  <si>
    <t>Realizar 420 jornadas de pensamiento crítico sobre valores y responsabilidad social</t>
  </si>
  <si>
    <t>Realizar 200 Seguimiento y/o evaluación de programas Relacionados con las ejecución de Políticas Públicas Distritales</t>
  </si>
  <si>
    <t>Realizar 220 campañas De impulso procesal.</t>
  </si>
  <si>
    <t>(*) Pagar 100 % de los compromisos de vigencias anteriores fenecidas</t>
  </si>
  <si>
    <t>Desarrollo y consolidación de la investigación disciplinaria y lucha contra la corrupción</t>
  </si>
  <si>
    <t>Dotar e instalar 4 Salas de audiencia para el desarrollo del  procedimiento verbal</t>
  </si>
  <si>
    <t>(*) Implementar 1 Estrategia para la participación ciudadana en el ejercicio del control de la conducta de quienes desempeñan funciones públicas.</t>
  </si>
  <si>
    <t>Capacitar 2,100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</si>
  <si>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</si>
  <si>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</si>
  <si>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 Elaborar 100 porciento de conceptos técnicos requeridos en los procesos disciplinarios.</t>
  </si>
  <si>
    <t>Realizar 4,400 Decisiones de fondo  en los procesos disciplinarios para desestimular potenciales conductas punibles.</t>
  </si>
  <si>
    <t>Implementar 3 Estrategias para la lucha contra la corrupción.</t>
  </si>
  <si>
    <t>Modernización para el fortalecimiento integral de la Personería de Bogotá D. C.</t>
  </si>
  <si>
    <t>Adquirir y/o alquilar 600 unidades entre equipos de computo, impresoras, escanner y servidores.</t>
  </si>
  <si>
    <t>(*) 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</si>
  <si>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</si>
  <si>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</si>
  <si>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 Adelantar 1 proceso De organización de los archivos de gestión de la entidad, de acuerdo con las tablas de retención documental adoptadas y los Fondos Documentales Acumulados de acuerdo con las Tablas de Valoración documental</t>
  </si>
  <si>
    <t>Adquirir y/o reponer 13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</si>
  <si>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</si>
  <si>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</si>
  <si>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</si>
  <si>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Bogotá Mejor para las víctimas, la paz y la reconciliación</t>
  </si>
  <si>
    <t>(*) Cumplir el 85 porciento de las metas del PAD por parte de la Administraciòn Distrital.</t>
  </si>
  <si>
    <t>(*) Otorgar el 100 porciento de medidas de ayuda humanitari en el distrito capital.</t>
  </si>
  <si>
    <t>(*) Realizar mantenimiento y adecuciones al 40 por ciento de los Centros Locales de Atencion a Victimas en el DIstrito Capital</t>
  </si>
  <si>
    <t>(*) Implementar 100 porciento del protocolo de participación efectiva de las victimas del conflicto armado en el distrito capital.</t>
  </si>
  <si>
    <t>Aplicar a 80,000 personas  Planes integrades de Atenciòn (PIA) con seguimiento (PAS)  en el Distrito Capital</t>
  </si>
  <si>
    <t>(*) Implementar 100 porciento de medidas de reparación integral que fueron acordadas con los sujetos en el Distrito Capital.</t>
  </si>
  <si>
    <t>Realizar o acompañar 146 productos educativos y culturales  por parte del CMPR</t>
  </si>
  <si>
    <t>(*) Desarrollar el 100 por ciento de los laboratorios de paz en dos territorios del distrito capital</t>
  </si>
  <si>
    <t>(*) Realizar 3 Comites Distritales de Justicia Transicional anualmente, para la coordinacion del Sistema Distrital de Atencion y Reparacion Integral a las Victimas-SDARIV</t>
  </si>
  <si>
    <t>Fortalecimiento de la economía, el gobierno y la ciudad digital de Bogotá D. C.</t>
  </si>
  <si>
    <t>(*) Implementar 100 porciento de la estratégia de Infraestructura e Institucionalidad.</t>
  </si>
  <si>
    <t>Impulsar la operación de 5 laboratorios o Fábricas de Innovación y Desarrollo de TI.</t>
  </si>
  <si>
    <t>(*) Implementar 100 porciento del Sistema Unico de Información definido</t>
  </si>
  <si>
    <t>(*) Implementar 100 porciento del modelo de seguridad de la información.</t>
  </si>
  <si>
    <t>Impulsar 5 acuerdos marco o Procesos Agregados de Compras de TI para las entidades del Distrito.</t>
  </si>
  <si>
    <t>(*) Implementar 100 porciento del Plan de fomento de la industria Digital y TIC.</t>
  </si>
  <si>
    <t>Promover 20 Comunidades o Ecosistemas Inteligentes.</t>
  </si>
  <si>
    <t>(*) Implementar 100 porciento de la estratégia de Gobierno y Ciudadano Digital.</t>
  </si>
  <si>
    <t>Implementar, promover o acompañar 8 proyectos de innovación y servicios Distritales de TI.</t>
  </si>
  <si>
    <t>(*) Implementar 100 porciento de la estrategia de promoción y desarrollo de servicios TIC.</t>
  </si>
  <si>
    <t>Gestión pública efectiva y transparente por una Bogotá mejor para todos</t>
  </si>
  <si>
    <t>Desarrollar 4 estrategias orientadas a fortalecer la cultura organizacional, la probidad, la transparencia, el rechazo a la corrupción, y la implementación de los sistemas de gestión y control.</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</si>
  <si>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</si>
  <si>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Fortalecimiento y modernización de la gestión pública distrital</t>
  </si>
  <si>
    <t>(*) Ejecutar el 100 porciento de las solicitudes gráficas del Distrito, de acuerdo con el tipo de productos que se pueden elaborar con las máquinas existentes</t>
  </si>
  <si>
    <t>Comunicación para fortalecer las instituciones y acercar a la ciudadanía a la Alcaldía Mayor de Bogotá</t>
  </si>
  <si>
    <t>Realizar 67 campañas y acciones de comunicacion publica.</t>
  </si>
  <si>
    <t>(*) Formular e implementar 1 documento de plan de gestion estrategica de las comunicaciones distritales.</t>
  </si>
  <si>
    <t>FINALIZADA - NO CONTINUA</t>
  </si>
  <si>
    <t>Realizar 61 informes de evaluaciones de percepcion ciudadana respecto a problemas de ciudad, politicas publicas, programas, acciones y decisiones de la administracion distrital.</t>
  </si>
  <si>
    <t>(*) Fortalecer el 100 porciento el uso gradual y progresivo de tecnologias digitales como medio de comunicacion e informacion con la ciudadania</t>
  </si>
  <si>
    <t>Generar 4,710 mensajes en distintas plataformas y espacios ( escritos/ digitales/ virtuales) oportunos que informen y retroalimenten a los ciudadanos sobre la gestion de politicas de la administracion distrital</t>
  </si>
  <si>
    <t>(*) Fortalecer el 100 porciento la articulacion interinstitucional y las estrategias de las oficinas de comunicacioones de las entidades del Distrito</t>
  </si>
  <si>
    <t>Mejoramiento de la capacidad física y de la maquinaria de la Imprenta Distrital</t>
  </si>
  <si>
    <t>Adquirir y poner en funcionamiento 2 maquinas para la imprenta Distrital.</t>
  </si>
  <si>
    <t>Poner en funcionamiento 2 soluciones tecnológicas en la imprenta Distrital.</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</si>
  <si>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</si>
  <si>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</si>
  <si>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</si>
  <si>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</si>
  <si>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 Formular, implementar y evualar 20 porciento de la política de desarrollo institucional para la eficiencia administrativa del Distrito Capital.</t>
  </si>
  <si>
    <t>(*) Desarrollar e implementar 4 estrategias enfocadas en la medición y el fortalecimiento institucional distrital a través de la racionalización de instancias y la modernización de la gestión pública distrital</t>
  </si>
  <si>
    <t>Desarrollar .25 sistema de alertas tempranas que articulen los diferentes sistemas de informacion existentes para la toma de medidas preventivas en ambitos focalizados</t>
  </si>
  <si>
    <t>(*) Consolidar 1 Unidad de Gerencia Estratégica para los temas prioritarios de la Administración Distrital.</t>
  </si>
  <si>
    <t>(*) Mantener 1 agenda gubernamental articulada en el Distrito Capital</t>
  </si>
  <si>
    <t>Elaborar e implementar en un 100 porciento el Programa de Gestión Documental física y electrónica en la Secretaria General</t>
  </si>
  <si>
    <t>(*) Acompañar al 100 porciento de las dependencias en la formulación y seguimiento técnico, financiero y administrativo la planeación institucional y la ejecución de los proyectos de inversión</t>
  </si>
  <si>
    <t>(*) Mantener en 100 porciento el indice de ajuste de los documentos precontractuales correspondientes a los procesos de contratación de la Secretaría General, en coordinación con las dependencias, teniendo en cuenta que el tiempo promedio establecido es de 15 días habiles</t>
  </si>
  <si>
    <t>Certificar 100 porciento de los procesos del Sistema de Gestión de Calidad de la Secretaría General en la norma ISO 9001:2015</t>
  </si>
  <si>
    <t>(*) Cumplir al 100 % el plan de implementación y fortalecimiento de MIPG en la Entidad</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</si>
  <si>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</si>
  <si>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</si>
  <si>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</si>
  <si>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</si>
  <si>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</si>
  <si>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Implementación de un nuevo enfoque de servicio a la ciudadanía</t>
  </si>
  <si>
    <t>Desarrollar e implementar 3 herramientas de gestion del conocimiento para facilitar la prestacion del servicio a la ciudadania</t>
  </si>
  <si>
    <t>Desarrollar e implementar 1 documento COOPES</t>
  </si>
  <si>
    <t>Construir y poner en operacion 1 puntos de atención presencial en el Distrito Capital</t>
  </si>
  <si>
    <t>Mantener y mejorar 2 puntos de atención en el Distrito Capital</t>
  </si>
  <si>
    <t>(*) Optimizar 3 herramientas tecnologicas del Sistema Distrital de Servicio a la Ciudadania.</t>
  </si>
  <si>
    <t>(*) Realizar 1 campaña de divulgación del servicio y cultura ciudadana.</t>
  </si>
  <si>
    <t>Realizar 42 eventos y ferias del Servicio al Ciudadano.</t>
  </si>
  <si>
    <t>Prestar 152,900,000 servicios y trámites en la RED CADE.</t>
  </si>
  <si>
    <t>Desarrollar 1 mecanismos de evaluación del servicio.</t>
  </si>
  <si>
    <t>Elaborar 4 evaluaciones de la formulación e implementación del modelo de prestación de servicios y seguimiento para la atención a la ciudadanía</t>
  </si>
  <si>
    <t>(*) Mantener en 3 el numero de dias promedio en el direccionamiento de las peticiones ciudadanas</t>
  </si>
  <si>
    <t>Elaborar 4 propuestas de simplificación, racionalización y virtualización de trámites</t>
  </si>
  <si>
    <t>Formular 1 Estatuto Archivístico Distrital</t>
  </si>
  <si>
    <t>Archivo de Bogotá para Todos: Transparencia, identidad ciudadana y democratización de la información</t>
  </si>
  <si>
    <t>Realizar 184 acciones relativas a la función archivística y las políticas de conservación y promoción del patrimonio documental de la ciudad.</t>
  </si>
  <si>
    <t>Formular .66 Estatuto Archivistico Distrital</t>
  </si>
  <si>
    <t>(*) Asesorar al 100 porciento de las entidades del Distrito en la implementacion del SGDEA</t>
  </si>
  <si>
    <t>Sostener  la implementación de las 3 estrategias que conduzcan a la modernizacion y eficiente gestion documental en la Administracion Distrital</t>
  </si>
  <si>
    <t>Desarrollar 490 acciones en las entidades del distrito la normalización y articulación de la función archivística.</t>
  </si>
  <si>
    <t>Formular .50 politica publica de Gestion Documental y Archivos</t>
  </si>
  <si>
    <t>Asesorar 5 porciento entidades del distrito en la implementacion del SGDEA</t>
  </si>
  <si>
    <t>(*) Desarrollar 3 proyectos para recuperar y apropiar la memoria histórica, social e institucional y el patrimonio documental de la ciudad</t>
  </si>
  <si>
    <t>Poner 380,187 unidades documentales al servicio de la Administración y la ciudadanía</t>
  </si>
  <si>
    <t>Poner 144,813 unidades documentales al servicio de la administración y la ciudadania.</t>
  </si>
  <si>
    <t>Desarrollar 3 proyectos para recuperar y apropiar la memoria historia, social e institucional y el patrimonio documental de la ciudad.</t>
  </si>
  <si>
    <t>(*) Formular e implementar 3 estrategias que conduzcan a la modernizacion y eficiente gestion documental en la administracion distrital</t>
  </si>
  <si>
    <t>Realizar 848 acciones de divulgación y pedagogía</t>
  </si>
  <si>
    <t>Desarrollar 72 acciones de implementacion del modelo de estudios, investigaciones academicas, de recuperacion de memoria historica, social e institucional, y apropiacion pedagogica del patrimonio documental y la memoria historica de la ciudad</t>
  </si>
  <si>
    <t>Realizar 2 acciones para la modernizacion del Archivo de Bogota</t>
  </si>
  <si>
    <t>Realizar 580 acciones de divulgacion y pedagogia</t>
  </si>
  <si>
    <t>Desarrollar 2 estrategias orientadas a fortalecer la cultura organizacional, la probidad, la transparencia, el rechazo a la corrupción, y la implementación de los sistemas de gestión y control.</t>
  </si>
  <si>
    <t>Implementar 4 estrategias de asesoría y seguimiento frente a la implementación de los lineamientos dados en materia de gestión, ética, transparencia, planes anticorrupción y procesos de alto riesgo</t>
  </si>
  <si>
    <t>(*) Elaborar y aprobar 21.85 lineamientos tecnicos para la implementación y sostenibilidad del Sistema Integrado de Gestión, la ley de transparencia y la ley anticorrupción.</t>
  </si>
  <si>
    <t>Desarrollar 2 campañas para promover la transformacion de comportamientos y practicas institucionales en materia de etica, transparencia y acceso a la informacion publica y no tolerancia con la corrupcion.</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</si>
  <si>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</si>
  <si>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e implementar 7 estrategias para la modernización de la gestión pública distrital</t>
  </si>
  <si>
    <t>(*) Desarrollar 1 programa de formación en temas transversales de gestión pública</t>
  </si>
  <si>
    <t>(*) Desarrollar 1 programa de formación anual en temas transversales de gestión pública</t>
  </si>
  <si>
    <t>Desarrollar 2 estrategias  para la divulgación, promoción e implementación del teletrabajo en las entidades del distrito</t>
  </si>
  <si>
    <t>Desarrollar 5 campañas para promover la transformación de comportamientos y prácticas institucionales en materia ética, transparencia y acceso a la información pública y no tolerancia con la corrupción</t>
  </si>
  <si>
    <t>(*) Diseñar, formular y poner en marcha 1 Sistema de Alertas tempranas que articule los diferentes sistemas de información existentes para la toma de medidas preventivas en ámbitos focalizados en riesgo de corrupción</t>
  </si>
  <si>
    <t>Infraestructura adecuada para todos en la Secretaría General</t>
  </si>
  <si>
    <t>(*) Realizar 100 por ciento de los mantenimientos preventivos de la Secretaria General.</t>
  </si>
  <si>
    <t>Conservar y adecuar 3  espacios de la Secretaría General</t>
  </si>
  <si>
    <t>(*) Dotar 80 porciento de espacios de la Secretaría General de acuerdo a las solicitudes</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</si>
  <si>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</si>
  <si>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</si>
  <si>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</si>
  <si>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</si>
  <si>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</si>
  <si>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</si>
  <si>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</si>
  <si>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</si>
  <si>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Nuevo CAD</t>
  </si>
  <si>
    <t>Supervisar el 100 porciento de las actividades de la etapa de pre-construcción</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</si>
  <si>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</si>
  <si>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</si>
  <si>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</si>
  <si>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</si>
  <si>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 Garantizar mantenimiento y operación del 100 % de la plataforma tecnológica de la Secretaría General</t>
  </si>
  <si>
    <t>(*) Implementar el 100 % del sistema de seguridad de la información en la Secretaría General</t>
  </si>
  <si>
    <t>Identificar y gestionar 22 buenas prácticas para el Distrito Capital en temas del Plan Distrital de Desarrollo</t>
  </si>
  <si>
    <t>Desarrollar 18 acciones de articulación para la promoción, proyección y cooperación internacional de la ciudad</t>
  </si>
  <si>
    <t>Desarrollar 15 acciones de mercadeo de ciudad para la promoción y proyección internacional de la ciudad.</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</si>
  <si>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</si>
  <si>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</si>
  <si>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</si>
  <si>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Diseñar, implementar y socializar 4 herramientas que promuevan la adopción, evaluación, caracterización y la gestión del conocimiento en medidas anticorrupción, control social, petición y rendición de cuentas.</t>
  </si>
  <si>
    <t>Realizar seguimiento en 16 entidades distritales a las acciones contempladas en la Política Pública Distrital de Transparencia, Integridad y No Tolerancia con la Corrupción.</t>
  </si>
  <si>
    <t>Laboratorio de innovación para la gestión pública distrital</t>
  </si>
  <si>
    <t>(*) Diseñar y operar 1 laboratorio de innovación para la gestión pública distrital.</t>
  </si>
  <si>
    <t>Socializar 15 iniciativas de innovacion implementadas por sector.</t>
  </si>
  <si>
    <t>Realizar 4 evaluaciones de Politicas Publicas.</t>
  </si>
  <si>
    <t>Prevención y control del delito en el Distrito Capital</t>
  </si>
  <si>
    <t>Implementar 100 Porcentaje Dirección de Análisis de información para la toma de decisiones</t>
  </si>
  <si>
    <t>Implementar 100 Porcentaje Plan Integral de Seguridad, Convivencia y Justicia para Bogotá</t>
  </si>
  <si>
    <t>(*) Acompañar 100 Porcentaje De las movilizaciones sociales informadas a la Secretaría Distrital de Gobierno a través del programa de gestores de convivencia</t>
  </si>
  <si>
    <t>Elaborar 1 Proyecto Reforma al Código de Policía de Bogotá.</t>
  </si>
  <si>
    <t>Implementación del Sistema Distrital de Justicia</t>
  </si>
  <si>
    <t>(*) 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</si>
  <si>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</si>
  <si>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Implementar 5 Porcentaje el Modelo de Atención Restaurativo en los equipamientos de justicia del Distrito.</t>
  </si>
  <si>
    <t>Atender 50 Jóvenes en conflicto con la ley a través del programa Distrital de Justicia Juvenil Restaurativa</t>
  </si>
  <si>
    <t>Ampliar 2 porcentaje Jóvenes con privación de la libertad que son atendidos integralmente</t>
  </si>
  <si>
    <t>Construcción de una Bogotá que vive los Derechos Humanos</t>
  </si>
  <si>
    <t>(*) Implementar 5 Por ciento Sistema Distrital de Derechos Humanos y Política Distrital de Derechos Humanos</t>
  </si>
  <si>
    <t>(*) Desarrollar 100 Por ciento del procedimiento metodológico para formular e implementar el Sistema y Política Distrital de Derechos Humanos, en articulación con el Plan Distrital de Prevención y Protección.</t>
  </si>
  <si>
    <t>Formar 1,869 Personas A través de escenarios de información, sensibilización y capacitación, en temas relacionados con educación para la paz y la reconciliación.</t>
  </si>
  <si>
    <t>Formar 77,343 Personas en escenarios formales e informales a funcionarios públicos, miembros de la policía, ciudadanos de grupos étnicos, religiosos y ciudadanía general en derechos humanos para la paz y la reconciliación</t>
  </si>
  <si>
    <t>Atender 248 Personas para garantizar los derechos a la vida, libertad, integridad y seguridad, impulsando desde los territorios planes de prevención de lideres y defensores de Derechos humanos, población LGBTI, y victimas de trata</t>
  </si>
  <si>
    <t>Implementar 80 Iniciativas locales formuladas por grupos sociales de la Red Distrital de Derechos Humanos para la prevención o protección de derechos en sus territorios</t>
  </si>
  <si>
    <t>Impulsar 30 Por ciento De las acciones tendientes al fortalecimiento de la institucionalidad de asuntos religiosos</t>
  </si>
  <si>
    <t>(*) Realizar 100 Por ciento de las acciones tendientes al fortalecimiento de la institucionalidad de asuntos religiosos</t>
  </si>
  <si>
    <t>(*) Mantener 20 Localidades que manejan líneas de acción relacionadas con derechos humanos y que adoptan el plan de prevención y protección</t>
  </si>
  <si>
    <t>(*) Atender 100 Por ciento de líderes y defensores de Derechos humanos, población LGBTI, y victimas de trata que demanden medidas de prevención o protección para garantizar sus derechos a la vida, libertad, integridad y seguridad</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</si>
  <si>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</si>
  <si>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</si>
  <si>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</si>
  <si>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 Establecer 1 Estrategia de seguimiento a la implementación y efectividad de las políticas públicas étnicas desarrolladas en el Distrito capital.</t>
  </si>
  <si>
    <t>(*) Implementar 100 Por ciento actividades de la SDG correspondientes a los planes de acciones afirmativas para grupos étnicos del distrito</t>
  </si>
  <si>
    <t>Generar 2 Espacios de   atención diferenciada dirigidos al fortalecimiento de procesos participativos y organizativos, con miras a incrementar su incidencia en la vida social, cultural, política y económica de la ciudad.</t>
  </si>
  <si>
    <t>(*) Crear 10 Espacios para el fortalecimiento de procesos participativos y organizativos, con miras a incrementar su incidencia en la vida social, cultural, política y económica de la ciudad.</t>
  </si>
  <si>
    <t>Fortalecimiento de la capacidad institucional</t>
  </si>
  <si>
    <t>(*) Realizar 1 Plan Estratégico de Comunicaciones (en las etapas de diseño e implementación), que se articule con la gestión realizada desde los procesos.</t>
  </si>
  <si>
    <t>(*) Elaborar 1 Estrategia de simplificación y racionalización de tramites externos e internos (en sus etapas de diseño, implementación y evaluación) para mejorar el servicio de atención a la ciudadanía .</t>
  </si>
  <si>
    <t>(*) Implementar 1 Modelo de Planeación y Gestión Institucional y Sectorial, articulado con los diferentes planes, programas y proyectos de la entidad y del sector para el cumplimiento de la misión institucional.</t>
  </si>
  <si>
    <t>(*) Realizar 100 Por ciento de acciones programadas en la vigencia para el fortalecimiento de las áreas de apoyo en aras del cumplimiento de la misionalidad de la entidad.</t>
  </si>
  <si>
    <t>(*) 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</si>
  <si>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</si>
  <si>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</si>
  <si>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Elaborar 4 documentos para implementar el modelo gestión de TI dentro de la entidad.</t>
  </si>
  <si>
    <t>(*) Mejorar 9 Sistemas de Información que apoyan los procesos de la entidad.</t>
  </si>
  <si>
    <t>(*) Implementar 1 Programa de renovación Tecnológica para fortalecer los procesos de la entidad.</t>
  </si>
  <si>
    <t>(*) Mejorar .01 Indice de disponibilidad de los servicios tecnológicos de la entidad.</t>
  </si>
  <si>
    <t>Implementar 1  metodología de mejores prácticas en gestión de servicios (ITIL).</t>
  </si>
  <si>
    <t>(*) Implementar 1 programa de renovación Tecnológica y de alta disponibilidad para  fortalecer los servicios  de la entidad.</t>
  </si>
  <si>
    <t>(*) Fortalecer 1 Plataforma tecnologica de la secretaría distrital de gobierno.</t>
  </si>
  <si>
    <t>Implementar 1 modelo de gestion TI dentro de la Entidad</t>
  </si>
  <si>
    <t>Desarrollar 1 programa de mejores practicas en gestion de servicios tecnologicos</t>
  </si>
  <si>
    <t>Fortalecimiento de las relaciones estratégicas del Distrito Capital con actores políticos y sociales</t>
  </si>
  <si>
    <t>(*) 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</si>
  <si>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 Realizar 1 Proceso de fortalecimiento para el seguimiento y evaluación a las relaciones políticas con los actores estratégicos, de acuerdo con la estructura y los planes del OAP.</t>
  </si>
  <si>
    <t>(*) Realizar 1 proceso de seguimiento a las relaciones con los actores relevantes para la formulación de estrategias de concertación con los tomadores de decisiones.</t>
  </si>
  <si>
    <t>(*) Realizar 1 Proceso de formulación de estrategias operativas para vincular a los actores sociales, políticos y económicos en la construcción del proyecto de ciudad y la gobernabilidad en Bogotá de acuerdo con el plan de accion formulado por el OAP.</t>
  </si>
  <si>
    <t>Acompañar 14 agendas sobre  procesos de concertación con actores políticos, económicos y sociales para análisis y transformación de problemas.</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</si>
  <si>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</si>
  <si>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</si>
  <si>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Atender 12 espacios que fomenten el fortalecimiento de las relaciones políticas y la integración regional.</t>
  </si>
  <si>
    <t>(*) Atender 100 por ciento de los conflictos políticos, económicos y sociales con los actores relevantes identificados.</t>
  </si>
  <si>
    <t>Fortalecimiento de la capacidad institucional de las Alcaldías Locales</t>
  </si>
  <si>
    <t>(*) Realizar 1 plan de modernización de las sedes de las Alcaldías Locales relacionado con equipos tecnológicos y desarrollo de infraestructura física</t>
  </si>
  <si>
    <t>(*) Implementar 100 por ciento el modelo de seguimiento, monitoreo y evaluación de las funciones de los Alcaldes Locales y de las Alcaldías Locales</t>
  </si>
  <si>
    <t>(*) Implementar 100 por ciento el modelo de gestión  para Alcaldías Locales</t>
  </si>
  <si>
    <t>(*) Implementar 100 por ciento el modelo de contratación basado en resultados para Alcaldías Locales</t>
  </si>
  <si>
    <t>(*) Realizar 1 proceso para fortalecer la capacidad de acción de los Alcaldes Locales frente a las funciones relacionadas con Inspección, Vigilancia y Control</t>
  </si>
  <si>
    <t>(*) Realizar 1 proceso para fortalecer la capacidad institucional de las inspecciones de policía en el marco de sus competencias.</t>
  </si>
  <si>
    <t>(*) Realizar 1 proceso para fortalecer la capacidad de acción de la Secretaría Distrital de Gobierno, las autoridades locales y/o autoridades especiales de policía con ámbito local, en los procesos de segunda instancia, en cumplimiento de la Ley 1801 de 2016</t>
  </si>
  <si>
    <t>Actualización de la solución tecnológica de gestión tributaria de la SDH</t>
  </si>
  <si>
    <t>Diagnosticar e implementar en un 100 % la solución tecnológica para gestión de impuestos de Bogotá, en términos del rediseño de la solución actual o adquisición de una nueva herramienta</t>
  </si>
  <si>
    <t>Realizar en un 100 % el mantenimiento y mejoras de la solución tecnológica de impuestos</t>
  </si>
  <si>
    <t>(*) Realizar en un 100 % el pago de compromisos de vigencias anteriores fenecidas</t>
  </si>
  <si>
    <t>Control y servicios tributarios</t>
  </si>
  <si>
    <t>Sensibilizar 445,170 contribuyentes para que cumplan oportunamente las obligaciones tributarias</t>
  </si>
  <si>
    <t>Lograr el 11.80 % de cobertura con medios electronicos para el cumplimiento de las obligaciones tributarias</t>
  </si>
  <si>
    <t>(*) Mantener en 100 % una aplicación en medios móviles Para trámites de impuestos de Bogotá</t>
  </si>
  <si>
    <t>Desarrollar 5 Programas de control a la evasión y anticontrabando</t>
  </si>
  <si>
    <t>Fortalecimiento institucional de la Secretaria Distrital de Hacienda</t>
  </si>
  <si>
    <t>Desarrollar 100 por ciento de la operación tributaria de la sede DIB en el edificio CAD</t>
  </si>
  <si>
    <t>Garantizar 100 por ciento  del acompañamiento de carácter técnico para el desarrollo de las actividades de Fortalecimiento de la Infraestructura Física de la SDH y el CAD</t>
  </si>
  <si>
    <t>Fortalecer 3.65 por ciento del Sistema de Gestión Documental de la SDH</t>
  </si>
  <si>
    <t>Realizar 100 por ciento de adecuaciones programadas en la vigencia para el mejoramiento de la infraestructura física de la SDH y el CAD</t>
  </si>
  <si>
    <t>Realizar 100 por ciento de cuatro actividades de intervención del sistema eléctrico de las sedes de la SDH</t>
  </si>
  <si>
    <t>Implementar 100 por ciento de una alternativa de mejoramiento de la seguridad y la convivencia en la SDH</t>
  </si>
  <si>
    <t>Renovar 100 por ciento del parque automotor de la SDH</t>
  </si>
  <si>
    <t>Implementar 100 por ciento una solucion de automatización en la SDH y el CAD</t>
  </si>
  <si>
    <t>Fortalecimiento a la gestión institucional del Concejo de Bogotá</t>
  </si>
  <si>
    <t>Realizar 100 % de las actividades programadas para el  fortalecimiento y actualización de la infraestructura física del Concejo de Bogotá.</t>
  </si>
  <si>
    <t>Construir edificio en la sede del Concejo de Bogotá D.C.</t>
  </si>
  <si>
    <t>Construir 1 edificio en la sede del Concejo de Bogotá D.C., para el desarrollo de su función de control político y normativo.</t>
  </si>
  <si>
    <t>Realizar 100 % de las actividades programadas para el fortalecimiento y actualización de la infraestructura tecnológica del Concejo de Bogotá</t>
  </si>
  <si>
    <t>Realizar 100 % de las actividades programadas para la depuración normativa de los Acuerdos Distritales entre 1954 y 2018</t>
  </si>
  <si>
    <t>Garantizar 100 % los esquemas de seguridad de  los Concejales de Bogotá D.C.</t>
  </si>
  <si>
    <t>Modernización tecnológica de la SDH</t>
  </si>
  <si>
    <t>Implementar en un 100 % el BPM (Business Process Management) y gestor documental para aquellos procesos identificados que requieran automatización en la SDH</t>
  </si>
  <si>
    <t>Adquirir el 100 % del licenciamiento para los módulos del ERP (Enterprise Resource Planning) incorporados dentro del plan de trabajo que se defina para el proyecto a implementar con la solución de gestión tributaria</t>
  </si>
  <si>
    <t>(*) Realizar 100 % del pago de compromisos de vigencias anteriores fenecidas</t>
  </si>
  <si>
    <t>Implementar 100 % de los componentes de  infraestructura tecnológica de la SDH (Hardware, Software, Conectividad, comunicaciones, seguridad) de acuerdo con el Plan de trabajo del proyecto</t>
  </si>
  <si>
    <t>(*) Implementar 100 % de los requerimientos de SiCapital de acuerdo con los planes operativos y fechas definidas con los usuarios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</si>
  <si>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</si>
  <si>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</si>
  <si>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</si>
  <si>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</si>
  <si>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Definir e implementar en un 100 % la arquitectura de TI en la SDH</t>
  </si>
  <si>
    <t>(*) Garantizar 72,000 Estudiantes la ruta de atención integral definida por el Distrito y el cumplilmiento de 80%  de estándares de calidad en IED del sistema educativo distrital</t>
  </si>
  <si>
    <t>(*) Apoyar y acompañar 300 Colegios en la realización de acuerdos de ciclo para la implementación del  modelo pedagogico-curricular  del ciclo de educación inicial</t>
  </si>
  <si>
    <t>(*) Implementar 1 Herramienta de gestión para realizar la valoracion del desarrollo integral  de niños y niñas de educacion inicial</t>
  </si>
  <si>
    <t>Administración del talento humano</t>
  </si>
  <si>
    <t>(*) Garantizar a 37,219 Funcionarios docentes y administrativos el pago de las obligaciones salariales, prestacionales, parafiscales, seguridad social, cesantías y mesadas pensiónales derivados de ellos</t>
  </si>
  <si>
    <t>Garantizar 2,440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</si>
  <si>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salud ocupacional, capacitación y la dotación respectiva.</t>
  </si>
  <si>
    <t>(*) Pagar el 100 % de los requerimientos realizadas por las instancias judiciales y demás autoridades administrativas en cumplimiento de fallos u obligaciones legales.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</si>
  <si>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</si>
  <si>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</si>
  <si>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Formar y acompañar a 6,016 docentes y directivos docentes Mediante el desarrollo de programas de formación presenciales, virtuales, y/o in situ, tendientes al mejoramiento de la calidad de la educación</t>
  </si>
  <si>
    <t>Formar a 1,017 docentes y directivos docentes Con programas de excelencia posgraduales que atiendan líneas prioritarias de política educativa</t>
  </si>
  <si>
    <t>Otorgar a 2,382 docentes y directivos docentes Los incentivos establecidos en el marco de los Acuerdos  273/2007 y 613 /2015 e incentivos adicionales a la norma, según los criterios planteados por la SED</t>
  </si>
  <si>
    <t>(*) Formar y acompañar desde 3 Centros de innovacion A los docentes y directivos docentes mediante la construcción e implementación de un modelos de formación  y el intercambio del saber pedagógico desarrollados  nodos locales e institucionales</t>
  </si>
  <si>
    <t>Desarrollo integral de la educación media en las instituciones educativas del Distrito</t>
  </si>
  <si>
    <t>(*) Apoyar y acompañar a 274 colegios en el desarrollo y fortalecimiento de las competencias básicas, técnicas, tecnológicas y socioemocionales de los estudiantes de 10° y 11°</t>
  </si>
  <si>
    <t>(*) Apoyar y acompañar a 160 colegios en la implementación del programa distrital de orientación socio-ocupacional para asegurar el desarrollo integral de los estudiantes.</t>
  </si>
  <si>
    <t>Competencias para el ciudadano de hoy</t>
  </si>
  <si>
    <t>(*) Implementar en 383 colegios estrategias de mejoramiento del Uso y la Apropiación de las TIC y los medios educativos</t>
  </si>
  <si>
    <t>(*) Actualizar el 1 portal para el mejoramiento en la generación de contenidos educativos de calidad y redes de aprendizaje dinámicas que aporten a la ruta de intervención pedagógica de la Subsecretaria de Calidad y Pertinencia.</t>
  </si>
  <si>
    <t>Oportunidades de aprendizaje desde el enfoque diferencial</t>
  </si>
  <si>
    <t>(*) 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</si>
  <si>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 Actualizar los 3 modelos de las propuestas educativas flexibles para responder a las necesidades de la población que por distintos factores no puede acceder a la educación,  y requiere de otras alternativas para alcanzar  la educación media.</t>
  </si>
  <si>
    <t>Fortalecimiento curricular para el desarrollo de aprendizajes a lo largo de la vida</t>
  </si>
  <si>
    <t>(*) Apoyar y acompañar 363 Colegios Oficiales del Distrito Capital en el desarrollo de referentes curriculares, proyectos transversales y en la implementación de prácticas pedagógicas innovadoras</t>
  </si>
  <si>
    <t>(*) Ejecutar en 383 colegios el nuevo Plan de lectura y Escritura del Distrito, lo cual incluye el fortalecimiento de ambientes de aprendizaje tales como las bibliotecas escolares y  uso pedagógico de las mismas.</t>
  </si>
  <si>
    <t>(*) Apoyar y acompañar a 110 colegios de los colegios oficiales del Distrito en le proceso pedagógico  para fortalecer una segunda lengua.</t>
  </si>
  <si>
    <t>Evaluar para transformar y mejorar</t>
  </si>
  <si>
    <t>(*) FACILITAR EN 363 COLEGIOS EL USO DE LA INFORMACIÓN RELEVANTE A LA ESCUELA, PARA SU PROCESO  DE TRANSFORMACIÓN EN FUNCIÓN DEL PEI.</t>
  </si>
  <si>
    <t>(*) ARTICULAR Y CREAR 1 REPOSITORIO QUE RECOPILE E  IDENTIFIQUEN LAS BUENAS PRÁCTICAS EVALUATIVAS QUE PERMITAN DISMINUIR LA BRECHA  ENTRE LA EVALUACIÓN FORMATIVA Y LA EVALUACIÓN SUMATIVA PARA GENERAR CALIDAD EDUCATIVA EN LAS IED DESDE EL AULA.</t>
  </si>
  <si>
    <t>(*) IMPLEMENTAR 1 SISTEMA INTEGRAL DE EVALUACIÓN Y ACREDITACIÓN,  COMO HERRAMENTA DE GESTIÓN DE LA INFORMACIÓN DE EVALUACIÓN EN LA SED.</t>
  </si>
  <si>
    <t>ENTREGAR 129 INCENTIVOS A COLEGIOS, ESTUDIANTES Y DOCENTES DESTACADOS POR EXCELENTES RESULTADOS EN LOS DIFERENTES PROCESOS DE EVALUACIÓN Y/O LO QUE DETERMINE LA NORMA VIGENTE  EN MATERIA DE MEJORAMIENTO DE CALIDAD EN EDUCACIÓN.</t>
  </si>
  <si>
    <t>Mejoramiento de la calidad educativa a través de la jornada única y el uso del tiempo escolar</t>
  </si>
  <si>
    <t>(*) 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</si>
  <si>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 Garantizar en 281,691 Estudiantes la permanencia escolar,  el desarrollo y fortalecimiento de habilidades en música, arte, literatura, deporte, ciencia y tecnología, convivencia y formación ciudadana, medio ambiente, lengua extranjera, oralidad, lectura y escritura, entre otros.</t>
  </si>
  <si>
    <t>Cobertura con equidad</t>
  </si>
  <si>
    <t>(*) Modernizar 100 porciento del proceso de matrícula en las localidades con enfoque adecuado de servicio al ciudadano y búsqueda activa de población desescolarizada.</t>
  </si>
  <si>
    <t>(*) 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</si>
  <si>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 Administrar 35 colegios oficiales mediante la modalidad de administración del servicio educativo, con condiciones de calidad, clima escolar y jornada única.</t>
  </si>
  <si>
    <t>Bienestar estudiantil para todos</t>
  </si>
  <si>
    <t>(*) Beneficiar 780,646 estudiantes  matriculados en el Sistema Educativo Oficial del Distrito con complementos alimentarios (refrigerios, desayuno, almuerzo y cena)</t>
  </si>
  <si>
    <t>(*) Acompañar 20 localidades en el diseño, implementación, seguimiento y evaluación de planes locales de cobertura educativa, y la implementación de una Ruta del Acceso y la Permanencia Escolar.</t>
  </si>
  <si>
    <t>(*) 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</si>
  <si>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 Beneficiar 137,152 estudiantes de colegios oficiales del Distrito con alguna de las modalidades de transporte (Ruta Escolar, Subsidio u otros medios alternativos)</t>
  </si>
  <si>
    <t>(*) Amparar 100 porciento de estudiantes matrículados en el Sector oficial del Distrito mediante un seguro o un convenio interadministrativo en caso de accidentes escolares.</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</si>
  <si>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</si>
  <si>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</si>
  <si>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Dotar 566 Sedes con los elementos necesarios para garantizar el correcto funcionamiento del sector educativo oficial</t>
  </si>
  <si>
    <t>Gestión educativa institucional</t>
  </si>
  <si>
    <t>(*) Garantizar en 363 colegios el pago de los servicios públicos domiciliarios (gas, energía, aseo, acueducto, alcantarillado, teléfono) vigilancia y aseo locativo para el adecuado funcionamiento de las IED</t>
  </si>
  <si>
    <t>(*) Garantizar el 100 Por ciento del pago de los contratos de arrendamientos para prestar el servicio educativo</t>
  </si>
  <si>
    <t>(*) Garantizar el 100 Por ciento de los eventos y solicitudes de transporte necesarios para el adecuado funcionamiento de la entidad, así como la contratación de profesionales que apoyen las actividades propias del proyecto</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</si>
  <si>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</si>
  <si>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</si>
  <si>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</si>
  <si>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</si>
  <si>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</si>
  <si>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Participación ciudadana para el reencuentro, la reconciliación y la paz</t>
  </si>
  <si>
    <t>(*) Fortalecer en 382 Directores Locales y Directivos Docentes las capacidades en su rol de líderes en la comunidad educativa</t>
  </si>
  <si>
    <t>(*) Consolidar el 100 Porcentaje de implementación del Observatorio de Convivencia Escolar para el reencuentro, la reconciliación y la paz</t>
  </si>
  <si>
    <t>(*) Diseñar e implementar la 1 Estrategia de comunicación y socialización para la construcción de una ciudad educadora</t>
  </si>
  <si>
    <t>(*) Apoyar y acompañar a 363 Colegios para fortalecer los Planes de Convivencia hacia el reencuentro, la reconciliación y la paz  e institucionalizar  la Cátedra de la Paz con enfoque de cultura ciudadana.</t>
  </si>
  <si>
    <t>(*) Apoyar y acompañar a 200 Colegios para la implementación de acciones interinstitucionales con el fin de mejorar los entornos escolares en el Distrito Capital.</t>
  </si>
  <si>
    <t>(*) 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</si>
  <si>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</si>
  <si>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 Diseñar y elaborar 100 % el mapa de procesos de la SED para mejorar la efectividad en la prestación del servicio educativo. Estructurar el proceso de gestion documental que permita una organización, control y seguimiento eficaz  a los expedientes de la entidad.</t>
  </si>
  <si>
    <t>(*) 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</si>
  <si>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 Disponer en un 100 % con los mecanismos de integración del sistema de servicio al ciudadano</t>
  </si>
  <si>
    <t>Adquirir los 6 vehículos para atender las solicitudes de transporte de la SED con el parque automotor</t>
  </si>
  <si>
    <t>Sistemas de información al servicio de la gestión educativa</t>
  </si>
  <si>
    <t>(*) Integrar los 5 Sistemas de información en los niveles institucional, local y central de la SED,  para soportar los procesos, mejorar el flujo de información, y la gestión del servicio educativo</t>
  </si>
  <si>
    <t>(*) Adecuar en 322 Sedes educativas Despliegue de soluciones de red WiFi con el fin de brindar conectividad en las aulas</t>
  </si>
  <si>
    <t>(*) Adecuar en 657 Sedes educativas Conectividad con enlaces de Banda Ancha de 30Mb. Mejoramiento de la plataforma tecnológica de seguridad y administración. Implementación de nuevos servicios al servicio de la comunidad educativa</t>
  </si>
  <si>
    <t>Gestión y control de tránsito y transporte</t>
  </si>
  <si>
    <t>Instalar 35,000 señales verticales de pedestal.</t>
  </si>
  <si>
    <t>Realizar el 100 por ciento de las actividades orientadas a la instalacion de 50 señales elevadas.</t>
  </si>
  <si>
    <t>Realizar mantenimiento a 310,000 señales verticales de pedestal.</t>
  </si>
  <si>
    <t>Realizar mantenimiento a 700 señales elevadas.</t>
  </si>
  <si>
    <t>(*) Realizar el 100 por ciento de las acciones necesarias para la instalacion de señales verticales elevadas.</t>
  </si>
  <si>
    <t>(*) Realizar el 100 por ciento del pago de compromisos de vigencias anteriores fenecidas</t>
  </si>
  <si>
    <t>Demarcar 2,600 Kilometro Carril en via.</t>
  </si>
  <si>
    <t>Demarcar 21,500 zonas con dispositivos de control de velocidad.</t>
  </si>
  <si>
    <t>Realizar el 100 por ciento de la gestion para la elaboracion de diseños de infraestructura segura para intersecciones viales existentes</t>
  </si>
  <si>
    <t>Implementación del plan maestro de movilidad para Bogotá</t>
  </si>
  <si>
    <t>Diseñar el 100 % de la estrategia de gestión de la demanda de transporte</t>
  </si>
  <si>
    <t>Desarrollar el 100 % de las actividades del Plan Estadístico Sectorial y los estudios del sector</t>
  </si>
  <si>
    <t>Realizar el 100 % de las actividades para la implementación de los programas de movilidad sostenible y la promoción de movilidad menos contaminante</t>
  </si>
  <si>
    <t>Realizar el 100 % de la actualizacion del Plan Maestro de Movilidad de acuerdo a los lineamientos de modificacion del P.O.T.</t>
  </si>
  <si>
    <t>Implementar el 100 % de la estrategia de gestion de la demanda de transporte</t>
  </si>
  <si>
    <t>(*) Realizar el 100 % del pago de compromisos de vigencias anteriores fenecidas</t>
  </si>
  <si>
    <t>(*) Mantener en operacion el 99 por ciento del Sistema Semaforico.</t>
  </si>
  <si>
    <t>Semaforizar 132 intersecciones nuevas.</t>
  </si>
  <si>
    <t>Complementar 155 intersecciones semaforizadas existentes.</t>
  </si>
  <si>
    <t>Realizar el 100 por ciento de las actividades para la segunda fase del Sistema Inteligente de Transporte - SIT</t>
  </si>
  <si>
    <t>Realizar el 100 por ciento de las actividades para la segunda fase de semaforos inteligentes.</t>
  </si>
  <si>
    <t>Realizar el 100 por ciento de las actividades para la primera fase de deteccion electronica de infracciones - DEI</t>
  </si>
  <si>
    <t>Implementar el 100 % de la estrategia para el mejoramiento del transporte en bicicleta</t>
  </si>
  <si>
    <t>Implementar el 100 % de la estrategia para el mejoramiento de las condiciones para los viajes a pie</t>
  </si>
  <si>
    <t>Implementación del Plan Distrital de Seguridad Vial</t>
  </si>
  <si>
    <t>Realizar 52 estrategias integrales de seguridad vial implementadas en un punto, tramo o zona (tráfico calmado).</t>
  </si>
  <si>
    <t>Formar 600,000 personas en temas de seguridad vial</t>
  </si>
  <si>
    <t>Realizar 12 campañas macro de seguridad vial</t>
  </si>
  <si>
    <t>(*) Atender el 100 % de los Estudios Técnicos (estudios de Tránsito - Planes de Manejo de Tránsito - Planes Estratégicos de Seguridad )</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</si>
  <si>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</si>
  <si>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</si>
  <si>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</si>
  <si>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 Soportar el 100 por ciento de la gestion y control de transito y transporte.</t>
  </si>
  <si>
    <t>Realizar 133 visitas administrativas y de seguimiento a empresas prestadoras del servicio publico de transporte.</t>
  </si>
  <si>
    <t>Realizar la verificacion de 28,569 vehiculos de transporte especial escolar.</t>
  </si>
  <si>
    <t>(*) Realizar seguimiento al 90 por ciento de los PMT'S de alto impacto.</t>
  </si>
  <si>
    <t>Realizar 8,500 jornadas de gestion en via.</t>
  </si>
  <si>
    <t>Realizar 1,642,677 viajes de acompañamiento y control del transito a los biciusuarios de la estrategia "Al Colegio en Bici" en el Distrito Capital.</t>
  </si>
  <si>
    <t>(*) Realizar el 100 por ciento de las actividades para la verificacion integral de las empresas de transporte publico de pasajeros.</t>
  </si>
  <si>
    <t>Apoyo institucional en convenio con la Policía Nacional</t>
  </si>
  <si>
    <t>Realizar 6,500 controles preventivos y regulatorios.</t>
  </si>
  <si>
    <t>Realizar 83,000 controles sancionatorios para mitigar problemas en seguridad vial.</t>
  </si>
  <si>
    <t>(*) Realizar el 100 % del pago de compromisos de vigencias anteriores fenecidas.</t>
  </si>
  <si>
    <t>Actualizar el 100 % del Plan Distrital de Seguridad Vial</t>
  </si>
  <si>
    <t>Implementar el 30 % del Plan Distrital de Seguridad Vial</t>
  </si>
  <si>
    <t>Elaborar el 100 % del Plan Distrital de Seguridad Vial para Motociclistas</t>
  </si>
  <si>
    <t>Implementar el 30 % del Plan Distrital de Seguridad Vial para Motociclistas</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</si>
  <si>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</si>
  <si>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</si>
  <si>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</si>
  <si>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</si>
  <si>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Gestionar el 100 % de proyectos de APP para el desarrollo de infraestructura de transporte</t>
  </si>
  <si>
    <t>Realizar el 100 % de las actividades para el fortalecimiento del Transporte Publico en convenio con Transmilenio</t>
  </si>
  <si>
    <t>(*) Soportar el 100 % de la gestión administrativa, contractual, financiera y de seguimiento al Plan Distrital de Desarrollo</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</si>
  <si>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</si>
  <si>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</si>
  <si>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</si>
  <si>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</si>
  <si>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 Implementar el 100 % de la estrategia anual para la sostenibilidad del Subsistema de Responsabilidad Social</t>
  </si>
  <si>
    <t>(*) Desarrollar el 100 % del plan anual estratégico de comunicaciones, integrando canales tradicionales y digitales</t>
  </si>
  <si>
    <t>Movilidad transparente y contra la corrupción</t>
  </si>
  <si>
    <t>(*) Implementar el 100 % de la estrategia anual sobre Transparencia, Ética y Probidad - TEP</t>
  </si>
  <si>
    <t>(*) 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</si>
  <si>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</si>
  <si>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</si>
  <si>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</si>
  <si>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Realizar en el 100 por ciento la virtualización de dos servicios/trámites de la oferta de la Secretaría Distrital de Movilidad</t>
  </si>
  <si>
    <t>Realizar en el 100 por ciento la desconcentración de dos trámites/servicios de la oferta de la Secretaría Distrital de Movilidad.</t>
  </si>
  <si>
    <t>Implementar 4 planes institucionales de participación ciudadana - PIP</t>
  </si>
  <si>
    <t>Gestionar el 100 por ciento de la adquisición del predio para patios de vehículos inmovilizados.</t>
  </si>
  <si>
    <t>(*) Realizar en el 100 por ciento las actividades tendientes a mantener la satisfacción de los ciudadanos y partes interesadas con los servicios prestados por la Entidad</t>
  </si>
  <si>
    <t>Sustanciación de procesos, recaudo y cobro de la cartera</t>
  </si>
  <si>
    <t>(*) Realizar el 100 por ciento de las gestiones administrativas orientadas a impulsar los procesos administrativos y de cobro coactivo.</t>
  </si>
  <si>
    <t>Fortalecimiento a la gestión de investigaciones administrativas de tránsito y transporte</t>
  </si>
  <si>
    <t>(*) Soportar el 100 Por ciento de la gestión administrativa y operativa de la Dirección de Investigaciones Administrativas al Tránsito y Transporte y sus Subdirecciones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</si>
  <si>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</si>
  <si>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</si>
  <si>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</si>
  <si>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 Mantener en un 100 % la prestación de los servicios administrativos para garantizar el adecuado funcionamiento de la entidad.</t>
  </si>
  <si>
    <t>(*) Soportar el 100 % de los procesos estratégicos, de apoyo y de evaluación de la SDM.</t>
  </si>
  <si>
    <t>Formular e implementar el 80 % de los componentes del Programa de Gestión Documental.</t>
  </si>
  <si>
    <t>(*) Implementar el 100 % de la estrategia anual para la sostenibilidad del Subsistema de Gestión Ambiental.</t>
  </si>
  <si>
    <t>(*) Implementar el 100 % de la estrategia anual para la sostenibilidad del Subsistema de Seguridad y Salud Ocupacional.</t>
  </si>
  <si>
    <t>(*) Implementar el 100 % de la estrategia anual para la sostenibilidad del Subsistema de Gestión de Calidad.</t>
  </si>
  <si>
    <t>Fortalecimiento de la gestión jurídica de la Secretaría Distrital de Movilidad</t>
  </si>
  <si>
    <t>(*) Fortalecer el 100 % de la gestión administrativa, operativa y de seguimiento a las funciones de la SGJ</t>
  </si>
  <si>
    <t>(*) Soportar el 100 % de las acciones propias de la Dirección de Representación Judicial</t>
  </si>
  <si>
    <t>(*) Soportar el 100 % de las acciones propias de la Dirección de Normatividad y Conceptos</t>
  </si>
  <si>
    <t>(*) Soportar el 100 % de las acciones propias de la Dirección de Contratación</t>
  </si>
  <si>
    <t>(*) Soportar el 100 % de las acciones propias de la Dirección de Gestión de Cobro</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</si>
  <si>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</si>
  <si>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</si>
  <si>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</si>
  <si>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</si>
  <si>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</si>
  <si>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</si>
  <si>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</si>
  <si>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 Implementar el 100 % de la estrategia anual para la sostenibilidad del Subsistema de Gestión Seguridad de la Información.</t>
  </si>
  <si>
    <t>Consolidación del ecosistema de emprendimiento y mejoramiento de la productividad de las Mipymes</t>
  </si>
  <si>
    <t>Brindar a 3,446 emprendimientos por oportunidad asistencia técnica a la medida</t>
  </si>
  <si>
    <t>Formular 1 documento propuesta de política pública de emprendimiento para el Distrito Capital</t>
  </si>
  <si>
    <t>Fortalecer 1,771 unidades productivas con asistencia técnica a la medida</t>
  </si>
  <si>
    <t>Apoyar la realización de 45 eventos de intermediación y comercialización empresarial</t>
  </si>
  <si>
    <t>Elaborar 1 documento propuesta de mejora regulatoria empresarial</t>
  </si>
  <si>
    <t>Apoyar 6,584 unidades productivas en su proceso de formalización</t>
  </si>
  <si>
    <t>Implementar 3,191 rocesos de formación y/o alistamiento financiero a empresarios del Distrito Capital favoreciendo su inclusión</t>
  </si>
  <si>
    <t>Realizar 25 convocatorias para fortalecer unidades productivas a través de  acceso a financiamiento formal</t>
  </si>
  <si>
    <t>Fortalecer 3,209 unidades productivas de todos los sectores economicos a través de respaldo con garantías y/o financiamiento en condiciones más favorables que las del mercado</t>
  </si>
  <si>
    <t>(*) Poner en marcha 100 por ciento del plan de socialización e implementación de la propuesta de mejora regulatoria empresarial.</t>
  </si>
  <si>
    <t>Fortalecer 910 Mipymes  y/o unidades productivas  ubicadas en Bogotá, en condicones basicas empresariales</t>
  </si>
  <si>
    <t>Fomentar en al menos 4,500 estudiantes de instituciones educativas de Bogotá  y/o instituciones de educación superior, el emprendimiento temprano y/o de base tecnologica</t>
  </si>
  <si>
    <t>Apoyar 170 empresas en procesos de exportación</t>
  </si>
  <si>
    <t>Promover 10 programas que consoliden el posicionamiento internacional de la ciudad</t>
  </si>
  <si>
    <t>Capacitar 100 empresarios en el aprovechamiento de los instrumentos de comercio exterior</t>
  </si>
  <si>
    <t>(*) Promover que al menos el 60 porciento de empresas intervenidas en desarrollo tecnológico e innovación productiva implementen objetivos de innovación</t>
  </si>
  <si>
    <t>Fortalecer 1,020 unidades productivas en capacidades de desarrollo tecnológico e innovación productiva</t>
  </si>
  <si>
    <t>(*) 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</si>
  <si>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</si>
  <si>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</si>
  <si>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</si>
  <si>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</si>
  <si>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 Mantener en un 100 por ciento el fucnionamieto del Fondo Distrital de Innovación y temas afines</t>
  </si>
  <si>
    <t>Identificar 13 problemáticas susceptibles para el diseño e implementación de retos de ciudad</t>
  </si>
  <si>
    <t>Promover 7 proyectos estratégicos o retos de ciudad</t>
  </si>
  <si>
    <t>Vincular 7,156 personas laboralmente a través de los diferentes procesos de intermediación.</t>
  </si>
  <si>
    <t>Realizar 1 diagnóstico de desconcentración local de la política de empleo de la SDDE</t>
  </si>
  <si>
    <t>Formar 27,453 personas en competencias blandas y transversales por medio de la Agencia Pública de Gestión y Colocación del Distrito</t>
  </si>
  <si>
    <t>Formar al menos 3,834 personas en competencias laborales</t>
  </si>
  <si>
    <t>Diseñar 1 Portafolio de programas de formación en competencias transversales ofrecidos por la SDDE y actualizarlo anualmente</t>
  </si>
  <si>
    <t>Remitir al menos 66,221 personas a  empleadores desde la Agencia</t>
  </si>
  <si>
    <t>Remitir 8,429 personas formadas y certificadas por la Agencia a empleadores</t>
  </si>
  <si>
    <t>Diseñar y poner en funcionamiento 16 instrumento de registro y consulta de beneficiarios de los distintos procesos de formación para el trabajo ofrecidos por el Distrito</t>
  </si>
  <si>
    <t>Mejoramiento de la eficiencia del Sistema de Abastecimiento y Seguridad Alimentaria de Bogotá</t>
  </si>
  <si>
    <t>Realizar 7 documentos que contribuyan al eje de abastecimiento alimentario y de seguridad alimentaria y nutricional para la ciudad de Bogotá</t>
  </si>
  <si>
    <t>Capacitar 6,934 tenderos y/o actores del sistema de abastecimiento, presencial y/o virtualmente</t>
  </si>
  <si>
    <t>Vincular 2,580 actores del Sistema de Abastecimiento Alimentario de Bogotá a procesos de mejora empresarial y/o comercial.</t>
  </si>
  <si>
    <t>(*) Fortalecer 950 actores  vinculados al Sistema de Abastecimiento Alimentario.</t>
  </si>
  <si>
    <t>Generación de alternativas productivas de desarrollo sostenible para la ruralidad bogotana</t>
  </si>
  <si>
    <t>Implementar en 113 Unidades productivas procesos de reconversión productiva</t>
  </si>
  <si>
    <t>(*) Fortalecer 120 Unidades productivas vinculadas en la adopción de  procesos de reconversión productiva</t>
  </si>
  <si>
    <t>Gestión y modernización institucional</t>
  </si>
  <si>
    <t>Lograr la sostenibilidad del 100 porciento de los subsistemas del Sistema Integrado de Gestión</t>
  </si>
  <si>
    <t>(*) Mantener actualizados el 100 porciento de los procesos y procedimientos de la entidad</t>
  </si>
  <si>
    <t>Certificar el 100 porciento de los procedimientos de los procesos de apoyo de sistema integrado de gestión</t>
  </si>
  <si>
    <t>(*) Apoyar la prestación del 100 porciento de los servicios de apoyo logístico y administrativo de la entidad</t>
  </si>
  <si>
    <t>(*) Apoyar jurídicamente el 100 porciento de los proyectos de inversión ejecutados por la entidad</t>
  </si>
  <si>
    <t>Implementar el 100 porciento plan estratégico comunicaciones de la entidad</t>
  </si>
  <si>
    <t>Actualizar el 100 porciento de la infraestructura tecnológica de la entidad</t>
  </si>
  <si>
    <t>(*) Reducir al 1 porciento las horas de interrupción de la conexión a internet</t>
  </si>
  <si>
    <t>Realizar mantenimiento al 100 porciento de la infraestructura tecnológica de la entidad</t>
  </si>
  <si>
    <t>Implementar mejoras en el 100 porciento de los sistemas de Información de la SDDE</t>
  </si>
  <si>
    <t>(*) Implementar el 100 porciento de los planes de mantenimiento anual de la infraestructura física de la entidad</t>
  </si>
  <si>
    <t>Adecuar puestos de trabajo  para el 100 porciento de los funcionarios de la SDDE acorde con estandares normativos (ARL)</t>
  </si>
  <si>
    <t>(*) Hacer sostenible el mantenimiento del 100 por ciento de la actualizacion de la infraestructura tecnologica de la entidad</t>
  </si>
  <si>
    <t>(*) Hacer sostenible el 100 por ciento de las mejoras implementadas en los sistemas de Información de la SDDE</t>
  </si>
  <si>
    <t>(*) mantener la sostenibilidad del 100 por ciento de los subsistemas del Sistema Integrado de Gestión</t>
  </si>
  <si>
    <t>(*) Gestionar el 100 por ciento del plan de adecuación y sostenibilidad SIGD-MIPG</t>
  </si>
  <si>
    <t>Planeación y gestión para el mejoramiento institucional</t>
  </si>
  <si>
    <t>Capacitar a 2,679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</si>
  <si>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</si>
  <si>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</si>
  <si>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Realizar 100 por ciento  de las capacitaciones a funcionarios de la entidad en uso y apropiación de los instrumentos y proceso de planeación y seguimiento de la entidad</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</si>
  <si>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</si>
  <si>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</si>
  <si>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</si>
  <si>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</si>
  <si>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</si>
  <si>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Gestión de suelo para la construcción de vivienda y usos complementarios</t>
  </si>
  <si>
    <t>Promover 80 hectáreas útiles de suelo para el desarrollo y la construcción de vivienda y usos complementarios</t>
  </si>
  <si>
    <t>Promover 14 proyectos de vivienda asociados al sector Hábitat que permitan la habilitación de suelo para vivienda y usos complementarios</t>
  </si>
  <si>
    <t>Formulación de la política de gestión integral del hábitat 2018 - 2030</t>
  </si>
  <si>
    <t>(*) Formular 1 política de gestión integral del hábitat con horizonte a 2030</t>
  </si>
  <si>
    <t>(*) Revisar 100 por ciento de las cuentas de cobro y aportes solidarios al Fondo de Solidaridad y Redistribución de Ingresos -FSRI radicadas en la SDHT</t>
  </si>
  <si>
    <t>(*) Promover y coordinar 100 por ciento de las acciones y políticas para garantizar el acceso, calidad y cobertura de los servicios públicos domiciliarios</t>
  </si>
  <si>
    <t>(*) 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</si>
  <si>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</si>
  <si>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 Cumplir con el 20 por ciento de las tareas del Plan de Acción de la Política Pública de Ecourbanismo y Construcción Sostenible, que competen a la Secretaría del Hábitat.</t>
  </si>
  <si>
    <t>Gestión para el suministro de agua potable en el D. C.</t>
  </si>
  <si>
    <t>(*) Brindar asistencia técnica 82 prestadores de los servicios públicos de acueducto priorizados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</si>
  <si>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</si>
  <si>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</si>
  <si>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</si>
  <si>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</si>
  <si>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</si>
  <si>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Intervenciones integrales de mejoramiento</t>
  </si>
  <si>
    <t>Formular 14 intervenciones para  el mejoramiento integral</t>
  </si>
  <si>
    <t>Coordinar 100 por ciento de  las intervenciones para el mejoramiento integral</t>
  </si>
  <si>
    <t>Conformar 124 expedientes urbanos para la legalización de asentamientos de origen informal</t>
  </si>
  <si>
    <t>Conformar 55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</si>
  <si>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</si>
  <si>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</si>
  <si>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115 expedientes devueltos por la SDP, para la legalizacion de asentamientos de origen informal</t>
  </si>
  <si>
    <t>Ajustar 38 expedientes devueltos por la SDP, para regularizacion de desarrollos legalizados</t>
  </si>
  <si>
    <t>Transformar 15 territorios para la apropiación del espacio público</t>
  </si>
  <si>
    <t>(*) Pagar 100 Pasivos exigibles que cumplan con las condiciones técnicas, financieras y jurídicas para proceder a su finalización</t>
  </si>
  <si>
    <t>Control a los procesos de enajenación y arriendo de vivienda</t>
  </si>
  <si>
    <t>(*) Monitorear 100 % polígonos identificados de control y prevención en áreas susceptibles de ocupación</t>
  </si>
  <si>
    <t>(*) Tramitar 100 % las solicitudes de matrícula de arrendadores y radicación de  documentos para la enajenación de inmuebles destinados a vivienda en los términos previstos en la ley</t>
  </si>
  <si>
    <t>(*) Atender 100 % las investigaciones por incumplimiento a las normas que regulan la enajenación y arrendamiento de inmuebles  destinados a vivienda en los términos de ley</t>
  </si>
  <si>
    <t>Estructuración de instrumentos de financiación para el desarrollo territorial</t>
  </si>
  <si>
    <t>(*) Estructurar el 100 por ciento de instrumentos de financiación con su respectivo análisis económico -técnico-jurídico.</t>
  </si>
  <si>
    <t>(*) 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</si>
  <si>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</si>
  <si>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</si>
  <si>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</si>
  <si>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 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</si>
  <si>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</si>
  <si>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</si>
  <si>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</si>
  <si>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</si>
  <si>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</si>
  <si>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</si>
  <si>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 Implementar 1 plan de gestión ética en la SDHT</t>
  </si>
  <si>
    <t>(*) Apoyar 100 por ciento el proceso de planeación y seguimiento a los proyectos de inversión de la SDHT y del sector Hábitat</t>
  </si>
  <si>
    <t>(*) Incrementar 10 puntos los resultados del índice de Transparencia en la SDHT.</t>
  </si>
  <si>
    <t>(*) Implementar 90 por ciento El Sistema Integrado de Gestión</t>
  </si>
  <si>
    <t>(*) Implementar 100 por ciento una estrategia de gestión de datos abiertos para la Entidad</t>
  </si>
  <si>
    <t>(*) Implementar 100 por ciento una estrategia de gestión de la información corporativa</t>
  </si>
  <si>
    <t>(*) Consolidar 100 por ciento la información estadística y geográfica de la Entidad</t>
  </si>
  <si>
    <t>(*) Gestionar 100 por ciento del Plan de Adecuación y sostenibiliad del SIG - MIPG</t>
  </si>
  <si>
    <t>(*) 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</si>
  <si>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</si>
  <si>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</si>
  <si>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 Garantizar 100 por ciento la disponibilidad de la infraestructura física de la entidad</t>
  </si>
  <si>
    <t>(*) Mantener 95 por ciento la satisfacción de  los usuarios de los trámites y servicios de la entidad</t>
  </si>
  <si>
    <t>(*)  pagar 100 por ciento los pasivos exigibles que cumplan con las condiciones técnicas, financieras y jurídicas para proceder a su finalización</t>
  </si>
  <si>
    <t>Fortalecimiento Jurídico Institucional</t>
  </si>
  <si>
    <t>(*) Conceptualizar 100 % La viabilidad jurídica de la normatividad en materia de hábitat</t>
  </si>
  <si>
    <t>(*) Representar 100 % Judicial y extrajudicialmente  a a la Entidad en los procesos jurídicos que cursen ante las distintas jurisdicciones en los que sea parte o se haya vinculado.</t>
  </si>
  <si>
    <t>(*) Elaborar 100 % Los actos administrativos que se emitan en ejecución de las políticas en materia de habitat</t>
  </si>
  <si>
    <t>Fortalecimiento de los procesos y de agentes de formación del sector</t>
  </si>
  <si>
    <t>Implementar 1 Sistema Distrital de Formación Artística y Cultural (SIDFAC)</t>
  </si>
  <si>
    <t>Atender 5,280 agentes del sector en procesos de formación y cualificación</t>
  </si>
  <si>
    <t>(*) Apoyar 45 agentes del sector en procesos profesionalización</t>
  </si>
  <si>
    <t>Lectura, escritura y redes de conocimiento</t>
  </si>
  <si>
    <t>Dotar con 92,300 nuevos libros las bibliotecas públicas - Biblored y otros  espacios públicos de lectura</t>
  </si>
  <si>
    <t>(*) Alcanzar 251,740 personas formadas en programas de lectura, escritura y uso de las bibliotecas públicas</t>
  </si>
  <si>
    <t>Promover 9 Espacios de valoración social del libro, la lectura y la escritura.</t>
  </si>
  <si>
    <t>Realizar 1 investigación sobre la lectura y la escritura en Bogotá para generar conocimiento</t>
  </si>
  <si>
    <t>(*) Fortalecer y sostener la red de 23 bibliotecas públicas de Biblored</t>
  </si>
  <si>
    <t>(*) Aumentar a 95 los PPP Paraderos Para libros Para Parques - PPP</t>
  </si>
  <si>
    <t>(*) Aumentar a 12 las bibloestaciones en Transmilenio</t>
  </si>
  <si>
    <t>(*) Poner en funcionamiento 12 puestos de lectura en plazas de mercado</t>
  </si>
  <si>
    <t>(*) Fortalecer 50 Centros de desarrollo infantil ACUNAR y/o hogares comunitarios y/o núcleos de familias en acción, con programas de lectura</t>
  </si>
  <si>
    <t>Apoyar 52 Bibliotecas Comunitarias</t>
  </si>
  <si>
    <t>Apoyar 30 Proyectos  de promoción de lectura y escritura</t>
  </si>
  <si>
    <t>(*) Consolidar 1 Biblioteca digital de Bogotá</t>
  </si>
  <si>
    <t>Fomento y gestión para el desarrollo cultural</t>
  </si>
  <si>
    <t>(*) Formular e implementar 1 política cultural de emprendimiento de industrias culturales y creativas</t>
  </si>
  <si>
    <t>(*) Fortalecer 1 cluster de las industrias culturales y creativas</t>
  </si>
  <si>
    <t>(*) Crear y coordinar 1 Capítulo Bogotá en la Cuenta Satélite Nacional de Cultura</t>
  </si>
  <si>
    <t>Otorgar 338 estímulos a agentes del sector Cultura, Recreación y Deporte</t>
  </si>
  <si>
    <t>Implementar el 100 % de las acciones de formulación, seguimiento y evaluación de las políticas públicas de los subcampos del arte, la cultura y el patrimonio priorizados.</t>
  </si>
  <si>
    <t>Apoyar 109 proyectos de organizaciones culturales, recreativas y deportivas</t>
  </si>
  <si>
    <t>(*) Pagar 100 porciento de los compromisos de vigencias anteriores fenecidas</t>
  </si>
  <si>
    <t>Patrimonio e Infraestructura cultural fortalecida</t>
  </si>
  <si>
    <t>Gestionar la construcción de 1 equipamiento cultural CEFE Chapinero</t>
  </si>
  <si>
    <t>Gestionar en  un 100 % la política cultural relacionada con el patrimonio y la infraestructura cultural, a partir de los instrumentos priorizados.</t>
  </si>
  <si>
    <t>Mejorar 30 Equipamientos Culturales</t>
  </si>
  <si>
    <t>(*) Pagar 100 % de los compromisos de vigencias anteriores</t>
  </si>
  <si>
    <t>Saberes sociales para la cultura ciudadana y la transformación cultural</t>
  </si>
  <si>
    <t>Implementar 1 Red de Cultura Ciudadana y Democrática</t>
  </si>
  <si>
    <t>Formular e implementar 1 Política Pública de Cultura Ciudadana</t>
  </si>
  <si>
    <t>Orientar y acompañar 16 proyectos de transformación cultural del distrito, en su formulación e implementación.</t>
  </si>
  <si>
    <t>Orientar la formulacion y acompañar 60 protocolos de investigación, sistematización y memorias sociales de los proyectos estratégicos del sector Cultura, Recreación y Deporte</t>
  </si>
  <si>
    <t>Comunidades culturales para la paz</t>
  </si>
  <si>
    <t>(*) Acompañar 10 actuaciones artístico, culturales y deportivas urbanísticas en el territorio en el marco del programa de mejoramiento integral de barrios.</t>
  </si>
  <si>
    <t>(*) Apoyar 9  intervenciones artístico, culturales y deportivas en Viviendas de Interés Prioritario (VIP)</t>
  </si>
  <si>
    <t>Poblaciones diversas e interculturales</t>
  </si>
  <si>
    <t>Realizar 84 actividades dirigidas a  grupos étnicos, sectores sociales y etarios.</t>
  </si>
  <si>
    <t>(*) Implementar el 100 % de las acciones de articulación, coordinación y gestión para el cumplimiento de los lineamientos de políticas públicas poblacionales y enfoque diferencial poblacional.</t>
  </si>
  <si>
    <t>Transparencia y gestión pública para todos</t>
  </si>
  <si>
    <t>(*) Implementar 90 por ciento de las acciones programadas para actualizar y mantener el SIG de la entidad, relativas al Sistema de Gestión de Calidad y a los procesos de Planeación y de coordinación institucional y sectorial.</t>
  </si>
  <si>
    <t>Ejecutar 60 por ciento de las acciones requeridas para actualizar y mantener el Subsistema de Gestión Documental de la entidad.</t>
  </si>
  <si>
    <t>(*) Desarrollar 100 por ciento de las actividades de comunicación, promoción y difusión de la Secretaría, en consonancia con la estrategia de comunicación sectorial, con énfasis en los ámbitos digital y audiovisual.</t>
  </si>
  <si>
    <t>(*) 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</si>
  <si>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</si>
  <si>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 Implementar 100 porciento de las acciones establecidas en el programa institucional de fortalecimiento</t>
  </si>
  <si>
    <t>(*) Conservar 100 porciento de las sedes de la Secretaría Distrital de Cultura, Recreación y Deporte, a través del cuidado, mantenimiento y protección de los espacios físicos.</t>
  </si>
  <si>
    <t>Modernizar 70 porciento de la infraestructura de TIC de la Secretaría Distrital de Cultura, Recreación y Deporte.</t>
  </si>
  <si>
    <t>Gestionar 10 agendas normativas estratégicas para el fortalecimiento y la materialización de los derechos culturales, recreativos y deportivos de los habitantes de la ciudad</t>
  </si>
  <si>
    <t>Información y ciudadanía digital para todos</t>
  </si>
  <si>
    <t>(*) Realizar 100 porciento de las acciones programadas para la construcción de un Gobierno de Tecnologías de la Información ¿ TI y para el fortalecimiento de  la arquitectura empresarial.</t>
  </si>
  <si>
    <t>(*) Implementar 100 porciento de las acciones programadas, en el marco del programa distrital sobre estándares de información, bases de datos y sistemas únicos de información misional.</t>
  </si>
  <si>
    <t>(*) Ejecutar 100 porciento de las acciones establecidas para la implementación del plan de seguridad de la información en la entidad.</t>
  </si>
  <si>
    <t>Participación para la democracia cultural, recreativa y deportiva</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</si>
  <si>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</si>
  <si>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</si>
  <si>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</si>
  <si>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Fortalecimiento de la política pública LGBTI</t>
  </si>
  <si>
    <t>Realizar 8 investigaciones que desarrollen metodologías para la incorporación del enfoque de orientaciones sexuales e identidades de género.</t>
  </si>
  <si>
    <t>Desarrollar 5 Fases de una campaña de cambio cultural para la transformación de imaginarios y representaciones sociales discriminatorias hacia las personas de los sectores LGBTI.</t>
  </si>
  <si>
    <t>Producción y análisis de información para la creación de política pública, focalización del gasto público y seguimiento del desarrollo urbano</t>
  </si>
  <si>
    <t>Realizar 7 investigaciones relacionadas con el impacto social y financiero de la estratificación en Bogotá</t>
  </si>
  <si>
    <t>Elaborar 5 proyectos de decreto de actualización de la estratificación socioeconómica de la ciudad</t>
  </si>
  <si>
    <t>Implementar el 100 Por ciento del esquema de seguimiento a los instrumentos de financiación</t>
  </si>
  <si>
    <t>Implementar el 100 Por ciento del Plan Estadístico Distrital</t>
  </si>
  <si>
    <t>Realizar 13 Estudios estadísticos para analizar la dinámica territorial de la ciudad y contribuir a la toma de decisiones</t>
  </si>
  <si>
    <t>Hacer 1 Encuesta multipropósito para recolectar información socioeconómica de los hogares de Bogotá y la región</t>
  </si>
  <si>
    <t>Implementar el 100 porciento del sistema de consulta y seguimiento a licencias en Bogotá</t>
  </si>
  <si>
    <t>(*) Actualizar 1 base de datos Sisbén mediante la aplicación de encuestas en las modalidades de barrido y demanda</t>
  </si>
  <si>
    <t>Implementar 1 estrategia de servicio a la ciudadanía en la SDP</t>
  </si>
  <si>
    <t>Gestión del Modelo de Ordenamiento Territorial</t>
  </si>
  <si>
    <t>Ejecutar 3 fases para la formulación, concertación y adopción del Plan de Ordenamiento Territorial de Bogotá D. C.</t>
  </si>
  <si>
    <t>Reglamentar 6,550 hectáreas brutas de suelo mediante condiciones normativas de carácter general</t>
  </si>
  <si>
    <t>Viabilizar 2,100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</si>
  <si>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</si>
  <si>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 Implementar 4 fases del nuevo modelo de desarrollo rural sostenible</t>
  </si>
  <si>
    <t>(*) Realizar 100 Por ciento de seguimiento al plan de acción de la política de ecourbanismo distrital con especial énfasis en la ruralidad y sus bordes urbano rurales</t>
  </si>
  <si>
    <t>Gestión integral y fortalecimiento institucional de la Secretaría Distrital de Planeación</t>
  </si>
  <si>
    <t>(*) Implementar 1 Sistema Integrado de Gestión orientado a la mejora continua, que garantice su sostenibilidad</t>
  </si>
  <si>
    <t>(*) Realizar 100 % de las acciones programadas para implementación de TIC en la SDP</t>
  </si>
  <si>
    <t>(*) Atender el 100 % de las necesidades de adquisiciones, adecuaciones y mantenimiento de la infraestructura física y de bienes de la entidad</t>
  </si>
  <si>
    <t>Implementar 5 planes de acción de comunicaciones como apoyo para el desarrollo de las estrategias de comunicación interna y externa de la SDP</t>
  </si>
  <si>
    <t>Implementar 1 programa institucional de mejora del clima laboral y la cultura organizacional de la Entidad</t>
  </si>
  <si>
    <t>(*) Desarrollar 100 % de las actividades documentales que contribuyan a la administración, custodia, acceso y consulta de la información institucional</t>
  </si>
  <si>
    <t>(*) Realizar 100 % de las actividades de apoyo a la implementacion del SIG</t>
  </si>
  <si>
    <t>Fortalecimiento del ciclo de las políticas públicas en el Distrito Capital</t>
  </si>
  <si>
    <t>Realizar el 100 % del sistema de Seguimiento y Evaluación de las Políticas Públicas Distritales.</t>
  </si>
  <si>
    <t>Realizar 14 estudios que permitan contar con información de calidad para la formulación, seguimiento y evaluación de Políticas Públicas.</t>
  </si>
  <si>
    <t>Fortalecimiento del sistema de seguimiento y evaluación de los instrumentos del Plan de Desarrollo</t>
  </si>
  <si>
    <t>Implementar 100 %  del sistema de seguimiento a la inversion y a sus esquemas de ejecucion.</t>
  </si>
  <si>
    <t>Implementar 4 agendas donde se establezca un diálogo directo entre ciudadanía y la SDP, en el marco de sus instrumentos y procesos de planeación</t>
  </si>
  <si>
    <t>(*) Garantizar 100 % del apoyo metodológico, administrativo y logístico para el funcionamiento del CTPD, teniendo en cuenta su plan de acción y las competencias de la SDP.</t>
  </si>
  <si>
    <t>(*) Atender 100 % de las solicitudes de conceptos de las iniciativas APP en fase de prefactibilidad y factibilidad.</t>
  </si>
  <si>
    <t>Elaborar 3 Informes de seguimiento a los documentos de política pública aprobados por el Conpes Bogotá</t>
  </si>
  <si>
    <t>Consolidar 5 Documentos de política pública para ser pesentados ante el CONPES D.C.</t>
  </si>
  <si>
    <t>Estrategia de articulación y cooperación entre Bogotá y la región</t>
  </si>
  <si>
    <t>Formular 1 estretegia de intervención sobre las cuencas hídricas</t>
  </si>
  <si>
    <t>Formular 3 lineamientos para Operaciones Estratégicas con impacto regional.</t>
  </si>
  <si>
    <t>(*) Formular 1 lineamiento intersectorial para la ejecución de una Operación estratégica asociada a la innovación.</t>
  </si>
  <si>
    <t>Implementar 4 iniciativas de asistencia técnica de cooperación regional.</t>
  </si>
  <si>
    <t>Elaborar 12 estudios y/o modelaciones sobre la dinámica urbana y regional</t>
  </si>
  <si>
    <t>Territorialización de derechos a través de las Casas de Igualdad de Oportunidades para las Mujeres</t>
  </si>
  <si>
    <t>(*) Realizar 1 estrategia para la promoción de los Derechos de las Mujeres dirigida a niñas, niños y adolescentes.</t>
  </si>
  <si>
    <t>Gestión del conocimiento con enfoque de género en el Distrito Capital</t>
  </si>
  <si>
    <t>(*) Implementar 1 estrategia de comunicación libre de sexismo y nuevas masculinidades</t>
  </si>
  <si>
    <t>Acciones con enfoque diferencial para el cierre de brechas de género</t>
  </si>
  <si>
    <t>(*) IMPLEMENTAR 1 ESTRATEGIA DE COMUNICACION LIBRE DE SEXISMO Y NUEVAS MASCULINIDADES</t>
  </si>
  <si>
    <t>(*) Implementar 1 Estrategia pedagógica De masculinidades</t>
  </si>
  <si>
    <t>(*) IMPLEMENTAR 1 ESTRATEGIA PEDAGOGICA PARA LA PROMOCION DE MASCULINIDADES ALTERNATIVAS</t>
  </si>
  <si>
    <t>(*) Fortalecer 500 Mujeres Que participan en instancias Distritales.</t>
  </si>
  <si>
    <t>(*) Implementar 1 estrategia para el fortalecimiento de los Comités Operativos Locales de Mujer y Género y Consejos Locales de Mujeres.</t>
  </si>
  <si>
    <t>(*) DEFINIR E IMPLEMENTAR 1 ESTRATEGIA PARA FORTALECER EL CONSEJO CONSULTIVO DE MUJERES</t>
  </si>
  <si>
    <t>Formar 3,000 mujeres a través de la Escuela de Formación Política</t>
  </si>
  <si>
    <t>(*) Asesorar 10 Instancias y espacios De participación Distrital que realizan acciones de seguimiento, evaluación y monitoreo a las políticas públicas</t>
  </si>
  <si>
    <t>(*) FORTALECER 500 MUJERES QUE HACEN PARTE DE INSTANCIAS DE PARTICIPACION DEL NIVEL DISTRITAL Y LOCAL</t>
  </si>
  <si>
    <t>(*) ASISTIR TECNICAMENTE 10 INSTANCIAS DE COORDINACION Y SEGUIMIENTO A LAS POLITICAS PUBLICAS  POBLACIONALES DEL DISTRITO CAPITAL</t>
  </si>
  <si>
    <t>(*) Operar 2 Casas de Todas para la atención integral a mujeres en ejercicio de prostitución</t>
  </si>
  <si>
    <t>(*) Operar 20 Casas de Igualdad de Oportunidades para las mujeres</t>
  </si>
  <si>
    <t>Realizar 30,000 orientaciones y asesorías jurídicas a mujeres víctimas de violencias a través de casas de igualdad de Oportunidades para las Mujeres.</t>
  </si>
  <si>
    <t>Vincular 120,000 mujeres en sus diversidades a procesos de promoción, reconocimiento y apropiación de derechos, a través de las Casas de Igualdad de Oportunidades para las Mujeres.</t>
  </si>
  <si>
    <t>Formar 20,000 mujeres (niñas, adolescentes y adultas) en temas de promoción, reconocimiento y apropiación de sus derechos a través del uso de herramientas TIC y metodologías participativas</t>
  </si>
  <si>
    <t>Realizar 30,000 orientaciones psicosociales que contribuyan al mejoramiento de la calidad de vida de las mujeres.</t>
  </si>
  <si>
    <t>(*) Actualizar y promover 1 batería de Indicadores de goce efectivo de los derechos por parte  de actores corresponsables con la garantía de los derechos de las mujeres</t>
  </si>
  <si>
    <t>(*) Desarrollar 4 líneas editoriales para la divulgación de conocimientos en materia de derechos de las mujeres</t>
  </si>
  <si>
    <t>(*) Formular y acompañar técnicamente 1 Plan De igualdad de oportunidades para su implementación</t>
  </si>
  <si>
    <t>Ejecutar 5 Proyectos Con acciones afirmativas en el ejercicio de los derechos en el marco del PIOEG  y DESC de las mujeres en su diversidad</t>
  </si>
  <si>
    <t>IMPLEMENTAR 5 ACCIONES AFIRMATIVAS QUE CONTRIBUYAN AL RECONOCIMIENTO Y GARANTIA DE LOS DERECHOS DE LAS MUJERES DESDE LAS DIFERENCIAS Y LA DIVERSIDAD QUE LAS CONSTITUYEN</t>
  </si>
  <si>
    <t>(*) Asesorar 15 Planes sectoriales De Transversalización para la igualdad de género</t>
  </si>
  <si>
    <t>Sensibilizar a 5,400 Personas En ejercicio de prostitución en derechos humanos, desarrollo personal y salud</t>
  </si>
  <si>
    <t>(*) Elaborar y divulgar 1 caracterización cualitativa y cuantitativa de las personas en ejercicio de prostitución, explotación sexual y trata de personas con fines de explotación sexual</t>
  </si>
  <si>
    <t>(*) Diseñar e implementar 1 Política Intersectorial de Abordaje de la Prostitución</t>
  </si>
  <si>
    <t>Bogotá territorio seguro y sin violencias contra las mujeres</t>
  </si>
  <si>
    <t>Atender 29,000 Mujeres víctimas de violencias a través de la oferta institucional de la SDMujer</t>
  </si>
  <si>
    <t>(*) Brindar 1 lineamiento técnico en la formación del 100% de los servidores y servidoras de entidades distritales con competencia en prevención, investigación, judicialización, sanción y reparación de todas las formas de violencia contra las mujeres.</t>
  </si>
  <si>
    <t>(*) Realizar 1 proceso de fortalecimiento y seguimiento a la implementación del SOFIA</t>
  </si>
  <si>
    <t>Capacitar 14,000 servidoras y servidores profesionales en derecho en temáticas de mujer y género</t>
  </si>
  <si>
    <t>(*) Implementar 1 proceso de fortalecimiento de capacidades de servidores y servidoras con responsabilidades en la garantía del derecho de las mujeres a una vida libre de violencias y lucha contra el machismo</t>
  </si>
  <si>
    <t>Realizar 50,000 atenciones a mujeres a través de la Línea Púrpura</t>
  </si>
  <si>
    <t>Proteger 4,450 personas (mujeres víctimas de violencia y personas a cargo) a través de Casas Refugio, de manera integral</t>
  </si>
  <si>
    <t>(*) Operar 1 Sistema Integrado de Medición Oficial de las Violencias contra las Mujeres en el D.C.</t>
  </si>
  <si>
    <t>Representar 327 casos jurídicamente, de violencias contra las mujeres en el Distrito Capital</t>
  </si>
  <si>
    <t>Fortalecimiento de la Estrategia Justicia de Género</t>
  </si>
  <si>
    <t>Representar 973 Casos de violencias contra las mujeres en el Distrito Capital</t>
  </si>
  <si>
    <t>Realizar 5,241 orientaciones y asesorías jurídicas a través de escenarios de fiscalías (CAPIF, CAVIF y CAIVAS) y Casas de Justicia</t>
  </si>
  <si>
    <t>Realizar 38,759 orientaciones y asesorías jurídicas a través de escenarios de fiscalías (CAPIF, CAVIF y CAIVAS) y Casas de Justicia</t>
  </si>
  <si>
    <t>(*) Diseñar e implementar 1 protocolo de atención a mujeres víctimas de violencias en el sistema transmilenio</t>
  </si>
  <si>
    <t>(*) Diseñar e implementar 1 Campaña de prevención de las violencias ejercidas en el espacio público contra las mujeres en su diversidad</t>
  </si>
  <si>
    <t>(*) Implementar 20 Planes Locales de Seguridad para las Mujeres a través de la dinamización de acciones</t>
  </si>
  <si>
    <t>(*) Sesionar 20 Consejos Locales de Seguridad para las mujeres de manera continua.</t>
  </si>
  <si>
    <t>Fortalecimiento institucional de la SDMujer</t>
  </si>
  <si>
    <t>Diseñar e implementar .70 Estrategia Para la apropiación y sostenibilidad del SIG</t>
  </si>
  <si>
    <t>(*) Apropiar e implementar en un 80 el subsistema de gestion documental</t>
  </si>
  <si>
    <t>Diseño y ejecución del 100 Del Plan de innovación Para el uso y apropiación de las tecnologías de la información y comunicaciones</t>
  </si>
  <si>
    <t>Trasladar y adecuar 1 sede de la Secretaria Distrital de la Mujer</t>
  </si>
  <si>
    <t>(*) Gestionar el 100 porciento del plan de adecuación y sostenibilidad del SIGD-MIPG</t>
  </si>
  <si>
    <t>Prevención y atención de la maternidad y la paternidad temprana</t>
  </si>
  <si>
    <t>(*) Formar 440 servidores públicos en derechos sexuales y derechos reproductivos</t>
  </si>
  <si>
    <t>(*) Implementar 1 estrategia Distrital de prevención de la maternidad y la paternidad temprana.</t>
  </si>
  <si>
    <t>(*) Diseñar e implementar 1 campaña de comunicación del Programa de prevención de la maternidad y la paternidad temprana</t>
  </si>
  <si>
    <t>(*) Diseñar e implementar 1 Ruta Integral de Atenciones desde la gestación hasta la adolescencia.</t>
  </si>
  <si>
    <t>(*) Diseñar e implementar 1 herramienta de información que permita el seguimiento niño a niño.</t>
  </si>
  <si>
    <t>(*) Alcanzar 76,054 cupos de ámbito institucional con estándares de calidad superiores al 80%.</t>
  </si>
  <si>
    <t>(*) Diseñar e implementar 1 metodología de monitoreo y seguimiento a la corresponsabilidad de las familias y cuidadores.</t>
  </si>
  <si>
    <t>(*) Atender integralmente en 61,241 cupos a niños y niñas de 0 a 5 años en ámbitos institucionales con enfoque diferencial.</t>
  </si>
  <si>
    <t>(*) Atender integralmente 15,000 mujeres gestantes, niñas y niños de 0 a 2 años con enfoque diferencial.</t>
  </si>
  <si>
    <t>(*) Atender integralmente 20,500 niñas, niños y adolescentes pertenecientes a grupos poblacionales históricamente segregados.</t>
  </si>
  <si>
    <t>(*) Pagar el 100 % De los compromisos de vigencias anteriores fenecidas</t>
  </si>
  <si>
    <t>(*) 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</si>
  <si>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 Gestionar e implementar 1 estrategia de atención transitoria para niñas, niños y adolescentes migrantes de 3 meses a 13 años en situación de riesgo de vulneración de derechos</t>
  </si>
  <si>
    <t>(*) Entregar el 100 % de los apoyos alimentarios programados</t>
  </si>
  <si>
    <t>(*) Pagar el 100 % de los compromisos de vigencias anteriores fenecidas</t>
  </si>
  <si>
    <t>(*) Diseñar e implementar 1 estrategia de educación nutricional con enfoque familiar</t>
  </si>
  <si>
    <t>(*) Diseñar e implementar 1 sistema de vigilancia y seguimiento nutricional</t>
  </si>
  <si>
    <t>(*) Diseñar e implementar 1 instrumento de validación de condiciones para identificar y priorizar personas en inseguridad alimentaria severa y moderada</t>
  </si>
  <si>
    <t>(*) Diseñar e implementar 1 estrategia que fomente la corresponsabilidad de los beneficiarios de las modalidades del proyecto</t>
  </si>
  <si>
    <t>Capacitar 35,360 hogares en educación nutricional</t>
  </si>
  <si>
    <t>Identificar 50,000 personas en inseguridad alimentaria severa y moderada mediante el instrumento de validación de condiciones</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</si>
  <si>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</si>
  <si>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</si>
  <si>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</si>
  <si>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13,096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</si>
  <si>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</si>
  <si>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</si>
  <si>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 Diseñar e implementar 1 esquema de seguimiento sobre las actividades que desarrolla la Subdirección para Asuntos LGBT.</t>
  </si>
  <si>
    <t>Establecer 4 alianzas públicas y privadas para el  desarrollo de capacidades, potencialidades y habilidades para las personas LGBT</t>
  </si>
  <si>
    <t>(*) Entregar a 102,000 personas mayores en situación de vulnerabilidad socioeconómica apoyos económicos</t>
  </si>
  <si>
    <t>Atender integralmente a 42,000 personas mayores en condición de fragilidad social en la ciudad de Bogotá  a través del servicio Centros Día</t>
  </si>
  <si>
    <t>(*) Atender integralmente a 2,226 personas mayores en condición de fragilidad social en la ciudad de Bogotá a través del servicio Centro de Protección Social</t>
  </si>
  <si>
    <t>(*) Atender a 500 personas mayores en situación de vulnerabilidad asociada a la falta de lugar estable para dormir  en el servicio Centro Noche</t>
  </si>
  <si>
    <t>(*) Cualificar a 500 personas cuidadoras de personas mayores en el Distrito Capital.</t>
  </si>
  <si>
    <t>(*) Implementar 1 sistema de seguimiento y monitoreo de la PPSEV</t>
  </si>
  <si>
    <t>(*) Implementar 1 Plan de seguimiento del Plan de Acción de la PPSEV.</t>
  </si>
  <si>
    <t>Incrementar a 2,000 personas con discapacidad con procesos de inclusión efectivos en el Distrito</t>
  </si>
  <si>
    <t>(*) Realizar seguimiento al 100  % de personas con discapacidad sin redes, cuidadoras y cuidadores que reciben apoyos alimentarios</t>
  </si>
  <si>
    <t>(*) Atender 3,289 personas con discapacidad en centros crecer, centros de protección, centro renacer y centros integrarte</t>
  </si>
  <si>
    <t>(*) Pagar 100 % de los compromisos de vigencias anteriore fenecidas</t>
  </si>
  <si>
    <t>Vincular a 1,500 servidores públicos en procesos de capacitación en competencias para la atención inclusiva a personas con discapacidad</t>
  </si>
  <si>
    <t>Construir 1 línea base de percepción de barreras actitudinales y sistema de seguimiento.</t>
  </si>
  <si>
    <t>Prevención y atención integral del fenómeno de habitabilidad en calle</t>
  </si>
  <si>
    <t>(*) Implementar 1 estrategia de prevención con poblaciones en alto riesgo de habitabilidad en calle en el Distrito capital</t>
  </si>
  <si>
    <t>(*) Atender 17,500 personas por medio de la estrategia de abordaje en calle</t>
  </si>
  <si>
    <t>(*) Atender 10,181 personas en centros de atención transitoria para la inclusión social</t>
  </si>
  <si>
    <t>(*) Atender 946 personas en comunidades de vida</t>
  </si>
  <si>
    <t>(*) integrar 970 personas a procesos de enlace social y seguimiento</t>
  </si>
  <si>
    <t>(*) Implementar 1 plan cuatrienal  de la política pública de habitabilidad en calle</t>
  </si>
  <si>
    <t>(*) Implementar 1 estrategia de divulgación de la Política Pública para las Familias PPPF</t>
  </si>
  <si>
    <t>(*) Aportar 1 línea técnica para la implementación de la PPPF</t>
  </si>
  <si>
    <t>(*) Formular 1 proyecto de investigación para caracterizar familias en Bogotá</t>
  </si>
  <si>
    <t>(*) Diseñar e implementar 1 estrategia Distrital para la prevención de la violencia intrafamiliar.</t>
  </si>
  <si>
    <t>(*) Implementar 1 sistema oral en al menos cuatro Comisarías de Familia</t>
  </si>
  <si>
    <t>(*) Alcanzar la oportunidad en el 100 % de los casos de atención y protección a víctimas de violencias al interior de las familias</t>
  </si>
  <si>
    <t>(*) Diseñar y aplicar 1 estrategia de fortalecimiento de la gestión operacional</t>
  </si>
  <si>
    <t>(*) Actualizar 45 % de los sistemas de información de víctimas de las violencias</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</si>
  <si>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</si>
  <si>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</si>
  <si>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 Diseñar e implementar 1 ruta de Prevención para Jóvenes (RPJ)</t>
  </si>
  <si>
    <t>Integrar a 30 organizaciones públicas y privadas a la Ruta de Oportunidades para jóvenes</t>
  </si>
  <si>
    <t>Vincular a 318 jóvenes con vulneración de derechos a la oferta distrital de competencias laborales.</t>
  </si>
  <si>
    <t>(*) Formular e implementar 1 Política Pública de Juventud 2017-2027</t>
  </si>
  <si>
    <t>Pagar el 100 por ciento de los compromisos de vigencias anteriores fenecidas</t>
  </si>
  <si>
    <t>Espacios de Integración Social</t>
  </si>
  <si>
    <t>Construir 1 Centros Crecer para personas con discapacidad menores de 18 años que cumplan con la normatividad vigente</t>
  </si>
  <si>
    <t>Avanzar en el 100 % de la etapa de preconstruccion para nuevo Centro Crecer para personas con discapacidad</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</si>
  <si>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</si>
  <si>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</si>
  <si>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Realizar a 1 Centro de Desarrollo Comunitario el reforzamiento  estructural y/o restitución para la prestación de los servicios sociales, en cumplimiento de la norma NSR-10.</t>
  </si>
  <si>
    <t>Adecuar a 17 Centros crecer a condiciones de ajuste razonable para atencion de menores de 18 años con discapacidad</t>
  </si>
  <si>
    <t>(*) 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</si>
  <si>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</si>
  <si>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</si>
  <si>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Avanzar en el 100 % de la etapa de preconstruccion para la intervencion de Centros de Desarrollo Comunitario</t>
  </si>
  <si>
    <t>Avanzar en el 100 $ de la etapa de preconstruccion para nuevo cCentro de Proteccion para poblacion Vulnerable</t>
  </si>
  <si>
    <t>Avanzar en el 100 % en la etapa de Preconstrucción para nuevo Centro de Bienestar Social.</t>
  </si>
  <si>
    <t>Gestión institucional y fortalecimiento del talento humano</t>
  </si>
  <si>
    <t>(*) Implementar 100 porcentaje de las soluciones en materia de servicios logísticos para la atención eficiente y oportuna de las necesidades operativas de la Entidad</t>
  </si>
  <si>
    <t>(*) Implementar el 45.92 por ciento del subsistema interno de Gestión Documental y Archivo</t>
  </si>
  <si>
    <t>(*) Gestionar la implementación del 100 por ciento de los lineamientos ambientales en las unidades operativas activas de la entidad</t>
  </si>
  <si>
    <t>(*) Implementar 100 por ciento de las normas internacionales de contabilidad para el sector público</t>
  </si>
  <si>
    <t>(*) Garantizar 100 por ciento del recurso humano para atender las necesidades de la entidad</t>
  </si>
  <si>
    <t>(*) Realizar 1 proceso de reorganización institucional del Talento Humano</t>
  </si>
  <si>
    <t>(*) Incluir 100 por ciento del talento humano vinculado a los procesos formativos institucionales</t>
  </si>
  <si>
    <t>(*) Diseñar e implementar 1 subsistema de Seguridad y Salud en el Trabajo</t>
  </si>
  <si>
    <t>(*) Diseñar e implementar 1 programa integral de pre-pensionados dirigido a funcionarios de planta de la SDIS</t>
  </si>
  <si>
    <t>Construir 13 Jardines infantiles para la prestación del servicio de ámbito institucional a la primera infancia vulnerable de la ciudad</t>
  </si>
  <si>
    <t>Avanzar en el 100 % de etapa de preconstruccion para nuevos jardines infantiles</t>
  </si>
  <si>
    <t>Construir 5 Centro Dia para personas mayores</t>
  </si>
  <si>
    <t>Avanzar en el 100 % de etapa de preconstruccion para nuevos centros de atencion Adulto Mayor</t>
  </si>
  <si>
    <t>Avanzar en el 100 % de las adecuaciones de Centros y/o sedes de atencion al Adulto Mayor administrados por la SDIS</t>
  </si>
  <si>
    <t>Integración eficiente y transparente para todos</t>
  </si>
  <si>
    <t>(*) Realizar análisis y seguimiento al 100 % de las políticas sociales que lidera la SDIS</t>
  </si>
  <si>
    <t>(*) Verificar en 1,635 instituciones oficiales y privadas el cumplimiento de los requisitos de calidad de los servicios sociales</t>
  </si>
  <si>
    <t>(*) Verificar que 300  jardines  infantiles de ámbito institucional cumplan mínimo con el 80% de los requisitos de calidad de los servicios sociales</t>
  </si>
  <si>
    <t>Aumentar en 15 % la apropiación de la cultura del servicio, la transparencia, el cuidado de lo público y control social en la SDIS</t>
  </si>
  <si>
    <t>(*) Alcanzar el 98 % del nivel de satisfacción de la ciudadanía frente a los servicios sociales</t>
  </si>
  <si>
    <t>(*) Garantizar el apoyo a la supervisión de 100 % de los contratos o convenios de los servicios sociales tercerizados, asignados a la Subsecretaría</t>
  </si>
  <si>
    <t>Integración Digital y de Conocimiento para la Inclusión Social</t>
  </si>
  <si>
    <t>(*) Construir 1 plataforma que oriente la planeación estratégica de la SDIS 2016 - 2019</t>
  </si>
  <si>
    <t>(*) Desarrollar 1 estrategia de gestión del conocimiento para la adecuada toma de decisiones</t>
  </si>
  <si>
    <t>(*) 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</si>
  <si>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</si>
  <si>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</si>
  <si>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</si>
  <si>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 Implementar el 100 % del Sistema Integrado de Gestión en la Secretaría Distrital de Integración Social y sus subdirecciones locales</t>
  </si>
  <si>
    <t>(*) Formular e implementar 1 política de comunicaciones de la Entidad</t>
  </si>
  <si>
    <t>(*) Pagar el 100 % de los compromisos de las vigencias anteriores fenecidas</t>
  </si>
  <si>
    <t>(*) Implementar en 20 localidades del distrito una estrategia de abordaje territorial</t>
  </si>
  <si>
    <t>Implementar 1 estrategia de identificación de ciudadanos en condición de vulnerabilidad</t>
  </si>
  <si>
    <t>Realizar 1 estrategia de acompañamiento a los hogares identificados en pobreza extrema del Distrito</t>
  </si>
  <si>
    <t>Atender 41,363 personas en emergencia social</t>
  </si>
  <si>
    <t>(*) Atender socialmente 100 % de hogares afectados por emergencias o desastres para los que sea activada  la SDIS  por el SDGRC</t>
  </si>
  <si>
    <t>(*) Implementar 1 estrategia para el conocimiento y reducción del riesgo</t>
  </si>
  <si>
    <t>(*) Asistir técnicamente 100 % proyectos de inversión social local con línea técnica de la Secretaria Distrital de Integración Social</t>
  </si>
  <si>
    <t>Integrar 232,884 personas a procesos de desarrollo de capacidades</t>
  </si>
  <si>
    <t>A la vanguardia de la capacidad institucional</t>
  </si>
  <si>
    <t>(*) Beneficiar al 100 % de los funcionarios de la entidad con acciones que propicien el mejoramiento del ambiente de trabajo y favorezcan el clima laboral.</t>
  </si>
  <si>
    <t>(*) Modernizar 100 % de los procesos de la entidad a través del mejoramiento continuo de los productos y servicios, la actualización documental, la gestión del riesgo y el desarrollo de estrategias de transparencia, anticorrupción y rendición de cuentas.</t>
  </si>
  <si>
    <t>(*) Mejorar 100 % de los sistemas de información, los recursos tecnológicos y los desarrollos que modernicen la gestión de la entidad.</t>
  </si>
  <si>
    <t>Un servicio civil que deja huella</t>
  </si>
  <si>
    <t>(*) Realizar 4 mediciones del nivel de desarrollo del servicio civil.</t>
  </si>
  <si>
    <t>(*) Desarrollar el 100 % de las actividades previstas en el plan de acción de la política pública para la gestión integral del talento humano en el periodo 2016 - 2020</t>
  </si>
  <si>
    <t>Alcanzar 57,000 beneficiarios con programas, estrategias y/o actividades específicas de bienestar y/o estímulos.</t>
  </si>
  <si>
    <t>Beneficiar 23,000 funcionarios de las entidades del distrito con programas de capacitación y formación de acuerdo con la competencia del DASCD.</t>
  </si>
  <si>
    <t>Proponer 5 modelos, metodologías o instrumentos que orienten a las entidades distritales en la gestión estratégica del talento humano.</t>
  </si>
  <si>
    <t>Sendero panorámico cortafuegos de los cerros orientales</t>
  </si>
  <si>
    <t>Involucrar 250,000 ciudadanos en procesos de apropiación ambiental de la RFPBOB.</t>
  </si>
  <si>
    <t>Adecuar 15 Km lineales para implantar el Sendero Panorámico.</t>
  </si>
  <si>
    <t>Gestión integral para la conservación, recuperación y conectividad de la Estructura Ecológica Principal y otras áreas de interés ambiental en el Distrito Capital</t>
  </si>
  <si>
    <t>Ejecutar el 100 % el plan de mantenimiento y sostenibilidad ecológica en 400 ha intervenidas con procesos de restauración.</t>
  </si>
  <si>
    <t>(*) Implementar 4 programas de monitoreo asociados a elementos de la Estructura Ecológica Principal .</t>
  </si>
  <si>
    <t>(*) Evaluar técnicamente el 100 % de sectores definidos (100 ha) para la gestión de declaratoria como área protegida y elementos conectores de la EEP.</t>
  </si>
  <si>
    <t>(*) 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</si>
  <si>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</si>
  <si>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</si>
  <si>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</si>
  <si>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 Implementar 2 proyectos de adaptación al cambio climático basado en ecosistemas</t>
  </si>
  <si>
    <t>(*) Ejecutar 4 instrumentos institucionales con enfoque de adaptación al cambio climático</t>
  </si>
  <si>
    <t>(*) Ejectuar 100 % del plan de intervención en Parques Ecológicos Distritales de Humedal declarados.</t>
  </si>
  <si>
    <t>(*) Manejar 15 humedales mediante el desarrollo de acciones de administración.</t>
  </si>
  <si>
    <t>Gestión de 100 hectáreas para la declaratoria.</t>
  </si>
  <si>
    <t>(*) Habilitar 1 espacio público de infraestructura para el disfrute ciudadano y gestionar en otras áreas de interés ambiental.</t>
  </si>
  <si>
    <t>Adquirir 60 hectáreas en áreas protegidas y áreas de interés ambiental</t>
  </si>
  <si>
    <t>(*) Administrar y manejar 800 hectáreas de Parques Ecológicos Distritales de montaña y áreas de interés ambiental.</t>
  </si>
  <si>
    <t>(*) Pagar 100 % compromisos de vigencias anteriores fenecidas</t>
  </si>
  <si>
    <t>Protección y bienestar animal</t>
  </si>
  <si>
    <t>Crear 1 instituto de protección y Bienestar Animal</t>
  </si>
  <si>
    <t>Control a los factores de deterioro de los recursos naturales en la zona urbana del Distrito Capital</t>
  </si>
  <si>
    <t>Atender 723 solicitudes de permiso de vertimientos en el perímetro urbano</t>
  </si>
  <si>
    <t>Atender 100 % de las solicitudes de instrumentos ambientales asociadas al aprovechamiento del recurso Hídrico Subterráneo en el D. C.</t>
  </si>
  <si>
    <t>Atender 100 % de las solicitudes concepto de diagnóstico ambiental relacionadas con el cambio de uso de suelo o con sospecha de contaminación de los predios del área urbana.</t>
  </si>
  <si>
    <t>Impulsar 12,000 expedientes sancionatorios mediante actos administrativos.</t>
  </si>
  <si>
    <t>(*) Intervenir 18 rutas críticas tradicionalmente cubierta por PEV ilegal.</t>
  </si>
  <si>
    <t>(*) Disminuir 2.10 decibeles en 8 zonas críticas.</t>
  </si>
  <si>
    <t>Ejecutar 100 % el programa de control y seguimiento a usuarios del recurso hídrico y del suelo en el D.C.</t>
  </si>
  <si>
    <t>(*) Pagar 100 porcentaje compromisos de vigencias anteriores fenecidas</t>
  </si>
  <si>
    <t>Verificar a 503 usuarios asociados a hidrocarburos para Identificar y Diagnosticar en sus  predios la posible afectación del recurso hídrico superficial, subterráneo y suelo.</t>
  </si>
  <si>
    <t>(*) Implementar 5 proyectos priorizados del plan de acción de la Política Pública Distrital de Protección y Bienestar Animal.</t>
  </si>
  <si>
    <t>(*) Construir y dotar 1 centro de recepción y rehabilitación de Flora y Fauna Silvestre.</t>
  </si>
  <si>
    <t>(*) Construir 1 casa ecológica animal.</t>
  </si>
  <si>
    <t>(*) Pagar 100 % Compromisos de vigencias anteriores fenecidas</t>
  </si>
  <si>
    <t>Ejecutar 100,000 actuaciones técnicas o jurídicas en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</si>
  <si>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</si>
  <si>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Participación educación y comunicación para la sostenibilidad ambiental del D. C.</t>
  </si>
  <si>
    <t>Participar 125,000 ciudadanos en procesos de gestión ambiental local.</t>
  </si>
  <si>
    <t>Participar 1,125,000 ciudadanos en acciones de educación ambiental</t>
  </si>
  <si>
    <t>Diseñar y ejecutar 5 planes de comunicación.</t>
  </si>
  <si>
    <t>Evaluar el 100 % de las solicitudes de instrumentos ambientales  asociados a la protección de la contaminación del recurso hídrico superficial, subterráneo y suelo de usuarios asociados a hidrocarburos</t>
  </si>
  <si>
    <t>(*) Realizar el seguimiento ambiental a 100 % predios afectados por actividad extractiva de minerales  en el perímetro urbano del D. C. con PMA y PMRRA</t>
  </si>
  <si>
    <t>(*) Realizar seguimiento y control ambiental 100 % de los puntos de captación de agua subterránea inventariados por la SDA</t>
  </si>
  <si>
    <t>(*) Ejecutar 100 % el programa de control ambiental a los predios diagnosticados con posible afectación al recurso suelo y agua subterránea.</t>
  </si>
  <si>
    <t>Realizar 45,000 actuaciones técnicas o jurídicas de evaluación, control, seguimiento, prevención e investigación sobre los recursos flora y fauna silvestre en el Distrito Capital</t>
  </si>
  <si>
    <t>(*) Disminuir a 90 días el tiempo de atención a los procesos de notificación de los tramites administrativos.</t>
  </si>
  <si>
    <t>Decidir de fondo 1,600 procesos sancionatorios.</t>
  </si>
  <si>
    <t>Intervenir el 100 % de las fuentes fijas generadoras de material particulado priorizadas.</t>
  </si>
  <si>
    <t>Revisar 136,000 vehículos priorizando aquellos que utilicen combustible Diesel que circulen por la ciudad.</t>
  </si>
  <si>
    <t>Implementación de acciones del plan de manejo de la franja de adecuación y la reserva forestal protectora de los cerros orientales en cumplimiento de la sentencia del Consejo De Estado</t>
  </si>
  <si>
    <t>(*) Gestionar 100 % del Plan de adquisición de predios priorizados en los Cerros Orientales</t>
  </si>
  <si>
    <t>Adquirir 25 hectáreas de predios priorizados en los Cerros Orientales.</t>
  </si>
  <si>
    <t>Habilitar 4 hectáreas de Redes de senderos ecológicos secundarios en los cerros orientales</t>
  </si>
  <si>
    <t>(*) Habilitar 5 hectáreas de una cantera en los Cerros Orientales para el disfrute de la oferta natural.</t>
  </si>
  <si>
    <t>Vincular 10 grupos de interés en la conservación  Cerros implementando 5 iniciativas  ambientales  para la apropiación social.</t>
  </si>
  <si>
    <t>Restaurar y mantener 80 hectáreas en el bosque oriental de Bogotá con participación del sector privado.</t>
  </si>
  <si>
    <t>Manejar 89 hectáreas como estrategia prevención y mitigación de incendios forestales</t>
  </si>
  <si>
    <t>Desarrollar en 40 hectáreas iincentivos para la conservación de coberturas vegetales.</t>
  </si>
  <si>
    <t>Planeación ambiental para un modelo de desarrollo sostenible en el Distrito y la región</t>
  </si>
  <si>
    <t>Gestionar 4 actividades de coordinación para la gestión ambiental distrital.</t>
  </si>
  <si>
    <t>Presentar 6 iniciativas para la agenda regional desde las competencias de la Secretaría Distrital de Ambiente.</t>
  </si>
  <si>
    <t>Emitir 10 informes de seguimiento de las políticas e instrumentos económicos y  de planeación ambiental priorizados,  tendiente al desarrollo del nuevo modelo de ciudad sostenible.</t>
  </si>
  <si>
    <t>Realizar 10 actividades de gestión del conocimiento e investigación ambiental</t>
  </si>
  <si>
    <t>Emitir 14 reportes de seguimiento sobre el estado de avance, resultados, alertas y recomendaciones</t>
  </si>
  <si>
    <t>Adelantar 24 actividades de cooperación internacional orientadas al fortalecimiento de las líneas de acción prioritarias de los proyectos estratégicos de la entidad</t>
  </si>
  <si>
    <t>Gestión ambiental urbana</t>
  </si>
  <si>
    <t>Promover el  aprovechamiento de 25,000 toneladas de llantas usadas.</t>
  </si>
  <si>
    <t>Hacer  seguimiento y control a 8,000 establecimientos de acopio de llantas usadas.</t>
  </si>
  <si>
    <t>(*) Desarrollar  e implementar 100 % un instrumento de control y seguimiento por medio de innovación tecnológica para el acopio, transporte, tratamiento y aprovechamiento de llantas usadas en la ciudad.</t>
  </si>
  <si>
    <t>Realizar seguimiento a la reducción de 1,100,000 toneladas de gases de efecto invernadero - GEI en el Distrito Capital.</t>
  </si>
  <si>
    <t>(*) Implementar 100 % acciones priorizadas, en cumplimiento del plan de acción de la Política Pública de Ecourbanismo y Construcción Sostenible.</t>
  </si>
  <si>
    <t>Promover la implementación de 20,000 m2 de techos verdes y jardines verticales, en espacio público y privado.</t>
  </si>
  <si>
    <t>Lograr 500 empresas con un índice de desempeño ambiental empresarial - IDAE entre muy bueno y superior</t>
  </si>
  <si>
    <t>(*) Actualizar 100 % la Política Distrital de Producción y Consumo Sostenible y  ponerla en marcha.</t>
  </si>
  <si>
    <t>(*) Apoyar 100 % la formulación y seguimiento del proyecto Parque Industrial Ecoeficiente de San Benito-PIESB.</t>
  </si>
  <si>
    <t>Controlar 42,287,802 toneladas de residuos de construcción y demolición  con disposición adecuada.</t>
  </si>
  <si>
    <t>(*) Controlar y hacer seguimiento a 100 % de los sitios autorizados para disposición final de RDC en Bogotá jurisdicción SDA</t>
  </si>
  <si>
    <t>(*) Realizar evaluación,control,seguimiento 100 % de los proyectos especiales de infraestructura que se desarrollen  en la Ciudad de Bogotá.</t>
  </si>
  <si>
    <t>(*) Desarrollar e implementar 100 % de un instrumento de control a partir de procesos de innovación tecnológica e investigación para la gestión integral de RCD en Bogotá.</t>
  </si>
  <si>
    <t>(*) Controlar que el 25 % de RCD sean  reutilizados o aprovechados en obra.</t>
  </si>
  <si>
    <t>Promover la disposición adecuada de 15,000 toneladas de residuos peligrosos y especiales</t>
  </si>
  <si>
    <t>Controlar 32,000 toneladas de residuos peligrosos en establecimientos de salud humana y afines con  gestión externa adecuada</t>
  </si>
  <si>
    <t>(*) Diseñar  e implementar 100 % una estrategia de control de residuos peligrosos generados en establecimientos de salud humana y afines en la Ciudad de Bogotá</t>
  </si>
  <si>
    <t>(*) Realizar evaluación,control,seguimiento 100 % en la implementación del Plan Institucional de Gestión Ambiental -  PIGA.</t>
  </si>
  <si>
    <t>Incluir 800 proyectos criterios de sostenibilidad ambiental</t>
  </si>
  <si>
    <t>(*) Diseño e Implementación de 1 proyecto de sistema urbano de drenaje sostenible.</t>
  </si>
  <si>
    <t>Promoción de la conservación de bienes y servicios ambientales rurales en Bogotá D. C.</t>
  </si>
  <si>
    <t>(*) Aumentar a 200 hectareas las áreas con procesos de restauración ecológica participativa o conservación y/o mantenimiento en la ruralidad de Bogotana.</t>
  </si>
  <si>
    <t>Implementar en 1,000 predios acciones de buenas prácticas ambientales en sistemas de producción en sistemas de producción agropecuaria.</t>
  </si>
  <si>
    <t>Gestión eficiente con el uso y apropiación de las TIC en la SDA</t>
  </si>
  <si>
    <t>Incrementar 30 % la integración de los Sistemas de información</t>
  </si>
  <si>
    <t>(*) Incrementar 50 % en la aplicación Estándares y buenas prácticas para el manejo de información priorizados</t>
  </si>
  <si>
    <t>Renovar 30 % de la infraestructura tecnológica y de comunicaciones  priorizada</t>
  </si>
  <si>
    <t>Disponer 100 % los mecanismos de tecnologías de información requeridos por la SDA para una adecuada implementación de las leyes 1474 de 2011 y 1712 de 2014.</t>
  </si>
  <si>
    <t>Direccionamiento estratégico, coordinación y orientación de la SDA</t>
  </si>
  <si>
    <t>(*) Seguimiento 100 % de la Ley 1712 y 1474</t>
  </si>
  <si>
    <t>(*) Mantener 1 sistema de control interno</t>
  </si>
  <si>
    <t>(*) Mantener mínimo 8 puntos habilitados de atención al ciudadano</t>
  </si>
  <si>
    <t>(*) Seguimiento 100 % PQRs asignadas respondidas</t>
  </si>
  <si>
    <t>(*) Incrementar 90 % la sostenibilidad del SIG en la SDA</t>
  </si>
  <si>
    <t>(*) Operar 1 proceso de direccionamiento estratégico.</t>
  </si>
  <si>
    <t>(*) Implementar 1 plan de Adecuación y Sostenibilidad SIG-MIPG en la SDA</t>
  </si>
  <si>
    <t>Fortalecimiento institucional para la eficiencia administrativa</t>
  </si>
  <si>
    <t>(*) Ejecutar 100 % de las actividades de intervención para el mejoramiento de la infraestructura física y dotación</t>
  </si>
  <si>
    <t>Ejecutar 5 acciones para el sostenimiento y mejora del PIGA de la SDA</t>
  </si>
  <si>
    <t>(*) Realizar 26 actividades orientadas al mejoramiento del clima del clima organizacional.</t>
  </si>
  <si>
    <t>(*) Implementar 11 procesos que integran el Programa de Gestión Documental</t>
  </si>
  <si>
    <t>(*) Aumentar 90 % el direccionamiento Jurídico integral de la SDA</t>
  </si>
  <si>
    <t>(*) Mantener 82 % de éxito procesal en fallos favorables en representación de la SDA.</t>
  </si>
  <si>
    <t>Centro de Información y Modelamiento Ambiental</t>
  </si>
  <si>
    <t>Realizar 51 informes de  calidad de aire resultado de la operación de la Red.</t>
  </si>
  <si>
    <t>(*) Implementar 100 % la red de calidad de ruido</t>
  </si>
  <si>
    <t>(*) Implementar 100 % del componente aire del Sistema de Alertas Tempranas Ambientales de Bogotá.</t>
  </si>
  <si>
    <t>(*) Generar 4 informes anualizados de la calidad hídrica superficial.</t>
  </si>
  <si>
    <t>(*) Implementar 100 % la red de aguas subterráneas.</t>
  </si>
  <si>
    <t>(*) Establecer 1 centro de información y modelamiento.</t>
  </si>
  <si>
    <t>(*) Elaborar 1 plan estratégico ambiental para la ciudad, al año 2040.</t>
  </si>
  <si>
    <t>(*) Generar 4 informes anualizados sobre los factores de presión sobre los recursos.</t>
  </si>
  <si>
    <t>Estructurando a Bogotá desde el espacio público</t>
  </si>
  <si>
    <t>Estructurar e implementar 1 Observatorio Distrital del Espacio Público</t>
  </si>
  <si>
    <t>Sanear y/o titular 2,350,000 m2 de los bienes de uso público</t>
  </si>
  <si>
    <t>Recibir 4,250,000 m2 de los bienes de uso público</t>
  </si>
  <si>
    <t>Formular 100 % de la Política General de Espacio Público. (identificación  de zonas para ubicación  temporal de VI).</t>
  </si>
  <si>
    <t>Estructurar e implementar 100 % Líneas de investigación  en espacio público certificadas por Colciencias.</t>
  </si>
  <si>
    <t>Implementar 100 % de la metodología de  valoración  de suelo público</t>
  </si>
  <si>
    <t>Adoptar e implementar 100 % de la Política Pública de Espacio Público, de acuerdo a los compromisos establecidos por el DADEP para el periodo.</t>
  </si>
  <si>
    <t>Generar 4 Reportes Técnicos reportes técnicos sobre información del espacio público distrital que actualizará el  Plan Maestro de Espacio Público a cargo de la Secretaria Distrital de Planeación</t>
  </si>
  <si>
    <t>Cuido y defiendo el espacio público de Bogotá</t>
  </si>
  <si>
    <t>Recuperar, revitalizar y sostener 77.16 Km De ejes viales de alto impacto peatonal y vehicular</t>
  </si>
  <si>
    <t>(*) Diseñar e implementar 2 Estrategias financieras, técnicas y sociales que permitan la sostenibilidad de los espacios públicos recuperados y de las zonas de cesión a cargo del DADEP</t>
  </si>
  <si>
    <t>Diseñar e implementar 6 intervenciones para sensibilizar a la ciudadanía (clientes internos y externos) frente al uso del espacio público</t>
  </si>
  <si>
    <t>(*) Realizar 100 % de las actividades priorizadas en la vigencia fiscal, para el logro misional del proyecto de inversión cuido y defiendo el espacio público de Bogota</t>
  </si>
  <si>
    <t>Recuperar y  revitálizar 134 Estaciones De Transmilenio</t>
  </si>
  <si>
    <t>(*) Realizar 100 % de las actividades requeridas para la administración, sostenibilidad y aprovechamiento economico del Patrimonio inmobiliario distrital</t>
  </si>
  <si>
    <t>Recuperar 20 Zonas de acceso</t>
  </si>
  <si>
    <t>Recuperar 517 Predios de zonas De zonas de cesión (zonas verdes, parqueaderos y equipamiento comunal público)</t>
  </si>
  <si>
    <t>Entregar 50 % de bienes fiscales a cargo del DADEP</t>
  </si>
  <si>
    <t>Fortalecimiento institucional DADEP</t>
  </si>
  <si>
    <t>Diseñar y poner en operación 3 Estrategias Del servicio a la ciudadanía para promover la transparencia en la gestión institucional y para prevenir y controlar la corrupción</t>
  </si>
  <si>
    <t>Desarrollar 5 Estrategias de mejoramiento de las competencias laborales</t>
  </si>
  <si>
    <t>Fortalecer 100 % El Sistema de Control Interno</t>
  </si>
  <si>
    <t>Fortalecer 60 % El Sistema Integrado de  Gestión</t>
  </si>
  <si>
    <t>(*) Desarrollar 5 Estrategias de gestión Judicial, contratación de prestación de servicios y bienes y servicios y conceptos y estudios tecnicos</t>
  </si>
  <si>
    <t>(*) Implementar 100 % De las actividades que permitan controlar, evaluar y garantizar el oportuno cumplimiento de todos los compromisos asumidos por la Direccion de la Entidad</t>
  </si>
  <si>
    <t>(*) Realizar 100 % de las actividades identificadas para la validación financiera, jurídica y técnica de las iniciativas privadas presentadas en el DADEP bajo el esquema de Asociación Pública Privadas -APP</t>
  </si>
  <si>
    <t>(*) Gestionar 100 % del plan de adecuación y sostenibilidad SIGD-MIPG</t>
  </si>
  <si>
    <t>Mejoramiento de la infraestructura física del DADEP</t>
  </si>
  <si>
    <t>Atender 100 % de los requerimientos del mejoramiento de las áreas de trabajo de la Entidad</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</si>
  <si>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</si>
  <si>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</si>
  <si>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</si>
  <si>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Fortalecimiento Cuerpo Oficial de Bomberos</t>
  </si>
  <si>
    <t>Adecuar 3 Estaciones de Bomberos</t>
  </si>
  <si>
    <t>(*) Dotar 100 % del equipamiento de bienes programados para el Cuerpo Oficial de Bomberos</t>
  </si>
  <si>
    <t>(*) Garantizar 100 % la operación y sostenibilidad del Cuerpo Oficial de Bomberos</t>
  </si>
  <si>
    <t>(*) Desarrollar 1 Programa que garantice el 100% del mantenimiento de la infraestructura física de las 17 estaciones de bomberos y el comando</t>
  </si>
  <si>
    <t>(*) Implementar 1 Programa para el fortalecimiento de la gestión del riesgo contra incendio, preparativos, atención de incidentes con materiales peligrosos y rescates</t>
  </si>
  <si>
    <t>(*) Implementar 1 Plan Institucional de Capacitación (PIC) para el Cuerpo Oficial de Bomberos.</t>
  </si>
  <si>
    <t>Adecuar 1 Estacion de Bomberos, obras adicionales Estacion Bosa</t>
  </si>
  <si>
    <t>Crear 1 Escuela de Formación y Capacitación de Bomberos</t>
  </si>
  <si>
    <t>Construir 4 Unidades de Bomberos para el fortalecimiento de la atención de Emergencias</t>
  </si>
  <si>
    <t>Fortalecimiento del Sistema integrado de gestión de la UAECOB</t>
  </si>
  <si>
    <t>(*) Mantener el 100 % de las actividades programadas para la sostenibilidad del Sistema Integrado de Gestión de la UAECOB</t>
  </si>
  <si>
    <t>(*) Gestionar el 100 % del plan de adecuación y sostenibilidad SIG-MIPG de la UAECOB</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</si>
  <si>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</si>
  <si>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</si>
  <si>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Implementar en 2 fases la estrategia Gobierno en Línea ¿GEL alineado a la normatividad existente</t>
  </si>
  <si>
    <t>(*) Gestionar 100 % del plan de adecuación de la política de Gobierno Digital de la UAECOB</t>
  </si>
  <si>
    <t>Fortalecimiento de la capacidad institucional para mejorar la gestión administrativa de la Secretaría Jurídica Distrital</t>
  </si>
  <si>
    <t>(*) Adecuar y dotar 1 Entidad para el fortalecimiento de la gestión administrativa.</t>
  </si>
  <si>
    <t>(*) Implementar 100 % las herramientas de gestion y administrativas para la Secretaría Jurídica Distrital</t>
  </si>
  <si>
    <t>Implementación y fortalecimiento de la Gerencia Jurídica Transversal para una Bogotá eficiente y Mejor para Todos</t>
  </si>
  <si>
    <t>(*) Mantener el 82 % de eficiencia fiscal para la defensa judicial en el Distrito Capital.</t>
  </si>
  <si>
    <t>(*) Emitir en un tiempo no superior a 22 días hábiles conceptos jurídicos.</t>
  </si>
  <si>
    <t>Implementar 1 Modelo de Gerencia Juridica</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</si>
  <si>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</si>
  <si>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</si>
  <si>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</si>
  <si>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 Implementar 1 Modelo de Arquitectura empresarial para la Secretaria Juridica Distrital</t>
  </si>
  <si>
    <t>Fortalecimiento de los Sistemas de Información y Comunicaciones de la Secretaría Jurídica Distrital</t>
  </si>
  <si>
    <t>Fortalecer el 100 % de los Sistemas de Información Jurídicos</t>
  </si>
  <si>
    <t>Llevar a cabo 46 Eventos de orientación jurídica.</t>
  </si>
  <si>
    <t>Orientar a 3,000 Ciudadanos en derechos y obligaciones de las Entidades sin Animo de Lucro - ESAL</t>
  </si>
  <si>
    <t>(*) Lograr un nivel de percepción del 87 % de los servicios prestados a Entidades sin Animo de lucro - ESAL</t>
  </si>
  <si>
    <t>Formular 8 Directrices en materia de política pública disciplinaria.</t>
  </si>
  <si>
    <t>Orientar a 13,574 Servidores públicos en temas de responsabilidad disciplinaria</t>
  </si>
  <si>
    <t>Realizar 5 Capacitaciones a operadores y sustanciadores en temas disciplinarios</t>
  </si>
  <si>
    <t>Implementar 100 por ciento Estrategia de mejoramiento de la percepción de seguridad y  aumento de la corresponsabilidad ciudadana  a través del fortalecimiento de los consejos locales de seguridad, frentes locales y juntas zonales</t>
  </si>
  <si>
    <t>Fortalecimiento de los organismos de seguridad del Distrito</t>
  </si>
  <si>
    <t>(*) Implementar y sostener 1 Centro de Comando y Control para el mejoramiento en la atención de emergencias de la ciudad</t>
  </si>
  <si>
    <t>(*) Garantizar 100 por ciento la transmisión, operación y mantenimiento de los equipo del sistema integral de video vigilancia de los organismos de seguridad y defensa de la ciudad</t>
  </si>
  <si>
    <t>Incrementar la capacidad de video vigila 4,151 camaras instaladas y en funcionamiento</t>
  </si>
  <si>
    <t>Adquirir 2,532 equipos de cómputo y/o tecnológicos para los organismos de seguridad y defensa</t>
  </si>
  <si>
    <t>(*) Actualizar y/o renovar 1 sistema de radio troncalizado para el fortalecimiento operacional de los organismos de seguridad</t>
  </si>
  <si>
    <t>(*) Atender al 100 por ciento la conectividad del servicio de voz y datos de los organismos de seguridad, defensa y justicia</t>
  </si>
  <si>
    <t>(*) Garantizar 100 por ciento el pago de comporomisos de vigencias anteriores fenecidas</t>
  </si>
  <si>
    <t>Eleborar 20 documentos Documentos de política pública que involucren la utilización de métodos cuantitativos, geo estadísticos y cualitativos de investigación para respaldar con evidencia empírica el proceso de toma de decisiones</t>
  </si>
  <si>
    <t>(*) Consolidar 100 por ciento  los recursos humano y tecnológico para el diseño y validación de modelos de analítica predictiva en materia de seguridad y convivencia para la toma de decisiones en Bogotá.</t>
  </si>
  <si>
    <t>(*) Implementar 100 por ciento Dirección de Análisis de Información para la toma de decisiones</t>
  </si>
  <si>
    <t>Implementar 100 por ciento Estrategia de control del delito  por medio del fortalecimiento de la investigación judicial y criminal , la cualificación de las entidades de seguridad y la coordinación de acciones interinstitucionales</t>
  </si>
  <si>
    <t>implementar 100 por ciento Modelo de intervención integral de territorio</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</si>
  <si>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</si>
  <si>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</si>
  <si>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 Garantizar 100 por ciento el pago de compromisos de vigencias anteriores fenecidas</t>
  </si>
  <si>
    <t>Construir y/o reponer 16 CAI en la ciudad de Bogotá</t>
  </si>
  <si>
    <t>(*) Garantizar 100 por ciento la dotación de mobiliario para los equipamientos de seguridad y defensa</t>
  </si>
  <si>
    <t>Capacitar 2,000 policias en temáticas de convivencia y seguridad según énfasis del plan de desarrollo distrital</t>
  </si>
  <si>
    <t>Construir, adecuar, reforzar y/o ampliar 3 equipamientos de seguridad, defensa y justicia</t>
  </si>
  <si>
    <t>Construir 3 equipamientos para  la Brigada XIII</t>
  </si>
  <si>
    <t>(*) Garantizar 100 por ciento el mantenimiento y sostenibilidad del parque automotor al servicio a los organismos de seguridad de la ciudad</t>
  </si>
  <si>
    <t>(*) Garantizar 100 por ciento la sostenibilidad de los semovientes  detectores al servicio de los organismos de seguridad y defensa mediante la asignación de suministros</t>
  </si>
  <si>
    <t>(*) Atender 100 por ciento los requerimientos en seguridad, comunicaciones  y logística del esquema de seguridad de la Alcaldía Mayor de Bogotá</t>
  </si>
  <si>
    <t>Adquirir 3,847 medios de transporte para el fortalecimiento de la movilidad de los organismos de seguridad</t>
  </si>
  <si>
    <t>(*) Mantener 100 por ciento los equipos técnicos de inteligencia e investigación criminal para los organismos de seguridad y defensa de la ciudad</t>
  </si>
  <si>
    <t>Adquirir 1,644 equipos técnicos de inteligencia e investigación criminal para los organismos de seguridad y defensa de la ciudad</t>
  </si>
  <si>
    <t>(*) Garartizar 100 por ciento la operación y sostenimiento del proyecto</t>
  </si>
  <si>
    <t>Suministrar 1,246,212 raciones de alimentos para eventos especiales de los organismos de seguridad  de la ciudad</t>
  </si>
  <si>
    <t>Adquirir 102,000 elementos y suministro de intendencia para los organismos de seguridad de la ciudad</t>
  </si>
  <si>
    <t>Construir y/o Adecuar 1 equipamiento para el fortalecimiento de la seguridad de la ciudad con destino a la MEBOG</t>
  </si>
  <si>
    <t>(*) Garantizar en 20 localidades el mantenimiento, operación y sostenimiento de los equipamientos de seguridad de la ciudad</t>
  </si>
  <si>
    <t>(*) Ejecutar 1 plan de beneficios y apoyo logístico dirigido a los integrantes de la fuerza pública adscritos a la ciudad de Bogotá</t>
  </si>
  <si>
    <t>(*) Mantener el 100 por ciento de los equipos de computo y sistemas de respaldo electrico de los organismos de seguridad.</t>
  </si>
  <si>
    <t>(*) Fomentar 1 estrategia para el desarrollo de actividades de inteligencia, contrainteligencia e investigacion criminal</t>
  </si>
  <si>
    <t>Justicia para todos</t>
  </si>
  <si>
    <t>Implementar 100 por ciento Del modelo de articulación De los operadores de justicia formal, no formal y comunitaria presentes en la ciudad, en sus fases de diseño, implementación, monitoreo y evaluación</t>
  </si>
  <si>
    <t>(*) Capacitar y articular al 100 por ciento De los operadores De justicia no formal y comunitaria del Distrito</t>
  </si>
  <si>
    <t>(*) Ampliar en un 20 por ciento Número de ciudadanos Atendidos en los equipamientos de justicia del Distrito.</t>
  </si>
  <si>
    <t>Nuevos y mejores equipamientos de justicia para Bogotá</t>
  </si>
  <si>
    <t>Aumentar 5 Casas de Justicia en funcionamiento</t>
  </si>
  <si>
    <t>(*) Garantizar 100 por ciento La Operación y sostenimiento del proyecto de inversión.</t>
  </si>
  <si>
    <t>(*) Mantener y/o adecuar 12 Equipamientos de justicia</t>
  </si>
  <si>
    <t>(*) Garantizar 100 por ciento la dotación tecnologica y de mobiliario para los equipamientos de justicia</t>
  </si>
  <si>
    <t>Aumentar 6 Casas de Justicia móvil en funcionamiento</t>
  </si>
  <si>
    <t>Diseñar e implementar en 100 por ciento El Modelo de Atención Restaurativo En los equipamientos de justicia del Distrito.</t>
  </si>
  <si>
    <t>Diseñar e implementar 2 Centros Integrales De justicia</t>
  </si>
  <si>
    <t>Diseñar e implementar 2 Centros de Atención Especializada Para sanción privativa de la libertad</t>
  </si>
  <si>
    <t>Atender 400 jovenes En conflicto con la ley a través del programa Distrital de Justicia Juvenil Restaurativa.</t>
  </si>
  <si>
    <t>(*) Ampliar en 15 por ciento jovenes con sanción privativa de la libertad en el SRPA que son atendidos integralmente</t>
  </si>
  <si>
    <t>(*) 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</si>
  <si>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</si>
  <si>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Implementar 1 estrategia sostenible de prevencion terciaria con enfoque de justicia restaurativa para mitigar en los adolescentes y jovenes la reiteraccion en el delito.</t>
  </si>
  <si>
    <t>(*) Brindar atención integral 100 por ciento De la población  Privada de la libertad en la Cárcel Distrital de Varones y el Anexo de Mujeres, y garantizar su adecuada operación.</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</si>
  <si>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</si>
  <si>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Implementación, Prevención y difusión del Código Nacional de Policía y Convivencia en Bogotá</t>
  </si>
  <si>
    <t>(*) Implementar 100 porciento De programas para medidas correctivas</t>
  </si>
  <si>
    <t>(*) Realizar 100 porciento De las acciones pertinentes para realizar el  cobro persuasivo.</t>
  </si>
  <si>
    <t>(*) Implementar 100 porciento De las estrategias de cultura ciudadana para la prevención de conductas contrarias a la convivencia proyectadas.</t>
  </si>
  <si>
    <t>Desarrollo y fortalecimiento de la transparencia, gestión pública y servicio a la ciudadanía</t>
  </si>
  <si>
    <t>(*) Implementar 1 estrategia De transparencia, de cultura ciudadana y de la legalidad en el marco de la política Distrital de Transparencia y Lucha contra la corrupción</t>
  </si>
  <si>
    <t>(*) Garantizar 100 por ciento Implementación y sostenibilidad Del Sistema Integrado de Gestión-SIG</t>
  </si>
  <si>
    <t>(*) Garantizar 100 por ciento el funcionamiento del Proyecto de Inversión</t>
  </si>
  <si>
    <t>(*) Garantizar 100 por ciento implementacion y sostenibilidad del MIPG</t>
  </si>
  <si>
    <t>Modernización de la gestión administrativa institucional</t>
  </si>
  <si>
    <t>(*) Garantizar la implementacion 1 plan de mejoramiento de la infraestructura física y organizacional de la entidad</t>
  </si>
  <si>
    <t>(*) Garantizar 100 por ciento El Funcionamiento del Proyecto de Inversión</t>
  </si>
  <si>
    <t>(*) Ejecutar 1 Plan  para el fortalecimiento institucional de las tecnologias de la información y comunicaciones de la Secretaria de Seguridad, Convivencia y Justicia</t>
  </si>
  <si>
    <t>Mejoramiento de las TIC para la gestión institucional</t>
  </si>
  <si>
    <t>(*) Implementar 1 sistema de seguridad de la información institucional</t>
  </si>
  <si>
    <t>Implementar, integrar y actualizacion 2 sistemas de información de la entidad</t>
  </si>
  <si>
    <t>Adquirir 200 equipos equipos informáticos para uso institucional</t>
  </si>
  <si>
    <t>(*) Garantizar 100 por ciento el mantenimiento, soporte  y sostenimiento de equipos informáticos de la entidad</t>
  </si>
  <si>
    <t>(*) Renovar 100 por ciento el software y las licencias para el mejoramiento de la gestión administrativa</t>
  </si>
  <si>
    <t>Implementar y fortalecer 4 sistemas de informacion, para soportar los procesos, procedimientos, tramites y servicios de l SCJ</t>
  </si>
  <si>
    <t>Implementar y fortalecer 6 componentes de infraestructura y servcios tecnologicos necesarios para soportar la operacion de la secretaria y sus sedes</t>
  </si>
  <si>
    <t>(*) Implementar 80 por ciento del sistema de gestion de seguridad de la informacion en el marco de ISO 27001</t>
  </si>
  <si>
    <t>Oportunidades de generación de ingresos para vendedores informales</t>
  </si>
  <si>
    <t>Acompañar 1,380 Vendedores informales En procesos de emprendimiento y/o fortalecimiento empresarial integralmente</t>
  </si>
  <si>
    <t>Asignar 285 Alternativas de generación de ingresos A Vendedores informales personas mayores y/o en condición de discapacidad</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</si>
  <si>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</si>
  <si>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</si>
  <si>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2,445 Alternativas Comerciales Transitorias En Ferias Comerciales</t>
  </si>
  <si>
    <t>Implementar 100 % Un plan de  fortalecimiento administrativo y comercial para las alternativas comerciales transitorias existentes.</t>
  </si>
  <si>
    <t>(*) Administrar 37 Alternativas comerciales con acciones y gastos de operacion, de gestion, mantenimiento e infraestructura en Puntos Comerciales y en la REDEP (Puntos de Encuentro)</t>
  </si>
  <si>
    <t>Formación e inserción laboral</t>
  </si>
  <si>
    <t>Vincular 3,710 personas que ejercen actividades de economía informal a programas de formación</t>
  </si>
  <si>
    <t>Formar 1,170 personas que ejercen actividades de economía informal a través de alianzas para el empleo</t>
  </si>
  <si>
    <t>Administración y fortalecimiento del sistema distrital de plazas de mercado</t>
  </si>
  <si>
    <t>(*) 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</si>
  <si>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</si>
  <si>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</si>
  <si>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</si>
  <si>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</si>
  <si>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 Gestionar 100 % del plan de adecuación y sostenibilidad SIG-MIPG</t>
  </si>
  <si>
    <t>Atención integral en salud</t>
  </si>
  <si>
    <t>(*) Reducir 1 Caso A 2020 la transmisión materna infantil de VIH  a menos de 2 casos por año.</t>
  </si>
  <si>
    <t>(*) Reducir .50 Incidencia de sífilis congénita por mil nacidos vivos o menos a 2020</t>
  </si>
  <si>
    <t>(*) Contar 80 porcentaje de las personas viviendo con VIH en el Distrito Capital, con tamizaje, conocen su diagnóstico y alcanzan una carga viral indetectable.</t>
  </si>
  <si>
    <t>(*) Mantener 2 casos o menos la trasmisión materno infantil de la Hepatitis B a 2020</t>
  </si>
  <si>
    <t>(*) Reducir 20 porcentaje el diferencial que ocurre en las localidades dónde se concentra el 70% de la morbilidad por trasmisibles.</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</si>
  <si>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</si>
  <si>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</si>
  <si>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</si>
  <si>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 Contar 1 Nuevo modelo de atencion en salud para Bogotá D.C., con el diseño, la operación completa y consolidada, el monitoreo y evaluación.</t>
  </si>
  <si>
    <t>(*) Incrementar 18.50 tasa  de donación de órganos actual  a 2020</t>
  </si>
  <si>
    <t>(*) Incrementar 58.60 tasa la tasa de trasplantes actual a 2020</t>
  </si>
  <si>
    <t>Garantía de la atención prehospitalaria (APH) y gestión del riesgo en emergencias en Bogotá D. C.</t>
  </si>
  <si>
    <t>(*) Contar 1 Nuevo Modelo con el diseño, la operación completa y consolidada, el monitoreo y evaluación de atención en salud para Bogotá D.C.</t>
  </si>
  <si>
    <t>(*) Implementar 100 porcentaje de los hospitales-clínicas priorizados de la red distrital tendránimplementados planes para dar respuesta a las urgencias y emergencias de la ciudad a 2020.</t>
  </si>
  <si>
    <t>(*) Implememtar 26 porcentaje el Sistema de Emergencias Médicas - SEM.</t>
  </si>
  <si>
    <t>(*) Garantizar 1,933,177 habitantes de Bogotá D.C, la atención y mejorar el acceso a los servicios con el nuevo modelo de atención integral.</t>
  </si>
  <si>
    <t>(*) 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</si>
  <si>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13,158 personas la atención integral en salud como medida de reparación a  personas víctimas del conflicto a 2020</t>
  </si>
  <si>
    <t>(*) Aumentar 84 porcentaje la respuesta efectiva de los niños, niñas y adolescentes identificados en alto riesgo desde la línea 106 a 2020</t>
  </si>
  <si>
    <t>(*) Mejorar 60 porcentaje  las pautas de crianza y protección hacia la infancia y adolescencia captada en los espacios educativos y de vivienda a 2020</t>
  </si>
  <si>
    <t>(*) Reducir 26 porcentaje el exceso de peso en la población de 5 a 17 años en el distrito a 2020.</t>
  </si>
  <si>
    <t>(*) Erradicar 0 Tasa  la mortalidad por desnutrición como causa básica en menores de cinco años a 2019.</t>
  </si>
  <si>
    <t>(*) Incrementar 4 meses la lactancia materna exclusiva, en los menores de seis meses a 2020.</t>
  </si>
  <si>
    <t>(*) Reducir 50 porcentaje el diferencial que ocurre en las localidades en donde se concentra el 70% de los casos de la mortalidad materna a 2020.</t>
  </si>
  <si>
    <t>(*) Disminuir 46.30 Tasa  específica de fecundidad en mujeres menores de 19 años en 6%.</t>
  </si>
  <si>
    <t>(*) Disminuir 2.40 casos por 1.000 días de uso de dispositivo, las Infecciones asociadas al mismo a 2020.</t>
  </si>
  <si>
    <t>Canalizar 70 porcentaje de los niños y niñas, trabajadores y trabajadoras identificados e intervenidos por el sector salud, efectivamente a los servicios de salud y sociales para su desvinculación del trabajo a 2020.</t>
  </si>
  <si>
    <t>Implementar 100 porcentaje de los trabajadores identificados por el sector salud en las unidades de trabajo tendrán la estrategia de entornos laborales saludables a 2020.</t>
  </si>
  <si>
    <t>(*) Implementar 100 porcentaje de las localidades del Distrito Capital Intervenciones de vigilancia en salud pública a 2020.</t>
  </si>
  <si>
    <t>(*) Responder 100 porcentaje de las unidades comando al 100% de las urgencias y emergencias de Salud Pública notificadas en el Distrito capital a 2020.</t>
  </si>
  <si>
    <t>(*) Reducir 15 Tasa de mortalidad para 2020, asociada a condiciones crónicas por 100.000 menores de 70 años.</t>
  </si>
  <si>
    <t>(*) Aumentar 30 porcentaje  la cobertura en detección temprana de alteraciones relacionadas con condiciones crónicas, (Cardiovascular, Diabetes, EPOC, Cáncer).</t>
  </si>
  <si>
    <t>(*) Aumentar a 78 porcentaje  las personas que tienen prácticas adecuadas de cuidado y autocuidado en Salud Oral (linea de base 63% vigencia 2014 - en total se incrementa un 15%)</t>
  </si>
  <si>
    <t>(*) Diseño e implementacion 1 Programa de detección temprana de la enfermedad de alzhéimer en Adultos Mayores</t>
  </si>
  <si>
    <t>(*) Garantizar 100 porcentaje de la atención integral de prestación de servicios demandados en salud mental en las cuatros subredes integradas de servicio de salud de acuerdo a la Ley 1616 de 2013, dentro de los servicios demandados</t>
  </si>
  <si>
    <t>(*) Mejorar 10 porcentaje la adherencia terapéutica de los pacientes con enfermedad mental y neuropsiquiátrica a 2020.</t>
  </si>
  <si>
    <t>(*) Realizar 100 porcentaje acciones encaminadas a disminuir el porcentaje de abortos ilegales a 2020.</t>
  </si>
  <si>
    <t>(*) Realizar 1 estudio de costo efectividad de la vacuna del meningococo para población en riesgo e incorporar al PAI Distrital de manera progresiva en los próximos 4 años de vacuna contra meningococo para población en riesgo.</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</si>
  <si>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</si>
  <si>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</si>
  <si>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 Disminuir 11 porcentaje la insatisfacción con el acceso a la atención en salud de los afiliados a Capital salud a 2020</t>
  </si>
  <si>
    <t>Aseguramiento social universal en salud</t>
  </si>
  <si>
    <t>(*) Contar 1 Nuevo esquema de aseguramiento  con el diseño, la operación completa y consolidada, el monitoreo y evaluación.</t>
  </si>
  <si>
    <t>(*) Ampliar 1,334,667 Coberturas y garantizar la continuidad de 1.291.158 afiliados al régimen subsidiado de salud en 2020</t>
  </si>
  <si>
    <t>Atención a la población pobre no asegurada (PPNA), vinculados y no POSs</t>
  </si>
  <si>
    <t>(*) Garantizar 100 porcentaje la atención de la población pobre no asegurada (vinculados) que demande los servicios de salud y la prestación de los servicios de salud No POS-S.</t>
  </si>
  <si>
    <t>(*) Reducir 33 porcentaje el diferencial entre localidades de la tasa de mortalidad perinatal. (tercera parte)</t>
  </si>
  <si>
    <t>(*) Reducir 50 porcentaje el diferencial que ocurre en las localidades en donde se concentra el 60% de los casos de la mortalidad infantil, frente al promedio distrital a 2020.</t>
  </si>
  <si>
    <t>(*) Reducir 8.16 Tasa de mortalidad infantil por 1.000 nacidos vivos a 2020.</t>
  </si>
  <si>
    <t>(*) Reducir 9.52 Tasa de mortalidad en menores de 5 años por 1.000 nacidos vivos a 2020</t>
  </si>
  <si>
    <t>(*) Lograr 95 porcentaje y mantener coberturas de vacunación iguales o mayores en todos los biológicos del PAI.</t>
  </si>
  <si>
    <t>(*) Reducir 6.63 Tasa de mortalidad por neumonía x 100.000 menores de 5 años en el distrito capital a 2020.</t>
  </si>
  <si>
    <t>(*) Reducir 50 porcentaje  el diferencial de las localidades en donde se concentra el 57,5% de los casos de la mortalidad por neumonía en menores de cinco años a 2020.</t>
  </si>
  <si>
    <t>(*) Lograr .90 Tasa la reduccion de la mortalidad por Tuberculosis en el Distrito Capital a menos de 1 caso por 100.000 habitantes a 2020.</t>
  </si>
  <si>
    <t>Iniciar 925 pacientes en instituciones adscritas o vinculadas procesos de rehabilitación integral con adicciones a 2020.</t>
  </si>
  <si>
    <t>Investigación científica e innovación al servicio de la salud</t>
  </si>
  <si>
    <t>Crear 1 Instituto  Distrital de Ciencia, Biotecnología e Innovación en Salud.</t>
  </si>
  <si>
    <t>Implementar 2.86 Lineas de producción tecnológicaa para 2020.</t>
  </si>
  <si>
    <t>Consolidar 1 Centro Distrital de Educación e Investigación en Salud.</t>
  </si>
  <si>
    <t>(*) Contar 4 Grupos de investigación propio o en asociación con otras entidades en: a. medicina transfusional y biotecnología, b. atención prehospitalaria y domiciliaria y c. salud pública, categorizado por Colciencias al menos en categoría C.</t>
  </si>
  <si>
    <t>Propuesta para crear 1 Instituto Distrital para la Gestión de las Urgencias y emergencias y de la Atención Pre-Hospitalaria y domiciliaria en Bogotá.</t>
  </si>
  <si>
    <t>Crear 1 Laboratorio Distrital y Regional de Salud Pública.</t>
  </si>
  <si>
    <t>Garantizar 160,684 desarrollo de actividades de vigilancia de la  salud pública en el Laboratorio, que permitan la generación de información con calidad, establecidas en la normatividad.</t>
  </si>
  <si>
    <t>Organización y operación de servicios de salud en redes integradas</t>
  </si>
  <si>
    <t>(*) Desarrollar 4 subredes integradas de servicios de salud.</t>
  </si>
  <si>
    <t>(*) Reducir 5 días la oportunidad de la atención ambulatoria en consultas médicas de especialidades básicas a 2020.</t>
  </si>
  <si>
    <t>(*) Disminuir 94.90 porcentaje los porcentajes  promedio de ocupación de los servicios de urgencias en las instituciones adscritas.</t>
  </si>
  <si>
    <t>(*) 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</si>
  <si>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</si>
  <si>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</si>
  <si>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</si>
  <si>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</si>
  <si>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</si>
  <si>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</si>
  <si>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</si>
  <si>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Actualización y modernización de la infraestructura, física, tecnológica y de comunicaciones en salud</t>
  </si>
  <si>
    <t>Construir 40 centros de Atención Prioritaria en Salud (CAPS) a 2020</t>
  </si>
  <si>
    <t>Haber revisado y ajustado 1 plan Maestro de obras al finalizar 2016 y  de Equipamientos en Salud.</t>
  </si>
  <si>
    <t>Avanzar culminar y poner 100 porcentaje en operación las obras de infraestructura y dotación que se encuentran en proceso,  ejecución o inconclusas.</t>
  </si>
  <si>
    <t>Construir 4 centrales de urgencias (CEUS) cercanas al ciudadano al 2019</t>
  </si>
  <si>
    <t>Construir 2 instalaciones hospitalarias incluido Usme</t>
  </si>
  <si>
    <t>Contratar 100 porcentaje al menos tres proyectos de infraestructura para la prestacio¿n de servicios de salud desarrollados bajo el esquema de Asociacio¿n Pu¿blico Privada</t>
  </si>
  <si>
    <t>Reponer 4 instalaciones hospitalarias</t>
  </si>
  <si>
    <t>Estructurar 100 porcentaje desde el punto de vista te¿cnico, juri¿dico y financiero al menos cinco proyectos de infraestructura para la prestacio¿n de servicios de salud que se desarrollen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</si>
  <si>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</si>
  <si>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</si>
  <si>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</si>
  <si>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</si>
  <si>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</si>
  <si>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</si>
  <si>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</si>
  <si>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</si>
  <si>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</si>
  <si>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 Diseñar poner en marcha y evaluar 1 Comision Distrital Intersectorial de Salud</t>
  </si>
  <si>
    <t>(*) Implementar 100 porcentaje según las competencias de ley, las decisiones de la Comisión Intersectorial de Salud Urbana y rural.</t>
  </si>
  <si>
    <t>(*) Mantener 100 porcentaje con criterios de eficiencia y eficacia la ejecución de las acciones delegadas a la secretaría distrital de salud</t>
  </si>
  <si>
    <t>(*) Diseñar y poner en marcha 100 porcentaje en 2017 el Plan periódico de Monitoreo y Evaluación de las redes integradas de servicios de salud desde el punto de vista asistencial, financiero y administrativo y mantener el monitoreo y evaluación a 2019.</t>
  </si>
  <si>
    <t>(*) Interactuar 102 Agentes del Sistema General de Seguridad Social en Salud y de otras instancias nacionales, distritales y locales, vinculadas con el sector, según su competencia, en las actividades y en el control social en salud.</t>
  </si>
  <si>
    <t>(*) Conformar 100 porcentaje de las Juntas Asesoras Comunitarias y operando por cada una de las Redes Integradas de Servicios de Salud del Distrito Capital a 2019.</t>
  </si>
  <si>
    <t>(*) Aumentar 10 porcentaje la cobertura de Servicio a la Ciudadanía del sector salud a 2019.</t>
  </si>
  <si>
    <t>Fortalecimiento de la participación social y servicio a la ciudadanía</t>
  </si>
  <si>
    <t>(*) A 2020 102 agentes del Sistema General de Seguridad Social en Salud y otras instancias distritales y locales participaran activamente en procesos del sector salud y en control social en salud.</t>
  </si>
  <si>
    <t>(*) A 2019 100 por ciento de las Juntas Asesoras Comunitarias estarán conformadas y operando por cada una de las Redes Integradas de Servicios de Salud del Distrito Capital.</t>
  </si>
  <si>
    <t>(*) A 2019 en 10 por ciento se habrá aumentado la cobertura de Servicio a la Ciudadanía del sector salud</t>
  </si>
  <si>
    <t>(*) Diseñar actualizar y poner 100 porcentaje en funcionamiento de los sistemas de vigilancia de 1a, 2a y 3a generación en salud ambiental priorizados para Bogotá, en el marco de las estrategias de Gestión del Conocimiento y Vigilancia de la Salud Ambiental .</t>
  </si>
  <si>
    <t>Fortalecimiento de la Autoridad Sanitaria</t>
  </si>
  <si>
    <t>(*) Diseñar, actualizar y poner 100 por ciento en funcionamiento de los sistemas de vigilancia de 1a, 2a y 3a generación en salud ambiental priorizados para Bogotá, en el marco de las estrategias de Gestión del Conocimiento y Vigilancia de la Salud Ambiental.</t>
  </si>
  <si>
    <t>(*) Realizar 100 porcentaje de prevención y control sanitario de la población objeto de vigilancia priorizada en el marco de la estrategia de gestión integral del riesgo en el D.C.</t>
  </si>
  <si>
    <t>(*) Garantizar 100 porcentaje Inspección, Vigilancia y Control- IVC y seguimiento de los agentes del sistema que operan en el Distrito Capital de acuerdo con las competencias de Ley a 2020.</t>
  </si>
  <si>
    <t>(*) Realizar 100 porcentaje de prevención y control sanitario y epidemiologico en el 100% de eventos, poblaciones e instituciones priorizadas en el Distrito Capital.</t>
  </si>
  <si>
    <t>(*) Realizar intervenciones 100 por ciento de prevención y control sanitario (en el 100%) de la población objeto de vigilancia priorizada en el marco de la estrategia de gestión integral del riesgo en el D.C.</t>
  </si>
  <si>
    <t>(*) Inspeccion, vigilancia y control-IVC 100 por ciento y seguimiento de los agentes del sistema que operan en el Distrito Capital de acuerdo con las competencias de Ley.</t>
  </si>
  <si>
    <t>(*) Realizar intervenciones 100 por ciento de prevención y control sanitario y epidemiológico de eventos, poblaciones e instituciones priorizadas en el Distrito Capital.</t>
  </si>
  <si>
    <t>(*) Revisar 1 Nuevo Concejo Distrital de salud ampliado, reorganizar y poner en marcha y evaluar.</t>
  </si>
  <si>
    <t>(*) Implementar 100 porcentaje según las posibilidades de ley, las recomendaciones del Consejo de Seguridad Social de Salud.</t>
  </si>
  <si>
    <t>Fortalecimiento y Desarrollo Institucional</t>
  </si>
  <si>
    <t>(*) Mantener 100 por ciento con criterios de eficiencia y eficacia la ejecución de las acciones delegadas a la secretaría distrital de salud</t>
  </si>
  <si>
    <t>Reducción del riesgo y adaptación al cambio climático</t>
  </si>
  <si>
    <t>(*) Promover para 2,500,000 habitantes la gestión de riesgos y adaptación al cambio climático a través de acciones de comunicación, educación y participación</t>
  </si>
  <si>
    <t>Reasentar 286 Familias localizadas en zonas de riesgo no mitigable</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</si>
  <si>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</si>
  <si>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</si>
  <si>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128,000 personas en acciones para  el manejo de emergencias (Preparativos y Respuesta)</t>
  </si>
  <si>
    <t>(*) 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</si>
  <si>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</si>
  <si>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</si>
  <si>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 Garantizar la coordinación del 100 % de las emergencias en el marco de la Estrategia Distrital de Respuesta a Emergencias</t>
  </si>
  <si>
    <t>Construir 17 Obras de mitigación, adecuación y recuperación para la reducción del riesgo</t>
  </si>
  <si>
    <t>(*) Pagar 100 % Compromisos de las vigencias anteriores fenecidas Para identificar los pasivo exibles generados del proyecto de Inversion 1158</t>
  </si>
  <si>
    <t>Conocimiento del riesgo y efectos del cambio climático</t>
  </si>
  <si>
    <t>(*) 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</si>
  <si>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</si>
  <si>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</si>
  <si>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Emitir 4,697 documentos técnicos de amenaza y/o riesgo  a través de conceptos  y/o diagnósticos técnicos</t>
  </si>
  <si>
    <t>(*) Diseñar, instrumentar y administrar 1 sistema de alerta que aborden condiciones meteorológicas, hidrológicas y geotécnicas</t>
  </si>
  <si>
    <t>(*) Pagar el 100 porciento de los compromisos de las vigencias anteriores fenecidas para identificar los pasivo exigibles generados del proyecto de inversión 1172</t>
  </si>
  <si>
    <t>Consolidación de la gestión pública eficiente del IDIGER como entidad coordinadora del SDGR - CC</t>
  </si>
  <si>
    <t>(*) Formular e implementar 100 Porciento de los Planes de trabajo definidos para el fortalecimiento de la función administrativa y el desarrollo institucional.</t>
  </si>
  <si>
    <t>(*) Implementar y Mantener 100 Porciento la provisión de bienes y servicios de soporte a todas las áreas que conforman la Entidad.</t>
  </si>
  <si>
    <t>(*) Implementar y Mantener 100 Porciento el Sistema Integrado de Gestión del IDIGER.</t>
  </si>
  <si>
    <t>(*) Mantener al 100 Porciento el funcionamiento y seguridad de los servicios del Sistema de Riesgos y Emergencias (SIRE), así como la instrumentación, las telecomunicaciones y la infraestructura tecnológica de T.I. de la entidad</t>
  </si>
  <si>
    <t>(*) Ejecutar el 100 Porciento  de la programación del plan de acción de la vigencia con respecto a la implementación del MIPG</t>
  </si>
  <si>
    <t>(*) Pagar el 100 Porciento de los compromisos de las vigencias anteriores fenecidas para identificar los pasivo exigibles generados del proyecto de inversión 1166</t>
  </si>
  <si>
    <t>Construcción de vías y calles completas para la ciudad</t>
  </si>
  <si>
    <t>Adquisición 2,479 Unidades prediales para la ejecución de obras de infraestructura vial</t>
  </si>
  <si>
    <t>Realizar 42 Estudios y Diseños para la ejecución de obras de infraestructura vial</t>
  </si>
  <si>
    <t>Construir 350.54 Km-Carril De Vías Arterias</t>
  </si>
  <si>
    <t>Realizar 1,553 Unidades De Gestión Social</t>
  </si>
  <si>
    <t>Pagar 35 Sentencias  A Procesos Judiciales Fallados En Contra Del Idu</t>
  </si>
  <si>
    <t>Construir 30 Puentes Vehiculares Asociados a la malla vial</t>
  </si>
  <si>
    <t>Construir 18.10 Km-Carril De Vías Locales</t>
  </si>
  <si>
    <t>(*) Realizar 100 Por Ciento de las asistencias técnicas, logísticas y operativas para el desarrollo de proyecto</t>
  </si>
  <si>
    <t>(*) Realizar 100 Por Ciento de la administracion de los predios adquiridos por el IDU</t>
  </si>
  <si>
    <t>Reforzar 4 Puentes Vehiculares Estructuralmente</t>
  </si>
  <si>
    <t>Construir 671.48 ML de muros de contencion</t>
  </si>
  <si>
    <t>(*) Pago del 100 por ciento de compromisos de vigencias anteriores</t>
  </si>
  <si>
    <t>Conservación de vías y calles completas para la ciudad</t>
  </si>
  <si>
    <t>Construir 10.40 Km-Carril Malla Vial Local</t>
  </si>
  <si>
    <t>SUSPENDIDA</t>
  </si>
  <si>
    <t>Infraestructura para el Sistema Integrado de Transporte Público de calidad</t>
  </si>
  <si>
    <t>Mantener 394.30 km carril Troncales</t>
  </si>
  <si>
    <t>Mantener 232.53 Km lineales de elementos segregadores en las troncales de TM</t>
  </si>
  <si>
    <t>Mantener 3.60 Km-Carril Malla Vial Local</t>
  </si>
  <si>
    <t>Mantener 354.03 Km-Carril Malla Vial Intermedia</t>
  </si>
  <si>
    <t>Rehabilitar 99.57 Km-Carril Malla Vial Intermedia</t>
  </si>
  <si>
    <t>Mantener 345.28 Km-Carril Malla Vial Arterial</t>
  </si>
  <si>
    <t>Rehabilitar 26.99 Km-Carril Malla Vial Arterial</t>
  </si>
  <si>
    <t>Mantener 272.65 Km-Carril Malla Vial Rural</t>
  </si>
  <si>
    <t>Rehabilitar 19.75 Km-Carril Malla Vial Rural</t>
  </si>
  <si>
    <t>Mantener 27 Puentes Vehiculares Asociados a la malla vial arterial</t>
  </si>
  <si>
    <t>Pagar 3 Sentencias  A Procesos Judiciales Fallados En Contra Del Idu,</t>
  </si>
  <si>
    <t>Realizar 1 Estudios y Diseños Del Sistema Vial De La Ciudad</t>
  </si>
  <si>
    <t>(*) Realizar 100 por ciento de las asistencias tecnicas y logisticas del proyecto</t>
  </si>
  <si>
    <t>Construir 1,559,145.45 m2 Espacio publico asociado a troncales</t>
  </si>
  <si>
    <t>Infraestructura para peatones y bicicletas</t>
  </si>
  <si>
    <t>Construir 1,509,974.73 m2 de Espacio público</t>
  </si>
  <si>
    <t>Realizar 20 Estudios y Diseños Del Sistema de Espacio Publico De La Ciudad</t>
  </si>
  <si>
    <t>Construir 16 unidades de Puentes peatonales</t>
  </si>
  <si>
    <t>Adquirir 14 predios Para La Construcción Del Subsistema De Espacio Publico</t>
  </si>
  <si>
    <t>Pagar 1 Sentencias a procesos judiciales</t>
  </si>
  <si>
    <t>(*) Realizar 100 por ciento de las asistencias tecnicas, logisticas y operativas del proyecto</t>
  </si>
  <si>
    <t>(*) Administrar 100 por ciento de los predios adquiridos por el IDU con ocasion de los proyectos</t>
  </si>
  <si>
    <t>Construir 629,278.70 m2 espacio público asociado a vias</t>
  </si>
  <si>
    <t>Construir 2 Unidades De Puentes Peatonales</t>
  </si>
  <si>
    <t>Construir 96.73 Km Ciclorruta asociada a troncales</t>
  </si>
  <si>
    <t>Construir 22.58 Km de Ciclorrutas</t>
  </si>
  <si>
    <t>Construir 33.38 km Ciclorutas asociado a la malla vial</t>
  </si>
  <si>
    <t>Mantener 13,904.76 M2 de Espacio Publico</t>
  </si>
  <si>
    <t>Mantener 21 puente peatonal asociado a troncales</t>
  </si>
  <si>
    <t>Conservar 1,568,484.28 m2 De espacio público</t>
  </si>
  <si>
    <t>Mantener 197 unidades de Puentes peatonales</t>
  </si>
  <si>
    <t>Mantener 21,459.50 m2 de espacio público</t>
  </si>
  <si>
    <t>Mantener 67.56 Km de Ciclorrutas</t>
  </si>
  <si>
    <t>Rehabilitar 6.96 km De Ciclorrutas</t>
  </si>
  <si>
    <t>Mantener 3.21 Km de ciclorutas</t>
  </si>
  <si>
    <t>Construir 57 km de Troncales</t>
  </si>
  <si>
    <t>Realizar 14 Estudios Diseños Del Subsistema De Transporte</t>
  </si>
  <si>
    <t>Realizar 3,052 Unidades de Gestion Social</t>
  </si>
  <si>
    <t>Adquirir 967 Predios Para La Construcción Del Subsistema De Transporte</t>
  </si>
  <si>
    <t>(*) Realizar 100 por ciento de las asistencias técnicas y operativas</t>
  </si>
  <si>
    <t>Construccion de 24 Torres de Cable Aereo</t>
  </si>
  <si>
    <t>Construccion de 4 Estaciones de Cable Aereo</t>
  </si>
  <si>
    <t>Montaje de 3.40 Km de Cable Aereo</t>
  </si>
  <si>
    <t>Construccion de 1 Estacion Intermedia del sistema TM</t>
  </si>
  <si>
    <t>(*) Administrar 100 Por Ciento De Los Predios Adquiridos Por El Idu</t>
  </si>
  <si>
    <t>Desarrollo de la infraestructura para la articulación regional</t>
  </si>
  <si>
    <t>Realizar 4 Estudios y Diseños para la estructuracion de APPs</t>
  </si>
  <si>
    <t>Adquirir 692 Predios asociados a la construccion de vías por APPs</t>
  </si>
  <si>
    <t>(*) Administrar el 100 por ciento de los predios adquiridos para el proyecto</t>
  </si>
  <si>
    <t>Pago del 100 por ciento de compromisos de vigencias anteriores</t>
  </si>
  <si>
    <t>Fortalecimiento, modernización y optimización de la capacidad institucional y de las TICs en el IDU</t>
  </si>
  <si>
    <t>(*) Alcanzar el 88 Por ciento de satisfacción frente al servicio de atención al ciudadano</t>
  </si>
  <si>
    <t>(*) Adelantar el 100 Por ciento de las acciones requeridas para el aseguramiento de las obras civiles</t>
  </si>
  <si>
    <t>(*) Implementar el 100 Por ciento  de acciones para mantener una infraestructura física y operativa adecuada</t>
  </si>
  <si>
    <t>(*) Atender el 100 Por ciento de la programación de las necesidades de las dependencias</t>
  </si>
  <si>
    <t>(*) Desarrollar e implementar el 100 Por ciento de proyectos incluidos en el PETIC relacionados con el apoyo tecnológico al SIG</t>
  </si>
  <si>
    <t>(*) Ejecutar el 100 Por ciento  de diagnósticos e intervenciones del clima y la cultura organizacional</t>
  </si>
  <si>
    <t>(*) Realizar 100 Por ciento de consultorias relacionadas con estudios técnicos</t>
  </si>
  <si>
    <t>(*) Realizar el 100 Por ciento del diseño, desarrollo y gestion de la estrategia de comunicaciones para el IDU.</t>
  </si>
  <si>
    <t>(*) Adelantar el 100 Por ciento  de las acciones programadas para el cobro de valorización</t>
  </si>
  <si>
    <t>(*) Pago del 100 Por ciento compromisos de vigencias anteriores</t>
  </si>
  <si>
    <t>Instrumentación de la Política Pública Pensional del Distrito</t>
  </si>
  <si>
    <t>(*) Extraer, capturar y centralizar 80 % La información de las historias laborales Pensionales del Distrito</t>
  </si>
  <si>
    <t>(*) Implementar y mejorar 100 % La Infraestructura Tecnologica Misional</t>
  </si>
  <si>
    <t>(*) Implementar y Mantener 100 % Los componentes de TIC de acuerdo con la Estrategia de Gobierno en Línea</t>
  </si>
  <si>
    <t>(*) Implementar 100 % El plan de trabajo del desarrollo de una herramienta tecnológica que permita validar la historia laboral pensional de los empleados de las entidades distritales adscritas al FONCEP, y gestionar la corrección de inconsistencias</t>
  </si>
  <si>
    <t>(*) Implementar 100 % Del plan de trabajo de la Gestión TIC del FONCEP</t>
  </si>
  <si>
    <t>Implementar el 100 % del modelo estratégico de comunicaciones de seguridad social en pensiones</t>
  </si>
  <si>
    <t>(*) Implementar 100 % El modelo de servicio al cliente</t>
  </si>
  <si>
    <t>(*) Determinar 100 % El pasivo pensional del Distrito</t>
  </si>
  <si>
    <t>(*) Implementar y mejorar 100 % La infraestructura Tecnologica Administrativa y financiera</t>
  </si>
  <si>
    <t>(*) Implementar 100 % Las normas internacionales de contabilidad para el servicio público NICSP</t>
  </si>
  <si>
    <t>(*) Implementar 100 % Del plan de trabajo para lograr la Razonabilidad de los Estados Financieros</t>
  </si>
  <si>
    <t>(*) Sanear 100 % Sanear la cartera de Favidi</t>
  </si>
  <si>
    <t>(*) Implementar y Mantener 100 % Los controles aplicables de acuerdo a la norma ISO 27001-2013</t>
  </si>
  <si>
    <t>(*) Adecuar 100 % La infraestructura física necesaria para la gestión institucional</t>
  </si>
  <si>
    <t>(*) Implementar y Mantener 100 % los requisitos del SIG según medición del SISIG</t>
  </si>
  <si>
    <t>(*) Implementar 100 % Estrategias de modernización organizacional</t>
  </si>
  <si>
    <t>(*) Implementar y Articular 100 % Implementar y articular el 100% del Modelo Integrado de Planeación y Gestión Versión 2</t>
  </si>
  <si>
    <t>(*) Implementar 100 % Del plan de trabajo de la armonización del Sistema de Gestión Documental en el FONCEP</t>
  </si>
  <si>
    <t>(*) Implementar 100 % Del plan de trabajo del Modelo  Integrado de Planeación y Gestión para el FONCEP</t>
  </si>
  <si>
    <t>(*) Implementar 100 % Del plan de trabajo del Modelo de Gestión de Iniciativas</t>
  </si>
  <si>
    <t>Reasentamiento de hogares localizados en zonas de alto riesgo no mitigable</t>
  </si>
  <si>
    <t>Reasentar 4,000 Hogares localizados en zonas de alto riesgo no mitigable</t>
  </si>
  <si>
    <t>Asignar Valor Único de Reconocimiento 1,518 Hogares localizados en zonas de alto riesgo</t>
  </si>
  <si>
    <t>Adquirir predios 370 Hogares localizados en zonas de alto riesgo</t>
  </si>
  <si>
    <t>Seleccionar 2,102 Unidades de Vivienda Familias vinculadas al programa de reasentamientos</t>
  </si>
  <si>
    <t>(*) Atender 100 % de los hogares que se encuentran en relocalización transitoria</t>
  </si>
  <si>
    <t>(*) Atender 100 % de familias localizadas en el predio Vereditas en la localidad de Kennedy en el marco del Decreto 457 de 2017, que cumplan los requisitos de ingresos al programa.</t>
  </si>
  <si>
    <t>(*) Pago 100 % de compromisos de vigencias anteriores fenecidas que cumplan con los requisitos técnicos, financieros y jurídicos.</t>
  </si>
  <si>
    <t>Titulación de predios y gestión de urbanizaciones</t>
  </si>
  <si>
    <t>Obtener 9,002 Titulos de predios</t>
  </si>
  <si>
    <t>Entregar 10 Zonas  de Cesión</t>
  </si>
  <si>
    <t>Hacer Cierre 7 Proyectos constructivos  y de urbanismo para  Vivienda VIP</t>
  </si>
  <si>
    <t>Mejoramiento de barrios</t>
  </si>
  <si>
    <t>(*) Contribuir al Mejoramiento de barrios 100 por ciento Territorios priorizados por la SDHT a través de Procesos Estudios y Diseños   de Infraestructura en Espacios Públicos a escala barrial</t>
  </si>
  <si>
    <t>(*) 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</si>
  <si>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</si>
  <si>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Mejoramiento de vivienda en sus condiciones físicas y de habitabilidad en los asentamientos humanos priorizados en área urbana y rural</t>
  </si>
  <si>
    <t>Realizar 41,510 asistencias técnicas, jurídicas y sociales en  las intervenciones integrales de mejoramiento de vivienda priorizadas por la Secretaria Distrital del Hábitat</t>
  </si>
  <si>
    <t>Realizar 8,761 visitas para supervisar la interventorías de las obras de Mejoramiento de Vivienda, priorizadas por la Secretaria Distrital del Hábitat</t>
  </si>
  <si>
    <t>Realizar 342 asistencias técnicas, jurídicas y sociales a los predios localizados en unidades de planeamiento zonal (UPZ) de mejoramiento integral  o en territorios priorizados para el trámite de licencias de construcción y/o actos de reconocimiento ante curadurías urbanas.</t>
  </si>
  <si>
    <t>Crear 1 Programa de asistencia técnica para mejoramiento de vivienda.</t>
  </si>
  <si>
    <t>Fortalecimiento institucional para la transparencia, participación ciudadana, control y responsabilidad social y anticorrupción</t>
  </si>
  <si>
    <t>(*) Implementa 100 % De Plan de acción para la transparencia y las comunicaciones</t>
  </si>
  <si>
    <t>(*) Implementa 100 % Plan de acción de Servicio  a la Ciudadanía.</t>
  </si>
  <si>
    <t>Fortalecimiento institucional para aumentar la eficiencia de la gestión</t>
  </si>
  <si>
    <t>(*) Ejecutar  el 100 % Del plan de acción para la implementación del Sistema Integrado de Gestión de la CVP.</t>
  </si>
  <si>
    <t>(*) Garantizar  el 100 % De los servicios de apoyo y desarrollo institucional para el buen funcionamiento de la Entidad  de acuerdo al plan de acción.</t>
  </si>
  <si>
    <t>Pagar el 100 % de compromisos de vigencias anteriores fenecidas que cumplan con los requisitos técnicos, financieros y jurídicos</t>
  </si>
  <si>
    <t>Fortalecimiento de las tecnologías de información y la comunicación</t>
  </si>
  <si>
    <t>(*) Implementar 100 por ciento Del plan de acción para el fortalecimiento, innovación e integración de los sistemas información.</t>
  </si>
  <si>
    <t>Rendimiento deportivo al 100 x 100</t>
  </si>
  <si>
    <t>(*) Crear 4 Centros de perfeccionamiento deportivo que permitan la articulación entre las escuelas de formación deportiva sy los programas de alto rendimiento</t>
  </si>
  <si>
    <t>Deporte mejor para todos</t>
  </si>
  <si>
    <t>Garantizar 80 asistencias técnicas del IDRD a los Fondos de Desarrollo Local para la implementacion de las Escuelas de Formación Deportiva</t>
  </si>
  <si>
    <t>(*) Realizar 4 torneos Interbarriales en 4 deportes</t>
  </si>
  <si>
    <t>Beneficiar 1,056,657 personas en actividades deportivas y de actividad física</t>
  </si>
  <si>
    <t>Tiempo escolar complementario</t>
  </si>
  <si>
    <t>Realizar 338,983 atenciones A niños, niñas y adolescentes en el marco del Programa Jornada Unica y Tiempo Escolar durante el cuatrienio</t>
  </si>
  <si>
    <t>(*) Beneficiar 1,400 deportistas de alto rendimiento</t>
  </si>
  <si>
    <t>Elaborar 1 programa de formación para el personal técnico de rendimiento deportivo.</t>
  </si>
  <si>
    <t>(*) Pagar 100 % de compromisos de vigencias anteriores fenecidas</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</si>
  <si>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</si>
  <si>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</si>
  <si>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Realizar 1 memoria de la evolución del proyecto</t>
  </si>
  <si>
    <t>Realizar 1 investigacion de los procesos pedagógicos del proyecto</t>
  </si>
  <si>
    <t>Realizar 1 memoria de escuelas deportivas</t>
  </si>
  <si>
    <t>Construcción y adecuación de parques y equipamientos para todos</t>
  </si>
  <si>
    <t>Construir y/o adecuar 53 canchas sintéticas</t>
  </si>
  <si>
    <t>Sostenibilidad y mejoramiento de parques, espacios de vida</t>
  </si>
  <si>
    <t>Adecuar 86 canchas sintéticas</t>
  </si>
  <si>
    <t>Gestionar la construcción de 4 equipamientos deportivos y recreativos</t>
  </si>
  <si>
    <t>Gestionar contratacion para construccion 4 equipamientos deportivos y recreativos en parques metropolitanos y zonales</t>
  </si>
  <si>
    <t>Gestionar la adquisición del 100 porciento de los predios requeridos para la construcción del CEFE San Bernardo</t>
  </si>
  <si>
    <t>(*) Mantenimiento y operación de 108 parques y escenarios de diferentes escalas</t>
  </si>
  <si>
    <t>Implementar 260 acciones tendientes al cuidado responsable del medio ambiente en el Sistema Distrital de Parques</t>
  </si>
  <si>
    <t>Realizar 5 campañas de cultura ciudadana para el uso y cuidado del Sistema Distrital de Parques</t>
  </si>
  <si>
    <t>Generar 265 espacios de participación incidente que propenda por la sostenibilidad social del Sistema Distrital de Parques.</t>
  </si>
  <si>
    <t>Adecuación y mejoramiento de 329 parques  de escala  vecinal y de bolsillo</t>
  </si>
  <si>
    <t xml:space="preserve"> Adquirir 7 predios ubicados en el parque zonal Hacienda los Molinos localidad Rafael Uribe Uribe</t>
  </si>
  <si>
    <t>Realizar gestion predial para la compra 8 bienes inmuebles requeridos en los diferentes proyectos que adelanta el IDRD</t>
  </si>
  <si>
    <t>Construir y/o mejorar 61 parques vecinales</t>
  </si>
  <si>
    <t>Construir y/o mejorar 26 Parques metropolitanos, zonales y/o equipamientos</t>
  </si>
  <si>
    <t>Realizar los diseños y estudios de 38 parques o equipamientos de diferentes escalas</t>
  </si>
  <si>
    <t>(*) Suministrar el 100 % de los apoyos requeridos para el desarrollo de las actividades del proyecto</t>
  </si>
  <si>
    <t>Realizar el mejoramiento de 46 parques con gimnasios y juegos infantiles</t>
  </si>
  <si>
    <t>Adquirir 1 predio en el Distrito Capital- Normandia</t>
  </si>
  <si>
    <t>(*) Pagar 100 porciento de compromisos de vigencias anteriores fenecidas</t>
  </si>
  <si>
    <t>Adquirir 9 predios ubicados en el parque zonal Meissen cód. 19-230</t>
  </si>
  <si>
    <t>Recreación activa 365</t>
  </si>
  <si>
    <t>Realizar 55,983 actividades recreativas masivas de carácter metropolitano.</t>
  </si>
  <si>
    <t>Realizar 132,198 actividades recreativas dirigidas a grupos etarios.</t>
  </si>
  <si>
    <t>Realizar 52,634 actividades recreativas articuladas con grupos poblacionales y/o territorios de Bogotá.</t>
  </si>
  <si>
    <t>(*) Pagar el 100 porciento de compromisos de vigencias anteriores fenecidas</t>
  </si>
  <si>
    <t>Fortalecimiento de la gestión institucional de cara a la ciudadanía</t>
  </si>
  <si>
    <t>(*) Sostenibilidad y mejoramiento del 90 % del Sistema Integrado de Gestión</t>
  </si>
  <si>
    <t>(*) Desarrollar 3 acciones para el mejoramiento del acceso a la información de cara a la ciudadanía.</t>
  </si>
  <si>
    <t>(*) Administrar, organizar y custodiar el 100 %  del proceso de archivo y correspondencia del IDRD</t>
  </si>
  <si>
    <t>(*) Realizar el 100 % de los análisis técnicos, administrativos, jurídicos y financieros de las propuestas presentadas de APP al IDRD</t>
  </si>
  <si>
    <t>(*) Gestionar el 100 % del plan de adecuación y sostenibilidad SIGD-MIPG</t>
  </si>
  <si>
    <t>(*) Pagar el 100 % de los compromisos de vigenicas anteriores fenecidas</t>
  </si>
  <si>
    <t>Modernización institucional</t>
  </si>
  <si>
    <t>Realizar 1 estudio de la estructura organizacional del IDRD.</t>
  </si>
  <si>
    <t>(*) 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</si>
  <si>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</si>
  <si>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</si>
  <si>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 Realizar 3 mejoramientos de la infraestructura tecnológica del Instituto</t>
  </si>
  <si>
    <t>(*) Realizar el 100 % de la implementación, interoperabilidad y uso de los sistemas de información del IDRD</t>
  </si>
  <si>
    <t>Formación en patrimonio cultural</t>
  </si>
  <si>
    <t>Atender a 8,474 niños/as y adolescentes a través de la formación en patrimonio cultural dentro del programa de la jornada única y como estrategias de uso del tiempo escolar durante el periodo 2016 - 2020.</t>
  </si>
  <si>
    <t>capacitar a 41 docentes como formadores de la cátedra de patrimonio, dentro del programa de la jornada única y como estrategias de uso del tiempo escolar, durante el periodo 2016-2020.</t>
  </si>
  <si>
    <t>sistematizar 4 experiencias de la formación a niños/as, adolescentes y docentes en patrimonio cultural.</t>
  </si>
  <si>
    <t>Intervención y conservación de los bienes muebles e inmuebles en sectores de interés cultural del Distrito Capital</t>
  </si>
  <si>
    <t>Intervenir 1,604 bienes de interés cultural del Distrito Capital, a través de obras de adecuación, ampliación, conservación, consolidación estructural,  rehabilitación, mantenimiento y/o restauración.</t>
  </si>
  <si>
    <t>(*) Asesorar y administrar tecnicamente el 100 por ciento de la intervención de bienes de interés cultural y el mantenimiento de los escenarios culturales a cargo de la entidad.</t>
  </si>
  <si>
    <t>(*) Aserorar tecnicamente el 100 por ciento de las solicitudes para la proteccion del patrimonio cultural material del distrito capital</t>
  </si>
  <si>
    <t>(*) Pagar 100 por ciento de compromisos de vigencias anteriores fenecidas</t>
  </si>
  <si>
    <t>Instrumentos de planeación y gestión para la preservación y sostenibilidad del patrimonio cultural</t>
  </si>
  <si>
    <t>Formular y adoptar 1 plan Especial de Manejo y Protección del Centro Histórico</t>
  </si>
  <si>
    <t>(*) Formular 3 planes urbanos en ámbitos patrimoniales.</t>
  </si>
  <si>
    <t>(*) Formular y adoptar 3 instrumentos de financiamiento para la recuperación y sostenibilidad del patrimonio cultural.</t>
  </si>
  <si>
    <t>Elaborar .50 documento de análisis y diagnóstico, como insumo para la formulación del Plan Especial de Manejo y Protección -PEMP- del Parque Nacional Enrique Olaya Herrera.</t>
  </si>
  <si>
    <t>Divulgación y apropiación del patrimonio cultural del Distrito Capital</t>
  </si>
  <si>
    <t>Lograr 1,700,000 asistencias a la oferta generada por el Instituto en actividades de patrimonio cultural</t>
  </si>
  <si>
    <t>Apoyar 179 iniciativas de la ciudadanía en temas de patrimonio cultural, a través de estímulos</t>
  </si>
  <si>
    <t>Ofrecer 6,882 actividades que contribuyan a activar el patrimonio cultural</t>
  </si>
  <si>
    <t>Fortalecimiento y desarrollo de la gestión institucional</t>
  </si>
  <si>
    <t>(*) Incrementar a un 70 por ciento la sostenibilidad del sistema integrado de gestión, para prestar un mejor servicio en la atención a la ciudadanía.</t>
  </si>
  <si>
    <t>(*) Mantener el 100 por ciento de las sedes a cargo de la entidad</t>
  </si>
  <si>
    <t>(*) Gestionar el 100 por ciento del plan de adecuación y sostenibilidad del SIGD-MIPG 2019 y 2020</t>
  </si>
  <si>
    <t>Calles alternativas: Atención integral a niñez y juventud en situación de calle, en riesgo de habitabilidad en calle y en condiciones de fragilidad social</t>
  </si>
  <si>
    <t>(*) Vincular al modelo pedagógico a 31,250 niños, niñas, adolescentes y jóvenes en situación de calle, en riesgo de habitabilidad en calle y en condiciones de fragilidad social, para la protección y restitución de sus derechos.</t>
  </si>
  <si>
    <t>Vincular 195 Mujeres madres de NNAJ Que hacen parte del modelo pedagógico a procesos de corresponsabilidad.</t>
  </si>
  <si>
    <t>Pago 100 porciento de compromisos fenecidos de vigencias anteriores</t>
  </si>
  <si>
    <t>(*) Atender Integralmente a 960 niñas, niños y adolescentes en riesgo de explotación sexual comercial se vinculan a la oferta del IDIPRON.</t>
  </si>
  <si>
    <t>(*) Restablecer derechos al 100 porciento de niñas, niños y adolescentes victimas de explotación sexual y comercial, que reciba el IDIPRON (estimado en 130 NNA)</t>
  </si>
  <si>
    <t>(*) Atender a 1,700 niñas, niños y adolescentes en riesgo de estar en conflicto con la ley se vinculan a la oferta preventiva del IDIPRON</t>
  </si>
  <si>
    <t>Distrito joven: Desarrollo de competencias laborales a jóvenes con derechos vulnerados</t>
  </si>
  <si>
    <t>(*) Vincular 306 Jóvenes con vulneración de derechos Como guías de cultura ciudadana durante el cuatrienio</t>
  </si>
  <si>
    <t>(*) Ofrecer a 9,060 Jóvenes con vulneración de derechos Oportunidades de empoderamiento de competencias laborales</t>
  </si>
  <si>
    <t>Espacios de integración social: fortalecimiento de infraestructura social, tecnológica y administrativa</t>
  </si>
  <si>
    <t>(*) 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</si>
  <si>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</si>
  <si>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Fomento para las artes y la cultura</t>
  </si>
  <si>
    <t>Apoyar 570 iniciativas culturales a través de estímulos y otras estrategias de fomento</t>
  </si>
  <si>
    <t>Fortalecimiento de la infraestructura cultural del Bronx Distrito Creativo</t>
  </si>
  <si>
    <t>Adquirir 46 predios  en donde se construirá el proyecto Bronx Distrito Creativo.</t>
  </si>
  <si>
    <t>Adquirir el 100 de los estudios y diseños  para el desarrollo del proyecto Bronx Distrito Creativo.</t>
  </si>
  <si>
    <t>Gestionar el 100 del proceso de selección contractual para el desarrollo del Proyecto Bronx Distrito Creativo.</t>
  </si>
  <si>
    <t>Elaborar 1,000 publicaciones interactivas  de trazabilidad y memoria de proyecto Bronx Distrito Creativo.</t>
  </si>
  <si>
    <t>Realizar 1 Guion Curatorial para el museo del Bronx Distrito Creativo</t>
  </si>
  <si>
    <t>Desarrollar el 100  % de las acciones para el proceso de memoria del proyecto Bronx Distrito Creativo</t>
  </si>
  <si>
    <t>Realizar el 100 % de las acciones de seguimiento, monitoreo, evaluaciòn y control en la ejecuciòn del proyecto Bronx Distrito Creativo</t>
  </si>
  <si>
    <t>Garantizar el 100 %   del mantenimiento de predios del Bronx Distrito Creativo.</t>
  </si>
  <si>
    <t>Fortalecimiento del equipamiento misional</t>
  </si>
  <si>
    <t>Mejorar 1 equipamiento misional</t>
  </si>
  <si>
    <t>Intervención cultural para la transformación del centro de Bogotá</t>
  </si>
  <si>
    <t>Realizar 2,115 actividades culturales</t>
  </si>
  <si>
    <t>Establecer 14 articulaciones con otros agentes y sectores de desarrollo del centro</t>
  </si>
  <si>
    <t>Distrito creativo cultural centro</t>
  </si>
  <si>
    <t>REALIZAR 78 ACTIVIDADES ARTISTICAS, CULTURALES Y DE CULTURA CIUDADANA.</t>
  </si>
  <si>
    <t>Desarrollo biblioteca - FUGA</t>
  </si>
  <si>
    <t>REALIZAR 79 ACTIVIDADES CULTURALES Y ACADEMICAS</t>
  </si>
  <si>
    <t>(*) Implementar a un 100 % la sostenibilidad del Sistema Integrado de Gestión en la entidad</t>
  </si>
  <si>
    <t>Dotación, adecuación y mantenimiento de la infraestructura física, técnica e informática</t>
  </si>
  <si>
    <t>(*) Desarrollar el 100 % de actividades de intervención para el mejoramiento de la infraestructura administrativa</t>
  </si>
  <si>
    <t>La filarmónica en la escuela y la ciudad</t>
  </si>
  <si>
    <t>Atender 102,074 niños, niñas y adolescenestes en el marco del programa jornada única y tiempo escolar.</t>
  </si>
  <si>
    <t>Beneficiar 1,508 agentes formadores mediante la implementación de un programa de formación musical.</t>
  </si>
  <si>
    <t>Elaborar 8 documentos de memoria de los modelos de formación del proyecto</t>
  </si>
  <si>
    <t>(*) Crear 13 centros de formación musical  en las localidades.</t>
  </si>
  <si>
    <t>Atender 11,302 niños, niñas y adolescentes en los centros locales de formación musical</t>
  </si>
  <si>
    <t>Programa de estímulos para la OFB</t>
  </si>
  <si>
    <t>Apoyar 288 Estímulos a través de becas, premios y estímulos al sector de música sinfónica, académica y canto lírico.</t>
  </si>
  <si>
    <t>Beneficiar 11,976 artistas con estímulos, apoyos y alianzas estratégicas.</t>
  </si>
  <si>
    <t xml:space="preserve">Apoyar 13 Proyectos de organizaciones a través de apoyos concertados, alianzas y otras estrategias de fomento al sector de música sinfónica, académica y canto lírico.	</t>
  </si>
  <si>
    <t>Gestionar y mantener la infraestructura de la OFB</t>
  </si>
  <si>
    <t>(*) Mantener 2 equipamientos culturales a cargo de la Orquesta Filarmónica de Bogotá.</t>
  </si>
  <si>
    <t>(*) Mejorar 1 equipamiento cultural a cargo de la Orquesta Filarmónica de Bogotá.</t>
  </si>
  <si>
    <t>(*) Dotar 2 equipamientos culturales a cargo de la Orquesta Filarmónica de Bogotá.</t>
  </si>
  <si>
    <t>Gestionar 1 sede para la Orquesta Filarmónica de Bogotá.</t>
  </si>
  <si>
    <t>Realizar 1,596 actividades artísticas, culturales y académicas en la Sala Otto de Greiff de la Orquesta Filarmónica de Bogotá o de otras entidades.</t>
  </si>
  <si>
    <t>Lograr la participación de 58,731 personas en las actividades artísticas, culturales y académicas que realiza la Orquesta, u otra entidad en la Sala Otto de Greiff.</t>
  </si>
  <si>
    <t>La filarmónica para todos</t>
  </si>
  <si>
    <t>Realizar 6,000 actividades culturales articuladas con grupos poblacionales y/o territorios.</t>
  </si>
  <si>
    <t>Lograr 4,800,000 asistencias de personas a la oferta cultural de la OFB en condiciones de no segregación.</t>
  </si>
  <si>
    <t>(*) Consolidar 6 agrupaciones juveniles</t>
  </si>
  <si>
    <t>Adquirir y Digitalizar 200 obras musicales sinfónicas del repertorio nacional e internacional.</t>
  </si>
  <si>
    <t>Consolidación institucional en la OFB</t>
  </si>
  <si>
    <t>(*) incrementar a un 90 % la sostenibilidad del Sistema Integrado de Gestión</t>
  </si>
  <si>
    <t>Implementar y sostener 1 Centro de Comando y Control para el mejoramiento en la atención de emergencias de la ciudad</t>
  </si>
  <si>
    <t>Construir, adecuar y/o reforzar 3 equipamientos de seguridad, defensa y justicia</t>
  </si>
  <si>
    <t>Garantizar 100 por ciento el mantenimiento y sostenibilidad del parque automotor al servicio a los organismos de seguridad de la ciudad</t>
  </si>
  <si>
    <t>Atender 100 por ciento los requerimientos en seguridad, comunicaciones  y logística del esquema de seguridad de la Alcaldía Mayor de Bogotá</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</si>
  <si>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</si>
  <si>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</si>
  <si>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</si>
  <si>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</si>
  <si>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Atender 100 por ciento la conectividad del servicio de voz y datos de los organismos de seguridad, defensa y justicia</t>
  </si>
  <si>
    <t>Realizar 1 Campaña de seguridad y convivencia</t>
  </si>
  <si>
    <t>Mejoramiento y apoyo integral al Sistema Distrital de Justicia de Bogotá</t>
  </si>
  <si>
    <t>Garantizar en 20 localidades el mantenimiento, operación y sostenimiento de equipamientos del sistema integral de justicia de la ciudad</t>
  </si>
  <si>
    <t>Atender 100 por ciento el sostenimiento de los organismos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</si>
  <si>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</si>
  <si>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</si>
  <si>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</si>
  <si>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</si>
  <si>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Investigación para la conservación de los ecosistemas y la flora de Bogotá D. C. y la región</t>
  </si>
  <si>
    <t>Caracterizar y valorar ecológicamente 10 áreas prioritarias de la EEP de la ciudad región</t>
  </si>
  <si>
    <t>Diseñar e implementar 10 modelos de restauración ecológica en áreas de la EEP de la ciudad región</t>
  </si>
  <si>
    <t>Realizar el manejo adaptativo de 10 áreas con procesos de investigación en restauración ecológica de la EEP de la ciudad región</t>
  </si>
  <si>
    <t>Desarrollar 15 investigaciones sobre las interacciones bióticas y abioticas en la cobertura vegetal urbana y espacios verdes de la ciudad</t>
  </si>
  <si>
    <t>Promover la investigación mediante 12 convocatorias para la asignación de estímulos a investigaciones desarrolladas en ecosistemas altoandinos.</t>
  </si>
  <si>
    <t>Divulgar el conocimiento en 35 espacios academicos para socializacion de la información relativa a la conservación y uso sostenible de la biodiversidad</t>
  </si>
  <si>
    <t>Investigar la flora de Bogotá D.C, en 8 territorios como estrategia de conservación y adaptación frente al cambio climático</t>
  </si>
  <si>
    <t>Enriquecer con 15,751 invividuos la colección viva del Jardín Botánico de Bogotá para la conservación y el disfrute de la ciudadanía</t>
  </si>
  <si>
    <t>Realizar 18,114 accesiones nuevas a las colecciones de referencia del Jardín Botánico de Bogotá</t>
  </si>
  <si>
    <t>Publicar 50 resultados de investigación de la Subdirección Científica</t>
  </si>
  <si>
    <t>Caracterizar integralmente 50 especies estratégicas para la adaptación al cambio climático, conservación, restauración, uso e incorporación en coberturas urbanas</t>
  </si>
  <si>
    <t>Establecer 30 protocolos de propagación de especies estratégicas para la conservación, restauración e incorporación en coberturas urbanas</t>
  </si>
  <si>
    <t>Planificación y gestión del paisaje sobre la malla verde urbana</t>
  </si>
  <si>
    <t>Realizar la reposición de 13,701 árboles en espacio público</t>
  </si>
  <si>
    <t>Realizar manejo integral de 9,058 árboles adultos en el espacio público del perímetro urbano de Bogotá D.C  para garantizar su sostenibilidad ambiental y  la calidad del paisaje.</t>
  </si>
  <si>
    <t>Realizar la plantación de 14,451 árboles en espacio privado.</t>
  </si>
  <si>
    <t>Realizar el manejo silvicultural de 19,175 árboles adultos que generan riesgo en el espacio público de la Ciudad con el fin de garantizar su sostenibilidad ambiental y  la calidad del paisaje</t>
  </si>
  <si>
    <t>Realizar el manejo fitosanitario de 82,152 árboles adultos en el espacio público de Bogotá D.C para garantizar su sostenibilidad ambiental y  la calidad del paisaje..</t>
  </si>
  <si>
    <t>(*) Garantizar la sostenibilidad de 350,114 árboles jóvenes mediante tareas de  mantenimiento básico que propendan por su establecimiento, garanticen su sostenibilidad ambiental y  la calidad del paisaje.</t>
  </si>
  <si>
    <t>(*) Actualizar 100 porciento del ejecutado por el Jardín Botánico en el Sistema de Información para la Gestión del Arbolado Urbano de Bogotá D.C. - SIGAU</t>
  </si>
  <si>
    <t>Producir 64,238 individuos vegetales para mejorar el suministro de acuerdo a las necesidades de material vegetal para los proyectos de nivel Distrital.</t>
  </si>
  <si>
    <t>(*) Mantener 140,321 m2 de jardines en espacio público de la ciudad en adecuadas condiciones físicas y sanitarias para garantizar su sostenibilidad ambiental y  la calidad del paisaje.</t>
  </si>
  <si>
    <t>(*) Mantener 100 porciento de las  Colecciones vivas del Jardín Botánico de Bogotá José Celestino Mutis y las adecuaciones fisicas necesarias para su funcionamiento.</t>
  </si>
  <si>
    <t>(*) Programar e implementar el 100 porciento del plan de aprovechamiento de residuos vegetales generados en las actividades desarrolladas por el Jardín Botánico de Bogotá José Celestino</t>
  </si>
  <si>
    <t>Orientar técnicamente y/o capacitar 5,919 personas en técnicas de siembra y manejo de agricultura integral, según los lineamientos establecidos por el Jardín Botánico.</t>
  </si>
  <si>
    <t>Orientar Tecnicamente a 4,000 personas en tecnicas siembra y manejo de agricultura integral, segun los lineamientos establecidos por el Jardin Botanico.</t>
  </si>
  <si>
    <t>(*) Pagar el 100 porciento de los compromisos de vigencias anteriores fenecidas</t>
  </si>
  <si>
    <t>Realizar el mantenimiento de 46,274 plantas arbustivas o enredaderas en el marco de la estrategia "Jardines en barrios populares en la Ciudad".</t>
  </si>
  <si>
    <t>Plantar 46,500 árboles en el espacio público, con el fin de mejorar la oferta ambiental y paisajística  de la ciudad</t>
  </si>
  <si>
    <t>Plantar y/o recuperar 46,519.20 m2 de jardines urbanos y las adecuaciones necesarias para su implementación en zonas estrátegicas que tengan impacto visual, paisajistico,  que brinden mayores servicios ecosistemicos y mejoren la calidad ambiental de la ciudad.</t>
  </si>
  <si>
    <t>Realizar la siembra de 31,325 Plantas arbustivas o enredaderas en el marco de la estrategia "Jardines en barrios populares en la Ciudad".</t>
  </si>
  <si>
    <t>Educación y participación en una Bogotá para todos</t>
  </si>
  <si>
    <t>Involucrar 66,617 personas en los procesos de educación ambiental y participación ciudadana.</t>
  </si>
  <si>
    <t>Vincular 4,664 estudiantes a los programas de servicios social ambiental y prácticas universitarias del JBB</t>
  </si>
  <si>
    <t>Atender 422,224 personas en los procesos de interpretación ambiental</t>
  </si>
  <si>
    <t>Promover la participación de 4,227 Niños, niñas y adolescentes en procesos de educación ambiental  a través de la implementación del centro de interés</t>
  </si>
  <si>
    <t>Incluir 105,083 personas en una estrategia de gestión social articulada</t>
  </si>
  <si>
    <t>Orientar 1,308,160 personas sobre el uso del conocimiento de la estructura ecologica principal</t>
  </si>
  <si>
    <t>Comunicación educativa, una herramienta para promover la cultura ambiental en Bogotá desde el Jardín Botánico José Celestino Mutis</t>
  </si>
  <si>
    <t>Producir 1,377 piezas comunicativas que den cuenta del cumplimiento misional al interior del Jardín</t>
  </si>
  <si>
    <t>Producir y divulgar 3,645 piezas comunicativas en distintos formatos y para todo tipo de público</t>
  </si>
  <si>
    <t>Elaborar 295 materiales pedagógicos y de apropiación de cultura ambiental</t>
  </si>
  <si>
    <t>Realizar 71 eventos temáticos estratégicos de innovación y de apropiación social del conocimiento</t>
  </si>
  <si>
    <t>Promover la participación de 434,368 personas en los procesos y/o agendas temáticas y culturales</t>
  </si>
  <si>
    <t>Fortalecimiento institucional por un Jardín Botánico mejor para todos</t>
  </si>
  <si>
    <t>(*) Implementar el 100 porciento del plan de acción del Plan Anticorrupción y Atención al Ciudadano - PAAC</t>
  </si>
  <si>
    <t>Ejecutar el 100 porciento del Plan estratégico de tecnologías de la información y comunicaciones.</t>
  </si>
  <si>
    <t>Ejecutar el 70 porciento del plan de acción del Sistema Integrado de Gestión</t>
  </si>
  <si>
    <t>(*) Ejecutar los 5 programas del plan institucional de gestión ambiental - PIGA.</t>
  </si>
  <si>
    <t>Ejecutar el 100 porciento del  Plan de Mantenimiento de las instalaciones físicas de la Entidad</t>
  </si>
  <si>
    <t>Ejecutar el 100 porciento del Plan de acción para el desarrollo del Sistema de Gestión documental</t>
  </si>
  <si>
    <t>Ejecutar el 100 porciento del Plan estratégico para mejoramiento continuo de la gestión Institucional</t>
  </si>
  <si>
    <t>Desarrollar 8 obras de infraestructura destinadas a fortalecer los programas, operaciones y dinámicas de la entidad.</t>
  </si>
  <si>
    <t>(*) Gestionar el 100 porciento del plan de adecuación y sostenibilidad SIGD-MIPG</t>
  </si>
  <si>
    <t>(*) Ejecutar el 100 porciento de las actividades que garanticen el funcionamiento del Tropicario del Jardín Botánico</t>
  </si>
  <si>
    <t>Investigación e innovación para el fortalecimiento de las comunidades de saber y de práctica pedagógica</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</si>
  <si>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</si>
  <si>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</si>
  <si>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</si>
  <si>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 Desarrollar 1 Estrategia de Comunicacion, socializacion y divulgacion de la cualificacion, investigacion e innovacion docente: Comunidades de saber y de practica pedagogica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</si>
  <si>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</si>
  <si>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</si>
  <si>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</si>
  <si>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 Desarrollar 1 estrategia  de Comunicación, socialización y divulgación.</t>
  </si>
  <si>
    <t>Fortalecimiento a la gestión institucional</t>
  </si>
  <si>
    <t>(*) Sostener 100 porciento  la implementación del Sistema Integrado de Gestión</t>
  </si>
  <si>
    <t>(*) Sostener 100 porciento la implementación del Sistema Integrado de Gestión SIG-MIPG</t>
  </si>
  <si>
    <t>Fortalecimiento y modernización de la gestión institucional</t>
  </si>
  <si>
    <t>(*) Sostener en el 100 Porcentaje el Sistema Integrado de Gestión - SIG</t>
  </si>
  <si>
    <t>Implementar 60 Porcentaje el subsistema de gestión documental (SIGA).</t>
  </si>
  <si>
    <t>Integrar 100 Porcentaje el modelo de atención al ciudadano de acuerdo con la política distrital</t>
  </si>
  <si>
    <t>(*) Mantener 20 Puntos de participación IDPAC con una infraestructura adecuada</t>
  </si>
  <si>
    <t>(*) Fortalecer 100 Porcentaje la capacidad operativa en los procesos estratégicos y de apoyo</t>
  </si>
  <si>
    <t>(*) Mejorar 100 Porcentaje las herramientas administrativas del IDPAC</t>
  </si>
  <si>
    <t>(*) Desarrollar 100 Porcentaje del plan de adecuación y sostenibilidad SIG - MIPG</t>
  </si>
  <si>
    <t>Modernización de las herramientas tecnológicas del IDPAC</t>
  </si>
  <si>
    <t>(*) Implementar en el 100 Porcentaje el Sistema de Información Integral y soporte a los procesos estratégicos, de apoyo y evaluación</t>
  </si>
  <si>
    <t>(*) Adecuar en el 100 Porcentaje las redes y hardware de acuerdo a las necesidades del IDPAC</t>
  </si>
  <si>
    <t>(*) Implementar en el 100 Porcentaje el plan de gestión del cambio al interior de la entidad.</t>
  </si>
  <si>
    <t>Formación para una participación ciudadana incidente en los asuntos públicos de la ciudad</t>
  </si>
  <si>
    <t>Propiciar 100 Espacios de transferencia de conocimiento realizados por los líderes formados.</t>
  </si>
  <si>
    <t>Formar 43,000 Ciudadanos en los procesos de participación</t>
  </si>
  <si>
    <t>Realizar 5 Eventos de intercambio de experiencias en participación con líderes de organizaciones sociales.</t>
  </si>
  <si>
    <t>Vincular 101 líderes de organizaciones sociales en espacios de intercambio de conocimiento a nivel nacional o internacional</t>
  </si>
  <si>
    <t>Promoción para una participación incidente en el Distrito</t>
  </si>
  <si>
    <t>Formular 90 retos sobre las necesidades e intereses que enfrenta  la ciudad, en una plataforma digital que promueva la participación ciudadana en el Distrito.</t>
  </si>
  <si>
    <t>Lograr 54,760,198 impactos ciudadanos a través de los medios de comunicación con las que cuenta el IDPAC (Redes sociales, emisora, página web y otros medios de comunicación que permitan llegar a la ciudadanía)</t>
  </si>
  <si>
    <t>Realizar 4 procesos de promoción de la participación y fortalecimiento a los medios de comunicación comunitaria y alternativa en su función de informar</t>
  </si>
  <si>
    <t>Desarrollar 120 obras bajo la metodología Uno + Uno = Todos, Una + Una = Todas, desarrolladas y entregadas a la comunidad</t>
  </si>
  <si>
    <t>(*) Atender 20 puntos de participación IDPAC</t>
  </si>
  <si>
    <t>(*) Desarrollar 1 propuesta de racionalización de instancias y espacios de participación en el distrito capital y las localidades.</t>
  </si>
  <si>
    <t>(*) Acompañar ténicamente 100 instancias de participación en el Distrito Capital</t>
  </si>
  <si>
    <t>Fortalecimiento a las organizaciones para la participación incidente en la ciudad</t>
  </si>
  <si>
    <t>Fortalecer 150 Organizaciones Juveniles en espacios y procesos de participación</t>
  </si>
  <si>
    <t>Fortalecer 150 Organizaciones de mujer y género en espacios y procesos de participación</t>
  </si>
  <si>
    <t>Fortalecer 150 Organizaciones étnicas en espacios y procesos de participación</t>
  </si>
  <si>
    <t>Fortalecer 50 Organizaciones sociales de población con discapacidad en espacios y procesos de participación</t>
  </si>
  <si>
    <t>Fortalecer 50 Organizaciones de nuevas expresiones en espacios y procesos de participación</t>
  </si>
  <si>
    <t>Estrategias para la modernización de las organizaciones comunales en el Distrito Capital</t>
  </si>
  <si>
    <t>(*) Atender 100 Porcentaje los requerimientos de Inspección, vigilancia y control de las  organizaciones comunales que sean identificadas como prioritarias  por la Sub Dirección de Asuntos Comunales</t>
  </si>
  <si>
    <t>Acompañar 50 Porcentaje de las organizaciones comunales de primer grado en temas relacionados con acción comunal</t>
  </si>
  <si>
    <t>(*) Acompañar 100 Porcentaje de las organizaciones comunales de segundo grado en temas relacionados con acción comunal</t>
  </si>
  <si>
    <t>(*) Generar 1 Alianza con entidad pública o privada para el fortalecimiento de las JAC</t>
  </si>
  <si>
    <t>Promover y acompañar 125 Acciones de participación ciudadana realizadas por organizaciones Comunales en el Distrito Capital</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</si>
  <si>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</si>
  <si>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50 Acciones de participación ciudadana realizadas por organizaciones de Propiedad horizontal.</t>
  </si>
  <si>
    <t>Fortalecer 19 Concejos locales de propiedad horizontal en el Distrito Capital.</t>
  </si>
  <si>
    <t>Elaborar en el 100 Un estudio para la adecuada construcción de una política pública de Participación Ciudadana y Convivencia en Propiedad Horizontal.</t>
  </si>
  <si>
    <t>Bogotá destino turístico competitivo y sostenible</t>
  </si>
  <si>
    <t>Intervenir 6 atractivos turísticos de naturaleza y urbanos</t>
  </si>
  <si>
    <t>(*) Mantener 100 Porciento el sistema de señalización e infraestructura turística instalado en la ciudad de Bogotá.</t>
  </si>
  <si>
    <t>(*) Implementar 100 Porciento el sistema de señalización turística de Bogotá.</t>
  </si>
  <si>
    <t>Turismo como generador de desarrollo, confianza y felicidad para todos</t>
  </si>
  <si>
    <t>Atender 900,000 personas a través de la red de información turística</t>
  </si>
  <si>
    <t>(*) 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</si>
  <si>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</si>
  <si>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</si>
  <si>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21,100 prestadores de Servicios Turísticos y conexos en cultura turística</t>
  </si>
  <si>
    <t>(*) 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</si>
  <si>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</si>
  <si>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</si>
  <si>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 Fortalecer 100 Porciento el sistema de informacion turistica de Bogota</t>
  </si>
  <si>
    <t>Participar y/o realizar 306 actividades de promoción y posicionamiento turístico</t>
  </si>
  <si>
    <t>(*) Diseñar e implementar 100 porciento una estrategia con herramientas digitales y de nuevas tecnologías para la promoción y mercadeo de Bogotá</t>
  </si>
  <si>
    <t>Fortalecimiento institucional del IDT</t>
  </si>
  <si>
    <t>(*) Atender 100 porciento las necesidades relacionadas con la prestación de servicios de apoyo a la gestión de la entidad</t>
  </si>
  <si>
    <t>(*) Implementar y mantener 80 porciento el sistema integrado de gestión de la entidad</t>
  </si>
  <si>
    <t>(*) Atender 100 porciento las necesidades de adecuación y mantenimiento de la infraestructura física y operativa del IDT</t>
  </si>
  <si>
    <t>(*) Atender 100 porciento las necesidades de infraestructura tecnológica del IDT</t>
  </si>
  <si>
    <t>(*) Implementar 100 porciento la estrategia de comunicación externa para el IDT</t>
  </si>
  <si>
    <t>(*) Gestionar 100 porciento del plan de adecuación y sostenibilidad SIG-MIPG</t>
  </si>
  <si>
    <t>Formación artística en la escuela y la ciudad</t>
  </si>
  <si>
    <t>Alcanzar 257,218 atenciones a niños, adolescentes, jóvenes, adultos y adultos mayores atendidos Que participan en procesos de formación artística.</t>
  </si>
  <si>
    <t>(*) 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</si>
  <si>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</si>
  <si>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Experiencias artísticas para la primera infancia</t>
  </si>
  <si>
    <t>(*) Lograr 55,500 atenciones a niños y niñas de primera infancia Que disfrutan de experiencias artísticas en diferentes espacios de la Ciudad (encuentros grupales y espacios adecuados)</t>
  </si>
  <si>
    <t>(*) Alcanzar 33,000 atenciones a niños y niñas En procesos de circulación y acceso a contenidos</t>
  </si>
  <si>
    <t>(*) Sostener y/o crear 20 espacios adecuados Para la atención de la primera infancia</t>
  </si>
  <si>
    <t>Producir 4 Investigaciones Realizadas en torno a la formación artística en la Ciudad.</t>
  </si>
  <si>
    <t>Publicar y divulgar 4 documentos En torno a las artes para la primera infancia.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</si>
  <si>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</si>
  <si>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</si>
  <si>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</si>
  <si>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</si>
  <si>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</si>
  <si>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Fomento a las prácticas artísticas en todas sus dimensiones</t>
  </si>
  <si>
    <t>Apoyar e impulsar 3,247 Iniciativas Artísticas a través de estímulos.</t>
  </si>
  <si>
    <t>(*) Implementary Mantener 1 Ruta De seguimiento y evaluación a las iniciativas apoyadas</t>
  </si>
  <si>
    <t>(*) Incrementar .05 Presupuesto anual Asignado al programa Salas Concertadas</t>
  </si>
  <si>
    <t>Otorgar 286 Apoyos a organizaciones A través de mecanismos de fomento: apoyos concertados, apoyos metropolitanos y alianzas sectoriales.</t>
  </si>
  <si>
    <t>Pagar 100 % compromisos de vigencias anteriores fenecidas</t>
  </si>
  <si>
    <t>Construcción y sostenimiento de la infraestructura para las artes</t>
  </si>
  <si>
    <t>Construir y Dotar 2 Equipamientos culturales En el Distrito Capital en alianza con otras entidades y el sector privado</t>
  </si>
  <si>
    <t>Gestión, aprovechamiento económico, sostenibilidad y mejoramiento de equipamientos culturales</t>
  </si>
  <si>
    <t>(*) 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</si>
  <si>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</si>
  <si>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</si>
  <si>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</si>
  <si>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 Aumentar .03 recursos gestionados Por venta de bienes y servicios y alianzas para la operación de los escenarios a cargo del Idartes según el modelo de gestión en red</t>
  </si>
  <si>
    <t>Pagar 100 % de compromisos De vigencias anteriores fenecidas</t>
  </si>
  <si>
    <t>(*) 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</si>
  <si>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</si>
  <si>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</si>
  <si>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</si>
  <si>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</si>
  <si>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</si>
  <si>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</si>
  <si>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</si>
  <si>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4,530,000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</si>
  <si>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</si>
  <si>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62.260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</si>
  <si>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</si>
  <si>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</si>
  <si>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19 Proyectos interinstitucionales para la transformación social a través de las artes.</t>
  </si>
  <si>
    <t>Desarrollar 114 Procesos de participación  y concertación con sectores artísticos</t>
  </si>
  <si>
    <t>Fortalecimiento de la gestión institucional, comunicaciones y servicio al ciudadano</t>
  </si>
  <si>
    <t>(*) Alcanzar .90 de implementacion del Sistema Integrado de Gestion</t>
  </si>
  <si>
    <t>Lograr 10 Canales presenciales y virtuales Para la atención al ciudadano.</t>
  </si>
  <si>
    <t>(*) Alcanzar 1,750,000 Usuarios en redes sociales</t>
  </si>
  <si>
    <t>Lograr 18,000 Apariciones De la entidad en medios de comunicacion.</t>
  </si>
  <si>
    <t>(*) Mantener 6 canales de atención al ciudadano en funcionamiento para el trámite y respuesta a los requerimientos ciudadanos.</t>
  </si>
  <si>
    <t>(*) Gestionar 100 %del Plan de adecuación sostenibilidad del SIGD - MIPG</t>
  </si>
  <si>
    <t>Afianzar una gestión pública efectiva</t>
  </si>
  <si>
    <t>Implementar 4 esquemas de comunicacion con grupos de interes</t>
  </si>
  <si>
    <t>(*) Implementar al 100 % el sistema integrado de gestion</t>
  </si>
  <si>
    <t>Automatizar 6 procedimientos que apoyan la mision de la entidad</t>
  </si>
  <si>
    <t>Mejorar en 30 % el nivel de confianza ciudadana en la entidad</t>
  </si>
  <si>
    <t>Fortalecer 4 espacios de participacion ciudadana en el Distrito</t>
  </si>
  <si>
    <t>(*) Mantener 1 Sistema De Gestion Integral en la entidad</t>
  </si>
  <si>
    <t>Implementar al 100 % solucion tecnologica para la atencion de los requerimientos de los ciudadanos</t>
  </si>
  <si>
    <t>(*) Gestionar el 100 % del plan de adecuación y sosstenibilidad SIG - MIPG</t>
  </si>
  <si>
    <t>Capturar, integrar y disponer información geográfica y catastral para la toma de decisiones</t>
  </si>
  <si>
    <t>(*) Incorporar 175 niveles de información geográfica de Bogotá y sus áreas de interés integrada en la plataforma IDECA incluyendo la información de infraestructura y redes, dinámica de construcción,  población e inversión pública.</t>
  </si>
  <si>
    <t>(*) Incrementar en 25,000 el numero de usuarios del portal de mapas de Bogota, con respecto a la vigencia anterior.</t>
  </si>
  <si>
    <t>Complementar en 100,000 hectareas la información geográfica de sensores remotos disponible en la Infraestructura de Datos Espaciales de Bogotá.</t>
  </si>
  <si>
    <t>(*) Mantener actualizado el 30 % de las capas de información geográfica de la IDE de Bogotá</t>
  </si>
  <si>
    <t>(*) Actualizar anualmente el 100 % del área urbana respecto de los cambios identificados en los aspectos físicos, jurídicos y económicos de los predios.</t>
  </si>
  <si>
    <t>Actualizar el 100 % del área rural respecto de los cambios identificados en los aspectos físicos, jurídicos y económicos de los predios.</t>
  </si>
  <si>
    <t>Contar con el 100 % del hardware, software y conectividad que soporte la operación de la entidad.</t>
  </si>
  <si>
    <t>(*) Cumplir en un 100 % los plazos establecidos por la  estrategia de gobierno en línea.</t>
  </si>
  <si>
    <t>Generar 15,700 millones por concepto de ventas de productos y servicios en el periodo 2016-2020</t>
  </si>
  <si>
    <t>Compartir con 10 entes territoriales e Instituciones el conocimiento y capacidad de catastro para capturar, integrar y disponer información.</t>
  </si>
  <si>
    <t>Recuperación, rehabilitación y mantenimiento de la malla vial</t>
  </si>
  <si>
    <t>Conservar 60.43 Km-Carril de malla vial arterial, troncal e intermedia y local (por donde circulan las rutas de Transmilenio troncal y zonal)</t>
  </si>
  <si>
    <t>Mantener 16.92 Km carril de malla vial rural</t>
  </si>
  <si>
    <t>Conservación y Rehabilitación 1,172.13 Km-Carril de la infraestructura vial local (por donde no circulan rutas de Transmilenio zonal)</t>
  </si>
  <si>
    <t>(*) Pago 100 % de compromisos de vigencias anteriores fenecidas</t>
  </si>
  <si>
    <t>Conservar 20.04 Km de ciclorrutas (de andén)</t>
  </si>
  <si>
    <t>Transparencia, gestión pública y atención a partes interesadas en la UAERMV</t>
  </si>
  <si>
    <t>(*) Mantener el 80 % De satisfacción de los ciudadanos y partes interesadas</t>
  </si>
  <si>
    <t>Alcanzar el 74.40 % del Índice de Desarrollo Institucional</t>
  </si>
  <si>
    <t>Adecuar y dotar 1 Sede para el proceso de produccion e intervencion de la malla vial</t>
  </si>
  <si>
    <t>Fortalecimiento y adecuación de la plataforma tecnológica de la UAERMV</t>
  </si>
  <si>
    <t>Fortalecer y Modernizar 80 %  El recurso tecnológico y de sistemas de información de las entidades del Sector Movilidad</t>
  </si>
  <si>
    <t>Manejo integral de residuos sólidos en el Distrito Capital y la Región</t>
  </si>
  <si>
    <t>Definir 1 linea base de separacion en la fuente</t>
  </si>
  <si>
    <t>(*) Reducir 3 % de residuos solidos que se generan en la ciudad producto de la separación en la fuente</t>
  </si>
  <si>
    <t>(*) Disponer 100 % de los residuos que ingresan al RSDJ</t>
  </si>
  <si>
    <t>Formular e implementar 1 proyecto de capacitacion para la formalizacion a  la poblacion recicladora de oficio</t>
  </si>
  <si>
    <t>Establecer 1 linea base del componente de aprovechamiento en la ciudad de bogota D.C</t>
  </si>
  <si>
    <t>Cumplir 50 % de las Obligaciones de hacer para el mejoramiento del estándar del servicio público de aseo</t>
  </si>
  <si>
    <t>(*) Garantizar la recoleccion y transporte 100 % de los residuos sólidos que se generan en la ciudad al sitio de disposición final</t>
  </si>
  <si>
    <t>(*) Mantener el 100 % de las condiciones generales para el funcionamiento y operación del RSDJ</t>
  </si>
  <si>
    <t>(*) pago 100 % compromisos de vigencias anteriores fenecidas</t>
  </si>
  <si>
    <t>Realizar 98 % de los operativos de recolección de llantas usadas abandonadas por generador desconocido en vía pública</t>
  </si>
  <si>
    <t>(*) Implementar el 100 % del plan de fortalecimiento y formalización a la población recicladora de oficio</t>
  </si>
  <si>
    <t>(*) Garantizar el 100 % de las Obligaciones de hacer para el mejoramiento del estándar del servicio público de aseo</t>
  </si>
  <si>
    <t>Gestión para la ampliación y modernización de los servicios funerarios prestados en los cementerios de propiedad del Distrito Capital</t>
  </si>
  <si>
    <t>(*) Fortalecer 100 % planeación del servicio y la gestión de control, supervisión y evaluación de los servicios funerarios prestados en los cementerios de propiedad del Distrito Capital.</t>
  </si>
  <si>
    <t>(*) Entregar 26 servicios integrales prestados en los cementerios de propiedad D.C</t>
  </si>
  <si>
    <t>Entregar 12,750 subsidios a la poblacion  vulnerable de Bogota</t>
  </si>
  <si>
    <t>Gestión para la eficiencia energética del servicio de alumbrado público</t>
  </si>
  <si>
    <t>(*) 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</si>
  <si>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</si>
  <si>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</si>
  <si>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Desarrollar y fortalecer 1 modelo de transformacion organizacional de la entidad</t>
  </si>
  <si>
    <t>(*) Fortalecer y mantener 100 % memoria institucional de la Unidad y promoveer la cultura de cero papel</t>
  </si>
  <si>
    <t>(*) Divulgar y posicionar 100 % los planes,programas y proyecto de la entidad</t>
  </si>
  <si>
    <t>Ejecutar 1 plan de innovación tecnológica</t>
  </si>
  <si>
    <t>(*) Garantizar 100 % de la arquitectura tecnologica de la entidad</t>
  </si>
  <si>
    <t>(*) pago 100 %  compromisos de vigencias anteriores fenecidas.</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</si>
  <si>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</si>
  <si>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</si>
  <si>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</si>
  <si>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</si>
  <si>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</si>
  <si>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 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</si>
  <si>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</si>
  <si>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</si>
  <si>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48,500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</si>
  <si>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</si>
  <si>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</si>
  <si>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</si>
  <si>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</si>
  <si>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</si>
  <si>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</si>
  <si>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Implantar en 373,029 caninos o felinos microchip de identificación.</t>
  </si>
  <si>
    <t>(*) Implementar 3 programas piloto para el manejo de animales sinantrópicos.</t>
  </si>
  <si>
    <t>(*) Garantizar 1 programa de atencion para animales silvestres.</t>
  </si>
  <si>
    <t>(*) Celebrar 1 Semana Distrital de proteccion y bienestar animal de forma anual.</t>
  </si>
  <si>
    <t>Programa integral de esterilización canina y felina en el D.C.</t>
  </si>
  <si>
    <t>Esterilizar 209,054 caninos y felinos en hogares localizados en estratos 1,2 y 3.</t>
  </si>
  <si>
    <t>Capturar, esterilizar y soltar 23,228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</si>
  <si>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</si>
  <si>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</si>
  <si>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</si>
  <si>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 Formular e Implementar 1 estrategia de comunicaciones para Instituto.</t>
  </si>
  <si>
    <t>(*) Implementar 2 aplicativos informáticos que soporten la gestión misional y administrativa del Instituto.</t>
  </si>
  <si>
    <t>(*) Atender el 100 % de requerimientos técnicos, jurídicos, contractuales y disciplinarios solicitados por instancias internas y externas.</t>
  </si>
  <si>
    <t>(*) Implementar el 100 % de los procesos transversales de apoyo para garantizar el optimo funcionamiento del Instituto</t>
  </si>
  <si>
    <t>Diseñar e implementar 1 plataforma estrategica del Instituto.</t>
  </si>
  <si>
    <t>Diseñar, e implementar 1 sistema Integrado de Gestión.</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</si>
  <si>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</si>
  <si>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</si>
  <si>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</si>
  <si>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</si>
  <si>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</si>
  <si>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70 % del sub proyecto Sistema Institucional de Informacion UD</t>
  </si>
  <si>
    <t>(*) Desarrolar 55 % del proyecto PlanesTIC aprobado para la Universidad</t>
  </si>
  <si>
    <t>(*) 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</si>
  <si>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</si>
  <si>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</si>
  <si>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Desarrollar 71 Eventos académicos y de investigación que permita visibilizar la universidad y en especial los procesos investigativos adelantados por la universidad</t>
  </si>
  <si>
    <t>(*) Apoyar 242 Grupos de investigación Propendiendo su visibilización y posicionamiento en los cuartiles de producción de acuerdo al nuevo modelo de medición de Colciencias.</t>
  </si>
  <si>
    <t>(*) Crear 1 Fondo de investigaciones Consolidar el fondo de investigaciones como eje central de la financiación de las actividades de investigación en la Universidad Distrital</t>
  </si>
  <si>
    <t>(*) Crear 1 Estatuto De propiedad Intelectual</t>
  </si>
  <si>
    <t>Apoyar 160 Ponencias De investigadores en eventos académicos Nacionales e internacionales mediante la presentación de resultados de investigación desarrollados en institutos, grupos, semilleros de investigación</t>
  </si>
  <si>
    <t>(*) Desarrollar 1 Plan de socialización y divulgación de resultados de investigación</t>
  </si>
  <si>
    <t>(*) Apoyar 18 Revistas Institucionales con fines de indexación</t>
  </si>
  <si>
    <t>Apoyar 8 Empresas Tipo Spin Off Apoyo a la generación de ideas de negocio tipo spin off</t>
  </si>
  <si>
    <t>Coofinanciar 19 Proyectos de investigacion en conjunto con entidades externas a la Universidad</t>
  </si>
  <si>
    <t>(*) Desarrollar 1 Reglamentación sobre política de apoyo al programa de jóvenes investigadores como fomento a la investigación en grupos de investigación</t>
  </si>
  <si>
    <t>(*) Diseñar e implementar 2 Sistemas para soportar la investigación de la Universidad Asociados a procedimientos del Sistema de Información que apoyan el Sistemas de Investigaciones de la Universidad (SICIUD.ICARO).</t>
  </si>
  <si>
    <t>(*) Fomentar 1 Redes De Investigaciones de Tecnología Avanzada (RITA) a nivel Regional RUMBO y a nivel Nacional RENATA.</t>
  </si>
  <si>
    <t>(*) 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</si>
  <si>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 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</si>
  <si>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</si>
  <si>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</si>
  <si>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</si>
  <si>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</si>
  <si>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</si>
  <si>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</si>
  <si>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</si>
  <si>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Dotar 5,600 m2 de la nueva sede Bosa El Porvenir</t>
  </si>
  <si>
    <t>Diseñar 4 acciones de mitigacion de impacto urbanistico en el marco de la actualizacion del plan de implantacion sede BOSA El Porvenir</t>
  </si>
  <si>
    <t>Pagar 100 % de  la formula de reajuste en el marco del contrato 1063 de  2013.</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</si>
  <si>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</si>
  <si>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</si>
  <si>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</si>
  <si>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</si>
  <si>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Diseño e implementación 1 Sistema Diseñar e Implementar los componentes tecnologicos, normativos y procedimentales del Sistema de Administración de la Planta Física.</t>
  </si>
  <si>
    <t>Actualizar y adoptar 1 Plan  de Desarrollo Fisico para la Universidad Distrital</t>
  </si>
  <si>
    <t>Mejoramiento del bienestar institucional de la Universidad Distrital</t>
  </si>
  <si>
    <t>(*) Implementar 1 Programa Psicologico Implementar del programa de atención psicológica a traves de una linea de atención telefónica</t>
  </si>
  <si>
    <t>(*) Implementar 1  programa para la adaptación y permanencia en la vida universitaria Formular e implementar el programa para la adaptación y permanencia en la vida universitaria, desarrollando diagnosticos e implementando talleres de acompañamiento</t>
  </si>
  <si>
    <t>(*) Implementar 1 Politica Conciencia Y Educacion.</t>
  </si>
  <si>
    <t>Desarrollo y fortalecimiento doctorados y maestrías</t>
  </si>
  <si>
    <t>Formar 50 Docentes Según Acuerdo 09 de 2007</t>
  </si>
  <si>
    <t>(*) Fortalcer 4 Doctorados Fortalecimiento en los procesos académico-admisnitrativos para el buen desarrollo de los doctorados, con el fin ampliar la cobertura y propender por la acreditación de alta calidad</t>
  </si>
  <si>
    <t>(*) 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</si>
  <si>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</si>
  <si>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</si>
  <si>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</si>
  <si>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</si>
  <si>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</si>
  <si>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</si>
  <si>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</si>
  <si>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</si>
  <si>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</si>
  <si>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</si>
  <si>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</si>
  <si>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 a los casos que presentan  situaciones que comprometan la excelencia académica.</t>
  </si>
  <si>
    <t>Evaluar 100 % de los avances, logros  y la sostenibilidad del proyecto mediante informe consolidado</t>
  </si>
  <si>
    <t>Ampliar 100 % de la Red sistémica para el fortalecimiento de capacidades que mejoren la permanencia, la excelencia académica y la atención psicoafectiva de los estudiantes U.D.</t>
  </si>
  <si>
    <t>Desarrollar 1 sistema  de alertas tempranas que permita identificar los casos de los estudiantes en riesgo de deserción y que requieren atención y acompañamiento en la U.D.</t>
  </si>
  <si>
    <t>Desarrollar 100 % de estrategias pedagógicas de intervención grupal e individual para la intervención temprana de situaciones y factores que pongan en riesgo la excelencia académica.</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</si>
  <si>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</si>
  <si>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</si>
  <si>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</si>
  <si>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</si>
  <si>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Ampliar 100 % de las funcionalidades y modulos en el portal web, campus virtual</t>
  </si>
  <si>
    <t>Virtualización 100 % de contenidos de autor para los programas con metodologia virtual y apoyo a los presenciales.</t>
  </si>
  <si>
    <t>Implementaión 100 % del observatorio asi como la administración y su gestión.</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</si>
  <si>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</si>
  <si>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</si>
  <si>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</si>
  <si>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</si>
  <si>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</si>
  <si>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</si>
  <si>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Diseñar e implementar el 66 % del modelo de seguridad y privacidad de la información</t>
  </si>
  <si>
    <t>Implementar el 20 % del Plan Institucional de Archivos PINAR y el Programa de Gestión Documental PGD</t>
  </si>
  <si>
    <t>Adquirir 100 %  de elementos tecnologicos</t>
  </si>
  <si>
    <t>Realizar 1 Auditoria a la gestion administrativa y financiera del IDEXUD</t>
  </si>
  <si>
    <t>Fortalecimiento al Sistema Integrado de Gestión y de la capacidad institucional</t>
  </si>
  <si>
    <t>Desarrollar y ejecutar 5 Esstrategias estrategias para fortalecer el Sistema Integrado de Gestión - SIG en la Contraloría de Bogotá D.C.</t>
  </si>
  <si>
    <t>(*) Implementar 100 Porciento los programas ambientales establecidos en el Plan Institucional de Gestión Ambiental PIGA.</t>
  </si>
  <si>
    <t>Intervenir el 100 Porciento el acervo documental de la Contraloría de Bogotá D.C. (Identificación, Organización, Clasificación y Depuración)</t>
  </si>
  <si>
    <t>(*) Implementar 100 Porciento y hacer seguimiento a la Transición del Nuevo Marco Normativo Contable bajo Normas Internacionales de Contabilidad del Sector Público-NICSP</t>
  </si>
  <si>
    <t>Apoyar el 100 Porciento de los procesos de Responsabilidad Fiscal próximos a prescribir.</t>
  </si>
  <si>
    <t>(*) Apoyar 100 Porciento el proceso de Vigilancia y Control a la Gestión Fiscal</t>
  </si>
  <si>
    <t>(*) Desarrollar y Ejecutar 1 Estrategia para incorporar los ODS en el ejercicio del Control Fiscal y la adhesión a Pacto Global de la Contraloría de Bogotá D.C..</t>
  </si>
  <si>
    <t>(*) Desarrollar y Ejecutar 1 Estrategia de BIG DATA en la Contraloría de Bogotá D.C.</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</si>
  <si>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</si>
  <si>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</si>
  <si>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</si>
  <si>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</si>
  <si>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</si>
  <si>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5 Estrategias institucional en el marco del Plan Anticorrupción de la Contraloría de Bogotá D.C.</t>
  </si>
  <si>
    <t>Fortalecimiento al mejoramiento de la infraestructura física de la Contraloría de Bogotá D. C.</t>
  </si>
  <si>
    <t>Adecuar 100 Porciento las sedes previstas y pertenecientes a la Contraloría de Bogotá.</t>
  </si>
  <si>
    <t>Adquirir 20 Vehiculos para el ejercicio de la función de vigilancia y control a la gestión del control fiscal.</t>
  </si>
  <si>
    <t>Fortalecimiento de la infraestructura de tecnologías de la información y las comunicaciones de la Contraloría de Bogotá D. C.</t>
  </si>
  <si>
    <t>Diseñar e implementar 100 Porciento Sistema Integrado de Control Fiscal</t>
  </si>
  <si>
    <t>Diseñar e implementar 100 Porciento Sistema de Gestión de Seguridad de la Información</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</si>
  <si>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</si>
  <si>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</si>
  <si>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</si>
  <si>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Televisión pública para la cultura ciudadana, la educación y la información</t>
  </si>
  <si>
    <t>Producir 1,096 Capítulos de programación educativa y cultural enfocada en valores</t>
  </si>
  <si>
    <t>Producir 2,933 Capítulos de información en temas sociales, reconciliación, tolerancia, paz y posconflicto.</t>
  </si>
  <si>
    <t>Producir 283 Capítulos de programación orientada a minorías y comunidades en riesgo.</t>
  </si>
  <si>
    <t>Producir 453 Capítulos de programación dirigida a jóvenes, niños y niñas con contenidos culturales, deportivos, artísticos y de entretenimiento.</t>
  </si>
  <si>
    <t>(*) Implementar y mantener 100 % el sistema de gestión de calidad  en el marco de la NTD- SIG 001 - 2011 y la norma técnica NTCGP 1000</t>
  </si>
  <si>
    <t>Implementar 60 % del sistema de gestión documental en el marco de la NTD- SIG 001 - 2011 y la ley 594 de 2000</t>
  </si>
  <si>
    <t>(*) Implementar y mantener 100 % el sistema de control interno en cumplimiento de la ley 1474 de 2011, y la normatividad vigente en el marco de la norma  NTD- SIG 001 - 2011</t>
  </si>
  <si>
    <t>(*) Implementar y mantener 100 % el sistema de gestión ambiental en el marco de la NTD- SIG 001 - 2011</t>
  </si>
  <si>
    <t>(*) Implementar y mantener 100 % el programa de gestión para la seguridad y salud ocupacional  en el marco de la NTD- SIG 001 - 2011 y la norma técnica OHSAS 18001</t>
  </si>
  <si>
    <t>(*) 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</si>
  <si>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</si>
  <si>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 Gestionar 100 % las acciones definidas por la entidad para la armonización de productos y requisitos del SIG con las dimensiones y políticas del MIPG de Canal Capital</t>
  </si>
  <si>
    <t>Ejecutar 100 % las fases de Fortalecimiento de una plataforma tecnológica de equipos y dispositivos que apoyan a la infraestructura tecnológica de servidores y redes a soportar las actividades administrativas y misionales</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</si>
  <si>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</si>
  <si>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</si>
  <si>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 Implementar 100 % las fases de actualización y mantenimiento a la infrestructura tecnológica.</t>
  </si>
  <si>
    <t>(*) Ejecutar 100 % las fases de diseño e implementación de  una plataforma digital (OTT)</t>
  </si>
  <si>
    <t>(*) Ejecutar 100 % las fases  de diseño y ejecución de un proyecto de Biblioteca Digital Audiovisual.</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</si>
  <si>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</si>
  <si>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</si>
  <si>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</si>
  <si>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 Desarrollar 100 % De las obras de urbanismo programadas</t>
  </si>
  <si>
    <t>Comercializar 50 Hectareas de suelo gestionado por Metrovivienda para el desarrollo de proyectos de vivienda de interes social</t>
  </si>
  <si>
    <t>Fortalecimiento y desarrollo institucional</t>
  </si>
  <si>
    <t>(*) implementar 80 % de los productos habilitados en el Sistema de Información Distrital para implementación y sostenibilidad del SIG. SISIG</t>
  </si>
  <si>
    <t>(*) Mantener 1 Certificacion mediante la mejora continua y consolidación del sistema de gestión de calidad.</t>
  </si>
  <si>
    <t>(*) Fortalecer 100 % la imágen institucional y optimizar los canales de comunicación hacia la comunidad en las actividades desarrolladas por Metrovivienda</t>
  </si>
  <si>
    <t>(*) Actualizar 100 % los servicios tecnológicos y de telecomunicaciones de la empresa según los requerimientos de los procesos institucionales</t>
  </si>
  <si>
    <t>Gestión de infraestructura del transporte público</t>
  </si>
  <si>
    <t>Aumentar 1,502 cupos de parqueo para bicicletas</t>
  </si>
  <si>
    <t>Cultura ciudadana en el Sistema de Transporte Público gestionado por Transmilenio S. A.</t>
  </si>
  <si>
    <t>(*) 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</si>
  <si>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</si>
  <si>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 Alcanzar el 60 por ciento en el atributo -Cuidado del Sistema- de la encuesta de satisfacción al usuario</t>
  </si>
  <si>
    <t>Gestión de la seguridad en el Sistema de Transporte Público gestionado por Transmilenio S. A.</t>
  </si>
  <si>
    <t>Implementar 1 Plan de Seguridad que permita gestionar y realizar iniciativas para reducir los eventos de afectación a la seguridad en el Sistema</t>
  </si>
  <si>
    <t>(*) Disminuir 10 Por Ciento el número de víctimas fatales en el Sistema de Transporte Público gestionado por TRANSMILENIO S.A.</t>
  </si>
  <si>
    <t>Operación y control del Sistema de Transporte Público gestionado por Transmilenio S. A.</t>
  </si>
  <si>
    <t>(*) Revisar e implementar el 100 por ciento de las rutas del sistema</t>
  </si>
  <si>
    <t>Diseñar e implementar 1 Plan para reducir la problemática de la evasión en el Sistema, incluyendo medidas de corto, mediano y largo plazo.</t>
  </si>
  <si>
    <t>Estabilización tarifaria del Sistema de Transporte Público gestionado por Transmilenio S. A.</t>
  </si>
  <si>
    <t>(*) Remunerar el 100 por ciento de la prestación del Servicio de transporte y Recaudo del SITP, durante las 52 semanas del año</t>
  </si>
  <si>
    <t>(*) Aumentar 5 por ciento los viajes  en el Sistema de Transporte Público gestionado por TRANSMILENIO S.A.</t>
  </si>
  <si>
    <t>(*) Implementar 9 soluciones de software en una plataforma computacional eficiente que automaticen los procesos de recaudo y remuneración,  el modelo de programación y regulación de flota, y el subsistema de inteligencia de negocios</t>
  </si>
  <si>
    <t>Reducir 147,426 Toneladas de gases de efecto invernadero (CO2eq) por la operación del Sistema de Transporte Masivo</t>
  </si>
  <si>
    <t>(*) Garantizar el 96 por ciento  la operación de la línea de cable en relación a las horas de operación programadas</t>
  </si>
  <si>
    <t>(*) Gestionar 100 por ciento de los servicios del componente BRT en operación, incluyendo Troncales, duales y alimentadores</t>
  </si>
  <si>
    <t>(*) Supervisar 100 por ciento de la operación de las rutas zonales en servicio</t>
  </si>
  <si>
    <t>(*) Garantizar el 100 por ciento de las estaciones en condiciones óptimas para el servicio incluyendo aseo, servicios públicos y equipamiento adicional</t>
  </si>
  <si>
    <t>(*) Planificar y gestionar los recursos para 98 estaciones para adelantar acciones de intervención física en mejoramiento y reconfiguración de infraestructura troncal en operación</t>
  </si>
  <si>
    <t>(*) Planificar y gestionar los recursos para 9 patios zonales para la expansión y mejoramiento de la infraestructura zonal, con inversión pública o privada</t>
  </si>
  <si>
    <t>(*) Mejorar y/o mantener 147 estaciones del Sistema TransMilenio  con acciones de mantenimiento preventivo, correctivo y de mejoramiento de las condiciones físicas</t>
  </si>
  <si>
    <t>Mejorar y/o mantener 7,500 paraderos del componente zonal  con acciones de mantenimiento preventivo, correctivo y de mejoramiento de las condiciones físicas</t>
  </si>
  <si>
    <t>(*) Planificar y gestionar los recursos para 57 kilómetros nuevos de troncal con actividades que incluyen expansión y mejoramiento de la infraestructura troncal necesaria para la operación del Sistema TransMilenio</t>
  </si>
  <si>
    <t>Gestión del Sistema de Transporte Público Férreo - Metro de Bogotá</t>
  </si>
  <si>
    <t>Ejecutar 100 PORCENTAJE de los recursos destinados anualmente a las actividades de gestión y desarrollo de la primera línea del Metro</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</si>
  <si>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</si>
  <si>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</si>
  <si>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</si>
  <si>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 Aumentar al 80 por ciento el nivel de satisfacción del Usuario, respecto de la Encuesta de Satisfacción Usuarios Transmilenio - Troncal y Zonal en lo correspondiente a la medición de comunicaciones</t>
  </si>
  <si>
    <t>(*) Reducir 5 días el tiempo de respuesta promedio a las  PQRS presentadas por los Usuarios</t>
  </si>
  <si>
    <t>(*) Adecuar y mantener 1 sede administrativa en condiciones apropiadas  de uso</t>
  </si>
  <si>
    <t>(*) Capacitar y fortalecer al 100 por ciento de funcionarios en temáticas requeridas para el desarrollo de sus competencias</t>
  </si>
  <si>
    <t>(*) Implementar 1 Modelo de desarrollo organizacional basado en estudios técnicos tendiente al cumplimiento de los objetivos de la Entidad</t>
  </si>
  <si>
    <t>(*) Implantar 6 soluciones de software que automaticen los procesos administrativos de la institución y migren la información existente</t>
  </si>
  <si>
    <t>(*) Obtener 3 certificaciones en estándares ISO, para tres subsistemas del Sistema Integrado de Gestión</t>
  </si>
  <si>
    <t>(*) Diseñar e implementar el 100 por ciento de los 4 componentes de la gestión de la información pública reglamentada por la Ley 1712 de 2014 (Manual de Gestión Documental, Programa de Gestión Documental, Sistema Integrado de Conservación y Plan Institucional de Archivo</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</si>
  <si>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</si>
  <si>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</si>
  <si>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</si>
  <si>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</si>
  <si>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</si>
  <si>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</si>
  <si>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</si>
  <si>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 Mantener 100 % de los predios en propiedad de la ERU y en los patrimonios autónomos en optimas condiciones, vigilados, a paz y salvo por concepto de impuestos prediales y servicios públicos.</t>
  </si>
  <si>
    <t>Comercializar 36 hectareas de suelo útil propiedad de la entidad</t>
  </si>
  <si>
    <t>(*) Desarrollar 100 % de obras de urbanismo  y construcción, que incluye diseños, trámites ambientales, licencias de construcción, entregas a las E.S.P.  y demás entidades distritales</t>
  </si>
  <si>
    <t>(*) 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</si>
  <si>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</si>
  <si>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</si>
  <si>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</si>
  <si>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</si>
  <si>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</si>
  <si>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 Atender 100 % de la ciudadania conforme a los parametros exigidos por el Distrito, sus politicas y la normatividad vigente</t>
  </si>
  <si>
    <t>(*) Fortalecer 100 % la capacidad misional y de apoyo de la empresa a través de un recurso humano apto</t>
  </si>
  <si>
    <t>Corredores ambientales</t>
  </si>
  <si>
    <t>Terminar 4 unidad intervenciones de corredores ambientales</t>
  </si>
  <si>
    <t>Avanzar 67.50 % en promedio de la ejecución de Otros Proyectos de Corredores Ambientales</t>
  </si>
  <si>
    <t>Construcción, renovación, rehabilitación o reposición de redes asociadas a infraestructura vial</t>
  </si>
  <si>
    <t>Realizar 100 % de acciones definidas para la construcción, renovación, rehabilitación o reposición de redes asociadas a la infraestructura vial y metro</t>
  </si>
  <si>
    <t>(*) Ejecutar 100 % de actividades complementarias ejecutadas para la construcción, renovación, rehabilitación o reposición de redes asociadas a la infraestructura vial y metro</t>
  </si>
  <si>
    <t>Adecuar 117.61 kilometros de redes asociadas a infraestructura vial</t>
  </si>
  <si>
    <t>Acciones para el saneamiento del Río Bogotá</t>
  </si>
  <si>
    <t>Avanzar 20 % en la gestión del proyecto PTAR Canoas Fase I</t>
  </si>
  <si>
    <t>(*) Ejecutar 100 % de acciones complementarias requeridas para el saneamiento del Río Bogotá</t>
  </si>
  <si>
    <t>Avanzar 70 % en la construcción de la Estación Elevadora de Canoas</t>
  </si>
  <si>
    <t>Terminar 100 % el sistema de interceptores Río Bogotá</t>
  </si>
  <si>
    <t>Construcción y expansión del sistema de abastecimiento y matriz de acueducto</t>
  </si>
  <si>
    <t>Construir u optimizar 18.57 kilometros de redes de de conducción o matrices de acueducto</t>
  </si>
  <si>
    <t>(*) Ejecutar 100 % de las obras complementarias requeridas para la ampliación u optimización del sistema de abastecimiento y distribución matriz de acueducto</t>
  </si>
  <si>
    <t>(*) 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</si>
  <si>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</si>
  <si>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</si>
  <si>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 Ejecutar 100 % de obras complementarias para la ampliacion y optimizacion del sistema local de acueducto</t>
  </si>
  <si>
    <t>(*) Ejecutar 100 % de actividades complementarias para la construcción del sistema local de acueducto</t>
  </si>
  <si>
    <t>Construcción de redes locales para el servicio de alcantarillado sanitario</t>
  </si>
  <si>
    <t>Construir 62.40 kilometros de redes locales de alcantarillado sanitario</t>
  </si>
  <si>
    <t>(*) Ejecutar 100 % las actividades complementarias de los proyectos, requeridas para la ampliación u optimización del sistema local de alcantarillado sanitario</t>
  </si>
  <si>
    <t>Construcción del sistema troncal y secundario de alcantarillado sanitario</t>
  </si>
  <si>
    <t>(*) Construir 100 % de obras para la ampliacion u optimizacion del sistema troncal de alcantarillado sanitario</t>
  </si>
  <si>
    <t>(*) Ejecutar 100 % de actividades complementarias para la ampliacion u optimizacion del sistema troncal, secundariode alcantarillado sanitario</t>
  </si>
  <si>
    <t>Construcción de redes locales para el servicio de alcantarillado pluvial</t>
  </si>
  <si>
    <t>Construir 73.67 kilómetros Red local de alcantarillado pluvial</t>
  </si>
  <si>
    <t>(*) Ejecutar 100 % las actividades complementarias de los proyectos, requeridas para la ampliación u optimización del sistema local de alcantarillado pluvial</t>
  </si>
  <si>
    <t>Construcción del sistema troncal y secundario de alcantarillado pluvial</t>
  </si>
  <si>
    <t>Construir 4.75 kilometros de redes troncales y secundarias de alcantarillado pluvial (canales y colectores)</t>
  </si>
  <si>
    <t>(*) Ejecutar 100 % de las obras complementarias requeridas para la ampliación u optimización del sistema troncal y secundario de alcantarillado pluvial</t>
  </si>
  <si>
    <t>(*) Ejecutar 100 % de las actividades complementarias de los proyectos, para la ampliación u optimización del sistema troncal y secundadio de alcantarillado pluvial</t>
  </si>
  <si>
    <t>Renovación, rehabilitación o reposición del sistema troncal, secundario y local de alcantarillado pluvial</t>
  </si>
  <si>
    <t>Renovar 14.59 kilometros de redes troncales o secundarias de alcantarillado pluvial</t>
  </si>
  <si>
    <t>Renovar 63.15 kilometros de redes locales de alcantarillado pluvial</t>
  </si>
  <si>
    <t>(*) Ejecutar 100 % de las actividades complementarias, para la renovación o reposición del sistema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</si>
  <si>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</si>
  <si>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</si>
  <si>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</si>
  <si>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 Ejecutar 100 % de las obras complementarias requeridas para la renovación o reposición del sistema de acueducto</t>
  </si>
  <si>
    <t>(*) 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</si>
  <si>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</si>
  <si>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</si>
  <si>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 Renovar 4 unidades subcuencas de manera integral del sistema de alcantarillado troncal sanitario</t>
  </si>
  <si>
    <t>(*) Ejecutar 100 % de las obras complementarias requeridas para la renovación o reposición del sistema de alcantarillado sanitario</t>
  </si>
  <si>
    <t>(*) Ejecutar 100 % de las actividades complementarias de los proyectos, para la renovación o reposición del sistema de alcantarillado sanitario</t>
  </si>
  <si>
    <t>Renovación, rehabilitación o reposición del sistema troncal, secundario y local de alcantarillado combinado</t>
  </si>
  <si>
    <t>Construir 1 unidad planta para el tratamiento de lodos, acopio y aprovechamiento de residuos</t>
  </si>
  <si>
    <t>(*) Ejecutar 100 % de las actividades para la construcción, renovación, rehabilitación o reposición del sistema troncal, secundario y local de alcantarillado combinado</t>
  </si>
  <si>
    <t>Adecuación hidráulica y recuperación ambiental de humedales, quebradas, ríos y cuencas abastecedoras</t>
  </si>
  <si>
    <t>(*) Realizar 100 % de acciones definidas para cuencas abastecedoras</t>
  </si>
  <si>
    <t>(*) Realizar 100 % de acciones definidas para humedales</t>
  </si>
  <si>
    <t>(*) Realizar 100 % de acciones definidas para quebradas</t>
  </si>
  <si>
    <t>Plan de saneamiento y manejo de vertimientos</t>
  </si>
  <si>
    <t>Intervenir 115 Unidad puntos de vertimiento</t>
  </si>
  <si>
    <t>Eliminar 1,201 Unidad de conexiones erradas</t>
  </si>
  <si>
    <t>Fortalecimiento administrativo y operativo empresarial</t>
  </si>
  <si>
    <t>(*) Ejecutar 100 % de actividades para el fortalecimiento administrativo y operativo empresarial</t>
  </si>
  <si>
    <t>Primera Línea de Metro de Bogotá</t>
  </si>
  <si>
    <t>Alcanzar el 30 % de la construcción y suministro del proyecto, previa firma del Convenio de Cofinanciación</t>
  </si>
  <si>
    <t>Avanzar el 100 % en el programa de traslado de redes</t>
  </si>
  <si>
    <t>Adelantar el 100 % de la adquisición predial del primer grupo de predios</t>
  </si>
  <si>
    <t>Implementar el 100 % de las asistencias tecnicas o apoyos para fortalecer el proceso licitatorio, la construcción y puesta en marcha de la PLMB</t>
  </si>
  <si>
    <t>Adelantar 120 reuniones con partes interesadas, las comunidades residentes y comerciantes a lo largo del trazado de la PLMB</t>
  </si>
  <si>
    <t>Informar a 2,300,000 de ciudadanos sobre las características, beneficios y avances del proyecto PLMB, en la fase de preconstrucción y construcción.</t>
  </si>
  <si>
    <t>Fortalecimiento Institucional de la Empresa Metro de Bogotá S.A</t>
  </si>
  <si>
    <t>Soportar el 100 % de las actividades y procesos administrativos</t>
  </si>
  <si>
    <t>Código del proyecto de inversión</t>
  </si>
  <si>
    <t>Código único = 0</t>
  </si>
  <si>
    <t>Nombre del proyecto de inversión</t>
  </si>
  <si>
    <t>Código de la Meta Proyecto de Inversión - MPI</t>
  </si>
  <si>
    <t>Tipo de anualización de la MPI. Dominio: suma, constante, creciente, decreciente</t>
  </si>
  <si>
    <t>Nombre de la MPI</t>
  </si>
  <si>
    <t>Estado de programación de la MPI. Dominio: en ejecución, finalizada, finalizada por cumplimiento, suspendida</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</si>
  <si>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</si>
  <si>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asociados a la MP (Esto se hace dado que una MPI le puede aportar a más de una MP, no hay relación exclusiva de 1:1). Cada año corresponde a cada vigencia del Plan de Desarrollo. Por ejemplo, para Bogotá Mejor Para Todos, el año 1 corresponde a 2016. Igualmente, las columnas de totales solo se pueden sumar y calcular cuando los recursos se encuentran en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</si>
</sst>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8">
    <xf numFmtId="0" fontId="0" fillId="0" borderId="0" xfId="0"/>
    <xf numFmtId="0" fontId="0" fillId="33" borderId="0" xfId="0" applyFill="1"/>
    <xf numFmtId="4" fontId="0" fillId="0" borderId="0" xfId="0" applyNumberFormat="1"/>
    <xf numFmtId="0" fontId="0" fillId="34" borderId="0" xfId="0" applyFill="1" applyAlignment="1">
      <alignment horizontal="left" vertical="center"/>
    </xf>
    <xf numFmtId="0" fontId="0" fillId="34" borderId="0" xfId="0" applyFill="1" applyAlignment="1">
      <alignment horizontal="left"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34" borderId="0" xfId="0" applyFill="1"/>
    <xf numFmtId="3" fontId="0" fillId="0" borderId="0" xfId="0" applyNumberFormat="1"/>
    <xf numFmtId="0" fontId="0" fillId="0" borderId="0" xfId="0" pivotButton="1"/>
    <xf numFmtId="0" fontId="0" fillId="0" borderId="0" xfId="0" applyAlignment="1">
      <alignment horizontal="left"/>
    </xf>
    <xf numFmtId="0" fontId="0" fillId="0" borderId="0" xfId="0" applyAlignment="1">
      <alignment wrapText="1"/>
    </xf>
    <xf numFmtId="3" fontId="0" fillId="0" borderId="0" xfId="0" applyNumberFormat="1" applyAlignment="1">
      <alignment wrapText="1"/>
    </xf>
    <xf numFmtId="0" fontId="0" fillId="0" borderId="0" xfId="0" applyAlignment="1">
      <alignment horizontal="left"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5">
    <dxf>
      <alignment wrapText="1" readingOrder="0"/>
    </dxf>
    <dxf>
      <alignment wrapText="0" readingOrder="0"/>
    </dxf>
    <dxf>
      <alignment wrapText="1"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868.433570833331" createdVersion="6" refreshedVersion="6" minRefreshableVersion="3" recordCount="715">
  <cacheSource type="worksheet">
    <worksheetSource ref="A1:AQ716" sheet="datos_mp"/>
  </cacheSource>
  <cacheFields count="43">
    <cacheField name="gral_id_rep" numFmtId="0">
      <sharedItems containsSemiMixedTypes="0" containsString="0" containsNumber="1" containsInteger="1" minValue="66769275" maxValue="66769275"/>
    </cacheField>
    <cacheField name="gral_id" numFmtId="0">
      <sharedItems/>
    </cacheField>
    <cacheField name="gral_codigo_pd" numFmtId="0">
      <sharedItems containsSemiMixedTypes="0" containsString="0" containsNumber="1" containsInteger="1" minValue="5" maxValue="5"/>
    </cacheField>
    <cacheField name="gral_nombre_pd" numFmtId="0">
      <sharedItems/>
    </cacheField>
    <cacheField name="gral_ano_prog_repr" numFmtId="0">
      <sharedItems containsSemiMixedTypes="0" containsString="0" containsNumber="1" containsInteger="1" minValue="2019" maxValue="2019"/>
    </cacheField>
    <cacheField name="gral_fecha_seguimiento" numFmtId="0">
      <sharedItems/>
    </cacheField>
    <cacheField name="gral_recursos" numFmtId="0">
      <sharedItems/>
    </cacheField>
    <cacheField name="gral_version_pa" numFmtId="0">
      <sharedItems containsSemiMixedTypes="0" containsString="0" containsNumber="1" containsInteger="1" minValue="2" maxValue="2"/>
    </cacheField>
    <cacheField name="gral_version_pa_desc" numFmtId="0">
      <sharedItems/>
    </cacheField>
    <cacheField name="gral_codigo_entidad" numFmtId="0">
      <sharedItems containsSemiMixedTypes="0" containsString="0" containsNumber="1" containsInteger="1" minValue="102" maxValue="266"/>
    </cacheField>
    <cacheField name="gral_nombre_entidad" numFmtId="0">
      <sharedItems/>
    </cacheField>
    <cacheField name="gral_codigo_componente_n1" numFmtId="0">
      <sharedItems containsSemiMixedTypes="0" containsString="0" containsNumber="1" containsInteger="1" minValue="1" maxValue="7"/>
    </cacheField>
    <cacheField name="gral_nombre_componente_n1" numFmtId="0">
      <sharedItems count="7">
        <s v="7 - Eje transversal Gobierno legítimo, fortalecimiento local y eficiencia"/>
        <s v="3 - Pilar Construcción de comunidad y cultura ciudadana"/>
        <s v="5 - Eje transversal Desarrollo económico basado en el conocimiento"/>
        <s v="1 - Pilar Igualdad de calidad de vida"/>
        <s v="2 - Pilar Democracia urbana"/>
        <s v="4 - Eje transversal Nuevo ordenamiento territorial"/>
        <s v="6 - Eje transversal Sostenibilidad ambiental basada en la eficiencia energética"/>
      </sharedItems>
    </cacheField>
    <cacheField name="gral_codigo_componente_n2" numFmtId="0">
      <sharedItems containsSemiMixedTypes="0" containsString="0" containsNumber="1" containsInteger="1" minValue="1" maxValue="45"/>
    </cacheField>
    <cacheField name="gral_nombre_componente_n2" numFmtId="0">
      <sharedItems/>
    </cacheField>
    <cacheField name="gral_codigo_proyecto_pri" numFmtId="0">
      <sharedItems containsSemiMixedTypes="0" containsString="0" containsNumber="1" containsInteger="1" minValue="101" maxValue="200"/>
    </cacheField>
    <cacheField name="gral_descripcion_proyecto_pri" numFmtId="0">
      <sharedItems/>
    </cacheField>
    <cacheField name="gral_codigo_mgr" numFmtId="0">
      <sharedItems containsSemiMixedTypes="0" containsString="0" containsNumber="1" containsInteger="1" minValue="1" maxValue="546"/>
    </cacheField>
    <cacheField name="gral_descripcion_mgr" numFmtId="0">
      <sharedItems longText="1"/>
    </cacheField>
    <cacheField name="gral_rec_prog_ano1" numFmtId="4">
      <sharedItems containsSemiMixedTypes="0" containsString="0" containsNumber="1" containsInteger="1" minValue="0" maxValue="1010139918263"/>
    </cacheField>
    <cacheField name="gral_rec_ejec_ano1" numFmtId="4">
      <sharedItems containsSemiMixedTypes="0" containsString="0" containsNumber="1" minValue="0" maxValue="1009121793002"/>
    </cacheField>
    <cacheField name="gral_rec_porc_ano1" numFmtId="4">
      <sharedItems containsSemiMixedTypes="0" containsString="0" containsNumber="1" minValue="0" maxValue="100"/>
    </cacheField>
    <cacheField name="gral_rec_prog_ano2" numFmtId="4">
      <sharedItems containsSemiMixedTypes="0" containsString="0" containsNumber="1" minValue="0" maxValue="1910244820295"/>
    </cacheField>
    <cacheField name="gral_rec_ejec_ano2" numFmtId="4">
      <sharedItems containsSemiMixedTypes="0" containsString="0" containsNumber="1" minValue="0" maxValue="1909111898044"/>
    </cacheField>
    <cacheField name="gral_rec_porc_ano2" numFmtId="4">
      <sharedItems containsSemiMixedTypes="0" containsString="0" containsNumber="1" minValue="0" maxValue="100"/>
    </cacheField>
    <cacheField name="gral_rec_prog_ano3" numFmtId="4">
      <sharedItems containsSemiMixedTypes="0" containsString="0" containsNumber="1" minValue="0" maxValue="2163795454392"/>
    </cacheField>
    <cacheField name="gral_rec_ejec_ano3" numFmtId="4">
      <sharedItems containsSemiMixedTypes="0" containsString="0" containsNumber="1" minValue="0" maxValue="2163279748539"/>
    </cacheField>
    <cacheField name="gral_rec_porc_ano3" numFmtId="4">
      <sharedItems containsSemiMixedTypes="0" containsString="0" containsNumber="1" minValue="0" maxValue="100"/>
    </cacheField>
    <cacheField name="gral_rec_prog_ano4" numFmtId="4">
      <sharedItems containsSemiMixedTypes="0" containsString="0" containsNumber="1" containsInteger="1" minValue="0" maxValue="2325529489734"/>
    </cacheField>
    <cacheField name="gral_rec_ejec_ano4" numFmtId="4">
      <sharedItems containsSemiMixedTypes="0" containsString="0" containsNumber="1" minValue="0" maxValue="2324680520768"/>
    </cacheField>
    <cacheField name="gral_rec_porc_ano4" numFmtId="4">
      <sharedItems containsSemiMixedTypes="0" containsString="0" containsNumber="1" minValue="0" maxValue="100"/>
    </cacheField>
    <cacheField name="gral_rec_prog_ano5" numFmtId="4">
      <sharedItems containsSemiMixedTypes="0" containsString="0" containsNumber="1" containsInteger="1" minValue="0" maxValue="2495950313000"/>
    </cacheField>
    <cacheField name="gral_rec_ejec_ano5" numFmtId="4">
      <sharedItems containsSemiMixedTypes="0" containsString="0" containsNumber="1" containsInteger="1" minValue="0" maxValue="0"/>
    </cacheField>
    <cacheField name="gral_rec_porc_ano5" numFmtId="0">
      <sharedItems containsSemiMixedTypes="0" containsString="0" containsNumber="1" containsInteger="1" minValue="0" maxValue="0"/>
    </cacheField>
    <cacheField name="gral_rec_prog_ano1_mill" numFmtId="3">
      <sharedItems containsSemiMixedTypes="0" containsString="0" containsNumber="1" minValue="0" maxValue="1010139.918263"/>
    </cacheField>
    <cacheField name="gral_rec_ejec_ano1_mill" numFmtId="3">
      <sharedItems containsSemiMixedTypes="0" containsString="0" containsNumber="1" minValue="0" maxValue="1009121.793002"/>
    </cacheField>
    <cacheField name="gral_rec_prog_ano2_mill" numFmtId="3">
      <sharedItems containsSemiMixedTypes="0" containsString="0" containsNumber="1" minValue="0" maxValue="1910244.820295"/>
    </cacheField>
    <cacheField name="gral_rec_ejec_ano2_mill" numFmtId="3">
      <sharedItems containsSemiMixedTypes="0" containsString="0" containsNumber="1" minValue="0" maxValue="1909111.8980439999"/>
    </cacheField>
    <cacheField name="gral_rec_prog_ano3_mill" numFmtId="3">
      <sharedItems containsSemiMixedTypes="0" containsString="0" containsNumber="1" minValue="0" maxValue="2163795.4543920001"/>
    </cacheField>
    <cacheField name="gral_rec_ejec_ano3_mill" numFmtId="3">
      <sharedItems containsSemiMixedTypes="0" containsString="0" containsNumber="1" minValue="0" maxValue="2163279.7485389998"/>
    </cacheField>
    <cacheField name="gral_rec_prog_ano4_mill" numFmtId="3">
      <sharedItems containsSemiMixedTypes="0" containsString="0" containsNumber="1" minValue="0" maxValue="2325529.4897340001"/>
    </cacheField>
    <cacheField name="gral_rec_ejec_ano4_mill" numFmtId="3">
      <sharedItems containsSemiMixedTypes="0" containsString="0" containsNumber="1" minValue="0" maxValue="2324680.5207679998"/>
    </cacheField>
    <cacheField name="gral_rec_prog_ano5_mill" numFmtId="3">
      <sharedItems containsSemiMixedTypes="0" containsString="0" containsNumber="1" minValue="0" maxValue="2495950.313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15">
  <r>
    <n v="66769275"/>
    <s v="5_2019_02_102_201_183_427"/>
    <n v="5"/>
    <s v="Bogotá mejor para todos"/>
    <n v="2019"/>
    <s v="31/12/2019 (Terminado)"/>
    <s v="Pesos corrientes"/>
    <n v="2"/>
    <s v="Ultima Version Oficial"/>
    <n v="102"/>
    <s v="102 - Personería Distrital"/>
    <n v="7"/>
    <x v="0"/>
    <n v="42"/>
    <s v="42 - Transparencia, gestión pública y servicio a la ciudadanía"/>
    <n v="183"/>
    <s v="Defensa, promoción y divulgación de los derechos"/>
    <n v="427"/>
    <s v="Índice de Transparencia del Distrito Capital aumentado"/>
    <n v="653718105"/>
    <n v="653718105"/>
    <n v="100"/>
    <n v="1463827500"/>
    <n v="1435827501"/>
    <n v="98.09"/>
    <n v="0"/>
    <n v="0"/>
    <n v="0"/>
    <n v="0"/>
    <n v="0"/>
    <n v="0"/>
    <n v="0"/>
    <n v="0"/>
    <n v="0"/>
    <n v="653.71810500000004"/>
    <n v="653.71810500000004"/>
    <n v="1463.8275000000001"/>
    <n v="1435.827501"/>
    <n v="0"/>
    <n v="0"/>
    <n v="0"/>
    <n v="0"/>
    <n v="0"/>
  </r>
  <r>
    <n v="66769275"/>
    <s v="5_2019_02_102_201_185_71"/>
    <n v="5"/>
    <s v="Bogotá mejor para todos"/>
    <n v="2019"/>
    <s v="31/12/2019 (Terminado)"/>
    <s v="Pesos corrientes"/>
    <n v="2"/>
    <s v="Ultima Version Oficial"/>
    <n v="102"/>
    <s v="102 - Personería Distrital"/>
    <n v="7"/>
    <x v="0"/>
    <n v="42"/>
    <s v="42 - Transparencia, gestión pública y servicio a la ciudadanía"/>
    <n v="185"/>
    <s v="Fortalecimiento a la gestión pública efectiva y eficiente"/>
    <n v="71"/>
    <s v="Incrementar a un 90% la sostenibilidad del SIG en el Gobierno Distrital"/>
    <n v="2248699620"/>
    <n v="2238026012"/>
    <n v="99.53"/>
    <n v="8952172500"/>
    <n v="8736525056"/>
    <n v="97.59"/>
    <n v="13916000000"/>
    <n v="13675532635"/>
    <n v="98.27"/>
    <n v="0"/>
    <n v="0"/>
    <n v="0"/>
    <n v="0"/>
    <n v="0"/>
    <n v="0"/>
    <n v="2248.6996199999999"/>
    <n v="2238.0260119999998"/>
    <n v="8952.1725000000006"/>
    <n v="8736.5250560000004"/>
    <n v="13916"/>
    <n v="13675.532635"/>
    <n v="0"/>
    <n v="0"/>
    <n v="0"/>
  </r>
  <r>
    <n v="66769275"/>
    <s v="5_2019_02_102_201_185_544"/>
    <n v="5"/>
    <s v="Bogotá mejor para todos"/>
    <n v="2019"/>
    <s v="31/12/2019 (Terminado)"/>
    <s v="Pesos corrientes"/>
    <n v="2"/>
    <s v="Ultima Version Oficial"/>
    <n v="102"/>
    <s v="102 - Personería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5815000000"/>
    <n v="15529303048"/>
    <n v="98.19"/>
    <n v="6916000000"/>
    <n v="0"/>
    <n v="0"/>
    <n v="0"/>
    <n v="0"/>
    <n v="0"/>
    <n v="0"/>
    <n v="0"/>
    <n v="0"/>
    <n v="15815"/>
    <n v="15529.303048"/>
    <n v="6916"/>
  </r>
  <r>
    <n v="66769275"/>
    <s v="5_2019_02_102_202_189_379"/>
    <n v="5"/>
    <s v="Bogotá mejor para todos"/>
    <n v="2019"/>
    <s v="31/12/2019 (Terminado)"/>
    <s v="Pesos corrientes"/>
    <n v="2"/>
    <s v="Ultima Version Oficial"/>
    <n v="102"/>
    <s v="102 - Personería Distrital"/>
    <n v="7"/>
    <x v="0"/>
    <n v="43"/>
    <s v="43 - Modernización institucional"/>
    <n v="189"/>
    <s v="Modernización administrativa"/>
    <n v="379"/>
    <s v="Desarrollar el 100% de actividades de intervención para el mejoramiento de la infraestructura física, dotacional y administrativa"/>
    <n v="1293097627"/>
    <n v="1183709077"/>
    <n v="91.54"/>
    <n v="9664544000"/>
    <n v="4591780955"/>
    <n v="47.51"/>
    <n v="954847000"/>
    <n v="954502297"/>
    <n v="99.96"/>
    <n v="5391000000"/>
    <n v="5390999984"/>
    <n v="100"/>
    <n v="1296000000"/>
    <n v="0"/>
    <n v="0"/>
    <n v="1293.0976270000001"/>
    <n v="1183.709077"/>
    <n v="9664.5439999999999"/>
    <n v="4591.7809550000002"/>
    <n v="954.84699999999998"/>
    <n v="954.502297"/>
    <n v="5391"/>
    <n v="5390.999984"/>
    <n v="1296"/>
  </r>
  <r>
    <n v="66769275"/>
    <s v="5_2019_02_104_182_153_208"/>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08"/>
    <s v="Atender el 100% de personas con ayuda humanitaria inmediata que cumplan con los requisitos de ley"/>
    <n v="8859169450"/>
    <n v="5806739116"/>
    <n v="65.540000000000006"/>
    <n v="5535180822"/>
    <n v="5229254993"/>
    <n v="94.47"/>
    <n v="9563057136"/>
    <n v="9563014096"/>
    <n v="100"/>
    <n v="14088527968"/>
    <n v="14088527968"/>
    <n v="100"/>
    <n v="14017390000"/>
    <n v="0"/>
    <n v="0"/>
    <n v="8859.1694499999994"/>
    <n v="5806.7391159999997"/>
    <n v="5535.1808220000003"/>
    <n v="5229.2549929999996"/>
    <n v="9563.0571359999994"/>
    <n v="9563.0140960000008"/>
    <n v="14088.527968"/>
    <n v="14088.527968"/>
    <n v="14017.39"/>
  </r>
  <r>
    <n v="66769275"/>
    <s v="5_2019_02_104_182_153_209"/>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09"/>
    <s v="Aplicar a 80.000 Personas los Planes Integrales de Atención con seguimiento (PIA) en el Distrito Capital"/>
    <n v="2330020803"/>
    <n v="1069440245"/>
    <n v="45.9"/>
    <n v="4435172058"/>
    <n v="4276123534"/>
    <n v="96.41"/>
    <n v="6579131549"/>
    <n v="6553230984"/>
    <n v="99.61"/>
    <n v="6764530355"/>
    <n v="6764530355"/>
    <n v="100"/>
    <n v="7493057000"/>
    <n v="0"/>
    <n v="0"/>
    <n v="2330.0208029999999"/>
    <n v="1069.440245"/>
    <n v="4435.1720580000001"/>
    <n v="4276.1235340000003"/>
    <n v="6579.1315489999997"/>
    <n v="6553.2309839999998"/>
    <n v="6764.5303549999999"/>
    <n v="6764.5303549999999"/>
    <n v="7493.0569999999998"/>
  </r>
  <r>
    <n v="66769275"/>
    <s v="5_2019_02_104_182_153_210"/>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10"/>
    <s v="Diseñar e implementar 3 estrategias para la memoria, la paz y la reconciliación"/>
    <n v="581669160"/>
    <n v="216462427"/>
    <n v="37.21"/>
    <n v="2596107030"/>
    <n v="2316753572"/>
    <n v="89.24"/>
    <n v="4185128908"/>
    <n v="4157459901"/>
    <n v="99.34"/>
    <n v="2614038449"/>
    <n v="2596405183"/>
    <n v="99.33"/>
    <n v="0"/>
    <n v="0"/>
    <n v="0"/>
    <n v="581.66916000000003"/>
    <n v="216.46242699999999"/>
    <n v="2596.1070300000001"/>
    <n v="2316.7535720000001"/>
    <n v="4185.1289079999997"/>
    <n v="4157.4599010000002"/>
    <n v="2614.0384490000001"/>
    <n v="2596.4051829999999"/>
    <n v="0"/>
  </r>
  <r>
    <n v="66769275"/>
    <s v="5_2019_02_104_182_153_211"/>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11"/>
    <s v="Desarrollar laboratorios de paz en 2 territorios del Distrito Capital"/>
    <n v="27372330"/>
    <n v="27372330"/>
    <n v="100"/>
    <n v="301948960"/>
    <n v="291925821"/>
    <n v="96.68"/>
    <n v="573275815"/>
    <n v="568588895"/>
    <n v="99.18"/>
    <n v="274659900"/>
    <n v="274659900"/>
    <n v="100"/>
    <n v="0"/>
    <n v="0"/>
    <n v="0"/>
    <n v="27.372330000000002"/>
    <n v="27.372330000000002"/>
    <n v="301.94896"/>
    <n v="291.92582099999998"/>
    <n v="573.27581499999997"/>
    <n v="568.58889499999998"/>
    <n v="274.65989999999999"/>
    <n v="274.65989999999999"/>
    <n v="0"/>
  </r>
  <r>
    <n v="66769275"/>
    <s v="5_2019_02_104_182_153_536"/>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536"/>
    <s v="Beneficiar a 12 localidades con organizaciones sociales a través de acciones artística, culturales y pedagógicas en materia de memoria, paz y reconciliación"/>
    <n v="0"/>
    <n v="0"/>
    <n v="0"/>
    <n v="0"/>
    <n v="0"/>
    <n v="0"/>
    <n v="128287126"/>
    <n v="128287126"/>
    <n v="100"/>
    <n v="61371072"/>
    <n v="61371072"/>
    <n v="100"/>
    <n v="0"/>
    <n v="0"/>
    <n v="0"/>
    <n v="0"/>
    <n v="0"/>
    <n v="0"/>
    <n v="0"/>
    <n v="128.287126"/>
    <n v="128.287126"/>
    <n v="61.371071999999998"/>
    <n v="61.371071999999998"/>
    <n v="0"/>
  </r>
  <r>
    <n v="66769275"/>
    <s v="5_2019_02_104_182_153_537"/>
    <n v="5"/>
    <s v="Bogotá mejor para todos"/>
    <n v="2019"/>
    <s v="31/12/2019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537"/>
    <s v="Realizar 4 programaciones con seguimiento al Plan de Acción Distrital para la Atención y Reparación Integral a las Víctimas del conflicto armado residentes en Bogotá, D.C."/>
    <n v="0"/>
    <n v="0"/>
    <n v="0"/>
    <n v="18603919388"/>
    <n v="18182826140"/>
    <n v="97.74"/>
    <n v="12442985470"/>
    <n v="12361963681"/>
    <n v="99.35"/>
    <n v="13097143256"/>
    <n v="13041616242"/>
    <n v="99.58"/>
    <n v="14369553000"/>
    <n v="0"/>
    <n v="0"/>
    <n v="0"/>
    <n v="0"/>
    <n v="18603.919387999998"/>
    <n v="18182.826140000001"/>
    <n v="12442.98547"/>
    <n v="12361.963680999999"/>
    <n v="13097.143255999999"/>
    <n v="13041.616242"/>
    <n v="14369.553"/>
  </r>
  <r>
    <n v="66769275"/>
    <s v="5_2019_02_104_195_172_482"/>
    <n v="5"/>
    <s v="Bogotá mejor para todos"/>
    <n v="2019"/>
    <s v="31/12/2019 (Terminado)"/>
    <s v="Pesos corrientes"/>
    <n v="2"/>
    <s v="Ultima Version Oficial"/>
    <n v="104"/>
    <s v="104 - Secretaría General"/>
    <n v="5"/>
    <x v="2"/>
    <n v="36"/>
    <s v="36 - Bogotá, una ciudad digital"/>
    <n v="172"/>
    <s v="Economía, gobierno y ciudad digital"/>
    <n v="482"/>
    <s v="Alcanzar 250 zonas de conectividad pública"/>
    <n v="27500000"/>
    <n v="24782999"/>
    <n v="90.12"/>
    <n v="191629114"/>
    <n v="189601388"/>
    <n v="98.94"/>
    <n v="320115517"/>
    <n v="320115517"/>
    <n v="100"/>
    <n v="0"/>
    <n v="0"/>
    <n v="0"/>
    <n v="0"/>
    <n v="0"/>
    <n v="0"/>
    <n v="27.5"/>
    <n v="24.782999"/>
    <n v="191.62911399999999"/>
    <n v="189.60138799999999"/>
    <n v="320.11551700000001"/>
    <n v="320.11551700000001"/>
    <n v="0"/>
    <n v="0"/>
    <n v="0"/>
  </r>
  <r>
    <n v="66769275"/>
    <s v="5_2019_02_104_195_172_483"/>
    <n v="5"/>
    <s v="Bogotá mejor para todos"/>
    <n v="2019"/>
    <s v="31/12/2019 (Terminado)"/>
    <s v="Pesos corrientes"/>
    <n v="2"/>
    <s v="Ultima Version Oficial"/>
    <n v="104"/>
    <s v="104 - Secretaría General"/>
    <n v="5"/>
    <x v="2"/>
    <n v="36"/>
    <s v="36 - Bogotá, una ciudad digital"/>
    <n v="172"/>
    <s v="Economía, gobierno y ciudad digital"/>
    <n v="483"/>
    <s v="Lograr 5 alianzas público - privadas para atender las problemáticas TIC de la ciudad"/>
    <n v="0"/>
    <n v="0"/>
    <n v="0"/>
    <n v="0"/>
    <n v="0"/>
    <n v="0"/>
    <n v="0"/>
    <n v="0"/>
    <n v="0"/>
    <n v="0"/>
    <n v="0"/>
    <n v="0"/>
    <n v="0"/>
    <n v="0"/>
    <n v="0"/>
    <n v="0"/>
    <n v="0"/>
    <n v="0"/>
    <n v="0"/>
    <n v="0"/>
    <n v="0"/>
    <n v="0"/>
    <n v="0"/>
    <n v="0"/>
  </r>
  <r>
    <n v="66769275"/>
    <s v="5_2019_02_104_195_172_484"/>
    <n v="5"/>
    <s v="Bogotá mejor para todos"/>
    <n v="2019"/>
    <s v="31/12/2019 (Terminado)"/>
    <s v="Pesos corrientes"/>
    <n v="2"/>
    <s v="Ultima Version Oficial"/>
    <n v="104"/>
    <s v="104 - Secretaría General"/>
    <n v="5"/>
    <x v="2"/>
    <n v="36"/>
    <s v="36 - Bogotá, una ciudad digital"/>
    <n v="172"/>
    <s v="Economía, gobierno y ciudad digital"/>
    <n v="484"/>
    <s v="Desarrollar 5 laboratorios o fábricas de innovación y desarrollo tecnológico"/>
    <n v="1586000000"/>
    <n v="1584525317"/>
    <n v="99.91"/>
    <n v="76800678"/>
    <n v="76800678"/>
    <n v="100"/>
    <n v="489970492"/>
    <n v="489970492"/>
    <n v="100"/>
    <n v="0"/>
    <n v="0"/>
    <n v="0"/>
    <n v="0"/>
    <n v="0"/>
    <n v="0"/>
    <n v="1586"/>
    <n v="1584.5253170000001"/>
    <n v="76.800678000000005"/>
    <n v="76.800678000000005"/>
    <n v="489.97049199999998"/>
    <n v="489.97049199999998"/>
    <n v="0"/>
    <n v="0"/>
    <n v="0"/>
  </r>
  <r>
    <n v="66769275"/>
    <s v="5_2019_02_104_195_172_485"/>
    <n v="5"/>
    <s v="Bogotá mejor para todos"/>
    <n v="2019"/>
    <s v="31/12/2019 (Terminado)"/>
    <s v="Pesos corrientes"/>
    <n v="2"/>
    <s v="Ultima Version Oficial"/>
    <n v="104"/>
    <s v="104 - Secretaría General"/>
    <n v="5"/>
    <x v="2"/>
    <n v="36"/>
    <s v="36 - Bogotá, una ciudad digital"/>
    <n v="172"/>
    <s v="Economía, gobierno y ciudad digital"/>
    <n v="485"/>
    <s v="Realizar 1 Plan de Conectividad Rural"/>
    <n v="27500000"/>
    <n v="24782998"/>
    <n v="90.12"/>
    <n v="191629113"/>
    <n v="189601389"/>
    <n v="98.94"/>
    <n v="320115518"/>
    <n v="320115518"/>
    <n v="100"/>
    <n v="0"/>
    <n v="0"/>
    <n v="0"/>
    <n v="0"/>
    <n v="0"/>
    <n v="0"/>
    <n v="27.5"/>
    <n v="24.782997999999999"/>
    <n v="191.62911299999999"/>
    <n v="189.60138900000001"/>
    <n v="320.11551800000001"/>
    <n v="320.11551800000001"/>
    <n v="0"/>
    <n v="0"/>
    <n v="0"/>
  </r>
  <r>
    <n v="66769275"/>
    <s v="5_2019_02_104_195_172_486"/>
    <n v="5"/>
    <s v="Bogotá mejor para todos"/>
    <n v="2019"/>
    <s v="31/12/2019 (Terminado)"/>
    <s v="Pesos corrientes"/>
    <n v="2"/>
    <s v="Ultima Version Oficial"/>
    <n v="104"/>
    <s v="104 - Secretaría General"/>
    <n v="5"/>
    <x v="2"/>
    <n v="36"/>
    <s v="36 - Bogotá, una ciudad digital"/>
    <n v="172"/>
    <s v="Economía, gobierno y ciudad digital"/>
    <n v="486"/>
    <s v="Diseñar e implementar una estrategia para el fomento de la economía digital a través de la potenciación de aplicaciones, contenidos y software"/>
    <n v="1411000000"/>
    <n v="898409667"/>
    <n v="63.67"/>
    <n v="14579251332"/>
    <n v="14526351507"/>
    <n v="99.64"/>
    <n v="3253442850"/>
    <n v="3253442850"/>
    <n v="100"/>
    <n v="2556610253"/>
    <n v="2497866545"/>
    <n v="97.7"/>
    <n v="0"/>
    <n v="0"/>
    <n v="0"/>
    <n v="1411"/>
    <n v="898.40966700000001"/>
    <n v="14579.251332"/>
    <n v="14526.351506999999"/>
    <n v="3253.4428499999999"/>
    <n v="3253.4428499999999"/>
    <n v="2556.6102529999998"/>
    <n v="2497.8665449999999"/>
    <n v="0"/>
  </r>
  <r>
    <n v="66769275"/>
    <s v="5_2019_02_104_195_172_487"/>
    <n v="5"/>
    <s v="Bogotá mejor para todos"/>
    <n v="2019"/>
    <s v="31/12/2019 (Terminado)"/>
    <s v="Pesos corrientes"/>
    <n v="2"/>
    <s v="Ultima Version Oficial"/>
    <n v="104"/>
    <s v="104 - Secretaría General"/>
    <n v="5"/>
    <x v="2"/>
    <n v="36"/>
    <s v="36 - Bogotá, una ciudad digital"/>
    <n v="172"/>
    <s v="Economía, gobierno y ciudad digital"/>
    <n v="487"/>
    <s v="Diseñar e implementar una estrategia para el fortalecimiento de la apropiación de las TIC"/>
    <n v="4440844369"/>
    <n v="4189709558"/>
    <n v="94.34"/>
    <n v="1579547808"/>
    <n v="1577468068"/>
    <n v="99.87"/>
    <n v="1694452041"/>
    <n v="1694452041"/>
    <n v="100"/>
    <n v="4100562107"/>
    <n v="4100562107"/>
    <n v="100"/>
    <n v="4272804000"/>
    <n v="0"/>
    <n v="0"/>
    <n v="4440.8443690000004"/>
    <n v="4189.7095579999996"/>
    <n v="1579.547808"/>
    <n v="1577.4680679999999"/>
    <n v="1694.452041"/>
    <n v="1694.452041"/>
    <n v="4100.5621069999997"/>
    <n v="4100.5621069999997"/>
    <n v="4272.8040000000001"/>
  </r>
  <r>
    <n v="66769275"/>
    <s v="5_2019_02_104_201_185_70"/>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5829985697"/>
    <n v="13418189968"/>
    <n v="84.76"/>
    <n v="26971058545"/>
    <n v="26971058544"/>
    <n v="100"/>
    <n v="32058320986"/>
    <n v="31808133993"/>
    <n v="99.22"/>
    <n v="37975840094"/>
    <n v="37937465558"/>
    <n v="99.9"/>
    <n v="20886610000"/>
    <n v="0"/>
    <n v="0"/>
    <n v="15829.985697"/>
    <n v="13418.189968000001"/>
    <n v="26971.058545"/>
    <n v="26971.058544"/>
    <n v="32058.320985999999"/>
    <n v="31808.133992999999"/>
    <n v="37975.840093999999"/>
    <n v="37937.465558000004"/>
    <n v="20886.61"/>
  </r>
  <r>
    <n v="66769275"/>
    <s v="5_2019_02_104_201_185_71"/>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1"/>
    <s v="Incrementar a un 90% la sostenibilidad del SIG en el Gobierno Distrital"/>
    <n v="1993844473"/>
    <n v="1927388136"/>
    <n v="96.67"/>
    <n v="5641596594"/>
    <n v="5634227613"/>
    <n v="99.87"/>
    <n v="8727444472"/>
    <n v="8671813570"/>
    <n v="99.36"/>
    <n v="0"/>
    <n v="0"/>
    <n v="0"/>
    <n v="0"/>
    <n v="0"/>
    <n v="0"/>
    <n v="1993.8444730000001"/>
    <n v="1927.388136"/>
    <n v="5641.5965939999996"/>
    <n v="5634.227613"/>
    <n v="8727.4444719999992"/>
    <n v="8671.8135700000003"/>
    <n v="0"/>
    <n v="0"/>
    <n v="0"/>
  </r>
  <r>
    <n v="66769275"/>
    <s v="5_2019_02_104_201_185_72"/>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2"/>
    <s v="Virtualizar el 15% de los trámites de mayor impacto de las entidades distritales"/>
    <n v="2177478680"/>
    <n v="575994927"/>
    <n v="26.45"/>
    <n v="9174004124"/>
    <n v="8834680431"/>
    <n v="96.3"/>
    <n v="18612529100"/>
    <n v="18168419541"/>
    <n v="97.61"/>
    <n v="19680571000"/>
    <n v="19416932848"/>
    <n v="98.66"/>
    <n v="10055322000"/>
    <n v="0"/>
    <n v="0"/>
    <n v="2177.4786800000002"/>
    <n v="575.99492699999996"/>
    <n v="9174.0041239999991"/>
    <n v="8834.6804310000007"/>
    <n v="18612.5291"/>
    <n v="18168.419540999999"/>
    <n v="19680.571"/>
    <n v="19416.932848"/>
    <n v="10055.322"/>
  </r>
  <r>
    <n v="66769275"/>
    <s v="5_2019_02_104_201_185_73"/>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3"/>
    <s v="Realizar el 100% del estatuto archivístico"/>
    <n v="149148962"/>
    <n v="99148662"/>
    <n v="66.48"/>
    <n v="248018450"/>
    <n v="248018450"/>
    <n v="100"/>
    <n v="53072481"/>
    <n v="53072481"/>
    <n v="100"/>
    <n v="0"/>
    <n v="0"/>
    <n v="0"/>
    <n v="0"/>
    <n v="0"/>
    <n v="0"/>
    <n v="149.14896200000001"/>
    <n v="99.148662000000002"/>
    <n v="248.01845"/>
    <n v="248.01845"/>
    <n v="53.072481000000003"/>
    <n v="53.072481000000003"/>
    <n v="0"/>
    <n v="0"/>
    <n v="0"/>
  </r>
  <r>
    <n v="66769275"/>
    <s v="5_2019_02_104_201_185_74"/>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4"/>
    <s v="Asesorar el 100% de entidades del distrito en la implementación del Sistema de Gestión de Documentos Electrónicos de Archivo del Distrito Capital -SGDEA D.C"/>
    <n v="113557179"/>
    <n v="48661920"/>
    <n v="42.85"/>
    <n v="1612929508"/>
    <n v="214000509"/>
    <n v="13.27"/>
    <n v="1571931503"/>
    <n v="1444068463"/>
    <n v="91.87"/>
    <n v="215407592"/>
    <n v="215407592"/>
    <n v="100"/>
    <n v="1532918000"/>
    <n v="0"/>
    <n v="0"/>
    <n v="113.557179"/>
    <n v="48.661920000000002"/>
    <n v="1612.9295079999999"/>
    <n v="214.00050899999999"/>
    <n v="1571.931503"/>
    <n v="1444.0684630000001"/>
    <n v="215.40759199999999"/>
    <n v="215.40759199999999"/>
    <n v="1532.9179999999999"/>
  </r>
  <r>
    <n v="66769275"/>
    <s v="5_2019_02_104_201_185_75"/>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5"/>
    <s v="Poner al servicio de la ciudadanía 500.000 unidades documentales procesadas"/>
    <n v="464882172"/>
    <n v="322072899"/>
    <n v="69.28"/>
    <n v="919090085"/>
    <n v="898606041"/>
    <n v="97.77"/>
    <n v="1599276418"/>
    <n v="1592174789"/>
    <n v="99.56"/>
    <n v="2338497038"/>
    <n v="2338497038"/>
    <n v="100"/>
    <n v="3346255000"/>
    <n v="0"/>
    <n v="0"/>
    <n v="464.88217200000003"/>
    <n v="322.07289900000001"/>
    <n v="919.09008500000004"/>
    <n v="898.606041"/>
    <n v="1599.2764179999999"/>
    <n v="1592.1747889999999"/>
    <n v="2338.497038"/>
    <n v="2338.497038"/>
    <n v="3346.2550000000001"/>
  </r>
  <r>
    <n v="66769275"/>
    <s v="5_2019_02_104_201_185_76"/>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76"/>
    <s v="Realizar 1.500 acciones de divulgación y pedagogía desde el Archivo Distrital"/>
    <n v="165530648"/>
    <n v="91163103"/>
    <n v="55.07"/>
    <n v="859961957"/>
    <n v="848578223"/>
    <n v="98.68"/>
    <n v="1065209747"/>
    <n v="1065209747"/>
    <n v="100"/>
    <n v="1106368015"/>
    <n v="1106368015"/>
    <n v="100"/>
    <n v="0"/>
    <n v="0"/>
    <n v="0"/>
    <n v="165.53064800000001"/>
    <n v="91.163103000000007"/>
    <n v="859.96195699999998"/>
    <n v="848.57822299999998"/>
    <n v="1065.2097470000001"/>
    <n v="1065.2097470000001"/>
    <n v="1106.368015"/>
    <n v="1106.368015"/>
    <n v="0"/>
  </r>
  <r>
    <n v="66769275"/>
    <s v="5_2019_02_104_201_185_422"/>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422"/>
    <s v="Implementación de una estrategia anual de asesoría y seguimiento frente a la implementación de los lineamientos dados en materia de gestión ética, transparencia, planes anticorrupción y procesos de alto riesgo"/>
    <n v="0"/>
    <n v="0"/>
    <n v="0"/>
    <n v="57653957"/>
    <n v="57653957"/>
    <n v="100"/>
    <n v="284260302"/>
    <n v="284260302"/>
    <n v="100"/>
    <n v="323563603"/>
    <n v="323563603"/>
    <n v="100"/>
    <n v="2884796000"/>
    <n v="0"/>
    <n v="0"/>
    <n v="0"/>
    <n v="0"/>
    <n v="57.653956999999998"/>
    <n v="57.653956999999998"/>
    <n v="284.26030200000002"/>
    <n v="284.26030200000002"/>
    <n v="323.563603"/>
    <n v="323.563603"/>
    <n v="2884.7959999999998"/>
  </r>
  <r>
    <n v="66769275"/>
    <s v="5_2019_02_104_201_185_525"/>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525"/>
    <s v="Formular lineamientos en materia de: gestión ética, armonización de la Ley de Transparencia, actualización de sitios web, riesgos de corrupción, estrategia antitrámites, estrategia de atención al ciudadano, estrategia de rendición de cuentas y estandarización del proceso de compras y contratación"/>
    <n v="157879532"/>
    <n v="152879532"/>
    <n v="96.83"/>
    <n v="358229564"/>
    <n v="358229564"/>
    <n v="100"/>
    <n v="1379376002"/>
    <n v="1379376002"/>
    <n v="100"/>
    <n v="855879526"/>
    <n v="855879526"/>
    <n v="100"/>
    <n v="0"/>
    <n v="0"/>
    <n v="0"/>
    <n v="157.87953200000001"/>
    <n v="152.87953200000001"/>
    <n v="358.22956399999998"/>
    <n v="358.22956399999998"/>
    <n v="1379.376002"/>
    <n v="1379.376002"/>
    <n v="855.87952600000006"/>
    <n v="855.87952600000006"/>
    <n v="0"/>
  </r>
  <r>
    <n v="66769275"/>
    <s v="5_2019_02_104_201_185_526"/>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526"/>
    <s v="Diseño y desarrollo de talleres y cursos virtuales en materia de transparencia, gestión del riesgo de corrupción, formulación de estrategias antitrámites, gestión documental y atención al ciudadano"/>
    <n v="324859025"/>
    <n v="14598576"/>
    <n v="4.49"/>
    <n v="1250000000"/>
    <n v="1250000000"/>
    <n v="100"/>
    <n v="1487471807"/>
    <n v="1487471807"/>
    <n v="100"/>
    <n v="1200882741"/>
    <n v="1094429254"/>
    <n v="91.14"/>
    <n v="0"/>
    <n v="0"/>
    <n v="0"/>
    <n v="324.85902499999997"/>
    <n v="14.598576"/>
    <n v="1250"/>
    <n v="1250"/>
    <n v="1487.4718069999999"/>
    <n v="1487.4718069999999"/>
    <n v="1200.8827409999999"/>
    <n v="1094.4292539999999"/>
    <n v="0"/>
  </r>
  <r>
    <n v="66769275"/>
    <s v="5_2019_02_104_201_185_527"/>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527"/>
    <s v="Campañas anuales para promover la trasformación de comportamientos y prácticas institucionales en materia de ética, transparencia y acceso a la información pública y no tolerancia con la corrupción. 2 anuales"/>
    <n v="0"/>
    <n v="0"/>
    <n v="0"/>
    <n v="8461092"/>
    <n v="8461092"/>
    <n v="100"/>
    <n v="169469820"/>
    <n v="169469820"/>
    <n v="100"/>
    <n v="385000000"/>
    <n v="385000000"/>
    <n v="100"/>
    <n v="0"/>
    <n v="0"/>
    <n v="0"/>
    <n v="0"/>
    <n v="0"/>
    <n v="8.4610920000000007"/>
    <n v="8.4610920000000007"/>
    <n v="169.46982"/>
    <n v="169.46982"/>
    <n v="385"/>
    <n v="385"/>
    <n v="0"/>
  </r>
  <r>
    <n v="66769275"/>
    <s v="5_2019_02_104_201_185_528"/>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528"/>
    <s v="Diseño, formulación y puesta en marcha de un sistema de alertas tempranas que articule los diferentes sistemas de información existentes para la toma de medidas preventivas en ámbitos focalizados en riesgo de corrupción"/>
    <n v="0"/>
    <n v="0"/>
    <n v="0"/>
    <n v="4555971"/>
    <n v="4555971"/>
    <n v="100"/>
    <n v="306951129"/>
    <n v="306652453"/>
    <n v="99.9"/>
    <n v="362873909"/>
    <n v="362873909"/>
    <n v="100"/>
    <n v="0"/>
    <n v="0"/>
    <n v="0"/>
    <n v="0"/>
    <n v="0"/>
    <n v="4.5559710000000004"/>
    <n v="4.5559710000000004"/>
    <n v="306.95112899999998"/>
    <n v="306.65245299999998"/>
    <n v="362.87390900000003"/>
    <n v="362.87390900000003"/>
    <n v="0"/>
  </r>
  <r>
    <n v="66769275"/>
    <s v="5_2019_02_104_201_185_544"/>
    <n v="5"/>
    <s v="Bogotá mejor para todos"/>
    <n v="2019"/>
    <s v="31/12/2019 (Terminado)"/>
    <s v="Pesos corrientes"/>
    <n v="2"/>
    <s v="Ultima Version Oficial"/>
    <n v="104"/>
    <s v="104 - Secretaría Gener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1003818267"/>
    <n v="10908515137"/>
    <n v="99.13"/>
    <n v="10068957000"/>
    <n v="0"/>
    <n v="0"/>
    <n v="0"/>
    <n v="0"/>
    <n v="0"/>
    <n v="0"/>
    <n v="0"/>
    <n v="0"/>
    <n v="11003.818267000001"/>
    <n v="10908.515137"/>
    <n v="10068.957"/>
  </r>
  <r>
    <n v="66769275"/>
    <s v="5_2019_02_104_202_190_423"/>
    <n v="5"/>
    <s v="Bogotá mejor para todos"/>
    <n v="2019"/>
    <s v="31/12/2019 (Terminado)"/>
    <s v="Pesos corrientes"/>
    <n v="2"/>
    <s v="Ultima Version Oficial"/>
    <n v="104"/>
    <s v="104 - Secretaría General"/>
    <n v="7"/>
    <x v="0"/>
    <n v="43"/>
    <s v="43 - Modernización institucional"/>
    <n v="190"/>
    <s v="Modernización física"/>
    <n v="423"/>
    <s v="Desarrollar el 100% de actividades de intervención para el mejoramiento de la infraestructura física y dotación de sedes administrativas"/>
    <n v="2403418286"/>
    <n v="300951493"/>
    <n v="12.52"/>
    <n v="16562744788"/>
    <n v="16482620665"/>
    <n v="99.52"/>
    <n v="4147980438"/>
    <n v="4140306750"/>
    <n v="99.82"/>
    <n v="7002269804"/>
    <n v="7002269804"/>
    <n v="100"/>
    <n v="4401597000"/>
    <n v="0"/>
    <n v="0"/>
    <n v="2403.4182860000001"/>
    <n v="300.95149300000003"/>
    <n v="16562.744788"/>
    <n v="16482.620664999999"/>
    <n v="4147.9804379999996"/>
    <n v="4140.3067499999997"/>
    <n v="7002.2698039999996"/>
    <n v="7002.2698039999996"/>
    <n v="4401.5969999999998"/>
  </r>
  <r>
    <n v="66769275"/>
    <s v="5_2019_02_104_203_192_91"/>
    <n v="5"/>
    <s v="Bogotá mejor para todos"/>
    <n v="2019"/>
    <s v="31/12/2019 (Terminado)"/>
    <s v="Pesos corrientes"/>
    <n v="2"/>
    <s v="Ultima Version Oficial"/>
    <n v="104"/>
    <s v="104 - Secretaría General"/>
    <n v="7"/>
    <x v="0"/>
    <n v="44"/>
    <s v="44 - Gobierno y ciudadanía digital"/>
    <n v="192"/>
    <s v="Fortalecimiento institucional a través del uso de TIC"/>
    <n v="91"/>
    <s v="Diseñar el 100% del sistema poblacional"/>
    <n v="0"/>
    <n v="0"/>
    <n v="0"/>
    <n v="0"/>
    <n v="0"/>
    <n v="0"/>
    <n v="0"/>
    <n v="0"/>
    <n v="0"/>
    <n v="0"/>
    <n v="0"/>
    <n v="0"/>
    <n v="0"/>
    <n v="0"/>
    <n v="0"/>
    <n v="0"/>
    <n v="0"/>
    <n v="0"/>
    <n v="0"/>
    <n v="0"/>
    <n v="0"/>
    <n v="0"/>
    <n v="0"/>
    <n v="0"/>
  </r>
  <r>
    <n v="66769275"/>
    <s v="5_2019_02_104_203_192_92"/>
    <n v="5"/>
    <s v="Bogotá mejor para todos"/>
    <n v="2019"/>
    <s v="31/12/2019 (Terminado)"/>
    <s v="Pesos corrientes"/>
    <n v="2"/>
    <s v="Ultima Version Oficial"/>
    <n v="104"/>
    <s v="104 - Secretaría General"/>
    <n v="7"/>
    <x v="0"/>
    <n v="44"/>
    <s v="44 - Gobierno y ciudadanía digital"/>
    <n v="192"/>
    <s v="Fortalecimiento institucional a través del uso de TIC"/>
    <n v="92"/>
    <s v="Optimizar sistemas de información para optimizar la gestión (hardware y software)"/>
    <n v="1126348779"/>
    <n v="572149298"/>
    <n v="50.8"/>
    <n v="3469533000"/>
    <n v="3394962819"/>
    <n v="97.85"/>
    <n v="3941240817"/>
    <n v="3906530817"/>
    <n v="99.12"/>
    <n v="7032567622"/>
    <n v="7001143095"/>
    <n v="99.55"/>
    <n v="13315220000"/>
    <n v="0"/>
    <n v="0"/>
    <n v="1126.3487789999999"/>
    <n v="572.14929800000004"/>
    <n v="3469.5329999999999"/>
    <n v="3394.9628189999999"/>
    <n v="3941.2408169999999"/>
    <n v="3906.5308169999998"/>
    <n v="7032.5676219999996"/>
    <n v="7001.1430950000004"/>
    <n v="13315.22"/>
  </r>
  <r>
    <n v="66769275"/>
    <s v="5_2019_02_104_203_192_93"/>
    <n v="5"/>
    <s v="Bogotá mejor para todos"/>
    <n v="2019"/>
    <s v="31/12/2019 (Terminado)"/>
    <s v="Pesos corrientes"/>
    <n v="2"/>
    <s v="Ultima Version Oficial"/>
    <n v="104"/>
    <s v="104 - Secretaría General"/>
    <n v="7"/>
    <x v="0"/>
    <n v="44"/>
    <s v="44 - Gobierno y ciudadanía digital"/>
    <n v="192"/>
    <s v="Fortalecimiento institucional a través del uso de TIC"/>
    <n v="93"/>
    <s v="Definir e implementar el 100% del esquema de interoperabilidad y estandarización distrital"/>
    <n v="0"/>
    <n v="0"/>
    <n v="0"/>
    <n v="0"/>
    <n v="0"/>
    <n v="0"/>
    <n v="0"/>
    <n v="0"/>
    <n v="0"/>
    <n v="0"/>
    <n v="0"/>
    <n v="0"/>
    <n v="0"/>
    <n v="0"/>
    <n v="0"/>
    <n v="0"/>
    <n v="0"/>
    <n v="0"/>
    <n v="0"/>
    <n v="0"/>
    <n v="0"/>
    <n v="0"/>
    <n v="0"/>
    <n v="0"/>
  </r>
  <r>
    <n v="66769275"/>
    <s v="5_2019_02_104_203_192_94"/>
    <n v="5"/>
    <s v="Bogotá mejor para todos"/>
    <n v="2019"/>
    <s v="31/12/2019 (Terminado)"/>
    <s v="Pesos corrientes"/>
    <n v="2"/>
    <s v="Ultima Version Oficial"/>
    <n v="104"/>
    <s v="104 - Secretaría General"/>
    <n v="7"/>
    <x v="0"/>
    <n v="44"/>
    <s v="44 - Gobierno y ciudadanía digital"/>
    <n v="192"/>
    <s v="Fortalecimiento institucional a través del uso de TIC"/>
    <n v="94"/>
    <s v="Implementar el 100% del marco de gestión de TI - Arquitectura empresarial"/>
    <n v="0"/>
    <n v="0"/>
    <n v="0"/>
    <n v="0"/>
    <n v="0"/>
    <n v="0"/>
    <n v="0"/>
    <n v="0"/>
    <n v="0"/>
    <n v="0"/>
    <n v="0"/>
    <n v="0"/>
    <n v="0"/>
    <n v="0"/>
    <n v="0"/>
    <n v="0"/>
    <n v="0"/>
    <n v="0"/>
    <n v="0"/>
    <n v="0"/>
    <n v="0"/>
    <n v="0"/>
    <n v="0"/>
    <n v="0"/>
  </r>
  <r>
    <n v="66769275"/>
    <s v="5_2019_02_104_203_192_95"/>
    <n v="5"/>
    <s v="Bogotá mejor para todos"/>
    <n v="2019"/>
    <s v="31/12/2019 (Terminado)"/>
    <s v="Pesos corrientes"/>
    <n v="2"/>
    <s v="Ultima Version Oficial"/>
    <n v="104"/>
    <s v="104 - Secretaría General"/>
    <n v="7"/>
    <x v="0"/>
    <n v="44"/>
    <s v="44 - Gobierno y ciudadanía digital"/>
    <n v="192"/>
    <s v="Fortalecimiento institucional a través del uso de TIC"/>
    <n v="95"/>
    <s v="Implementar el 100% del modelo de seguridad de la información para el Distrito Capital"/>
    <n v="0"/>
    <n v="0"/>
    <n v="0"/>
    <n v="0"/>
    <n v="0"/>
    <n v="0"/>
    <n v="0"/>
    <n v="0"/>
    <n v="0"/>
    <n v="0"/>
    <n v="0"/>
    <n v="0"/>
    <n v="0"/>
    <n v="0"/>
    <n v="0"/>
    <n v="0"/>
    <n v="0"/>
    <n v="0"/>
    <n v="0"/>
    <n v="0"/>
    <n v="0"/>
    <n v="0"/>
    <n v="0"/>
    <n v="0"/>
  </r>
  <r>
    <n v="66769275"/>
    <s v="5_2019_02_104_204_199_96"/>
    <n v="5"/>
    <s v="Bogotá mejor para todos"/>
    <n v="2019"/>
    <s v="31/12/2019 (Terminado)"/>
    <s v="Pesos corrientes"/>
    <n v="2"/>
    <s v="Ultima Version Oficial"/>
    <n v="104"/>
    <s v="104 - Secretaría General"/>
    <n v="7"/>
    <x v="0"/>
    <n v="45"/>
    <s v="45 - Gobernanza e influencia local, regional e internacional"/>
    <n v="199"/>
    <s v="Lo mejor del mundo por una Bogotá para todos"/>
    <n v="96"/>
    <s v="Identificar y compartir veinte (20) buenas prácticas internacionales"/>
    <n v="9471189586"/>
    <n v="9230202306"/>
    <n v="97.46"/>
    <n v="523278767"/>
    <n v="521977061"/>
    <n v="99.75"/>
    <n v="655385573"/>
    <n v="654489544"/>
    <n v="99.86"/>
    <n v="411468003"/>
    <n v="411468003"/>
    <n v="100"/>
    <n v="0"/>
    <n v="0"/>
    <n v="0"/>
    <n v="9471.1895860000004"/>
    <n v="9230.2023059999992"/>
    <n v="523.27876700000002"/>
    <n v="521.97706100000005"/>
    <n v="655.38557300000002"/>
    <n v="654.48954400000002"/>
    <n v="411.46800300000001"/>
    <n v="411.46800300000001"/>
    <n v="0"/>
  </r>
  <r>
    <n v="66769275"/>
    <s v="5_2019_02_104_204_199_539"/>
    <n v="5"/>
    <s v="Bogotá mejor para todos"/>
    <n v="2019"/>
    <s v="31/12/2019 (Terminado)"/>
    <s v="Pesos corrientes"/>
    <n v="2"/>
    <s v="Ultima Version Oficial"/>
    <n v="104"/>
    <s v="104 - Secretaría General"/>
    <n v="7"/>
    <x v="0"/>
    <n v="45"/>
    <s v="45 - Gobernanza e influencia local, regional e internacional"/>
    <n v="199"/>
    <s v="Lo mejor del mundo por una Bogotá para todos"/>
    <n v="539"/>
    <s v="Desarrollar  28 acciones para la promoción, proyección y cooperación internacional de Bogotá"/>
    <n v="0"/>
    <n v="0"/>
    <n v="0"/>
    <n v="1185024708"/>
    <n v="1182421294"/>
    <n v="99.78"/>
    <n v="2858335084"/>
    <n v="2858335084"/>
    <n v="100"/>
    <n v="1018826426"/>
    <n v="1018388061"/>
    <n v="99.96"/>
    <n v="1063173000"/>
    <n v="0"/>
    <n v="0"/>
    <n v="0"/>
    <n v="0"/>
    <n v="1185.0247079999999"/>
    <n v="1182.421294"/>
    <n v="2858.3350839999998"/>
    <n v="2858.3350839999998"/>
    <n v="1018.826426"/>
    <n v="1018.388061"/>
    <n v="1063.173"/>
  </r>
  <r>
    <n v="66769275"/>
    <s v="5_2019_02_105_201_186_425"/>
    <n v="5"/>
    <s v="Bogotá mejor para todos"/>
    <n v="2019"/>
    <s v="31/12/2019 (Terminado)"/>
    <s v="Pesos corrientes"/>
    <n v="2"/>
    <s v="Ultima Version Oficial"/>
    <n v="105"/>
    <s v="105 - Veeduría Distrital"/>
    <n v="7"/>
    <x v="0"/>
    <n v="42"/>
    <s v="42 - Transparencia, gestión pública y servicio a la ciudadanía"/>
    <n v="186"/>
    <s v="Gestión pública transparente e innovadora para el fortalecimiento del control preventivo incidente y del control ciudadano eficaz"/>
    <n v="425"/>
    <s v="Implementar en un 35% los lineamientos de la política pública de transparencia, integridad y no tolerancia con la corrupción 2015-2025 diseñada por la veeduría distrital"/>
    <n v="520000000"/>
    <n v="343820169"/>
    <n v="66.12"/>
    <n v="2010000000"/>
    <n v="1847872631"/>
    <n v="91.93"/>
    <n v="631000000"/>
    <n v="630719840"/>
    <n v="99.96"/>
    <n v="1035585000"/>
    <n v="1033497998"/>
    <n v="99.8"/>
    <n v="1039522000"/>
    <n v="0"/>
    <n v="0"/>
    <n v="520"/>
    <n v="343.82016900000002"/>
    <n v="2010"/>
    <n v="1847.872631"/>
    <n v="631"/>
    <n v="630.71983999999998"/>
    <n v="1035.585"/>
    <n v="1033.4979980000001"/>
    <n v="1039.5219999999999"/>
  </r>
  <r>
    <n v="66769275"/>
    <s v="5_2019_02_105_201_186_426"/>
    <n v="5"/>
    <s v="Bogotá mejor para todos"/>
    <n v="2019"/>
    <s v="31/12/2019 (Terminado)"/>
    <s v="Pesos corrientes"/>
    <n v="2"/>
    <s v="Ultima Version Oficial"/>
    <n v="105"/>
    <s v="105 - Veeduría Distrital"/>
    <n v="7"/>
    <x v="0"/>
    <n v="42"/>
    <s v="42 - Transparencia, gestión pública y servicio a la ciudadanía"/>
    <n v="186"/>
    <s v="Gestión pública transparente e innovadora para el fortalecimiento del control preventivo incidente y del control ciudadano eficaz"/>
    <n v="426"/>
    <s v="Laboratorio de innovación en la Gestión Pública Distrital implementado"/>
    <n v="673000000"/>
    <n v="541087997"/>
    <n v="80.400000000000006"/>
    <n v="1175294000"/>
    <n v="1169974221"/>
    <n v="99.55"/>
    <n v="602892000"/>
    <n v="602835840"/>
    <n v="99.99"/>
    <n v="702765000"/>
    <n v="702377990"/>
    <n v="99.94"/>
    <n v="702765000"/>
    <n v="0"/>
    <n v="0"/>
    <n v="673"/>
    <n v="541.08799699999997"/>
    <n v="1175.2940000000001"/>
    <n v="1169.9742209999999"/>
    <n v="602.89200000000005"/>
    <n v="602.83583999999996"/>
    <n v="702.76499999999999"/>
    <n v="702.37798999999995"/>
    <n v="702.76499999999999"/>
  </r>
  <r>
    <n v="66769275"/>
    <s v="5_2019_02_110_178_148_104"/>
    <n v="5"/>
    <s v="Bogotá mejor para todos"/>
    <n v="2019"/>
    <s v="31/12/2019 (Terminado)"/>
    <s v="Pesos corrientes"/>
    <n v="2"/>
    <s v="Ultima Version Oficial"/>
    <n v="110"/>
    <s v="110 - Secretaría Distrital de Gobierno"/>
    <n v="3"/>
    <x v="1"/>
    <n v="19"/>
    <s v="19 - Seguridad y convivencia para todos"/>
    <n v="148"/>
    <s v="Seguridad y convivencia para Bogotá"/>
    <n v="104"/>
    <s v="Realizar 100 consejos locales de seguridad en UPZ críticas"/>
    <n v="0"/>
    <n v="0"/>
    <n v="0"/>
    <n v="0"/>
    <n v="0"/>
    <n v="0"/>
    <n v="0"/>
    <n v="0"/>
    <n v="0"/>
    <n v="0"/>
    <n v="0"/>
    <n v="0"/>
    <n v="0"/>
    <n v="0"/>
    <n v="0"/>
    <n v="0"/>
    <n v="0"/>
    <n v="0"/>
    <n v="0"/>
    <n v="0"/>
    <n v="0"/>
    <n v="0"/>
    <n v="0"/>
    <n v="0"/>
  </r>
  <r>
    <n v="66769275"/>
    <s v="5_2019_02_110_178_148_107"/>
    <n v="5"/>
    <s v="Bogotá mejor para todos"/>
    <n v="2019"/>
    <s v="31/12/2019 (Terminado)"/>
    <s v="Pesos corrientes"/>
    <n v="2"/>
    <s v="Ultima Version Oficial"/>
    <n v="110"/>
    <s v="110 - Secretaría Distrital de Gobierno"/>
    <n v="3"/>
    <x v="1"/>
    <n v="19"/>
    <s v="19 - Seguridad y convivencia para todos"/>
    <n v="148"/>
    <s v="Seguridad y convivencia para Bogotá"/>
    <n v="107"/>
    <s v="Elaborar 20 documentos de política pública que involucren la utilización de métodos cuantitativos, geoestadísticos y cualitativos de investigación para respaldar con evidencia empírica el proceso de toma de decisiones"/>
    <n v="0"/>
    <n v="0"/>
    <n v="0"/>
    <n v="0"/>
    <n v="0"/>
    <n v="0"/>
    <n v="0"/>
    <n v="0"/>
    <n v="0"/>
    <n v="0"/>
    <n v="0"/>
    <n v="0"/>
    <n v="0"/>
    <n v="0"/>
    <n v="0"/>
    <n v="0"/>
    <n v="0"/>
    <n v="0"/>
    <n v="0"/>
    <n v="0"/>
    <n v="0"/>
    <n v="0"/>
    <n v="0"/>
    <n v="0"/>
  </r>
  <r>
    <n v="66769275"/>
    <s v="5_2019_02_110_178_148_108"/>
    <n v="5"/>
    <s v="Bogotá mejor para todos"/>
    <n v="2019"/>
    <s v="31/12/2019 (Terminado)"/>
    <s v="Pesos corrientes"/>
    <n v="2"/>
    <s v="Ultima Version Oficial"/>
    <n v="110"/>
    <s v="110 - Secretaría Distrital de Gobierno"/>
    <n v="3"/>
    <x v="1"/>
    <n v="19"/>
    <s v="19 - Seguridad y convivencia para todos"/>
    <n v="148"/>
    <s v="Seguridad y convivencia para Bogotá"/>
    <n v="108"/>
    <s v="Implementar 100% la dirección de análisis de información para la toma de decisiones"/>
    <n v="56300002"/>
    <n v="56300002"/>
    <n v="100"/>
    <n v="0"/>
    <n v="0"/>
    <n v="0"/>
    <n v="0"/>
    <n v="0"/>
    <n v="0"/>
    <n v="0"/>
    <n v="0"/>
    <n v="0"/>
    <n v="0"/>
    <n v="0"/>
    <n v="0"/>
    <n v="56.300001999999999"/>
    <n v="56.300001999999999"/>
    <n v="0"/>
    <n v="0"/>
    <n v="0"/>
    <n v="0"/>
    <n v="0"/>
    <n v="0"/>
    <n v="0"/>
  </r>
  <r>
    <n v="66769275"/>
    <s v="5_2019_02_110_178_148_109"/>
    <n v="5"/>
    <s v="Bogotá mejor para todos"/>
    <n v="2019"/>
    <s v="31/12/2019 (Terminado)"/>
    <s v="Pesos corrientes"/>
    <n v="2"/>
    <s v="Ultima Version Oficial"/>
    <n v="110"/>
    <s v="110 - Secretaría Distrital de Gobierno"/>
    <n v="3"/>
    <x v="1"/>
    <n v="19"/>
    <s v="19 - Seguridad y convivencia para todos"/>
    <n v="148"/>
    <s v="Seguridad y convivencia para Bogotá"/>
    <n v="109"/>
    <s v="Diseñar e implementar al 100% una estrategia articulada con los organismos de seguridad y justicia contra las bandas criminales vinculadas al micro trafico"/>
    <n v="0"/>
    <n v="0"/>
    <n v="0"/>
    <n v="0"/>
    <n v="0"/>
    <n v="0"/>
    <n v="0"/>
    <n v="0"/>
    <n v="0"/>
    <n v="0"/>
    <n v="0"/>
    <n v="0"/>
    <n v="0"/>
    <n v="0"/>
    <n v="0"/>
    <n v="0"/>
    <n v="0"/>
    <n v="0"/>
    <n v="0"/>
    <n v="0"/>
    <n v="0"/>
    <n v="0"/>
    <n v="0"/>
    <n v="0"/>
  </r>
  <r>
    <n v="66769275"/>
    <s v="5_2019_02_110_178_148_110"/>
    <n v="5"/>
    <s v="Bogotá mejor para todos"/>
    <n v="2019"/>
    <s v="31/12/2019 (Terminado)"/>
    <s v="Pesos corrientes"/>
    <n v="2"/>
    <s v="Ultima Version Oficial"/>
    <n v="110"/>
    <s v="110 - Secretaría Distrital de Gobierno"/>
    <n v="3"/>
    <x v="1"/>
    <n v="19"/>
    <s v="19 - Seguridad y convivencia para todos"/>
    <n v="148"/>
    <s v="Seguridad y convivencia para Bogotá"/>
    <n v="110"/>
    <s v="Diseñar e implementar al 100% el Plan Integral de Seguridad, Convivencia y Justicia para Bogotá"/>
    <n v="328536169"/>
    <n v="303465157"/>
    <n v="92.37"/>
    <n v="0"/>
    <n v="0"/>
    <n v="0"/>
    <n v="0"/>
    <n v="0"/>
    <n v="0"/>
    <n v="0"/>
    <n v="0"/>
    <n v="0"/>
    <n v="0"/>
    <n v="0"/>
    <n v="0"/>
    <n v="328.53616899999997"/>
    <n v="303.46515699999998"/>
    <n v="0"/>
    <n v="0"/>
    <n v="0"/>
    <n v="0"/>
    <n v="0"/>
    <n v="0"/>
    <n v="0"/>
  </r>
  <r>
    <n v="66769275"/>
    <s v="5_2019_02_110_178_148_112"/>
    <n v="5"/>
    <s v="Bogotá mejor para todos"/>
    <n v="2019"/>
    <s v="31/12/2019 (Terminado)"/>
    <s v="Pesos corrientes"/>
    <n v="2"/>
    <s v="Ultima Version Oficial"/>
    <n v="110"/>
    <s v="110 - Secretaría Distrital de Gobierno"/>
    <n v="3"/>
    <x v="1"/>
    <n v="19"/>
    <s v="19 - Seguridad y convivencia para todos"/>
    <n v="148"/>
    <s v="Seguridad y convivencia para Bogotá"/>
    <n v="112"/>
    <s v="Aumentar en 2000 el número de policías en Bogotá"/>
    <n v="0"/>
    <n v="0"/>
    <n v="0"/>
    <n v="0"/>
    <n v="0"/>
    <n v="0"/>
    <n v="0"/>
    <n v="0"/>
    <n v="0"/>
    <n v="0"/>
    <n v="0"/>
    <n v="0"/>
    <n v="0"/>
    <n v="0"/>
    <n v="0"/>
    <n v="0"/>
    <n v="0"/>
    <n v="0"/>
    <n v="0"/>
    <n v="0"/>
    <n v="0"/>
    <n v="0"/>
    <n v="0"/>
    <n v="0"/>
  </r>
  <r>
    <n v="66769275"/>
    <s v="5_2019_02_110_178_148_114"/>
    <n v="5"/>
    <s v="Bogotá mejor para todos"/>
    <n v="2019"/>
    <s v="31/12/2019 (Terminado)"/>
    <s v="Pesos corrientes"/>
    <n v="2"/>
    <s v="Ultima Version Oficial"/>
    <n v="110"/>
    <s v="110 - Secretaría Distrital de Gobierno"/>
    <n v="3"/>
    <x v="1"/>
    <n v="19"/>
    <s v="19 - Seguridad y convivencia para todos"/>
    <n v="148"/>
    <s v="Seguridad y convivencia para Bogotá"/>
    <n v="114"/>
    <s v="Presentar 100% proyecto de Acuerdo para la reforma al Código de Policía de Bogotá"/>
    <n v="26000000"/>
    <n v="0"/>
    <n v="0"/>
    <n v="0"/>
    <n v="0"/>
    <n v="0"/>
    <n v="0"/>
    <n v="0"/>
    <n v="0"/>
    <n v="0"/>
    <n v="0"/>
    <n v="0"/>
    <n v="0"/>
    <n v="0"/>
    <n v="0"/>
    <n v="26"/>
    <n v="0"/>
    <n v="0"/>
    <n v="0"/>
    <n v="0"/>
    <n v="0"/>
    <n v="0"/>
    <n v="0"/>
    <n v="0"/>
  </r>
  <r>
    <n v="66769275"/>
    <s v="5_2019_02_110_178_148_505"/>
    <n v="5"/>
    <s v="Bogotá mejor para todos"/>
    <n v="2019"/>
    <s v="31/12/2019 (Terminado)"/>
    <s v="Pesos corrientes"/>
    <n v="2"/>
    <s v="Ultima Version Oficial"/>
    <n v="110"/>
    <s v="110 - Secretaría Distrital de Gobierno"/>
    <n v="3"/>
    <x v="1"/>
    <n v="19"/>
    <s v="19 - Seguridad y convivencia para todos"/>
    <n v="148"/>
    <s v="Seguridad y convivencia para Bogotá"/>
    <n v="505"/>
    <s v="Brindar al 100% de la población privada de la libertad en la Cárcel Distrital de Varones y el Anexo de Mujeres atención integral y su adecuada operación"/>
    <n v="0"/>
    <n v="0"/>
    <n v="0"/>
    <n v="0"/>
    <n v="0"/>
    <n v="0"/>
    <n v="0"/>
    <n v="0"/>
    <n v="0"/>
    <n v="0"/>
    <n v="0"/>
    <n v="0"/>
    <n v="0"/>
    <n v="0"/>
    <n v="0"/>
    <n v="0"/>
    <n v="0"/>
    <n v="0"/>
    <n v="0"/>
    <n v="0"/>
    <n v="0"/>
    <n v="0"/>
    <n v="0"/>
    <n v="0"/>
  </r>
  <r>
    <n v="66769275"/>
    <s v="5_2019_02_110_180_151_120"/>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0"/>
    <s v="9 entidades de justicia formal, no formal y comunitaria operando en el marco del modelo del Sistema Distrital de Justicia"/>
    <n v="93419915"/>
    <n v="93168715"/>
    <n v="99.73"/>
    <n v="0"/>
    <n v="0"/>
    <n v="0"/>
    <n v="0"/>
    <n v="0"/>
    <n v="0"/>
    <n v="0"/>
    <n v="0"/>
    <n v="0"/>
    <n v="0"/>
    <n v="0"/>
    <n v="0"/>
    <n v="93.419915000000003"/>
    <n v="93.168715000000006"/>
    <n v="0"/>
    <n v="0"/>
    <n v="0"/>
    <n v="0"/>
    <n v="0"/>
    <n v="0"/>
    <n v="0"/>
  </r>
  <r>
    <n v="66769275"/>
    <s v="5_2019_02_110_180_151_121"/>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1"/>
    <s v="Aumentar el 20% de ciudadanos orientados en el acceso a la justicia en las Casas de Justicia"/>
    <n v="10733333"/>
    <n v="10733333"/>
    <n v="100"/>
    <n v="0"/>
    <n v="0"/>
    <n v="0"/>
    <n v="0"/>
    <n v="0"/>
    <n v="0"/>
    <n v="0"/>
    <n v="0"/>
    <n v="0"/>
    <n v="0"/>
    <n v="0"/>
    <n v="0"/>
    <n v="10.733333"/>
    <n v="10.733333"/>
    <n v="0"/>
    <n v="0"/>
    <n v="0"/>
    <n v="0"/>
    <n v="0"/>
    <n v="0"/>
    <n v="0"/>
  </r>
  <r>
    <n v="66769275"/>
    <s v="5_2019_02_110_180_151_124"/>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4"/>
    <s v="Implementar en el 100% de las Unidades Permanentes de Justicia un Modelo de Atención Restaurativo"/>
    <n v="11191120"/>
    <n v="0"/>
    <n v="0"/>
    <n v="0"/>
    <n v="0"/>
    <n v="0"/>
    <n v="0"/>
    <n v="0"/>
    <n v="0"/>
    <n v="0"/>
    <n v="0"/>
    <n v="0"/>
    <n v="0"/>
    <n v="0"/>
    <n v="0"/>
    <n v="11.19112"/>
    <n v="0"/>
    <n v="0"/>
    <n v="0"/>
    <n v="0"/>
    <n v="0"/>
    <n v="0"/>
    <n v="0"/>
    <n v="0"/>
  </r>
  <r>
    <n v="66769275"/>
    <s v="5_2019_02_110_180_151_125"/>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5"/>
    <s v="Diseñar e implementar el 100% de 2 Centros Integrales de Justicia"/>
    <n v="0"/>
    <n v="0"/>
    <n v="0"/>
    <n v="0"/>
    <n v="0"/>
    <n v="0"/>
    <n v="0"/>
    <n v="0"/>
    <n v="0"/>
    <n v="0"/>
    <n v="0"/>
    <n v="0"/>
    <n v="0"/>
    <n v="0"/>
    <n v="0"/>
    <n v="0"/>
    <n v="0"/>
    <n v="0"/>
    <n v="0"/>
    <n v="0"/>
    <n v="0"/>
    <n v="0"/>
    <n v="0"/>
    <n v="0"/>
  </r>
  <r>
    <n v="66769275"/>
    <s v="5_2019_02_110_180_151_126"/>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6"/>
    <s v="Implementar al 100% 2 Centros de Atención Especializada para sanción privativa de la libertad"/>
    <n v="0"/>
    <n v="0"/>
    <n v="0"/>
    <n v="0"/>
    <n v="0"/>
    <n v="0"/>
    <n v="0"/>
    <n v="0"/>
    <n v="0"/>
    <n v="0"/>
    <n v="0"/>
    <n v="0"/>
    <n v="0"/>
    <n v="0"/>
    <n v="0"/>
    <n v="0"/>
    <n v="0"/>
    <n v="0"/>
    <n v="0"/>
    <n v="0"/>
    <n v="0"/>
    <n v="0"/>
    <n v="0"/>
    <n v="0"/>
  </r>
  <r>
    <n v="66769275"/>
    <s v="5_2019_02_110_180_151_127"/>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7"/>
    <s v="400 jóvenes que resuelven sus conflictos con la ley a través del Programa Distrital de Justicia Juvenil Restaurativa"/>
    <n v="1893333"/>
    <n v="1893333"/>
    <n v="100"/>
    <n v="0"/>
    <n v="0"/>
    <n v="0"/>
    <n v="0"/>
    <n v="0"/>
    <n v="0"/>
    <n v="0"/>
    <n v="0"/>
    <n v="0"/>
    <n v="0"/>
    <n v="0"/>
    <n v="0"/>
    <n v="1.8933329999999999"/>
    <n v="1.8933329999999999"/>
    <n v="0"/>
    <n v="0"/>
    <n v="0"/>
    <n v="0"/>
    <n v="0"/>
    <n v="0"/>
    <n v="0"/>
  </r>
  <r>
    <n v="66769275"/>
    <s v="5_2019_02_110_180_151_128"/>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8"/>
    <s v="Aumentar en un 15% los jóvenes sancionados con privación de la libertad que son atendidos integralmente"/>
    <n v="11815000"/>
    <n v="11815000"/>
    <n v="100"/>
    <n v="0"/>
    <n v="0"/>
    <n v="0"/>
    <n v="0"/>
    <n v="0"/>
    <n v="0"/>
    <n v="0"/>
    <n v="0"/>
    <n v="0"/>
    <n v="0"/>
    <n v="0"/>
    <n v="0"/>
    <n v="11.815"/>
    <n v="11.815"/>
    <n v="0"/>
    <n v="0"/>
    <n v="0"/>
    <n v="0"/>
    <n v="0"/>
    <n v="0"/>
    <n v="0"/>
  </r>
  <r>
    <n v="66769275"/>
    <s v="5_2019_02_110_180_151_129"/>
    <n v="5"/>
    <s v="Bogotá mejor para todos"/>
    <n v="2019"/>
    <s v="31/12/2019 (Terminado)"/>
    <s v="Pesos corrientes"/>
    <n v="2"/>
    <s v="Ultima Version Oficial"/>
    <n v="110"/>
    <s v="110 - Secretaría Distrital de Gobierno"/>
    <n v="3"/>
    <x v="1"/>
    <n v="21"/>
    <s v="21 - Justicia para todos: consolidación del Sistema Distrital de Justicia"/>
    <n v="151"/>
    <s v="Acceso a la Justicia"/>
    <n v="129"/>
    <s v="Implementar al 100% el modelo de atención diferencial para adolescentes y jóvenes que ingresan al SRPA (Sistema de Responsabilidad Penal para Adolescentes)"/>
    <n v="0"/>
    <n v="0"/>
    <n v="0"/>
    <n v="0"/>
    <n v="0"/>
    <n v="0"/>
    <n v="0"/>
    <n v="0"/>
    <n v="0"/>
    <n v="0"/>
    <n v="0"/>
    <n v="0"/>
    <n v="0"/>
    <n v="0"/>
    <n v="0"/>
    <n v="0"/>
    <n v="0"/>
    <n v="0"/>
    <n v="0"/>
    <n v="0"/>
    <n v="0"/>
    <n v="0"/>
    <n v="0"/>
    <n v="0"/>
  </r>
  <r>
    <n v="66769275"/>
    <s v="5_2019_02_110_181_152_130"/>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0"/>
    <s v="Implementar un Sistema Distrital de Derechos Humanos"/>
    <n v="147157000"/>
    <n v="144487445.40000001"/>
    <n v="98.19"/>
    <n v="498768572"/>
    <n v="488243072"/>
    <n v="97.89"/>
    <n v="946357842.5"/>
    <n v="946357842.5"/>
    <n v="100"/>
    <n v="1356393496"/>
    <n v="1356393496"/>
    <n v="100"/>
    <n v="2139502000"/>
    <n v="0"/>
    <n v="0"/>
    <n v="147.15700000000001"/>
    <n v="144.48744540000001"/>
    <n v="498.76857200000001"/>
    <n v="488.24307199999998"/>
    <n v="946.35784249999995"/>
    <n v="946.35784249999995"/>
    <n v="1356.3934959999999"/>
    <n v="1356.3934959999999"/>
    <n v="2139.502"/>
  </r>
  <r>
    <n v="66769275"/>
    <s v="5_2019_02_110_181_152_131"/>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1"/>
    <s v="Implementar Política Integral de Derechos Humanos del Distrito"/>
    <n v="147157000"/>
    <n v="144487445.30000001"/>
    <n v="98.19"/>
    <n v="498768572"/>
    <n v="488243072"/>
    <n v="97.89"/>
    <n v="946357842.5"/>
    <n v="946357842.5"/>
    <n v="100"/>
    <n v="1356393496"/>
    <n v="1356393496"/>
    <n v="100"/>
    <n v="0"/>
    <n v="0"/>
    <n v="0"/>
    <n v="147.15700000000001"/>
    <n v="144.48744530000002"/>
    <n v="498.76857200000001"/>
    <n v="488.24307199999998"/>
    <n v="946.35784249999995"/>
    <n v="946.35784249999995"/>
    <n v="1356.3934959999999"/>
    <n v="1356.3934959999999"/>
    <n v="0"/>
  </r>
  <r>
    <n v="66769275"/>
    <s v="5_2019_02_110_181_152_132"/>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2"/>
    <s v="15,000 personas certificadas en Derechos Humanos que incluyen tanto servidores públicos como ciudadanía en escenarios formales"/>
    <n v="55000000"/>
    <n v="55000000"/>
    <n v="100"/>
    <n v="855875486"/>
    <n v="855874816"/>
    <n v="100"/>
    <n v="1503787594"/>
    <n v="1503787594"/>
    <n v="100"/>
    <n v="0"/>
    <n v="0"/>
    <n v="0"/>
    <n v="131993000"/>
    <n v="0"/>
    <n v="0"/>
    <n v="55"/>
    <n v="55"/>
    <n v="855.87548600000002"/>
    <n v="855.87481600000001"/>
    <n v="1503.7875939999999"/>
    <n v="1503.7875939999999"/>
    <n v="0"/>
    <n v="0"/>
    <n v="131.99299999999999"/>
  </r>
  <r>
    <n v="66769275"/>
    <s v="5_2019_02_110_181_152_133"/>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3"/>
    <s v="30,000 personas certificadas, promocionadas y sensibilizadas en derechos humanos para la paz y la reconciliación"/>
    <n v="55000000"/>
    <n v="55000000"/>
    <n v="100"/>
    <n v="4980000"/>
    <n v="4979590"/>
    <n v="99.99"/>
    <n v="447992969"/>
    <n v="447992969"/>
    <n v="100"/>
    <n v="0"/>
    <n v="0"/>
    <n v="0"/>
    <n v="0"/>
    <n v="0"/>
    <n v="0"/>
    <n v="55"/>
    <n v="55"/>
    <n v="4.9800000000000004"/>
    <n v="4.97959"/>
    <n v="447.99296900000002"/>
    <n v="447.99296900000002"/>
    <n v="0"/>
    <n v="0"/>
    <n v="0"/>
  </r>
  <r>
    <n v="66769275"/>
    <s v="5_2019_02_110_181_152_134"/>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4"/>
    <s v="15,000 personas certificadas en D.H. que incluyen tanto servidores públicos como ciudadanía en escenarios informales"/>
    <n v="0"/>
    <n v="0"/>
    <n v="0"/>
    <n v="1209710590"/>
    <n v="1209710590"/>
    <n v="100"/>
    <n v="447992969"/>
    <n v="447992969"/>
    <n v="100"/>
    <n v="827503067"/>
    <n v="827503067"/>
    <n v="100"/>
    <n v="0"/>
    <n v="0"/>
    <n v="0"/>
    <n v="0"/>
    <n v="0"/>
    <n v="1209.7105899999999"/>
    <n v="1209.7105899999999"/>
    <n v="447.99296900000002"/>
    <n v="447.99296900000002"/>
    <n v="827.50306699999999"/>
    <n v="827.50306699999999"/>
    <n v="0"/>
  </r>
  <r>
    <n v="66769275"/>
    <s v="5_2019_02_110_181_152_135"/>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5"/>
    <s v="Implementar en las 20 localidades iniciativas para la protección de Derechos humanos"/>
    <n v="0"/>
    <n v="0"/>
    <n v="0"/>
    <n v="911000000"/>
    <n v="910076501"/>
    <n v="99.9"/>
    <n v="893464087"/>
    <n v="893464087"/>
    <n v="100"/>
    <n v="2207607199"/>
    <n v="2207607199"/>
    <n v="100"/>
    <n v="1213882000"/>
    <n v="0"/>
    <n v="0"/>
    <n v="0"/>
    <n v="0"/>
    <n v="911"/>
    <n v="910.07650100000001"/>
    <n v="893.46408699999995"/>
    <n v="893.46408699999995"/>
    <n v="2207.607199"/>
    <n v="2207.607199"/>
    <n v="1213.8820000000001"/>
  </r>
  <r>
    <n v="66769275"/>
    <s v="5_2019_02_110_181_152_136"/>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6"/>
    <s v="100% de la plataforma para la acción social y comunitaria de las comunidades religiosas implementada"/>
    <n v="0"/>
    <n v="0"/>
    <n v="0"/>
    <n v="207125000"/>
    <n v="207125000"/>
    <n v="100"/>
    <n v="109273778"/>
    <n v="109273778"/>
    <n v="100"/>
    <n v="339938939"/>
    <n v="339938939"/>
    <n v="100"/>
    <n v="0"/>
    <n v="0"/>
    <n v="0"/>
    <n v="0"/>
    <n v="0"/>
    <n v="207.125"/>
    <n v="207.125"/>
    <n v="109.27377799999999"/>
    <n v="109.27377799999999"/>
    <n v="339.938939"/>
    <n v="339.938939"/>
    <n v="0"/>
  </r>
  <r>
    <n v="66769275"/>
    <s v="5_2019_02_110_181_152_137"/>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7"/>
    <s v="Crear un área de trabajo en la Secretaria Distrital de Gobierno para asuntos religiosos"/>
    <n v="0"/>
    <n v="0"/>
    <n v="0"/>
    <n v="0"/>
    <n v="0"/>
    <n v="0"/>
    <n v="0"/>
    <n v="0"/>
    <n v="0"/>
    <n v="0"/>
    <n v="0"/>
    <n v="0"/>
    <n v="0"/>
    <n v="0"/>
    <n v="0"/>
    <n v="0"/>
    <n v="0"/>
    <n v="0"/>
    <n v="0"/>
    <n v="0"/>
    <n v="0"/>
    <n v="0"/>
    <n v="0"/>
    <n v="0"/>
  </r>
  <r>
    <n v="66769275"/>
    <s v="5_2019_02_110_181_152_138"/>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8"/>
    <s v="Crear un Comité Distrital de Libertad Religiosa"/>
    <n v="0"/>
    <n v="0"/>
    <n v="0"/>
    <n v="14625000"/>
    <n v="14625000"/>
    <n v="100"/>
    <n v="109273778"/>
    <n v="109273778"/>
    <n v="100"/>
    <n v="0"/>
    <n v="0"/>
    <n v="0"/>
    <n v="0"/>
    <n v="0"/>
    <n v="0"/>
    <n v="0"/>
    <n v="0"/>
    <n v="14.625"/>
    <n v="14.625"/>
    <n v="109.27377799999999"/>
    <n v="109.27377799999999"/>
    <n v="0"/>
    <n v="0"/>
    <n v="0"/>
  </r>
  <r>
    <n v="66769275"/>
    <s v="5_2019_02_110_181_152_139"/>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39"/>
    <s v="Formular una Política pública de libertad religiosa, de culto y conciencia"/>
    <n v="22013000"/>
    <n v="22013000"/>
    <n v="100"/>
    <n v="79170000"/>
    <n v="79170000"/>
    <n v="100"/>
    <n v="109273777"/>
    <n v="109273777"/>
    <n v="100"/>
    <n v="339938939"/>
    <n v="339938939"/>
    <n v="100"/>
    <n v="0"/>
    <n v="0"/>
    <n v="0"/>
    <n v="22.013000000000002"/>
    <n v="22.013000000000002"/>
    <n v="79.17"/>
    <n v="79.17"/>
    <n v="109.273777"/>
    <n v="109.273777"/>
    <n v="339.938939"/>
    <n v="339.938939"/>
    <n v="0"/>
  </r>
  <r>
    <n v="66769275"/>
    <s v="5_2019_02_110_181_152_140"/>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0"/>
    <s v="Vincular 80 movimientos o grupos sociales a la Red de Derechos Humanos"/>
    <n v="0"/>
    <n v="0"/>
    <n v="0"/>
    <n v="536684070"/>
    <n v="535025868"/>
    <n v="99.69"/>
    <n v="841097967"/>
    <n v="841097967"/>
    <n v="100"/>
    <n v="0"/>
    <n v="0"/>
    <n v="0"/>
    <n v="0"/>
    <n v="0"/>
    <n v="0"/>
    <n v="0"/>
    <n v="0"/>
    <n v="536.68407000000002"/>
    <n v="535.02586799999995"/>
    <n v="841.09796700000004"/>
    <n v="841.09796700000004"/>
    <n v="0"/>
    <n v="0"/>
    <n v="0"/>
  </r>
  <r>
    <n v="66769275"/>
    <s v="5_2019_02_110_181_152_141"/>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1"/>
    <s v="20 Alcaldías locales que mantienen o incrementan líneas de acción de derechos humanos en el POAL (Plan operativo de acción local)"/>
    <n v="147156000"/>
    <n v="144487445.30000001"/>
    <n v="98.19"/>
    <n v="46750000"/>
    <n v="46750000"/>
    <n v="100"/>
    <n v="0"/>
    <n v="0"/>
    <n v="0"/>
    <n v="0"/>
    <n v="0"/>
    <n v="0"/>
    <n v="0"/>
    <n v="0"/>
    <n v="0"/>
    <n v="147.15600000000001"/>
    <n v="144.48744530000002"/>
    <n v="46.75"/>
    <n v="46.75"/>
    <n v="0"/>
    <n v="0"/>
    <n v="0"/>
    <n v="0"/>
    <n v="0"/>
  </r>
  <r>
    <n v="66769275"/>
    <s v="5_2019_02_110_181_152_142"/>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2"/>
    <s v="Implementar y mantener la ruta intersectorial para la prevención, protección y asistencia de trata de personas en el Distrito"/>
    <n v="220454000"/>
    <n v="219989316"/>
    <n v="99.79"/>
    <n v="880464477"/>
    <n v="878595144"/>
    <n v="99.79"/>
    <n v="311258514"/>
    <n v="311258514"/>
    <n v="100"/>
    <n v="609436361"/>
    <n v="609436361"/>
    <n v="100"/>
    <n v="497990000"/>
    <n v="0"/>
    <n v="0"/>
    <n v="220.45400000000001"/>
    <n v="219.989316"/>
    <n v="880.46447699999999"/>
    <n v="878.595144"/>
    <n v="311.25851399999999"/>
    <n v="311.25851399999999"/>
    <n v="609.43636100000003"/>
    <n v="609.43636100000003"/>
    <n v="497.99"/>
  </r>
  <r>
    <n v="66769275"/>
    <s v="5_2019_02_110_181_152_143"/>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3"/>
    <s v="Implementar 3 Planes de Acciones afirmativas de grupos étnicos"/>
    <n v="272268450"/>
    <n v="272268450"/>
    <n v="100"/>
    <n v="1170815606"/>
    <n v="1157660160"/>
    <n v="98.88"/>
    <n v="2030200857"/>
    <n v="2007796957"/>
    <n v="98.9"/>
    <n v="1904549734"/>
    <n v="1904549734"/>
    <n v="100"/>
    <n v="1721318000"/>
    <n v="0"/>
    <n v="0"/>
    <n v="272.26844999999997"/>
    <n v="272.26844999999997"/>
    <n v="1170.8156059999999"/>
    <n v="1157.6601599999999"/>
    <n v="2030.200857"/>
    <n v="2007.796957"/>
    <n v="1904.5497339999999"/>
    <n v="1904.5497339999999"/>
    <n v="1721.318"/>
  </r>
  <r>
    <n v="66769275"/>
    <s v="5_2019_02_110_181_152_144"/>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4"/>
    <s v="Crear la Mesa Distrital de Prevención y Protección"/>
    <n v="220454000"/>
    <n v="219989316"/>
    <n v="99.79"/>
    <n v="152111667"/>
    <n v="152111667"/>
    <n v="100"/>
    <n v="311258514"/>
    <n v="311258514"/>
    <n v="100"/>
    <n v="0"/>
    <n v="0"/>
    <n v="0"/>
    <n v="0"/>
    <n v="0"/>
    <n v="0"/>
    <n v="220.45400000000001"/>
    <n v="219.989316"/>
    <n v="152.11166700000001"/>
    <n v="152.11166700000001"/>
    <n v="311.25851399999999"/>
    <n v="311.25851399999999"/>
    <n v="0"/>
    <n v="0"/>
    <n v="0"/>
  </r>
  <r>
    <n v="66769275"/>
    <s v="5_2019_02_110_181_152_145"/>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5"/>
    <s v="Adoptar en las 20 localidades el Plan Distrital de Prevención y Protección"/>
    <n v="220454000"/>
    <n v="219989316"/>
    <n v="99.79"/>
    <n v="0"/>
    <n v="0"/>
    <n v="0"/>
    <n v="159000000"/>
    <n v="159000000"/>
    <n v="100"/>
    <n v="0"/>
    <n v="0"/>
    <n v="0"/>
    <n v="0"/>
    <n v="0"/>
    <n v="0"/>
    <n v="220.45400000000001"/>
    <n v="219.989316"/>
    <n v="0"/>
    <n v="0"/>
    <n v="159"/>
    <n v="159"/>
    <n v="0"/>
    <n v="0"/>
    <n v="0"/>
  </r>
  <r>
    <n v="66769275"/>
    <s v="5_2019_02_110_181_152_146"/>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6"/>
    <s v="Atender 150 personas de la población LGBTI a través del programa de protección integral en la casa refugio"/>
    <n v="220456017"/>
    <n v="219989316"/>
    <n v="99.79"/>
    <n v="289953396"/>
    <n v="289953396"/>
    <n v="100"/>
    <n v="522689840"/>
    <n v="522689840"/>
    <n v="100"/>
    <n v="882375433"/>
    <n v="882375433"/>
    <n v="100"/>
    <n v="885315000"/>
    <n v="0"/>
    <n v="0"/>
    <n v="220.456017"/>
    <n v="219.989316"/>
    <n v="289.953396"/>
    <n v="289.953396"/>
    <n v="522.68984"/>
    <n v="522.68984"/>
    <n v="882.37543300000004"/>
    <n v="882.37543300000004"/>
    <n v="885.31500000000005"/>
  </r>
  <r>
    <n v="66769275"/>
    <s v="5_2019_02_110_181_152_147"/>
    <n v="5"/>
    <s v="Bogotá mejor para todos"/>
    <n v="2019"/>
    <s v="31/12/2019 (Terminado)"/>
    <s v="Pesos corrientes"/>
    <n v="2"/>
    <s v="Ultima Version Oficial"/>
    <n v="110"/>
    <s v="110 - Secretaría Distrital de Gobierno"/>
    <n v="3"/>
    <x v="1"/>
    <n v="22"/>
    <s v="22 - Bogotá vive los derechos humanos"/>
    <n v="152"/>
    <s v="Promoción, protección y garantía de derechos humanos"/>
    <n v="147"/>
    <s v="Implementar diez (10) espacios de atención diferenciada para los grupos étnicos del D.C."/>
    <n v="500523561"/>
    <n v="499484597"/>
    <n v="99.79"/>
    <n v="907926258"/>
    <n v="864339621"/>
    <n v="95.2"/>
    <n v="1110719671"/>
    <n v="1076063392"/>
    <n v="96.88"/>
    <n v="975863336"/>
    <n v="975771148"/>
    <n v="99.99"/>
    <n v="0"/>
    <n v="0"/>
    <n v="0"/>
    <n v="500.52356099999997"/>
    <n v="499.48459700000001"/>
    <n v="907.92625799999996"/>
    <n v="864.33962099999997"/>
    <n v="1110.7196710000001"/>
    <n v="1076.063392"/>
    <n v="975.863336"/>
    <n v="975.77114800000004"/>
    <n v="0"/>
  </r>
  <r>
    <n v="66769275"/>
    <s v="5_2019_02_110_201_185_70"/>
    <n v="5"/>
    <s v="Bogotá mejor para todos"/>
    <n v="2019"/>
    <s v="31/12/2019 (Terminado)"/>
    <s v="Pesos corrientes"/>
    <n v="2"/>
    <s v="Ultima Version Oficial"/>
    <n v="110"/>
    <s v="110 - Secretaría Distrital de Gobierno"/>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11669993"/>
    <n v="111669993"/>
    <n v="100"/>
    <n v="2137213868"/>
    <n v="2108537201"/>
    <n v="98.66"/>
    <n v="2175548412"/>
    <n v="2175548412"/>
    <n v="100"/>
    <n v="1916895554"/>
    <n v="1916895554"/>
    <n v="100"/>
    <n v="2330102000"/>
    <n v="0"/>
    <n v="0"/>
    <n v="111.66999300000001"/>
    <n v="111.66999300000001"/>
    <n v="2137.2138679999998"/>
    <n v="2108.5372010000001"/>
    <n v="2175.5484120000001"/>
    <n v="2175.5484120000001"/>
    <n v="1916.8955539999999"/>
    <n v="1916.8955539999999"/>
    <n v="2330.1019999999999"/>
  </r>
  <r>
    <n v="66769275"/>
    <s v="5_2019_02_110_201_185_71"/>
    <n v="5"/>
    <s v="Bogotá mejor para todos"/>
    <n v="2019"/>
    <s v="31/12/2019 (Terminado)"/>
    <s v="Pesos corrientes"/>
    <n v="2"/>
    <s v="Ultima Version Oficial"/>
    <n v="110"/>
    <s v="110 - Secretaría Distrital de Gobierno"/>
    <n v="7"/>
    <x v="0"/>
    <n v="42"/>
    <s v="42 - Transparencia, gestión pública y servicio a la ciudadanía"/>
    <n v="185"/>
    <s v="Fortalecimiento a la gestión pública efectiva y eficiente"/>
    <n v="71"/>
    <s v="Incrementar a un 90% la sostenibilidad del SIG en el Gobierno Distrital"/>
    <n v="1847035250"/>
    <n v="1844665537"/>
    <n v="99.87"/>
    <n v="5141334603"/>
    <n v="5053975227"/>
    <n v="98.3"/>
    <n v="6466138588"/>
    <n v="6460308217"/>
    <n v="99.91"/>
    <n v="0"/>
    <n v="0"/>
    <n v="0"/>
    <n v="0"/>
    <n v="0"/>
    <n v="0"/>
    <n v="1847.0352499999999"/>
    <n v="1844.6655370000001"/>
    <n v="5141.3346030000002"/>
    <n v="5053.9752269999999"/>
    <n v="6466.1385879999998"/>
    <n v="6460.3082169999998"/>
    <n v="0"/>
    <n v="0"/>
    <n v="0"/>
  </r>
  <r>
    <n v="66769275"/>
    <s v="5_2019_02_110_201_185_544"/>
    <n v="5"/>
    <s v="Bogotá mejor para todos"/>
    <n v="2019"/>
    <s v="31/12/2019 (Terminado)"/>
    <s v="Pesos corrientes"/>
    <n v="2"/>
    <s v="Ultima Version Oficial"/>
    <n v="110"/>
    <s v="110 - Secretaría Distrital de Gobiern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779473246"/>
    <n v="8779368934"/>
    <n v="100"/>
    <n v="5169898000"/>
    <n v="0"/>
    <n v="0"/>
    <n v="0"/>
    <n v="0"/>
    <n v="0"/>
    <n v="0"/>
    <n v="0"/>
    <n v="0"/>
    <n v="8779.4732459999996"/>
    <n v="8779.3689340000001"/>
    <n v="5169.8980000000001"/>
  </r>
  <r>
    <n v="66769275"/>
    <s v="5_2019_02_110_201_186_529"/>
    <n v="5"/>
    <s v="Bogotá mejor para todos"/>
    <n v="2019"/>
    <s v="31/12/2019 (Terminado)"/>
    <s v="Pesos corrientes"/>
    <n v="2"/>
    <s v="Ultima Version Oficial"/>
    <n v="110"/>
    <s v="110 - Secretaría Distrital de Gobierno"/>
    <n v="7"/>
    <x v="0"/>
    <n v="42"/>
    <s v="42 - Transparencia, gestión pública y servicio a la ciudadanía"/>
    <n v="186"/>
    <s v="Gestión pública transparente e innovadora para el fortalecimiento del control preventivo incidente y del control ciudadano eficaz"/>
    <n v="529"/>
    <s v="Formular e implementar la política pública de transparencia, gobierno abierto y control ciudadano en las veinte localidades de la ciudad"/>
    <n v="0"/>
    <n v="0"/>
    <n v="0"/>
    <n v="0"/>
    <n v="0"/>
    <n v="0"/>
    <n v="0"/>
    <n v="0"/>
    <n v="0"/>
    <n v="251631200"/>
    <n v="251631200"/>
    <n v="100"/>
    <n v="0"/>
    <n v="0"/>
    <n v="0"/>
    <n v="0"/>
    <n v="0"/>
    <n v="0"/>
    <n v="0"/>
    <n v="0"/>
    <n v="0"/>
    <n v="251.63120000000001"/>
    <n v="251.63120000000001"/>
    <n v="0"/>
  </r>
  <r>
    <n v="66769275"/>
    <s v="5_2019_02_110_203_192_92"/>
    <n v="5"/>
    <s v="Bogotá mejor para todos"/>
    <n v="2019"/>
    <s v="31/12/2019 (Terminado)"/>
    <s v="Pesos corrientes"/>
    <n v="2"/>
    <s v="Ultima Version Oficial"/>
    <n v="110"/>
    <s v="110 - Secretaría Distrital de Gobierno"/>
    <n v="7"/>
    <x v="0"/>
    <n v="44"/>
    <s v="44 - Gobierno y ciudadanía digital"/>
    <n v="192"/>
    <s v="Fortalecimiento institucional a través del uso de TIC"/>
    <n v="92"/>
    <s v="Optimizar sistemas de información para optimizar la gestión (hardware y software)"/>
    <n v="4011250000"/>
    <n v="4010242013"/>
    <n v="99.97"/>
    <n v="5616204196"/>
    <n v="5615677099"/>
    <n v="99.99"/>
    <n v="5300000000"/>
    <n v="5287016991"/>
    <n v="99.76"/>
    <n v="4165000000"/>
    <n v="4159143686"/>
    <n v="99.86"/>
    <n v="7171738000"/>
    <n v="0"/>
    <n v="0"/>
    <n v="4011.25"/>
    <n v="4010.242013"/>
    <n v="5616.2041959999997"/>
    <n v="5615.6770990000005"/>
    <n v="5300"/>
    <n v="5287.0169910000004"/>
    <n v="4165"/>
    <n v="4159.1436860000003"/>
    <n v="7171.7380000000003"/>
  </r>
  <r>
    <n v="66769275"/>
    <s v="5_2019_02_110_204_194_212"/>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2"/>
    <s v="Realizar 40 Asesorías técnicas especializadas en el manejo de relaciones con los actores políticos, económicos y sociales para la formulación de estrategias de concertación con los tomadores de decisiones"/>
    <n v="171383334"/>
    <n v="171383334"/>
    <n v="100"/>
    <n v="866403057"/>
    <n v="866403057"/>
    <n v="100"/>
    <n v="877243233"/>
    <n v="877243233"/>
    <n v="100"/>
    <n v="654488899"/>
    <n v="654488899"/>
    <n v="100"/>
    <n v="422140000"/>
    <n v="0"/>
    <n v="0"/>
    <n v="171.38333399999999"/>
    <n v="171.38333399999999"/>
    <n v="866.40305699999999"/>
    <n v="866.40305699999999"/>
    <n v="877.24323300000003"/>
    <n v="877.24323300000003"/>
    <n v="654.48889899999995"/>
    <n v="654.48889899999995"/>
    <n v="422.14"/>
  </r>
  <r>
    <n v="66769275"/>
    <s v="5_2019_02_110_204_194_213"/>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3"/>
    <s v="Acompañar 20 agendas sobre procesos de concertación con actores políticos, económicos y sociales para análisis y transformación de problemas"/>
    <n v="52767083"/>
    <n v="52666667"/>
    <n v="99.81"/>
    <n v="367388517"/>
    <n v="367388517"/>
    <n v="100"/>
    <n v="471925094"/>
    <n v="460914869"/>
    <n v="97.67"/>
    <n v="574998768"/>
    <n v="574396101"/>
    <n v="99.9"/>
    <n v="222464000"/>
    <n v="0"/>
    <n v="0"/>
    <n v="52.767083"/>
    <n v="52.666666999999997"/>
    <n v="367.38851699999998"/>
    <n v="367.38851699999998"/>
    <n v="471.925094"/>
    <n v="460.91486900000001"/>
    <n v="574.99876800000004"/>
    <n v="574.39610100000004"/>
    <n v="222.464"/>
  </r>
  <r>
    <n v="66769275"/>
    <s v="5_2019_02_110_204_194_214"/>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4"/>
    <s v="Apoyar la realización de 2 procesos electorales en la Ciudad Bogotá"/>
    <n v="51832917"/>
    <n v="51832917"/>
    <n v="100"/>
    <n v="315349909"/>
    <n v="309603409"/>
    <n v="98.18"/>
    <n v="137473740"/>
    <n v="137473740"/>
    <n v="100"/>
    <n v="132527500"/>
    <n v="132527500"/>
    <n v="100"/>
    <n v="0"/>
    <n v="0"/>
    <n v="0"/>
    <n v="51.832917000000002"/>
    <n v="51.832917000000002"/>
    <n v="315.34990900000003"/>
    <n v="309.603409"/>
    <n v="137.47373999999999"/>
    <n v="137.47373999999999"/>
    <n v="132.5275"/>
    <n v="132.5275"/>
    <n v="0"/>
  </r>
  <r>
    <n v="66769275"/>
    <s v="5_2019_02_110_204_194_215"/>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5"/>
    <s v="Realizar 4 Estudios e Investigaciones sobre los asuntos de la Ciudad hacia lo regional"/>
    <n v="0"/>
    <n v="0"/>
    <n v="0"/>
    <n v="55500000"/>
    <n v="55500000"/>
    <n v="100"/>
    <n v="90000000"/>
    <n v="90000000"/>
    <n v="100"/>
    <n v="0"/>
    <n v="0"/>
    <n v="0"/>
    <n v="0"/>
    <n v="0"/>
    <n v="0"/>
    <n v="0"/>
    <n v="0"/>
    <n v="55.5"/>
    <n v="55.5"/>
    <n v="90"/>
    <n v="90"/>
    <n v="0"/>
    <n v="0"/>
    <n v="0"/>
  </r>
  <r>
    <n v="66769275"/>
    <s v="5_2019_02_110_204_194_216"/>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6"/>
    <s v="Construir 8 espacios de relacionamiento para el intercambio de necesidades, propuestas y proyectos derivados del proceso de integración regional"/>
    <n v="0"/>
    <n v="0"/>
    <n v="0"/>
    <n v="55500000"/>
    <n v="55500000"/>
    <n v="100"/>
    <n v="146683333"/>
    <n v="146683333"/>
    <n v="100"/>
    <n v="165849333"/>
    <n v="165849333"/>
    <n v="100"/>
    <n v="0"/>
    <n v="0"/>
    <n v="0"/>
    <n v="0"/>
    <n v="0"/>
    <n v="55.5"/>
    <n v="55.5"/>
    <n v="146.683333"/>
    <n v="146.683333"/>
    <n v="165.849333"/>
    <n v="165.849333"/>
    <n v="0"/>
  </r>
  <r>
    <n v="66769275"/>
    <s v="5_2019_02_110_204_194_217"/>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7"/>
    <s v="Atender 100% de los conflictos políticos, económicos y sociales con los actores relevantes identificados"/>
    <n v="35750000"/>
    <n v="35750000"/>
    <n v="100"/>
    <n v="91500000"/>
    <n v="91500000"/>
    <n v="100"/>
    <n v="62333333"/>
    <n v="62333333"/>
    <n v="100"/>
    <n v="135670000"/>
    <n v="135670000"/>
    <n v="100"/>
    <n v="305396000"/>
    <n v="0"/>
    <n v="0"/>
    <n v="35.75"/>
    <n v="35.75"/>
    <n v="91.5"/>
    <n v="91.5"/>
    <n v="62.333333000000003"/>
    <n v="62.333333000000003"/>
    <n v="135.66999999999999"/>
    <n v="135.66999999999999"/>
    <n v="305.39600000000002"/>
  </r>
  <r>
    <n v="66769275"/>
    <s v="5_2019_02_110_204_194_218"/>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8"/>
    <s v="Realizar 4 Documentos de análisis sobre el panorama político de la administración distrital"/>
    <n v="34600000"/>
    <n v="34600000"/>
    <n v="100"/>
    <n v="43813000"/>
    <n v="43813000"/>
    <n v="100"/>
    <n v="59804000"/>
    <n v="59804000"/>
    <n v="100"/>
    <n v="418233500"/>
    <n v="418233500"/>
    <n v="100"/>
    <n v="0"/>
    <n v="0"/>
    <n v="0"/>
    <n v="34.6"/>
    <n v="34.6"/>
    <n v="43.813000000000002"/>
    <n v="43.813000000000002"/>
    <n v="59.804000000000002"/>
    <n v="59.804000000000002"/>
    <n v="418.23349999999999"/>
    <n v="418.23349999999999"/>
    <n v="0"/>
  </r>
  <r>
    <n v="66769275"/>
    <s v="5_2019_02_110_204_194_219"/>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19"/>
    <s v="Desarrollar 1 estudio especializado de las líneas investigativas que estructuran el Observatorio de Asuntos Políticos"/>
    <n v="0"/>
    <n v="0"/>
    <n v="0"/>
    <n v="114780000"/>
    <n v="114780000"/>
    <n v="100"/>
    <n v="127486667"/>
    <n v="127486667"/>
    <n v="100"/>
    <n v="0"/>
    <n v="0"/>
    <n v="0"/>
    <n v="0"/>
    <n v="0"/>
    <n v="0"/>
    <n v="0"/>
    <n v="0"/>
    <n v="114.78"/>
    <n v="114.78"/>
    <n v="127.486667"/>
    <n v="127.486667"/>
    <n v="0"/>
    <n v="0"/>
    <n v="0"/>
  </r>
  <r>
    <n v="66769275"/>
    <s v="5_2019_02_110_204_194_220"/>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20"/>
    <s v="Elaborar 1 documento que permita evaluar y fortalecer las relaciones políticas y estratégicas de la Administración Distrital con actores de la sociedad civil"/>
    <n v="25000000"/>
    <n v="25000000"/>
    <n v="100"/>
    <n v="195865517"/>
    <n v="195865517"/>
    <n v="100"/>
    <n v="241050600"/>
    <n v="241050600"/>
    <n v="100"/>
    <n v="0"/>
    <n v="0"/>
    <n v="0"/>
    <n v="0"/>
    <n v="0"/>
    <n v="0"/>
    <n v="25"/>
    <n v="25"/>
    <n v="195.86551700000001"/>
    <n v="195.86551700000001"/>
    <n v="241.0506"/>
    <n v="241.0506"/>
    <n v="0"/>
    <n v="0"/>
    <n v="0"/>
  </r>
  <r>
    <n v="66769275"/>
    <s v="5_2019_02_110_204_194_221"/>
    <n v="5"/>
    <s v="Bogotá mejor para todos"/>
    <n v="2019"/>
    <s v="31/12/2019 (Terminado)"/>
    <s v="Pesos corrientes"/>
    <n v="2"/>
    <s v="Ultima Version Oficial"/>
    <n v="110"/>
    <s v="110 - Secretaría Distrital de Gobierno"/>
    <n v="7"/>
    <x v="0"/>
    <n v="45"/>
    <s v="45 - Gobernanza e influencia local, regional e internacional"/>
    <n v="194"/>
    <s v="Agenciamiento político"/>
    <n v="221"/>
    <s v="Activar 4 agendas intersectoriales con los actores políticos regionales"/>
    <n v="28603333"/>
    <n v="28603333"/>
    <n v="100"/>
    <n v="100000000"/>
    <n v="100000000"/>
    <n v="100"/>
    <n v="86000000"/>
    <n v="86000000"/>
    <n v="100"/>
    <n v="18232000"/>
    <n v="18232000"/>
    <n v="100"/>
    <n v="0"/>
    <n v="0"/>
    <n v="0"/>
    <n v="28.603332999999999"/>
    <n v="28.603332999999999"/>
    <n v="100"/>
    <n v="100"/>
    <n v="86"/>
    <n v="86"/>
    <n v="18.231999999999999"/>
    <n v="18.231999999999999"/>
    <n v="0"/>
  </r>
  <r>
    <n v="66769275"/>
    <s v="5_2019_02_110_204_196_155"/>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55"/>
    <s v="Actualizar Tecnológicamente 5 Sedes administrativas de Alcaldías Locales"/>
    <n v="0"/>
    <n v="0"/>
    <n v="0"/>
    <n v="1666598825"/>
    <n v="1666598825"/>
    <n v="100"/>
    <n v="3156107184"/>
    <n v="3156107184"/>
    <n v="100"/>
    <n v="0"/>
    <n v="0"/>
    <n v="0"/>
    <n v="0"/>
    <n v="0"/>
    <n v="0"/>
    <n v="0"/>
    <n v="0"/>
    <n v="1666.598825"/>
    <n v="1666.598825"/>
    <n v="3156.107184"/>
    <n v="3156.107184"/>
    <n v="0"/>
    <n v="0"/>
    <n v="0"/>
  </r>
  <r>
    <n v="66769275"/>
    <s v="5_2019_02_110_204_196_156"/>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56"/>
    <s v="Construir 5 sedes administrativas de Alcaldías Locales"/>
    <n v="42500000"/>
    <n v="42500000"/>
    <n v="100"/>
    <n v="283010500"/>
    <n v="283010500"/>
    <n v="100"/>
    <n v="248709733"/>
    <n v="248709733"/>
    <n v="100"/>
    <n v="224548667"/>
    <n v="224548667"/>
    <n v="100"/>
    <n v="244870000"/>
    <n v="0"/>
    <n v="0"/>
    <n v="42.5"/>
    <n v="42.5"/>
    <n v="283.01049999999998"/>
    <n v="283.01049999999998"/>
    <n v="248.709733"/>
    <n v="248.709733"/>
    <n v="224.54866699999999"/>
    <n v="224.54866699999999"/>
    <n v="244.87"/>
  </r>
  <r>
    <n v="66769275"/>
    <s v="5_2019_02_110_204_196_157"/>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57"/>
    <s v="Implementar el 100% del modelo de seguimiento, monitoreo y evaluación de la gestión de las Alcaldías Locales"/>
    <n v="119000000"/>
    <n v="119000000"/>
    <n v="100"/>
    <n v="598203500"/>
    <n v="597736233"/>
    <n v="99.92"/>
    <n v="243834633"/>
    <n v="243834633"/>
    <n v="100"/>
    <n v="181868000"/>
    <n v="181868000"/>
    <n v="100"/>
    <n v="0"/>
    <n v="0"/>
    <n v="0"/>
    <n v="119"/>
    <n v="119"/>
    <n v="598.20349999999996"/>
    <n v="597.73623299999997"/>
    <n v="243.834633"/>
    <n v="243.834633"/>
    <n v="181.86799999999999"/>
    <n v="181.86799999999999"/>
    <n v="0"/>
  </r>
  <r>
    <n v="66769275"/>
    <s v="5_2019_02_110_204_196_158"/>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58"/>
    <s v="Implementar en un 100% en las Alcaldías Locales un nuevo modelo de gestión"/>
    <n v="769682100"/>
    <n v="759682100"/>
    <n v="98.7"/>
    <n v="2824296159"/>
    <n v="2824296159"/>
    <n v="100"/>
    <n v="3238892477"/>
    <n v="3230708394"/>
    <n v="99.75"/>
    <n v="5003875684"/>
    <n v="5003875684"/>
    <n v="100"/>
    <n v="9802500000"/>
    <n v="0"/>
    <n v="0"/>
    <n v="769.68209999999999"/>
    <n v="759.68209999999999"/>
    <n v="2824.296159"/>
    <n v="2824.296159"/>
    <n v="3238.8924769999999"/>
    <n v="3230.7083940000002"/>
    <n v="5003.8756839999996"/>
    <n v="5003.8756839999996"/>
    <n v="9802.5"/>
  </r>
  <r>
    <n v="66769275"/>
    <s v="5_2019_02_110_204_196_159"/>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59"/>
    <s v="Implementar en un 100% en las alcaldías locales un modelo de contratación basado en resultados"/>
    <n v="322150000"/>
    <n v="322150000"/>
    <n v="100"/>
    <n v="3694252306"/>
    <n v="3693731080"/>
    <n v="99.99"/>
    <n v="3171340212"/>
    <n v="3171340212"/>
    <n v="100"/>
    <n v="2467146828"/>
    <n v="2467146606"/>
    <n v="100"/>
    <n v="0"/>
    <n v="0"/>
    <n v="0"/>
    <n v="322.14999999999998"/>
    <n v="322.14999999999998"/>
    <n v="3694.2523059999999"/>
    <n v="3693.73108"/>
    <n v="3171.3402120000001"/>
    <n v="3171.3402120000001"/>
    <n v="2467.1468279999999"/>
    <n v="2467.1466059999998"/>
    <n v="0"/>
  </r>
  <r>
    <n v="66769275"/>
    <s v="5_2019_02_110_204_196_160"/>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60"/>
    <s v="Disminuir el número de actuaciones administrativas activas y las represadas a 21.513"/>
    <n v="1761984566"/>
    <n v="1662466674"/>
    <n v="94.35"/>
    <n v="4098691345"/>
    <n v="4095263287"/>
    <n v="99.92"/>
    <n v="11038391592"/>
    <n v="10287574169"/>
    <n v="93.2"/>
    <n v="12394752249"/>
    <n v="12379820241"/>
    <n v="99.88"/>
    <n v="11983168000"/>
    <n v="0"/>
    <n v="0"/>
    <n v="1761.9845660000001"/>
    <n v="1662.466674"/>
    <n v="4098.6913450000002"/>
    <n v="4095.2632870000002"/>
    <n v="11038.391592"/>
    <n v="10287.574169"/>
    <n v="12394.752248999999"/>
    <n v="12379.820240999999"/>
    <n v="11983.168"/>
  </r>
  <r>
    <n v="66769275"/>
    <s v="5_2019_02_110_204_196_161"/>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61"/>
    <s v="Implementar en un 100% un sistema de información para generar 200 procesos administrativos de policía en expedientes electrónicos"/>
    <n v="0"/>
    <n v="0"/>
    <n v="0"/>
    <n v="1773570698"/>
    <n v="1773570698"/>
    <n v="100"/>
    <n v="505550569"/>
    <n v="505550569"/>
    <n v="100"/>
    <n v="512808572"/>
    <n v="512808571"/>
    <n v="100"/>
    <n v="0"/>
    <n v="0"/>
    <n v="0"/>
    <n v="0"/>
    <n v="0"/>
    <n v="1773.570698"/>
    <n v="1773.570698"/>
    <n v="505.550569"/>
    <n v="505.550569"/>
    <n v="512.80857200000003"/>
    <n v="512.80857100000003"/>
    <n v="0"/>
  </r>
  <r>
    <n v="66769275"/>
    <s v="5_2019_02_110_204_196_162"/>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162"/>
    <s v="Disminuir el tiempo de adopción de decisiones de los procesos civiles, penales y administrativos de policía a 76 días en el Consejo de Justicia"/>
    <n v="128250000"/>
    <n v="128250000"/>
    <n v="100"/>
    <n v="268276667"/>
    <n v="268276667"/>
    <n v="100"/>
    <n v="449174000"/>
    <n v="449009500"/>
    <n v="99.96"/>
    <n v="0"/>
    <n v="0"/>
    <n v="0"/>
    <n v="0"/>
    <n v="0"/>
    <n v="0"/>
    <n v="128.25"/>
    <n v="128.25"/>
    <n v="268.27666699999997"/>
    <n v="268.27666699999997"/>
    <n v="449.17399999999998"/>
    <n v="449.0095"/>
    <n v="0"/>
    <n v="0"/>
    <n v="0"/>
  </r>
  <r>
    <n v="66769275"/>
    <s v="5_2019_02_110_204_196_222"/>
    <n v="5"/>
    <s v="Bogotá mejor para todos"/>
    <n v="2019"/>
    <s v="31/12/2019 (Terminado)"/>
    <s v="Pesos corrientes"/>
    <n v="2"/>
    <s v="Ultima Version Oficial"/>
    <n v="110"/>
    <s v="110 - Secretaría Distrital de Gobierno"/>
    <n v="7"/>
    <x v="0"/>
    <n v="45"/>
    <s v="45 - Gobernanza e influencia local, regional e internacional"/>
    <n v="196"/>
    <s v="Fortalecimiento local, gobernabilidad, gobernanza y participación ciudadana"/>
    <n v="222"/>
    <s v="Disminuir en un 20% anualmente, las revocatorias en el Concejo de Justicia de las decisiones provenientes de las Alcaldías Locales"/>
    <n v="0"/>
    <n v="0"/>
    <n v="0"/>
    <n v="82000000"/>
    <n v="79200000"/>
    <n v="96.59"/>
    <n v="147999600"/>
    <n v="147999600"/>
    <n v="100"/>
    <n v="0"/>
    <n v="0"/>
    <n v="0"/>
    <n v="0"/>
    <n v="0"/>
    <n v="0"/>
    <n v="0"/>
    <n v="0"/>
    <n v="82"/>
    <n v="79.2"/>
    <n v="147.99959999999999"/>
    <n v="147.99959999999999"/>
    <n v="0"/>
    <n v="0"/>
    <n v="0"/>
  </r>
  <r>
    <n v="66769275"/>
    <s v="5_2019_02_111_193_170_24"/>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4"/>
    <s v="Proveer el 100% de una solución tecnológica orientada al contribuyente que facilite el cumplimiento de obligaciones"/>
    <n v="0"/>
    <n v="0"/>
    <n v="0"/>
    <n v="11724009000"/>
    <n v="11662714166"/>
    <n v="99.48"/>
    <n v="9224393000"/>
    <n v="7969023046"/>
    <n v="86.39"/>
    <n v="15857744000"/>
    <n v="12656023370"/>
    <n v="79.81"/>
    <n v="19674028000"/>
    <n v="0"/>
    <n v="0"/>
    <n v="0"/>
    <n v="0"/>
    <n v="11724.009"/>
    <n v="11662.714166"/>
    <n v="9224.393"/>
    <n v="7969.0230460000002"/>
    <n v="15857.744000000001"/>
    <n v="12656.023370000001"/>
    <n v="19674.027999999998"/>
  </r>
  <r>
    <n v="66769275"/>
    <s v="5_2019_02_111_193_170_25"/>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5"/>
    <s v="Sensibilizar 445.170 contribuyentes para que cumplan oportunamente las obligaciones tributarias"/>
    <n v="888712160"/>
    <n v="887189160"/>
    <n v="99.83"/>
    <n v="1380000000"/>
    <n v="1375971379"/>
    <n v="99.71"/>
    <n v="2164600000"/>
    <n v="2150567756"/>
    <n v="99.35"/>
    <n v="2446328259"/>
    <n v="2446328259"/>
    <n v="100"/>
    <n v="1620000000"/>
    <n v="0"/>
    <n v="0"/>
    <n v="888.71216000000004"/>
    <n v="887.18916000000002"/>
    <n v="1380"/>
    <n v="1375.9713790000001"/>
    <n v="2164.6"/>
    <n v="2150.5677559999999"/>
    <n v="2446.3282589999999"/>
    <n v="2446.3282589999999"/>
    <n v="1620"/>
  </r>
  <r>
    <n v="66769275"/>
    <s v="5_2019_02_111_193_170_26"/>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6"/>
    <s v="Implementar y disponer en un 100% de la Base de Datos Unificada de Contribuyentes (Predial, vehículos, ICA)"/>
    <n v="0"/>
    <n v="0"/>
    <n v="0"/>
    <n v="0"/>
    <n v="0"/>
    <n v="0"/>
    <n v="0"/>
    <n v="0"/>
    <n v="0"/>
    <n v="0"/>
    <n v="0"/>
    <n v="0"/>
    <n v="0"/>
    <n v="0"/>
    <n v="0"/>
    <n v="0"/>
    <n v="0"/>
    <n v="0"/>
    <n v="0"/>
    <n v="0"/>
    <n v="0"/>
    <n v="0"/>
    <n v="0"/>
    <n v="0"/>
  </r>
  <r>
    <n v="66769275"/>
    <s v="5_2019_02_111_193_170_27"/>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7"/>
    <s v="Incrementar a 88% el cumplimiento oportuno de las obligaciones de ICA"/>
    <n v="0"/>
    <n v="0"/>
    <n v="0"/>
    <n v="0"/>
    <n v="0"/>
    <n v="0"/>
    <n v="0"/>
    <n v="0"/>
    <n v="0"/>
    <n v="0"/>
    <n v="0"/>
    <n v="0"/>
    <n v="0"/>
    <n v="0"/>
    <n v="0"/>
    <n v="0"/>
    <n v="0"/>
    <n v="0"/>
    <n v="0"/>
    <n v="0"/>
    <n v="0"/>
    <n v="0"/>
    <n v="0"/>
    <n v="0"/>
  </r>
  <r>
    <n v="66769275"/>
    <s v="5_2019_02_111_193_170_28"/>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8"/>
    <s v="Incrementar a 96,48% el cumplimiento oportuno de las obligaciones de Predial"/>
    <n v="0"/>
    <n v="0"/>
    <n v="0"/>
    <n v="0"/>
    <n v="0"/>
    <n v="0"/>
    <n v="0"/>
    <n v="0"/>
    <n v="0"/>
    <n v="0"/>
    <n v="0"/>
    <n v="0"/>
    <n v="0"/>
    <n v="0"/>
    <n v="0"/>
    <n v="0"/>
    <n v="0"/>
    <n v="0"/>
    <n v="0"/>
    <n v="0"/>
    <n v="0"/>
    <n v="0"/>
    <n v="0"/>
    <n v="0"/>
  </r>
  <r>
    <n v="66769275"/>
    <s v="5_2019_02_111_193_170_29"/>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9"/>
    <s v="Incrementar a 89,97% el cumplimiento oportuno de las obligaciones de Vehículos"/>
    <n v="0"/>
    <n v="0"/>
    <n v="0"/>
    <n v="0"/>
    <n v="0"/>
    <n v="0"/>
    <n v="0"/>
    <n v="0"/>
    <n v="0"/>
    <n v="0"/>
    <n v="0"/>
    <n v="0"/>
    <n v="0"/>
    <n v="0"/>
    <n v="0"/>
    <n v="0"/>
    <n v="0"/>
    <n v="0"/>
    <n v="0"/>
    <n v="0"/>
    <n v="0"/>
    <n v="0"/>
    <n v="0"/>
    <n v="0"/>
  </r>
  <r>
    <n v="66769275"/>
    <s v="5_2019_02_111_193_170_30"/>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0"/>
    <s v="Aumentar a 35% los tramites electrónicos"/>
    <n v="78287840"/>
    <n v="43189234"/>
    <n v="55.17"/>
    <n v="0"/>
    <n v="0"/>
    <n v="0"/>
    <n v="0"/>
    <n v="0"/>
    <n v="0"/>
    <n v="0"/>
    <n v="0"/>
    <n v="0"/>
    <n v="0"/>
    <n v="0"/>
    <n v="0"/>
    <n v="78.287840000000003"/>
    <n v="43.189233999999999"/>
    <n v="0"/>
    <n v="0"/>
    <n v="0"/>
    <n v="0"/>
    <n v="0"/>
    <n v="0"/>
    <n v="0"/>
  </r>
  <r>
    <n v="66769275"/>
    <s v="5_2019_02_111_193_170_31"/>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1"/>
    <s v="Desarrollar y mejorar una aplicación para trámites de impuestos de Bogotá a través de medios móviles"/>
    <n v="0"/>
    <n v="0"/>
    <n v="0"/>
    <n v="1000000"/>
    <n v="0"/>
    <n v="0"/>
    <n v="55600000"/>
    <n v="53220985"/>
    <n v="95.72"/>
    <n v="1400000"/>
    <n v="556000"/>
    <n v="39.71"/>
    <n v="1400000"/>
    <n v="0"/>
    <n v="0"/>
    <n v="0"/>
    <n v="0"/>
    <n v="1"/>
    <n v="0"/>
    <n v="55.6"/>
    <n v="53.220984999999999"/>
    <n v="1.4"/>
    <n v="0.55600000000000005"/>
    <n v="1.4"/>
  </r>
  <r>
    <n v="66769275"/>
    <s v="5_2019_02_111_193_170_32"/>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2"/>
    <s v="Desarrollar un programa anual de control a la evasión y anti contrabando"/>
    <n v="256000000"/>
    <n v="100000000"/>
    <n v="39.06"/>
    <n v="33407000"/>
    <n v="33407000"/>
    <n v="100"/>
    <n v="224641018"/>
    <n v="0"/>
    <n v="0"/>
    <n v="800000722"/>
    <n v="793903267"/>
    <n v="99.24"/>
    <n v="4909560000"/>
    <n v="0"/>
    <n v="0"/>
    <n v="256"/>
    <n v="100"/>
    <n v="33.406999999999996"/>
    <n v="33.406999999999996"/>
    <n v="224.641018"/>
    <n v="0"/>
    <n v="800.000722"/>
    <n v="793.90326700000003"/>
    <n v="4909.5600000000004"/>
  </r>
  <r>
    <n v="66769275"/>
    <s v="5_2019_02_111_193_170_33"/>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3"/>
    <s v="Reducir al 8,6% el índice de evasión en predial"/>
    <n v="0"/>
    <n v="0"/>
    <n v="0"/>
    <n v="0"/>
    <n v="0"/>
    <n v="0"/>
    <n v="0"/>
    <n v="0"/>
    <n v="0"/>
    <n v="0"/>
    <n v="0"/>
    <n v="0"/>
    <n v="0"/>
    <n v="0"/>
    <n v="0"/>
    <n v="0"/>
    <n v="0"/>
    <n v="0"/>
    <n v="0"/>
    <n v="0"/>
    <n v="0"/>
    <n v="0"/>
    <n v="0"/>
    <n v="0"/>
  </r>
  <r>
    <n v="66769275"/>
    <s v="5_2019_02_111_193_170_34"/>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4"/>
    <s v="Reducir al 12% el índice de evasión en vehículos"/>
    <n v="0"/>
    <n v="0"/>
    <n v="0"/>
    <n v="0"/>
    <n v="0"/>
    <n v="0"/>
    <n v="0"/>
    <n v="0"/>
    <n v="0"/>
    <n v="0"/>
    <n v="0"/>
    <n v="0"/>
    <n v="0"/>
    <n v="0"/>
    <n v="0"/>
    <n v="0"/>
    <n v="0"/>
    <n v="0"/>
    <n v="0"/>
    <n v="0"/>
    <n v="0"/>
    <n v="0"/>
    <n v="0"/>
    <n v="0"/>
  </r>
  <r>
    <n v="66769275"/>
    <s v="5_2019_02_111_193_170_35"/>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5"/>
    <s v="Reducir a 18,8% el índice de evasión en ICA"/>
    <n v="0"/>
    <n v="0"/>
    <n v="0"/>
    <n v="0"/>
    <n v="0"/>
    <n v="0"/>
    <n v="0"/>
    <n v="0"/>
    <n v="0"/>
    <n v="0"/>
    <n v="0"/>
    <n v="0"/>
    <n v="0"/>
    <n v="0"/>
    <n v="0"/>
    <n v="0"/>
    <n v="0"/>
    <n v="0"/>
    <n v="0"/>
    <n v="0"/>
    <n v="0"/>
    <n v="0"/>
    <n v="0"/>
    <n v="0"/>
  </r>
  <r>
    <n v="66769275"/>
    <s v="5_2019_02_111_193_170_36"/>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6"/>
    <s v="Implementar y disponer en un 100% de la Base de Datos Unificada de Contribuyentes por evasión"/>
    <n v="0"/>
    <n v="0"/>
    <n v="0"/>
    <n v="0"/>
    <n v="0"/>
    <n v="0"/>
    <n v="0"/>
    <n v="0"/>
    <n v="0"/>
    <n v="0"/>
    <n v="0"/>
    <n v="0"/>
    <n v="0"/>
    <n v="0"/>
    <n v="0"/>
    <n v="0"/>
    <n v="0"/>
    <n v="0"/>
    <n v="0"/>
    <n v="0"/>
    <n v="0"/>
    <n v="0"/>
    <n v="0"/>
    <n v="0"/>
  </r>
  <r>
    <n v="66769275"/>
    <s v="5_2019_02_111_193_170_540"/>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0"/>
    <s v="Incrementar a 92% la oportunidad en el cumplimiento de la obligación Predial"/>
    <n v="0"/>
    <n v="0"/>
    <n v="0"/>
    <n v="0"/>
    <n v="0"/>
    <n v="0"/>
    <n v="0"/>
    <n v="0"/>
    <n v="0"/>
    <n v="0"/>
    <n v="0"/>
    <n v="0"/>
    <n v="0"/>
    <n v="0"/>
    <n v="0"/>
    <n v="0"/>
    <n v="0"/>
    <n v="0"/>
    <n v="0"/>
    <n v="0"/>
    <n v="0"/>
    <n v="0"/>
    <n v="0"/>
    <n v="0"/>
  </r>
  <r>
    <n v="66769275"/>
    <s v="5_2019_02_111_193_170_541"/>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1"/>
    <s v="Incrementar a 76% la oportunidad en el cumplimiento de la obligación vehículos"/>
    <n v="0"/>
    <n v="0"/>
    <n v="0"/>
    <n v="0"/>
    <n v="0"/>
    <n v="0"/>
    <n v="0"/>
    <n v="0"/>
    <n v="0"/>
    <n v="0"/>
    <n v="0"/>
    <n v="0"/>
    <n v="0"/>
    <n v="0"/>
    <n v="0"/>
    <n v="0"/>
    <n v="0"/>
    <n v="0"/>
    <n v="0"/>
    <n v="0"/>
    <n v="0"/>
    <n v="0"/>
    <n v="0"/>
    <n v="0"/>
  </r>
  <r>
    <n v="66769275"/>
    <s v="5_2019_02_111_193_170_542"/>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2"/>
    <s v="Reducir al 14% el índice de evasión por morosidad en predial"/>
    <n v="0"/>
    <n v="0"/>
    <n v="0"/>
    <n v="0"/>
    <n v="0"/>
    <n v="0"/>
    <n v="0"/>
    <n v="0"/>
    <n v="0"/>
    <n v="0"/>
    <n v="0"/>
    <n v="0"/>
    <n v="0"/>
    <n v="0"/>
    <n v="0"/>
    <n v="0"/>
    <n v="0"/>
    <n v="0"/>
    <n v="0"/>
    <n v="0"/>
    <n v="0"/>
    <n v="0"/>
    <n v="0"/>
    <n v="0"/>
  </r>
  <r>
    <n v="66769275"/>
    <s v="5_2019_02_111_193_170_543"/>
    <n v="5"/>
    <s v="Bogotá mejor para todos"/>
    <n v="2019"/>
    <s v="31/12/2019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3"/>
    <s v="Reducir al 12,5% el índice de evasión por morosidad en vehículos"/>
    <n v="0"/>
    <n v="0"/>
    <n v="0"/>
    <n v="0"/>
    <n v="0"/>
    <n v="0"/>
    <n v="0"/>
    <n v="0"/>
    <n v="0"/>
    <n v="0"/>
    <n v="0"/>
    <n v="0"/>
    <n v="0"/>
    <n v="0"/>
    <n v="0"/>
    <n v="0"/>
    <n v="0"/>
    <n v="0"/>
    <n v="0"/>
    <n v="0"/>
    <n v="0"/>
    <n v="0"/>
    <n v="0"/>
    <n v="0"/>
  </r>
  <r>
    <n v="66769275"/>
    <s v="5_2019_02_111_202_190_1"/>
    <n v="5"/>
    <s v="Bogotá mejor para todos"/>
    <n v="2019"/>
    <s v="31/12/2019 (Terminado)"/>
    <s v="Pesos corrientes"/>
    <n v="2"/>
    <s v="Ultima Version Oficial"/>
    <n v="111"/>
    <s v="111 - Secretaría Distrital de Hacienda"/>
    <n v="7"/>
    <x v="0"/>
    <n v="43"/>
    <s v="43 - Modernización institucional"/>
    <n v="190"/>
    <s v="Modernización física"/>
    <n v="1"/>
    <s v="Realizar 2 actividades de adecuación de áreas físicas en el edificio CAD"/>
    <n v="5280257612"/>
    <n v="5065340204"/>
    <n v="95.93"/>
    <n v="3427058018"/>
    <n v="3427058018"/>
    <n v="100"/>
    <n v="172000000"/>
    <n v="131682212"/>
    <n v="76.56"/>
    <n v="9517282334"/>
    <n v="9123395299"/>
    <n v="95.86"/>
    <n v="0"/>
    <n v="0"/>
    <n v="0"/>
    <n v="5280.2576120000003"/>
    <n v="5065.3402040000001"/>
    <n v="3427.0580180000002"/>
    <n v="3427.0580180000002"/>
    <n v="172"/>
    <n v="131.68221199999999"/>
    <n v="9517.2823339999995"/>
    <n v="9123.3952989999998"/>
    <n v="0"/>
  </r>
  <r>
    <n v="66769275"/>
    <s v="5_2019_02_111_202_190_2"/>
    <n v="5"/>
    <s v="Bogotá mejor para todos"/>
    <n v="2019"/>
    <s v="31/12/2019 (Terminado)"/>
    <s v="Pesos corrientes"/>
    <n v="2"/>
    <s v="Ultima Version Oficial"/>
    <n v="111"/>
    <s v="111 - Secretaría Distrital de Hacienda"/>
    <n v="7"/>
    <x v="0"/>
    <n v="43"/>
    <s v="43 - Modernización institucional"/>
    <n v="190"/>
    <s v="Modernización física"/>
    <n v="2"/>
    <s v="Realizar 4 actividades de intervención al sistema eléctrico de las sedes de la SDH"/>
    <n v="0"/>
    <n v="0"/>
    <n v="0"/>
    <n v="0"/>
    <n v="0"/>
    <n v="0"/>
    <n v="655207000"/>
    <n v="0"/>
    <n v="0"/>
    <n v="2929753115"/>
    <n v="2929753115"/>
    <n v="100"/>
    <n v="0"/>
    <n v="0"/>
    <n v="0"/>
    <n v="0"/>
    <n v="0"/>
    <n v="0"/>
    <n v="0"/>
    <n v="655.20699999999999"/>
    <n v="0"/>
    <n v="2929.753115"/>
    <n v="2929.753115"/>
    <n v="0"/>
  </r>
  <r>
    <n v="66769275"/>
    <s v="5_2019_02_111_202_190_3"/>
    <n v="5"/>
    <s v="Bogotá mejor para todos"/>
    <n v="2019"/>
    <s v="31/12/2019 (Terminado)"/>
    <s v="Pesos corrientes"/>
    <n v="2"/>
    <s v="Ultima Version Oficial"/>
    <n v="111"/>
    <s v="111 - Secretaría Distrital de Hacienda"/>
    <n v="7"/>
    <x v="0"/>
    <n v="43"/>
    <s v="43 - Modernización institucional"/>
    <n v="190"/>
    <s v="Modernización física"/>
    <n v="3"/>
    <s v="Implementar al 100% una alternativa de mejoramiento de la seguridad y la convivencia en la SDH"/>
    <n v="0"/>
    <n v="0"/>
    <n v="0"/>
    <n v="3845497982"/>
    <n v="3732588935"/>
    <n v="97.06"/>
    <n v="2278564000"/>
    <n v="1886792603"/>
    <n v="82.81"/>
    <n v="950094452"/>
    <n v="950094000"/>
    <n v="100"/>
    <n v="0"/>
    <n v="0"/>
    <n v="0"/>
    <n v="0"/>
    <n v="0"/>
    <n v="3845.4979819999999"/>
    <n v="3732.5889350000002"/>
    <n v="2278.5639999999999"/>
    <n v="1886.7926030000001"/>
    <n v="950.09445200000005"/>
    <n v="950.09400000000005"/>
    <n v="0"/>
  </r>
  <r>
    <n v="66769275"/>
    <s v="5_2019_02_111_202_190_4"/>
    <n v="5"/>
    <s v="Bogotá mejor para todos"/>
    <n v="2019"/>
    <s v="31/12/2019 (Terminado)"/>
    <s v="Pesos corrientes"/>
    <n v="2"/>
    <s v="Ultima Version Oficial"/>
    <n v="111"/>
    <s v="111 - Secretaría Distrital de Hacienda"/>
    <n v="7"/>
    <x v="0"/>
    <n v="43"/>
    <s v="43 - Modernización institucional"/>
    <n v="190"/>
    <s v="Modernización física"/>
    <n v="4"/>
    <s v="Implementar al 100% una solución de automatización en la SDH y el CAD"/>
    <n v="0"/>
    <n v="0"/>
    <n v="0"/>
    <n v="0"/>
    <n v="0"/>
    <n v="0"/>
    <n v="2000000000"/>
    <n v="2000000000"/>
    <n v="100"/>
    <n v="0"/>
    <n v="0"/>
    <n v="0"/>
    <n v="0"/>
    <n v="0"/>
    <n v="0"/>
    <n v="0"/>
    <n v="0"/>
    <n v="0"/>
    <n v="0"/>
    <n v="2000"/>
    <n v="2000"/>
    <n v="0"/>
    <n v="0"/>
    <n v="0"/>
  </r>
  <r>
    <n v="66769275"/>
    <s v="5_2019_02_111_202_190_5"/>
    <n v="5"/>
    <s v="Bogotá mejor para todos"/>
    <n v="2019"/>
    <s v="31/12/2019 (Terminado)"/>
    <s v="Pesos corrientes"/>
    <n v="2"/>
    <s v="Ultima Version Oficial"/>
    <n v="111"/>
    <s v="111 - Secretaría Distrital de Hacienda"/>
    <n v="7"/>
    <x v="0"/>
    <n v="43"/>
    <s v="43 - Modernización institucional"/>
    <n v="190"/>
    <s v="Modernización física"/>
    <n v="5"/>
    <s v="Realizar 100% de las actividades programadas para el fortalecimiento y actualización de la infraestructura física del Concejo de Bogotá"/>
    <n v="830623200"/>
    <n v="738896200"/>
    <n v="88.96"/>
    <n v="935395838"/>
    <n v="876231701"/>
    <n v="93.67"/>
    <n v="2228443062"/>
    <n v="1717262388"/>
    <n v="77.06"/>
    <n v="23722952399"/>
    <n v="23519571263"/>
    <n v="99.14"/>
    <n v="3106553000"/>
    <n v="0"/>
    <n v="0"/>
    <n v="830.6232"/>
    <n v="738.89620000000002"/>
    <n v="935.39583800000003"/>
    <n v="876.23170100000004"/>
    <n v="2228.4430619999998"/>
    <n v="1717.2623880000001"/>
    <n v="23722.952399000002"/>
    <n v="23519.571263000002"/>
    <n v="3106.5529999999999"/>
  </r>
  <r>
    <n v="66769275"/>
    <s v="5_2019_02_111_202_190_6"/>
    <n v="5"/>
    <s v="Bogotá mejor para todos"/>
    <n v="2019"/>
    <s v="31/12/2019 (Terminado)"/>
    <s v="Pesos corrientes"/>
    <n v="2"/>
    <s v="Ultima Version Oficial"/>
    <n v="111"/>
    <s v="111 - Secretaría Distrital de Hacienda"/>
    <n v="7"/>
    <x v="0"/>
    <n v="43"/>
    <s v="43 - Modernización institucional"/>
    <n v="190"/>
    <s v="Modernización física"/>
    <n v="6"/>
    <s v="Realizar 100% de las actividades programadas para el fortalecimiento y actualización de la infraestructura tecnológica del Concejo de Bogotá"/>
    <n v="1227057680"/>
    <n v="1104706160"/>
    <n v="90.03"/>
    <n v="1710000000"/>
    <n v="1124732607"/>
    <n v="65.77"/>
    <n v="5640359368"/>
    <n v="4748428638"/>
    <n v="84.19"/>
    <n v="2443382700"/>
    <n v="1466134955"/>
    <n v="60"/>
    <n v="5892584000"/>
    <n v="0"/>
    <n v="0"/>
    <n v="1227.0576799999999"/>
    <n v="1104.70616"/>
    <n v="1710"/>
    <n v="1124.7326069999999"/>
    <n v="5640.3593680000004"/>
    <n v="4748.4286380000003"/>
    <n v="2443.3827000000001"/>
    <n v="1466.134955"/>
    <n v="5892.5839999999998"/>
  </r>
  <r>
    <n v="66769275"/>
    <s v="5_2019_02_111_202_190_7"/>
    <n v="5"/>
    <s v="Bogotá mejor para todos"/>
    <n v="2019"/>
    <s v="31/12/2019 (Terminado)"/>
    <s v="Pesos corrientes"/>
    <n v="2"/>
    <s v="Ultima Version Oficial"/>
    <n v="111"/>
    <s v="111 - Secretaría Distrital de Hacienda"/>
    <n v="7"/>
    <x v="0"/>
    <n v="43"/>
    <s v="43 - Modernización institucional"/>
    <n v="190"/>
    <s v="Modernización física"/>
    <n v="7"/>
    <s v="Garantizar 100% del esquema de seguridad de los Concejales de Bogotá D.C."/>
    <n v="84376800"/>
    <n v="66718804"/>
    <n v="79.069999999999993"/>
    <n v="7602477162"/>
    <n v="7434964796"/>
    <n v="97.8"/>
    <n v="2614977570"/>
    <n v="2614977570"/>
    <n v="100"/>
    <n v="5429000000"/>
    <n v="5429000000"/>
    <n v="100"/>
    <n v="7080617000"/>
    <n v="0"/>
    <n v="0"/>
    <n v="84.376800000000003"/>
    <n v="66.718804000000006"/>
    <n v="7602.4771620000001"/>
    <n v="7434.9647960000002"/>
    <n v="2614.97757"/>
    <n v="2614.97757"/>
    <n v="5429"/>
    <n v="5429"/>
    <n v="7080.6170000000002"/>
  </r>
  <r>
    <n v="66769275"/>
    <s v="5_2019_02_111_203_192_8"/>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8"/>
    <s v="Implementar en un 100% el BPM (Business Process Management) y gestor documental para aquellos procesos identificados que requieran automatización en la SDH"/>
    <n v="0"/>
    <n v="0"/>
    <n v="0"/>
    <n v="400000000"/>
    <n v="0"/>
    <n v="0"/>
    <n v="173000000"/>
    <n v="137697679"/>
    <n v="79.59"/>
    <n v="33135000"/>
    <n v="32068513"/>
    <n v="96.78"/>
    <n v="30000000"/>
    <n v="0"/>
    <n v="0"/>
    <n v="0"/>
    <n v="0"/>
    <n v="400"/>
    <n v="0"/>
    <n v="173"/>
    <n v="137.69767899999999"/>
    <n v="33.134999999999998"/>
    <n v="32.068513000000003"/>
    <n v="30"/>
  </r>
  <r>
    <n v="66769275"/>
    <s v="5_2019_02_111_203_192_9"/>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9"/>
    <s v="Implementar en un 100% los módulos del ERP (Enterprise Resource Planning) incorporados dentro del plan de trabajo"/>
    <n v="0"/>
    <n v="0"/>
    <n v="0"/>
    <n v="12815639000"/>
    <n v="12785321000"/>
    <n v="99.76"/>
    <n v="1044299263"/>
    <n v="1044299263"/>
    <n v="100"/>
    <n v="5546680541"/>
    <n v="5025216771"/>
    <n v="90.6"/>
    <n v="0"/>
    <n v="0"/>
    <n v="0"/>
    <n v="0"/>
    <n v="0"/>
    <n v="12815.638999999999"/>
    <n v="12785.321"/>
    <n v="1044.2992630000001"/>
    <n v="1044.2992630000001"/>
    <n v="5546.6805409999997"/>
    <n v="5025.2167710000003"/>
    <n v="0"/>
  </r>
  <r>
    <n v="66769275"/>
    <s v="5_2019_02_111_203_192_10"/>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0"/>
    <s v="Implementar 100% de los componentes de infraestructura tecnológica de la SDH (Hardware, Software, Conectividad, comunicaciones, seguridad)"/>
    <n v="1136000000"/>
    <n v="962910855"/>
    <n v="84.76"/>
    <n v="8925000000"/>
    <n v="8015857827"/>
    <n v="89.81"/>
    <n v="18448860737"/>
    <n v="5068576507"/>
    <n v="27.47"/>
    <n v="9675519089"/>
    <n v="9182694131"/>
    <n v="94.91"/>
    <n v="21831000000"/>
    <n v="0"/>
    <n v="0"/>
    <n v="1136"/>
    <n v="962.91085499999997"/>
    <n v="8925"/>
    <n v="8015.8578269999998"/>
    <n v="18448.860736999999"/>
    <n v="5068.5765069999998"/>
    <n v="9675.5190889999994"/>
    <n v="9182.6941310000002"/>
    <n v="21831"/>
  </r>
  <r>
    <n v="66769275"/>
    <s v="5_2019_02_111_203_192_11"/>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1"/>
    <s v="Implementar 100% de los requerimientos de SiCapital"/>
    <n v="0"/>
    <n v="0"/>
    <n v="0"/>
    <n v="1956495000"/>
    <n v="1373106334"/>
    <n v="70.180000000000007"/>
    <n v="950000000"/>
    <n v="889427027"/>
    <n v="93.62"/>
    <n v="447427370"/>
    <n v="447427287"/>
    <n v="100"/>
    <n v="0"/>
    <n v="0"/>
    <n v="0"/>
    <n v="0"/>
    <n v="0"/>
    <n v="1956.4949999999999"/>
    <n v="1373.1063340000001"/>
    <n v="950"/>
    <n v="889.42702699999995"/>
    <n v="447.42737"/>
    <n v="447.42728699999998"/>
    <n v="0"/>
  </r>
  <r>
    <n v="66769275"/>
    <s v="5_2019_02_111_203_192_12"/>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2"/>
    <s v="Adoptar en 100% el esquema metodológico de desarrollo de software"/>
    <n v="0"/>
    <n v="0"/>
    <n v="0"/>
    <n v="0"/>
    <n v="0"/>
    <n v="0"/>
    <n v="0"/>
    <n v="0"/>
    <n v="0"/>
    <n v="0"/>
    <n v="0"/>
    <n v="0"/>
    <n v="0"/>
    <n v="0"/>
    <n v="0"/>
    <n v="0"/>
    <n v="0"/>
    <n v="0"/>
    <n v="0"/>
    <n v="0"/>
    <n v="0"/>
    <n v="0"/>
    <n v="0"/>
    <n v="0"/>
  </r>
  <r>
    <n v="66769275"/>
    <s v="5_2019_02_111_203_192_13"/>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3"/>
    <s v="Implementar en un 100% el plan de recuperación de desastres (DRP) de la SDH"/>
    <n v="0"/>
    <n v="0"/>
    <n v="0"/>
    <n v="0"/>
    <n v="0"/>
    <n v="0"/>
    <n v="0"/>
    <n v="0"/>
    <n v="0"/>
    <n v="0"/>
    <n v="0"/>
    <n v="0"/>
    <n v="2035401000"/>
    <n v="0"/>
    <n v="0"/>
    <n v="0"/>
    <n v="0"/>
    <n v="0"/>
    <n v="0"/>
    <n v="0"/>
    <n v="0"/>
    <n v="0"/>
    <n v="0"/>
    <n v="2035.4010000000001"/>
  </r>
  <r>
    <n v="66769275"/>
    <s v="5_2019_02_111_203_192_14"/>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4"/>
    <s v="Implementar en un 100% el componente de seguridad informática de la Dirección de Información y Tecnología - DIT"/>
    <n v="0"/>
    <n v="0"/>
    <n v="0"/>
    <n v="0"/>
    <n v="0"/>
    <n v="0"/>
    <n v="0"/>
    <n v="0"/>
    <n v="0"/>
    <n v="0"/>
    <n v="0"/>
    <n v="0"/>
    <n v="0"/>
    <n v="0"/>
    <n v="0"/>
    <n v="0"/>
    <n v="0"/>
    <n v="0"/>
    <n v="0"/>
    <n v="0"/>
    <n v="0"/>
    <n v="0"/>
    <n v="0"/>
    <n v="0"/>
  </r>
  <r>
    <n v="66769275"/>
    <s v="5_2019_02_111_203_192_15"/>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5"/>
    <s v="Publicar 8 procesos ITIL en el Sistema de Gestión de Calidad de la SDH"/>
    <n v="534000000"/>
    <n v="381950880"/>
    <n v="71.53"/>
    <n v="851812000"/>
    <n v="315848000"/>
    <n v="37.08"/>
    <n v="20000000"/>
    <n v="19166667"/>
    <n v="95.83"/>
    <n v="0"/>
    <n v="0"/>
    <n v="0"/>
    <n v="0"/>
    <n v="0"/>
    <n v="0"/>
    <n v="534"/>
    <n v="381.95087999999998"/>
    <n v="851.81200000000001"/>
    <n v="315.84800000000001"/>
    <n v="20"/>
    <n v="19.166667"/>
    <n v="0"/>
    <n v="0"/>
    <n v="0"/>
  </r>
  <r>
    <n v="66769275"/>
    <s v="5_2019_02_111_203_192_16"/>
    <n v="5"/>
    <s v="Bogotá mejor para todos"/>
    <n v="2019"/>
    <s v="31/12/2019 (Terminado)"/>
    <s v="Pesos corrientes"/>
    <n v="2"/>
    <s v="Ultima Version Oficial"/>
    <n v="111"/>
    <s v="111 - Secretaría Distrital de Hacienda"/>
    <n v="7"/>
    <x v="0"/>
    <n v="44"/>
    <s v="44 - Gobierno y ciudadanía digital"/>
    <n v="192"/>
    <s v="Fortalecimiento institucional a través del uso de TIC"/>
    <n v="16"/>
    <s v="Definir e implementar en un 100% la arquitectura de TI en la SDH"/>
    <n v="0"/>
    <n v="0"/>
    <n v="0"/>
    <n v="0"/>
    <n v="0"/>
    <n v="0"/>
    <n v="0"/>
    <n v="0"/>
    <n v="0"/>
    <n v="0"/>
    <n v="0"/>
    <n v="0"/>
    <n v="0"/>
    <n v="0"/>
    <n v="0"/>
    <n v="0"/>
    <n v="0"/>
    <n v="0"/>
    <n v="0"/>
    <n v="0"/>
    <n v="0"/>
    <n v="0"/>
    <n v="0"/>
    <n v="0"/>
  </r>
  <r>
    <n v="66769275"/>
    <s v="5_2019_02_112_161_103_382"/>
    <n v="5"/>
    <s v="Bogotá mejor para todos"/>
    <n v="2019"/>
    <s v="31/12/2019 (Terminado)"/>
    <s v="Pesos corrientes"/>
    <n v="2"/>
    <s v="Ultima Version Oficial"/>
    <n v="112"/>
    <s v="112 - Secretaría de Educación del Distrito"/>
    <n v="1"/>
    <x v="3"/>
    <n v="2"/>
    <s v="02 - Desarrollo integral desde la gestación hasta la adolescencia"/>
    <n v="103"/>
    <s v="Educación inicial de calidad en el marco de la ruta de atención integral a la primera infancia"/>
    <n v="382"/>
    <s v="83.000 cupos para la atención integral de niños y niñas de 4 y 5 años"/>
    <n v="8717323914"/>
    <n v="8702466747"/>
    <n v="99.83"/>
    <n v="18229125453"/>
    <n v="18213460854"/>
    <n v="99.91"/>
    <n v="25342838851"/>
    <n v="25273326737"/>
    <n v="99.73"/>
    <n v="29588770000"/>
    <n v="29588756296"/>
    <n v="100"/>
    <n v="30863519000"/>
    <n v="0"/>
    <n v="0"/>
    <n v="8717.3239140000005"/>
    <n v="8702.4667470000004"/>
    <n v="18229.125453000001"/>
    <n v="18213.460854000001"/>
    <n v="25342.838851"/>
    <n v="25273.326736999999"/>
    <n v="29588.77"/>
    <n v="29588.756296"/>
    <n v="30863.519"/>
  </r>
  <r>
    <n v="66769275"/>
    <s v="5_2019_02_112_165_113_384"/>
    <n v="5"/>
    <s v="Bogotá mejor para todos"/>
    <n v="2019"/>
    <s v="31/12/2019 (Terminado)"/>
    <s v="Pesos corrientes"/>
    <n v="2"/>
    <s v="Ultima Version Oficial"/>
    <n v="112"/>
    <s v="112 - Secretaría de Educación del Distrito"/>
    <n v="1"/>
    <x v="3"/>
    <n v="6"/>
    <s v="06 - Calidad educativa para todos"/>
    <n v="113"/>
    <s v="Bogotá reconoce a sus maestros, maestras y directivos docentes"/>
    <n v="384"/>
    <s v="376 Instituciones Educativas Distritales con talento humano, Maestros, maestras y directivos docentes apoyando los procesos de mejoramiento de la calidad educativa de la ciudad"/>
    <n v="1010139918263"/>
    <n v="1009121793002"/>
    <n v="99.9"/>
    <n v="1910244820295"/>
    <n v="1909111898044"/>
    <n v="99.94"/>
    <n v="2163795454392"/>
    <n v="2163279748539"/>
    <n v="99.98"/>
    <n v="2325529489734"/>
    <n v="2324680520768"/>
    <n v="99.96"/>
    <n v="2495950313000"/>
    <n v="0"/>
    <n v="0"/>
    <n v="1010139.918263"/>
    <n v="1009121.793002"/>
    <n v="1910244.820295"/>
    <n v="1909111.8980439999"/>
    <n v="2163795.4543920001"/>
    <n v="2163279.7485389998"/>
    <n v="2325529.4897340001"/>
    <n v="2324680.5207679998"/>
    <n v="2495950.3130000001"/>
  </r>
  <r>
    <n v="66769275"/>
    <s v="5_2019_02_112_165_113_385"/>
    <n v="5"/>
    <s v="Bogotá mejor para todos"/>
    <n v="2019"/>
    <s v="31/12/2019 (Terminado)"/>
    <s v="Pesos corrientes"/>
    <n v="2"/>
    <s v="Ultima Version Oficial"/>
    <n v="112"/>
    <s v="112 - Secretaría de Educación del Distrito"/>
    <n v="1"/>
    <x v="3"/>
    <n v="6"/>
    <s v="06 - Calidad educativa para todos"/>
    <n v="113"/>
    <s v="Bogotá reconoce a sus maestros, maestras y directivos docentes"/>
    <n v="385"/>
    <s v="11.492 docentes y directivos docentes participando en los diferentes programas de formación desarrollados en el marco de la Red de Innovación del Maestro"/>
    <n v="4783258000"/>
    <n v="4615206564"/>
    <n v="96.49"/>
    <n v="9409434832"/>
    <n v="9409434832"/>
    <n v="100"/>
    <n v="9808219520"/>
    <n v="9808219520"/>
    <n v="100"/>
    <n v="4183856424"/>
    <n v="4183811706"/>
    <n v="100"/>
    <n v="2594662000"/>
    <n v="0"/>
    <n v="0"/>
    <n v="4783.2579999999998"/>
    <n v="4615.2065640000001"/>
    <n v="9409.4348320000008"/>
    <n v="9409.4348320000008"/>
    <n v="9808.2195200000006"/>
    <n v="9808.2195200000006"/>
    <n v="4183.8564239999996"/>
    <n v="4183.8117060000004"/>
    <n v="2594.6619999999998"/>
  </r>
  <r>
    <n v="66769275"/>
    <s v="5_2019_02_112_165_113_386"/>
    <n v="5"/>
    <s v="Bogotá mejor para todos"/>
    <n v="2019"/>
    <s v="31/12/2019 (Terminado)"/>
    <s v="Pesos corrientes"/>
    <n v="2"/>
    <s v="Ultima Version Oficial"/>
    <n v="112"/>
    <s v="112 - Secretaría de Educación del Distrito"/>
    <n v="1"/>
    <x v="3"/>
    <n v="6"/>
    <s v="06 - Calidad educativa para todos"/>
    <n v="113"/>
    <s v="Bogotá reconoce a sus maestros, maestras y directivos docentes"/>
    <n v="386"/>
    <s v="3 Centros de Innovación que dinamizan las estrategias y procesos de la Red de Innovación del Maestro"/>
    <n v="1062900000"/>
    <n v="129648337"/>
    <n v="12.2"/>
    <n v="4190908922"/>
    <n v="4179520620"/>
    <n v="99.73"/>
    <n v="3500799733"/>
    <n v="3499716400"/>
    <n v="99.97"/>
    <n v="3814203992"/>
    <n v="3810083992"/>
    <n v="99.89"/>
    <n v="2505338000"/>
    <n v="0"/>
    <n v="0"/>
    <n v="1062.9000000000001"/>
    <n v="129.648337"/>
    <n v="4190.9089219999996"/>
    <n v="4179.5206200000002"/>
    <n v="3500.7997329999998"/>
    <n v="3499.7163999999998"/>
    <n v="3814.2039920000002"/>
    <n v="3810.0839919999999"/>
    <n v="2505.3380000000002"/>
  </r>
  <r>
    <n v="66769275"/>
    <s v="5_2019_02_112_165_114_387"/>
    <n v="5"/>
    <s v="Bogotá mejor para todos"/>
    <n v="2019"/>
    <s v="31/12/2019 (Terminado)"/>
    <s v="Pesos corrientes"/>
    <n v="2"/>
    <s v="Ultima Version Oficial"/>
    <n v="112"/>
    <s v="112 - Secretaría de Educación del Distrito"/>
    <n v="1"/>
    <x v="3"/>
    <n v="6"/>
    <s v="06 - Calidad educativa para todos"/>
    <n v="114"/>
    <s v="Desarrollo integral de la educación media"/>
    <n v="387"/>
    <s v="270 IED desarrollando procesos de fortalecimiento de competencias básicas, técnicas y tecnológicas de los estudiantes de educación media"/>
    <n v="2167192045"/>
    <n v="2167192045"/>
    <n v="100"/>
    <n v="19358220552"/>
    <n v="19357220552"/>
    <n v="99.99"/>
    <n v="19072843527"/>
    <n v="19072843527"/>
    <n v="100"/>
    <n v="12688679745"/>
    <n v="12688602481"/>
    <n v="100"/>
    <n v="12665000000"/>
    <n v="0"/>
    <n v="0"/>
    <n v="2167.1920449999998"/>
    <n v="2167.1920449999998"/>
    <n v="19358.220551999999"/>
    <n v="19357.220551999999"/>
    <n v="19072.843527000001"/>
    <n v="19072.843527000001"/>
    <n v="12688.679744999999"/>
    <n v="12688.602481"/>
    <n v="12665"/>
  </r>
  <r>
    <n v="66769275"/>
    <s v="5_2019_02_112_165_115_388"/>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88"/>
    <s v="100% de IED desarrollando el proyecto de uso y apropiación de TIC"/>
    <n v="2132806614"/>
    <n v="2132806614"/>
    <n v="100"/>
    <n v="2646382984"/>
    <n v="2646382984"/>
    <n v="100"/>
    <n v="3023572000"/>
    <n v="3017259152"/>
    <n v="99.79"/>
    <n v="4168261731"/>
    <n v="4168261731"/>
    <n v="100"/>
    <n v="4358601000"/>
    <n v="0"/>
    <n v="0"/>
    <n v="2132.8066140000001"/>
    <n v="2132.8066140000001"/>
    <n v="2646.3829839999999"/>
    <n v="2646.3829839999999"/>
    <n v="3023.5720000000001"/>
    <n v="3017.2591520000001"/>
    <n v="4168.2617309999996"/>
    <n v="4168.2617309999996"/>
    <n v="4358.6009999999997"/>
  </r>
  <r>
    <n v="66769275"/>
    <s v="5_2019_02_112_165_115_389"/>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89"/>
    <s v="100% IED acompañadas en la implementación del modelo de atención educativa diferencial"/>
    <n v="4266869142"/>
    <n v="4152131579"/>
    <n v="97.31"/>
    <n v="14762741956"/>
    <n v="14564687586"/>
    <n v="98.66"/>
    <n v="15625941384"/>
    <n v="15616351308"/>
    <n v="99.94"/>
    <n v="14713923663"/>
    <n v="14705583850"/>
    <n v="99.94"/>
    <n v="15280845000"/>
    <n v="0"/>
    <n v="0"/>
    <n v="4266.8691419999996"/>
    <n v="4152.1315789999999"/>
    <n v="14762.741956"/>
    <n v="14564.687586"/>
    <n v="15625.941384"/>
    <n v="15616.351307999999"/>
    <n v="14713.923663"/>
    <n v="14705.583850000001"/>
    <n v="15280.844999999999"/>
  </r>
  <r>
    <n v="66769275"/>
    <s v="5_2019_02_112_165_115_390"/>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90"/>
    <s v="100% de IED acompañadas en el fortalecimiento de su currículo para transformación de sus prácticas de aula"/>
    <n v="1542965281"/>
    <n v="1542965281"/>
    <n v="100"/>
    <n v="2745641481"/>
    <n v="2739358148"/>
    <n v="99.77"/>
    <n v="4895265781"/>
    <n v="4895265781"/>
    <n v="100"/>
    <n v="4744189065"/>
    <n v="4703292773"/>
    <n v="99.14"/>
    <n v="3500000000"/>
    <n v="0"/>
    <n v="0"/>
    <n v="1542.965281"/>
    <n v="1542.965281"/>
    <n v="2745.6414810000001"/>
    <n v="2739.3581479999998"/>
    <n v="4895.2657810000001"/>
    <n v="4895.2657810000001"/>
    <n v="4744.1890649999996"/>
    <n v="4703.2927730000001"/>
    <n v="3500"/>
  </r>
  <r>
    <n v="66769275"/>
    <s v="5_2019_02_112_165_115_391"/>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91"/>
    <s v="100% de IED que ejecutan el nuevo Plan de Lectura y Escritura del Distrito"/>
    <n v="2399321226"/>
    <n v="551841226"/>
    <n v="23"/>
    <n v="5039658033"/>
    <n v="5016441299"/>
    <n v="99.54"/>
    <n v="3949897000"/>
    <n v="3924770471"/>
    <n v="99.36"/>
    <n v="6039525626"/>
    <n v="6039003422"/>
    <n v="99.99"/>
    <n v="5541860000"/>
    <n v="0"/>
    <n v="0"/>
    <n v="2399.321226"/>
    <n v="551.84122600000001"/>
    <n v="5039.6580329999997"/>
    <n v="5016.4412990000001"/>
    <n v="3949.8969999999999"/>
    <n v="3924.7704709999998"/>
    <n v="6039.5256259999996"/>
    <n v="6039.0034219999998"/>
    <n v="5541.86"/>
  </r>
  <r>
    <n v="66769275"/>
    <s v="5_2019_02_112_165_115_392"/>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92"/>
    <s v="10% de estudiantes de grado 11 del sector oficial en nivel B1 o superior de inglés como segunda lengua"/>
    <n v="1680526000"/>
    <n v="1680526000"/>
    <n v="100"/>
    <n v="2692338743"/>
    <n v="2688655410"/>
    <n v="99.86"/>
    <n v="4038491000"/>
    <n v="4033472492"/>
    <n v="99.88"/>
    <n v="3667372317"/>
    <n v="3667372316"/>
    <n v="100"/>
    <n v="3829117000"/>
    <n v="0"/>
    <n v="0"/>
    <n v="1680.5260000000001"/>
    <n v="1680.5260000000001"/>
    <n v="2692.3387429999998"/>
    <n v="2688.6554099999998"/>
    <n v="4038.491"/>
    <n v="4033.4724919999999"/>
    <n v="3667.3723169999998"/>
    <n v="3667.372316"/>
    <n v="3829.1170000000002"/>
  </r>
  <r>
    <n v="66769275"/>
    <s v="5_2019_02_112_165_115_393"/>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93"/>
    <s v="Sistema integral de evaluación y acreditación de la calidad de la educación en Bogotá en operación"/>
    <n v="1989422965"/>
    <n v="1989422965"/>
    <n v="100"/>
    <n v="10665788342"/>
    <n v="10665788342"/>
    <n v="100"/>
    <n v="4005552803"/>
    <n v="4005551869"/>
    <n v="100"/>
    <n v="8370085369"/>
    <n v="8370067486"/>
    <n v="100"/>
    <n v="3823978000"/>
    <n v="0"/>
    <n v="0"/>
    <n v="1989.422965"/>
    <n v="1989.422965"/>
    <n v="10665.788342"/>
    <n v="10665.788342"/>
    <n v="4005.552803"/>
    <n v="4005.5518689999999"/>
    <n v="8370.0853690000004"/>
    <n v="8370.0674859999999"/>
    <n v="3823.9780000000001"/>
  </r>
  <r>
    <n v="66769275"/>
    <s v="5_2019_02_112_165_115_394"/>
    <n v="5"/>
    <s v="Bogotá mejor para todos"/>
    <n v="2019"/>
    <s v="31/12/2019 (Terminado)"/>
    <s v="Pesos corrientes"/>
    <n v="2"/>
    <s v="Ultima Version Oficial"/>
    <n v="112"/>
    <s v="112 - Secretaría de Educación del Distrito"/>
    <n v="1"/>
    <x v="3"/>
    <n v="6"/>
    <s v="06 - Calidad educativa para todos"/>
    <n v="115"/>
    <s v="Fortalecimiento institucional desde la gestión pedagógica"/>
    <n v="394"/>
    <s v="Construir una línea de base del número de estudiantes con trastornos de aprendizaje pertenecientes al Sistema Educativo Oficial en articulación con las estrategias establecidas con el sector salud"/>
    <n v="0"/>
    <n v="0"/>
    <n v="0"/>
    <n v="387704010"/>
    <n v="387704010"/>
    <n v="100"/>
    <n v="608525616"/>
    <n v="608525616"/>
    <n v="100"/>
    <n v="0"/>
    <n v="0"/>
    <n v="0"/>
    <n v="0"/>
    <n v="0"/>
    <n v="0"/>
    <n v="0"/>
    <n v="0"/>
    <n v="387.70400999999998"/>
    <n v="387.70400999999998"/>
    <n v="608.52561600000001"/>
    <n v="608.52561600000001"/>
    <n v="0"/>
    <n v="0"/>
    <n v="0"/>
  </r>
  <r>
    <n v="66769275"/>
    <s v="5_2019_02_112_165_116_395"/>
    <n v="5"/>
    <s v="Bogotá mejor para todos"/>
    <n v="2019"/>
    <s v="31/12/2019 (Terminado)"/>
    <s v="Pesos corrientes"/>
    <n v="2"/>
    <s v="Ultima Version Oficial"/>
    <n v="112"/>
    <s v="112 - Secretaría de Educación del Distrito"/>
    <n v="1"/>
    <x v="3"/>
    <n v="6"/>
    <s v="06 - Calidad educativa para todos"/>
    <n v="116"/>
    <s v="Uso del tiempo escolar y jornada única"/>
    <n v="395"/>
    <s v="30% de matrícula oficial en jornada única"/>
    <n v="4627577631"/>
    <n v="4610920465"/>
    <n v="99.64"/>
    <n v="16221610095"/>
    <n v="16221610095"/>
    <n v="100"/>
    <n v="18664624927"/>
    <n v="18664624827"/>
    <n v="100"/>
    <n v="17434084119"/>
    <n v="17433969979"/>
    <n v="100"/>
    <n v="21841153000"/>
    <n v="0"/>
    <n v="0"/>
    <n v="4627.5776310000001"/>
    <n v="4610.9204650000001"/>
    <n v="16221.610095"/>
    <n v="16221.610095"/>
    <n v="18664.624927000001"/>
    <n v="18664.624827"/>
    <n v="17434.084118999999"/>
    <n v="17433.969979000001"/>
    <n v="21841.152999999998"/>
  </r>
  <r>
    <n v="66769275"/>
    <s v="5_2019_02_112_165_116_396"/>
    <n v="5"/>
    <s v="Bogotá mejor para todos"/>
    <n v="2019"/>
    <s v="31/12/2019 (Terminado)"/>
    <s v="Pesos corrientes"/>
    <n v="2"/>
    <s v="Ultima Version Oficial"/>
    <n v="112"/>
    <s v="112 - Secretaría de Educación del Distrito"/>
    <n v="1"/>
    <x v="3"/>
    <n v="6"/>
    <s v="06 - Calidad educativa para todos"/>
    <n v="116"/>
    <s v="Uso del tiempo escolar y jornada única"/>
    <n v="396"/>
    <s v="35% de matrícula oficial en actividades de uso del tiempo escolar"/>
    <n v="14323607625"/>
    <n v="14323607625"/>
    <n v="100"/>
    <n v="16777402033"/>
    <n v="16777402033"/>
    <n v="100"/>
    <n v="16252800703"/>
    <n v="16252800703"/>
    <n v="100"/>
    <n v="10397715291"/>
    <n v="10397688625"/>
    <n v="100"/>
    <n v="12811585000"/>
    <n v="0"/>
    <n v="0"/>
    <n v="14323.607625000001"/>
    <n v="14323.607625000001"/>
    <n v="16777.402032999998"/>
    <n v="16777.402032999998"/>
    <n v="16252.800703000001"/>
    <n v="16252.800703000001"/>
    <n v="10397.715291"/>
    <n v="10397.688625000001"/>
    <n v="12811.584999999999"/>
  </r>
  <r>
    <n v="66769275"/>
    <s v="5_2019_02_112_166_117_397"/>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397"/>
    <s v="12.000 niños, niñas, adolescentes y adultos desescolarizados que se logran matricular en el sistema educativo, a través de estrategias de búsqueda activa"/>
    <n v="1346141918"/>
    <n v="1314208828"/>
    <n v="97.63"/>
    <n v="5226272273"/>
    <n v="5226272273"/>
    <n v="100"/>
    <n v="4072614040"/>
    <n v="4072614040"/>
    <n v="100"/>
    <n v="4494007888"/>
    <n v="4441374795"/>
    <n v="98.83"/>
    <n v="1313812000"/>
    <n v="0"/>
    <n v="0"/>
    <n v="1346.141918"/>
    <n v="1314.208828"/>
    <n v="5226.2722729999996"/>
    <n v="5226.2722729999996"/>
    <n v="4072.6140399999999"/>
    <n v="4072.6140399999999"/>
    <n v="4494.0078880000001"/>
    <n v="4441.3747949999997"/>
    <n v="1313.8119999999999"/>
  </r>
  <r>
    <n v="66769275"/>
    <s v="5_2019_02_112_166_117_398"/>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398"/>
    <s v="14.449 estudiantes en extra-edad que se atienden en el sistema educativo mediante modelos flexibles y estrategias semiescolarizadas"/>
    <n v="3989631379"/>
    <n v="3969533139"/>
    <n v="99.5"/>
    <n v="380000000"/>
    <n v="380000000"/>
    <n v="100"/>
    <n v="4276142000"/>
    <n v="4276142000"/>
    <n v="100"/>
    <n v="8061053000"/>
    <n v="8061038830"/>
    <n v="100"/>
    <n v="1144218000"/>
    <n v="0"/>
    <n v="0"/>
    <n v="3989.6313789999999"/>
    <n v="3969.5331390000001"/>
    <n v="380"/>
    <n v="380"/>
    <n v="4276.1419999999998"/>
    <n v="4276.1419999999998"/>
    <n v="8061.0529999999999"/>
    <n v="8061.0388300000004"/>
    <n v="1144.2180000000001"/>
  </r>
  <r>
    <n v="66769275"/>
    <s v="5_2019_02_112_166_117_399"/>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399"/>
    <s v="37 Instituciones Educativas Distritales que se operan mediante administración del servicio educativo"/>
    <n v="257244005"/>
    <n v="257244005"/>
    <n v="100"/>
    <n v="82851192488"/>
    <n v="82808077202"/>
    <n v="99.95"/>
    <n v="85672145881"/>
    <n v="84975721498"/>
    <n v="99.19"/>
    <n v="105928898131"/>
    <n v="105753148496"/>
    <n v="99.83"/>
    <n v="134466042000"/>
    <n v="0"/>
    <n v="0"/>
    <n v="257.24400500000002"/>
    <n v="257.24400500000002"/>
    <n v="82851.192488000001"/>
    <n v="82808.077202"/>
    <n v="85672.145881000004"/>
    <n v="84975.721497999999"/>
    <n v="105928.89813099999"/>
    <n v="105753.14849599999"/>
    <n v="134466.04199999999"/>
  </r>
  <r>
    <n v="66769275"/>
    <s v="5_2019_02_112_166_117_400"/>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400"/>
    <s v="100% de estudiantes de IED beneficiados con alimentación escolar"/>
    <n v="58078830344"/>
    <n v="58078830344"/>
    <n v="100"/>
    <n v="367558648158"/>
    <n v="367423808161"/>
    <n v="99.96"/>
    <n v="372312572964"/>
    <n v="372304230721"/>
    <n v="100"/>
    <n v="403411257808"/>
    <n v="403067713571"/>
    <n v="99.91"/>
    <n v="316004866000"/>
    <n v="0"/>
    <n v="0"/>
    <n v="58078.830344000002"/>
    <n v="58078.830344000002"/>
    <n v="367558.64815800003"/>
    <n v="367423.80816100002"/>
    <n v="372312.57296399999"/>
    <n v="372304.230721"/>
    <n v="403411.25780800002"/>
    <n v="403067.71357099997"/>
    <n v="316004.86599999998"/>
  </r>
  <r>
    <n v="66769275"/>
    <s v="5_2019_02_112_166_117_401"/>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401"/>
    <s v="20 localidades acompañadas en la implementación y seguimiento de planes de cobertura educativa (acceso y permanencia escolar)"/>
    <n v="2455461030"/>
    <n v="2425832684"/>
    <n v="98.79"/>
    <n v="32569432990"/>
    <n v="32569432990"/>
    <n v="100"/>
    <n v="29435769392"/>
    <n v="29417202107"/>
    <n v="99.94"/>
    <n v="24290392169"/>
    <n v="23390502740"/>
    <n v="96.3"/>
    <n v="16627263000"/>
    <n v="0"/>
    <n v="0"/>
    <n v="2455.4610299999999"/>
    <n v="2425.832684"/>
    <n v="32569.432990000001"/>
    <n v="32569.432990000001"/>
    <n v="29435.769391999998"/>
    <n v="29417.202107000001"/>
    <n v="24290.392168999999"/>
    <n v="23390.50274"/>
    <n v="16627.262999999999"/>
  </r>
  <r>
    <n v="66769275"/>
    <s v="5_2019_02_112_166_117_402"/>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402"/>
    <s v="100% de implementación de la Ruta del Acceso y la Permanencia Escolar"/>
    <n v="59959500348"/>
    <n v="59653215351"/>
    <n v="99.49"/>
    <n v="216021600019"/>
    <n v="215982059037"/>
    <n v="99.98"/>
    <n v="209912434690"/>
    <n v="209724076832"/>
    <n v="99.91"/>
    <n v="225678351193"/>
    <n v="224910961656"/>
    <n v="99.66"/>
    <n v="193415287000"/>
    <n v="0"/>
    <n v="0"/>
    <n v="59959.500348000001"/>
    <n v="59653.215350999999"/>
    <n v="216021.600019"/>
    <n v="215982.059037"/>
    <n v="209912.43468999999"/>
    <n v="209724.07683199999"/>
    <n v="225678.35119300001"/>
    <n v="224910.961656"/>
    <n v="193415.28700000001"/>
  </r>
  <r>
    <n v="66769275"/>
    <s v="5_2019_02_112_166_117_403"/>
    <n v="5"/>
    <s v="Bogotá mejor para todos"/>
    <n v="2019"/>
    <s v="31/12/2019 (Terminado)"/>
    <s v="Pesos corrientes"/>
    <n v="2"/>
    <s v="Ultima Version Oficial"/>
    <n v="112"/>
    <s v="112 - Secretaría de Educación del Distrito"/>
    <n v="1"/>
    <x v="3"/>
    <n v="7"/>
    <s v="07 - Inclusión educativa para la equidad"/>
    <n v="117"/>
    <s v="Acceso y permanencia con enfoque local"/>
    <n v="403"/>
    <s v="13.000 nuevos adultos atendidos a través de estrategias de alfabetización"/>
    <n v="0"/>
    <n v="0"/>
    <n v="0"/>
    <n v="1333435000"/>
    <n v="1333435000"/>
    <n v="100"/>
    <n v="589607220"/>
    <n v="589607220"/>
    <n v="100"/>
    <n v="977475930"/>
    <n v="977475930"/>
    <n v="100"/>
    <n v="0"/>
    <n v="0"/>
    <n v="0"/>
    <n v="0"/>
    <n v="0"/>
    <n v="1333.4349999999999"/>
    <n v="1333.4349999999999"/>
    <n v="589.60721999999998"/>
    <n v="589.60721999999998"/>
    <n v="977.47592999999995"/>
    <n v="977.47592999999995"/>
    <n v="0"/>
  </r>
  <r>
    <n v="66769275"/>
    <s v="5_2019_02_112_166_118_404"/>
    <n v="5"/>
    <s v="Bogotá mejor para todos"/>
    <n v="2019"/>
    <s v="31/12/2019 (Terminado)"/>
    <s v="Pesos corrientes"/>
    <n v="2"/>
    <s v="Ultima Version Oficial"/>
    <n v="112"/>
    <s v="112 - Secretaría de Educación del Distrito"/>
    <n v="1"/>
    <x v="3"/>
    <n v="7"/>
    <s v="07 - Inclusión educativa para la equidad"/>
    <n v="118"/>
    <s v="Ambientes de aprendizaje para la vida"/>
    <n v="404"/>
    <s v="30 colegios nuevos correspondientes a: 3 en ejecución, 5 en diseño y 22 en gestión de predios"/>
    <n v="17407213630"/>
    <n v="17368791898"/>
    <n v="99.78"/>
    <n v="145760050011"/>
    <n v="145395504287"/>
    <n v="99.75"/>
    <n v="88260689290"/>
    <n v="88150087565"/>
    <n v="99.87"/>
    <n v="275671384725"/>
    <n v="269720161823"/>
    <n v="97.84"/>
    <n v="138464326000"/>
    <n v="0"/>
    <n v="0"/>
    <n v="17407.213629999998"/>
    <n v="17368.791897999999"/>
    <n v="145760.05001100001"/>
    <n v="145395.50428699999"/>
    <n v="88260.689289999995"/>
    <n v="88150.087564999994"/>
    <n v="275671.38472500001"/>
    <n v="269720.161823"/>
    <n v="138464.326"/>
  </r>
  <r>
    <n v="66769275"/>
    <s v="5_2019_02_112_166_118_405"/>
    <n v="5"/>
    <s v="Bogotá mejor para todos"/>
    <n v="2019"/>
    <s v="31/12/2019 (Terminado)"/>
    <s v="Pesos corrientes"/>
    <n v="2"/>
    <s v="Ultima Version Oficial"/>
    <n v="112"/>
    <s v="112 - Secretaría de Educación del Distrito"/>
    <n v="1"/>
    <x v="3"/>
    <n v="7"/>
    <s v="07 - Inclusión educativa para la equidad"/>
    <n v="118"/>
    <s v="Ambientes de aprendizaje para la vida"/>
    <n v="405"/>
    <s v="32 colegios oficiales con restituciones, terminaciones o ampliaciones"/>
    <n v="68990217672"/>
    <n v="68855389386"/>
    <n v="99.8"/>
    <n v="95079762652"/>
    <n v="95013859469"/>
    <n v="99.93"/>
    <n v="104703535729"/>
    <n v="104361733986"/>
    <n v="99.67"/>
    <n v="63991031352"/>
    <n v="63732351528"/>
    <n v="99.6"/>
    <n v="14840000000"/>
    <n v="0"/>
    <n v="0"/>
    <n v="68990.217671999999"/>
    <n v="68855.389385999995"/>
    <n v="95079.762652000005"/>
    <n v="95013.859469000003"/>
    <n v="104703.535729"/>
    <n v="104361.73398600001"/>
    <n v="63991.031351999998"/>
    <n v="63732.351527999999"/>
    <n v="14840"/>
  </r>
  <r>
    <n v="66769275"/>
    <s v="5_2019_02_112_166_118_406"/>
    <n v="5"/>
    <s v="Bogotá mejor para todos"/>
    <n v="2019"/>
    <s v="31/12/2019 (Terminado)"/>
    <s v="Pesos corrientes"/>
    <n v="2"/>
    <s v="Ultima Version Oficial"/>
    <n v="112"/>
    <s v="112 - Secretaría de Educación del Distrito"/>
    <n v="1"/>
    <x v="3"/>
    <n v="7"/>
    <s v="07 - Inclusión educativa para la equidad"/>
    <n v="118"/>
    <s v="Ambientes de aprendizaje para la vida"/>
    <n v="406"/>
    <s v="376 colegios para el proceso de enseñanza - aprendizaje operando"/>
    <n v="46870320812"/>
    <n v="42364275606"/>
    <n v="90.39"/>
    <n v="271745743342"/>
    <n v="271644854076"/>
    <n v="99.96"/>
    <n v="332859541519"/>
    <n v="332780616637"/>
    <n v="99.98"/>
    <n v="348731799495"/>
    <n v="348675828225"/>
    <n v="99.98"/>
    <n v="329894857000"/>
    <n v="0"/>
    <n v="0"/>
    <n v="46870.320811999998"/>
    <n v="42364.275606000003"/>
    <n v="271745.743342"/>
    <n v="271644.85407599999"/>
    <n v="332859.54151900002"/>
    <n v="332780.616637"/>
    <n v="348731.79949499998"/>
    <n v="348675.828225"/>
    <n v="329894.85700000002"/>
  </r>
  <r>
    <n v="66769275"/>
    <s v="5_2019_02_112_166_118_407"/>
    <n v="5"/>
    <s v="Bogotá mejor para todos"/>
    <n v="2019"/>
    <s v="31/12/2019 (Terminado)"/>
    <s v="Pesos corrientes"/>
    <n v="2"/>
    <s v="Ultima Version Oficial"/>
    <n v="112"/>
    <s v="112 - Secretaría de Educación del Distrito"/>
    <n v="1"/>
    <x v="3"/>
    <n v="7"/>
    <s v="07 - Inclusión educativa para la equidad"/>
    <n v="118"/>
    <s v="Ambientes de aprendizaje para la vida"/>
    <n v="407"/>
    <s v="300 sedes de IED con mejoramientos de infraestructura"/>
    <n v="17853890896"/>
    <n v="16216544390"/>
    <n v="90.83"/>
    <n v="24209957293"/>
    <n v="24100569248"/>
    <n v="99.55"/>
    <n v="24997155134"/>
    <n v="24989649434"/>
    <n v="99.97"/>
    <n v="23599149524"/>
    <n v="22458217808"/>
    <n v="95.17"/>
    <n v="23019292000"/>
    <n v="0"/>
    <n v="0"/>
    <n v="17853.890896000001"/>
    <n v="16216.544389999999"/>
    <n v="24209.957292999999"/>
    <n v="24100.569248"/>
    <n v="24997.155134000001"/>
    <n v="24989.649433999999"/>
    <n v="23599.149524"/>
    <n v="22458.217808000001"/>
    <n v="23019.292000000001"/>
  </r>
  <r>
    <n v="66769275"/>
    <s v="5_2019_02_112_167_119_408"/>
    <n v="5"/>
    <s v="Bogotá mejor para todos"/>
    <n v="2019"/>
    <s v="31/12/2019 (Terminado)"/>
    <s v="Pesos corrientes"/>
    <n v="2"/>
    <s v="Ultima Version Oficial"/>
    <n v="112"/>
    <s v="112 - Secretaría de Educación del Distrito"/>
    <n v="1"/>
    <x v="3"/>
    <n v="8"/>
    <s v="08 - Acceso con calidad a la educación superior"/>
    <n v="119"/>
    <s v="Acceso con calidad a la educación superior"/>
    <n v="408"/>
    <s v="Promover 35.000 cupos para el acceso a la educación superior"/>
    <n v="23313718999"/>
    <n v="23296674474"/>
    <n v="99.93"/>
    <n v="23162614571"/>
    <n v="23162614571"/>
    <n v="100"/>
    <n v="35801464802"/>
    <n v="35801464802"/>
    <n v="100"/>
    <n v="29169055926"/>
    <n v="29169055926"/>
    <n v="100"/>
    <n v="27034897000"/>
    <n v="0"/>
    <n v="0"/>
    <n v="23313.718999000001"/>
    <n v="23296.674473999999"/>
    <n v="23162.614570999998"/>
    <n v="23162.614570999998"/>
    <n v="35801.464802000002"/>
    <n v="35801.464802000002"/>
    <n v="29169.055926000001"/>
    <n v="29169.055926000001"/>
    <n v="27034.897000000001"/>
  </r>
  <r>
    <n v="66769275"/>
    <s v="5_2019_02_112_167_119_409"/>
    <n v="5"/>
    <s v="Bogotá mejor para todos"/>
    <n v="2019"/>
    <s v="31/12/2019 (Terminado)"/>
    <s v="Pesos corrientes"/>
    <n v="2"/>
    <s v="Ultima Version Oficial"/>
    <n v="112"/>
    <s v="112 - Secretaría de Educación del Distrito"/>
    <n v="1"/>
    <x v="3"/>
    <n v="8"/>
    <s v="08 - Acceso con calidad a la educación superior"/>
    <n v="119"/>
    <s v="Acceso con calidad a la educación superior"/>
    <n v="409"/>
    <s v="1000 estudiantes participantes del piloto de educación virtual y blended learning en el marco del programa acceso con calidad a la educación superior"/>
    <n v="0"/>
    <n v="0"/>
    <n v="0"/>
    <n v="363217302"/>
    <n v="363217302"/>
    <n v="100"/>
    <n v="100000000"/>
    <n v="100000000"/>
    <n v="100"/>
    <n v="150000000"/>
    <n v="150000000"/>
    <n v="100"/>
    <n v="0"/>
    <n v="0"/>
    <n v="0"/>
    <n v="0"/>
    <n v="0"/>
    <n v="363.21730200000002"/>
    <n v="363.21730200000002"/>
    <n v="100"/>
    <n v="100"/>
    <n v="150"/>
    <n v="150"/>
    <n v="0"/>
  </r>
  <r>
    <n v="66769275"/>
    <s v="5_2019_02_112_167_119_410"/>
    <n v="5"/>
    <s v="Bogotá mejor para todos"/>
    <n v="2019"/>
    <s v="31/12/2019 (Terminado)"/>
    <s v="Pesos corrientes"/>
    <n v="2"/>
    <s v="Ultima Version Oficial"/>
    <n v="112"/>
    <s v="112 - Secretaría de Educación del Distrito"/>
    <n v="1"/>
    <x v="3"/>
    <n v="8"/>
    <s v="08 - Acceso con calidad a la educación superior"/>
    <n v="119"/>
    <s v="Acceso con calidad a la educación superior"/>
    <n v="410"/>
    <s v="Crear el Subsistema de Educación Superior en la ciudad, con un enfoque de avance en la Innovación, la Ciencia y la Tecnología"/>
    <n v="300000000"/>
    <n v="299897178"/>
    <n v="99.97"/>
    <n v="3996184399"/>
    <n v="3996184399"/>
    <n v="100"/>
    <n v="1527264975"/>
    <n v="1527264974"/>
    <n v="100"/>
    <n v="1578288074"/>
    <n v="1578288074"/>
    <n v="100"/>
    <n v="1656543000"/>
    <n v="0"/>
    <n v="0"/>
    <n v="300"/>
    <n v="299.897178"/>
    <n v="3996.1843990000002"/>
    <n v="3996.1843990000002"/>
    <n v="1527.264975"/>
    <n v="1527.2649739999999"/>
    <n v="1578.2880740000001"/>
    <n v="1578.2880740000001"/>
    <n v="1656.5429999999999"/>
  </r>
  <r>
    <n v="66769275"/>
    <s v="5_2019_02_112_167_119_411"/>
    <n v="5"/>
    <s v="Bogotá mejor para todos"/>
    <n v="2019"/>
    <s v="31/12/2019 (Terminado)"/>
    <s v="Pesos corrientes"/>
    <n v="2"/>
    <s v="Ultima Version Oficial"/>
    <n v="112"/>
    <s v="112 - Secretaría de Educación del Distrito"/>
    <n v="1"/>
    <x v="3"/>
    <n v="8"/>
    <s v="08 - Acceso con calidad a la educación superior"/>
    <n v="119"/>
    <s v="Acceso con calidad a la educación superior"/>
    <n v="411"/>
    <s v="Diseño y puesta en marcha de un esquema de aseguramiento de las Instituciones de Formación para el Trabajo y el Desarrollo Humano"/>
    <n v="0"/>
    <n v="0"/>
    <n v="0"/>
    <n v="420000000"/>
    <n v="420000000"/>
    <n v="100"/>
    <n v="0"/>
    <n v="0"/>
    <n v="0"/>
    <n v="94096000"/>
    <n v="94096000"/>
    <n v="100"/>
    <n v="300000000"/>
    <n v="0"/>
    <n v="0"/>
    <n v="0"/>
    <n v="0"/>
    <n v="420"/>
    <n v="420"/>
    <n v="0"/>
    <n v="0"/>
    <n v="94.096000000000004"/>
    <n v="94.096000000000004"/>
    <n v="300"/>
  </r>
  <r>
    <n v="66769275"/>
    <s v="5_2019_02_112_183_154_412"/>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2"/>
    <s v="100% directores locales y rectores formados para fortalecer espacios de participación ciudadana en educación para el reencuentro, la reconciliación y la paz"/>
    <n v="1458980466"/>
    <n v="1384018867"/>
    <n v="94.86"/>
    <n v="3105485223"/>
    <n v="3097418556"/>
    <n v="99.74"/>
    <n v="3837776570"/>
    <n v="3837776570"/>
    <n v="100"/>
    <n v="3394804006"/>
    <n v="3394804006"/>
    <n v="100"/>
    <n v="1651136000"/>
    <n v="0"/>
    <n v="0"/>
    <n v="1458.980466"/>
    <n v="1384.018867"/>
    <n v="3105.4852230000001"/>
    <n v="3097.4185560000001"/>
    <n v="3837.77657"/>
    <n v="3837.77657"/>
    <n v="3394.8040059999998"/>
    <n v="3394.8040059999998"/>
    <n v="1651.136"/>
  </r>
  <r>
    <n v="66769275"/>
    <s v="5_2019_02_112_183_154_413"/>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3"/>
    <s v="100% de implementación del Observatorio de Convivencia Escolar para el reencuentro, la reconciliación y la paz"/>
    <n v="439190833"/>
    <n v="439190833"/>
    <n v="100"/>
    <n v="1518312685"/>
    <n v="1517396018"/>
    <n v="99.94"/>
    <n v="667048254"/>
    <n v="667048254"/>
    <n v="100"/>
    <n v="338141102"/>
    <n v="338141102"/>
    <n v="100"/>
    <n v="457326000"/>
    <n v="0"/>
    <n v="0"/>
    <n v="439.190833"/>
    <n v="439.190833"/>
    <n v="1518.3126850000001"/>
    <n v="1517.3960179999999"/>
    <n v="667.04825400000004"/>
    <n v="667.04825400000004"/>
    <n v="338.14110199999999"/>
    <n v="338.14110199999999"/>
    <n v="457.32600000000002"/>
  </r>
  <r>
    <n v="66769275"/>
    <s v="5_2019_02_112_183_154_414"/>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4"/>
    <s v="100% de IED con el Plan de Convivencia actualizado, ajustado y fortalecido para el reencuentro, la reconciliación y la paz"/>
    <n v="2895465987"/>
    <n v="2895465987"/>
    <n v="100"/>
    <n v="4468001166"/>
    <n v="4435690499"/>
    <n v="99.28"/>
    <n v="3355791789"/>
    <n v="3343415788"/>
    <n v="99.63"/>
    <n v="2916033721"/>
    <n v="2916017799"/>
    <n v="100"/>
    <n v="2570335000"/>
    <n v="0"/>
    <n v="0"/>
    <n v="2895.465987"/>
    <n v="2895.465987"/>
    <n v="4468.001166"/>
    <n v="4435.6904990000003"/>
    <n v="3355.7917889999999"/>
    <n v="3343.4157879999998"/>
    <n v="2916.0337209999998"/>
    <n v="2916.0177990000002"/>
    <n v="2570.335"/>
  </r>
  <r>
    <n v="66769275"/>
    <s v="5_2019_02_112_183_154_415"/>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5"/>
    <s v="30 IED intervenidas con el programa de mejoramiento de sus entornos escolares que propenda hacia la mejora de las condiciones de seguridad, pandillismo y consumo de sustancias psicoactivas"/>
    <n v="1318719000"/>
    <n v="1318719000"/>
    <n v="100"/>
    <n v="2042990574"/>
    <n v="2042655734"/>
    <n v="99.98"/>
    <n v="1991803413"/>
    <n v="1991803413"/>
    <n v="100"/>
    <n v="1888440490"/>
    <n v="1888440490"/>
    <n v="100"/>
    <n v="2057099000"/>
    <n v="0"/>
    <n v="0"/>
    <n v="1318.7190000000001"/>
    <n v="1318.7190000000001"/>
    <n v="2042.9905739999999"/>
    <n v="2042.6557339999999"/>
    <n v="1991.8034130000001"/>
    <n v="1991.8034130000001"/>
    <n v="1888.44049"/>
    <n v="1888.44049"/>
    <n v="2057.0990000000002"/>
  </r>
  <r>
    <n v="66769275"/>
    <s v="5_2019_02_112_183_154_416"/>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6"/>
    <s v="30% de IED acompañadas para el fortalecimiento de sus escuelas de padres y familia"/>
    <n v="267883334"/>
    <n v="267883334"/>
    <n v="100"/>
    <n v="3491345129"/>
    <n v="3487381796"/>
    <n v="99.89"/>
    <n v="1078032001"/>
    <n v="1056226395"/>
    <n v="97.98"/>
    <n v="1828726810"/>
    <n v="1828726810"/>
    <n v="100"/>
    <n v="1060024000"/>
    <n v="0"/>
    <n v="0"/>
    <n v="267.88333399999999"/>
    <n v="267.88333399999999"/>
    <n v="3491.3451289999998"/>
    <n v="3487.3817960000001"/>
    <n v="1078.032001"/>
    <n v="1056.2263949999999"/>
    <n v="1828.7268099999999"/>
    <n v="1828.7268099999999"/>
    <n v="1060.0239999999999"/>
  </r>
  <r>
    <n v="66769275"/>
    <s v="5_2019_02_112_183_154_417"/>
    <n v="5"/>
    <s v="Bogotá mejor para todos"/>
    <n v="2019"/>
    <s v="31/12/2019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7"/>
    <s v="100% de IED que implementan la cátedra de la paz con enfoque de cultura ciudadana"/>
    <n v="100000000"/>
    <n v="100000000"/>
    <n v="100"/>
    <n v="369470633"/>
    <n v="346220633"/>
    <n v="93.71"/>
    <n v="707105239"/>
    <n v="694729239"/>
    <n v="98.25"/>
    <n v="738434988"/>
    <n v="738419067"/>
    <n v="100"/>
    <n v="924257000"/>
    <n v="0"/>
    <n v="0"/>
    <n v="100"/>
    <n v="100"/>
    <n v="369.47063300000002"/>
    <n v="346.22063300000002"/>
    <n v="707.10523899999998"/>
    <n v="694.72923900000001"/>
    <n v="738.43498799999998"/>
    <n v="738.41906700000004"/>
    <n v="924.25699999999995"/>
  </r>
  <r>
    <n v="66769275"/>
    <s v="5_2019_02_112_201_184_418"/>
    <n v="5"/>
    <s v="Bogotá mejor para todos"/>
    <n v="2019"/>
    <s v="31/12/2019 (Terminado)"/>
    <s v="Pesos corrientes"/>
    <n v="2"/>
    <s v="Ultima Version Oficial"/>
    <n v="112"/>
    <s v="112 - Secretaría de Educación del Distrito"/>
    <n v="7"/>
    <x v="0"/>
    <n v="42"/>
    <s v="42 - Transparencia, gestión pública y servicio a la ciudadanía"/>
    <n v="184"/>
    <s v="Fortalecimiento de la gestión educativa institucional"/>
    <n v="418"/>
    <s v="Nivel central de la SED certificado según la norma NTCGP1000"/>
    <n v="2264349960"/>
    <n v="1204092111"/>
    <n v="53.18"/>
    <n v="2521158799"/>
    <n v="2521158799"/>
    <n v="100"/>
    <n v="701641232"/>
    <n v="692749936"/>
    <n v="98.73"/>
    <n v="0"/>
    <n v="0"/>
    <n v="0"/>
    <n v="0"/>
    <n v="0"/>
    <n v="0"/>
    <n v="2264.34996"/>
    <n v="1204.0921109999999"/>
    <n v="2521.1587989999998"/>
    <n v="2521.1587989999998"/>
    <n v="701.64123199999995"/>
    <n v="692.74993600000005"/>
    <n v="0"/>
    <n v="0"/>
    <n v="0"/>
  </r>
  <r>
    <n v="66769275"/>
    <s v="5_2019_02_112_201_184_420"/>
    <n v="5"/>
    <s v="Bogotá mejor para todos"/>
    <n v="2019"/>
    <s v="31/12/2019 (Terminado)"/>
    <s v="Pesos corrientes"/>
    <n v="2"/>
    <s v="Ultima Version Oficial"/>
    <n v="112"/>
    <s v="112 - Secretaría de Educación del Distrito"/>
    <n v="7"/>
    <x v="0"/>
    <n v="42"/>
    <s v="42 - Transparencia, gestión pública y servicio a la ciudadanía"/>
    <n v="184"/>
    <s v="Fortalecimiento de la gestión educativa institucional"/>
    <n v="420"/>
    <s v="100% implementación del sistema integrado de gestión de servicio a la ciudadanía"/>
    <n v="302400040"/>
    <n v="293605295"/>
    <n v="97.09"/>
    <n v="2250488413"/>
    <n v="2248685816"/>
    <n v="99.92"/>
    <n v="2939802768"/>
    <n v="2939802768"/>
    <n v="100"/>
    <n v="0"/>
    <n v="0"/>
    <n v="0"/>
    <n v="0"/>
    <n v="0"/>
    <n v="0"/>
    <n v="302.40003999999999"/>
    <n v="293.60529500000001"/>
    <n v="2250.488413"/>
    <n v="2248.6858160000002"/>
    <n v="2939.802768"/>
    <n v="2939.802768"/>
    <n v="0"/>
    <n v="0"/>
    <n v="0"/>
  </r>
  <r>
    <n v="66769275"/>
    <s v="5_2019_02_112_201_184_546"/>
    <n v="5"/>
    <s v="Bogotá mejor para todos"/>
    <n v="2019"/>
    <s v="31/12/2019 (Terminado)"/>
    <s v="Pesos corrientes"/>
    <n v="2"/>
    <s v="Ultima Version Oficial"/>
    <n v="112"/>
    <s v="112 - Secretaría de Educación del Distrito"/>
    <n v="7"/>
    <x v="0"/>
    <n v="42"/>
    <s v="42 - Transparencia, gestión pública y servicio a la ciudadanía"/>
    <n v="184"/>
    <s v="Fortalecimiento de la gestión educativa institucional"/>
    <n v="546"/>
    <s v="Gestionar el 100% del plan de adecuación y sostenibilidad SIGD-MIPG"/>
    <n v="0"/>
    <n v="0"/>
    <n v="0"/>
    <n v="0"/>
    <n v="0"/>
    <n v="0"/>
    <n v="0"/>
    <n v="0"/>
    <n v="0"/>
    <n v="4370769847"/>
    <n v="4346822896"/>
    <n v="99.45"/>
    <n v="4134119000"/>
    <n v="0"/>
    <n v="0"/>
    <n v="0"/>
    <n v="0"/>
    <n v="0"/>
    <n v="0"/>
    <n v="0"/>
    <n v="0"/>
    <n v="4370.7698469999996"/>
    <n v="4346.8228959999997"/>
    <n v="4134.1189999999997"/>
  </r>
  <r>
    <n v="66769275"/>
    <s v="5_2019_02_112_203_193_421"/>
    <n v="5"/>
    <s v="Bogotá mejor para todos"/>
    <n v="2019"/>
    <s v="31/12/2019 (Terminado)"/>
    <s v="Pesos corrientes"/>
    <n v="2"/>
    <s v="Ultima Version Oficial"/>
    <n v="112"/>
    <s v="112 - Secretaría de Educación del Distrito"/>
    <n v="7"/>
    <x v="0"/>
    <n v="44"/>
    <s v="44 - Gobierno y ciudadanía digital"/>
    <n v="193"/>
    <s v="Sistemas de información para una política pública eficiente"/>
    <n v="421"/>
    <s v="5 Sistemas de información integrados operando"/>
    <n v="15810733915"/>
    <n v="15809639310"/>
    <n v="99.99"/>
    <n v="59905205013"/>
    <n v="59794048707"/>
    <n v="99.81"/>
    <n v="55697428267"/>
    <n v="55656994098"/>
    <n v="99.93"/>
    <n v="64409000000"/>
    <n v="64408988582"/>
    <n v="100"/>
    <n v="54653162000"/>
    <n v="0"/>
    <n v="0"/>
    <n v="15810.733915000001"/>
    <n v="15809.63931"/>
    <n v="59905.205012999999"/>
    <n v="59794.048707000002"/>
    <n v="55697.428267000003"/>
    <n v="55656.994098000003"/>
    <n v="64409"/>
    <n v="64408.988581999998"/>
    <n v="54653.161999999997"/>
  </r>
  <r>
    <n v="66769275"/>
    <s v="5_2019_02_113_177_143_223"/>
    <n v="5"/>
    <s v="Bogotá mejor para todos"/>
    <n v="2019"/>
    <s v="31/12/2019 (Terminado)"/>
    <s v="Pesos corrientes"/>
    <n v="2"/>
    <s v="Ultima Version Oficial"/>
    <n v="113"/>
    <s v="113 - Secretaría Distrital de Movilidad"/>
    <n v="2"/>
    <x v="4"/>
    <n v="18"/>
    <s v="18 - Mejor movilidad para todos"/>
    <n v="143"/>
    <s v="Construcción y conservación de vías y calles completas para la ciudad"/>
    <n v="223"/>
    <s v="Señalizar verticalmente el total de malla vial construida y conservada"/>
    <n v="10191939630"/>
    <n v="10191436599"/>
    <n v="100"/>
    <n v="9820628799"/>
    <n v="9327305987"/>
    <n v="94.98"/>
    <n v="6014717126"/>
    <n v="5832440707"/>
    <n v="96.97"/>
    <n v="25620082222"/>
    <n v="20073347595"/>
    <n v="78.349999999999994"/>
    <n v="22715933000"/>
    <n v="0"/>
    <n v="0"/>
    <n v="10191.939630000001"/>
    <n v="10191.436599000001"/>
    <n v="9820.6287990000001"/>
    <n v="9327.3059869999997"/>
    <n v="6014.7171259999996"/>
    <n v="5832.4407069999997"/>
    <n v="25620.082222000001"/>
    <n v="20073.347594999999"/>
    <n v="22715.933000000001"/>
  </r>
  <r>
    <n v="66769275"/>
    <s v="5_2019_02_113_177_143_224"/>
    <n v="5"/>
    <s v="Bogotá mejor para todos"/>
    <n v="2019"/>
    <s v="31/12/2019 (Terminado)"/>
    <s v="Pesos corrientes"/>
    <n v="2"/>
    <s v="Ultima Version Oficial"/>
    <n v="113"/>
    <s v="113 - Secretaría Distrital de Movilidad"/>
    <n v="2"/>
    <x v="4"/>
    <n v="18"/>
    <s v="18 - Mejor movilidad para todos"/>
    <n v="143"/>
    <s v="Construcción y conservación de vías y calles completas para la ciudad"/>
    <n v="224"/>
    <s v="Demarcar el total de malla vial construida y conservada"/>
    <n v="18468221952"/>
    <n v="17472121287"/>
    <n v="94.61"/>
    <n v="24511060498"/>
    <n v="23031099277"/>
    <n v="93.96"/>
    <n v="11203894112"/>
    <n v="10657064856"/>
    <n v="95.12"/>
    <n v="34376638916"/>
    <n v="34205737978"/>
    <n v="99.5"/>
    <n v="22000000000"/>
    <n v="0"/>
    <n v="0"/>
    <n v="18468.221952"/>
    <n v="17472.121287000002"/>
    <n v="24511.060497999999"/>
    <n v="23031.099277000001"/>
    <n v="11203.894112"/>
    <n v="10657.064856000001"/>
    <n v="34376.638916000004"/>
    <n v="34205.737977999997"/>
    <n v="22000"/>
  </r>
  <r>
    <n v="66769275"/>
    <s v="5_2019_02_113_177_144_230"/>
    <n v="5"/>
    <s v="Bogotá mejor para todos"/>
    <n v="2019"/>
    <s v="31/12/2019 (Terminado)"/>
    <s v="Pesos corrientes"/>
    <n v="2"/>
    <s v="Ultima Version Oficial"/>
    <n v="113"/>
    <s v="113 - Secretaría Distrital de Movilidad"/>
    <n v="2"/>
    <x v="4"/>
    <n v="18"/>
    <s v="18 - Mejor movilidad para todos"/>
    <n v="144"/>
    <s v="Gestión y control de la demanda de transporte"/>
    <n v="230"/>
    <s v="Diseñar y poner en marcha el 100% de la política de estacionamientos"/>
    <n v="3578545799"/>
    <n v="3131881915"/>
    <n v="87.52"/>
    <n v="9314028799"/>
    <n v="9071036501"/>
    <n v="97.39"/>
    <n v="5238011885"/>
    <n v="5148611635"/>
    <n v="98.29"/>
    <n v="10931465331"/>
    <n v="9908312255"/>
    <n v="90.64"/>
    <n v="53025684000"/>
    <n v="0"/>
    <n v="0"/>
    <n v="3578.545799"/>
    <n v="3131.8819149999999"/>
    <n v="9314.0287989999997"/>
    <n v="9071.0365010000005"/>
    <n v="5238.0118849999999"/>
    <n v="5148.6116350000002"/>
    <n v="10931.465330999999"/>
    <n v="9908.3122550000007"/>
    <n v="53025.684000000001"/>
  </r>
  <r>
    <n v="66769275"/>
    <s v="5_2019_02_113_177_144_231"/>
    <n v="5"/>
    <s v="Bogotá mejor para todos"/>
    <n v="2019"/>
    <s v="31/12/2019 (Terminado)"/>
    <s v="Pesos corrientes"/>
    <n v="2"/>
    <s v="Ultima Version Oficial"/>
    <n v="113"/>
    <s v="113 - Secretaría Distrital de Movilidad"/>
    <n v="2"/>
    <x v="4"/>
    <n v="18"/>
    <s v="18 - Mejor movilidad para todos"/>
    <n v="144"/>
    <s v="Gestión y control de la demanda de transporte"/>
    <n v="231"/>
    <s v="Implementar el 100% de la segunda fase - Sistema Inteligente de Transporte"/>
    <n v="18005853356"/>
    <n v="17841980493"/>
    <n v="99.09"/>
    <n v="49882756124"/>
    <n v="49278113545"/>
    <n v="98.79"/>
    <n v="40511019942"/>
    <n v="39617002338"/>
    <n v="97.79"/>
    <n v="81767902157"/>
    <n v="77695738506"/>
    <n v="95.02"/>
    <n v="156458737000"/>
    <n v="0"/>
    <n v="0"/>
    <n v="18005.853356"/>
    <n v="17841.980492999999"/>
    <n v="49882.756124"/>
    <n v="49278.113545"/>
    <n v="40511.019941999999"/>
    <n v="39617.002337999998"/>
    <n v="81767.902157000004"/>
    <n v="77695.738505999994"/>
    <n v="156458.73699999999"/>
  </r>
  <r>
    <n v="66769275"/>
    <s v="5_2019_02_113_177_144_232"/>
    <n v="5"/>
    <s v="Bogotá mejor para todos"/>
    <n v="2019"/>
    <s v="31/12/2019 (Terminado)"/>
    <s v="Pesos corrientes"/>
    <n v="2"/>
    <s v="Ultima Version Oficial"/>
    <n v="113"/>
    <s v="113 - Secretaría Distrital de Movilidad"/>
    <n v="2"/>
    <x v="4"/>
    <n v="18"/>
    <s v="18 - Mejor movilidad para todos"/>
    <n v="144"/>
    <s v="Gestión y control de la demanda de transporte"/>
    <n v="232"/>
    <s v="Diseñar e implementar de la segunda fase de semáforos inteligentes"/>
    <n v="6893987333"/>
    <n v="6782679000"/>
    <n v="98.39"/>
    <n v="32250000000"/>
    <n v="32250000000"/>
    <n v="100"/>
    <n v="99640576940"/>
    <n v="99602198212"/>
    <n v="99.96"/>
    <n v="82140002594"/>
    <n v="81209825216"/>
    <n v="98.87"/>
    <n v="5600000000"/>
    <n v="0"/>
    <n v="0"/>
    <n v="6893.987333"/>
    <n v="6782.6790000000001"/>
    <n v="32250"/>
    <n v="32250"/>
    <n v="99640.576939999999"/>
    <n v="99602.198212000003"/>
    <n v="82140.002594000005"/>
    <n v="81209.825215999997"/>
    <n v="5600"/>
  </r>
  <r>
    <n v="66769275"/>
    <s v="5_2019_02_113_177_144_233"/>
    <n v="5"/>
    <s v="Bogotá mejor para todos"/>
    <n v="2019"/>
    <s v="31/12/2019 (Terminado)"/>
    <s v="Pesos corrientes"/>
    <n v="2"/>
    <s v="Ultima Version Oficial"/>
    <n v="113"/>
    <s v="113 - Secretaría Distrital de Movilidad"/>
    <n v="2"/>
    <x v="4"/>
    <n v="18"/>
    <s v="18 - Mejor movilidad para todos"/>
    <n v="144"/>
    <s v="Gestión y control de la demanda de transporte"/>
    <n v="233"/>
    <s v="Diseñar e implementar el 100% de la primera fase de Detección Electrónica de Infracciones (DEI)"/>
    <n v="6673500000"/>
    <n v="6673500000"/>
    <n v="100"/>
    <n v="5567729525"/>
    <n v="5567729525"/>
    <n v="100"/>
    <n v="27208848383"/>
    <n v="27208848383"/>
    <n v="100"/>
    <n v="30513740857"/>
    <n v="30513740857"/>
    <n v="100"/>
    <n v="8290000000"/>
    <n v="0"/>
    <n v="0"/>
    <n v="6673.5"/>
    <n v="6673.5"/>
    <n v="5567.7295249999997"/>
    <n v="5567.7295249999997"/>
    <n v="27208.848383"/>
    <n v="27208.848383"/>
    <n v="30513.740857000001"/>
    <n v="30513.740857000001"/>
    <n v="8290"/>
  </r>
  <r>
    <n v="66769275"/>
    <s v="5_2019_02_113_177_145_234"/>
    <n v="5"/>
    <s v="Bogotá mejor para todos"/>
    <n v="2019"/>
    <s v="31/12/2019 (Terminado)"/>
    <s v="Pesos corrientes"/>
    <n v="2"/>
    <s v="Ultima Version Oficial"/>
    <n v="113"/>
    <s v="113 - Secretaría Distrital de Movilidad"/>
    <n v="2"/>
    <x v="4"/>
    <n v="18"/>
    <s v="18 - Mejor movilidad para todos"/>
    <n v="145"/>
    <s v="Peatones y bicicletas"/>
    <n v="234"/>
    <s v="Diseñar e implementar en un 100% una estrategia integral para fomentar el uso de la bicicleta a nivel local y distrital"/>
    <n v="2976000000"/>
    <n v="2272493548"/>
    <n v="76.36"/>
    <n v="6807638000"/>
    <n v="6585264439"/>
    <n v="96.73"/>
    <n v="2839252120"/>
    <n v="2711233820"/>
    <n v="95.49"/>
    <n v="2681384937"/>
    <n v="2681384883"/>
    <n v="100"/>
    <n v="3867577000"/>
    <n v="0"/>
    <n v="0"/>
    <n v="2976"/>
    <n v="2272.4935479999999"/>
    <n v="6807.6379999999999"/>
    <n v="6585.2644389999996"/>
    <n v="2839.2521200000001"/>
    <n v="2711.2338199999999"/>
    <n v="2681.3849369999998"/>
    <n v="2681.3848830000002"/>
    <n v="3867.5770000000002"/>
  </r>
  <r>
    <n v="66769275"/>
    <s v="5_2019_02_113_177_145_236"/>
    <n v="5"/>
    <s v="Bogotá mejor para todos"/>
    <n v="2019"/>
    <s v="31/12/2019 (Terminado)"/>
    <s v="Pesos corrientes"/>
    <n v="2"/>
    <s v="Ultima Version Oficial"/>
    <n v="113"/>
    <s v="113 - Secretaría Distrital de Movilidad"/>
    <n v="2"/>
    <x v="4"/>
    <n v="18"/>
    <s v="18 - Mejor movilidad para todos"/>
    <n v="145"/>
    <s v="Peatones y bicicletas"/>
    <n v="236"/>
    <s v="Construir 120 km de ciclorrutas en calzada y/o a nivel de andén"/>
    <n v="0"/>
    <n v="0"/>
    <n v="0"/>
    <n v="0"/>
    <n v="0"/>
    <n v="0"/>
    <n v="0"/>
    <n v="0"/>
    <n v="0"/>
    <n v="0"/>
    <n v="0"/>
    <n v="0"/>
    <n v="0"/>
    <n v="0"/>
    <n v="0"/>
    <n v="0"/>
    <n v="0"/>
    <n v="0"/>
    <n v="0"/>
    <n v="0"/>
    <n v="0"/>
    <n v="0"/>
    <n v="0"/>
    <n v="0"/>
  </r>
  <r>
    <n v="66769275"/>
    <s v="5_2019_02_113_177_146_240"/>
    <n v="5"/>
    <s v="Bogotá mejor para todos"/>
    <n v="2019"/>
    <s v="31/12/2019 (Terminado)"/>
    <s v="Pesos corrientes"/>
    <n v="2"/>
    <s v="Ultima Version Oficial"/>
    <n v="113"/>
    <s v="113 - Secretaría Distrital de Movilidad"/>
    <n v="2"/>
    <x v="4"/>
    <n v="18"/>
    <s v="18 - Mejor movilidad para todos"/>
    <n v="146"/>
    <s v="Seguridad y comportamientos para la movilidad"/>
    <n v="240"/>
    <s v="52 estrategias integrales de seguridad vial que incluyan Cultura Ciudadana implementadas en un punto, tramo o zona"/>
    <n v="39696155511"/>
    <n v="35973510118"/>
    <n v="90.62"/>
    <n v="64914252767"/>
    <n v="63652333907"/>
    <n v="98.06"/>
    <n v="52166907106"/>
    <n v="50163894290"/>
    <n v="96.16"/>
    <n v="58610184633"/>
    <n v="58191890980"/>
    <n v="99.29"/>
    <n v="66132131000"/>
    <n v="0"/>
    <n v="0"/>
    <n v="39696.155510999997"/>
    <n v="35973.510117999998"/>
    <n v="64914.252766999998"/>
    <n v="63652.333907"/>
    <n v="52166.907105999999"/>
    <n v="50163.894289999997"/>
    <n v="58610.184632999997"/>
    <n v="58191.890979999996"/>
    <n v="66132.130999999994"/>
  </r>
  <r>
    <n v="66769275"/>
    <s v="5_2019_02_113_177_146_241"/>
    <n v="5"/>
    <s v="Bogotá mejor para todos"/>
    <n v="2019"/>
    <s v="31/12/2019 (Terminado)"/>
    <s v="Pesos corrientes"/>
    <n v="2"/>
    <s v="Ultima Version Oficial"/>
    <n v="113"/>
    <s v="113 - Secretaría Distrital de Movilidad"/>
    <n v="2"/>
    <x v="4"/>
    <n v="18"/>
    <s v="18 - Mejor movilidad para todos"/>
    <n v="146"/>
    <s v="Seguridad y comportamientos para la movilidad"/>
    <n v="241"/>
    <s v="Actualización del Plan Distrital de Seguridad Vial"/>
    <n v="180347732"/>
    <n v="174382751"/>
    <n v="96.69"/>
    <n v="2184094589"/>
    <n v="2172583293"/>
    <n v="99.47"/>
    <n v="2808705854"/>
    <n v="2796784854"/>
    <n v="99.58"/>
    <n v="3992729025"/>
    <n v="3992729025"/>
    <n v="100"/>
    <n v="13657156000"/>
    <n v="0"/>
    <n v="0"/>
    <n v="180.34773200000001"/>
    <n v="174.38275100000001"/>
    <n v="2184.0945889999998"/>
    <n v="2172.5832930000001"/>
    <n v="2808.7058539999998"/>
    <n v="2796.784854"/>
    <n v="3992.7290250000001"/>
    <n v="3992.7290250000001"/>
    <n v="13657.156000000001"/>
  </r>
  <r>
    <n v="66769275"/>
    <s v="5_2019_02_113_177_146_242"/>
    <n v="5"/>
    <s v="Bogotá mejor para todos"/>
    <n v="2019"/>
    <s v="31/12/2019 (Terminado)"/>
    <s v="Pesos corrientes"/>
    <n v="2"/>
    <s v="Ultima Version Oficial"/>
    <n v="113"/>
    <s v="113 - Secretaría Distrital de Movilidad"/>
    <n v="2"/>
    <x v="4"/>
    <n v="18"/>
    <s v="18 - Mejor movilidad para todos"/>
    <n v="146"/>
    <s v="Seguridad y comportamientos para la movilidad"/>
    <n v="242"/>
    <s v="Implementación del Plan de Seguridad vial para motocicletas que incluya el componente de cultura ciudadana"/>
    <n v="78091000"/>
    <n v="75659783"/>
    <n v="96.89"/>
    <n v="196000000"/>
    <n v="157655000"/>
    <n v="80.44"/>
    <n v="785544000"/>
    <n v="785544000"/>
    <n v="100"/>
    <n v="186656000"/>
    <n v="186656000"/>
    <n v="100"/>
    <n v="0"/>
    <n v="0"/>
    <n v="0"/>
    <n v="78.090999999999994"/>
    <n v="75.659783000000004"/>
    <n v="196"/>
    <n v="157.655"/>
    <n v="785.54399999999998"/>
    <n v="785.54399999999998"/>
    <n v="186.65600000000001"/>
    <n v="186.65600000000001"/>
    <n v="0"/>
  </r>
  <r>
    <n v="66769275"/>
    <s v="5_2019_02_113_177_147_247"/>
    <n v="5"/>
    <s v="Bogotá mejor para todos"/>
    <n v="2019"/>
    <s v="31/12/2019 (Terminado)"/>
    <s v="Pesos corrientes"/>
    <n v="2"/>
    <s v="Ultima Version Oficial"/>
    <n v="113"/>
    <s v="113 - Secretaría Distrital de Movilidad"/>
    <n v="2"/>
    <x v="4"/>
    <n v="18"/>
    <s v="18 - Mejor movilidad para todos"/>
    <n v="147"/>
    <s v="Transporte público integrado y de calidad"/>
    <n v="247"/>
    <s v="Aumentar en 5% el número total de viajes en Transporte Público (LB= 43%)"/>
    <n v="36394067896"/>
    <n v="36029680861"/>
    <n v="99"/>
    <n v="5432140000"/>
    <n v="4514893357"/>
    <n v="83.11"/>
    <n v="6813512741"/>
    <n v="6746920842"/>
    <n v="99.02"/>
    <n v="5849644606"/>
    <n v="5836314143"/>
    <n v="99.77"/>
    <n v="6104309000"/>
    <n v="0"/>
    <n v="0"/>
    <n v="36394.067896"/>
    <n v="36029.680861000001"/>
    <n v="5432.14"/>
    <n v="4514.8933569999999"/>
    <n v="6813.5127409999996"/>
    <n v="6746.9208420000004"/>
    <n v="5849.6446059999998"/>
    <n v="5836.3141429999996"/>
    <n v="6104.3090000000002"/>
  </r>
  <r>
    <n v="66769275"/>
    <s v="5_2019_02_113_188_162_251"/>
    <n v="5"/>
    <s v="Bogotá mejor para todos"/>
    <n v="2019"/>
    <s v="31/12/2019 (Terminado)"/>
    <s v="Pesos corrientes"/>
    <n v="2"/>
    <s v="Ultima Version Oficial"/>
    <n v="113"/>
    <s v="113 - Secretaría Distrital de Movilidad"/>
    <n v="4"/>
    <x v="5"/>
    <n v="29"/>
    <s v="29 - Articulación regional y planeación integral del transporte"/>
    <n v="162"/>
    <s v="Articulación regional y planeación integral del transporte"/>
    <n v="251"/>
    <s v="Diseñar y poner en marcha el plan de logística urbana y regional"/>
    <n v="397500000"/>
    <n v="370936400"/>
    <n v="93.32"/>
    <n v="1525072320"/>
    <n v="1525072320"/>
    <n v="100"/>
    <n v="946837110"/>
    <n v="946837110"/>
    <n v="100"/>
    <n v="1726084761"/>
    <n v="1697501509"/>
    <n v="98.34"/>
    <n v="1170803000"/>
    <n v="0"/>
    <n v="0"/>
    <n v="397.5"/>
    <n v="370.93639999999999"/>
    <n v="1525.07232"/>
    <n v="1525.07232"/>
    <n v="946.83711000000005"/>
    <n v="946.83711000000005"/>
    <n v="1726.0847610000001"/>
    <n v="1697.5015089999999"/>
    <n v="1170.8030000000001"/>
  </r>
  <r>
    <n v="66769275"/>
    <s v="5_2019_02_113_188_162_252"/>
    <n v="5"/>
    <s v="Bogotá mejor para todos"/>
    <n v="2019"/>
    <s v="31/12/2019 (Terminado)"/>
    <s v="Pesos corrientes"/>
    <n v="2"/>
    <s v="Ultima Version Oficial"/>
    <n v="113"/>
    <s v="113 - Secretaría Distrital de Movilidad"/>
    <n v="4"/>
    <x v="5"/>
    <n v="29"/>
    <s v="29 - Articulación regional y planeación integral del transporte"/>
    <n v="162"/>
    <s v="Articulación regional y planeación integral del transporte"/>
    <n v="252"/>
    <s v="Adopción de la red de transporte masivo regional"/>
    <n v="552722449"/>
    <n v="552722449"/>
    <n v="100"/>
    <n v="1372641200"/>
    <n v="1372641200"/>
    <n v="100"/>
    <n v="2254075000"/>
    <n v="2254075000"/>
    <n v="100"/>
    <n v="76500000"/>
    <n v="76500000"/>
    <n v="100"/>
    <n v="0"/>
    <n v="0"/>
    <n v="0"/>
    <n v="552.72244899999998"/>
    <n v="552.72244899999998"/>
    <n v="1372.6412"/>
    <n v="1372.6412"/>
    <n v="2254.0749999999998"/>
    <n v="2254.0749999999998"/>
    <n v="76.5"/>
    <n v="76.5"/>
    <n v="0"/>
  </r>
  <r>
    <n v="66769275"/>
    <s v="5_2019_02_113_198_179_254"/>
    <n v="5"/>
    <s v="Bogotá mejor para todos"/>
    <n v="2019"/>
    <s v="31/12/2019 (Terminado)"/>
    <s v="Pesos corrientes"/>
    <n v="2"/>
    <s v="Ultima Version Oficial"/>
    <n v="113"/>
    <s v="113 - Secretaría Distrital de Movilidad"/>
    <n v="6"/>
    <x v="6"/>
    <n v="39"/>
    <s v="39 - Ambiente sano para la equidad y disfrute del ciudadano"/>
    <n v="179"/>
    <s v="Ambiente sano"/>
    <n v="254"/>
    <s v="Formar a más de 3 mil conductores de todo tipo de vehículos en ecoconducción"/>
    <n v="0"/>
    <n v="0"/>
    <n v="0"/>
    <n v="0"/>
    <n v="0"/>
    <n v="0"/>
    <n v="0"/>
    <n v="0"/>
    <n v="0"/>
    <n v="0"/>
    <n v="0"/>
    <n v="0"/>
    <n v="0"/>
    <n v="0"/>
    <n v="0"/>
    <n v="0"/>
    <n v="0"/>
    <n v="0"/>
    <n v="0"/>
    <n v="0"/>
    <n v="0"/>
    <n v="0"/>
    <n v="0"/>
    <n v="0"/>
  </r>
  <r>
    <n v="66769275"/>
    <s v="5_2019_02_113_201_188_255"/>
    <n v="5"/>
    <s v="Bogotá mejor para todos"/>
    <n v="2019"/>
    <s v="31/12/2019 (Terminado)"/>
    <s v="Pesos corrientes"/>
    <n v="2"/>
    <s v="Ultima Version Oficial"/>
    <n v="113"/>
    <s v="113 - Secretaría Distrital de Movilidad"/>
    <n v="7"/>
    <x v="0"/>
    <n v="42"/>
    <s v="42 - Transparencia, gestión pública y servicio a la ciudadanía"/>
    <n v="188"/>
    <s v="Servicio a la ciudadanía para la movilidad"/>
    <n v="255"/>
    <s v="Mantener 80% de satisfacción en los servicios prestados por las entidades del sector movilidad"/>
    <n v="56738210518"/>
    <n v="40852421130"/>
    <n v="72"/>
    <n v="102065169488"/>
    <n v="100180856049"/>
    <n v="98.15"/>
    <n v="42102582607"/>
    <n v="39340907039"/>
    <n v="93.44"/>
    <n v="50649234352"/>
    <n v="42368006101"/>
    <n v="83.65"/>
    <n v="51765284000"/>
    <n v="0"/>
    <n v="0"/>
    <n v="56738.210518"/>
    <n v="40852.421130000002"/>
    <n v="102065.169488"/>
    <n v="100180.85604899999"/>
    <n v="42102.582606999997"/>
    <n v="39340.907038999998"/>
    <n v="50649.234351999999"/>
    <n v="42368.006100999999"/>
    <n v="51765.284"/>
  </r>
  <r>
    <n v="66769275"/>
    <s v="5_2019_02_113_202_190_256"/>
    <n v="5"/>
    <s v="Bogotá mejor para todos"/>
    <n v="2019"/>
    <s v="31/12/2019 (Terminado)"/>
    <s v="Pesos corrientes"/>
    <n v="2"/>
    <s v="Ultima Version Oficial"/>
    <n v="113"/>
    <s v="113 - Secretaría Distrital de Movilidad"/>
    <n v="7"/>
    <x v="0"/>
    <n v="43"/>
    <s v="43 - Modernización institucional"/>
    <n v="190"/>
    <s v="Modernización física"/>
    <n v="256"/>
    <s v="Lograr un índice nivel medio de desarrollo institucional en el sector movilidad"/>
    <n v="8922000000"/>
    <n v="8426770663"/>
    <n v="94.45"/>
    <n v="26890000000"/>
    <n v="26432608675"/>
    <n v="98.3"/>
    <n v="19683713000"/>
    <n v="19633918781"/>
    <n v="99.75"/>
    <n v="25686325077"/>
    <n v="25218322160"/>
    <n v="98.18"/>
    <n v="28037907000"/>
    <n v="0"/>
    <n v="0"/>
    <n v="8922"/>
    <n v="8426.7706629999993"/>
    <n v="26890"/>
    <n v="26432.608674999999"/>
    <n v="19683.713"/>
    <n v="19633.918781"/>
    <n v="25686.325077000001"/>
    <n v="25218.32216"/>
    <n v="28037.906999999999"/>
  </r>
  <r>
    <n v="66769275"/>
    <s v="5_2019_02_113_203_192_259"/>
    <n v="5"/>
    <s v="Bogotá mejor para todos"/>
    <n v="2019"/>
    <s v="31/12/2019 (Terminado)"/>
    <s v="Pesos corrientes"/>
    <n v="2"/>
    <s v="Ultima Version Oficial"/>
    <n v="113"/>
    <s v="113 - Secretaría Distrital de Movilidad"/>
    <n v="7"/>
    <x v="0"/>
    <n v="44"/>
    <s v="44 - Gobierno y ciudadanía digital"/>
    <n v="192"/>
    <s v="Fortalecimiento institucional a través del uso de TIC"/>
    <n v="259"/>
    <s v="Fortalecer y modernizar en un 80% el recurso tecnológico y de sistemas de información de entidades del sector movilidad"/>
    <n v="5547889751"/>
    <n v="5491576450"/>
    <n v="98.98"/>
    <n v="9215880270"/>
    <n v="8535912060"/>
    <n v="92.62"/>
    <n v="8438602037"/>
    <n v="7758507438"/>
    <n v="91.94"/>
    <n v="14617735689"/>
    <n v="14218456137"/>
    <n v="97.27"/>
    <n v="13454075000"/>
    <n v="0"/>
    <n v="0"/>
    <n v="5547.8897509999997"/>
    <n v="5491.5764499999996"/>
    <n v="9215.8802699999997"/>
    <n v="8535.9120600000006"/>
    <n v="8438.6020370000006"/>
    <n v="7758.5074379999996"/>
    <n v="14617.735688999999"/>
    <n v="14218.456136999999"/>
    <n v="13454.075000000001"/>
  </r>
  <r>
    <n v="66769275"/>
    <s v="5_2019_02_117_190_164_263"/>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4"/>
    <s v="Consolidación del ecosistema de emprendimiento y mejoramiento de la productividad de las mipymes"/>
    <n v="263"/>
    <s v="Atender 320 emprendimientos de oportunidad"/>
    <n v="269669853"/>
    <n v="125000000"/>
    <n v="46.35"/>
    <n v="1194681335"/>
    <n v="1021273880"/>
    <n v="85.49"/>
    <n v="762692650"/>
    <n v="762692647"/>
    <n v="100"/>
    <n v="592404565"/>
    <n v="589589326"/>
    <n v="99.52"/>
    <n v="649404000"/>
    <n v="0"/>
    <n v="0"/>
    <n v="269.66985299999999"/>
    <n v="125"/>
    <n v="1194.681335"/>
    <n v="1021.27388"/>
    <n v="762.69264999999996"/>
    <n v="762.69264699999997"/>
    <n v="592.40456500000005"/>
    <n v="589.58932600000003"/>
    <n v="649.404"/>
  </r>
  <r>
    <n v="66769275"/>
    <s v="5_2019_02_117_190_164_290"/>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4"/>
    <s v="Consolidación del ecosistema de emprendimiento y mejoramiento de la productividad de las mipymes"/>
    <n v="290"/>
    <s v="Fortalecer 535 unidades productivas en capacidades empresariales y/o formalizarlas"/>
    <n v="480000000"/>
    <n v="480000000"/>
    <n v="100"/>
    <n v="2323918665"/>
    <n v="2256482432"/>
    <n v="97.1"/>
    <n v="5022307350"/>
    <n v="5022307350"/>
    <n v="100"/>
    <n v="7418005435"/>
    <n v="7415268768"/>
    <n v="99.96"/>
    <n v="8054596000"/>
    <n v="0"/>
    <n v="0"/>
    <n v="480"/>
    <n v="480"/>
    <n v="2323.9186650000001"/>
    <n v="2256.4824319999998"/>
    <n v="5022.30735"/>
    <n v="5022.30735"/>
    <n v="7418.005435"/>
    <n v="7415.2687679999999"/>
    <n v="8054.5959999999995"/>
  </r>
  <r>
    <n v="66769275"/>
    <s v="5_2019_02_117_190_165_264"/>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5"/>
    <s v="Posicionamiento local, nacional e internacional de Bogotá"/>
    <n v="264"/>
    <s v="Apoyar 75 empresas en procesos de exportación"/>
    <n v="269500000"/>
    <n v="269500000"/>
    <n v="100"/>
    <n v="350515800"/>
    <n v="350515800"/>
    <n v="100"/>
    <n v="280131690"/>
    <n v="280131690"/>
    <n v="100"/>
    <n v="645004500"/>
    <n v="644979833"/>
    <n v="100"/>
    <n v="943000000"/>
    <n v="0"/>
    <n v="0"/>
    <n v="269.5"/>
    <n v="269.5"/>
    <n v="350.51580000000001"/>
    <n v="350.51580000000001"/>
    <n v="280.13168999999999"/>
    <n v="280.13168999999999"/>
    <n v="645.00450000000001"/>
    <n v="644.97983299999999"/>
    <n v="943"/>
  </r>
  <r>
    <n v="66769275"/>
    <s v="5_2019_02_117_190_165_265"/>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5"/>
    <s v="Posicionamiento local, nacional e internacional de Bogotá"/>
    <n v="265"/>
    <s v="Promover 4 programas que consoliden el posicionamiento internacional de la ciudad"/>
    <n v="258000000"/>
    <n v="257900000"/>
    <n v="99.96"/>
    <n v="1059484200"/>
    <n v="1042242335"/>
    <n v="98.37"/>
    <n v="1114868310"/>
    <n v="1114868310"/>
    <n v="100"/>
    <n v="842295500"/>
    <n v="839824808"/>
    <n v="99.71"/>
    <n v="0"/>
    <n v="0"/>
    <n v="0"/>
    <n v="258"/>
    <n v="257.89999999999998"/>
    <n v="1059.4842000000001"/>
    <n v="1042.2423349999999"/>
    <n v="1114.8683100000001"/>
    <n v="1114.8683100000001"/>
    <n v="842.29549999999995"/>
    <n v="839.82480799999996"/>
    <n v="0"/>
  </r>
  <r>
    <n v="66769275"/>
    <s v="5_2019_02_117_190_166_266"/>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66"/>
    <s v="Fortalecer 500 unidades productivas en capacidades de desarrollo tecnológico e innovación productiva"/>
    <n v="1170594612"/>
    <n v="1162782782"/>
    <n v="99.33"/>
    <n v="1232729963"/>
    <n v="1232729963"/>
    <n v="100"/>
    <n v="733975756"/>
    <n v="733975756"/>
    <n v="100"/>
    <n v="1163796004"/>
    <n v="1160296004"/>
    <n v="99.7"/>
    <n v="0"/>
    <n v="0"/>
    <n v="0"/>
    <n v="1170.5946120000001"/>
    <n v="1162.782782"/>
    <n v="1232.729963"/>
    <n v="1232.729963"/>
    <n v="733.97575600000005"/>
    <n v="733.97575600000005"/>
    <n v="1163.796004"/>
    <n v="1160.296004"/>
    <n v="0"/>
  </r>
  <r>
    <n v="66769275"/>
    <s v="5_2019_02_117_190_166_267"/>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67"/>
    <s v="Intervenir en 3 aglomeraciones, clúster, o encadenamientos productivos de la ciudad"/>
    <n v="1003094970"/>
    <n v="1003094970"/>
    <n v="100"/>
    <n v="1373089764"/>
    <n v="1373089764"/>
    <n v="100"/>
    <n v="702286244"/>
    <n v="697253300"/>
    <n v="99.28"/>
    <n v="1672641861"/>
    <n v="1659141861"/>
    <n v="99.19"/>
    <n v="4924216000"/>
    <n v="0"/>
    <n v="0"/>
    <n v="1003.09497"/>
    <n v="1003.09497"/>
    <n v="1373.0897640000001"/>
    <n v="1373.0897640000001"/>
    <n v="702.28624400000001"/>
    <n v="697.25329999999997"/>
    <n v="1672.6418610000001"/>
    <n v="1659.1418610000001"/>
    <n v="4924.2160000000003"/>
  </r>
  <r>
    <n v="66769275"/>
    <s v="5_2019_02_117_190_166_285"/>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5"/>
    <s v="Realizar un evento bandera de alto nivel y visibilidad nacional e internacional orientado a posicionar la ciudad como escenario privilegiado para la innovación y las industrias creativas"/>
    <n v="50000000"/>
    <n v="50000000"/>
    <n v="100"/>
    <n v="0"/>
    <n v="0"/>
    <n v="0"/>
    <n v="0"/>
    <n v="0"/>
    <n v="0"/>
    <n v="0"/>
    <n v="0"/>
    <n v="0"/>
    <n v="0"/>
    <n v="0"/>
    <n v="0"/>
    <n v="50"/>
    <n v="50"/>
    <n v="0"/>
    <n v="0"/>
    <n v="0"/>
    <n v="0"/>
    <n v="0"/>
    <n v="0"/>
    <n v="0"/>
  </r>
  <r>
    <n v="66769275"/>
    <s v="5_2019_02_117_190_166_286"/>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6"/>
    <s v="Formulación de un plan de innovación e industrias creativas"/>
    <n v="203180565"/>
    <n v="203180565"/>
    <n v="100"/>
    <n v="50524200"/>
    <n v="50524200"/>
    <n v="100"/>
    <n v="5629166.75"/>
    <n v="5629166.75"/>
    <n v="100"/>
    <n v="0"/>
    <n v="0"/>
    <n v="0"/>
    <n v="0"/>
    <n v="0"/>
    <n v="0"/>
    <n v="203.180565"/>
    <n v="203.180565"/>
    <n v="50.5242"/>
    <n v="50.5242"/>
    <n v="5.6291667500000004"/>
    <n v="5.6291667500000004"/>
    <n v="0"/>
    <n v="0"/>
    <n v="0"/>
  </r>
  <r>
    <n v="66769275"/>
    <s v="5_2019_02_117_190_166_287"/>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7"/>
    <s v="Crear un manual de diseño y funcionamiento de la Gerencia de Innovación Industrias Creativas"/>
    <n v="0"/>
    <n v="0"/>
    <n v="0"/>
    <n v="36015099"/>
    <n v="36015099"/>
    <n v="100"/>
    <n v="9629166.75"/>
    <n v="9629166.75"/>
    <n v="100"/>
    <n v="0"/>
    <n v="0"/>
    <n v="0"/>
    <n v="0"/>
    <n v="0"/>
    <n v="0"/>
    <n v="0"/>
    <n v="0"/>
    <n v="36.015098999999999"/>
    <n v="36.015098999999999"/>
    <n v="9.6291667499999996"/>
    <n v="9.6291667499999996"/>
    <n v="0"/>
    <n v="0"/>
    <n v="0"/>
  </r>
  <r>
    <n v="66769275"/>
    <s v="5_2019_02_117_190_166_288"/>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8"/>
    <s v="Crear y operar un fondo distrital de innovación y temas afines"/>
    <n v="0"/>
    <n v="0"/>
    <n v="0"/>
    <n v="0"/>
    <n v="0"/>
    <n v="0"/>
    <n v="10008713000"/>
    <n v="10008713000"/>
    <n v="100"/>
    <n v="6540433469"/>
    <n v="4452781613"/>
    <n v="68.08"/>
    <n v="12970784000"/>
    <n v="0"/>
    <n v="0"/>
    <n v="0"/>
    <n v="0"/>
    <n v="0"/>
    <n v="0"/>
    <n v="10008.713"/>
    <n v="10008.713"/>
    <n v="6540.4334689999996"/>
    <n v="4452.7816130000001"/>
    <n v="12970.784"/>
  </r>
  <r>
    <n v="66769275"/>
    <s v="5_2019_02_117_190_166_289"/>
    <n v="5"/>
    <s v="Bogotá mejor para todos"/>
    <n v="2019"/>
    <s v="31/12/2019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9"/>
    <s v="Impulsar 4 proyectos estratégicos o retos de ciudad"/>
    <n v="246300000"/>
    <n v="246300000"/>
    <n v="100"/>
    <n v="919850974"/>
    <n v="906031070"/>
    <n v="98.5"/>
    <n v="239766666.5"/>
    <n v="239766666.5"/>
    <n v="100"/>
    <n v="83236231666"/>
    <n v="83160531666"/>
    <n v="99.91"/>
    <n v="0"/>
    <n v="0"/>
    <n v="0"/>
    <n v="246.3"/>
    <n v="246.3"/>
    <n v="919.85097399999995"/>
    <n v="906.03107"/>
    <n v="239.76666650000001"/>
    <n v="239.76666650000001"/>
    <n v="83236.231666000007"/>
    <n v="83160.531665999995"/>
    <n v="0"/>
  </r>
  <r>
    <n v="66769275"/>
    <s v="5_2019_02_117_191_168_270"/>
    <n v="5"/>
    <s v="Bogotá mejor para todos"/>
    <n v="2019"/>
    <s v="31/12/2019 (Terminado)"/>
    <s v="Pesos corrientes"/>
    <n v="2"/>
    <s v="Ultima Version Oficial"/>
    <n v="117"/>
    <s v="117 - Secretaría Distrital de Desarrollo Económico"/>
    <n v="5"/>
    <x v="2"/>
    <n v="32"/>
    <s v="32 - Generar alternativas de ingreso y empleo de mejor calidad"/>
    <n v="168"/>
    <s v="Potenciar el trabajo decente en la ciudad"/>
    <n v="270"/>
    <s v="Vincular 4.250 personas laboralmente"/>
    <n v="271435866"/>
    <n v="266735866"/>
    <n v="98.27"/>
    <n v="1037724390"/>
    <n v="1018370054"/>
    <n v="98.13"/>
    <n v="540157998"/>
    <n v="540152440"/>
    <n v="100"/>
    <n v="835016333"/>
    <n v="834909662"/>
    <n v="99.99"/>
    <n v="806703000"/>
    <n v="0"/>
    <n v="0"/>
    <n v="271.43586599999998"/>
    <n v="266.73586599999999"/>
    <n v="1037.7243900000001"/>
    <n v="1018.370054"/>
    <n v="540.15799800000002"/>
    <n v="540.15243999999996"/>
    <n v="835.01633300000003"/>
    <n v="834.90966200000003"/>
    <n v="806.70299999999997"/>
  </r>
  <r>
    <n v="66769275"/>
    <s v="5_2019_02_117_191_168_293"/>
    <n v="5"/>
    <s v="Bogotá mejor para todos"/>
    <n v="2019"/>
    <s v="31/12/2019 (Terminado)"/>
    <s v="Pesos corrientes"/>
    <n v="2"/>
    <s v="Ultima Version Oficial"/>
    <n v="117"/>
    <s v="117 - Secretaría Distrital de Desarrollo Económico"/>
    <n v="5"/>
    <x v="2"/>
    <n v="32"/>
    <s v="32 - Generar alternativas de ingreso y empleo de mejor calidad"/>
    <n v="168"/>
    <s v="Potenciar el trabajo decente en la ciudad"/>
    <n v="293"/>
    <s v="Formar 8.500 personas en competencias transversales y/o laborales"/>
    <n v="84166666"/>
    <n v="84166666"/>
    <n v="100"/>
    <n v="76400000"/>
    <n v="76400000"/>
    <n v="100"/>
    <n v="207500000"/>
    <n v="207500000"/>
    <n v="100"/>
    <n v="198217750"/>
    <n v="198217750"/>
    <n v="100"/>
    <n v="427373000"/>
    <n v="0"/>
    <n v="0"/>
    <n v="84.166666000000006"/>
    <n v="84.166666000000006"/>
    <n v="76.400000000000006"/>
    <n v="76.400000000000006"/>
    <n v="207.5"/>
    <n v="207.5"/>
    <n v="198.21775"/>
    <n v="198.21775"/>
    <n v="427.37299999999999"/>
  </r>
  <r>
    <n v="66769275"/>
    <s v="5_2019_02_117_191_168_294"/>
    <n v="5"/>
    <s v="Bogotá mejor para todos"/>
    <n v="2019"/>
    <s v="31/12/2019 (Terminado)"/>
    <s v="Pesos corrientes"/>
    <n v="2"/>
    <s v="Ultima Version Oficial"/>
    <n v="117"/>
    <s v="117 - Secretaría Distrital de Desarrollo Económico"/>
    <n v="5"/>
    <x v="2"/>
    <n v="32"/>
    <s v="32 - Generar alternativas de ingreso y empleo de mejor calidad"/>
    <n v="168"/>
    <s v="Potenciar el trabajo decente en la ciudad"/>
    <n v="294"/>
    <s v="Remitir desde la Agencia a empleadores al menos 10,000 personas que cumplan con los perfiles ocupacionales"/>
    <n v="244397468"/>
    <n v="224027068"/>
    <n v="91.67"/>
    <n v="936875610"/>
    <n v="835265349"/>
    <n v="89.15"/>
    <n v="1137135002"/>
    <n v="1137123891"/>
    <n v="100"/>
    <n v="853331917"/>
    <n v="853331917"/>
    <n v="100"/>
    <n v="789924000"/>
    <n v="0"/>
    <n v="0"/>
    <n v="244.397468"/>
    <n v="224.02706800000001"/>
    <n v="936.87561000000005"/>
    <n v="835.26534900000001"/>
    <n v="1137.135002"/>
    <n v="1137.123891"/>
    <n v="853.33191699999998"/>
    <n v="853.33191699999998"/>
    <n v="789.92399999999998"/>
  </r>
  <r>
    <n v="66769275"/>
    <s v="5_2019_02_117_192_169_271"/>
    <n v="5"/>
    <s v="Bogotá mejor para todos"/>
    <n v="2019"/>
    <s v="31/12/2019 (Terminado)"/>
    <s v="Pesos corrientes"/>
    <n v="2"/>
    <s v="Ultima Version Oficial"/>
    <n v="117"/>
    <s v="117 - Secretaría Distrital de Desarrollo Económico"/>
    <n v="5"/>
    <x v="2"/>
    <n v="33"/>
    <s v="33 - Elevar la eficiencia de los mercados de la ciudad"/>
    <n v="169"/>
    <s v="Mejoramiento de la eficiencia del Sistema de Abastecimiento y Seguridad Alimentaria"/>
    <n v="271"/>
    <s v="Capacitar 5.000 tenderos y/o actores del sistema de abastecimiento presencial y/o virtualmente"/>
    <n v="910000000"/>
    <n v="905470000"/>
    <n v="99.5"/>
    <n v="4073362268"/>
    <n v="4073306616"/>
    <n v="100"/>
    <n v="2900000000"/>
    <n v="2899999364"/>
    <n v="100"/>
    <n v="2749919000"/>
    <n v="2749896036"/>
    <n v="100"/>
    <n v="2775000000"/>
    <n v="0"/>
    <n v="0"/>
    <n v="910"/>
    <n v="905.47"/>
    <n v="4073.3622679999999"/>
    <n v="4073.3066159999998"/>
    <n v="2900"/>
    <n v="2899.9993639999998"/>
    <n v="2749.9189999999999"/>
    <n v="2749.8960360000001"/>
    <n v="2775"/>
  </r>
  <r>
    <n v="66769275"/>
    <s v="5_2019_02_117_200_182_280"/>
    <n v="5"/>
    <s v="Bogotá mejor para todos"/>
    <n v="2019"/>
    <s v="31/12/2019 (Terminado)"/>
    <s v="Pesos corrientes"/>
    <n v="2"/>
    <s v="Ultima Version Oficial"/>
    <n v="117"/>
    <s v="117 - Secretaría Distrital de Desarrollo Económico"/>
    <n v="6"/>
    <x v="6"/>
    <n v="41"/>
    <s v="41 - Desarrollo rural sostenible"/>
    <n v="182"/>
    <s v="Generación de alternativas de desarrollo sostenible para la ruralidad bogotana"/>
    <n v="280"/>
    <s v="Implementar en 80 unidades agrícolas familiares procesos de reconversión productiva"/>
    <n v="355000000"/>
    <n v="354660200"/>
    <n v="99.9"/>
    <n v="2650000000"/>
    <n v="2649814033"/>
    <n v="99.99"/>
    <n v="2151974379"/>
    <n v="2151849378"/>
    <n v="99.99"/>
    <n v="1620000000"/>
    <n v="1619998284"/>
    <n v="100"/>
    <n v="1649000000"/>
    <n v="0"/>
    <n v="0"/>
    <n v="355"/>
    <n v="354.66019999999997"/>
    <n v="2650"/>
    <n v="2649.8140330000001"/>
    <n v="2151.9743790000002"/>
    <n v="2151.8493779999999"/>
    <n v="1620"/>
    <n v="1619.998284"/>
    <n v="1649"/>
  </r>
  <r>
    <n v="66769275"/>
    <s v="5_2019_02_117_202_189_283"/>
    <n v="5"/>
    <s v="Bogotá mejor para todos"/>
    <n v="2019"/>
    <s v="31/12/2019 (Terminado)"/>
    <s v="Pesos corrientes"/>
    <n v="2"/>
    <s v="Ultima Version Oficial"/>
    <n v="117"/>
    <s v="117 - Secretaría Distrital de Desarrollo Económico"/>
    <n v="7"/>
    <x v="0"/>
    <n v="43"/>
    <s v="43 - Modernización institucional"/>
    <n v="189"/>
    <s v="Modernización administrativa"/>
    <n v="283"/>
    <s v="Lograr un Índice de satisfacción laboral igual o superior a 70%"/>
    <n v="2508955681"/>
    <n v="2488173021"/>
    <n v="99.17"/>
    <n v="3926656667"/>
    <n v="3910819173"/>
    <n v="99.6"/>
    <n v="5192400000"/>
    <n v="5192399997"/>
    <n v="100"/>
    <n v="6482000000"/>
    <n v="4717516023"/>
    <n v="72.78"/>
    <n v="8077000000"/>
    <n v="0"/>
    <n v="0"/>
    <n v="2508.9556809999999"/>
    <n v="2488.1730210000001"/>
    <n v="3926.6566670000002"/>
    <n v="3910.8191729999999"/>
    <n v="5192.3999999999996"/>
    <n v="5192.3999970000004"/>
    <n v="6482"/>
    <n v="4717.5160230000001"/>
    <n v="8077"/>
  </r>
  <r>
    <n v="66769275"/>
    <s v="5_2019_02_117_202_189_295"/>
    <n v="5"/>
    <s v="Bogotá mejor para todos"/>
    <n v="2019"/>
    <s v="31/12/2019 (Terminado)"/>
    <s v="Pesos corrientes"/>
    <n v="2"/>
    <s v="Ultima Version Oficial"/>
    <n v="117"/>
    <s v="117 - Secretaría Distrital de Desarrollo Económico"/>
    <n v="7"/>
    <x v="0"/>
    <n v="43"/>
    <s v="43 - Modernización institucional"/>
    <n v="189"/>
    <s v="Modernización administrativa"/>
    <n v="295"/>
    <s v="Realizar el 100% de las capacitaciones programadas anualmente a las áreas misionales en instrumentos y procesos de planeación"/>
    <n v="107269580"/>
    <n v="107250000"/>
    <n v="99.98"/>
    <n v="300000000"/>
    <n v="299893333"/>
    <n v="99.96"/>
    <n v="300000000"/>
    <n v="299810000"/>
    <n v="99.94"/>
    <n v="341000000"/>
    <n v="340962502"/>
    <n v="99.99"/>
    <n v="340221000"/>
    <n v="0"/>
    <n v="0"/>
    <n v="107.26958"/>
    <n v="107.25"/>
    <n v="300"/>
    <n v="299.89333299999998"/>
    <n v="300"/>
    <n v="299.81"/>
    <n v="341"/>
    <n v="340.96250199999997"/>
    <n v="340.221"/>
  </r>
  <r>
    <n v="66769275"/>
    <s v="5_2019_02_117_203_193_284"/>
    <n v="5"/>
    <s v="Bogotá mejor para todos"/>
    <n v="2019"/>
    <s v="31/12/2019 (Terminado)"/>
    <s v="Pesos corrientes"/>
    <n v="2"/>
    <s v="Ultima Version Oficial"/>
    <n v="117"/>
    <s v="117 - Secretaría Distrital de Desarrollo Económico"/>
    <n v="7"/>
    <x v="0"/>
    <n v="44"/>
    <s v="44 - Gobierno y ciudadanía digital"/>
    <n v="193"/>
    <s v="Sistemas de información para una política pública eficiente"/>
    <n v="284"/>
    <s v="Realizar 22 investigaciones del sector de desarrollo económico en Bogotá"/>
    <n v="259599998"/>
    <n v="259553405"/>
    <n v="99.98"/>
    <n v="1200000000"/>
    <n v="1199561913"/>
    <n v="99.96"/>
    <n v="2455000000"/>
    <n v="2454048109"/>
    <n v="99.96"/>
    <n v="2150000000"/>
    <n v="2131697014"/>
    <n v="99.15"/>
    <n v="2326000000"/>
    <n v="0"/>
    <n v="0"/>
    <n v="259.59999800000003"/>
    <n v="259.553405"/>
    <n v="1200"/>
    <n v="1199.561913"/>
    <n v="2455"/>
    <n v="2454.0481089999998"/>
    <n v="2150"/>
    <n v="2131.6970139999999"/>
    <n v="2326"/>
  </r>
  <r>
    <n v="66769275"/>
    <s v="5_2019_02_118_163_110_163"/>
    <n v="5"/>
    <s v="Bogotá mejor para todos"/>
    <n v="2019"/>
    <s v="31/12/2019 (Terminado)"/>
    <s v="Pesos corrientes"/>
    <n v="2"/>
    <s v="Ultima Version Oficial"/>
    <n v="118"/>
    <s v="118 - Secretaría Distrital del Hábitat"/>
    <n v="1"/>
    <x v="3"/>
    <n v="4"/>
    <s v="04 - Familias protegidas y adaptadas al cambio climático"/>
    <n v="110"/>
    <s v="Reducción de condiciones de amenaza y vulnerabilidad de los ciudadanos"/>
    <n v="163"/>
    <s v="Garantizar que el 100% de los hogares comunitarios, FAMIS y sustitutos del ICBF, notificados a las empresas prestadoras, reciban las tarifas diferenciales de servicios públicos, contenidas en el artículo 214 de la Ley 1753 de 2015 y el acuerdo 325 de 2008"/>
    <n v="0"/>
    <n v="0"/>
    <n v="0"/>
    <n v="0"/>
    <n v="0"/>
    <n v="0"/>
    <n v="0"/>
    <n v="0"/>
    <n v="0"/>
    <n v="0"/>
    <n v="0"/>
    <n v="0"/>
    <n v="0"/>
    <n v="0"/>
    <n v="0"/>
    <n v="0"/>
    <n v="0"/>
    <n v="0"/>
    <n v="0"/>
    <n v="0"/>
    <n v="0"/>
    <n v="0"/>
    <n v="0"/>
    <n v="0"/>
  </r>
  <r>
    <n v="66769275"/>
    <s v="5_2019_02_118_173_134_173"/>
    <n v="5"/>
    <s v="Bogotá mejor para todos"/>
    <n v="2019"/>
    <s v="31/12/2019 (Terminado)"/>
    <s v="Pesos corrientes"/>
    <n v="2"/>
    <s v="Ultima Version Oficial"/>
    <n v="118"/>
    <s v="118 - Secretaría Distrital del Hábitat"/>
    <n v="2"/>
    <x v="4"/>
    <n v="14"/>
    <s v="14 - Intervenciones integrales del hábitat"/>
    <n v="134"/>
    <s v="Intervenciones integrales del hábitat"/>
    <n v="173"/>
    <s v="Iniciar 150.000 viviendas en Bogotá"/>
    <n v="47283492859"/>
    <n v="47230071786"/>
    <n v="99.89"/>
    <n v="6740640298"/>
    <n v="3841810280"/>
    <n v="56.99"/>
    <n v="6350378228"/>
    <n v="5903814649"/>
    <n v="92.97"/>
    <n v="5068121826"/>
    <n v="4341191465"/>
    <n v="85.66"/>
    <n v="4509359000"/>
    <n v="0"/>
    <n v="0"/>
    <n v="47283.492858999998"/>
    <n v="47230.071786"/>
    <n v="6740.6402980000003"/>
    <n v="3841.8102800000001"/>
    <n v="6350.3782279999996"/>
    <n v="5903.8146489999999"/>
    <n v="5068.1218259999996"/>
    <n v="4341.1914649999999"/>
    <n v="4509.3590000000004"/>
  </r>
  <r>
    <n v="66769275"/>
    <s v="5_2019_02_118_173_134_503"/>
    <n v="5"/>
    <s v="Bogotá mejor para todos"/>
    <n v="2019"/>
    <s v="31/12/2019 (Terminado)"/>
    <s v="Pesos corrientes"/>
    <n v="2"/>
    <s v="Ultima Version Oficial"/>
    <n v="118"/>
    <s v="118 - Secretaría Distrital del Hábitat"/>
    <n v="2"/>
    <x v="4"/>
    <n v="14"/>
    <s v="14 - Intervenciones integrales del hábitat"/>
    <n v="134"/>
    <s v="Intervenciones integrales del hábitat"/>
    <n v="503"/>
    <s v="Brindar asistencia técnica a 81 prestadores de los servicios públicos de acueducto identificados"/>
    <n v="980129782"/>
    <n v="978101867"/>
    <n v="99.79"/>
    <n v="710473000"/>
    <n v="449517032"/>
    <n v="63.27"/>
    <n v="1076353438"/>
    <n v="1076346561"/>
    <n v="100"/>
    <n v="1370807009"/>
    <n v="1370682009"/>
    <n v="99.99"/>
    <n v="873325000"/>
    <n v="0"/>
    <n v="0"/>
    <n v="980.12978199999998"/>
    <n v="978.10186699999997"/>
    <n v="710.47299999999996"/>
    <n v="449.51703199999997"/>
    <n v="1076.3534380000001"/>
    <n v="1076.3465610000001"/>
    <n v="1370.8070090000001"/>
    <n v="1370.6820090000001"/>
    <n v="873.32500000000005"/>
  </r>
  <r>
    <n v="66769275"/>
    <s v="5_2019_02_118_173_134_517"/>
    <n v="5"/>
    <s v="Bogotá mejor para todos"/>
    <n v="2019"/>
    <s v="31/12/2019 (Terminado)"/>
    <s v="Pesos corrientes"/>
    <n v="2"/>
    <s v="Ultima Version Oficial"/>
    <n v="118"/>
    <s v="118 - Secretaría Distrital del Hábitat"/>
    <n v="2"/>
    <x v="4"/>
    <n v="14"/>
    <s v="14 - Intervenciones integrales del hábitat"/>
    <n v="134"/>
    <s v="Intervenciones integrales del hábitat"/>
    <n v="517"/>
    <s v="Iniciar 60.000 viviendas VIS en Bogotá"/>
    <n v="131886653"/>
    <n v="131384305"/>
    <n v="99.62"/>
    <n v="2019328534"/>
    <n v="2019328534"/>
    <n v="100"/>
    <n v="3174101575"/>
    <n v="3103937734"/>
    <n v="97.79"/>
    <n v="3534891000"/>
    <n v="3434416725"/>
    <n v="97.16"/>
    <n v="1648657000"/>
    <n v="0"/>
    <n v="0"/>
    <n v="131.886653"/>
    <n v="131.38430500000001"/>
    <n v="2019.328534"/>
    <n v="2019.328534"/>
    <n v="3174.1015750000001"/>
    <n v="3103.9377340000001"/>
    <n v="3534.8910000000001"/>
    <n v="3434.416725"/>
    <n v="1648.6569999999999"/>
  </r>
  <r>
    <n v="66769275"/>
    <s v="5_2019_02_118_173_135_170"/>
    <n v="5"/>
    <s v="Bogotá mejor para todos"/>
    <n v="2019"/>
    <s v="31/12/2019 (Terminado)"/>
    <s v="Pesos corrientes"/>
    <n v="2"/>
    <s v="Ultima Version Oficial"/>
    <n v="118"/>
    <s v="118 - Secretaría Distrital del Hábitat"/>
    <n v="2"/>
    <x v="4"/>
    <n v="14"/>
    <s v="14 - Intervenciones integrales del hábitat"/>
    <n v="135"/>
    <s v="Mejoramiento integral"/>
    <n v="170"/>
    <s v="Crear un programa de asistencia técnica para mejoramiento de vivienda"/>
    <n v="0"/>
    <n v="0"/>
    <n v="0"/>
    <n v="0"/>
    <n v="0"/>
    <n v="0"/>
    <n v="0"/>
    <n v="0"/>
    <n v="0"/>
    <n v="0"/>
    <n v="0"/>
    <n v="0"/>
    <n v="0"/>
    <n v="0"/>
    <n v="0"/>
    <n v="0"/>
    <n v="0"/>
    <n v="0"/>
    <n v="0"/>
    <n v="0"/>
    <n v="0"/>
    <n v="0"/>
    <n v="0"/>
    <n v="0"/>
  </r>
  <r>
    <n v="66769275"/>
    <s v="5_2019_02_118_173_135_516"/>
    <n v="5"/>
    <s v="Bogotá mejor para todos"/>
    <n v="2019"/>
    <s v="31/12/2019 (Terminado)"/>
    <s v="Pesos corrientes"/>
    <n v="2"/>
    <s v="Ultima Version Oficial"/>
    <n v="118"/>
    <s v="118 - Secretaría Distrital del Hábitat"/>
    <n v="2"/>
    <x v="4"/>
    <n v="14"/>
    <s v="14 - Intervenciones integrales del hábitat"/>
    <n v="135"/>
    <s v="Mejoramiento integral"/>
    <n v="516"/>
    <s v="Gestionar 10 intervenciones integrales de mejoramiento en los territorios priorizados"/>
    <n v="12391331367"/>
    <n v="12383854603"/>
    <n v="99.94"/>
    <n v="69507250045"/>
    <n v="45337128668"/>
    <n v="65.23"/>
    <n v="85386500787"/>
    <n v="84369203020"/>
    <n v="98.81"/>
    <n v="93230600000"/>
    <n v="78145063027"/>
    <n v="83.82"/>
    <n v="35662412000"/>
    <n v="0"/>
    <n v="0"/>
    <n v="12391.331367000001"/>
    <n v="12383.854603"/>
    <n v="69507.250044999993"/>
    <n v="45337.128667999998"/>
    <n v="85386.500786999997"/>
    <n v="84369.203020000001"/>
    <n v="93230.6"/>
    <n v="78145.063026999997"/>
    <n v="35662.411999999997"/>
  </r>
  <r>
    <n v="66769275"/>
    <s v="5_2019_02_118_174_136_176"/>
    <n v="5"/>
    <s v="Bogotá mejor para todos"/>
    <n v="2019"/>
    <s v="31/12/2019 (Terminado)"/>
    <s v="Pesos corrientes"/>
    <n v="2"/>
    <s v="Ultima Version Oficial"/>
    <n v="118"/>
    <s v="118 - Secretaría Distrital del Hábitat"/>
    <n v="2"/>
    <x v="4"/>
    <n v="15"/>
    <s v="15 - Recuperación, incorporación, vida urbana y control de la ilegalidad"/>
    <n v="136"/>
    <s v="Recuperación, incorporación, vida urbana y control de la ilegalidad"/>
    <n v="176"/>
    <s v="Monitorear el 100% de polígonos identificados de control y prevención, en áreas susceptibles de ocupación ilegal"/>
    <n v="1639165775"/>
    <n v="1589396111"/>
    <n v="96.96"/>
    <n v="15444456453"/>
    <n v="15325411817"/>
    <n v="99.23"/>
    <n v="6084966338"/>
    <n v="5872166708"/>
    <n v="96.5"/>
    <n v="5903004000"/>
    <n v="5893050595"/>
    <n v="99.83"/>
    <n v="6542950000"/>
    <n v="0"/>
    <n v="0"/>
    <n v="1639.1657749999999"/>
    <n v="1589.396111"/>
    <n v="15444.456453000001"/>
    <n v="15325.411817"/>
    <n v="6084.9663380000002"/>
    <n v="5872.1667079999997"/>
    <n v="5903.0039999999999"/>
    <n v="5893.0505949999997"/>
    <n v="6542.95"/>
  </r>
  <r>
    <n v="66769275"/>
    <s v="5_2019_02_118_189_163_177"/>
    <n v="5"/>
    <s v="Bogotá mejor para todos"/>
    <n v="2019"/>
    <s v="31/12/2019 (Terminado)"/>
    <s v="Pesos corrientes"/>
    <n v="2"/>
    <s v="Ultima Version Oficial"/>
    <n v="118"/>
    <s v="118 - Secretaría Distrital del Hábitat"/>
    <n v="4"/>
    <x v="5"/>
    <n v="30"/>
    <s v="30 - Financiación para el Desarrollo Territorial"/>
    <n v="163"/>
    <s v="Financiación para el desarrollo territorial"/>
    <n v="177"/>
    <s v="80 hectáreas útiles para vivienda de interés social gestionadas"/>
    <n v="643611551"/>
    <n v="643053304"/>
    <n v="99.91"/>
    <n v="34305371112"/>
    <n v="34282055201"/>
    <n v="99.93"/>
    <n v="23338824000"/>
    <n v="22774570335"/>
    <n v="97.58"/>
    <n v="31731926000"/>
    <n v="23225951084"/>
    <n v="73.19"/>
    <n v="21007022000"/>
    <n v="0"/>
    <n v="0"/>
    <n v="643.61155099999996"/>
    <n v="643.05330400000003"/>
    <n v="34305.371112000001"/>
    <n v="34282.055201000003"/>
    <n v="23338.824000000001"/>
    <n v="22774.570335"/>
    <n v="31731.925999999999"/>
    <n v="23225.951084"/>
    <n v="21007.022000000001"/>
  </r>
  <r>
    <n v="66769275"/>
    <s v="5_2019_02_118_201_185_70"/>
    <n v="5"/>
    <s v="Bogotá mejor para todos"/>
    <n v="2019"/>
    <s v="31/12/2019 (Terminado)"/>
    <s v="Pesos corrientes"/>
    <n v="2"/>
    <s v="Ultima Version Oficial"/>
    <n v="118"/>
    <s v="118 - Secretaría Distrital del Hábitat"/>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073313659"/>
    <n v="454751673"/>
    <n v="42.37"/>
    <n v="2292446523"/>
    <n v="2268947587"/>
    <n v="98.97"/>
    <n v="2662425157"/>
    <n v="2597876897"/>
    <n v="97.58"/>
    <n v="3893875066"/>
    <n v="3893625066"/>
    <n v="99.99"/>
    <n v="3093650000"/>
    <n v="0"/>
    <n v="0"/>
    <n v="1073.3136589999999"/>
    <n v="454.75167299999998"/>
    <n v="2292.4465230000001"/>
    <n v="2268.9475870000001"/>
    <n v="2662.4251570000001"/>
    <n v="2597.8768970000001"/>
    <n v="3893.8750660000001"/>
    <n v="3893.6250660000001"/>
    <n v="3093.65"/>
  </r>
  <r>
    <n v="66769275"/>
    <s v="5_2019_02_118_201_185_71"/>
    <n v="5"/>
    <s v="Bogotá mejor para todos"/>
    <n v="2019"/>
    <s v="31/12/2019 (Terminado)"/>
    <s v="Pesos corrientes"/>
    <n v="2"/>
    <s v="Ultima Version Oficial"/>
    <n v="118"/>
    <s v="118 - Secretaría Distrital del Hábitat"/>
    <n v="7"/>
    <x v="0"/>
    <n v="42"/>
    <s v="42 - Transparencia, gestión pública y servicio a la ciudadanía"/>
    <n v="185"/>
    <s v="Fortalecimiento a la gestión pública efectiva y eficiente"/>
    <n v="71"/>
    <s v="Incrementar a un 90% la sostenibilidad del SIG en el Gobierno Distrital"/>
    <n v="87857400"/>
    <n v="87857400"/>
    <n v="100"/>
    <n v="394255860"/>
    <n v="361998355"/>
    <n v="91.82"/>
    <n v="378557213"/>
    <n v="366779133"/>
    <n v="96.89"/>
    <n v="0"/>
    <n v="0"/>
    <n v="0"/>
    <n v="0"/>
    <n v="0"/>
    <n v="0"/>
    <n v="87.857399999999998"/>
    <n v="87.857399999999998"/>
    <n v="394.25585999999998"/>
    <n v="361.998355"/>
    <n v="378.55721299999999"/>
    <n v="366.779133"/>
    <n v="0"/>
    <n v="0"/>
    <n v="0"/>
  </r>
  <r>
    <n v="66769275"/>
    <s v="5_2019_02_118_201_185_524"/>
    <n v="5"/>
    <s v="Bogotá mejor para todos"/>
    <n v="2019"/>
    <s v="31/12/2019 (Terminado)"/>
    <s v="Pesos corrientes"/>
    <n v="2"/>
    <s v="Ultima Version Oficial"/>
    <n v="118"/>
    <s v="118 - Secretaría Distrital del Hábitat"/>
    <n v="7"/>
    <x v="0"/>
    <n v="42"/>
    <s v="42 - Transparencia, gestión pública y servicio a la ciudadanía"/>
    <n v="185"/>
    <s v="Fortalecimiento a la gestión pública efectiva y eficiente"/>
    <n v="524"/>
    <s v="Ejecutar plan de innovación tecnológica al 100%"/>
    <n v="145014063"/>
    <n v="139939063"/>
    <n v="96.5"/>
    <n v="248666666"/>
    <n v="248666666"/>
    <n v="100"/>
    <n v="342363630"/>
    <n v="337419957"/>
    <n v="98.56"/>
    <n v="554757497"/>
    <n v="554757497"/>
    <n v="100"/>
    <n v="662850000"/>
    <n v="0"/>
    <n v="0"/>
    <n v="145.01406299999999"/>
    <n v="139.939063"/>
    <n v="248.66666599999999"/>
    <n v="248.66666599999999"/>
    <n v="342.36363"/>
    <n v="337.41995700000001"/>
    <n v="554.75749699999994"/>
    <n v="554.75749699999994"/>
    <n v="662.85"/>
  </r>
  <r>
    <n v="66769275"/>
    <s v="5_2019_02_118_201_185_544"/>
    <n v="5"/>
    <s v="Bogotá mejor para todos"/>
    <n v="2019"/>
    <s v="31/12/2019 (Terminado)"/>
    <s v="Pesos corrientes"/>
    <n v="2"/>
    <s v="Ultima Version Oficial"/>
    <n v="118"/>
    <s v="118 - Secretaría Distrital del Hábitat"/>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46298814"/>
    <n v="644466386"/>
    <n v="99.72"/>
    <n v="661550000"/>
    <n v="0"/>
    <n v="0"/>
    <n v="0"/>
    <n v="0"/>
    <n v="0"/>
    <n v="0"/>
    <n v="0"/>
    <n v="0"/>
    <n v="646.29881399999999"/>
    <n v="644.46638600000006"/>
    <n v="661.55"/>
  </r>
  <r>
    <n v="66769275"/>
    <s v="5_2019_02_118_202_189_379"/>
    <n v="5"/>
    <s v="Bogotá mejor para todos"/>
    <n v="2019"/>
    <s v="31/12/2019 (Terminado)"/>
    <s v="Pesos corrientes"/>
    <n v="2"/>
    <s v="Ultima Version Oficial"/>
    <n v="118"/>
    <s v="118 - Secretaría Distrital del Hábitat"/>
    <n v="7"/>
    <x v="0"/>
    <n v="43"/>
    <s v="43 - Modernización institucional"/>
    <n v="189"/>
    <s v="Modernización administrativa"/>
    <n v="379"/>
    <s v="Desarrollar el 100% de actividades de intervención para el mejoramiento de la infraestructura física, dotacional y administrativa"/>
    <n v="2960695458"/>
    <n v="2933201344"/>
    <n v="99.07"/>
    <n v="8875241996"/>
    <n v="8197004805"/>
    <n v="92.36"/>
    <n v="7708435631"/>
    <n v="6811397150"/>
    <n v="88.36"/>
    <n v="11165300000"/>
    <n v="10976352033"/>
    <n v="98.31"/>
    <n v="12803960000"/>
    <n v="0"/>
    <n v="0"/>
    <n v="2960.6954580000001"/>
    <n v="2933.2013440000001"/>
    <n v="8875.2419960000007"/>
    <n v="8197.0048050000005"/>
    <n v="7708.4356310000003"/>
    <n v="6811.3971499999998"/>
    <n v="11165.3"/>
    <n v="10976.352032999999"/>
    <n v="12803.96"/>
  </r>
  <r>
    <n v="66769275"/>
    <s v="5_2019_02_119_170_124_352"/>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2"/>
    <s v="Implementar el Sistema Distrital de Formación Artística y Cultural (SIDFAC)"/>
    <n v="50481185"/>
    <n v="45794535"/>
    <n v="90.72"/>
    <n v="167224467"/>
    <n v="161150667"/>
    <n v="96.37"/>
    <n v="233266000"/>
    <n v="233266000"/>
    <n v="100"/>
    <n v="304491600"/>
    <n v="303888200"/>
    <n v="99.8"/>
    <n v="325285000"/>
    <n v="0"/>
    <n v="0"/>
    <n v="50.481185000000004"/>
    <n v="45.794535000000003"/>
    <n v="167.224467"/>
    <n v="161.150667"/>
    <n v="233.26599999999999"/>
    <n v="233.26599999999999"/>
    <n v="304.49160000000001"/>
    <n v="303.88819999999998"/>
    <n v="325.28500000000003"/>
  </r>
  <r>
    <n v="66769275"/>
    <s v="5_2019_02_119_170_124_355"/>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5"/>
    <s v="Atender 4.343 formadores en las áreas de patrimonio, artes, recreación y deporte"/>
    <n v="86493350"/>
    <n v="86493350"/>
    <n v="100"/>
    <n v="198574000"/>
    <n v="198574000"/>
    <n v="100"/>
    <n v="395491066"/>
    <n v="395491066"/>
    <n v="100"/>
    <n v="169500000"/>
    <n v="169500000"/>
    <n v="100"/>
    <n v="344167000"/>
    <n v="0"/>
    <n v="0"/>
    <n v="86.493350000000007"/>
    <n v="86.493350000000007"/>
    <n v="198.57400000000001"/>
    <n v="198.57400000000001"/>
    <n v="395.49106599999999"/>
    <n v="395.49106599999999"/>
    <n v="169.5"/>
    <n v="169.5"/>
    <n v="344.16699999999997"/>
  </r>
  <r>
    <n v="66769275"/>
    <s v="5_2019_02_119_170_124_356"/>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6"/>
    <s v="Profesionalización de 45 agentes del sector"/>
    <n v="0"/>
    <n v="0"/>
    <n v="0"/>
    <n v="31026000"/>
    <n v="13839900"/>
    <n v="44.61"/>
    <n v="206357934"/>
    <n v="203357934"/>
    <n v="98.55"/>
    <n v="139517333"/>
    <n v="139316200"/>
    <n v="99.86"/>
    <n v="228973000"/>
    <n v="0"/>
    <n v="0"/>
    <n v="0"/>
    <n v="0"/>
    <n v="31.026"/>
    <n v="13.8399"/>
    <n v="206.357934"/>
    <n v="203.357934"/>
    <n v="139.51733300000001"/>
    <n v="139.31620000000001"/>
    <n v="228.97300000000001"/>
  </r>
  <r>
    <n v="66769275"/>
    <s v="5_2019_02_119_170_125_339"/>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39"/>
    <s v="Aumentar en un 25% el número de libro disponibles en la red capital de bibliotecas públicas - Bibliored y otros espacios públicos de lectura"/>
    <n v="493194500"/>
    <n v="493194500"/>
    <n v="100"/>
    <n v="2009924713"/>
    <n v="2009924713"/>
    <n v="100"/>
    <n v="1307540000"/>
    <n v="1307540000"/>
    <n v="100"/>
    <n v="1697088000"/>
    <n v="1697088000"/>
    <n v="100"/>
    <n v="2083524000"/>
    <n v="0"/>
    <n v="0"/>
    <n v="493.19450000000001"/>
    <n v="493.19450000000001"/>
    <n v="2009.9247130000001"/>
    <n v="2009.9247130000001"/>
    <n v="1307.54"/>
    <n v="1307.54"/>
    <n v="1697.088"/>
    <n v="1697.088"/>
    <n v="2083.5239999999999"/>
  </r>
  <r>
    <n v="66769275"/>
    <s v="5_2019_02_119_170_125_340"/>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0"/>
    <s v="Incrementar en un 15% el número de asistencias a actividades de fomento y formación para la lectura y la escritura"/>
    <n v="2530256523"/>
    <n v="2528587919"/>
    <n v="99.93"/>
    <n v="24541447205"/>
    <n v="24502271571"/>
    <n v="99.84"/>
    <n v="26827027500"/>
    <n v="26820928567"/>
    <n v="99.98"/>
    <n v="30104752468"/>
    <n v="30104752456"/>
    <n v="100"/>
    <n v="31179148000"/>
    <n v="0"/>
    <n v="0"/>
    <n v="2530.256523"/>
    <n v="2528.5879190000001"/>
    <n v="24541.447205"/>
    <n v="24502.271571000001"/>
    <n v="26827.0275"/>
    <n v="26820.928566999999"/>
    <n v="30104.752467999999"/>
    <n v="30104.752455999998"/>
    <n v="31179.148000000001"/>
  </r>
  <r>
    <n v="66769275"/>
    <s v="5_2019_02_119_170_125_341"/>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1"/>
    <s v="Aumentar a 95 los paraderos para Libros para Parques"/>
    <n v="338481972"/>
    <n v="338481972"/>
    <n v="100"/>
    <n v="754000000"/>
    <n v="754000000"/>
    <n v="100"/>
    <n v="801500000"/>
    <n v="801500000"/>
    <n v="100"/>
    <n v="1372605000"/>
    <n v="1372605000"/>
    <n v="100"/>
    <n v="1891013000"/>
    <n v="0"/>
    <n v="0"/>
    <n v="338.48197199999998"/>
    <n v="338.48197199999998"/>
    <n v="754"/>
    <n v="754"/>
    <n v="801.5"/>
    <n v="801.5"/>
    <n v="1372.605"/>
    <n v="1372.605"/>
    <n v="1891.0129999999999"/>
  </r>
  <r>
    <n v="66769275"/>
    <s v="5_2019_02_119_170_125_342"/>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2"/>
    <s v="Aumentar a 12 las biblioestaciones en Transmilenio"/>
    <n v="220000000"/>
    <n v="220000000"/>
    <n v="100"/>
    <n v="364330103"/>
    <n v="364330103"/>
    <n v="100"/>
    <n v="351960000"/>
    <n v="351960000"/>
    <n v="100"/>
    <n v="411477000"/>
    <n v="411477000"/>
    <n v="100"/>
    <n v="614000000"/>
    <n v="0"/>
    <n v="0"/>
    <n v="220"/>
    <n v="220"/>
    <n v="364.33010300000001"/>
    <n v="364.33010300000001"/>
    <n v="351.96"/>
    <n v="351.96"/>
    <n v="411.47699999999998"/>
    <n v="411.47699999999998"/>
    <n v="614"/>
  </r>
  <r>
    <n v="66769275"/>
    <s v="5_2019_02_119_170_125_343"/>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3"/>
    <s v="Poner en funcionamiento 9 puestos de lectura en plazas de mercado"/>
    <n v="0"/>
    <n v="0"/>
    <n v="0"/>
    <n v="6000000"/>
    <n v="6000000"/>
    <n v="100"/>
    <n v="25000000"/>
    <n v="25000000"/>
    <n v="100"/>
    <n v="14930000"/>
    <n v="14930000"/>
    <n v="100"/>
    <n v="39811000"/>
    <n v="0"/>
    <n v="0"/>
    <n v="0"/>
    <n v="0"/>
    <n v="6"/>
    <n v="6"/>
    <n v="25"/>
    <n v="25"/>
    <n v="14.93"/>
    <n v="14.93"/>
    <n v="39.811"/>
  </r>
  <r>
    <n v="66769275"/>
    <s v="5_2019_02_119_170_125_344"/>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4"/>
    <s v="Fortalecer 50 centros de desarrollo infantil ACUNAR y/o hogares comunitarios y/o núcleos de Familias en Acción, con programas de lectura"/>
    <n v="0"/>
    <n v="0"/>
    <n v="0"/>
    <n v="10000000"/>
    <n v="10000000"/>
    <n v="100"/>
    <n v="40000000"/>
    <n v="40000000"/>
    <n v="100"/>
    <n v="30786000"/>
    <n v="30786000"/>
    <n v="100"/>
    <n v="39811000"/>
    <n v="0"/>
    <n v="0"/>
    <n v="0"/>
    <n v="0"/>
    <n v="10"/>
    <n v="10"/>
    <n v="40"/>
    <n v="40"/>
    <n v="30.786000000000001"/>
    <n v="30.786000000000001"/>
    <n v="39.811"/>
  </r>
  <r>
    <n v="66769275"/>
    <s v="5_2019_02_119_170_125_345"/>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5"/>
    <s v="Apoyar 50 bibliotecas comunitarias"/>
    <n v="100000000"/>
    <n v="100000000"/>
    <n v="100"/>
    <n v="239000000"/>
    <n v="239000000"/>
    <n v="100"/>
    <n v="322500000"/>
    <n v="322499999"/>
    <n v="100"/>
    <n v="284100000"/>
    <n v="284100000"/>
    <n v="100"/>
    <n v="240000000"/>
    <n v="0"/>
    <n v="0"/>
    <n v="100"/>
    <n v="100"/>
    <n v="239"/>
    <n v="239"/>
    <n v="322.5"/>
    <n v="322.499999"/>
    <n v="284.10000000000002"/>
    <n v="284.10000000000002"/>
    <n v="240"/>
  </r>
  <r>
    <n v="66769275"/>
    <s v="5_2019_02_119_170_125_346"/>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6"/>
    <s v="Consolidar una biblioteca digital de Bogotá"/>
    <n v="100000000"/>
    <n v="100000000"/>
    <n v="100"/>
    <n v="100000000"/>
    <n v="100000000"/>
    <n v="100"/>
    <n v="224665000"/>
    <n v="224665000"/>
    <n v="100"/>
    <n v="160000000"/>
    <n v="160000000"/>
    <n v="100"/>
    <n v="501511000"/>
    <n v="0"/>
    <n v="0"/>
    <n v="100"/>
    <n v="100"/>
    <n v="100"/>
    <n v="100"/>
    <n v="224.66499999999999"/>
    <n v="224.66499999999999"/>
    <n v="160"/>
    <n v="160"/>
    <n v="501.51100000000002"/>
  </r>
  <r>
    <n v="66769275"/>
    <s v="5_2019_02_119_170_126_359"/>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59"/>
    <s v="Formular e implementar la política pública de emprendimiento y fomento a las industrias culturales y creativas"/>
    <n v="353023950"/>
    <n v="352747238"/>
    <n v="99.92"/>
    <n v="249045100"/>
    <n v="246994733"/>
    <n v="99.18"/>
    <n v="428457200"/>
    <n v="428457200"/>
    <n v="100"/>
    <n v="295785600"/>
    <n v="295785600"/>
    <n v="100"/>
    <n v="556908000"/>
    <n v="0"/>
    <n v="0"/>
    <n v="353.02395000000001"/>
    <n v="352.74723799999998"/>
    <n v="249.04509999999999"/>
    <n v="246.994733"/>
    <n v="428.4572"/>
    <n v="428.4572"/>
    <n v="295.78559999999999"/>
    <n v="295.78559999999999"/>
    <n v="556.90800000000002"/>
  </r>
  <r>
    <n v="66769275"/>
    <s v="5_2019_02_119_170_126_360"/>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60"/>
    <s v="Fortalecer 4 iniciativas de clúster y valor compartido"/>
    <n v="0"/>
    <n v="0"/>
    <n v="0"/>
    <n v="89500000"/>
    <n v="89500000"/>
    <n v="100"/>
    <n v="29455333"/>
    <n v="29455333"/>
    <n v="100"/>
    <n v="84370033"/>
    <n v="84370033"/>
    <n v="100"/>
    <n v="138897000"/>
    <n v="0"/>
    <n v="0"/>
    <n v="0"/>
    <n v="0"/>
    <n v="89.5"/>
    <n v="89.5"/>
    <n v="29.455333"/>
    <n v="29.455333"/>
    <n v="84.370033000000006"/>
    <n v="84.370033000000006"/>
    <n v="138.89699999999999"/>
  </r>
  <r>
    <n v="66769275"/>
    <s v="5_2019_02_119_170_126_361"/>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61"/>
    <s v="Crear el capítulo Bogotá en la cuenta satélite de cultura"/>
    <n v="42578640"/>
    <n v="42578640"/>
    <n v="100"/>
    <n v="163758400"/>
    <n v="159169300"/>
    <n v="97.2"/>
    <n v="267133967"/>
    <n v="267133967"/>
    <n v="100"/>
    <n v="288676000"/>
    <n v="288676000"/>
    <n v="100"/>
    <n v="250791000"/>
    <n v="0"/>
    <n v="0"/>
    <n v="42.57864"/>
    <n v="42.57864"/>
    <n v="163.75839999999999"/>
    <n v="159.16929999999999"/>
    <n v="267.13396699999998"/>
    <n v="267.13396699999998"/>
    <n v="288.67599999999999"/>
    <n v="288.67599999999999"/>
    <n v="250.791"/>
  </r>
  <r>
    <n v="66769275"/>
    <s v="5_2019_02_119_170_127_347"/>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7"/>
    <s v="Programa de estímulos"/>
    <n v="347"/>
    <s v="Aumentar a 3.143 el número de estímulos entregados a agentes del sector"/>
    <n v="1114711832"/>
    <n v="1088573277"/>
    <n v="97.66"/>
    <n v="952382966"/>
    <n v="952382966"/>
    <n v="100"/>
    <n v="1977527985"/>
    <n v="1960461185"/>
    <n v="99.14"/>
    <n v="1393002375"/>
    <n v="1349612675"/>
    <n v="96.89"/>
    <n v="1110673000"/>
    <n v="0"/>
    <n v="0"/>
    <n v="1114.711832"/>
    <n v="1088.573277"/>
    <n v="952.38296600000001"/>
    <n v="952.38296600000001"/>
    <n v="1977.5279849999999"/>
    <n v="1960.4611849999999"/>
    <n v="1393.002375"/>
    <n v="1349.6126750000001"/>
    <n v="1110.673"/>
  </r>
  <r>
    <n v="66769275"/>
    <s v="5_2019_02_119_170_127_351"/>
    <n v="5"/>
    <s v="Bogotá mejor para todos"/>
    <n v="2019"/>
    <s v="31/12/2019 (Terminado)"/>
    <s v="Pesos corrientes"/>
    <n v="2"/>
    <s v="Ultima Version Oficial"/>
    <n v="119"/>
    <s v="119 - Secretaría Distrital de Cultura, Recreación y Deporte"/>
    <n v="1"/>
    <x v="3"/>
    <n v="11"/>
    <s v="11 - Mejores oportunidades para el desarrollo a través de la cultura, la recreación y el deporte"/>
    <n v="127"/>
    <s v="Programa de estímulos"/>
    <n v="351"/>
    <s v="Aumentar a 400 los proyectos de organizaciones culturales, recreativas y deportivas apoyados"/>
    <n v="3617814370"/>
    <n v="3581224769"/>
    <n v="98.99"/>
    <n v="5716258342"/>
    <n v="5711906695"/>
    <n v="99.92"/>
    <n v="7513809177"/>
    <n v="7507527555"/>
    <n v="99.92"/>
    <n v="8212005092"/>
    <n v="8198386392"/>
    <n v="99.83"/>
    <n v="6458934000"/>
    <n v="0"/>
    <n v="0"/>
    <n v="3617.8143700000001"/>
    <n v="3581.2247689999999"/>
    <n v="5716.2583420000001"/>
    <n v="5711.9066949999997"/>
    <n v="7513.8091770000001"/>
    <n v="7507.5275549999997"/>
    <n v="8212.0050919999994"/>
    <n v="8198.3863920000003"/>
    <n v="6458.9340000000002"/>
  </r>
  <r>
    <n v="66769275"/>
    <s v="5_2019_02_119_176_139_365"/>
    <n v="5"/>
    <s v="Bogotá mejor para todos"/>
    <n v="2019"/>
    <s v="31/12/2019 (Terminado)"/>
    <s v="Pesos corrientes"/>
    <n v="2"/>
    <s v="Ultima Version Oficial"/>
    <n v="119"/>
    <s v="119 - Secretaría Distrital de Cultura, Recreación y Deporte"/>
    <n v="2"/>
    <x v="4"/>
    <n v="17"/>
    <s v="17 - Espacio público, derecho de todos"/>
    <n v="139"/>
    <s v="Gestión de infraestructura cultural y deportiva nueva, rehabilitada y recuperada"/>
    <n v="365"/>
    <s v="Gestionar la construcción de 5 equipamientos culturales, recreativos y deportivos"/>
    <n v="0"/>
    <n v="0"/>
    <n v="0"/>
    <n v="0"/>
    <n v="0"/>
    <n v="0"/>
    <n v="0"/>
    <n v="0"/>
    <n v="0"/>
    <n v="76700000000"/>
    <n v="76384015181"/>
    <n v="99.59"/>
    <n v="3300000000"/>
    <n v="0"/>
    <n v="0"/>
    <n v="0"/>
    <n v="0"/>
    <n v="0"/>
    <n v="0"/>
    <n v="0"/>
    <n v="0"/>
    <n v="76700"/>
    <n v="76384.015180999995"/>
    <n v="3300"/>
  </r>
  <r>
    <n v="66769275"/>
    <s v="5_2019_02_119_176_139_366"/>
    <n v="5"/>
    <s v="Bogotá mejor para todos"/>
    <n v="2019"/>
    <s v="31/12/2019 (Terminado)"/>
    <s v="Pesos corrientes"/>
    <n v="2"/>
    <s v="Ultima Version Oficial"/>
    <n v="119"/>
    <s v="119 - Secretaría Distrital de Cultura, Recreación y Deporte"/>
    <n v="2"/>
    <x v="4"/>
    <n v="17"/>
    <s v="17 - Espacio público, derecho de todos"/>
    <n v="139"/>
    <s v="Gestión de infraestructura cultural y deportiva nueva, rehabilitada y recuperada"/>
    <n v="366"/>
    <s v="Mejorar 140 equipamientos culturales, recreativos y deportivos"/>
    <n v="8773238000"/>
    <n v="6857943344"/>
    <n v="78.17"/>
    <n v="13856843005"/>
    <n v="12991513914"/>
    <n v="93.76"/>
    <n v="63114737905"/>
    <n v="60583667654"/>
    <n v="95.99"/>
    <n v="45392786736"/>
    <n v="42449190982"/>
    <n v="93.52"/>
    <n v="32144233000"/>
    <n v="0"/>
    <n v="0"/>
    <n v="8773.2379999999994"/>
    <n v="6857.9433440000003"/>
    <n v="13856.843005000001"/>
    <n v="12991.513913999999"/>
    <n v="63114.737905000002"/>
    <n v="60583.667653999997"/>
    <n v="45392.786736000002"/>
    <n v="42449.190982"/>
    <n v="32144.233"/>
  </r>
  <r>
    <n v="66769275"/>
    <s v="5_2019_02_119_184_156_373"/>
    <n v="5"/>
    <s v="Bogotá mejor para todos"/>
    <n v="2019"/>
    <s v="31/12/2019 (Terminado)"/>
    <s v="Pesos corrientes"/>
    <n v="2"/>
    <s v="Ultima Version Oficial"/>
    <n v="119"/>
    <s v="119 - Secretaría Distrital de Cultura, Recreación y Deporte"/>
    <n v="3"/>
    <x v="1"/>
    <n v="25"/>
    <s v="25 - Cambio cultural y construcción del tejido social para la vida"/>
    <n v="156"/>
    <s v="Cultura ciudadana para la convivencia"/>
    <n v="373"/>
    <s v="Implementar la red de cultura ciudadana y democrática"/>
    <n v="90885596"/>
    <n v="90885596"/>
    <n v="100"/>
    <n v="620420700"/>
    <n v="620420700"/>
    <n v="100"/>
    <n v="1088437000"/>
    <n v="1088437000"/>
    <n v="100"/>
    <n v="545553100"/>
    <n v="544145167"/>
    <n v="99.74"/>
    <n v="401331000"/>
    <n v="0"/>
    <n v="0"/>
    <n v="90.885596000000007"/>
    <n v="90.885596000000007"/>
    <n v="620.42070000000001"/>
    <n v="620.42070000000001"/>
    <n v="1088.4369999999999"/>
    <n v="1088.4369999999999"/>
    <n v="545.55309999999997"/>
    <n v="544.14516700000001"/>
    <n v="401.33100000000002"/>
  </r>
  <r>
    <n v="66769275"/>
    <s v="5_2019_02_119_184_156_374"/>
    <n v="5"/>
    <s v="Bogotá mejor para todos"/>
    <n v="2019"/>
    <s v="31/12/2019 (Terminado)"/>
    <s v="Pesos corrientes"/>
    <n v="2"/>
    <s v="Ultima Version Oficial"/>
    <n v="119"/>
    <s v="119 - Secretaría Distrital de Cultura, Recreación y Deporte"/>
    <n v="3"/>
    <x v="1"/>
    <n v="25"/>
    <s v="25 - Cambio cultural y construcción del tejido social para la vida"/>
    <n v="156"/>
    <s v="Cultura ciudadana para la convivencia"/>
    <n v="374"/>
    <s v="Formular e implementar una (1) política pública de cultura ciudadana"/>
    <n v="236377340"/>
    <n v="236377160"/>
    <n v="100"/>
    <n v="390958400"/>
    <n v="390958400"/>
    <n v="100"/>
    <n v="219349000"/>
    <n v="219349000"/>
    <n v="100"/>
    <n v="146830667"/>
    <n v="142222167"/>
    <n v="96.86"/>
    <n v="188994000"/>
    <n v="0"/>
    <n v="0"/>
    <n v="236.37734"/>
    <n v="236.37716"/>
    <n v="390.95839999999998"/>
    <n v="390.95839999999998"/>
    <n v="219.34899999999999"/>
    <n v="219.34899999999999"/>
    <n v="146.83066700000001"/>
    <n v="142.22216700000001"/>
    <n v="188.994"/>
  </r>
  <r>
    <n v="66769275"/>
    <s v="5_2019_02_119_184_156_375"/>
    <n v="5"/>
    <s v="Bogotá mejor para todos"/>
    <n v="2019"/>
    <s v="31/12/2019 (Terminado)"/>
    <s v="Pesos corrientes"/>
    <n v="2"/>
    <s v="Ultima Version Oficial"/>
    <n v="119"/>
    <s v="119 - Secretaría Distrital de Cultura, Recreación y Deporte"/>
    <n v="3"/>
    <x v="1"/>
    <n v="25"/>
    <s v="25 - Cambio cultural y construcción del tejido social para la vida"/>
    <n v="156"/>
    <s v="Cultura ciudadana para la convivencia"/>
    <n v="375"/>
    <s v="Orientar la formulación y acompañar la implementación de 16 proyectos de transformación cultural del distrito"/>
    <n v="170929996"/>
    <n v="170929996"/>
    <n v="100"/>
    <n v="122979333"/>
    <n v="122979333"/>
    <n v="100"/>
    <n v="4282887000"/>
    <n v="4165271060"/>
    <n v="97.25"/>
    <n v="1077169025"/>
    <n v="1002347167"/>
    <n v="93.05"/>
    <n v="663283000"/>
    <n v="0"/>
    <n v="0"/>
    <n v="170.92999599999999"/>
    <n v="170.92999599999999"/>
    <n v="122.979333"/>
    <n v="122.979333"/>
    <n v="4282.8869999999997"/>
    <n v="4165.27106"/>
    <n v="1077.1690249999999"/>
    <n v="1002.347167"/>
    <n v="663.28300000000002"/>
  </r>
  <r>
    <n v="66769275"/>
    <s v="5_2019_02_119_184_156_376"/>
    <n v="5"/>
    <s v="Bogotá mejor para todos"/>
    <n v="2019"/>
    <s v="31/12/2019 (Terminado)"/>
    <s v="Pesos corrientes"/>
    <n v="2"/>
    <s v="Ultima Version Oficial"/>
    <n v="119"/>
    <s v="119 - Secretaría Distrital de Cultura, Recreación y Deporte"/>
    <n v="3"/>
    <x v="1"/>
    <n v="25"/>
    <s v="25 - Cambio cultural y construcción del tejido social para la vida"/>
    <n v="156"/>
    <s v="Cultura ciudadana para la convivencia"/>
    <n v="376"/>
    <s v="Orientar la formulación y acompañar la implementación de 60 protocolos de investigación, sistematización y memorias sociales de los proyectos estratégicos del sector Cultura, Recreación y Deporte"/>
    <n v="250207068"/>
    <n v="250207068"/>
    <n v="100"/>
    <n v="1229225734"/>
    <n v="1228455565"/>
    <n v="99.94"/>
    <n v="609327000"/>
    <n v="556918898"/>
    <n v="91.4"/>
    <n v="1065614042"/>
    <n v="1062853376"/>
    <n v="99.74"/>
    <n v="459036000"/>
    <n v="0"/>
    <n v="0"/>
    <n v="250.20706799999999"/>
    <n v="250.20706799999999"/>
    <n v="1229.2257340000001"/>
    <n v="1228.455565"/>
    <n v="609.327"/>
    <n v="556.91889800000001"/>
    <n v="1065.6140419999999"/>
    <n v="1062.853376"/>
    <n v="459.036"/>
  </r>
  <r>
    <n v="66769275"/>
    <s v="5_2019_02_119_184_157_369"/>
    <n v="5"/>
    <s v="Bogotá mejor para todos"/>
    <n v="2019"/>
    <s v="31/12/2019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69"/>
    <s v="Acompañar 10 actuaciones urbanísticas en el territorio, en el marco del programa de mejoramiento integral de barrios"/>
    <n v="211123139"/>
    <n v="200437651"/>
    <n v="94.94"/>
    <n v="711642000"/>
    <n v="711642000"/>
    <n v="100"/>
    <n v="800592000"/>
    <n v="800592000"/>
    <n v="100"/>
    <n v="694790502"/>
    <n v="679469968"/>
    <n v="97.79"/>
    <n v="502392000"/>
    <n v="0"/>
    <n v="0"/>
    <n v="211.12313900000001"/>
    <n v="200.43765099999999"/>
    <n v="711.64200000000005"/>
    <n v="711.64200000000005"/>
    <n v="800.59199999999998"/>
    <n v="800.59199999999998"/>
    <n v="694.79050199999995"/>
    <n v="679.46996799999999"/>
    <n v="502.392"/>
  </r>
  <r>
    <n v="66769275"/>
    <s v="5_2019_02_119_184_157_370"/>
    <n v="5"/>
    <s v="Bogotá mejor para todos"/>
    <n v="2019"/>
    <s v="31/12/2019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70"/>
    <s v="Realizar 9 intervenciones de Vivienda de Interés Prioritario (VIP), en el marco del programa nacional Comunidad-es arte biblioteca y cultura"/>
    <n v="23654800"/>
    <n v="23654800"/>
    <n v="100"/>
    <n v="735358000"/>
    <n v="735358000"/>
    <n v="100"/>
    <n v="727794240"/>
    <n v="727794240"/>
    <n v="100"/>
    <n v="377150434"/>
    <n v="369853434"/>
    <n v="98.07"/>
    <n v="447608000"/>
    <n v="0"/>
    <n v="0"/>
    <n v="23.654800000000002"/>
    <n v="23.654800000000002"/>
    <n v="735.35799999999995"/>
    <n v="735.35799999999995"/>
    <n v="727.79423999999995"/>
    <n v="727.79423999999995"/>
    <n v="377.15043400000002"/>
    <n v="369.85343399999999"/>
    <n v="447.608"/>
  </r>
  <r>
    <n v="66769275"/>
    <s v="5_2019_02_119_184_157_371"/>
    <n v="5"/>
    <s v="Bogotá mejor para todos"/>
    <n v="2019"/>
    <s v="31/12/2019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202054000"/>
    <n v="172052000"/>
    <n v="85.15"/>
    <n v="415000000"/>
    <n v="403882626"/>
    <n v="97.32"/>
    <n v="459774751"/>
    <n v="459602518"/>
    <n v="99.96"/>
    <n v="719822211"/>
    <n v="623822211"/>
    <n v="86.66"/>
    <n v="21260106000"/>
    <n v="0"/>
    <n v="0"/>
    <n v="202.054"/>
    <n v="172.05199999999999"/>
    <n v="415"/>
    <n v="403.88262600000002"/>
    <n v="459.77475099999998"/>
    <n v="459.60251799999998"/>
    <n v="719.82221100000004"/>
    <n v="623.82221100000004"/>
    <n v="21260.106"/>
  </r>
  <r>
    <n v="66769275"/>
    <s v="5_2019_02_119_201_185_71"/>
    <n v="5"/>
    <s v="Bogotá mejor para todos"/>
    <n v="2019"/>
    <s v="31/12/2019 (Terminado)"/>
    <s v="Pesos corrientes"/>
    <n v="2"/>
    <s v="Ultima Version Oficial"/>
    <n v="119"/>
    <s v="119 - Secretaría Distrital de Cultura, Recreación y Deporte"/>
    <n v="7"/>
    <x v="0"/>
    <n v="42"/>
    <s v="42 - Transparencia, gestión pública y servicio a la ciudadanía"/>
    <n v="185"/>
    <s v="Fortalecimiento a la gestión pública efectiva y eficiente"/>
    <n v="71"/>
    <s v="Incrementar a un 90% la sostenibilidad del SIG en el Gobierno Distrital"/>
    <n v="1148096544"/>
    <n v="1119515031"/>
    <n v="97.51"/>
    <n v="1787192853"/>
    <n v="1774070853"/>
    <n v="99.27"/>
    <n v="2617876760"/>
    <n v="2617876759"/>
    <n v="100"/>
    <n v="0"/>
    <n v="0"/>
    <n v="0"/>
    <n v="0"/>
    <n v="0"/>
    <n v="0"/>
    <n v="1148.096544"/>
    <n v="1119.5150309999999"/>
    <n v="1787.192853"/>
    <n v="1774.0708529999999"/>
    <n v="2617.8767600000001"/>
    <n v="2617.8767590000002"/>
    <n v="0"/>
    <n v="0"/>
    <n v="0"/>
  </r>
  <r>
    <n v="66769275"/>
    <s v="5_2019_02_119_201_185_544"/>
    <n v="5"/>
    <s v="Bogotá mejor para todos"/>
    <n v="2019"/>
    <s v="31/12/2019 (Terminado)"/>
    <s v="Pesos corrientes"/>
    <n v="2"/>
    <s v="Ultima Version Oficial"/>
    <n v="119"/>
    <s v="119 - Secretaría Distrital de Cultura, Recreación y Depor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440287304"/>
    <n v="2428646035"/>
    <n v="99.52"/>
    <n v="3120227000"/>
    <n v="0"/>
    <n v="0"/>
    <n v="0"/>
    <n v="0"/>
    <n v="0"/>
    <n v="0"/>
    <n v="0"/>
    <n v="0"/>
    <n v="2440.2873039999999"/>
    <n v="2428.6460350000002"/>
    <n v="3120.2269999999999"/>
  </r>
  <r>
    <n v="66769275"/>
    <s v="5_2019_02_119_202_189_379"/>
    <n v="5"/>
    <s v="Bogotá mejor para todos"/>
    <n v="2019"/>
    <s v="31/12/2019 (Terminado)"/>
    <s v="Pesos corrientes"/>
    <n v="2"/>
    <s v="Ultima Version Oficial"/>
    <n v="119"/>
    <s v="119 - Secretaría Distrital de Cultura, Recreación y Deporte"/>
    <n v="7"/>
    <x v="0"/>
    <n v="43"/>
    <s v="43 - Modernización institucional"/>
    <n v="189"/>
    <s v="Modernización administrativa"/>
    <n v="379"/>
    <s v="Desarrollar el 100% de actividades de intervención para el mejoramiento de la infraestructura física, dotacional y administrativa"/>
    <n v="2713000000"/>
    <n v="2700275308"/>
    <n v="99.53"/>
    <n v="1087313648"/>
    <n v="1084418787"/>
    <n v="99.73"/>
    <n v="2530076000"/>
    <n v="2523079613"/>
    <n v="99.72"/>
    <n v="1438462422"/>
    <n v="1426073358"/>
    <n v="99.14"/>
    <n v="1725554000"/>
    <n v="0"/>
    <n v="0"/>
    <n v="2713"/>
    <n v="2700.2753080000002"/>
    <n v="1087.3136480000001"/>
    <n v="1084.4187870000001"/>
    <n v="2530.076"/>
    <n v="2523.0796129999999"/>
    <n v="1438.4624220000001"/>
    <n v="1426.0733580000001"/>
    <n v="1725.5540000000001"/>
  </r>
  <r>
    <n v="66769275"/>
    <s v="5_2019_02_119_203_192_380"/>
    <n v="5"/>
    <s v="Bogotá mejor para todos"/>
    <n v="2019"/>
    <s v="31/12/2019 (Terminado)"/>
    <s v="Pesos corrientes"/>
    <n v="2"/>
    <s v="Ultima Version Oficial"/>
    <n v="119"/>
    <s v="119 - Secretaría Distrital de Cultura, Recreación y Deporte"/>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142038450"/>
    <n v="116117644"/>
    <n v="81.75"/>
    <n v="362610100"/>
    <n v="362610100"/>
    <n v="100"/>
    <n v="739000000"/>
    <n v="737875808"/>
    <n v="99.85"/>
    <n v="522462533"/>
    <n v="520008433"/>
    <n v="99.53"/>
    <n v="1232080000"/>
    <n v="0"/>
    <n v="0"/>
    <n v="142.03845000000001"/>
    <n v="116.117644"/>
    <n v="362.61009999999999"/>
    <n v="362.61009999999999"/>
    <n v="739"/>
    <n v="737.87580800000001"/>
    <n v="522.46253300000001"/>
    <n v="520.00843299999997"/>
    <n v="1232.08"/>
  </r>
  <r>
    <n v="66769275"/>
    <s v="5_2019_02_119_204_196_381"/>
    <n v="5"/>
    <s v="Bogotá mejor para todos"/>
    <n v="2019"/>
    <s v="31/12/2019 (Terminado)"/>
    <s v="Pesos corrientes"/>
    <n v="2"/>
    <s v="Ultima Version Oficial"/>
    <n v="119"/>
    <s v="119 - Secretaría Distrital de Cultura, Recreación y Deporte"/>
    <n v="7"/>
    <x v="0"/>
    <n v="45"/>
    <s v="45 - Gobernanza e influencia local, regional e internacional"/>
    <n v="196"/>
    <s v="Fortalecimiento local, gobernabilidad, gobernanza y participación ciudadana"/>
    <n v="381"/>
    <s v="Realizar 350 Acciones de participación ciudadana desarrolladas por organizaciones comunales, sociales y comunitarias"/>
    <n v="1113215845"/>
    <n v="1113215845"/>
    <n v="100"/>
    <n v="1948000000"/>
    <n v="1948000000"/>
    <n v="100"/>
    <n v="3486252000"/>
    <n v="3486252000"/>
    <n v="100"/>
    <n v="2816044400"/>
    <n v="2816044400"/>
    <n v="100"/>
    <n v="2976871000"/>
    <n v="0"/>
    <n v="0"/>
    <n v="1113.2158449999999"/>
    <n v="1113.2158449999999"/>
    <n v="1948"/>
    <n v="1948"/>
    <n v="3486.252"/>
    <n v="3486.252"/>
    <n v="2816.0444000000002"/>
    <n v="2816.0444000000002"/>
    <n v="2976.8710000000001"/>
  </r>
  <r>
    <n v="66769275"/>
    <s v="5_2019_02_120_162_105_178"/>
    <n v="5"/>
    <s v="Bogotá mejor para todos"/>
    <n v="2019"/>
    <s v="31/12/2019 (Terminado)"/>
    <s v="Pesos corrientes"/>
    <n v="2"/>
    <s v="Ultima Version Oficial"/>
    <n v="120"/>
    <s v="120 - Secretaría Distrital de Planeación"/>
    <n v="1"/>
    <x v="3"/>
    <n v="3"/>
    <s v="03 - Igualdad y autonomía para una Bogotá incluyente"/>
    <n v="105"/>
    <s v="Distrito Diverso"/>
    <n v="178"/>
    <s v="60% sectores distritales que incorporan acciones para la ejecución de la PPLGBTI"/>
    <n v="15240000"/>
    <n v="11833333"/>
    <n v="77.650000000000006"/>
    <n v="74500000"/>
    <n v="74500000"/>
    <n v="100"/>
    <n v="170000000"/>
    <n v="170000000"/>
    <n v="100"/>
    <n v="84000000"/>
    <n v="84000000"/>
    <n v="100"/>
    <n v="191407000"/>
    <n v="0"/>
    <n v="0"/>
    <n v="15.24"/>
    <n v="11.833333"/>
    <n v="74.5"/>
    <n v="74.5"/>
    <n v="170"/>
    <n v="170"/>
    <n v="84"/>
    <n v="84"/>
    <n v="191.40700000000001"/>
  </r>
  <r>
    <n v="66769275"/>
    <s v="5_2019_02_120_162_105_179"/>
    <n v="5"/>
    <s v="Bogotá mejor para todos"/>
    <n v="2019"/>
    <s v="31/12/2019 (Terminado)"/>
    <s v="Pesos corrientes"/>
    <n v="2"/>
    <s v="Ultima Version Oficial"/>
    <n v="120"/>
    <s v="120 - Secretaría Distrital de Planeación"/>
    <n v="1"/>
    <x v="3"/>
    <n v="3"/>
    <s v="03 - Igualdad y autonomía para una Bogotá incluyente"/>
    <n v="105"/>
    <s v="Distrito Diverso"/>
    <n v="179"/>
    <s v="Implementar una (1) Campaña de cambio cultural para la trasformación de representaciones sociales discriminatorias hacia las personas de los sectores LGBTI"/>
    <n v="15260000"/>
    <n v="14964000"/>
    <n v="98.06"/>
    <n v="325500000"/>
    <n v="325486000"/>
    <n v="100"/>
    <n v="257500000"/>
    <n v="257496990"/>
    <n v="100"/>
    <n v="325000000"/>
    <n v="324999356"/>
    <n v="100"/>
    <n v="100000000"/>
    <n v="0"/>
    <n v="0"/>
    <n v="15.26"/>
    <n v="14.964"/>
    <n v="325.5"/>
    <n v="325.48599999999999"/>
    <n v="257.5"/>
    <n v="257.49698999999998"/>
    <n v="325"/>
    <n v="324.99935599999998"/>
    <n v="100"/>
  </r>
  <r>
    <n v="66769275"/>
    <s v="5_2019_02_120_185_159_489"/>
    <n v="5"/>
    <s v="Bogotá mejor para todos"/>
    <n v="2019"/>
    <s v="31/12/2019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89"/>
    <s v="100% del censo de predios residenciales estratificados"/>
    <n v="809235000"/>
    <n v="809235000"/>
    <n v="100"/>
    <n v="1170003000"/>
    <n v="1170002999"/>
    <n v="100"/>
    <n v="1800000000"/>
    <n v="1799745161"/>
    <n v="99.99"/>
    <n v="1416000000"/>
    <n v="1366000000"/>
    <n v="96.47"/>
    <n v="1718000000"/>
    <n v="0"/>
    <n v="0"/>
    <n v="809.23500000000001"/>
    <n v="809.23500000000001"/>
    <n v="1170.0029999999999"/>
    <n v="1170.002999"/>
    <n v="1800"/>
    <n v="1799.7451610000001"/>
    <n v="1416"/>
    <n v="1366"/>
    <n v="1718"/>
  </r>
  <r>
    <n v="66769275"/>
    <s v="5_2019_02_120_185_159_490"/>
    <n v="5"/>
    <s v="Bogotá mejor para todos"/>
    <n v="2019"/>
    <s v="31/12/2019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0"/>
    <s v="Implementar el 100% del sistema de plusvalía"/>
    <n v="0"/>
    <n v="0"/>
    <n v="0"/>
    <n v="405800000"/>
    <n v="40800000"/>
    <n v="10.050000000000001"/>
    <n v="561050000"/>
    <n v="54000000"/>
    <n v="9.6199999999999992"/>
    <n v="543542794"/>
    <n v="543452794"/>
    <n v="99.98"/>
    <n v="0"/>
    <n v="0"/>
    <n v="0"/>
    <n v="0"/>
    <n v="0"/>
    <n v="405.8"/>
    <n v="40.799999999999997"/>
    <n v="561.04999999999995"/>
    <n v="54"/>
    <n v="543.54279399999996"/>
    <n v="543.45279400000004"/>
    <n v="0"/>
  </r>
  <r>
    <n v="66769275"/>
    <s v="5_2019_02_120_185_159_491"/>
    <n v="5"/>
    <s v="Bogotá mejor para todos"/>
    <n v="2019"/>
    <s v="31/12/2019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1"/>
    <s v="Implementar el 100% del Plan Estadístico Distrital"/>
    <n v="0"/>
    <n v="0"/>
    <n v="0"/>
    <n v="286263957"/>
    <n v="257459434"/>
    <n v="89.94"/>
    <n v="438578950"/>
    <n v="438578950"/>
    <n v="100"/>
    <n v="869862207"/>
    <n v="869862207"/>
    <n v="100"/>
    <n v="20822970000"/>
    <n v="0"/>
    <n v="0"/>
    <n v="0"/>
    <n v="0"/>
    <n v="286.263957"/>
    <n v="257.45943399999999"/>
    <n v="438.57895000000002"/>
    <n v="438.57895000000002"/>
    <n v="869.86220700000001"/>
    <n v="869.86220700000001"/>
    <n v="20822.97"/>
  </r>
  <r>
    <n v="66769275"/>
    <s v="5_2019_02_120_185_159_492"/>
    <n v="5"/>
    <s v="Bogotá mejor para todos"/>
    <n v="2019"/>
    <s v="31/12/2019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2"/>
    <s v="Implementar el 100% sistema de consulta y seguimiento a licencias en Bogotá"/>
    <n v="0"/>
    <n v="0"/>
    <n v="0"/>
    <n v="70000000"/>
    <n v="70000000"/>
    <n v="100"/>
    <n v="375000000"/>
    <n v="277924500"/>
    <n v="74.11"/>
    <n v="0"/>
    <n v="0"/>
    <n v="0"/>
    <n v="0"/>
    <n v="0"/>
    <n v="0"/>
    <n v="0"/>
    <n v="0"/>
    <n v="70"/>
    <n v="70"/>
    <n v="375"/>
    <n v="277.92450000000002"/>
    <n v="0"/>
    <n v="0"/>
    <n v="0"/>
  </r>
  <r>
    <n v="66769275"/>
    <s v="5_2019_02_120_185_159_504"/>
    <n v="5"/>
    <s v="Bogotá mejor para todos"/>
    <n v="2019"/>
    <s v="31/12/2019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504"/>
    <s v="Actualizar 1 base de datos Sisbén mediante la aplicación de encuestas en las modalidades de barrido y demanda"/>
    <n v="2331819600"/>
    <n v="2331819000"/>
    <n v="100"/>
    <n v="3580933043"/>
    <n v="3519984806"/>
    <n v="98.3"/>
    <n v="7547184050"/>
    <n v="7535839663"/>
    <n v="99.85"/>
    <n v="19187621999"/>
    <n v="18671242746"/>
    <n v="97.31"/>
    <n v="6375359000"/>
    <n v="0"/>
    <n v="0"/>
    <n v="2331.8195999999998"/>
    <n v="2331.819"/>
    <n v="3580.933043"/>
    <n v="3519.9848059999999"/>
    <n v="7547.1840499999998"/>
    <n v="7535.8396629999997"/>
    <n v="19187.621998999999"/>
    <n v="18671.242746"/>
    <n v="6375.3590000000004"/>
  </r>
  <r>
    <n v="66769275"/>
    <s v="5_2019_02_120_186_160_493"/>
    <n v="5"/>
    <s v="Bogotá mejor para todos"/>
    <n v="2019"/>
    <s v="31/12/2019 (Terminado)"/>
    <s v="Pesos corrientes"/>
    <n v="2"/>
    <s v="Ultima Version Oficial"/>
    <n v="120"/>
    <s v="120 - Secretaría Distrital de Planeación"/>
    <n v="4"/>
    <x v="5"/>
    <n v="27"/>
    <s v="27 - Proyectos urbanos integrales con visión de ciudad"/>
    <n v="160"/>
    <s v="Desarrollo de modelo territorial con visión integral de ciudad"/>
    <n v="493"/>
    <s v="Ejecutar 3 fases de elaboración del POT (Formulación concertación y adopción)"/>
    <n v="4461433666"/>
    <n v="4423638765"/>
    <n v="99.15"/>
    <n v="3628428333"/>
    <n v="3628325000"/>
    <n v="100"/>
    <n v="4776838627"/>
    <n v="4769038628"/>
    <n v="99.84"/>
    <n v="2856607000"/>
    <n v="2856603231"/>
    <n v="100"/>
    <n v="0"/>
    <n v="0"/>
    <n v="0"/>
    <n v="4461.4336659999999"/>
    <n v="4423.6387649999997"/>
    <n v="3628.4283329999998"/>
    <n v="3628.3249999999998"/>
    <n v="4776.8386270000001"/>
    <n v="4769.0386280000002"/>
    <n v="2856.607"/>
    <n v="2856.6032310000001"/>
    <n v="0"/>
  </r>
  <r>
    <n v="66769275"/>
    <s v="5_2019_02_120_186_160_494"/>
    <n v="5"/>
    <s v="Bogotá mejor para todos"/>
    <n v="2019"/>
    <s v="31/12/2019 (Terminado)"/>
    <s v="Pesos corrientes"/>
    <n v="2"/>
    <s v="Ultima Version Oficial"/>
    <n v="120"/>
    <s v="120 - Secretaría Distrital de Planeación"/>
    <n v="4"/>
    <x v="5"/>
    <n v="27"/>
    <s v="27 - Proyectos urbanos integrales con visión de ciudad"/>
    <n v="160"/>
    <s v="Desarrollo de modelo territorial con visión integral de ciudad"/>
    <n v="494"/>
    <s v="Reglamentar 5.000 hectáreas brutas de suelo mediante condiciones normativas de carácter general"/>
    <n v="1013879174"/>
    <n v="1013879174"/>
    <n v="100"/>
    <n v="3587571667"/>
    <n v="3587571667"/>
    <n v="100"/>
    <n v="5451687373"/>
    <n v="5281874439"/>
    <n v="96.89"/>
    <n v="6639068000"/>
    <n v="6607555354"/>
    <n v="99.53"/>
    <n v="4428686000"/>
    <n v="0"/>
    <n v="0"/>
    <n v="1013.879174"/>
    <n v="1013.879174"/>
    <n v="3587.5716670000002"/>
    <n v="3587.5716670000002"/>
    <n v="5451.6873729999998"/>
    <n v="5281.8744390000002"/>
    <n v="6639.0680000000002"/>
    <n v="6607.5553540000001"/>
    <n v="4428.6859999999997"/>
  </r>
  <r>
    <n v="66769275"/>
    <s v="5_2019_02_120_187_161_530"/>
    <n v="5"/>
    <s v="Bogotá mejor para todos"/>
    <n v="2019"/>
    <s v="31/12/2019 (Terminado)"/>
    <s v="Pesos corrientes"/>
    <n v="2"/>
    <s v="Ultima Version Oficial"/>
    <n v="120"/>
    <s v="120 - Secretaría Distrital de Planeación"/>
    <n v="4"/>
    <x v="5"/>
    <n v="28"/>
    <s v="28 - Suelo para reducir el déficit habitacional de suelo urbanizable, vivienda y soportes urbanos"/>
    <n v="161"/>
    <s v="Viabilización de áreas para la dotación de soportes urbanos estructurales"/>
    <n v="530"/>
    <s v="Viabilizar 850 hectáreas netas urbanizables de suelo para espacio público, equipamientos, vias, vivienda y otros usos"/>
    <n v="0"/>
    <n v="0"/>
    <n v="0"/>
    <n v="0"/>
    <n v="0"/>
    <n v="0"/>
    <n v="0"/>
    <n v="0"/>
    <n v="0"/>
    <n v="0"/>
    <n v="0"/>
    <n v="0"/>
    <n v="0"/>
    <n v="0"/>
    <n v="0"/>
    <n v="0"/>
    <n v="0"/>
    <n v="0"/>
    <n v="0"/>
    <n v="0"/>
    <n v="0"/>
    <n v="0"/>
    <n v="0"/>
    <n v="0"/>
  </r>
  <r>
    <n v="66769275"/>
    <s v="5_2019_02_120_194_171_495"/>
    <n v="5"/>
    <s v="Bogotá mejor para todos"/>
    <n v="2019"/>
    <s v="31/12/2019 (Terminado)"/>
    <s v="Pesos corrientes"/>
    <n v="2"/>
    <s v="Ultima Version Oficial"/>
    <n v="120"/>
    <s v="120 - Secretaría Distrital de Planeación"/>
    <n v="5"/>
    <x v="2"/>
    <n v="35"/>
    <s v="35 - Bogotá, ciudad inteligente"/>
    <n v="171"/>
    <s v="Ciudad innovadora"/>
    <n v="495"/>
    <s v="Formular y realizar el seguimiento de 1 Operación Estratégica para la innovación"/>
    <n v="0"/>
    <n v="0"/>
    <n v="0"/>
    <n v="0"/>
    <n v="0"/>
    <n v="0"/>
    <n v="0"/>
    <n v="0"/>
    <n v="0"/>
    <n v="0"/>
    <n v="0"/>
    <n v="0"/>
    <n v="0"/>
    <n v="0"/>
    <n v="0"/>
    <n v="0"/>
    <n v="0"/>
    <n v="0"/>
    <n v="0"/>
    <n v="0"/>
    <n v="0"/>
    <n v="0"/>
    <n v="0"/>
    <n v="0"/>
  </r>
  <r>
    <n v="66769275"/>
    <s v="5_2019_02_120_194_171_531"/>
    <n v="5"/>
    <s v="Bogotá mejor para todos"/>
    <n v="2019"/>
    <s v="31/12/2019 (Terminado)"/>
    <s v="Pesos corrientes"/>
    <n v="2"/>
    <s v="Ultima Version Oficial"/>
    <n v="120"/>
    <s v="120 - Secretaría Distrital de Planeación"/>
    <n v="5"/>
    <x v="2"/>
    <n v="35"/>
    <s v="35 - Bogotá, ciudad inteligente"/>
    <n v="171"/>
    <s v="Ciudad innovadora"/>
    <n v="531"/>
    <s v="Adecuar y optimizar el uso de espacios físicos en la ciudad como escenarios que promuevan y dinamicen el uso y apropiación del emprendimiento, la ciencia, la tecnología y la innovación"/>
    <n v="0"/>
    <n v="0"/>
    <n v="0"/>
    <n v="0"/>
    <n v="0"/>
    <n v="0"/>
    <n v="0"/>
    <n v="0"/>
    <n v="0"/>
    <n v="0"/>
    <n v="0"/>
    <n v="0"/>
    <n v="0"/>
    <n v="0"/>
    <n v="0"/>
    <n v="0"/>
    <n v="0"/>
    <n v="0"/>
    <n v="0"/>
    <n v="0"/>
    <n v="0"/>
    <n v="0"/>
    <n v="0"/>
    <n v="0"/>
  </r>
  <r>
    <n v="66769275"/>
    <s v="5_2019_02_120_200_178_81"/>
    <n v="5"/>
    <s v="Bogotá mejor para todos"/>
    <n v="2019"/>
    <s v="31/12/2019 (Terminado)"/>
    <s v="Pesos corrientes"/>
    <n v="2"/>
    <s v="Ultima Version Oficial"/>
    <n v="120"/>
    <s v="120 - Secretaría Distrital de Planeación"/>
    <n v="6"/>
    <x v="6"/>
    <n v="41"/>
    <s v="41 - Desarrollo rural sostenible"/>
    <n v="178"/>
    <s v="Integración para el desarrollo rural sostenible"/>
    <n v="81"/>
    <s v="Implementar 4 fases del modelo de desarrollo rural"/>
    <n v="210220560"/>
    <n v="210220560"/>
    <n v="100"/>
    <n v="700000000"/>
    <n v="698216667"/>
    <n v="99.75"/>
    <n v="700000000"/>
    <n v="699999930"/>
    <n v="100"/>
    <n v="740040000"/>
    <n v="739941000"/>
    <n v="99.99"/>
    <n v="442869000"/>
    <n v="0"/>
    <n v="0"/>
    <n v="210.22056000000001"/>
    <n v="210.22056000000001"/>
    <n v="700"/>
    <n v="698.21666700000003"/>
    <n v="700"/>
    <n v="699.99992999999995"/>
    <n v="740.04"/>
    <n v="739.94100000000003"/>
    <n v="442.86900000000003"/>
  </r>
  <r>
    <n v="66769275"/>
    <s v="5_2019_02_120_201_185_172"/>
    <n v="5"/>
    <s v="Bogotá mejor para todos"/>
    <n v="2019"/>
    <s v="31/12/2019 (Terminado)"/>
    <s v="Pesos corrientes"/>
    <n v="2"/>
    <s v="Ultima Version Oficial"/>
    <n v="120"/>
    <s v="120 - Secretaría Distrital de Planeación"/>
    <n v="7"/>
    <x v="0"/>
    <n v="42"/>
    <s v="42 - Transparencia, gestión pública y servicio a la ciudadanía"/>
    <n v="185"/>
    <s v="Fortalecimiento a la gestión pública efectiva y eficiente"/>
    <n v="172"/>
    <s v="Implementar el 100% del Sistema Integrado de Gestión y garantizar su sostenibilidad"/>
    <n v="1037667870"/>
    <n v="1036700950"/>
    <n v="99.91"/>
    <n v="2112000000"/>
    <n v="2111345183"/>
    <n v="99.97"/>
    <n v="2338785000"/>
    <n v="2043955256"/>
    <n v="87.39"/>
    <n v="0"/>
    <n v="0"/>
    <n v="0"/>
    <n v="0"/>
    <n v="0"/>
    <n v="0"/>
    <n v="1037.66787"/>
    <n v="1036.7009499999999"/>
    <n v="2112"/>
    <n v="2111.3451829999999"/>
    <n v="2338.7849999999999"/>
    <n v="2043.955256"/>
    <n v="0"/>
    <n v="0"/>
    <n v="0"/>
  </r>
  <r>
    <n v="66769275"/>
    <s v="5_2019_02_120_201_185_544"/>
    <n v="5"/>
    <s v="Bogotá mejor para todos"/>
    <n v="2019"/>
    <s v="31/12/2019 (Terminado)"/>
    <s v="Pesos corrientes"/>
    <n v="2"/>
    <s v="Ultima Version Oficial"/>
    <n v="120"/>
    <s v="120 - Secretaría Distrital de Planeación"/>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953070712"/>
    <n v="3829458979"/>
    <n v="96.87"/>
    <n v="3931625000"/>
    <n v="0"/>
    <n v="0"/>
    <n v="0"/>
    <n v="0"/>
    <n v="0"/>
    <n v="0"/>
    <n v="0"/>
    <n v="0"/>
    <n v="3953.0707120000002"/>
    <n v="3829.458979"/>
    <n v="3931.625"/>
  </r>
  <r>
    <n v="66769275"/>
    <s v="5_2019_02_120_203_193_496"/>
    <n v="5"/>
    <s v="Bogotá mejor para todos"/>
    <n v="2019"/>
    <s v="31/12/2019 (Terminado)"/>
    <s v="Pesos corrientes"/>
    <n v="2"/>
    <s v="Ultima Version Oficial"/>
    <n v="120"/>
    <s v="120 - Secretaría Distrital de Planeación"/>
    <n v="7"/>
    <x v="0"/>
    <n v="44"/>
    <s v="44 - Gobierno y ciudadanía digital"/>
    <n v="193"/>
    <s v="Sistemas de información para una política pública eficiente"/>
    <n v="496"/>
    <s v="Implementar el 100% del Sistema de seguimiento y evaluación de las políticas públicas distritales"/>
    <n v="530990000"/>
    <n v="530990000"/>
    <n v="100"/>
    <n v="2050000000"/>
    <n v="2017999590"/>
    <n v="98.44"/>
    <n v="1940000000"/>
    <n v="1916262001"/>
    <n v="98.78"/>
    <n v="1806332425"/>
    <n v="1806331800"/>
    <n v="100"/>
    <n v="1056404000"/>
    <n v="0"/>
    <n v="0"/>
    <n v="530.99"/>
    <n v="530.99"/>
    <n v="2050"/>
    <n v="2017.9995899999999"/>
    <n v="1940"/>
    <n v="1916.2620010000001"/>
    <n v="1806.3324250000001"/>
    <n v="1806.3317999999999"/>
    <n v="1056.404"/>
  </r>
  <r>
    <n v="66769275"/>
    <s v="5_2019_02_120_203_193_497"/>
    <n v="5"/>
    <s v="Bogotá mejor para todos"/>
    <n v="2019"/>
    <s v="31/12/2019 (Terminado)"/>
    <s v="Pesos corrientes"/>
    <n v="2"/>
    <s v="Ultima Version Oficial"/>
    <n v="120"/>
    <s v="120 - Secretaría Distrital de Planeación"/>
    <n v="7"/>
    <x v="0"/>
    <n v="44"/>
    <s v="44 - Gobierno y ciudadanía digital"/>
    <n v="193"/>
    <s v="Sistemas de información para una política pública eficiente"/>
    <n v="497"/>
    <s v="Realizar 100% de la caracterización de las personas en condición de discapacidad, sus familias cuidadores y cuidadoras que habitan en Bogotá"/>
    <n v="0"/>
    <n v="0"/>
    <n v="0"/>
    <n v="0"/>
    <n v="0"/>
    <n v="0"/>
    <n v="0"/>
    <n v="0"/>
    <n v="0"/>
    <n v="0"/>
    <n v="0"/>
    <n v="0"/>
    <n v="0"/>
    <n v="0"/>
    <n v="0"/>
    <n v="0"/>
    <n v="0"/>
    <n v="0"/>
    <n v="0"/>
    <n v="0"/>
    <n v="0"/>
    <n v="0"/>
    <n v="0"/>
    <n v="0"/>
  </r>
  <r>
    <n v="66769275"/>
    <s v="5_2019_02_120_203_193_498"/>
    <n v="5"/>
    <s v="Bogotá mejor para todos"/>
    <n v="2019"/>
    <s v="31/12/2019 (Terminado)"/>
    <s v="Pesos corrientes"/>
    <n v="2"/>
    <s v="Ultima Version Oficial"/>
    <n v="120"/>
    <s v="120 - Secretaría Distrital de Planeación"/>
    <n v="7"/>
    <x v="0"/>
    <n v="44"/>
    <s v="44 - Gobierno y ciudadanía digital"/>
    <n v="193"/>
    <s v="Sistemas de información para una política pública eficiente"/>
    <n v="498"/>
    <s v="Implementar dos componentes del sistema de seguimiento y evaluación del Plan de Desarrollo basado en resultados e impactos"/>
    <n v="100000000"/>
    <n v="100000000"/>
    <n v="100"/>
    <n v="2242000000"/>
    <n v="1932704660"/>
    <n v="86.2"/>
    <n v="4496676000"/>
    <n v="1737467640"/>
    <n v="38.64"/>
    <n v="4507887000"/>
    <n v="4496392467"/>
    <n v="99.75"/>
    <n v="2060887000"/>
    <n v="0"/>
    <n v="0"/>
    <n v="100"/>
    <n v="100"/>
    <n v="2242"/>
    <n v="1932.7046600000001"/>
    <n v="4496.6760000000004"/>
    <n v="1737.4676400000001"/>
    <n v="4507.8869999999997"/>
    <n v="4496.3924669999997"/>
    <n v="2060.8870000000002"/>
  </r>
  <r>
    <n v="66769275"/>
    <s v="5_2019_02_120_204_197_499"/>
    <n v="5"/>
    <s v="Bogotá mejor para todos"/>
    <n v="2019"/>
    <s v="31/12/2019 (Terminado)"/>
    <s v="Pesos corrientes"/>
    <n v="2"/>
    <s v="Ultima Version Oficial"/>
    <n v="120"/>
    <s v="120 - Secretaría Distrital de Planeación"/>
    <n v="7"/>
    <x v="0"/>
    <n v="45"/>
    <s v="45 - Gobernanza e influencia local, regional e internacional"/>
    <n v="197"/>
    <s v="Gobernanza regional"/>
    <n v="499"/>
    <s v="Diseñar un documento de estrategia de intervención integral sobre las cuencas hídricas"/>
    <n v="0"/>
    <n v="0"/>
    <n v="0"/>
    <n v="141125000"/>
    <n v="141125000"/>
    <n v="100"/>
    <n v="78795000"/>
    <n v="78795000"/>
    <n v="100"/>
    <n v="304486140"/>
    <n v="301333810"/>
    <n v="98.96"/>
    <n v="145600000"/>
    <n v="0"/>
    <n v="0"/>
    <n v="0"/>
    <n v="0"/>
    <n v="141.125"/>
    <n v="141.125"/>
    <n v="78.795000000000002"/>
    <n v="78.795000000000002"/>
    <n v="304.48613999999998"/>
    <n v="301.33381000000003"/>
    <n v="145.6"/>
  </r>
  <r>
    <n v="66769275"/>
    <s v="5_2019_02_120_204_197_500"/>
    <n v="5"/>
    <s v="Bogotá mejor para todos"/>
    <n v="2019"/>
    <s v="31/12/2019 (Terminado)"/>
    <s v="Pesos corrientes"/>
    <n v="2"/>
    <s v="Ultima Version Oficial"/>
    <n v="120"/>
    <s v="120 - Secretaría Distrital de Planeación"/>
    <n v="7"/>
    <x v="0"/>
    <n v="45"/>
    <s v="45 - Gobernanza e influencia local, regional e internacional"/>
    <n v="197"/>
    <s v="Gobernanza regional"/>
    <n v="500"/>
    <s v="Formular los lineamientos de 3 operaciones estratégicas con impacto regional del POT"/>
    <n v="0"/>
    <n v="0"/>
    <n v="0"/>
    <n v="391860000"/>
    <n v="391770000"/>
    <n v="99.98"/>
    <n v="207310000"/>
    <n v="207310000"/>
    <n v="100"/>
    <n v="199082520"/>
    <n v="199082520"/>
    <n v="100"/>
    <n v="244800000"/>
    <n v="0"/>
    <n v="0"/>
    <n v="0"/>
    <n v="0"/>
    <n v="391.86"/>
    <n v="391.77"/>
    <n v="207.31"/>
    <n v="207.31"/>
    <n v="199.08251999999999"/>
    <n v="199.08251999999999"/>
    <n v="244.8"/>
  </r>
  <r>
    <n v="66769275"/>
    <s v="5_2019_02_120_204_197_501"/>
    <n v="5"/>
    <s v="Bogotá mejor para todos"/>
    <n v="2019"/>
    <s v="31/12/2019 (Terminado)"/>
    <s v="Pesos corrientes"/>
    <n v="2"/>
    <s v="Ultima Version Oficial"/>
    <n v="120"/>
    <s v="120 - Secretaría Distrital de Planeación"/>
    <n v="7"/>
    <x v="0"/>
    <n v="45"/>
    <s v="45 - Gobernanza e influencia local, regional e internacional"/>
    <n v="197"/>
    <s v="Gobernanza regional"/>
    <n v="501"/>
    <s v="Implementar cuatro (4) iniciativas de asistencia técnica"/>
    <n v="90260000"/>
    <n v="90260000"/>
    <n v="100"/>
    <n v="399015000"/>
    <n v="399015000"/>
    <n v="100"/>
    <n v="461835000"/>
    <n v="446693575"/>
    <n v="96.72"/>
    <n v="797053203"/>
    <n v="796703801"/>
    <n v="99.96"/>
    <n v="545634000"/>
    <n v="0"/>
    <n v="0"/>
    <n v="90.26"/>
    <n v="90.26"/>
    <n v="399.01499999999999"/>
    <n v="399.01499999999999"/>
    <n v="461.83499999999998"/>
    <n v="446.69357500000001"/>
    <n v="797.05320300000005"/>
    <n v="796.703801"/>
    <n v="545.63400000000001"/>
  </r>
  <r>
    <n v="66769275"/>
    <s v="5_2019_02_121_171_128_189"/>
    <n v="5"/>
    <s v="Bogotá mejor para todos"/>
    <n v="2019"/>
    <s v="31/12/2019 (Terminado)"/>
    <s v="Pesos corrientes"/>
    <n v="2"/>
    <s v="Ultima Version Oficial"/>
    <n v="121"/>
    <s v="121 - Secretaría Distrital de la Mujer"/>
    <n v="1"/>
    <x v="3"/>
    <n v="12"/>
    <s v="12 - Mujeres protagonistas, activas y empoderadas en el cierre de brechas de género"/>
    <n v="128"/>
    <s v="Ciudad de oportunidades para las mujeres"/>
    <n v="189"/>
    <s v="Una estrategia de promoción de derechos de las mujeres dirigida a niñas, niños y adolescentes, con foco en derechos sexuales y reproductivos, implementada"/>
    <n v="200000000"/>
    <n v="191295978"/>
    <n v="95.65"/>
    <n v="58406400"/>
    <n v="56670600"/>
    <n v="97.03"/>
    <n v="0"/>
    <n v="0"/>
    <n v="0"/>
    <n v="0"/>
    <n v="0"/>
    <n v="0"/>
    <n v="0"/>
    <n v="0"/>
    <n v="0"/>
    <n v="200"/>
    <n v="191.29597799999999"/>
    <n v="58.406399999999998"/>
    <n v="56.6706"/>
    <n v="0"/>
    <n v="0"/>
    <n v="0"/>
    <n v="0"/>
    <n v="0"/>
  </r>
  <r>
    <n v="66769275"/>
    <s v="5_2019_02_121_171_128_190"/>
    <n v="5"/>
    <s v="Bogotá mejor para todos"/>
    <n v="2019"/>
    <s v="31/12/2019 (Terminado)"/>
    <s v="Pesos corrientes"/>
    <n v="2"/>
    <s v="Ultima Version Oficial"/>
    <n v="121"/>
    <s v="121 - Secretaría Distrital de la Mujer"/>
    <n v="1"/>
    <x v="3"/>
    <n v="12"/>
    <s v="12 - Mujeres protagonistas, activas y empoderadas en el cierre de brechas de género"/>
    <n v="128"/>
    <s v="Ciudad de oportunidades para las mujeres"/>
    <n v="190"/>
    <s v="Una campaña de promoción de cero tolerancia institucional y social a las violencias perpetradas contra niñas, adolescentes y jóvenes"/>
    <n v="135250000"/>
    <n v="135223314"/>
    <n v="99.98"/>
    <n v="93438000"/>
    <n v="85828939"/>
    <n v="91.86"/>
    <n v="908391670"/>
    <n v="842768615"/>
    <n v="92.78"/>
    <n v="326651300"/>
    <n v="324525566"/>
    <n v="99.35"/>
    <n v="457641000"/>
    <n v="0"/>
    <n v="0"/>
    <n v="135.25"/>
    <n v="135.22331399999999"/>
    <n v="93.438000000000002"/>
    <n v="85.828939000000005"/>
    <n v="908.39166999999998"/>
    <n v="842.76861499999995"/>
    <n v="326.65129999999999"/>
    <n v="324.52556600000003"/>
    <n v="457.64100000000002"/>
  </r>
  <r>
    <n v="66769275"/>
    <s v="5_2019_02_121_171_128_191"/>
    <n v="5"/>
    <s v="Bogotá mejor para todos"/>
    <n v="2019"/>
    <s v="31/12/2019 (Terminado)"/>
    <s v="Pesos corrientes"/>
    <n v="2"/>
    <s v="Ultima Version Oficial"/>
    <n v="121"/>
    <s v="121 - Secretaría Distrital de la Mujer"/>
    <n v="1"/>
    <x v="3"/>
    <n v="12"/>
    <s v="12 - Mujeres protagonistas, activas y empoderadas en el cierre de brechas de género"/>
    <n v="128"/>
    <s v="Ciudad de oportunidades para las mujeres"/>
    <n v="191"/>
    <s v="Una campaña de promoción de nuevas identidades de género (masculinidades y feminidades) en ejecución"/>
    <n v="273500000"/>
    <n v="242763768"/>
    <n v="88.76"/>
    <n v="244438000"/>
    <n v="236778915"/>
    <n v="96.87"/>
    <n v="238533330"/>
    <n v="203373330"/>
    <n v="85.26"/>
    <n v="477280700"/>
    <n v="475154966"/>
    <n v="99.55"/>
    <n v="320781000"/>
    <n v="0"/>
    <n v="0"/>
    <n v="273.5"/>
    <n v="242.763768"/>
    <n v="244.43799999999999"/>
    <n v="236.77891500000001"/>
    <n v="238.53333000000001"/>
    <n v="203.37333000000001"/>
    <n v="477.28070000000002"/>
    <n v="475.154966"/>
    <n v="320.78100000000001"/>
  </r>
  <r>
    <n v="66769275"/>
    <s v="5_2019_02_121_171_129_180"/>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0"/>
    <s v="Definir e implementar una estrategia para fortalecer el Consejo Consultivo de Mujeres de Bogotá y los comités operativos locales de mujeres"/>
    <n v="130991719"/>
    <n v="103964057"/>
    <n v="79.37"/>
    <n v="850347426"/>
    <n v="838942189"/>
    <n v="98.66"/>
    <n v="1120843105"/>
    <n v="1104822156"/>
    <n v="98.57"/>
    <n v="1523490062"/>
    <n v="1511687091"/>
    <n v="99.23"/>
    <n v="1775363000"/>
    <n v="0"/>
    <n v="0"/>
    <n v="130.99171899999999"/>
    <n v="103.964057"/>
    <n v="850.34742600000004"/>
    <n v="838.94218899999998"/>
    <n v="1120.8431049999999"/>
    <n v="1104.8221559999999"/>
    <n v="1523.4900620000001"/>
    <n v="1511.687091"/>
    <n v="1775.3630000000001"/>
  </r>
  <r>
    <n v="66769275"/>
    <s v="5_2019_02_121_171_129_181"/>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1"/>
    <s v="Vincular a 3.000 mujeres a la escuela de formación política de mujeres"/>
    <n v="151856000"/>
    <n v="151856000"/>
    <n v="100"/>
    <n v="410972932"/>
    <n v="395648661"/>
    <n v="96.27"/>
    <n v="431760067"/>
    <n v="431760067"/>
    <n v="100"/>
    <n v="339187428"/>
    <n v="338567233"/>
    <n v="99.82"/>
    <n v="329844000"/>
    <n v="0"/>
    <n v="0"/>
    <n v="151.85599999999999"/>
    <n v="151.85599999999999"/>
    <n v="410.97293200000001"/>
    <n v="395.648661"/>
    <n v="431.76006699999999"/>
    <n v="431.76006699999999"/>
    <n v="339.18742800000001"/>
    <n v="338.56723299999999"/>
    <n v="329.84399999999999"/>
  </r>
  <r>
    <n v="66769275"/>
    <s v="5_2019_02_121_171_129_182"/>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2"/>
    <s v="Fortalecer 500 mujeres en instancias de participación de nivel distrital y local"/>
    <n v="112709508"/>
    <n v="112709508"/>
    <n v="100"/>
    <n v="608895238"/>
    <n v="607695245"/>
    <n v="99.8"/>
    <n v="866818073"/>
    <n v="846665273"/>
    <n v="97.68"/>
    <n v="1070734097"/>
    <n v="1047128156"/>
    <n v="97.8"/>
    <n v="1120051000"/>
    <n v="0"/>
    <n v="0"/>
    <n v="112.709508"/>
    <n v="112.709508"/>
    <n v="608.89523799999995"/>
    <n v="607.695245"/>
    <n v="866.81807300000003"/>
    <n v="846.66527299999996"/>
    <n v="1070.734097"/>
    <n v="1047.128156"/>
    <n v="1120.0509999999999"/>
  </r>
  <r>
    <n v="66769275"/>
    <s v="5_2019_02_121_171_129_183"/>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3"/>
    <s v="22 Casas de Igualdad de Oportunidades en operación, incluyendo dos especializadas en la garantía de los derechos de las mujeres en ejercicio de prostitución"/>
    <n v="3063097661"/>
    <n v="2022291943"/>
    <n v="66.02"/>
    <n v="6853878528"/>
    <n v="6695035275"/>
    <n v="97.68"/>
    <n v="7683979400"/>
    <n v="7633508425"/>
    <n v="99.34"/>
    <n v="8741917391"/>
    <n v="8697721099"/>
    <n v="99.49"/>
    <n v="8550750000"/>
    <n v="0"/>
    <n v="0"/>
    <n v="3063.0976609999998"/>
    <n v="2022.2919429999999"/>
    <n v="6853.8785280000002"/>
    <n v="6695.0352750000002"/>
    <n v="7683.9794000000002"/>
    <n v="7633.508425"/>
    <n v="8741.9173910000009"/>
    <n v="8697.7210990000003"/>
    <n v="8550.75"/>
  </r>
  <r>
    <n v="66769275"/>
    <s v="5_2019_02_121_171_129_184"/>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4"/>
    <s v="Vincular 63.000 mujeres en su diversidad a procesos de promoción, reconocimiento y apropiación de sus derechos a través de las casas de igualdad de oportunidades para las mujeres"/>
    <n v="1383894000"/>
    <n v="1257390442"/>
    <n v="90.86"/>
    <n v="2198051382"/>
    <n v="2198051382"/>
    <n v="100"/>
    <n v="2735853755"/>
    <n v="2730124674"/>
    <n v="99.79"/>
    <n v="2410030770"/>
    <n v="2407650770"/>
    <n v="99.9"/>
    <n v="2141342000"/>
    <n v="0"/>
    <n v="0"/>
    <n v="1383.894"/>
    <n v="1257.3904419999999"/>
    <n v="2198.0513820000001"/>
    <n v="2198.0513820000001"/>
    <n v="2735.8537550000001"/>
    <n v="2730.1246740000001"/>
    <n v="2410.0307699999998"/>
    <n v="2407.6507700000002"/>
    <n v="2141.3420000000001"/>
  </r>
  <r>
    <n v="66769275"/>
    <s v="5_2019_02_121_171_129_185"/>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5"/>
    <s v="Realizar 30.000 orientaciones psicosociales que contribuyan al mejoramiento de la calidad de vida de las mujeres"/>
    <n v="523980000"/>
    <n v="99870063"/>
    <n v="19.059999999999999"/>
    <n v="1569617843"/>
    <n v="1553809527"/>
    <n v="98.99"/>
    <n v="1782051451"/>
    <n v="1766268971"/>
    <n v="99.11"/>
    <n v="1557722575"/>
    <n v="1557722575"/>
    <n v="100"/>
    <n v="1931864000"/>
    <n v="0"/>
    <n v="0"/>
    <n v="523.98"/>
    <n v="99.870063000000002"/>
    <n v="1569.617843"/>
    <n v="1553.8095269999999"/>
    <n v="1782.051451"/>
    <n v="1766.268971"/>
    <n v="1557.722575"/>
    <n v="1557.722575"/>
    <n v="1931.864"/>
  </r>
  <r>
    <n v="66769275"/>
    <s v="5_2019_02_121_171_129_186"/>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6"/>
    <s v="Alcanzar 33.475 visitas a la página web del OMEG, durante el cuatrienio 2016 - 2020"/>
    <n v="253500000"/>
    <n v="251662487"/>
    <n v="99.28"/>
    <n v="681241634"/>
    <n v="666822588"/>
    <n v="97.88"/>
    <n v="973391235"/>
    <n v="968630916"/>
    <n v="99.51"/>
    <n v="1011304386"/>
    <n v="1010045204"/>
    <n v="99.88"/>
    <n v="927001000"/>
    <n v="0"/>
    <n v="0"/>
    <n v="253.5"/>
    <n v="251.662487"/>
    <n v="681.24163399999998"/>
    <n v="666.822588"/>
    <n v="973.39123500000005"/>
    <n v="968.63091599999996"/>
    <n v="1011.304386"/>
    <n v="1010.045204"/>
    <n v="927.00099999999998"/>
  </r>
  <r>
    <n v="66769275"/>
    <s v="5_2019_02_121_171_129_187"/>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7"/>
    <s v="Formular e implementar un plan de igualdad de oportunidades para la equidad de género con un marco de ejecución de mediano plazo (2016-2030)"/>
    <n v="1739444012"/>
    <n v="1031580592"/>
    <n v="59.31"/>
    <n v="679700322"/>
    <n v="611000322"/>
    <n v="89.89"/>
    <n v="1032693147"/>
    <n v="990203583"/>
    <n v="95.89"/>
    <n v="1322452444"/>
    <n v="1299549787"/>
    <n v="98.27"/>
    <n v="1364754000"/>
    <n v="0"/>
    <n v="0"/>
    <n v="1739.4440119999999"/>
    <n v="1031.580592"/>
    <n v="679.70032200000003"/>
    <n v="611.00032199999998"/>
    <n v="1032.693147"/>
    <n v="990.20358299999998"/>
    <n v="1322.452444"/>
    <n v="1299.5497869999999"/>
    <n v="1364.7539999999999"/>
  </r>
  <r>
    <n v="66769275"/>
    <s v="5_2019_02_121_171_129_188"/>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88"/>
    <s v="Formular e implementar 13 planes sectoriales de Transversalización de la Igualdad de Género"/>
    <n v="185000000"/>
    <n v="184448743"/>
    <n v="99.7"/>
    <n v="332641829"/>
    <n v="293793829"/>
    <n v="88.32"/>
    <n v="610986867"/>
    <n v="610986867"/>
    <n v="100"/>
    <n v="463754794"/>
    <n v="461171313"/>
    <n v="99.44"/>
    <n v="507240000"/>
    <n v="0"/>
    <n v="0"/>
    <n v="185"/>
    <n v="184.44874300000001"/>
    <n v="332.64182899999997"/>
    <n v="293.79382900000002"/>
    <n v="610.98686699999996"/>
    <n v="610.98686699999996"/>
    <n v="463.754794"/>
    <n v="461.171313"/>
    <n v="507.24"/>
  </r>
  <r>
    <n v="66769275"/>
    <s v="5_2019_02_121_171_129_192"/>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92"/>
    <s v="5400 personas en ejercicio de la prostitución participan en jornadas de derechos humanos, desarrollo personal y salud"/>
    <n v="165580000"/>
    <n v="93016133"/>
    <n v="56.18"/>
    <n v="317323870"/>
    <n v="315573870"/>
    <n v="99.45"/>
    <n v="333934000"/>
    <n v="333934000"/>
    <n v="100"/>
    <n v="240865960"/>
    <n v="238183423"/>
    <n v="98.89"/>
    <n v="307717000"/>
    <n v="0"/>
    <n v="0"/>
    <n v="165.58"/>
    <n v="93.016132999999996"/>
    <n v="317.32387"/>
    <n v="315.57387"/>
    <n v="333.93400000000003"/>
    <n v="333.93400000000003"/>
    <n v="240.86596"/>
    <n v="238.183423"/>
    <n v="307.71699999999998"/>
  </r>
  <r>
    <n v="66769275"/>
    <s v="5_2019_02_121_171_129_193"/>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93"/>
    <s v="Un (1) documento de caracterización cualitativa y cuantitativa de las personas en ejercicio de prostitución, explotación sexual y trata de personas con fines de explotación sexual"/>
    <n v="159000000"/>
    <n v="124497713"/>
    <n v="78.3"/>
    <n v="350762150"/>
    <n v="329665684"/>
    <n v="93.99"/>
    <n v="0"/>
    <n v="0"/>
    <n v="0"/>
    <n v="0"/>
    <n v="0"/>
    <n v="0"/>
    <n v="0"/>
    <n v="0"/>
    <n v="0"/>
    <n v="159"/>
    <n v="124.497713"/>
    <n v="350.76215000000002"/>
    <n v="329.665684"/>
    <n v="0"/>
    <n v="0"/>
    <n v="0"/>
    <n v="0"/>
    <n v="0"/>
  </r>
  <r>
    <n v="66769275"/>
    <s v="5_2019_02_121_171_129_194"/>
    <n v="5"/>
    <s v="Bogotá mejor para todos"/>
    <n v="2019"/>
    <s v="31/12/2019 (Terminado)"/>
    <s v="Pesos corrientes"/>
    <n v="2"/>
    <s v="Ultima Version Oficial"/>
    <n v="121"/>
    <s v="121 - Secretaría Distrital de la Mujer"/>
    <n v="1"/>
    <x v="3"/>
    <n v="12"/>
    <s v="12 - Mujeres protagonistas, activas y empoderadas en el cierre de brechas de género"/>
    <n v="129"/>
    <s v="Mujeres protagonistas, activas y empoderadas"/>
    <n v="194"/>
    <s v="Generar una Política Pública Distrital para la protección integral y la generación de oportunidades para las personas en ejercicio de prostitución y la lucha contra la explotación sexual y la trata de personas con fines de explotación sexual"/>
    <n v="59593322"/>
    <n v="59593322"/>
    <n v="100"/>
    <n v="184284446"/>
    <n v="182784446"/>
    <n v="99.19"/>
    <n v="248340400"/>
    <n v="244969315"/>
    <n v="98.64"/>
    <n v="202828093"/>
    <n v="200768413"/>
    <n v="98.98"/>
    <n v="176962000"/>
    <n v="0"/>
    <n v="0"/>
    <n v="59.593322000000001"/>
    <n v="59.593322000000001"/>
    <n v="184.284446"/>
    <n v="182.784446"/>
    <n v="248.34039999999999"/>
    <n v="244.96931499999999"/>
    <n v="202.828093"/>
    <n v="200.76841300000001"/>
    <n v="176.96199999999999"/>
  </r>
  <r>
    <n v="66769275"/>
    <s v="5_2019_02_121_179_149_195"/>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5"/>
    <s v="Atender a 16.667 mujeres víctimas de violencias a través de la oferta institucional de la SDMujer"/>
    <n v="202615336"/>
    <n v="149920381"/>
    <n v="73.989999999999995"/>
    <n v="966506461"/>
    <n v="947706460"/>
    <n v="98.05"/>
    <n v="622314782"/>
    <n v="595432953"/>
    <n v="95.68"/>
    <n v="701846857"/>
    <n v="701369167"/>
    <n v="99.93"/>
    <n v="778156000"/>
    <n v="0"/>
    <n v="0"/>
    <n v="202.61533600000001"/>
    <n v="149.92038099999999"/>
    <n v="966.50646099999994"/>
    <n v="947.70645999999999"/>
    <n v="622.31478200000004"/>
    <n v="595.432953"/>
    <n v="701.846857"/>
    <n v="701.36916699999995"/>
    <n v="778.15599999999995"/>
  </r>
  <r>
    <n v="66769275"/>
    <s v="5_2019_02_121_179_149_196"/>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6"/>
    <s v="Diseñar un lineamiento técnico para la formación de los servidores y servidoras de entidades distritales con competencia en prevención, investigación, judicialización, sanción y reparación de todas las formas de violencia contra las mujeres"/>
    <n v="201521331"/>
    <n v="197481331"/>
    <n v="98"/>
    <n v="342808902"/>
    <n v="332808902"/>
    <n v="97.08"/>
    <n v="462114842"/>
    <n v="460994841"/>
    <n v="99.76"/>
    <n v="636214605"/>
    <n v="636214605"/>
    <n v="100"/>
    <n v="724713000"/>
    <n v="0"/>
    <n v="0"/>
    <n v="201.521331"/>
    <n v="197.48133100000001"/>
    <n v="342.80890199999999"/>
    <n v="332.80890199999999"/>
    <n v="462.11484200000001"/>
    <n v="460.99484100000001"/>
    <n v="636.21460500000001"/>
    <n v="636.21460500000001"/>
    <n v="724.71299999999997"/>
  </r>
  <r>
    <n v="66769275"/>
    <s v="5_2019_02_121_179_149_197"/>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7"/>
    <s v="5.000 servidores y servidoras públicos profesionales en derecho capacitados en temáticas de mujer y género"/>
    <n v="17537951"/>
    <n v="14400000"/>
    <n v="82.11"/>
    <n v="370766443"/>
    <n v="370766443"/>
    <n v="100"/>
    <n v="171074232"/>
    <n v="169458933"/>
    <n v="99.06"/>
    <n v="246555000"/>
    <n v="246555000"/>
    <n v="100"/>
    <n v="0"/>
    <n v="0"/>
    <n v="0"/>
    <n v="17.537951"/>
    <n v="14.4"/>
    <n v="370.76644299999998"/>
    <n v="370.76644299999998"/>
    <n v="171.07423199999999"/>
    <n v="169.458933"/>
    <n v="246.55500000000001"/>
    <n v="246.55500000000001"/>
    <n v="0"/>
  </r>
  <r>
    <n v="66769275"/>
    <s v="5_2019_02_121_179_149_198"/>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8"/>
    <s v="Implementar un proceso de fortalecimiento de capacidades de servidores y servidoras con responsabilidades en la garantía del derecho de las mujeres a una vida libre de violencias y lucha contra el machismo"/>
    <n v="177698093"/>
    <n v="174019933"/>
    <n v="97.93"/>
    <n v="235853500"/>
    <n v="235853500"/>
    <n v="100"/>
    <n v="238118494"/>
    <n v="236998493"/>
    <n v="99.53"/>
    <n v="128079168"/>
    <n v="128079167"/>
    <n v="100"/>
    <n v="117000000"/>
    <n v="0"/>
    <n v="0"/>
    <n v="177.698093"/>
    <n v="174.01993300000001"/>
    <n v="235.8535"/>
    <n v="235.8535"/>
    <n v="238.118494"/>
    <n v="236.998493"/>
    <n v="128.07916800000001"/>
    <n v="128.07916700000001"/>
    <n v="117"/>
  </r>
  <r>
    <n v="66769275"/>
    <s v="5_2019_02_121_179_149_199"/>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9"/>
    <s v="50.000 atenciones a mujeres realizadas a través de la Línea Púrpura"/>
    <n v="114694000"/>
    <n v="113800000"/>
    <n v="99.22"/>
    <n v="329024333"/>
    <n v="329024333"/>
    <n v="100"/>
    <n v="475336112"/>
    <n v="475336112"/>
    <n v="100"/>
    <n v="1195642290"/>
    <n v="1195642290"/>
    <n v="100"/>
    <n v="2078000000"/>
    <n v="0"/>
    <n v="0"/>
    <n v="114.694"/>
    <n v="113.8"/>
    <n v="329.02433300000001"/>
    <n v="329.02433300000001"/>
    <n v="475.33611200000001"/>
    <n v="475.33611200000001"/>
    <n v="1195.64229"/>
    <n v="1195.64229"/>
    <n v="2078"/>
  </r>
  <r>
    <n v="66769275"/>
    <s v="5_2019_02_121_179_149_200"/>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0"/>
    <s v="Proteger integralmente a 3200 personas (mujeres víctimas de violencia y personas a cargo)"/>
    <n v="4108468320"/>
    <n v="4093870271"/>
    <n v="99.64"/>
    <n v="6233154899"/>
    <n v="5841005615"/>
    <n v="93.71"/>
    <n v="8716886269"/>
    <n v="8716878251"/>
    <n v="100"/>
    <n v="10189187546"/>
    <n v="10184888805"/>
    <n v="99.96"/>
    <n v="9807852000"/>
    <n v="0"/>
    <n v="0"/>
    <n v="4108.4683199999999"/>
    <n v="4093.8702709999998"/>
    <n v="6233.1548990000001"/>
    <n v="5841.005615"/>
    <n v="8716.8862690000005"/>
    <n v="8716.8782510000001"/>
    <n v="10189.187545999999"/>
    <n v="10184.888805000001"/>
    <n v="9807.8520000000008"/>
  </r>
  <r>
    <n v="66769275"/>
    <s v="5_2019_02_121_179_149_201"/>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1"/>
    <s v="Lograr la consolidación del 100% de la información oficial disponible en materia de violencias contra las mujeres, a través de un Sistema Integrado de Medición"/>
    <n v="0"/>
    <n v="0"/>
    <n v="0"/>
    <n v="411553987"/>
    <n v="151053987"/>
    <n v="36.700000000000003"/>
    <n v="238480000"/>
    <n v="238480000"/>
    <n v="100"/>
    <n v="224047534"/>
    <n v="224047534"/>
    <n v="100"/>
    <n v="291500000"/>
    <n v="0"/>
    <n v="0"/>
    <n v="0"/>
    <n v="0"/>
    <n v="411.55398700000001"/>
    <n v="151.05398700000001"/>
    <n v="238.48"/>
    <n v="238.48"/>
    <n v="224.04753400000001"/>
    <n v="224.04753400000001"/>
    <n v="291.5"/>
  </r>
  <r>
    <n v="66769275"/>
    <s v="5_2019_02_121_179_149_202"/>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2"/>
    <s v="Representar jurídicamente 1000 casos de violencias contra las mujeres, desde los enfoques de derechos de las mujeres, de género y diferencial, en el Distrito Capital"/>
    <n v="512246672"/>
    <n v="511981672"/>
    <n v="99.95"/>
    <n v="955365475"/>
    <n v="949972976"/>
    <n v="99.44"/>
    <n v="1652035811"/>
    <n v="1640418811"/>
    <n v="99.3"/>
    <n v="1604043409"/>
    <n v="1604043409"/>
    <n v="100"/>
    <n v="1962230000"/>
    <n v="0"/>
    <n v="0"/>
    <n v="512.24667199999999"/>
    <n v="511.981672"/>
    <n v="955.36547499999995"/>
    <n v="949.97297600000002"/>
    <n v="1652.035811"/>
    <n v="1640.418811"/>
    <n v="1604.0434090000001"/>
    <n v="1604.0434090000001"/>
    <n v="1962.23"/>
  </r>
  <r>
    <n v="66769275"/>
    <s v="5_2019_02_121_179_149_203"/>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3"/>
    <s v="Realizar 35000 orientaciones y asesorías jurídicas a mujeres víctimas de violencias a través de Casas de Igualdad de Oportunidades para las Mujeres y otros espacios institucionales"/>
    <n v="163128332"/>
    <n v="161571665"/>
    <n v="99.05"/>
    <n v="369795000"/>
    <n v="369795000"/>
    <n v="100"/>
    <n v="1461780189"/>
    <n v="1431942726"/>
    <n v="97.96"/>
    <n v="1958856591"/>
    <n v="1958767998"/>
    <n v="100"/>
    <n v="2151049000"/>
    <n v="0"/>
    <n v="0"/>
    <n v="163.128332"/>
    <n v="161.571665"/>
    <n v="369.79500000000002"/>
    <n v="369.79500000000002"/>
    <n v="1461.7801890000001"/>
    <n v="1431.942726"/>
    <n v="1958.856591"/>
    <n v="1958.767998"/>
    <n v="2151.049"/>
  </r>
  <r>
    <n v="66769275"/>
    <s v="5_2019_02_121_179_150_204"/>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4"/>
    <s v="Diseñar e implementar un protocolo de atención a mujeres víctimas de violencias en el transporte público"/>
    <n v="0"/>
    <n v="0"/>
    <n v="0"/>
    <n v="97766666"/>
    <n v="26166666"/>
    <n v="26.76"/>
    <n v="86461732"/>
    <n v="86461281"/>
    <n v="100"/>
    <n v="52378066"/>
    <n v="52378065"/>
    <n v="100"/>
    <n v="63250000"/>
    <n v="0"/>
    <n v="0"/>
    <n v="0"/>
    <n v="0"/>
    <n v="97.766666000000001"/>
    <n v="26.166665999999999"/>
    <n v="86.461731999999998"/>
    <n v="86.461281"/>
    <n v="52.378065999999997"/>
    <n v="52.378064999999999"/>
    <n v="63.25"/>
  </r>
  <r>
    <n v="66769275"/>
    <s v="5_2019_02_121_179_150_205"/>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5"/>
    <s v="Implementar una campaña de prevención de las violencias ejercidas en el espacio público contra las mujeres en su diversidad"/>
    <n v="11960000"/>
    <n v="11960000"/>
    <n v="100"/>
    <n v="223264538"/>
    <n v="23466664"/>
    <n v="10.51"/>
    <n v="22000000"/>
    <n v="22000000"/>
    <n v="100"/>
    <n v="0"/>
    <n v="0"/>
    <n v="0"/>
    <n v="0"/>
    <n v="0"/>
    <n v="0"/>
    <n v="11.96"/>
    <n v="11.96"/>
    <n v="223.26453799999999"/>
    <n v="23.466664000000002"/>
    <n v="22"/>
    <n v="22"/>
    <n v="0"/>
    <n v="0"/>
    <n v="0"/>
  </r>
  <r>
    <n v="66769275"/>
    <s v="5_2019_02_121_179_150_206"/>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6"/>
    <s v="Implementar 20 Planes Locales de Seguridad para las Mujeres"/>
    <n v="153559120"/>
    <n v="151752700"/>
    <n v="98.82"/>
    <n v="608314796"/>
    <n v="608314796"/>
    <n v="100"/>
    <n v="470369453"/>
    <n v="465530729"/>
    <n v="98.97"/>
    <n v="505341967"/>
    <n v="505075000"/>
    <n v="99.95"/>
    <n v="587375000"/>
    <n v="0"/>
    <n v="0"/>
    <n v="153.55912000000001"/>
    <n v="151.7527"/>
    <n v="608.314796"/>
    <n v="608.314796"/>
    <n v="470.36945300000002"/>
    <n v="465.53072900000001"/>
    <n v="505.34196700000001"/>
    <n v="505.07499999999999"/>
    <n v="587.375"/>
  </r>
  <r>
    <n v="66769275"/>
    <s v="5_2019_02_121_179_150_207"/>
    <n v="5"/>
    <s v="Bogotá mejor para todos"/>
    <n v="2019"/>
    <s v="31/12/2019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7"/>
    <s v="Sesionar Veinte (20) Consejos Locales de Seguridad para las Mujeres"/>
    <n v="153559120"/>
    <n v="151752700"/>
    <n v="98.82"/>
    <n v="55825000"/>
    <n v="55825000"/>
    <n v="100"/>
    <n v="470368813"/>
    <n v="465530539"/>
    <n v="98.97"/>
    <n v="505341967"/>
    <n v="505075000"/>
    <n v="99.95"/>
    <n v="587375000"/>
    <n v="0"/>
    <n v="0"/>
    <n v="153.55912000000001"/>
    <n v="151.7527"/>
    <n v="55.825000000000003"/>
    <n v="55.825000000000003"/>
    <n v="470.36881299999999"/>
    <n v="465.53053899999998"/>
    <n v="505.34196700000001"/>
    <n v="505.07499999999999"/>
    <n v="587.375"/>
  </r>
  <r>
    <n v="66769275"/>
    <s v="5_2019_02_121_201_185_71"/>
    <n v="5"/>
    <s v="Bogotá mejor para todos"/>
    <n v="2019"/>
    <s v="31/12/2019 (Terminado)"/>
    <s v="Pesos corrientes"/>
    <n v="2"/>
    <s v="Ultima Version Oficial"/>
    <n v="121"/>
    <s v="121 - Secretaría Distrital de la Mujer"/>
    <n v="7"/>
    <x v="0"/>
    <n v="42"/>
    <s v="42 - Transparencia, gestión pública y servicio a la ciudadanía"/>
    <n v="185"/>
    <s v="Fortalecimiento a la gestión pública efectiva y eficiente"/>
    <n v="71"/>
    <s v="Incrementar a un 90% la sostenibilidad del SIG en el Gobierno Distrital"/>
    <n v="173383185"/>
    <n v="112788298"/>
    <n v="65.05"/>
    <n v="667571297"/>
    <n v="636870244"/>
    <n v="95.4"/>
    <n v="1488650400"/>
    <n v="1308460604"/>
    <n v="87.9"/>
    <n v="0"/>
    <n v="0"/>
    <n v="0"/>
    <n v="0"/>
    <n v="0"/>
    <n v="0"/>
    <n v="173.383185"/>
    <n v="112.788298"/>
    <n v="667.57129699999996"/>
    <n v="636.87024399999996"/>
    <n v="1488.6504"/>
    <n v="1308.4606040000001"/>
    <n v="0"/>
    <n v="0"/>
    <n v="0"/>
  </r>
  <r>
    <n v="66769275"/>
    <s v="5_2019_02_121_201_185_524"/>
    <n v="5"/>
    <s v="Bogotá mejor para todos"/>
    <n v="2019"/>
    <s v="31/12/2019 (Terminado)"/>
    <s v="Pesos corrientes"/>
    <n v="2"/>
    <s v="Ultima Version Oficial"/>
    <n v="121"/>
    <s v="121 - Secretaría Distrital de la Mujer"/>
    <n v="7"/>
    <x v="0"/>
    <n v="42"/>
    <s v="42 - Transparencia, gestión pública y servicio a la ciudadanía"/>
    <n v="185"/>
    <s v="Fortalecimiento a la gestión pública efectiva y eficiente"/>
    <n v="524"/>
    <s v="Ejecutar plan de innovación tecnológica al 100%"/>
    <n v="184988586"/>
    <n v="184988586"/>
    <n v="100"/>
    <n v="1070428703"/>
    <n v="1046286589"/>
    <n v="97.74"/>
    <n v="344369600"/>
    <n v="344369600"/>
    <n v="100"/>
    <n v="493368886"/>
    <n v="493368886"/>
    <n v="100"/>
    <n v="584776000"/>
    <n v="0"/>
    <n v="0"/>
    <n v="184.988586"/>
    <n v="184.988586"/>
    <n v="1070.428703"/>
    <n v="1046.286589"/>
    <n v="344.36959999999999"/>
    <n v="344.36959999999999"/>
    <n v="493.36888599999997"/>
    <n v="493.36888599999997"/>
    <n v="584.77599999999995"/>
  </r>
  <r>
    <n v="66769275"/>
    <s v="5_2019_02_121_201_185_544"/>
    <n v="5"/>
    <s v="Bogotá mejor para todos"/>
    <n v="2019"/>
    <s v="31/12/2019 (Terminado)"/>
    <s v="Pesos corrientes"/>
    <n v="2"/>
    <s v="Ultima Version Oficial"/>
    <n v="121"/>
    <s v="121 - Secretaría Distrital de la Mujer"/>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342335114"/>
    <n v="1334014132"/>
    <n v="99.38"/>
    <n v="1235748000"/>
    <n v="0"/>
    <n v="0"/>
    <n v="0"/>
    <n v="0"/>
    <n v="0"/>
    <n v="0"/>
    <n v="0"/>
    <n v="0"/>
    <n v="1342.335114"/>
    <n v="1334.014132"/>
    <n v="1235.748"/>
  </r>
  <r>
    <n v="66769275"/>
    <s v="5_2019_02_122_160_101_296"/>
    <n v="5"/>
    <s v="Bogotá mejor para todos"/>
    <n v="2019"/>
    <s v="31/12/2019 (Terminado)"/>
    <s v="Pesos corrientes"/>
    <n v="2"/>
    <s v="Ultima Version Oficial"/>
    <n v="122"/>
    <s v="122 - Secretaría Distrital de Integración Social"/>
    <n v="1"/>
    <x v="3"/>
    <n v="1"/>
    <s v="01 - Prevención y atención de la maternidad y la paternidad tempranas"/>
    <n v="101"/>
    <s v="Prevención y atención integral de la paternidad y la maternidad temprana"/>
    <n v="296"/>
    <s v="Diseñar e implementar una (1) estrategia distrital de prevención y atención integral de la maternidad y paternidad temprana"/>
    <n v="1094372800"/>
    <n v="1094318027"/>
    <n v="99.99"/>
    <n v="2094753000"/>
    <n v="1851555136"/>
    <n v="88.39"/>
    <n v="1773293000"/>
    <n v="1772374300"/>
    <n v="99.95"/>
    <n v="1844222000"/>
    <n v="1836665365"/>
    <n v="99.59"/>
    <n v="482647000"/>
    <n v="0"/>
    <n v="0"/>
    <n v="1094.3728000000001"/>
    <n v="1094.318027"/>
    <n v="2094.7530000000002"/>
    <n v="1851.5551359999999"/>
    <n v="1773.2929999999999"/>
    <n v="1772.3742999999999"/>
    <n v="1844.222"/>
    <n v="1836.6653650000001"/>
    <n v="482.64699999999999"/>
  </r>
  <r>
    <n v="66769275"/>
    <s v="5_2019_02_122_161_102_297"/>
    <n v="5"/>
    <s v="Bogotá mejor para todos"/>
    <n v="2019"/>
    <s v="31/12/2019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7"/>
    <s v="Diseñar e implementar la Ruta Integral de Atenciones para niños, niñas y adolescentes"/>
    <n v="2039098641"/>
    <n v="2022349007"/>
    <n v="99.18"/>
    <n v="9215407754"/>
    <n v="9164823318"/>
    <n v="99.45"/>
    <n v="10933569943"/>
    <n v="10827251454"/>
    <n v="99.03"/>
    <n v="11434543872"/>
    <n v="11366758234"/>
    <n v="99.41"/>
    <n v="13624591000"/>
    <n v="0"/>
    <n v="0"/>
    <n v="2039.098641"/>
    <n v="2022.349007"/>
    <n v="9215.4077539999998"/>
    <n v="9164.8233180000007"/>
    <n v="10933.569943"/>
    <n v="10827.251453999999"/>
    <n v="11434.543872"/>
    <n v="11366.758234000001"/>
    <n v="13624.591"/>
  </r>
  <r>
    <n v="66769275"/>
    <s v="5_2019_02_122_161_102_298"/>
    <n v="5"/>
    <s v="Bogotá mejor para todos"/>
    <n v="2019"/>
    <s v="31/12/2019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8"/>
    <s v="76.241 cupos para atender niños y niñas de 0 a 5 años en el marco de la Ruta Integral de Atenciones"/>
    <n v="51824336581"/>
    <n v="50159633480"/>
    <n v="96.79"/>
    <n v="137825823874"/>
    <n v="132903037791"/>
    <n v="96.43"/>
    <n v="137366275607"/>
    <n v="137073196289"/>
    <n v="99.79"/>
    <n v="191041863512"/>
    <n v="185715067828"/>
    <n v="97.21"/>
    <n v="194287235000"/>
    <n v="0"/>
    <n v="0"/>
    <n v="51824.336581000003"/>
    <n v="50159.633479999997"/>
    <n v="137825.82387399999"/>
    <n v="132903.03779100001"/>
    <n v="137366.27560699999"/>
    <n v="137073.19628900001"/>
    <n v="191041.86351200001"/>
    <n v="185715.067828"/>
    <n v="194287.23499999999"/>
  </r>
  <r>
    <n v="66769275"/>
    <s v="5_2019_02_122_161_102_299"/>
    <n v="5"/>
    <s v="Bogotá mejor para todos"/>
    <n v="2019"/>
    <s v="31/12/2019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9"/>
    <s v="43.000 niños, niñas y adolescentes de 6 a 17 años y 11 meses en riesgo o situación de trabajo infantil, víctimas y/o afectados por el conflicto armado, o vinculados al Sistema de Responsabilidad Penal Adolescente en medio abierto serán atendidos en el marco de la ruta integral de atenciones en el año 2020"/>
    <n v="2433015622"/>
    <n v="2399584189"/>
    <n v="98.63"/>
    <n v="11477180653"/>
    <n v="11407533620"/>
    <n v="99.39"/>
    <n v="17240960066"/>
    <n v="16928235569"/>
    <n v="98.19"/>
    <n v="20372893616"/>
    <n v="20310670915"/>
    <n v="99.69"/>
    <n v="25475059000"/>
    <n v="0"/>
    <n v="0"/>
    <n v="2433.0156219999999"/>
    <n v="2399.5841890000002"/>
    <n v="11477.180652999999"/>
    <n v="11407.53362"/>
    <n v="17240.960066"/>
    <n v="16928.235569"/>
    <n v="20372.893616000001"/>
    <n v="20310.670914999999"/>
    <n v="25475.059000000001"/>
  </r>
  <r>
    <n v="66769275"/>
    <s v="5_2019_02_122_162_104_300"/>
    <n v="5"/>
    <s v="Bogotá mejor para todos"/>
    <n v="2019"/>
    <s v="31/12/2019 (Terminado)"/>
    <s v="Pesos corrientes"/>
    <n v="2"/>
    <s v="Ultima Version Oficial"/>
    <n v="122"/>
    <s v="122 - Secretaría Distrital de Integración Social"/>
    <n v="1"/>
    <x v="3"/>
    <n v="3"/>
    <s v="03 - Igualdad y autonomía para una Bogotá incluyente"/>
    <n v="104"/>
    <s v="Bogotá te nutre"/>
    <n v="300"/>
    <s v="Entregar el 100% de los apoyos alimentarios programados"/>
    <n v="85446246337"/>
    <n v="85427452525"/>
    <n v="99.98"/>
    <n v="182410476050"/>
    <n v="182370032209"/>
    <n v="99.98"/>
    <n v="188938033778"/>
    <n v="186069617594"/>
    <n v="98.48"/>
    <n v="177527631178"/>
    <n v="175997436366"/>
    <n v="99.14"/>
    <n v="182706025000"/>
    <n v="0"/>
    <n v="0"/>
    <n v="85446.246337000004"/>
    <n v="85427.452525000001"/>
    <n v="182410.47605"/>
    <n v="182370.032209"/>
    <n v="188938.03377800001"/>
    <n v="186069.61759400001"/>
    <n v="177527.63117800001"/>
    <n v="175997.43636600001"/>
    <n v="182706.02499999999"/>
  </r>
  <r>
    <n v="66769275"/>
    <s v="5_2019_02_122_162_104_301"/>
    <n v="5"/>
    <s v="Bogotá mejor para todos"/>
    <n v="2019"/>
    <s v="31/12/2019 (Terminado)"/>
    <s v="Pesos corrientes"/>
    <n v="2"/>
    <s v="Ultima Version Oficial"/>
    <n v="122"/>
    <s v="122 - Secretaría Distrital de Integración Social"/>
    <n v="1"/>
    <x v="3"/>
    <n v="3"/>
    <s v="03 - Igualdad y autonomía para una Bogotá incluyente"/>
    <n v="104"/>
    <s v="Bogotá te nutre"/>
    <n v="301"/>
    <s v="Diseñar e implementar 1 estrategia de educación nutricional con enfoque familiar"/>
    <n v="106440070"/>
    <n v="98841266"/>
    <n v="92.86"/>
    <n v="917328087"/>
    <n v="895542533"/>
    <n v="97.63"/>
    <n v="1057033000"/>
    <n v="1031833000"/>
    <n v="97.62"/>
    <n v="854098814"/>
    <n v="854098782"/>
    <n v="100"/>
    <n v="878075000"/>
    <n v="0"/>
    <n v="0"/>
    <n v="106.44007000000001"/>
    <n v="98.841266000000005"/>
    <n v="917.32808699999998"/>
    <n v="895.54253300000005"/>
    <n v="1057.0329999999999"/>
    <n v="1031.8330000000001"/>
    <n v="854.09881399999995"/>
    <n v="854.09878200000003"/>
    <n v="878.07500000000005"/>
  </r>
  <r>
    <n v="66769275"/>
    <s v="5_2019_02_122_162_104_302"/>
    <n v="5"/>
    <s v="Bogotá mejor para todos"/>
    <n v="2019"/>
    <s v="31/12/2019 (Terminado)"/>
    <s v="Pesos corrientes"/>
    <n v="2"/>
    <s v="Ultima Version Oficial"/>
    <n v="122"/>
    <s v="122 - Secretaría Distrital de Integración Social"/>
    <n v="1"/>
    <x v="3"/>
    <n v="3"/>
    <s v="03 - Igualdad y autonomía para una Bogotá incluyente"/>
    <n v="104"/>
    <s v="Bogotá te nutre"/>
    <n v="302"/>
    <s v="Diseñar e implementar un instrumento de validación de condiciones para identificar y priorizar personas en inseguridad alimentaria severa y moderada"/>
    <n v="86101700"/>
    <n v="86101700"/>
    <n v="100"/>
    <n v="1488801633"/>
    <n v="1488801633"/>
    <n v="100"/>
    <n v="1675974500"/>
    <n v="1654974500"/>
    <n v="98.75"/>
    <n v="1153241897"/>
    <n v="1143633200"/>
    <n v="99.17"/>
    <n v="1220274000"/>
    <n v="0"/>
    <n v="0"/>
    <n v="86.101699999999994"/>
    <n v="86.101699999999994"/>
    <n v="1488.801633"/>
    <n v="1488.801633"/>
    <n v="1675.9745"/>
    <n v="1654.9745"/>
    <n v="1153.2418970000001"/>
    <n v="1143.6332"/>
    <n v="1220.2739999999999"/>
  </r>
  <r>
    <n v="66769275"/>
    <s v="5_2019_02_122_162_104_303"/>
    <n v="5"/>
    <s v="Bogotá mejor para todos"/>
    <n v="2019"/>
    <s v="31/12/2019 (Terminado)"/>
    <s v="Pesos corrientes"/>
    <n v="2"/>
    <s v="Ultima Version Oficial"/>
    <n v="122"/>
    <s v="122 - Secretaría Distrital de Integración Social"/>
    <n v="1"/>
    <x v="3"/>
    <n v="3"/>
    <s v="03 - Igualdad y autonomía para una Bogotá incluyente"/>
    <n v="104"/>
    <s v="Bogotá te nutre"/>
    <n v="303"/>
    <s v="Capacitar 35.000 familias en educación nutricional"/>
    <n v="0"/>
    <n v="0"/>
    <n v="0"/>
    <n v="277947000"/>
    <n v="275475000"/>
    <n v="99.11"/>
    <n v="336324000"/>
    <n v="332124000"/>
    <n v="98.75"/>
    <n v="620859368"/>
    <n v="616457300"/>
    <n v="99.29"/>
    <n v="697719000"/>
    <n v="0"/>
    <n v="0"/>
    <n v="0"/>
    <n v="0"/>
    <n v="277.947"/>
    <n v="275.47500000000002"/>
    <n v="336.32400000000001"/>
    <n v="332.12400000000002"/>
    <n v="620.85936800000002"/>
    <n v="616.45730000000003"/>
    <n v="697.71900000000005"/>
  </r>
  <r>
    <n v="66769275"/>
    <s v="5_2019_02_122_162_104_304"/>
    <n v="5"/>
    <s v="Bogotá mejor para todos"/>
    <n v="2019"/>
    <s v="31/12/2019 (Terminado)"/>
    <s v="Pesos corrientes"/>
    <n v="2"/>
    <s v="Ultima Version Oficial"/>
    <n v="122"/>
    <s v="122 - Secretaría Distrital de Integración Social"/>
    <n v="1"/>
    <x v="3"/>
    <n v="3"/>
    <s v="03 - Igualdad y autonomía para una Bogotá incluyente"/>
    <n v="104"/>
    <s v="Bogotá te nutre"/>
    <n v="304"/>
    <s v="Identificar 50.000 personas en inseguridad alimentaria severa y moderada mediante el instrumento de validación de condiciones"/>
    <n v="0"/>
    <n v="0"/>
    <n v="0"/>
    <n v="913525200"/>
    <n v="913525200"/>
    <n v="100"/>
    <n v="1058164000"/>
    <n v="1043195000"/>
    <n v="98.59"/>
    <n v="1413479400"/>
    <n v="1413479400"/>
    <n v="100"/>
    <n v="1480523000"/>
    <n v="0"/>
    <n v="0"/>
    <n v="0"/>
    <n v="0"/>
    <n v="913.52520000000004"/>
    <n v="913.52520000000004"/>
    <n v="1058.164"/>
    <n v="1043.1949999999999"/>
    <n v="1413.4793999999999"/>
    <n v="1413.4793999999999"/>
    <n v="1480.5229999999999"/>
  </r>
  <r>
    <n v="66769275"/>
    <s v="5_2019_02_122_162_105_305"/>
    <n v="5"/>
    <s v="Bogotá mejor para todos"/>
    <n v="2019"/>
    <s v="31/12/2019 (Terminado)"/>
    <s v="Pesos corrientes"/>
    <n v="2"/>
    <s v="Ultima Version Oficial"/>
    <n v="122"/>
    <s v="122 - Secretaría Distrital de Integración Social"/>
    <n v="1"/>
    <x v="3"/>
    <n v="3"/>
    <s v="03 - Igualdad y autonomía para una Bogotá incluyente"/>
    <n v="105"/>
    <s v="Distrito Diverso"/>
    <n v="305"/>
    <s v="Atender 13.000 personas de los sectores LGBTI"/>
    <n v="693413862"/>
    <n v="693410161"/>
    <n v="100"/>
    <n v="2505280000"/>
    <n v="2502999952"/>
    <n v="99.91"/>
    <n v="2967403833"/>
    <n v="2953933506"/>
    <n v="99.55"/>
    <n v="2844927000"/>
    <n v="2843119718"/>
    <n v="99.94"/>
    <n v="2604698000"/>
    <n v="0"/>
    <n v="0"/>
    <n v="693.41386199999999"/>
    <n v="693.41016100000002"/>
    <n v="2505.2800000000002"/>
    <n v="2502.9999520000001"/>
    <n v="2967.4038329999998"/>
    <n v="2953.9335059999999"/>
    <n v="2844.9270000000001"/>
    <n v="2843.1197179999999"/>
    <n v="2604.6979999999999"/>
  </r>
  <r>
    <n v="66769275"/>
    <s v="5_2019_02_122_162_106_306"/>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06"/>
    <s v="Entregar a 90.318 personas mayores en situación de vulnerabilidad socioeconómica apoyos económicos"/>
    <n v="29587247607"/>
    <n v="29566921814"/>
    <n v="99.93"/>
    <n v="81282582679"/>
    <n v="81204642382"/>
    <n v="99.9"/>
    <n v="85208085850"/>
    <n v="85111415097"/>
    <n v="99.89"/>
    <n v="83327521909"/>
    <n v="82551810377"/>
    <n v="99.07"/>
    <n v="63164748000"/>
    <n v="0"/>
    <n v="0"/>
    <n v="29587.247607000001"/>
    <n v="29566.921814000001"/>
    <n v="81282.582678999999"/>
    <n v="81204.642382000005"/>
    <n v="85208.085850000003"/>
    <n v="85111.415097000005"/>
    <n v="83327.521909000003"/>
    <n v="82551.810377000002"/>
    <n v="63164.748"/>
  </r>
  <r>
    <n v="66769275"/>
    <s v="5_2019_02_122_162_106_307"/>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07"/>
    <s v="Atender integralmente en el servicio centros día a 15.000 personas mayores en fragilidad social en la ciudad de Bogotá"/>
    <n v="3675727447"/>
    <n v="2874604620"/>
    <n v="78.209999999999994"/>
    <n v="15665749906"/>
    <n v="13984740480"/>
    <n v="89.27"/>
    <n v="36892807503"/>
    <n v="11249366729"/>
    <n v="30.49"/>
    <n v="24524990418"/>
    <n v="19367668495"/>
    <n v="78.97"/>
    <n v="60969133000"/>
    <n v="0"/>
    <n v="0"/>
    <n v="3675.7274470000002"/>
    <n v="2874.6046200000001"/>
    <n v="15665.749905999999"/>
    <n v="13984.74048"/>
    <n v="36892.807503000004"/>
    <n v="11249.366728999999"/>
    <n v="24524.990418000001"/>
    <n v="19367.668495000002"/>
    <n v="60969.133000000002"/>
  </r>
  <r>
    <n v="66769275"/>
    <s v="5_2019_02_122_162_106_308"/>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08"/>
    <s v="Disponer de 1.940 cupos en centros de protección social para atender a las personas mayores con dependencia severa o moderada en vulnerabilidad social"/>
    <n v="5829098784"/>
    <n v="5821294967"/>
    <n v="99.87"/>
    <n v="45207797244"/>
    <n v="44851278832"/>
    <n v="99.21"/>
    <n v="39902036765"/>
    <n v="39304317198"/>
    <n v="98.5"/>
    <n v="55433662489"/>
    <n v="55091445172"/>
    <n v="99.38"/>
    <n v="64622499000"/>
    <n v="0"/>
    <n v="0"/>
    <n v="5829.0987839999998"/>
    <n v="5821.2949669999998"/>
    <n v="45207.797244000001"/>
    <n v="44851.278832000004"/>
    <n v="39902.036764999997"/>
    <n v="39304.317197999997"/>
    <n v="55433.662489000002"/>
    <n v="55091.445172"/>
    <n v="64622.499000000003"/>
  </r>
  <r>
    <n v="66769275"/>
    <s v="5_2019_02_122_162_106_309"/>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09"/>
    <s v="Disponer 250 cupos en el servicio centro noche para la atención por noche de personas mayores en situación de vulnerabilidad asociada a la falta de lugar estable para dormir"/>
    <n v="252616287"/>
    <n v="252616287"/>
    <n v="100"/>
    <n v="2574415971"/>
    <n v="2574268579"/>
    <n v="99.99"/>
    <n v="3461427000"/>
    <n v="2769639139"/>
    <n v="80.010000000000005"/>
    <n v="3867860344"/>
    <n v="3859208344"/>
    <n v="99.78"/>
    <n v="3939028000"/>
    <n v="0"/>
    <n v="0"/>
    <n v="252.616287"/>
    <n v="252.616287"/>
    <n v="2574.4159709999999"/>
    <n v="2574.268579"/>
    <n v="3461.4270000000001"/>
    <n v="2769.6391389999999"/>
    <n v="3867.8603440000002"/>
    <n v="3859.2083440000001"/>
    <n v="3939.0279999999998"/>
  </r>
  <r>
    <n v="66769275"/>
    <s v="5_2019_02_122_162_106_310"/>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10"/>
    <s v="Disponer 500 cupos para la cualificación de cuidadoras y cuidadores de personas mayores en el Distrito Capital"/>
    <n v="879760000"/>
    <n v="0"/>
    <n v="0"/>
    <n v="312729717"/>
    <n v="312729717"/>
    <n v="100"/>
    <n v="477596133"/>
    <n v="64946667"/>
    <n v="13.6"/>
    <n v="1120408000"/>
    <n v="964634973"/>
    <n v="86.1"/>
    <n v="0"/>
    <n v="0"/>
    <n v="0"/>
    <n v="879.76"/>
    <n v="0"/>
    <n v="312.72971699999999"/>
    <n v="312.72971699999999"/>
    <n v="477.59613300000001"/>
    <n v="64.946667000000005"/>
    <n v="1120.4079999999999"/>
    <n v="964.63497299999995"/>
    <n v="0"/>
  </r>
  <r>
    <n v="66769275"/>
    <s v="5_2019_02_122_162_106_311"/>
    <n v="5"/>
    <s v="Bogotá mejor para todos"/>
    <n v="2019"/>
    <s v="31/12/2019 (Terminado)"/>
    <s v="Pesos corrientes"/>
    <n v="2"/>
    <s v="Ultima Version Oficial"/>
    <n v="122"/>
    <s v="122 - Secretaría Distrital de Integración Social"/>
    <n v="1"/>
    <x v="3"/>
    <n v="3"/>
    <s v="03 - Igualdad y autonomía para una Bogotá incluyente"/>
    <n v="106"/>
    <s v="Envejecimiento digno, activo y feliz"/>
    <n v="311"/>
    <s v="Implementar un (1) sistema de seguimiento y monitoreo de la PPSEV"/>
    <n v="277128872"/>
    <n v="268810872"/>
    <n v="97"/>
    <n v="1964773096"/>
    <n v="1633560729"/>
    <n v="83.14"/>
    <n v="2257157199"/>
    <n v="2051663066"/>
    <n v="90.9"/>
    <n v="3031037269"/>
    <n v="2974315512"/>
    <n v="98.13"/>
    <n v="3897446000"/>
    <n v="0"/>
    <n v="0"/>
    <n v="277.128872"/>
    <n v="268.81087200000002"/>
    <n v="1964.7730959999999"/>
    <n v="1633.560729"/>
    <n v="2257.1571990000002"/>
    <n v="2051.6630660000001"/>
    <n v="3031.0372689999999"/>
    <n v="2974.3155120000001"/>
    <n v="3897.4459999999999"/>
  </r>
  <r>
    <n v="66769275"/>
    <s v="5_2019_02_122_162_107_312"/>
    <n v="5"/>
    <s v="Bogotá mejor para todos"/>
    <n v="2019"/>
    <s v="31/12/2019 (Terminado)"/>
    <s v="Pesos corrientes"/>
    <n v="2"/>
    <s v="Ultima Version Oficial"/>
    <n v="122"/>
    <s v="122 - Secretaría Distrital de Integración Social"/>
    <n v="1"/>
    <x v="3"/>
    <n v="3"/>
    <s v="03 - Igualdad y autonomía para una Bogotá incluyente"/>
    <n v="107"/>
    <s v="Por una ciudad incluyente y sin barreras"/>
    <n v="312"/>
    <s v="Atender 3.289 personas con discapacidad en centros crecer, centros de protección, centro renacer y centros integrarte"/>
    <n v="11959904114"/>
    <n v="11942383046"/>
    <n v="99.85"/>
    <n v="50939557132"/>
    <n v="49814532869"/>
    <n v="97.79"/>
    <n v="51659190195"/>
    <n v="47719486357"/>
    <n v="92.37"/>
    <n v="54983203823"/>
    <n v="54123964809.5"/>
    <n v="98.44"/>
    <n v="61644918000"/>
    <n v="0"/>
    <n v="0"/>
    <n v="11959.904114000001"/>
    <n v="11942.383046000001"/>
    <n v="50939.557132000002"/>
    <n v="49814.532869000002"/>
    <n v="51659.190195000003"/>
    <n v="47719.486357000002"/>
    <n v="54983.203823000003"/>
    <n v="54123.964809500001"/>
    <n v="61644.917999999998"/>
  </r>
  <r>
    <n v="66769275"/>
    <s v="5_2019_02_122_162_107_313"/>
    <n v="5"/>
    <s v="Bogotá mejor para todos"/>
    <n v="2019"/>
    <s v="31/12/2019 (Terminado)"/>
    <s v="Pesos corrientes"/>
    <n v="2"/>
    <s v="Ultima Version Oficial"/>
    <n v="122"/>
    <s v="122 - Secretaría Distrital de Integración Social"/>
    <n v="1"/>
    <x v="3"/>
    <n v="3"/>
    <s v="03 - Igualdad y autonomía para una Bogotá incluyente"/>
    <n v="107"/>
    <s v="Por una ciudad incluyente y sin barreras"/>
    <n v="313"/>
    <s v="Vincular a 1500 servidores públicos en procesos de competencias para la atención inclusiva a personas con discapacidad"/>
    <n v="122914666"/>
    <n v="122914666"/>
    <n v="100"/>
    <n v="433885000"/>
    <n v="390256733"/>
    <n v="89.94"/>
    <n v="150990625"/>
    <n v="149151030"/>
    <n v="98.78"/>
    <n v="152859600"/>
    <n v="152859600"/>
    <n v="100"/>
    <n v="141569000"/>
    <n v="0"/>
    <n v="0"/>
    <n v="122.914666"/>
    <n v="122.914666"/>
    <n v="433.88499999999999"/>
    <n v="390.256733"/>
    <n v="150.99062499999999"/>
    <n v="149.15102999999999"/>
    <n v="152.8596"/>
    <n v="152.8596"/>
    <n v="141.56899999999999"/>
  </r>
  <r>
    <n v="66769275"/>
    <s v="5_2019_02_122_162_107_314"/>
    <n v="5"/>
    <s v="Bogotá mejor para todos"/>
    <n v="2019"/>
    <s v="31/12/2019 (Terminado)"/>
    <s v="Pesos corrientes"/>
    <n v="2"/>
    <s v="Ultima Version Oficial"/>
    <n v="122"/>
    <s v="122 - Secretaría Distrital de Integración Social"/>
    <n v="1"/>
    <x v="3"/>
    <n v="3"/>
    <s v="03 - Igualdad y autonomía para una Bogotá incluyente"/>
    <n v="107"/>
    <s v="Por una ciudad incluyente y sin barreras"/>
    <n v="314"/>
    <s v="Construir la línea base de percepción de barreras actitudinales y sistema de seguimiento"/>
    <n v="125053800"/>
    <n v="125053787"/>
    <n v="100"/>
    <n v="1498277566"/>
    <n v="1217487713"/>
    <n v="81.260000000000005"/>
    <n v="2216186430"/>
    <n v="1753135689"/>
    <n v="79.11"/>
    <n v="1501183115"/>
    <n v="1476754729.5"/>
    <n v="98.37"/>
    <n v="1430804000"/>
    <n v="0"/>
    <n v="0"/>
    <n v="125.0538"/>
    <n v="125.053787"/>
    <n v="1498.277566"/>
    <n v="1217.487713"/>
    <n v="2216.1864300000002"/>
    <n v="1753.135689"/>
    <n v="1501.183115"/>
    <n v="1476.7547294999999"/>
    <n v="1430.8040000000001"/>
  </r>
  <r>
    <n v="66769275"/>
    <s v="5_2019_02_122_162_108_315"/>
    <n v="5"/>
    <s v="Bogotá mejor para todos"/>
    <n v="2019"/>
    <s v="31/12/2019 (Terminado)"/>
    <s v="Pesos corrientes"/>
    <n v="2"/>
    <s v="Ultima Version Oficial"/>
    <n v="122"/>
    <s v="122 - Secretaría Distrital de Integración Social"/>
    <n v="1"/>
    <x v="3"/>
    <n v="3"/>
    <s v="03 - Igualdad y autonomía para una Bogotá incluyente"/>
    <n v="108"/>
    <s v="Prevención y atención social integral para el abordaje del fenómeno de la habitabilidad en calle"/>
    <n v="315"/>
    <s v="Atender 11.897 Ciudadanos Habitantes de Calle por año en calle y en centros de la SDIS"/>
    <n v="4963071806"/>
    <n v="4930962144"/>
    <n v="99.35"/>
    <n v="33691199619"/>
    <n v="33278568980"/>
    <n v="98.78"/>
    <n v="34134779995"/>
    <n v="31942373077"/>
    <n v="93.58"/>
    <n v="42962803770"/>
    <n v="40057376662"/>
    <n v="93.24"/>
    <n v="41302261000"/>
    <n v="0"/>
    <n v="0"/>
    <n v="4963.0718059999999"/>
    <n v="4930.9621440000001"/>
    <n v="33691.199618999999"/>
    <n v="33278.568979999996"/>
    <n v="34134.779994999997"/>
    <n v="31942.373077"/>
    <n v="42962.803769999999"/>
    <n v="40057.376662000002"/>
    <n v="41302.260999999999"/>
  </r>
  <r>
    <n v="66769275"/>
    <s v="5_2019_02_122_162_109_316"/>
    <n v="5"/>
    <s v="Bogotá mejor para todos"/>
    <n v="2019"/>
    <s v="31/12/2019 (Terminado)"/>
    <s v="Pesos corrientes"/>
    <n v="2"/>
    <s v="Ultima Version Oficial"/>
    <n v="122"/>
    <s v="122 - Secretaría Distrital de Integración Social"/>
    <n v="1"/>
    <x v="3"/>
    <n v="3"/>
    <s v="03 - Igualdad y autonomía para una Bogotá incluyente"/>
    <n v="109"/>
    <s v="Una ciudad para las familias"/>
    <n v="316"/>
    <s v="Diseñar e implementar una (1) estrategia comunicativa masiva de ciudad para la prevención de la violencia intrafamiliar"/>
    <n v="1795102983"/>
    <n v="1694706419"/>
    <n v="94.41"/>
    <n v="25336702445"/>
    <n v="24088937802"/>
    <n v="95.08"/>
    <n v="15995936376"/>
    <n v="15590126996"/>
    <n v="97.46"/>
    <n v="17070885600"/>
    <n v="16602335066"/>
    <n v="97.26"/>
    <n v="18252221000"/>
    <n v="0"/>
    <n v="0"/>
    <n v="1795.102983"/>
    <n v="1694.7064190000001"/>
    <n v="25336.702444999999"/>
    <n v="24088.937802"/>
    <n v="15995.936376"/>
    <n v="15590.126996000001"/>
    <n v="17070.885600000001"/>
    <n v="16602.335066"/>
    <n v="18252.221000000001"/>
  </r>
  <r>
    <n v="66769275"/>
    <s v="5_2019_02_122_162_109_317"/>
    <n v="5"/>
    <s v="Bogotá mejor para todos"/>
    <n v="2019"/>
    <s v="31/12/2019 (Terminado)"/>
    <s v="Pesos corrientes"/>
    <n v="2"/>
    <s v="Ultima Version Oficial"/>
    <n v="122"/>
    <s v="122 - Secretaría Distrital de Integración Social"/>
    <n v="1"/>
    <x v="3"/>
    <n v="3"/>
    <s v="03 - Igualdad y autonomía para una Bogotá incluyente"/>
    <n v="109"/>
    <s v="Una ciudad para las familias"/>
    <n v="317"/>
    <s v="Orientar 12.000 personas en procesos de prevención de la violencia intrafamiliar, atendidas por los servicios sociales de la SDIS"/>
    <n v="0"/>
    <n v="0"/>
    <n v="0"/>
    <n v="311635457"/>
    <n v="311369811"/>
    <n v="99.91"/>
    <n v="531437500"/>
    <n v="531217693"/>
    <n v="99.96"/>
    <n v="170279600"/>
    <n v="170279600"/>
    <n v="100"/>
    <n v="0"/>
    <n v="0"/>
    <n v="0"/>
    <n v="0"/>
    <n v="0"/>
    <n v="311.63545699999997"/>
    <n v="311.36981100000003"/>
    <n v="531.4375"/>
    <n v="531.21769300000005"/>
    <n v="170.27959999999999"/>
    <n v="170.27959999999999"/>
    <n v="0"/>
  </r>
  <r>
    <n v="66769275"/>
    <s v="5_2019_02_122_162_109_318"/>
    <n v="5"/>
    <s v="Bogotá mejor para todos"/>
    <n v="2019"/>
    <s v="31/12/2019 (Terminado)"/>
    <s v="Pesos corrientes"/>
    <n v="2"/>
    <s v="Ultima Version Oficial"/>
    <n v="122"/>
    <s v="122 - Secretaría Distrital de Integración Social"/>
    <n v="1"/>
    <x v="3"/>
    <n v="3"/>
    <s v="03 - Igualdad y autonomía para una Bogotá incluyente"/>
    <n v="109"/>
    <s v="Una ciudad para las familias"/>
    <n v="318"/>
    <s v="Capacitar 15.000 funcionarios y funcionarias de las entidades distritales y personas de la Sociedad Civil para la atención integral y la prevención de violencia intrafamiliar y delito sexual"/>
    <n v="0"/>
    <n v="0"/>
    <n v="0"/>
    <n v="286840795"/>
    <n v="286700535"/>
    <n v="99.95"/>
    <n v="370019000"/>
    <n v="359667349"/>
    <n v="97.2"/>
    <n v="146397800"/>
    <n v="146397800"/>
    <n v="100"/>
    <n v="0"/>
    <n v="0"/>
    <n v="0"/>
    <n v="0"/>
    <n v="0"/>
    <n v="286.84079500000001"/>
    <n v="286.700535"/>
    <n v="370.01900000000001"/>
    <n v="359.667349"/>
    <n v="146.39779999999999"/>
    <n v="146.39779999999999"/>
    <n v="0"/>
  </r>
  <r>
    <n v="66769275"/>
    <s v="5_2019_02_122_164_112_323"/>
    <n v="5"/>
    <s v="Bogotá mejor para todos"/>
    <n v="2019"/>
    <s v="31/12/2019 (Terminado)"/>
    <s v="Pesos corrientes"/>
    <n v="2"/>
    <s v="Ultima Version Oficial"/>
    <n v="122"/>
    <s v="122 - Secretaría Distrital de Integración Social"/>
    <n v="1"/>
    <x v="3"/>
    <n v="5"/>
    <s v="05 - Desarrollo integral para la felicidad y el ejercicio de la ciudadanía"/>
    <n v="112"/>
    <s v="Distrito joven"/>
    <n v="323"/>
    <s v="Diseñar e implementar una (1) ruta de prevención para jóvenes"/>
    <n v="21519002"/>
    <n v="21519000"/>
    <n v="100"/>
    <n v="775631800"/>
    <n v="775631800"/>
    <n v="100"/>
    <n v="1177629000"/>
    <n v="1177629000"/>
    <n v="100"/>
    <n v="992590424"/>
    <n v="969552000"/>
    <n v="97.68"/>
    <n v="1656734000"/>
    <n v="0"/>
    <n v="0"/>
    <n v="21.519002"/>
    <n v="21.518999999999998"/>
    <n v="775.6318"/>
    <n v="775.6318"/>
    <n v="1177.6289999999999"/>
    <n v="1177.6289999999999"/>
    <n v="992.59042399999998"/>
    <n v="969.55200000000002"/>
    <n v="1656.7339999999999"/>
  </r>
  <r>
    <n v="66769275"/>
    <s v="5_2019_02_122_164_112_324"/>
    <n v="5"/>
    <s v="Bogotá mejor para todos"/>
    <n v="2019"/>
    <s v="31/12/2019 (Terminado)"/>
    <s v="Pesos corrientes"/>
    <n v="2"/>
    <s v="Ultima Version Oficial"/>
    <n v="122"/>
    <s v="122 - Secretaría Distrital de Integración Social"/>
    <n v="1"/>
    <x v="3"/>
    <n v="5"/>
    <s v="05 - Desarrollo integral para la felicidad y el ejercicio de la ciudadanía"/>
    <n v="112"/>
    <s v="Distrito joven"/>
    <n v="324"/>
    <s v="Integrar 30 organizaciones públicas y privadas a la Ruta de Oportunidades para Jóvenes (ROJ)"/>
    <n v="83546077"/>
    <n v="72549983"/>
    <n v="86.84"/>
    <n v="3428796374"/>
    <n v="3129430880"/>
    <n v="91.27"/>
    <n v="2542608533"/>
    <n v="2490061945"/>
    <n v="97.93"/>
    <n v="3057738171"/>
    <n v="3051024964"/>
    <n v="99.78"/>
    <n v="2648522000"/>
    <n v="0"/>
    <n v="0"/>
    <n v="83.546076999999997"/>
    <n v="72.549982999999997"/>
    <n v="3428.796374"/>
    <n v="3129.4308799999999"/>
    <n v="2542.6085330000001"/>
    <n v="2490.0619449999999"/>
    <n v="3057.738171"/>
    <n v="3051.0249640000002"/>
    <n v="2648.5219999999999"/>
  </r>
  <r>
    <n v="66769275"/>
    <s v="5_2019_02_122_164_112_325"/>
    <n v="5"/>
    <s v="Bogotá mejor para todos"/>
    <n v="2019"/>
    <s v="31/12/2019 (Terminado)"/>
    <s v="Pesos corrientes"/>
    <n v="2"/>
    <s v="Ultima Version Oficial"/>
    <n v="122"/>
    <s v="122 - Secretaría Distrital de Integración Social"/>
    <n v="1"/>
    <x v="3"/>
    <n v="5"/>
    <s v="05 - Desarrollo integral para la felicidad y el ejercicio de la ciudadanía"/>
    <n v="112"/>
    <s v="Distrito joven"/>
    <n v="325"/>
    <s v="Formular e implementar la Política Pública de Juventud 2017 - 2027"/>
    <n v="405224500"/>
    <n v="405224500"/>
    <n v="100"/>
    <n v="994108826"/>
    <n v="924887823"/>
    <n v="93.04"/>
    <n v="1476989467"/>
    <n v="1454590567"/>
    <n v="98.48"/>
    <n v="1264125405"/>
    <n v="1245798798"/>
    <n v="98.55"/>
    <n v="3695018000"/>
    <n v="0"/>
    <n v="0"/>
    <n v="405.22449999999998"/>
    <n v="405.22449999999998"/>
    <n v="994.10882600000002"/>
    <n v="924.88782300000003"/>
    <n v="1476.9894670000001"/>
    <n v="1454.590567"/>
    <n v="1264.125405"/>
    <n v="1245.798798"/>
    <n v="3695.018"/>
  </r>
  <r>
    <n v="66769275"/>
    <s v="5_2019_02_122_175_137_328"/>
    <n v="5"/>
    <s v="Bogotá mejor para todos"/>
    <n v="2019"/>
    <s v="31/12/2019 (Terminado)"/>
    <s v="Pesos corrientes"/>
    <n v="2"/>
    <s v="Ultima Version Oficial"/>
    <n v="122"/>
    <s v="122 - Secretaría Distrital de Integración Social"/>
    <n v="2"/>
    <x v="4"/>
    <n v="16"/>
    <s v="16 - Integración social para una ciudad de oportunidades"/>
    <n v="137"/>
    <s v="Espacios de integración social"/>
    <n v="328"/>
    <s v="Un Centro Crecer (personas con discapacidad menores de 18 años) entre 2016 y 2019 que cumplan con requerimientos de diseño universal"/>
    <n v="0"/>
    <n v="0"/>
    <n v="0"/>
    <n v="317317521"/>
    <n v="281585211"/>
    <n v="88.74"/>
    <n v="3945286894"/>
    <n v="3930954552"/>
    <n v="99.64"/>
    <n v="3509114410"/>
    <n v="3179270200"/>
    <n v="90.6"/>
    <n v="0"/>
    <n v="0"/>
    <n v="0"/>
    <n v="0"/>
    <n v="0"/>
    <n v="317.317521"/>
    <n v="281.58521100000002"/>
    <n v="3945.2868939999998"/>
    <n v="3930.9545520000001"/>
    <n v="3509.1144100000001"/>
    <n v="3179.2701999999999"/>
    <n v="0"/>
  </r>
  <r>
    <n v="66769275"/>
    <s v="5_2019_02_122_175_137_329"/>
    <n v="5"/>
    <s v="Bogotá mejor para todos"/>
    <n v="2019"/>
    <s v="31/12/2019 (Terminado)"/>
    <s v="Pesos corrientes"/>
    <n v="2"/>
    <s v="Ultima Version Oficial"/>
    <n v="122"/>
    <s v="122 - Secretaría Distrital de Integración Social"/>
    <n v="2"/>
    <x v="4"/>
    <n v="16"/>
    <s v="16 - Integración social para una ciudad de oportunidades"/>
    <n v="137"/>
    <s v="Espacios de integración social"/>
    <n v="329"/>
    <s v="Realizar mantenimiento al menos al 60% de las unidades operativas de SDIS"/>
    <n v="100073157993"/>
    <n v="99940782417"/>
    <n v="99.87"/>
    <n v="262037197221"/>
    <n v="260441769834"/>
    <n v="99.39"/>
    <n v="306077489024"/>
    <n v="304769371675"/>
    <n v="99.57"/>
    <n v="364400932520"/>
    <n v="351602095108"/>
    <n v="96.49"/>
    <n v="365027038000"/>
    <n v="0"/>
    <n v="0"/>
    <n v="100073.157993"/>
    <n v="99940.782416999995"/>
    <n v="262037.19722100001"/>
    <n v="260441.76983400001"/>
    <n v="306077.48902400001"/>
    <n v="304769.371675"/>
    <n v="364400.93251999997"/>
    <n v="351602.09510799998"/>
    <n v="365027.038"/>
  </r>
  <r>
    <n v="66769275"/>
    <s v="5_2019_02_122_175_137_330"/>
    <n v="5"/>
    <s v="Bogotá mejor para todos"/>
    <n v="2019"/>
    <s v="31/12/2019 (Terminado)"/>
    <s v="Pesos corrientes"/>
    <n v="2"/>
    <s v="Ultima Version Oficial"/>
    <n v="122"/>
    <s v="122 - Secretaría Distrital de Integración Social"/>
    <n v="2"/>
    <x v="4"/>
    <n v="16"/>
    <s v="16 - Integración social para una ciudad de oportunidades"/>
    <n v="137"/>
    <s v="Espacios de integración social"/>
    <n v="330"/>
    <s v="13 jardines infantiles construidos entre 2016 y 2019 que cumplan con los estándares arquitectónicos"/>
    <n v="2224229332"/>
    <n v="2224229332"/>
    <n v="100"/>
    <n v="10329594627"/>
    <n v="10328484986"/>
    <n v="99.99"/>
    <n v="34404406236"/>
    <n v="33779839643"/>
    <n v="98.18"/>
    <n v="67889775957"/>
    <n v="67691039348"/>
    <n v="99.71"/>
    <n v="3679734000"/>
    <n v="0"/>
    <n v="0"/>
    <n v="2224.2293319999999"/>
    <n v="2224.2293319999999"/>
    <n v="10329.594627"/>
    <n v="10328.484985999999"/>
    <n v="34404.406236000003"/>
    <n v="33779.839642999999"/>
    <n v="67889.775957000005"/>
    <n v="67691.039348000006"/>
    <n v="3679.7339999999999"/>
  </r>
  <r>
    <n v="66769275"/>
    <s v="5_2019_02_122_175_137_331"/>
    <n v="5"/>
    <s v="Bogotá mejor para todos"/>
    <n v="2019"/>
    <s v="31/12/2019 (Terminado)"/>
    <s v="Pesos corrientes"/>
    <n v="2"/>
    <s v="Ultima Version Oficial"/>
    <n v="122"/>
    <s v="122 - Secretaría Distrital de Integración Social"/>
    <n v="2"/>
    <x v="4"/>
    <n v="16"/>
    <s v="16 - Integración social para una ciudad de oportunidades"/>
    <n v="137"/>
    <s v="Espacios de integración social"/>
    <n v="331"/>
    <s v="Un Centro día (persona mayor) construido entre 2016 y 2019 que cumpla con requerimientos de diseño universal"/>
    <n v="2685691"/>
    <n v="2685691"/>
    <n v="100"/>
    <n v="18736854794"/>
    <n v="18736854794"/>
    <n v="100"/>
    <n v="2123190000"/>
    <n v="1204843213"/>
    <n v="56.75"/>
    <n v="13546969458"/>
    <n v="4431065518"/>
    <n v="32.71"/>
    <n v="10271247000"/>
    <n v="0"/>
    <n v="0"/>
    <n v="2.6856909999999998"/>
    <n v="2.6856909999999998"/>
    <n v="18736.854793999999"/>
    <n v="18736.854793999999"/>
    <n v="2123.19"/>
    <n v="1204.8432130000001"/>
    <n v="13546.969458"/>
    <n v="4431.0655180000003"/>
    <n v="10271.246999999999"/>
  </r>
  <r>
    <n v="66769275"/>
    <s v="5_2019_02_122_201_185_70"/>
    <n v="5"/>
    <s v="Bogotá mejor para todos"/>
    <n v="2019"/>
    <s v="31/12/2019 (Terminado)"/>
    <s v="Pesos corrientes"/>
    <n v="2"/>
    <s v="Ultima Version Oficial"/>
    <n v="122"/>
    <s v="122 - Secretaría Distrital de Integración Soci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0"/>
    <n v="0"/>
    <n v="0"/>
    <n v="2064591341"/>
    <n v="2063307674"/>
    <n v="99.94"/>
    <n v="1712305803"/>
    <n v="1660656500"/>
    <n v="96.98"/>
    <n v="4362206060"/>
    <n v="4362015471"/>
    <n v="100"/>
    <n v="4493072000"/>
    <n v="0"/>
    <n v="0"/>
    <n v="0"/>
    <n v="0"/>
    <n v="2064.5913409999998"/>
    <n v="2063.3076740000001"/>
    <n v="1712.305803"/>
    <n v="1660.6565000000001"/>
    <n v="4362.2060600000004"/>
    <n v="4362.0154709999997"/>
    <n v="4493.0720000000001"/>
  </r>
  <r>
    <n v="66769275"/>
    <s v="5_2019_02_122_201_185_71"/>
    <n v="5"/>
    <s v="Bogotá mejor para todos"/>
    <n v="2019"/>
    <s v="31/12/2019 (Terminado)"/>
    <s v="Pesos corrientes"/>
    <n v="2"/>
    <s v="Ultima Version Oficial"/>
    <n v="122"/>
    <s v="122 - Secretaría Distrital de Integración Social"/>
    <n v="7"/>
    <x v="0"/>
    <n v="42"/>
    <s v="42 - Transparencia, gestión pública y servicio a la ciudadanía"/>
    <n v="185"/>
    <s v="Fortalecimiento a la gestión pública efectiva y eficiente"/>
    <n v="71"/>
    <s v="Incrementar a un 90% la sostenibilidad del SIG en el Gobierno Distrital"/>
    <n v="1067615466"/>
    <n v="1017432737"/>
    <n v="95.3"/>
    <n v="1781932659"/>
    <n v="1745019867"/>
    <n v="97.93"/>
    <n v="3080902197"/>
    <n v="3041142197"/>
    <n v="98.71"/>
    <n v="0"/>
    <n v="0"/>
    <n v="0"/>
    <n v="0"/>
    <n v="0"/>
    <n v="0"/>
    <n v="1067.615466"/>
    <n v="1017.432737"/>
    <n v="1781.9326590000001"/>
    <n v="1745.019867"/>
    <n v="3080.9021969999999"/>
    <n v="3041.1421970000001"/>
    <n v="0"/>
    <n v="0"/>
    <n v="0"/>
  </r>
  <r>
    <n v="66769275"/>
    <s v="5_2019_02_122_201_185_544"/>
    <n v="5"/>
    <s v="Bogotá mejor para todos"/>
    <n v="2019"/>
    <s v="31/12/2019 (Terminado)"/>
    <s v="Pesos corrientes"/>
    <n v="2"/>
    <s v="Ultima Version Oficial"/>
    <n v="122"/>
    <s v="122 - Secretaría Distrital de Integración Soci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0"/>
    <n v="0"/>
    <n v="0"/>
    <n v="0"/>
    <n v="0"/>
    <n v="0"/>
    <n v="0"/>
    <n v="0"/>
    <n v="0"/>
    <n v="0"/>
    <n v="0"/>
    <n v="0"/>
    <n v="0"/>
    <n v="0"/>
    <n v="0"/>
  </r>
  <r>
    <n v="66769275"/>
    <s v="5_2019_02_122_203_192_92"/>
    <n v="5"/>
    <s v="Bogotá mejor para todos"/>
    <n v="2019"/>
    <s v="31/12/2019 (Terminado)"/>
    <s v="Pesos corrientes"/>
    <n v="2"/>
    <s v="Ultima Version Oficial"/>
    <n v="122"/>
    <s v="122 - Secretaría Distrital de Integración Social"/>
    <n v="7"/>
    <x v="0"/>
    <n v="44"/>
    <s v="44 - Gobierno y ciudadanía digital"/>
    <n v="192"/>
    <s v="Fortalecimiento institucional a través del uso de TIC"/>
    <n v="92"/>
    <s v="Optimizar sistemas de información para optimizar la gestión (hardware y software)"/>
    <n v="5342179886"/>
    <n v="3825719998"/>
    <n v="71.61"/>
    <n v="37706395899"/>
    <n v="37669772562"/>
    <n v="99.9"/>
    <n v="39828532427"/>
    <n v="38917070055"/>
    <n v="97.71"/>
    <n v="25041643000"/>
    <n v="24543651281"/>
    <n v="98.01"/>
    <n v="22264547000"/>
    <n v="0"/>
    <n v="0"/>
    <n v="5342.1798859999999"/>
    <n v="3825.719998"/>
    <n v="37706.395899000003"/>
    <n v="37669.772561999998"/>
    <n v="39828.532426999998"/>
    <n v="38917.070054999997"/>
    <n v="25041.643"/>
    <n v="24543.651280999999"/>
    <n v="22264.546999999999"/>
  </r>
  <r>
    <n v="66769275"/>
    <s v="5_2019_02_122_204_200_334"/>
    <n v="5"/>
    <s v="Bogotá mejor para todos"/>
    <n v="2019"/>
    <s v="31/12/2019 (Terminado)"/>
    <s v="Pesos corrientes"/>
    <n v="2"/>
    <s v="Ultima Version Oficial"/>
    <n v="122"/>
    <s v="122 - Secretaría Distrital de Integración Social"/>
    <n v="7"/>
    <x v="0"/>
    <n v="45"/>
    <s v="45 - Gobernanza e influencia local, regional e internacional"/>
    <n v="200"/>
    <s v="Viviendo el territorio"/>
    <n v="334"/>
    <s v="Implementar en las 20 localidades del distrito una estrategia de abordaje territorial"/>
    <n v="51351001"/>
    <n v="47186834"/>
    <n v="91.89"/>
    <n v="1893877134"/>
    <n v="1886504134"/>
    <n v="99.61"/>
    <n v="1311076903"/>
    <n v="1309997803"/>
    <n v="99.92"/>
    <n v="1490970000"/>
    <n v="1490970000"/>
    <n v="100"/>
    <n v="5470578000"/>
    <n v="0"/>
    <n v="0"/>
    <n v="51.351000999999997"/>
    <n v="47.186833999999998"/>
    <n v="1893.8771340000001"/>
    <n v="1886.504134"/>
    <n v="1311.0769029999999"/>
    <n v="1309.997803"/>
    <n v="1490.97"/>
    <n v="1490.97"/>
    <n v="5470.5780000000004"/>
  </r>
  <r>
    <n v="66769275"/>
    <s v="5_2019_02_122_204_200_335"/>
    <n v="5"/>
    <s v="Bogotá mejor para todos"/>
    <n v="2019"/>
    <s v="31/12/2019 (Terminado)"/>
    <s v="Pesos corrientes"/>
    <n v="2"/>
    <s v="Ultima Version Oficial"/>
    <n v="122"/>
    <s v="122 - Secretaría Distrital de Integración Social"/>
    <n v="7"/>
    <x v="0"/>
    <n v="45"/>
    <s v="45 - Gobernanza e influencia local, regional e internacional"/>
    <n v="200"/>
    <s v="Viviendo el territorio"/>
    <n v="335"/>
    <s v="Atender 41.363 personas en emergencia social"/>
    <n v="491336385"/>
    <n v="477217908"/>
    <n v="97.13"/>
    <n v="2740116081"/>
    <n v="2649507132"/>
    <n v="96.69"/>
    <n v="3285580189"/>
    <n v="2774647686"/>
    <n v="84.45"/>
    <n v="3813256567"/>
    <n v="3740421437"/>
    <n v="98.09"/>
    <n v="4613185000"/>
    <n v="0"/>
    <n v="0"/>
    <n v="491.33638500000001"/>
    <n v="477.21790800000002"/>
    <n v="2740.1160810000001"/>
    <n v="2649.5071320000002"/>
    <n v="3285.5801889999998"/>
    <n v="2774.6476859999998"/>
    <n v="3813.2565669999999"/>
    <n v="3740.421437"/>
    <n v="4613.1850000000004"/>
  </r>
  <r>
    <n v="66769275"/>
    <s v="5_2019_02_122_204_200_336"/>
    <n v="5"/>
    <s v="Bogotá mejor para todos"/>
    <n v="2019"/>
    <s v="31/12/2019 (Terminado)"/>
    <s v="Pesos corrientes"/>
    <n v="2"/>
    <s v="Ultima Version Oficial"/>
    <n v="122"/>
    <s v="122 - Secretaría Distrital de Integración Social"/>
    <n v="7"/>
    <x v="0"/>
    <n v="45"/>
    <s v="45 - Gobernanza e influencia local, regional e internacional"/>
    <n v="200"/>
    <s v="Viviendo el territorio"/>
    <n v="336"/>
    <s v="Atender el 100% de hogares afectados por emergencias o desastres para los que se active la SDIS por el SDGRCC"/>
    <n v="78572101"/>
    <n v="77316648"/>
    <n v="98.4"/>
    <n v="880430667"/>
    <n v="873036549"/>
    <n v="99.16"/>
    <n v="970880032"/>
    <n v="970385632"/>
    <n v="99.95"/>
    <n v="1051567799"/>
    <n v="1051567799"/>
    <n v="100"/>
    <n v="1068640000"/>
    <n v="0"/>
    <n v="0"/>
    <n v="78.572101000000004"/>
    <n v="77.316648000000001"/>
    <n v="880.43066699999997"/>
    <n v="873.03654900000004"/>
    <n v="970.88003200000003"/>
    <n v="970.38563199999999"/>
    <n v="1051.5677989999999"/>
    <n v="1051.5677989999999"/>
    <n v="1068.6400000000001"/>
  </r>
  <r>
    <n v="66769275"/>
    <s v="5_2019_02_122_204_200_337"/>
    <n v="5"/>
    <s v="Bogotá mejor para todos"/>
    <n v="2019"/>
    <s v="31/12/2019 (Terminado)"/>
    <s v="Pesos corrientes"/>
    <n v="2"/>
    <s v="Ultima Version Oficial"/>
    <n v="122"/>
    <s v="122 - Secretaría Distrital de Integración Social"/>
    <n v="7"/>
    <x v="0"/>
    <n v="45"/>
    <s v="45 - Gobernanza e influencia local, regional e internacional"/>
    <n v="200"/>
    <s v="Viviendo el territorio"/>
    <n v="337"/>
    <s v="Asistir técnicamente el 100% de los proyectos de inversión social local de línea técnica de la SDIS"/>
    <n v="218250000"/>
    <n v="173488698"/>
    <n v="79.489999999999995"/>
    <n v="967685200"/>
    <n v="932231200"/>
    <n v="96.34"/>
    <n v="1184714875"/>
    <n v="1184714875"/>
    <n v="100"/>
    <n v="1161483300"/>
    <n v="1152831300"/>
    <n v="99.26"/>
    <n v="1400356000"/>
    <n v="0"/>
    <n v="0"/>
    <n v="218.25"/>
    <n v="173.488698"/>
    <n v="967.68520000000001"/>
    <n v="932.23119999999994"/>
    <n v="1184.7148749999999"/>
    <n v="1184.7148749999999"/>
    <n v="1161.4833000000001"/>
    <n v="1152.8313000000001"/>
    <n v="1400.356"/>
  </r>
  <r>
    <n v="66769275"/>
    <s v="5_2019_02_122_204_200_338"/>
    <n v="5"/>
    <s v="Bogotá mejor para todos"/>
    <n v="2019"/>
    <s v="31/12/2019 (Terminado)"/>
    <s v="Pesos corrientes"/>
    <n v="2"/>
    <s v="Ultima Version Oficial"/>
    <n v="122"/>
    <s v="122 - Secretaría Distrital de Integración Social"/>
    <n v="7"/>
    <x v="0"/>
    <n v="45"/>
    <s v="45 - Gobernanza e influencia local, regional e internacional"/>
    <n v="200"/>
    <s v="Viviendo el territorio"/>
    <n v="338"/>
    <s v="Integrar 90.000 personas a procesos de desarrollo de capacidades"/>
    <n v="931509730"/>
    <n v="842225001"/>
    <n v="90.42"/>
    <n v="2604154918"/>
    <n v="2510995735"/>
    <n v="96.42"/>
    <n v="2292444263"/>
    <n v="2280620800"/>
    <n v="99.48"/>
    <n v="2428103334"/>
    <n v="2422023201"/>
    <n v="99.75"/>
    <n v="2448022000"/>
    <n v="0"/>
    <n v="0"/>
    <n v="931.50972999999999"/>
    <n v="842.22500100000002"/>
    <n v="2604.1549180000002"/>
    <n v="2510.995735"/>
    <n v="2292.4442629999999"/>
    <n v="2280.6208000000001"/>
    <n v="2428.1033339999999"/>
    <n v="2422.023201"/>
    <n v="2448.0219999999999"/>
  </r>
  <r>
    <n v="66769275"/>
    <s v="5_2019_02_125_201_185_71"/>
    <n v="5"/>
    <s v="Bogotá mejor para todos"/>
    <n v="2019"/>
    <s v="31/12/2019 (Terminado)"/>
    <s v="Pesos corrientes"/>
    <n v="2"/>
    <s v="Ultima Version Oficial"/>
    <n v="125"/>
    <s v="125 - Departamento Administrativo del Servicio Civil Distrital"/>
    <n v="7"/>
    <x v="0"/>
    <n v="42"/>
    <s v="42 - Transparencia, gestión pública y servicio a la ciudadanía"/>
    <n v="185"/>
    <s v="Fortalecimiento a la gestión pública efectiva y eficiente"/>
    <n v="71"/>
    <s v="Incrementar a un 90% la sostenibilidad del SIG en el Gobierno Distrital"/>
    <n v="401856000"/>
    <n v="337423844"/>
    <n v="83.97"/>
    <n v="1033002000"/>
    <n v="1021506346"/>
    <n v="98.89"/>
    <n v="1185772000"/>
    <n v="1118794937"/>
    <n v="94.35"/>
    <n v="0"/>
    <n v="0"/>
    <n v="0"/>
    <n v="0"/>
    <n v="0"/>
    <n v="0"/>
    <n v="401.85599999999999"/>
    <n v="337.42384399999997"/>
    <n v="1033.002"/>
    <n v="1021.506346"/>
    <n v="1185.7719999999999"/>
    <n v="1118.7949369999999"/>
    <n v="0"/>
    <n v="0"/>
    <n v="0"/>
  </r>
  <r>
    <n v="66769275"/>
    <s v="5_2019_02_125_201_185_544"/>
    <n v="5"/>
    <s v="Bogotá mejor para todos"/>
    <n v="2019"/>
    <s v="31/12/2019 (Terminado)"/>
    <s v="Pesos corrientes"/>
    <n v="2"/>
    <s v="Ultima Version Oficial"/>
    <n v="125"/>
    <s v="125 - Departamento Administrativo del Servicio Civil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211896000"/>
    <n v="1210176892"/>
    <n v="99.86"/>
    <n v="1162228000"/>
    <n v="0"/>
    <n v="0"/>
    <n v="0"/>
    <n v="0"/>
    <n v="0"/>
    <n v="0"/>
    <n v="0"/>
    <n v="0"/>
    <n v="1211.896"/>
    <n v="1210.176892"/>
    <n v="1162.2280000000001"/>
  </r>
  <r>
    <n v="66769275"/>
    <s v="5_2019_02_125_202_189_77"/>
    <n v="5"/>
    <s v="Bogotá mejor para todos"/>
    <n v="2019"/>
    <s v="31/12/2019 (Terminado)"/>
    <s v="Pesos corrientes"/>
    <n v="2"/>
    <s v="Ultima Version Oficial"/>
    <n v="125"/>
    <s v="125 - Departamento Administrativo del Servicio Civil Distrital"/>
    <n v="7"/>
    <x v="0"/>
    <n v="43"/>
    <s v="43 - Modernización institucional"/>
    <n v="189"/>
    <s v="Modernización administrativa"/>
    <n v="77"/>
    <s v="Realizar 2 mediciones del Índice de Desarrollo del Servicio Civil"/>
    <n v="47000000"/>
    <n v="37466667"/>
    <n v="79.72"/>
    <n v="142100000"/>
    <n v="142100000"/>
    <n v="100"/>
    <n v="96500000"/>
    <n v="96500000"/>
    <n v="100"/>
    <n v="81120000"/>
    <n v="81120000"/>
    <n v="100"/>
    <n v="16224000"/>
    <n v="0"/>
    <n v="0"/>
    <n v="47"/>
    <n v="37.466667000000001"/>
    <n v="142.1"/>
    <n v="142.1"/>
    <n v="96.5"/>
    <n v="96.5"/>
    <n v="81.12"/>
    <n v="81.12"/>
    <n v="16.224"/>
  </r>
  <r>
    <n v="66769275"/>
    <s v="5_2019_02_125_202_189_78"/>
    <n v="5"/>
    <s v="Bogotá mejor para todos"/>
    <n v="2019"/>
    <s v="31/12/2019 (Terminado)"/>
    <s v="Pesos corrientes"/>
    <n v="2"/>
    <s v="Ultima Version Oficial"/>
    <n v="125"/>
    <s v="125 - Departamento Administrativo del Servicio Civil Distrital"/>
    <n v="7"/>
    <x v="0"/>
    <n v="43"/>
    <s v="43 - Modernización institucional"/>
    <n v="189"/>
    <s v="Modernización administrativa"/>
    <n v="78"/>
    <s v="Implementar el 100% de la política pública de empleo"/>
    <n v="1748134890"/>
    <n v="1567828526"/>
    <n v="89.69"/>
    <n v="1514320666"/>
    <n v="1512178796"/>
    <n v="99.86"/>
    <n v="1582418540"/>
    <n v="1582225540"/>
    <n v="99.99"/>
    <n v="1816237761"/>
    <n v="1815995094"/>
    <n v="99.99"/>
    <n v="2215290000"/>
    <n v="0"/>
    <n v="0"/>
    <n v="1748.13489"/>
    <n v="1567.828526"/>
    <n v="1514.3206660000001"/>
    <n v="1512.1787959999999"/>
    <n v="1582.4185399999999"/>
    <n v="1582.2255399999999"/>
    <n v="1816.2377610000001"/>
    <n v="1815.9950940000001"/>
    <n v="2215.29"/>
  </r>
  <r>
    <n v="66769275"/>
    <s v="5_2019_02_125_202_189_79"/>
    <n v="5"/>
    <s v="Bogotá mejor para todos"/>
    <n v="2019"/>
    <s v="31/12/2019 (Terminado)"/>
    <s v="Pesos corrientes"/>
    <n v="2"/>
    <s v="Ultima Version Oficial"/>
    <n v="125"/>
    <s v="125 - Departamento Administrativo del Servicio Civil Distrital"/>
    <n v="7"/>
    <x v="0"/>
    <n v="43"/>
    <s v="43 - Modernización institucional"/>
    <n v="189"/>
    <s v="Modernización administrativa"/>
    <n v="79"/>
    <s v="Desarrollar en un 70% el Sistema de Información del Empleo público en el Distrital"/>
    <n v="176250000"/>
    <n v="176250000"/>
    <n v="100"/>
    <n v="324400000"/>
    <n v="324400000"/>
    <n v="100"/>
    <n v="392601460"/>
    <n v="385800000"/>
    <n v="98.27"/>
    <n v="1219973239"/>
    <n v="1049702472"/>
    <n v="86.04"/>
    <n v="945290000"/>
    <n v="0"/>
    <n v="0"/>
    <n v="176.25"/>
    <n v="176.25"/>
    <n v="324.39999999999998"/>
    <n v="324.39999999999998"/>
    <n v="392.60145999999997"/>
    <n v="385.8"/>
    <n v="1219.9732389999999"/>
    <n v="1049.7024719999999"/>
    <n v="945.29"/>
  </r>
  <r>
    <n v="66769275"/>
    <s v="5_2019_02_125_202_189_80"/>
    <n v="5"/>
    <s v="Bogotá mejor para todos"/>
    <n v="2019"/>
    <s v="31/12/2019 (Terminado)"/>
    <s v="Pesos corrientes"/>
    <n v="2"/>
    <s v="Ultima Version Oficial"/>
    <n v="125"/>
    <s v="125 - Departamento Administrativo del Servicio Civil Distrital"/>
    <n v="7"/>
    <x v="0"/>
    <n v="43"/>
    <s v="43 - Modernización institucional"/>
    <n v="189"/>
    <s v="Modernización administrativa"/>
    <n v="80"/>
    <s v="Realizar una línea de base de las personas con discapacidad vinculadas laboralmente como servidores públicos a las entidades del Distrito"/>
    <n v="0"/>
    <n v="0"/>
    <n v="0"/>
    <n v="5000000"/>
    <n v="5000000"/>
    <n v="100"/>
    <n v="0"/>
    <n v="0"/>
    <n v="0"/>
    <n v="0"/>
    <n v="0"/>
    <n v="0"/>
    <n v="0"/>
    <n v="0"/>
    <n v="0"/>
    <n v="0"/>
    <n v="0"/>
    <n v="5"/>
    <n v="5"/>
    <n v="0"/>
    <n v="0"/>
    <n v="0"/>
    <n v="0"/>
    <n v="0"/>
  </r>
  <r>
    <n v="66769275"/>
    <s v="5_2019_02_126_176_142_258"/>
    <n v="5"/>
    <s v="Bogotá mejor para todos"/>
    <n v="2019"/>
    <s v="31/12/2019 (Terminado)"/>
    <s v="Pesos corrientes"/>
    <n v="2"/>
    <s v="Ultima Version Oficial"/>
    <n v="126"/>
    <s v="126 - Secretaría Distrital de Ambiente"/>
    <n v="2"/>
    <x v="4"/>
    <n v="17"/>
    <s v="17 - Espacio público, derecho de todos"/>
    <n v="142"/>
    <s v="Sendero panorámico de los cerros orientales"/>
    <n v="258"/>
    <s v="250.000 ciudadanos que recorren el sendero panorámico y los cerros orientales"/>
    <n v="367951224"/>
    <n v="246444433"/>
    <n v="66.98"/>
    <n v="0"/>
    <n v="0"/>
    <n v="0"/>
    <n v="0"/>
    <n v="0"/>
    <n v="0"/>
    <n v="0"/>
    <n v="0"/>
    <n v="0"/>
    <n v="0"/>
    <n v="0"/>
    <n v="0"/>
    <n v="367.95122400000002"/>
    <n v="246.444433"/>
    <n v="0"/>
    <n v="0"/>
    <n v="0"/>
    <n v="0"/>
    <n v="0"/>
    <n v="0"/>
    <n v="0"/>
  </r>
  <r>
    <n v="66769275"/>
    <s v="5_2019_02_126_176_142_262"/>
    <n v="5"/>
    <s v="Bogotá mejor para todos"/>
    <n v="2019"/>
    <s v="31/12/2019 (Terminado)"/>
    <s v="Pesos corrientes"/>
    <n v="2"/>
    <s v="Ultima Version Oficial"/>
    <n v="126"/>
    <s v="126 - Secretaría Distrital de Ambiente"/>
    <n v="2"/>
    <x v="4"/>
    <n v="17"/>
    <s v="17 - Espacio público, derecho de todos"/>
    <n v="142"/>
    <s v="Sendero panorámico de los cerros orientales"/>
    <n v="262"/>
    <s v="Adecuar 15 km del sendero panorámico de los cerros orientales"/>
    <n v="0"/>
    <n v="0"/>
    <n v="0"/>
    <n v="0"/>
    <n v="0"/>
    <n v="0"/>
    <n v="0"/>
    <n v="0"/>
    <n v="0"/>
    <n v="223438064000"/>
    <n v="223438064000"/>
    <n v="100"/>
    <n v="508000000"/>
    <n v="0"/>
    <n v="0"/>
    <n v="0"/>
    <n v="0"/>
    <n v="0"/>
    <n v="0"/>
    <n v="0"/>
    <n v="0"/>
    <n v="223438.06400000001"/>
    <n v="223438.06400000001"/>
    <n v="508"/>
  </r>
  <r>
    <n v="66769275"/>
    <s v="5_2019_02_126_197_177_434"/>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4"/>
    <s v="Realizar quince (15) diagnósticos de los PEDH declarados"/>
    <n v="0"/>
    <n v="0"/>
    <n v="0"/>
    <n v="0"/>
    <n v="0"/>
    <n v="0"/>
    <n v="0"/>
    <n v="0"/>
    <n v="0"/>
    <n v="0"/>
    <n v="0"/>
    <n v="0"/>
    <n v="0"/>
    <n v="0"/>
    <n v="0"/>
    <n v="0"/>
    <n v="0"/>
    <n v="0"/>
    <n v="0"/>
    <n v="0"/>
    <n v="0"/>
    <n v="0"/>
    <n v="0"/>
    <n v="0"/>
  </r>
  <r>
    <n v="66769275"/>
    <s v="5_2019_02_126_197_177_435"/>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5"/>
    <s v="Realizar en 400 hectáreas de suelos de protección procesos de monitoreo y mantenimiento de los procesos ya iniciados"/>
    <n v="593571598"/>
    <n v="580270791"/>
    <n v="97.76"/>
    <n v="1553120150"/>
    <n v="1254647044"/>
    <n v="80.78"/>
    <n v="1958235458"/>
    <n v="1941564050"/>
    <n v="99.15"/>
    <n v="1762425516"/>
    <n v="1673934450"/>
    <n v="94.98"/>
    <n v="1459320000"/>
    <n v="0"/>
    <n v="0"/>
    <n v="593.57159799999999"/>
    <n v="580.27079100000003"/>
    <n v="1553.12015"/>
    <n v="1254.6470440000001"/>
    <n v="1958.2354580000001"/>
    <n v="1941.56405"/>
    <n v="1762.425516"/>
    <n v="1673.93445"/>
    <n v="1459.32"/>
  </r>
  <r>
    <n v="66769275"/>
    <s v="5_2019_02_126_197_177_436"/>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6"/>
    <s v="Elaborar conceptos para la gestión de la declaratoria de 100 nuevas hectáreas de áreas protegidas en ecosistema de páramo y alto andino en el D.C."/>
    <n v="487401997"/>
    <n v="449078460"/>
    <n v="92.14"/>
    <n v="1042086100"/>
    <n v="963658733"/>
    <n v="92.47"/>
    <n v="933188757"/>
    <n v="921910757"/>
    <n v="98.79"/>
    <n v="990635935"/>
    <n v="962190000"/>
    <n v="97.13"/>
    <n v="1034357000"/>
    <n v="0"/>
    <n v="0"/>
    <n v="487.40199699999999"/>
    <n v="449.07846000000001"/>
    <n v="1042.0861"/>
    <n v="963.65873299999998"/>
    <n v="933.18875700000001"/>
    <n v="921.91075699999999"/>
    <n v="990.63593500000002"/>
    <n v="962.19"/>
    <n v="1034.357"/>
  </r>
  <r>
    <n v="66769275"/>
    <s v="5_2019_02_126_197_177_437"/>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7"/>
    <s v="Formular y adoptar planes de manejo para el 100% de las hectáreas de Parques Ecológicos Distritales de Montaña"/>
    <n v="0"/>
    <n v="0"/>
    <n v="0"/>
    <n v="0"/>
    <n v="0"/>
    <n v="0"/>
    <n v="0"/>
    <n v="0"/>
    <n v="0"/>
    <n v="0"/>
    <n v="0"/>
    <n v="0"/>
    <n v="0"/>
    <n v="0"/>
    <n v="0"/>
    <n v="0"/>
    <n v="0"/>
    <n v="0"/>
    <n v="0"/>
    <n v="0"/>
    <n v="0"/>
    <n v="0"/>
    <n v="0"/>
    <n v="0"/>
  </r>
  <r>
    <n v="66769275"/>
    <s v="5_2019_02_126_197_177_438"/>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8"/>
    <s v="Restauración de 115 has en suelos de protección en riesgo no mitigable"/>
    <n v="555967780"/>
    <n v="387590454"/>
    <n v="69.709999999999994"/>
    <n v="393318585"/>
    <n v="365209035"/>
    <n v="92.85"/>
    <n v="301032000"/>
    <n v="301032000"/>
    <n v="100"/>
    <n v="1187321000"/>
    <n v="1187141000"/>
    <n v="99.98"/>
    <n v="902303000"/>
    <n v="0"/>
    <n v="0"/>
    <n v="555.96777999999995"/>
    <n v="387.59045400000002"/>
    <n v="393.31858499999998"/>
    <n v="365.20903499999997"/>
    <n v="301.03199999999998"/>
    <n v="301.03199999999998"/>
    <n v="1187.3209999999999"/>
    <n v="1187.1410000000001"/>
    <n v="902.303"/>
  </r>
  <r>
    <n v="66769275"/>
    <s v="5_2019_02_126_197_177_439"/>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39"/>
    <s v="Aplicar acciones del protocolo de restauración ecológica (diagnóstico, diseño, implementación y mantenimiento) del Distrito en 200 has"/>
    <n v="1383336552"/>
    <n v="1381712599"/>
    <n v="99.88"/>
    <n v="1779090740"/>
    <n v="1764074733"/>
    <n v="99.16"/>
    <n v="1887596077"/>
    <n v="1886841077"/>
    <n v="99.96"/>
    <n v="2839301643"/>
    <n v="2174963000"/>
    <n v="76.599999999999994"/>
    <n v="1652289000"/>
    <n v="0"/>
    <n v="0"/>
    <n v="1383.336552"/>
    <n v="1381.712599"/>
    <n v="1779.0907400000001"/>
    <n v="1764.0747329999999"/>
    <n v="1887.5960769999999"/>
    <n v="1886.841077"/>
    <n v="2839.3016429999998"/>
    <n v="2174.9630000000002"/>
    <n v="1652.289"/>
  </r>
  <r>
    <n v="66769275"/>
    <s v="5_2019_02_126_197_177_440"/>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40"/>
    <s v="2 Proyectos de adaptación al cambio climático formulados"/>
    <n v="943744160"/>
    <n v="925703712"/>
    <n v="98.09"/>
    <n v="1072650350"/>
    <n v="1033214495"/>
    <n v="96.32"/>
    <n v="644647400"/>
    <n v="610140884"/>
    <n v="94.65"/>
    <n v="874837677"/>
    <n v="831750346"/>
    <n v="95.07"/>
    <n v="966008000"/>
    <n v="0"/>
    <n v="0"/>
    <n v="943.74415999999997"/>
    <n v="925.703712"/>
    <n v="1072.6503499999999"/>
    <n v="1033.2144949999999"/>
    <n v="644.64739999999995"/>
    <n v="610.14088400000003"/>
    <n v="874.83767699999999"/>
    <n v="831.75034600000004"/>
    <n v="966.00800000000004"/>
  </r>
  <r>
    <n v="66769275"/>
    <s v="5_2019_02_126_197_177_462"/>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62"/>
    <s v="Intervenir el 100% de los humedales declarados en el Distrito"/>
    <n v="1478957372"/>
    <n v="1419381023"/>
    <n v="95.97"/>
    <n v="4776470733"/>
    <n v="3531131456"/>
    <n v="73.930000000000007"/>
    <n v="6165298374"/>
    <n v="5904151418"/>
    <n v="95.76"/>
    <n v="4282022340"/>
    <n v="4235640219"/>
    <n v="98.92"/>
    <n v="4293095000"/>
    <n v="0"/>
    <n v="0"/>
    <n v="1478.9573720000001"/>
    <n v="1419.3810229999999"/>
    <n v="4776.4707330000001"/>
    <n v="3531.1314560000001"/>
    <n v="6165.298374"/>
    <n v="5904.1514180000004"/>
    <n v="4282.0223400000004"/>
    <n v="4235.6402189999999"/>
    <n v="4293.0950000000003"/>
  </r>
  <r>
    <n v="66769275"/>
    <s v="5_2019_02_126_197_177_463"/>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63"/>
    <s v="Declarar 100 hectáreas nuevas áreas protegidas de ecosistemas de paramo y alto andino en el Distrito Capital"/>
    <n v="0"/>
    <n v="0"/>
    <n v="0"/>
    <n v="0"/>
    <n v="0"/>
    <n v="0"/>
    <n v="162157000"/>
    <n v="158253000"/>
    <n v="97.59"/>
    <n v="213915000"/>
    <n v="147232000"/>
    <n v="68.83"/>
    <n v="161821000"/>
    <n v="0"/>
    <n v="0"/>
    <n v="0"/>
    <n v="0"/>
    <n v="0"/>
    <n v="0"/>
    <n v="162.15700000000001"/>
    <n v="158.25299999999999"/>
    <n v="213.91499999999999"/>
    <n v="147.232"/>
    <n v="161.821"/>
  </r>
  <r>
    <n v="66769275"/>
    <s v="5_2019_02_126_197_177_464"/>
    <n v="5"/>
    <s v="Bogotá mejor para todos"/>
    <n v="2019"/>
    <s v="31/12/2019 (Terminado)"/>
    <s v="Pesos corrientes"/>
    <n v="2"/>
    <s v="Ultima Version Oficial"/>
    <n v="126"/>
    <s v="126 - Secretaría Distrital de Ambiente"/>
    <n v="6"/>
    <x v="6"/>
    <n v="38"/>
    <s v="38 - Recuperación y manejo de la Estructura Ecológica Principal"/>
    <n v="177"/>
    <s v="Consolidación de la Estructura Ecológica Principal"/>
    <n v="464"/>
    <s v="Manejar integralmente 800 hectáreas de Parque Ecológico Distrital de Montaña y áreas de interés ambiental"/>
    <n v="3372456121"/>
    <n v="2462240627"/>
    <n v="73.010000000000005"/>
    <n v="12632125542"/>
    <n v="4387114647"/>
    <n v="34.729999999999997"/>
    <n v="21070236961"/>
    <n v="19481551684"/>
    <n v="92.46"/>
    <n v="11582167889"/>
    <n v="10456296102"/>
    <n v="90.28"/>
    <n v="6832380000"/>
    <n v="0"/>
    <n v="0"/>
    <n v="3372.4561210000002"/>
    <n v="2462.2406270000001"/>
    <n v="12632.125542"/>
    <n v="4387.1146470000003"/>
    <n v="21070.236960999999"/>
    <n v="19481.551683999998"/>
    <n v="11582.167889"/>
    <n v="10456.296102"/>
    <n v="6832.38"/>
  </r>
  <r>
    <n v="66769275"/>
    <s v="5_2019_02_126_198_179_428"/>
    <n v="5"/>
    <s v="Bogotá mejor para todos"/>
    <n v="2019"/>
    <s v="31/12/2019 (Terminado)"/>
    <s v="Pesos corrientes"/>
    <n v="2"/>
    <s v="Ultima Version Oficial"/>
    <n v="126"/>
    <s v="126 - Secretaría Distrital de Ambiente"/>
    <n v="6"/>
    <x v="6"/>
    <n v="39"/>
    <s v="39 - Ambiente sano para la equidad y disfrute del ciudadano"/>
    <n v="179"/>
    <s v="Ambiente sano"/>
    <n v="428"/>
    <s v="Consolidar un Instituto de protección y bienestar animal"/>
    <n v="235988433"/>
    <n v="235988433"/>
    <n v="100"/>
    <n v="86361000"/>
    <n v="86361000"/>
    <n v="100"/>
    <n v="0"/>
    <n v="0"/>
    <n v="0"/>
    <n v="0"/>
    <n v="0"/>
    <n v="0"/>
    <n v="0"/>
    <n v="0"/>
    <n v="0"/>
    <n v="235.98843299999999"/>
    <n v="235.98843299999999"/>
    <n v="86.361000000000004"/>
    <n v="86.361000000000004"/>
    <n v="0"/>
    <n v="0"/>
    <n v="0"/>
    <n v="0"/>
    <n v="0"/>
  </r>
  <r>
    <n v="66769275"/>
    <s v="5_2019_02_126_198_179_442"/>
    <n v="5"/>
    <s v="Bogotá mejor para todos"/>
    <n v="2019"/>
    <s v="31/12/2019 (Terminado)"/>
    <s v="Pesos corrientes"/>
    <n v="2"/>
    <s v="Ultima Version Oficial"/>
    <n v="126"/>
    <s v="126 - Secretaría Distrital de Ambiente"/>
    <n v="6"/>
    <x v="6"/>
    <n v="39"/>
    <s v="39 - Ambiente sano para la equidad y disfrute del ciudadano"/>
    <n v="179"/>
    <s v="Ambiente sano"/>
    <n v="442"/>
    <s v="Otorgar las concesiones, permisos y autorizaciones (50% sanciones y 50% permisos) solicitados a la autoridad ambiental con fines de regularización ambiental del Distrito"/>
    <n v="787216793"/>
    <n v="566123846"/>
    <n v="71.91"/>
    <n v="899561997"/>
    <n v="828745000"/>
    <n v="92.13"/>
    <n v="1221295771"/>
    <n v="1188000300"/>
    <n v="97.27"/>
    <n v="1618787265"/>
    <n v="1358972666"/>
    <n v="83.95"/>
    <n v="570855000"/>
    <n v="0"/>
    <n v="0"/>
    <n v="787.21679300000005"/>
    <n v="566.12384599999996"/>
    <n v="899.56199700000002"/>
    <n v="828.745"/>
    <n v="1221.2957710000001"/>
    <n v="1188.0002999999999"/>
    <n v="1618.7872649999999"/>
    <n v="1358.9726659999999"/>
    <n v="570.85500000000002"/>
  </r>
  <r>
    <n v="66769275"/>
    <s v="5_2019_02_126_198_179_443"/>
    <n v="5"/>
    <s v="Bogotá mejor para todos"/>
    <n v="2019"/>
    <s v="31/12/2019 (Terminado)"/>
    <s v="Pesos corrientes"/>
    <n v="2"/>
    <s v="Ultima Version Oficial"/>
    <n v="126"/>
    <s v="126 - Secretaría Distrital de Ambiente"/>
    <n v="6"/>
    <x v="6"/>
    <n v="39"/>
    <s v="39 - Ambiente sano para la equidad y disfrute del ciudadano"/>
    <n v="179"/>
    <s v="Ambiente sano"/>
    <n v="443"/>
    <s v="Realizar el 100% de las actuaciones de inspección, vigilancia, control (IVC), seguimiento y monitoreo"/>
    <n v="382460183"/>
    <n v="325656515"/>
    <n v="85.15"/>
    <n v="555237392"/>
    <n v="527369600"/>
    <n v="94.98"/>
    <n v="686336000"/>
    <n v="681914099"/>
    <n v="99.36"/>
    <n v="879819000"/>
    <n v="833069833"/>
    <n v="94.69"/>
    <n v="607590000"/>
    <n v="0"/>
    <n v="0"/>
    <n v="382.46018299999997"/>
    <n v="325.65651500000001"/>
    <n v="555.237392"/>
    <n v="527.36959999999999"/>
    <n v="686.33600000000001"/>
    <n v="681.91409899999996"/>
    <n v="879.81899999999996"/>
    <n v="833.06983300000002"/>
    <n v="607.59"/>
  </r>
  <r>
    <n v="66769275"/>
    <s v="5_2019_02_126_198_179_444"/>
    <n v="5"/>
    <s v="Bogotá mejor para todos"/>
    <n v="2019"/>
    <s v="31/12/2019 (Terminado)"/>
    <s v="Pesos corrientes"/>
    <n v="2"/>
    <s v="Ultima Version Oficial"/>
    <n v="126"/>
    <s v="126 - Secretaría Distrital de Ambiente"/>
    <n v="6"/>
    <x v="6"/>
    <n v="39"/>
    <s v="39 - Ambiente sano para la equidad y disfrute del ciudadano"/>
    <n v="179"/>
    <s v="Ambiente sano"/>
    <n v="444"/>
    <s v="La cuenca hídrica del Rio Bogotá en proceso de descontaminación a través de acciones de corto y mediano plazo"/>
    <n v="0"/>
    <n v="0"/>
    <n v="0"/>
    <n v="0"/>
    <n v="0"/>
    <n v="0"/>
    <n v="0"/>
    <n v="0"/>
    <n v="0"/>
    <n v="0"/>
    <n v="0"/>
    <n v="0"/>
    <n v="0"/>
    <n v="0"/>
    <n v="0"/>
    <n v="0"/>
    <n v="0"/>
    <n v="0"/>
    <n v="0"/>
    <n v="0"/>
    <n v="0"/>
    <n v="0"/>
    <n v="0"/>
    <n v="0"/>
  </r>
  <r>
    <n v="66769275"/>
    <s v="5_2019_02_126_198_179_445"/>
    <n v="5"/>
    <s v="Bogotá mejor para todos"/>
    <n v="2019"/>
    <s v="31/12/2019 (Terminado)"/>
    <s v="Pesos corrientes"/>
    <n v="2"/>
    <s v="Ultima Version Oficial"/>
    <n v="126"/>
    <s v="126 - Secretaría Distrital de Ambiente"/>
    <n v="6"/>
    <x v="6"/>
    <n v="39"/>
    <s v="39 - Ambiente sano para la equidad y disfrute del ciudadano"/>
    <n v="179"/>
    <s v="Ambiente sano"/>
    <n v="445"/>
    <s v="Realizar operativos de control y limpieza de las rutas tradicionalmente cubierta por publicidad exterior visual ilegal"/>
    <n v="2489515766"/>
    <n v="2331546862"/>
    <n v="93.65"/>
    <n v="1276371997"/>
    <n v="1239148765"/>
    <n v="97.08"/>
    <n v="2204395131"/>
    <n v="2171714511"/>
    <n v="98.52"/>
    <n v="1858243628"/>
    <n v="1829209467"/>
    <n v="98.44"/>
    <n v="1454571000"/>
    <n v="0"/>
    <n v="0"/>
    <n v="2489.515766"/>
    <n v="2331.5468620000001"/>
    <n v="1276.371997"/>
    <n v="1239.1487649999999"/>
    <n v="2204.3951310000002"/>
    <n v="2171.7145110000001"/>
    <n v="1858.2436279999999"/>
    <n v="1829.2094669999999"/>
    <n v="1454.5709999999999"/>
  </r>
  <r>
    <n v="66769275"/>
    <s v="5_2019_02_126_198_179_446"/>
    <n v="5"/>
    <s v="Bogotá mejor para todos"/>
    <n v="2019"/>
    <s v="31/12/2019 (Terminado)"/>
    <s v="Pesos corrientes"/>
    <n v="2"/>
    <s v="Ultima Version Oficial"/>
    <n v="126"/>
    <s v="126 - Secretaría Distrital de Ambiente"/>
    <n v="6"/>
    <x v="6"/>
    <n v="39"/>
    <s v="39 - Ambiente sano para la equidad y disfrute del ciudadano"/>
    <n v="179"/>
    <s v="Ambiente sano"/>
    <n v="446"/>
    <s v="Implementar acciones de control"/>
    <n v="2777873206"/>
    <n v="2696842011"/>
    <n v="97.08"/>
    <n v="934518125"/>
    <n v="904843349"/>
    <n v="96.82"/>
    <n v="1140000000"/>
    <n v="1136956133"/>
    <n v="99.73"/>
    <n v="1565195000"/>
    <n v="1519016715"/>
    <n v="97.05"/>
    <n v="1022511000"/>
    <n v="0"/>
    <n v="0"/>
    <n v="2777.8732060000002"/>
    <n v="2696.8420110000002"/>
    <n v="934.51812500000005"/>
    <n v="904.84334899999999"/>
    <n v="1140"/>
    <n v="1136.9561329999999"/>
    <n v="1565.1949999999999"/>
    <n v="1519.016715"/>
    <n v="1022.511"/>
  </r>
  <r>
    <n v="66769275"/>
    <s v="5_2019_02_126_198_179_447"/>
    <n v="5"/>
    <s v="Bogotá mejor para todos"/>
    <n v="2019"/>
    <s v="31/12/2019 (Terminado)"/>
    <s v="Pesos corrientes"/>
    <n v="2"/>
    <s v="Ultima Version Oficial"/>
    <n v="126"/>
    <s v="126 - Secretaría Distrital de Ambiente"/>
    <n v="6"/>
    <x v="6"/>
    <n v="39"/>
    <s v="39 - Ambiente sano para la equidad y disfrute del ciudadano"/>
    <n v="179"/>
    <s v="Ambiente sano"/>
    <n v="447"/>
    <s v="Ejecutar el Plan de Saneamiento y Manejo de Vertimientos - PSMV, entre otros proyectos prioritarios"/>
    <n v="1751278137"/>
    <n v="1366271624"/>
    <n v="78.02"/>
    <n v="2898320586"/>
    <n v="2681992852"/>
    <n v="92.54"/>
    <n v="3034718100"/>
    <n v="2914460600"/>
    <n v="96.04"/>
    <n v="3449952145"/>
    <n v="2529988145"/>
    <n v="73.33"/>
    <n v="2528723000"/>
    <n v="0"/>
    <n v="0"/>
    <n v="1751.278137"/>
    <n v="1366.271624"/>
    <n v="2898.3205859999998"/>
    <n v="2681.9928519999999"/>
    <n v="3034.7181"/>
    <n v="2914.4605999999999"/>
    <n v="3449.9521450000002"/>
    <n v="2529.9881449999998"/>
    <n v="2528.723"/>
  </r>
  <r>
    <n v="66769275"/>
    <s v="5_2019_02_126_198_179_448"/>
    <n v="5"/>
    <s v="Bogotá mejor para todos"/>
    <n v="2019"/>
    <s v="31/12/2019 (Terminado)"/>
    <s v="Pesos corrientes"/>
    <n v="2"/>
    <s v="Ultima Version Oficial"/>
    <n v="126"/>
    <s v="126 - Secretaría Distrital de Ambiente"/>
    <n v="6"/>
    <x v="6"/>
    <n v="39"/>
    <s v="39 - Ambiente sano para la equidad y disfrute del ciudadano"/>
    <n v="179"/>
    <s v="Ambiente sano"/>
    <n v="448"/>
    <s v="Identificar áreas (has) / predios con suelo degradado y/o contaminado"/>
    <n v="207327445"/>
    <n v="186334709"/>
    <n v="89.87"/>
    <n v="484013833"/>
    <n v="449263833"/>
    <n v="92.82"/>
    <n v="537866000"/>
    <n v="522908000"/>
    <n v="97.22"/>
    <n v="630021500"/>
    <n v="463894967"/>
    <n v="73.63"/>
    <n v="456051000"/>
    <n v="0"/>
    <n v="0"/>
    <n v="207.32744500000001"/>
    <n v="186.334709"/>
    <n v="484.01383299999998"/>
    <n v="449.26383299999998"/>
    <n v="537.86599999999999"/>
    <n v="522.90800000000002"/>
    <n v="630.02149999999995"/>
    <n v="463.89496700000001"/>
    <n v="456.05099999999999"/>
  </r>
  <r>
    <n v="66769275"/>
    <s v="5_2019_02_126_198_179_449"/>
    <n v="5"/>
    <s v="Bogotá mejor para todos"/>
    <n v="2019"/>
    <s v="31/12/2019 (Terminado)"/>
    <s v="Pesos corrientes"/>
    <n v="2"/>
    <s v="Ultima Version Oficial"/>
    <n v="126"/>
    <s v="126 - Secretaría Distrital de Ambiente"/>
    <n v="6"/>
    <x v="6"/>
    <n v="39"/>
    <s v="39 - Ambiente sano para la equidad y disfrute del ciudadano"/>
    <n v="179"/>
    <s v="Ambiente sano"/>
    <n v="449"/>
    <s v="Priorizar e implementar 16 proyectos del plan de acción de la Política de Bienestar Animal"/>
    <n v="849869625"/>
    <n v="818061436"/>
    <n v="96.26"/>
    <n v="659656311"/>
    <n v="489815863"/>
    <n v="74.25"/>
    <n v="0"/>
    <n v="0"/>
    <n v="0"/>
    <n v="0"/>
    <n v="0"/>
    <n v="0"/>
    <n v="0"/>
    <n v="0"/>
    <n v="0"/>
    <n v="849.86962500000004"/>
    <n v="818.06143599999996"/>
    <n v="659.65631099999996"/>
    <n v="489.81586299999998"/>
    <n v="0"/>
    <n v="0"/>
    <n v="0"/>
    <n v="0"/>
    <n v="0"/>
  </r>
  <r>
    <n v="66769275"/>
    <s v="5_2019_02_126_198_179_450"/>
    <n v="5"/>
    <s v="Bogotá mejor para todos"/>
    <n v="2019"/>
    <s v="31/12/2019 (Terminado)"/>
    <s v="Pesos corrientes"/>
    <n v="2"/>
    <s v="Ultima Version Oficial"/>
    <n v="126"/>
    <s v="126 - Secretaría Distrital de Ambiente"/>
    <n v="6"/>
    <x v="6"/>
    <n v="39"/>
    <s v="39 - Ambiente sano para la equidad y disfrute del ciudadano"/>
    <n v="179"/>
    <s v="Ambiente sano"/>
    <n v="450"/>
    <s v="Construir un nuevo Centro Recepción y Rehabilitación de Fauna y Flora Silvestre"/>
    <n v="3038362258"/>
    <n v="226672293"/>
    <n v="7.46"/>
    <n v="4302551421"/>
    <n v="3072990836"/>
    <n v="71.42"/>
    <n v="1706014653"/>
    <n v="1664441235"/>
    <n v="97.56"/>
    <n v="6475666794"/>
    <n v="6451630689"/>
    <n v="99.63"/>
    <n v="1002000000"/>
    <n v="0"/>
    <n v="0"/>
    <n v="3038.3622580000001"/>
    <n v="226.672293"/>
    <n v="4302.5514210000001"/>
    <n v="3072.9908359999999"/>
    <n v="1706.014653"/>
    <n v="1664.441235"/>
    <n v="6475.6667939999998"/>
    <n v="6451.6306889999996"/>
    <n v="1002"/>
  </r>
  <r>
    <n v="66769275"/>
    <s v="5_2019_02_126_198_179_451"/>
    <n v="5"/>
    <s v="Bogotá mejor para todos"/>
    <n v="2019"/>
    <s v="31/12/2019 (Terminado)"/>
    <s v="Pesos corrientes"/>
    <n v="2"/>
    <s v="Ultima Version Oficial"/>
    <n v="126"/>
    <s v="126 - Secretaría Distrital de Ambiente"/>
    <n v="6"/>
    <x v="6"/>
    <n v="39"/>
    <s v="39 - Ambiente sano para la equidad y disfrute del ciudadano"/>
    <n v="179"/>
    <s v="Ambiente sano"/>
    <n v="451"/>
    <s v="Construir un Centro de Protección y Bienestar Animal - Casa ecológica de los animales"/>
    <n v="14762710374"/>
    <n v="94984378"/>
    <n v="0.64"/>
    <n v="27197564000"/>
    <n v="26886616560"/>
    <n v="98.86"/>
    <n v="186485347"/>
    <n v="184544562"/>
    <n v="98.96"/>
    <n v="8672852941"/>
    <n v="7044452042"/>
    <n v="81.22"/>
    <n v="11886312000"/>
    <n v="0"/>
    <n v="0"/>
    <n v="14762.710374"/>
    <n v="94.984378000000007"/>
    <n v="27197.563999999998"/>
    <n v="26886.616559999999"/>
    <n v="186.48534699999999"/>
    <n v="184.54456200000001"/>
    <n v="8672.8529409999992"/>
    <n v="7044.4520419999999"/>
    <n v="11886.312"/>
  </r>
  <r>
    <n v="66769275"/>
    <s v="5_2019_02_126_198_179_452"/>
    <n v="5"/>
    <s v="Bogotá mejor para todos"/>
    <n v="2019"/>
    <s v="31/12/2019 (Terminado)"/>
    <s v="Pesos corrientes"/>
    <n v="2"/>
    <s v="Ultima Version Oficial"/>
    <n v="126"/>
    <s v="126 - Secretaría Distrital de Ambiente"/>
    <n v="6"/>
    <x v="6"/>
    <n v="39"/>
    <s v="39 - Ambiente sano para la equidad y disfrute del ciudadano"/>
    <n v="179"/>
    <s v="Ambiente sano"/>
    <n v="452"/>
    <s v="Formular, adoptar y ejecutar el Plan Distrital de Silvicultura Urbana, Zonas verdes y Jardinería con prospectiva de ejecución a 12 años, definido en el Decreto 531 de 2010 y adelantar su implementación en un 30%"/>
    <n v="1306700914"/>
    <n v="1099195341"/>
    <n v="84.12"/>
    <n v="2331551810"/>
    <n v="2216306098"/>
    <n v="95.06"/>
    <n v="4441950326"/>
    <n v="4175336289"/>
    <n v="94"/>
    <n v="4704689232"/>
    <n v="4682595126"/>
    <n v="99.53"/>
    <n v="3753151000"/>
    <n v="0"/>
    <n v="0"/>
    <n v="1306.700914"/>
    <n v="1099.1953410000001"/>
    <n v="2331.5518099999999"/>
    <n v="2216.306098"/>
    <n v="4441.9503260000001"/>
    <n v="4175.3362889999999"/>
    <n v="4704.6892319999997"/>
    <n v="4682.5951260000002"/>
    <n v="3753.1509999999998"/>
  </r>
  <r>
    <n v="66769275"/>
    <s v="5_2019_02_126_198_179_453"/>
    <n v="5"/>
    <s v="Bogotá mejor para todos"/>
    <n v="2019"/>
    <s v="31/12/2019 (Terminado)"/>
    <s v="Pesos corrientes"/>
    <n v="2"/>
    <s v="Ultima Version Oficial"/>
    <n v="126"/>
    <s v="126 - Secretaría Distrital de Ambiente"/>
    <n v="6"/>
    <x v="6"/>
    <n v="39"/>
    <s v="39 - Ambiente sano para la equidad y disfrute del ciudadano"/>
    <n v="179"/>
    <s v="Ambiente sano"/>
    <n v="453"/>
    <s v="Plantar 86.000 los árboles y arbustos en el espacio Público urbano"/>
    <n v="0"/>
    <n v="0"/>
    <n v="0"/>
    <n v="0"/>
    <n v="0"/>
    <n v="0"/>
    <n v="0"/>
    <n v="0"/>
    <n v="0"/>
    <n v="0"/>
    <n v="0"/>
    <n v="0"/>
    <n v="0"/>
    <n v="0"/>
    <n v="0"/>
    <n v="0"/>
    <n v="0"/>
    <n v="0"/>
    <n v="0"/>
    <n v="0"/>
    <n v="0"/>
    <n v="0"/>
    <n v="0"/>
    <n v="0"/>
  </r>
  <r>
    <n v="66769275"/>
    <s v="5_2019_02_126_198_179_455"/>
    <n v="5"/>
    <s v="Bogotá mejor para todos"/>
    <n v="2019"/>
    <s v="31/12/2019 (Terminado)"/>
    <s v="Pesos corrientes"/>
    <n v="2"/>
    <s v="Ultima Version Oficial"/>
    <n v="126"/>
    <s v="126 - Secretaría Distrital de Ambiente"/>
    <n v="6"/>
    <x v="6"/>
    <n v="39"/>
    <s v="39 - Ambiente sano para la equidad y disfrute del ciudadano"/>
    <n v="179"/>
    <s v="Ambiente sano"/>
    <n v="455"/>
    <s v="2.500.000 de ciudadanos participan en los programas de socialización de la política ambiental y de las estrategias de gestión de riesgos y cambio climático de la ciudad"/>
    <n v="2745067489"/>
    <n v="2732254199"/>
    <n v="99.53"/>
    <n v="3970271000"/>
    <n v="3955895025"/>
    <n v="99.64"/>
    <n v="5230933000"/>
    <n v="5227880996"/>
    <n v="99.94"/>
    <n v="6481800000"/>
    <n v="6481760833"/>
    <n v="100"/>
    <n v="5985658000"/>
    <n v="0"/>
    <n v="0"/>
    <n v="2745.067489"/>
    <n v="2732.254199"/>
    <n v="3970.2710000000002"/>
    <n v="3955.8950249999998"/>
    <n v="5230.933"/>
    <n v="5227.8809959999999"/>
    <n v="6481.8"/>
    <n v="6481.7608330000003"/>
    <n v="5985.6580000000004"/>
  </r>
  <r>
    <n v="66769275"/>
    <s v="5_2019_02_126_198_179_458"/>
    <n v="5"/>
    <s v="Bogotá mejor para todos"/>
    <n v="2019"/>
    <s v="31/12/2019 (Terminado)"/>
    <s v="Pesos corrientes"/>
    <n v="2"/>
    <s v="Ultima Version Oficial"/>
    <n v="126"/>
    <s v="126 - Secretaría Distrital de Ambiente"/>
    <n v="6"/>
    <x v="6"/>
    <n v="39"/>
    <s v="39 - Ambiente sano para la equidad y disfrute del ciudadano"/>
    <n v="179"/>
    <s v="Ambiente sano"/>
    <n v="458"/>
    <s v="Aumentar la calidad de los 20,12 km de río en el área urbana que cuentan con calidad aceptable o superior (WQI &gt;65) a buena o superior (WQI &gt;80) y adicionar 10 km de ríos en el área urbana del Distrito con calidad de agua aceptable o superior (WQI"/>
    <n v="606178530"/>
    <n v="494959475"/>
    <n v="81.650000000000006"/>
    <n v="812366392"/>
    <n v="721910601"/>
    <n v="88.87"/>
    <n v="1331754000"/>
    <n v="1193893967"/>
    <n v="89.65"/>
    <n v="1580101000"/>
    <n v="1476823834"/>
    <n v="93.46"/>
    <n v="1185915000"/>
    <n v="0"/>
    <n v="0"/>
    <n v="606.17853000000002"/>
    <n v="494.959475"/>
    <n v="812.36639200000002"/>
    <n v="721.91060100000004"/>
    <n v="1331.7539999999999"/>
    <n v="1193.893967"/>
    <n v="1580.1010000000001"/>
    <n v="1476.823834"/>
    <n v="1185.915"/>
  </r>
  <r>
    <n v="66769275"/>
    <s v="5_2019_02_126_198_179_459"/>
    <n v="5"/>
    <s v="Bogotá mejor para todos"/>
    <n v="2019"/>
    <s v="31/12/2019 (Terminado)"/>
    <s v="Pesos corrientes"/>
    <n v="2"/>
    <s v="Ultima Version Oficial"/>
    <n v="126"/>
    <s v="126 - Secretaría Distrital de Ambiente"/>
    <n v="6"/>
    <x v="6"/>
    <n v="39"/>
    <s v="39 - Ambiente sano para la equidad y disfrute del ciudadano"/>
    <n v="179"/>
    <s v="Ambiente sano"/>
    <n v="459"/>
    <s v="Intervenir 27 hectáreas de suelo degradado y/o contaminado"/>
    <n v="628021667"/>
    <n v="545392466"/>
    <n v="86.84"/>
    <n v="1733866815"/>
    <n v="1615679150"/>
    <n v="93.18"/>
    <n v="2082770000"/>
    <n v="1922792500"/>
    <n v="92.32"/>
    <n v="2089705500"/>
    <n v="1603966850"/>
    <n v="76.760000000000005"/>
    <n v="1550445000"/>
    <n v="0"/>
    <n v="0"/>
    <n v="628.02166699999998"/>
    <n v="545.39246600000001"/>
    <n v="1733.8668150000001"/>
    <n v="1615.6791499999999"/>
    <n v="2082.77"/>
    <n v="1922.7925"/>
    <n v="2089.7055"/>
    <n v="1603.96685"/>
    <n v="1550.4449999999999"/>
  </r>
  <r>
    <n v="66769275"/>
    <s v="5_2019_02_126_198_179_460"/>
    <n v="5"/>
    <s v="Bogotá mejor para todos"/>
    <n v="2019"/>
    <s v="31/12/2019 (Terminado)"/>
    <s v="Pesos corrientes"/>
    <n v="2"/>
    <s v="Ultima Version Oficial"/>
    <n v="126"/>
    <s v="126 - Secretaría Distrital de Ambiente"/>
    <n v="6"/>
    <x v="6"/>
    <n v="39"/>
    <s v="39 - Ambiente sano para la equidad y disfrute del ciudadano"/>
    <n v="179"/>
    <s v="Ambiente sano"/>
    <n v="460"/>
    <s v="Ejecutar 45.000 actuaciones técnico jurídicas de evaluación, control, seguimiento, prevención e investigación para conservar, proteger y disminuir el tráfico ilegal de la flora y de la fauna silvestre"/>
    <n v="2982975934"/>
    <n v="2649780923"/>
    <n v="88.83"/>
    <n v="3762989968"/>
    <n v="3535834806"/>
    <n v="93.96"/>
    <n v="5730235913"/>
    <n v="5547110038"/>
    <n v="96.8"/>
    <n v="5852533062"/>
    <n v="5700358651"/>
    <n v="97.4"/>
    <n v="3938491000"/>
    <n v="0"/>
    <n v="0"/>
    <n v="2982.9759340000001"/>
    <n v="2649.7809229999998"/>
    <n v="3762.9899679999999"/>
    <n v="3535.8348059999998"/>
    <n v="5730.2359130000004"/>
    <n v="5547.1100379999998"/>
    <n v="5852.5330620000004"/>
    <n v="5700.3586509999996"/>
    <n v="3938.491"/>
  </r>
  <r>
    <n v="66769275"/>
    <s v="5_2019_02_126_198_179_461"/>
    <n v="5"/>
    <s v="Bogotá mejor para todos"/>
    <n v="2019"/>
    <s v="31/12/2019 (Terminado)"/>
    <s v="Pesos corrientes"/>
    <n v="2"/>
    <s v="Ultima Version Oficial"/>
    <n v="126"/>
    <s v="126 - Secretaría Distrital de Ambiente"/>
    <n v="6"/>
    <x v="6"/>
    <n v="39"/>
    <s v="39 - Ambiente sano para la equidad y disfrute del ciudadano"/>
    <n v="179"/>
    <s v="Ambiente sano"/>
    <n v="461"/>
    <s v="Mantener las concentraciones promedio anuales de PM10 y PM2,5 en todo el territorio distrital por debajo de la norma *50 mg/m3 de PM10 y **25 mg/m3 de PM2,5"/>
    <n v="1756854337"/>
    <n v="1612450810"/>
    <n v="91.78"/>
    <n v="1969635519"/>
    <n v="1893742802"/>
    <n v="96.15"/>
    <n v="2483702622"/>
    <n v="2451115203"/>
    <n v="98.69"/>
    <n v="3496937933"/>
    <n v="3330132619"/>
    <n v="95.23"/>
    <n v="2815752000"/>
    <n v="0"/>
    <n v="0"/>
    <n v="1756.854337"/>
    <n v="1612.45081"/>
    <n v="1969.6355189999999"/>
    <n v="1893.742802"/>
    <n v="2483.7026219999998"/>
    <n v="2451.1152029999998"/>
    <n v="3496.9379330000002"/>
    <n v="3330.132619"/>
    <n v="2815.752"/>
  </r>
  <r>
    <n v="66769275"/>
    <s v="5_2019_02_126_198_179_466"/>
    <n v="5"/>
    <s v="Bogotá mejor para todos"/>
    <n v="2019"/>
    <s v="31/12/2019 (Terminado)"/>
    <s v="Pesos corrientes"/>
    <n v="2"/>
    <s v="Ultima Version Oficial"/>
    <n v="126"/>
    <s v="126 - Secretaría Distrital de Ambiente"/>
    <n v="6"/>
    <x v="6"/>
    <n v="39"/>
    <s v="39 - Ambiente sano para la equidad y disfrute del ciudadano"/>
    <n v="179"/>
    <s v="Ambiente sano"/>
    <n v="466"/>
    <s v="Plan de manejo de la franja de adecuación y la Reserva Forestal Protectora de los cerros orientales en proceso de implementación"/>
    <n v="1051547053"/>
    <n v="867743009"/>
    <n v="82.52"/>
    <n v="0"/>
    <n v="0"/>
    <n v="0"/>
    <n v="0"/>
    <n v="0"/>
    <n v="0"/>
    <n v="0"/>
    <n v="0"/>
    <n v="0"/>
    <n v="0"/>
    <n v="0"/>
    <n v="0"/>
    <n v="1051.547053"/>
    <n v="867.74300900000003"/>
    <n v="0"/>
    <n v="0"/>
    <n v="0"/>
    <n v="0"/>
    <n v="0"/>
    <n v="0"/>
    <n v="0"/>
  </r>
  <r>
    <n v="66769275"/>
    <s v="5_2019_02_126_198_180_535"/>
    <n v="5"/>
    <s v="Bogotá mejor para todos"/>
    <n v="2019"/>
    <s v="31/12/2019 (Terminado)"/>
    <s v="Pesos corrientes"/>
    <n v="2"/>
    <s v="Ultima Version Oficial"/>
    <n v="126"/>
    <s v="126 - Secretaría Distrital de Ambiente"/>
    <n v="6"/>
    <x v="6"/>
    <n v="39"/>
    <s v="39 - Ambiente sano para la equidad y disfrute del ciudadano"/>
    <n v="180"/>
    <s v="Recuperación y protección del río Bogotá y cerros orientales"/>
    <n v="535"/>
    <s v="Plan de manejo de la franja de adecuación y la Reserva Forestal Protectora de los cerros orientales en proceso de implementación"/>
    <n v="0"/>
    <n v="0"/>
    <n v="0"/>
    <n v="7712420000"/>
    <n v="7356162029"/>
    <n v="95.38"/>
    <n v="7468889000"/>
    <n v="6391433325"/>
    <n v="85.57"/>
    <n v="9147871000"/>
    <n v="4750041845"/>
    <n v="51.93"/>
    <n v="4546391000"/>
    <n v="0"/>
    <n v="0"/>
    <n v="0"/>
    <n v="0"/>
    <n v="7712.42"/>
    <n v="7356.1620290000001"/>
    <n v="7468.8890000000001"/>
    <n v="6391.433325"/>
    <n v="9147.8709999999992"/>
    <n v="4750.0418449999997"/>
    <n v="4546.3909999999996"/>
  </r>
  <r>
    <n v="66769275"/>
    <s v="5_2019_02_126_199_181_429"/>
    <n v="5"/>
    <s v="Bogotá mejor para todos"/>
    <n v="2019"/>
    <s v="31/12/2019 (Terminado)"/>
    <s v="Pesos corrientes"/>
    <n v="2"/>
    <s v="Ultima Version Oficial"/>
    <n v="126"/>
    <s v="126 - Secretaría Distrital de Ambiente"/>
    <n v="6"/>
    <x v="6"/>
    <n v="40"/>
    <s v="40 - Gestión de la huella ambiental urbana"/>
    <n v="181"/>
    <s v="Territorio sostenible"/>
    <n v="429"/>
    <s v="Generar acciones de control a los pequeños, medianos y grandes generadores de Residuos Peligrosos - RESPEL"/>
    <n v="0"/>
    <n v="0"/>
    <n v="0"/>
    <n v="0"/>
    <n v="0"/>
    <n v="0"/>
    <n v="0"/>
    <n v="0"/>
    <n v="0"/>
    <n v="0"/>
    <n v="0"/>
    <n v="0"/>
    <n v="0"/>
    <n v="0"/>
    <n v="0"/>
    <n v="0"/>
    <n v="0"/>
    <n v="0"/>
    <n v="0"/>
    <n v="0"/>
    <n v="0"/>
    <n v="0"/>
    <n v="0"/>
    <n v="0"/>
  </r>
  <r>
    <n v="66769275"/>
    <s v="5_2019_02_126_199_181_433"/>
    <n v="5"/>
    <s v="Bogotá mejor para todos"/>
    <n v="2019"/>
    <s v="31/12/2019 (Terminado)"/>
    <s v="Pesos corrientes"/>
    <n v="2"/>
    <s v="Ultima Version Oficial"/>
    <n v="126"/>
    <s v="126 - Secretaría Distrital de Ambiente"/>
    <n v="6"/>
    <x v="6"/>
    <n v="40"/>
    <s v="40 - Gestión de la huella ambiental urbana"/>
    <n v="181"/>
    <s v="Territorio sostenible"/>
    <n v="433"/>
    <s v="Priorizar y formular las determinantes ambientales"/>
    <n v="1368650617"/>
    <n v="1198849249"/>
    <n v="87.59"/>
    <n v="1660934978"/>
    <n v="1659773385"/>
    <n v="99.93"/>
    <n v="2291350000"/>
    <n v="2272358361"/>
    <n v="99.17"/>
    <n v="2750000000"/>
    <n v="2742257667"/>
    <n v="99.72"/>
    <n v="2621539000"/>
    <n v="0"/>
    <n v="0"/>
    <n v="1368.650617"/>
    <n v="1198.8492490000001"/>
    <n v="1660.934978"/>
    <n v="1659.773385"/>
    <n v="2291.35"/>
    <n v="2272.3583610000001"/>
    <n v="2750"/>
    <n v="2742.2576669999999"/>
    <n v="2621.5390000000002"/>
  </r>
  <r>
    <n v="66769275"/>
    <s v="5_2019_02_126_199_181_469"/>
    <n v="5"/>
    <s v="Bogotá mejor para todos"/>
    <n v="2019"/>
    <s v="31/12/2019 (Terminado)"/>
    <s v="Pesos corrientes"/>
    <n v="2"/>
    <s v="Ultima Version Oficial"/>
    <n v="126"/>
    <s v="126 - Secretaría Distrital de Ambiente"/>
    <n v="6"/>
    <x v="6"/>
    <n v="40"/>
    <s v="40 - Gestión de la huella ambiental urbana"/>
    <n v="181"/>
    <s v="Territorio sostenible"/>
    <n v="469"/>
    <s v="Aprovechar 25.000 toneladas de llantas usadas"/>
    <n v="548571212"/>
    <n v="543287095"/>
    <n v="99.04"/>
    <n v="775533300"/>
    <n v="515437900"/>
    <n v="66.459999999999994"/>
    <n v="783313000"/>
    <n v="673096000"/>
    <n v="85.93"/>
    <n v="660395000"/>
    <n v="546802935"/>
    <n v="82.8"/>
    <n v="673475000"/>
    <n v="0"/>
    <n v="0"/>
    <n v="548.57121199999995"/>
    <n v="543.28709500000002"/>
    <n v="775.53330000000005"/>
    <n v="515.43790000000001"/>
    <n v="783.31299999999999"/>
    <n v="673.096"/>
    <n v="660.39499999999998"/>
    <n v="546.80293500000005"/>
    <n v="673.47500000000002"/>
  </r>
  <r>
    <n v="66769275"/>
    <s v="5_2019_02_126_199_181_470"/>
    <n v="5"/>
    <s v="Bogotá mejor para todos"/>
    <n v="2019"/>
    <s v="31/12/2019 (Terminado)"/>
    <s v="Pesos corrientes"/>
    <n v="2"/>
    <s v="Ultima Version Oficial"/>
    <n v="126"/>
    <s v="126 - Secretaría Distrital de Ambiente"/>
    <n v="6"/>
    <x v="6"/>
    <n v="40"/>
    <s v="40 - Gestión de la huella ambiental urbana"/>
    <n v="181"/>
    <s v="Territorio sostenible"/>
    <n v="470"/>
    <s v="Utilizar gradualmente el 20% de gránulo de caucho reciclado y/o residuos de demolición dentro de la mezcla asfáltica que se utilicen para la construcción y reconstrucción de vías de la ciudad"/>
    <n v="0"/>
    <n v="0"/>
    <n v="0"/>
    <n v="0"/>
    <n v="0"/>
    <n v="0"/>
    <n v="0"/>
    <n v="0"/>
    <n v="0"/>
    <n v="0"/>
    <n v="0"/>
    <n v="0"/>
    <n v="0"/>
    <n v="0"/>
    <n v="0"/>
    <n v="0"/>
    <n v="0"/>
    <n v="0"/>
    <n v="0"/>
    <n v="0"/>
    <n v="0"/>
    <n v="0"/>
    <n v="0"/>
    <n v="0"/>
  </r>
  <r>
    <n v="66769275"/>
    <s v="5_2019_02_126_199_181_471"/>
    <n v="5"/>
    <s v="Bogotá mejor para todos"/>
    <n v="2019"/>
    <s v="31/12/2019 (Terminado)"/>
    <s v="Pesos corrientes"/>
    <n v="2"/>
    <s v="Ultima Version Oficial"/>
    <n v="126"/>
    <s v="126 - Secretaría Distrital de Ambiente"/>
    <n v="6"/>
    <x v="6"/>
    <n v="40"/>
    <s v="40 - Gestión de la huella ambiental urbana"/>
    <n v="181"/>
    <s v="Territorio sostenible"/>
    <n v="471"/>
    <s v="Formular un plan de acción y control para la gestión de las llantas usadas, orientado al aprovechamiento"/>
    <n v="0"/>
    <n v="0"/>
    <n v="0"/>
    <n v="0"/>
    <n v="0"/>
    <n v="0"/>
    <n v="0"/>
    <n v="0"/>
    <n v="0"/>
    <n v="0"/>
    <n v="0"/>
    <n v="0"/>
    <n v="0"/>
    <n v="0"/>
    <n v="0"/>
    <n v="0"/>
    <n v="0"/>
    <n v="0"/>
    <n v="0"/>
    <n v="0"/>
    <n v="0"/>
    <n v="0"/>
    <n v="0"/>
    <n v="0"/>
  </r>
  <r>
    <n v="66769275"/>
    <s v="5_2019_02_126_199_181_472"/>
    <n v="5"/>
    <s v="Bogotá mejor para todos"/>
    <n v="2019"/>
    <s v="31/12/2019 (Terminado)"/>
    <s v="Pesos corrientes"/>
    <n v="2"/>
    <s v="Ultima Version Oficial"/>
    <n v="126"/>
    <s v="126 - Secretaría Distrital de Ambiente"/>
    <n v="6"/>
    <x v="6"/>
    <n v="40"/>
    <s v="40 - Gestión de la huella ambiental urbana"/>
    <n v="181"/>
    <s v="Territorio sostenible"/>
    <n v="472"/>
    <s v="Reducir 800.000 toneladas de las emisiones de CO2eq."/>
    <n v="213000000"/>
    <n v="207754758"/>
    <n v="97.54"/>
    <n v="213000000"/>
    <n v="115901567"/>
    <n v="54.41"/>
    <n v="164414667"/>
    <n v="149904000"/>
    <n v="91.17"/>
    <n v="200512000"/>
    <n v="144426000"/>
    <n v="72.03"/>
    <n v="269027000"/>
    <n v="0"/>
    <n v="0"/>
    <n v="213"/>
    <n v="207.75475800000001"/>
    <n v="213"/>
    <n v="115.901567"/>
    <n v="164.41466700000001"/>
    <n v="149.904"/>
    <n v="200.512"/>
    <n v="144.42599999999999"/>
    <n v="269.02699999999999"/>
  </r>
  <r>
    <n v="66769275"/>
    <s v="5_2019_02_126_199_181_473"/>
    <n v="5"/>
    <s v="Bogotá mejor para todos"/>
    <n v="2019"/>
    <s v="31/12/2019 (Terminado)"/>
    <s v="Pesos corrientes"/>
    <n v="2"/>
    <s v="Ultima Version Oficial"/>
    <n v="126"/>
    <s v="126 - Secretaría Distrital de Ambiente"/>
    <n v="6"/>
    <x v="6"/>
    <n v="40"/>
    <s v="40 - Gestión de la huella ambiental urbana"/>
    <n v="181"/>
    <s v="Territorio sostenible"/>
    <n v="473"/>
    <s v="Diseñar e implementar un plan de acción encaminado a la reducción de GEI"/>
    <n v="0"/>
    <n v="0"/>
    <n v="0"/>
    <n v="0"/>
    <n v="0"/>
    <n v="0"/>
    <n v="0"/>
    <n v="0"/>
    <n v="0"/>
    <n v="0"/>
    <n v="0"/>
    <n v="0"/>
    <n v="0"/>
    <n v="0"/>
    <n v="0"/>
    <n v="0"/>
    <n v="0"/>
    <n v="0"/>
    <n v="0"/>
    <n v="0"/>
    <n v="0"/>
    <n v="0"/>
    <n v="0"/>
    <n v="0"/>
  </r>
  <r>
    <n v="66769275"/>
    <s v="5_2019_02_126_199_181_474"/>
    <n v="5"/>
    <s v="Bogotá mejor para todos"/>
    <n v="2019"/>
    <s v="31/12/2019 (Terminado)"/>
    <s v="Pesos corrientes"/>
    <n v="2"/>
    <s v="Ultima Version Oficial"/>
    <n v="126"/>
    <s v="126 - Secretaría Distrital de Ambiente"/>
    <n v="6"/>
    <x v="6"/>
    <n v="40"/>
    <s v="40 - Gestión de la huella ambiental urbana"/>
    <n v="181"/>
    <s v="Territorio sostenible"/>
    <n v="474"/>
    <s v="Generar acciones de control para los residuos hospitalarios y de riesgo biológico"/>
    <n v="0"/>
    <n v="0"/>
    <n v="0"/>
    <n v="0"/>
    <n v="0"/>
    <n v="0"/>
    <n v="0"/>
    <n v="0"/>
    <n v="0"/>
    <n v="0"/>
    <n v="0"/>
    <n v="0"/>
    <n v="0"/>
    <n v="0"/>
    <n v="0"/>
    <n v="0"/>
    <n v="0"/>
    <n v="0"/>
    <n v="0"/>
    <n v="0"/>
    <n v="0"/>
    <n v="0"/>
    <n v="0"/>
    <n v="0"/>
  </r>
  <r>
    <n v="66769275"/>
    <s v="5_2019_02_126_199_181_475"/>
    <n v="5"/>
    <s v="Bogotá mejor para todos"/>
    <n v="2019"/>
    <s v="31/12/2019 (Terminado)"/>
    <s v="Pesos corrientes"/>
    <n v="2"/>
    <s v="Ultima Version Oficial"/>
    <n v="126"/>
    <s v="126 - Secretaría Distrital de Ambiente"/>
    <n v="6"/>
    <x v="6"/>
    <n v="40"/>
    <s v="40 - Gestión de la huella ambiental urbana"/>
    <n v="181"/>
    <s v="Territorio sostenible"/>
    <n v="475"/>
    <s v="Implementar la política de ecourbanismo y construcción sostenible"/>
    <n v="0"/>
    <n v="0"/>
    <n v="0"/>
    <n v="49965000"/>
    <n v="49965000"/>
    <n v="100"/>
    <n v="24248000"/>
    <n v="24248000"/>
    <n v="100"/>
    <n v="40107000"/>
    <n v="39885767"/>
    <n v="99.45"/>
    <n v="45827000"/>
    <n v="0"/>
    <n v="0"/>
    <n v="0"/>
    <n v="0"/>
    <n v="49.965000000000003"/>
    <n v="49.965000000000003"/>
    <n v="24.248000000000001"/>
    <n v="24.248000000000001"/>
    <n v="40.106999999999999"/>
    <n v="39.885767000000001"/>
    <n v="45.826999999999998"/>
  </r>
  <r>
    <n v="66769275"/>
    <s v="5_2019_02_126_199_181_476"/>
    <n v="5"/>
    <s v="Bogotá mejor para todos"/>
    <n v="2019"/>
    <s v="31/12/2019 (Terminado)"/>
    <s v="Pesos corrientes"/>
    <n v="2"/>
    <s v="Ultima Version Oficial"/>
    <n v="126"/>
    <s v="126 - Secretaría Distrital de Ambiente"/>
    <n v="6"/>
    <x v="6"/>
    <n v="40"/>
    <s v="40 - Gestión de la huella ambiental urbana"/>
    <n v="181"/>
    <s v="Territorio sostenible"/>
    <n v="476"/>
    <s v="Formular un (1) proyecto de sistema urbano de drenaje sostenible para manejo de aguas y escorrentías"/>
    <n v="0"/>
    <n v="0"/>
    <n v="0"/>
    <n v="0"/>
    <n v="0"/>
    <n v="0"/>
    <n v="0"/>
    <n v="0"/>
    <n v="0"/>
    <n v="0"/>
    <n v="0"/>
    <n v="0"/>
    <n v="0"/>
    <n v="0"/>
    <n v="0"/>
    <n v="0"/>
    <n v="0"/>
    <n v="0"/>
    <n v="0"/>
    <n v="0"/>
    <n v="0"/>
    <n v="0"/>
    <n v="0"/>
    <n v="0"/>
  </r>
  <r>
    <n v="66769275"/>
    <s v="5_2019_02_126_199_181_477"/>
    <n v="5"/>
    <s v="Bogotá mejor para todos"/>
    <n v="2019"/>
    <s v="31/12/2019 (Terminado)"/>
    <s v="Pesos corrientes"/>
    <n v="2"/>
    <s v="Ultima Version Oficial"/>
    <n v="126"/>
    <s v="126 - Secretaría Distrital de Ambiente"/>
    <n v="6"/>
    <x v="6"/>
    <n v="40"/>
    <s v="40 - Gestión de la huella ambiental urbana"/>
    <n v="181"/>
    <s v="Territorio sostenible"/>
    <n v="477"/>
    <s v="Techos verdes y jardines verticales implementados"/>
    <n v="98907915"/>
    <n v="80827278"/>
    <n v="81.72"/>
    <n v="173527500"/>
    <n v="173527500"/>
    <n v="100"/>
    <n v="469105792"/>
    <n v="462687792"/>
    <n v="98.63"/>
    <n v="226697300"/>
    <n v="226397300"/>
    <n v="99.87"/>
    <n v="103446000"/>
    <n v="0"/>
    <n v="0"/>
    <n v="98.907915000000003"/>
    <n v="80.827278000000007"/>
    <n v="173.5275"/>
    <n v="173.5275"/>
    <n v="469.10579200000001"/>
    <n v="462.687792"/>
    <n v="226.69730000000001"/>
    <n v="226.3973"/>
    <n v="103.446"/>
  </r>
  <r>
    <n v="66769275"/>
    <s v="5_2019_02_126_199_181_478"/>
    <n v="5"/>
    <s v="Bogotá mejor para todos"/>
    <n v="2019"/>
    <s v="31/12/2019 (Terminado)"/>
    <s v="Pesos corrientes"/>
    <n v="2"/>
    <s v="Ultima Version Oficial"/>
    <n v="126"/>
    <s v="126 - Secretaría Distrital de Ambiente"/>
    <n v="6"/>
    <x v="6"/>
    <n v="40"/>
    <s v="40 - Gestión de la huella ambiental urbana"/>
    <n v="181"/>
    <s v="Territorio sostenible"/>
    <n v="478"/>
    <s v="Lograr en 500 empresas un índice de desempeño ambiental empresarial - IDEA - entre muy bueno y excelente"/>
    <n v="893363873"/>
    <n v="793863864"/>
    <n v="88.86"/>
    <n v="1397480538"/>
    <n v="1386021884"/>
    <n v="99.18"/>
    <n v="2198216724"/>
    <n v="2167469134"/>
    <n v="98.6"/>
    <n v="2140263797"/>
    <n v="2035160581"/>
    <n v="95.09"/>
    <n v="2631657000"/>
    <n v="0"/>
    <n v="0"/>
    <n v="893.36387300000001"/>
    <n v="793.86386400000004"/>
    <n v="1397.480538"/>
    <n v="1386.021884"/>
    <n v="2198.2167239999999"/>
    <n v="2167.4691339999999"/>
    <n v="2140.2637970000001"/>
    <n v="2035.1605810000001"/>
    <n v="2631.6570000000002"/>
  </r>
  <r>
    <n v="66769275"/>
    <s v="5_2019_02_126_199_181_479"/>
    <n v="5"/>
    <s v="Bogotá mejor para todos"/>
    <n v="2019"/>
    <s v="31/12/2019 (Terminado)"/>
    <s v="Pesos corrientes"/>
    <n v="2"/>
    <s v="Ultima Version Oficial"/>
    <n v="126"/>
    <s v="126 - Secretaría Distrital de Ambiente"/>
    <n v="6"/>
    <x v="6"/>
    <n v="40"/>
    <s v="40 - Gestión de la huella ambiental urbana"/>
    <n v="181"/>
    <s v="Territorio sostenible"/>
    <n v="479"/>
    <s v="Fortalecer el esquema voluntario de autogestión ambiental, el cual involucra las organizaciones de la ciudad, academia y gremios"/>
    <n v="0"/>
    <n v="0"/>
    <n v="0"/>
    <n v="0"/>
    <n v="0"/>
    <n v="0"/>
    <n v="0"/>
    <n v="0"/>
    <n v="0"/>
    <n v="0"/>
    <n v="0"/>
    <n v="0"/>
    <n v="0"/>
    <n v="0"/>
    <n v="0"/>
    <n v="0"/>
    <n v="0"/>
    <n v="0"/>
    <n v="0"/>
    <n v="0"/>
    <n v="0"/>
    <n v="0"/>
    <n v="0"/>
    <n v="0"/>
  </r>
  <r>
    <n v="66769275"/>
    <s v="5_2019_02_126_199_181_480"/>
    <n v="5"/>
    <s v="Bogotá mejor para todos"/>
    <n v="2019"/>
    <s v="31/12/2019 (Terminado)"/>
    <s v="Pesos corrientes"/>
    <n v="2"/>
    <s v="Ultima Version Oficial"/>
    <n v="126"/>
    <s v="126 - Secretaría Distrital de Ambiente"/>
    <n v="6"/>
    <x v="6"/>
    <n v="40"/>
    <s v="40 - Gestión de la huella ambiental urbana"/>
    <n v="181"/>
    <s v="Territorio sostenible"/>
    <n v="480"/>
    <s v="Controlar 32.000.000 de toneladas de residuos de construcción y demolición"/>
    <n v="975250669"/>
    <n v="963260717"/>
    <n v="98.77"/>
    <n v="1431570548"/>
    <n v="1026196080"/>
    <n v="71.680000000000007"/>
    <n v="1651335900"/>
    <n v="1442032950"/>
    <n v="87.33"/>
    <n v="1354636549"/>
    <n v="1193290856"/>
    <n v="88.09"/>
    <n v="1342142000"/>
    <n v="0"/>
    <n v="0"/>
    <n v="975.25066900000002"/>
    <n v="963.260717"/>
    <n v="1431.5705479999999"/>
    <n v="1026.1960799999999"/>
    <n v="1651.3359"/>
    <n v="1442.03295"/>
    <n v="1354.6365490000001"/>
    <n v="1193.2908560000001"/>
    <n v="1342.1420000000001"/>
  </r>
  <r>
    <n v="66769275"/>
    <s v="5_2019_02_126_199_181_481"/>
    <n v="5"/>
    <s v="Bogotá mejor para todos"/>
    <n v="2019"/>
    <s v="31/12/2019 (Terminado)"/>
    <s v="Pesos corrientes"/>
    <n v="2"/>
    <s v="Ultima Version Oficial"/>
    <n v="126"/>
    <s v="126 - Secretaría Distrital de Ambiente"/>
    <n v="6"/>
    <x v="6"/>
    <n v="40"/>
    <s v="40 - Gestión de la huella ambiental urbana"/>
    <n v="181"/>
    <s v="Territorio sostenible"/>
    <n v="481"/>
    <s v="Aprovechar el 25% de los residuos de construcción y demolición que controla la SDA"/>
    <n v="461219286"/>
    <n v="439802516"/>
    <n v="95.36"/>
    <n v="601465851"/>
    <n v="593950434"/>
    <n v="98.75"/>
    <n v="1138673570"/>
    <n v="1085029783"/>
    <n v="95.29"/>
    <n v="1151944451"/>
    <n v="1103036099"/>
    <n v="95.75"/>
    <n v="1049500000"/>
    <n v="0"/>
    <n v="0"/>
    <n v="461.21928600000001"/>
    <n v="439.80251600000003"/>
    <n v="601.46585100000004"/>
    <n v="593.95043399999997"/>
    <n v="1138.6735699999999"/>
    <n v="1085.029783"/>
    <n v="1151.9444510000001"/>
    <n v="1103.0360989999999"/>
    <n v="1049.5"/>
  </r>
  <r>
    <n v="66769275"/>
    <s v="5_2019_02_126_199_181_520"/>
    <n v="5"/>
    <s v="Bogotá mejor para todos"/>
    <n v="2019"/>
    <s v="31/12/2019 (Terminado)"/>
    <s v="Pesos corrientes"/>
    <n v="2"/>
    <s v="Ultima Version Oficial"/>
    <n v="126"/>
    <s v="126 - Secretaría Distrital de Ambiente"/>
    <n v="6"/>
    <x v="6"/>
    <n v="40"/>
    <s v="40 - Gestión de la huella ambiental urbana"/>
    <n v="181"/>
    <s v="Territorio sostenible"/>
    <n v="520"/>
    <s v="Disponer adecuadamente 15.000 toneladas de residuos peligrosos y especiales (posconsumo, de recolección selectiva, voluntarios, aceites vegetales usados, etc.)"/>
    <n v="291959815"/>
    <n v="203012548"/>
    <n v="69.53"/>
    <n v="804524633"/>
    <n v="801616488"/>
    <n v="99.64"/>
    <n v="517084624"/>
    <n v="474482496"/>
    <n v="91.76"/>
    <n v="566792934"/>
    <n v="557825501"/>
    <n v="98.42"/>
    <n v="446671000"/>
    <n v="0"/>
    <n v="0"/>
    <n v="291.95981499999999"/>
    <n v="203.01254800000001"/>
    <n v="804.52463299999999"/>
    <n v="801.616488"/>
    <n v="517.08462399999996"/>
    <n v="474.48249600000003"/>
    <n v="566.79293399999995"/>
    <n v="557.82550100000003"/>
    <n v="446.67099999999999"/>
  </r>
  <r>
    <n v="66769275"/>
    <s v="5_2019_02_126_199_181_521"/>
    <n v="5"/>
    <s v="Bogotá mejor para todos"/>
    <n v="2019"/>
    <s v="31/12/2019 (Terminado)"/>
    <s v="Pesos corrientes"/>
    <n v="2"/>
    <s v="Ultima Version Oficial"/>
    <n v="126"/>
    <s v="126 - Secretaría Distrital de Ambiente"/>
    <n v="6"/>
    <x v="6"/>
    <n v="40"/>
    <s v="40 - Gestión de la huella ambiental urbana"/>
    <n v="181"/>
    <s v="Territorio sostenible"/>
    <n v="521"/>
    <s v="Controlar y realizar seguimiento a 32.000 toneladas de residuos peligrosos en establecimientos de salud humana y afines"/>
    <n v="1064484814"/>
    <n v="949206661"/>
    <n v="89.17"/>
    <n v="689530932"/>
    <n v="653431261"/>
    <n v="94.76"/>
    <n v="909778701"/>
    <n v="866210684"/>
    <n v="95.21"/>
    <n v="825053000"/>
    <n v="660610390"/>
    <n v="80.069999999999993"/>
    <n v="671170000"/>
    <n v="0"/>
    <n v="0"/>
    <n v="1064.4848139999999"/>
    <n v="949.20666100000005"/>
    <n v="689.53093200000001"/>
    <n v="653.43126099999995"/>
    <n v="909.77870099999996"/>
    <n v="866.21068400000001"/>
    <n v="825.053"/>
    <n v="660.61039000000005"/>
    <n v="671.17"/>
  </r>
  <r>
    <n v="66769275"/>
    <s v="5_2019_02_126_199_181_522"/>
    <n v="5"/>
    <s v="Bogotá mejor para todos"/>
    <n v="2019"/>
    <s v="31/12/2019 (Terminado)"/>
    <s v="Pesos corrientes"/>
    <n v="2"/>
    <s v="Ultima Version Oficial"/>
    <n v="126"/>
    <s v="126 - Secretaría Distrital de Ambiente"/>
    <n v="6"/>
    <x v="6"/>
    <n v="40"/>
    <s v="40 - Gestión de la huella ambiental urbana"/>
    <n v="181"/>
    <s v="Territorio sostenible"/>
    <n v="522"/>
    <s v="Incorporar criterios de sostenibilidad en 800 proyectos en la etapa de diseño u operación"/>
    <n v="403878140"/>
    <n v="307442240"/>
    <n v="76.12"/>
    <n v="568411402"/>
    <n v="514046499"/>
    <n v="90.44"/>
    <n v="707721890"/>
    <n v="695116514"/>
    <n v="98.22"/>
    <n v="799202969"/>
    <n v="754271732"/>
    <n v="94.38"/>
    <n v="741151000"/>
    <n v="0"/>
    <n v="0"/>
    <n v="403.87813999999997"/>
    <n v="307.44224000000003"/>
    <n v="568.41140199999995"/>
    <n v="514.04649900000004"/>
    <n v="707.72189000000003"/>
    <n v="695.11651400000005"/>
    <n v="799.20296900000005"/>
    <n v="754.27173200000004"/>
    <n v="741.15099999999995"/>
  </r>
  <r>
    <n v="66769275"/>
    <s v="5_2019_02_126_199_181_523"/>
    <n v="5"/>
    <s v="Bogotá mejor para todos"/>
    <n v="2019"/>
    <s v="31/12/2019 (Terminado)"/>
    <s v="Pesos corrientes"/>
    <n v="2"/>
    <s v="Ultima Version Oficial"/>
    <n v="126"/>
    <s v="126 - Secretaría Distrital de Ambiente"/>
    <n v="6"/>
    <x v="6"/>
    <n v="40"/>
    <s v="40 - Gestión de la huella ambiental urbana"/>
    <n v="181"/>
    <s v="Territorio sostenible"/>
    <n v="523"/>
    <s v="Desarrollar 1 proyecto de sistema urbano de drenaje sostenible para manejo de aguas y escorrentías"/>
    <n v="0"/>
    <n v="0"/>
    <n v="0"/>
    <n v="1000000000"/>
    <n v="999763898"/>
    <n v="99.98"/>
    <n v="0"/>
    <n v="0"/>
    <n v="0"/>
    <n v="450000000"/>
    <n v="0"/>
    <n v="0"/>
    <n v="0"/>
    <n v="0"/>
    <n v="0"/>
    <n v="0"/>
    <n v="0"/>
    <n v="1000"/>
    <n v="999.76389800000004"/>
    <n v="0"/>
    <n v="0"/>
    <n v="450"/>
    <n v="0"/>
    <n v="0"/>
  </r>
  <r>
    <n v="66769275"/>
    <s v="5_2019_02_126_200_178_456"/>
    <n v="5"/>
    <s v="Bogotá mejor para todos"/>
    <n v="2019"/>
    <s v="31/12/2019 (Terminado)"/>
    <s v="Pesos corrientes"/>
    <n v="2"/>
    <s v="Ultima Version Oficial"/>
    <n v="126"/>
    <s v="126 - Secretaría Distrital de Ambiente"/>
    <n v="6"/>
    <x v="6"/>
    <n v="41"/>
    <s v="41 - Desarrollo rural sostenible"/>
    <n v="178"/>
    <s v="Integración para el desarrollo rural sostenible"/>
    <n v="456"/>
    <s v="Realizar un diagnóstico de áreas para restauración, mantenimiento y/o conservación"/>
    <n v="0"/>
    <n v="0"/>
    <n v="0"/>
    <n v="0"/>
    <n v="0"/>
    <n v="0"/>
    <n v="0"/>
    <n v="0"/>
    <n v="0"/>
    <n v="0"/>
    <n v="0"/>
    <n v="0"/>
    <n v="0"/>
    <n v="0"/>
    <n v="0"/>
    <n v="0"/>
    <n v="0"/>
    <n v="0"/>
    <n v="0"/>
    <n v="0"/>
    <n v="0"/>
    <n v="0"/>
    <n v="0"/>
    <n v="0"/>
  </r>
  <r>
    <n v="66769275"/>
    <s v="5_2019_02_126_200_178_457"/>
    <n v="5"/>
    <s v="Bogotá mejor para todos"/>
    <n v="2019"/>
    <s v="31/12/2019 (Terminado)"/>
    <s v="Pesos corrientes"/>
    <n v="2"/>
    <s v="Ultima Version Oficial"/>
    <n v="126"/>
    <s v="126 - Secretaría Distrital de Ambiente"/>
    <n v="6"/>
    <x v="6"/>
    <n v="41"/>
    <s v="41 - Desarrollo rural sostenible"/>
    <n v="178"/>
    <s v="Integración para el desarrollo rural sostenible"/>
    <n v="457"/>
    <s v="Identificar predios para adopción de buenas prácticas productivas"/>
    <n v="0"/>
    <n v="0"/>
    <n v="0"/>
    <n v="0"/>
    <n v="0"/>
    <n v="0"/>
    <n v="0"/>
    <n v="0"/>
    <n v="0"/>
    <n v="0"/>
    <n v="0"/>
    <n v="0"/>
    <n v="0"/>
    <n v="0"/>
    <n v="0"/>
    <n v="0"/>
    <n v="0"/>
    <n v="0"/>
    <n v="0"/>
    <n v="0"/>
    <n v="0"/>
    <n v="0"/>
    <n v="0"/>
    <n v="0"/>
  </r>
  <r>
    <n v="66769275"/>
    <s v="5_2019_02_126_200_178_467"/>
    <n v="5"/>
    <s v="Bogotá mejor para todos"/>
    <n v="2019"/>
    <s v="31/12/2019 (Terminado)"/>
    <s v="Pesos corrientes"/>
    <n v="2"/>
    <s v="Ultima Version Oficial"/>
    <n v="126"/>
    <s v="126 - Secretaría Distrital de Ambiente"/>
    <n v="6"/>
    <x v="6"/>
    <n v="41"/>
    <s v="41 - Desarrollo rural sostenible"/>
    <n v="178"/>
    <s v="Integración para el desarrollo rural sostenible"/>
    <n v="467"/>
    <s v="Aumentar a 200 las hectáreas en proceso de restauración, mantenimiento y/o conservación sobre áreas abastecedoras de acueductos veredales asociadas a ecosistemas de montaña, bosques, humedales, ríos, nacimientos, reservorios y lagos"/>
    <n v="0"/>
    <n v="0"/>
    <n v="0"/>
    <n v="679975500"/>
    <n v="671590000"/>
    <n v="98.77"/>
    <n v="731392600"/>
    <n v="666077747"/>
    <n v="91.07"/>
    <n v="839442000"/>
    <n v="802181000"/>
    <n v="95.56"/>
    <n v="680038000"/>
    <n v="0"/>
    <n v="0"/>
    <n v="0"/>
    <n v="0"/>
    <n v="679.97550000000001"/>
    <n v="671.59"/>
    <n v="731.39260000000002"/>
    <n v="666.07774700000004"/>
    <n v="839.44200000000001"/>
    <n v="802.18100000000004"/>
    <n v="680.03800000000001"/>
  </r>
  <r>
    <n v="66769275"/>
    <s v="5_2019_02_126_200_178_468"/>
    <n v="5"/>
    <s v="Bogotá mejor para todos"/>
    <n v="2019"/>
    <s v="31/12/2019 (Terminado)"/>
    <s v="Pesos corrientes"/>
    <n v="2"/>
    <s v="Ultima Version Oficial"/>
    <n v="126"/>
    <s v="126 - Secretaría Distrital de Ambiente"/>
    <n v="6"/>
    <x v="6"/>
    <n v="41"/>
    <s v="41 - Desarrollo rural sostenible"/>
    <n v="178"/>
    <s v="Integración para el desarrollo rural sostenible"/>
    <n v="468"/>
    <s v="Duplicar el número de predios con adopción de buenas prácticas productivas que contribuyan a la adaptación y reducción de la vulnerabilidad frente al cambio climático y la promoción del desarrollo sostenible"/>
    <n v="0"/>
    <n v="0"/>
    <n v="0"/>
    <n v="855402500"/>
    <n v="752679545"/>
    <n v="87.99"/>
    <n v="1032482400"/>
    <n v="943091637"/>
    <n v="91.34"/>
    <n v="1289868000"/>
    <n v="1201617450"/>
    <n v="93.16"/>
    <n v="1177138000"/>
    <n v="0"/>
    <n v="0"/>
    <n v="0"/>
    <n v="0"/>
    <n v="855.40250000000003"/>
    <n v="752.67954499999996"/>
    <n v="1032.4824000000001"/>
    <n v="943.09163699999999"/>
    <n v="1289.8679999999999"/>
    <n v="1201.61745"/>
    <n v="1177.1379999999999"/>
  </r>
  <r>
    <n v="66769275"/>
    <s v="5_2019_02_126_201_185_70"/>
    <n v="5"/>
    <s v="Bogotá mejor para todos"/>
    <n v="2019"/>
    <s v="31/12/2019 (Terminado)"/>
    <s v="Pesos corrientes"/>
    <n v="2"/>
    <s v="Ultima Version Oficial"/>
    <n v="126"/>
    <s v="126 - Secretaría Distrital de Ambiente"/>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3628300668"/>
    <n v="3006248926"/>
    <n v="82.86"/>
    <n v="2923248467"/>
    <n v="2859348104"/>
    <n v="97.81"/>
    <n v="3466876200"/>
    <n v="2582075569"/>
    <n v="74.48"/>
    <n v="4666850000"/>
    <n v="3987261576"/>
    <n v="85.44"/>
    <n v="5778689000"/>
    <n v="0"/>
    <n v="0"/>
    <n v="3628.3006679999999"/>
    <n v="3006.2489260000002"/>
    <n v="2923.2484669999999"/>
    <n v="2859.3481040000001"/>
    <n v="3466.8762000000002"/>
    <n v="2582.0755690000001"/>
    <n v="4666.8500000000004"/>
    <n v="3987.2615759999999"/>
    <n v="5778.6890000000003"/>
  </r>
  <r>
    <n v="66769275"/>
    <s v="5_2019_02_126_201_185_71"/>
    <n v="5"/>
    <s v="Bogotá mejor para todos"/>
    <n v="2019"/>
    <s v="31/12/2019 (Terminado)"/>
    <s v="Pesos corrientes"/>
    <n v="2"/>
    <s v="Ultima Version Oficial"/>
    <n v="126"/>
    <s v="126 - Secretaría Distrital de Ambiente"/>
    <n v="7"/>
    <x v="0"/>
    <n v="42"/>
    <s v="42 - Transparencia, gestión pública y servicio a la ciudadanía"/>
    <n v="185"/>
    <s v="Fortalecimiento a la gestión pública efectiva y eficiente"/>
    <n v="71"/>
    <s v="Incrementar a un 90% la sostenibilidad del SIG en el Gobierno Distrital"/>
    <n v="1775068614"/>
    <n v="1714786656"/>
    <n v="96.6"/>
    <n v="2280237586"/>
    <n v="2165983780"/>
    <n v="94.99"/>
    <n v="2574823502"/>
    <n v="2485467028"/>
    <n v="96.53"/>
    <n v="0"/>
    <n v="0"/>
    <n v="0"/>
    <n v="0"/>
    <n v="0"/>
    <n v="0"/>
    <n v="1775.068614"/>
    <n v="1714.786656"/>
    <n v="2280.2375860000002"/>
    <n v="2165.98378"/>
    <n v="2574.8235020000002"/>
    <n v="2485.467028"/>
    <n v="0"/>
    <n v="0"/>
    <n v="0"/>
  </r>
  <r>
    <n v="66769275"/>
    <s v="5_2019_02_126_201_185_544"/>
    <n v="5"/>
    <s v="Bogotá mejor para todos"/>
    <n v="2019"/>
    <s v="31/12/2019 (Terminado)"/>
    <s v="Pesos corrientes"/>
    <n v="2"/>
    <s v="Ultima Version Oficial"/>
    <n v="126"/>
    <s v="126 - Secretaría Distrital de Ambien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473703808"/>
    <n v="2470219478"/>
    <n v="99.86"/>
    <n v="2343433000"/>
    <n v="0"/>
    <n v="0"/>
    <n v="0"/>
    <n v="0"/>
    <n v="0"/>
    <n v="0"/>
    <n v="0"/>
    <n v="0"/>
    <n v="2473.7038080000002"/>
    <n v="2470.219478"/>
    <n v="2343.433"/>
  </r>
  <r>
    <n v="66769275"/>
    <s v="5_2019_02_126_202_189_379"/>
    <n v="5"/>
    <s v="Bogotá mejor para todos"/>
    <n v="2019"/>
    <s v="31/12/2019 (Terminado)"/>
    <s v="Pesos corrientes"/>
    <n v="2"/>
    <s v="Ultima Version Oficial"/>
    <n v="126"/>
    <s v="126 - Secretaría Distrital de Ambiente"/>
    <n v="7"/>
    <x v="0"/>
    <n v="43"/>
    <s v="43 - Modernización institucional"/>
    <n v="189"/>
    <s v="Modernización administrativa"/>
    <n v="379"/>
    <s v="Desarrollar el 100% de actividades de intervención para el mejoramiento de la infraestructura física, dotacional y administrativa"/>
    <n v="2358891062"/>
    <n v="2086658764"/>
    <n v="88.46"/>
    <n v="2288455160"/>
    <n v="2076203613"/>
    <n v="90.73"/>
    <n v="5392090013"/>
    <n v="5240588317"/>
    <n v="97.19"/>
    <n v="3309770192"/>
    <n v="3270913954"/>
    <n v="98.83"/>
    <n v="1170342000"/>
    <n v="0"/>
    <n v="0"/>
    <n v="2358.8910620000001"/>
    <n v="2086.6587639999998"/>
    <n v="2288.45516"/>
    <n v="2076.2036130000001"/>
    <n v="5392.090013"/>
    <n v="5240.5883169999997"/>
    <n v="3309.770192"/>
    <n v="3270.9139540000001"/>
    <n v="1170.3420000000001"/>
  </r>
  <r>
    <n v="66769275"/>
    <s v="5_2019_02_126_203_193_441"/>
    <n v="5"/>
    <s v="Bogotá mejor para todos"/>
    <n v="2019"/>
    <s v="31/12/2019 (Terminado)"/>
    <s v="Pesos corrientes"/>
    <n v="2"/>
    <s v="Ultima Version Oficial"/>
    <n v="126"/>
    <s v="126 - Secretaría Distrital de Ambiente"/>
    <n v="7"/>
    <x v="0"/>
    <n v="44"/>
    <s v="44 - Gobierno y ciudadanía digital"/>
    <n v="193"/>
    <s v="Sistemas de información para una política pública eficiente"/>
    <n v="441"/>
    <s v="Diseñar y construir un centro de información y modelamiento ambiental de Bogotá D.C."/>
    <n v="5046188213"/>
    <n v="4209803341"/>
    <n v="83.43"/>
    <n v="11844212514"/>
    <n v="10502994948"/>
    <n v="88.68"/>
    <n v="17488692916"/>
    <n v="13615138712"/>
    <n v="77.849999999999994"/>
    <n v="11336381000"/>
    <n v="10282988305"/>
    <n v="90.71"/>
    <n v="6733717000"/>
    <n v="0"/>
    <n v="0"/>
    <n v="5046.1882130000004"/>
    <n v="4209.8033409999998"/>
    <n v="11844.212514000001"/>
    <n v="10502.994948"/>
    <n v="17488.692916"/>
    <n v="13615.138712"/>
    <n v="11336.380999999999"/>
    <n v="10282.988305000001"/>
    <n v="6733.7169999999996"/>
  </r>
  <r>
    <n v="66769275"/>
    <s v="5_2019_02_127_176_138_97"/>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97"/>
    <s v="Consolidar 1 (Un) Observatorio de Espacio Público"/>
    <n v="2338775695"/>
    <n v="2313038909"/>
    <n v="98.9"/>
    <n v="5377419900"/>
    <n v="5375837588"/>
    <n v="99.97"/>
    <n v="7786455600"/>
    <n v="7777665051"/>
    <n v="99.89"/>
    <n v="4296524740"/>
    <n v="4274741973"/>
    <n v="99.49"/>
    <n v="4600000000"/>
    <n v="0"/>
    <n v="0"/>
    <n v="2338.7756949999998"/>
    <n v="2313.0389089999999"/>
    <n v="5377.4198999999999"/>
    <n v="5375.8375880000003"/>
    <n v="7786.4556000000002"/>
    <n v="7777.6650509999999"/>
    <n v="4296.5247399999998"/>
    <n v="4274.7419730000001"/>
    <n v="4600"/>
  </r>
  <r>
    <n v="66769275"/>
    <s v="5_2019_02_127_176_138_98"/>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98"/>
    <s v="Actualizar el Plan Maestro de Espacio Público"/>
    <n v="45455548"/>
    <n v="45455548"/>
    <n v="100"/>
    <n v="138160900"/>
    <n v="138160900"/>
    <n v="100"/>
    <n v="159544400"/>
    <n v="159544400"/>
    <n v="100"/>
    <n v="23475260"/>
    <n v="23475260"/>
    <n v="100"/>
    <n v="0"/>
    <n v="0"/>
    <n v="0"/>
    <n v="45.455548"/>
    <n v="45.455548"/>
    <n v="138.1609"/>
    <n v="138.1609"/>
    <n v="159.5444"/>
    <n v="159.5444"/>
    <n v="23.475259999999999"/>
    <n v="23.475259999999999"/>
    <n v="0"/>
  </r>
  <r>
    <n v="66769275"/>
    <s v="5_2019_02_127_176_138_99"/>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99"/>
    <s v="Recuperar, revitalizar sostenible - 75 Kms de ejes viales de alto impacto peatonal y vehicular sostenibles"/>
    <n v="1709501940"/>
    <n v="1709501940"/>
    <n v="100"/>
    <n v="7368488755"/>
    <n v="7366459388"/>
    <n v="99.97"/>
    <n v="7786825728"/>
    <n v="7774547728"/>
    <n v="99.84"/>
    <n v="4773210819"/>
    <n v="4770027051"/>
    <n v="99.93"/>
    <n v="0"/>
    <n v="0"/>
    <n v="0"/>
    <n v="1709.5019400000001"/>
    <n v="1709.5019400000001"/>
    <n v="7368.4887550000003"/>
    <n v="7366.4593880000002"/>
    <n v="7786.8257279999998"/>
    <n v="7774.5477279999996"/>
    <n v="4773.2108189999999"/>
    <n v="4770.027051"/>
    <n v="0"/>
  </r>
  <r>
    <n v="66769275"/>
    <s v="5_2019_02_127_176_138_100"/>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100"/>
    <s v="Recuperar 134 estaciones de Transmilenio"/>
    <n v="751678276"/>
    <n v="751678276"/>
    <n v="100"/>
    <n v="2026945482"/>
    <n v="2026945482"/>
    <n v="100"/>
    <n v="2824412118"/>
    <n v="2823492118"/>
    <n v="99.97"/>
    <n v="9063789181"/>
    <n v="9017452952"/>
    <n v="99.49"/>
    <n v="13420000000"/>
    <n v="0"/>
    <n v="0"/>
    <n v="751.67827599999998"/>
    <n v="751.67827599999998"/>
    <n v="2026.9454820000001"/>
    <n v="2026.9454820000001"/>
    <n v="2824.4121180000002"/>
    <n v="2823.4921180000001"/>
    <n v="9063.7891810000001"/>
    <n v="9017.4529519999996"/>
    <n v="13420"/>
  </r>
  <r>
    <n v="66769275"/>
    <s v="5_2019_02_127_176_138_101"/>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101"/>
    <s v="Recuperar 20 zonas de acceso"/>
    <n v="751678276"/>
    <n v="751678276"/>
    <n v="100"/>
    <n v="61422589"/>
    <n v="61422589"/>
    <n v="100"/>
    <n v="0"/>
    <n v="0"/>
    <n v="0"/>
    <n v="0"/>
    <n v="0"/>
    <n v="0"/>
    <n v="0"/>
    <n v="0"/>
    <n v="0"/>
    <n v="751.67827599999998"/>
    <n v="751.67827599999998"/>
    <n v="61.422589000000002"/>
    <n v="61.422589000000002"/>
    <n v="0"/>
    <n v="0"/>
    <n v="0"/>
    <n v="0"/>
    <n v="0"/>
  </r>
  <r>
    <n v="66769275"/>
    <s v="5_2019_02_127_176_138_102"/>
    <n v="5"/>
    <s v="Bogotá mejor para todos"/>
    <n v="2019"/>
    <s v="31/12/2019 (Terminado)"/>
    <s v="Pesos corrientes"/>
    <n v="2"/>
    <s v="Ultima Version Oficial"/>
    <n v="127"/>
    <s v="127 - Departamento Administrativo de la Defensoría del Espacio Público"/>
    <n v="2"/>
    <x v="4"/>
    <n v="17"/>
    <s v="17 - Espacio público, derecho de todos"/>
    <n v="138"/>
    <s v="Desarrollo integral y sostenible del espacio público"/>
    <n v="102"/>
    <s v="Recuperar 500 predios de zonas verdes de cesión"/>
    <n v="887817660"/>
    <n v="887803524"/>
    <n v="100"/>
    <n v="4147179841"/>
    <n v="4128777208"/>
    <n v="99.56"/>
    <n v="5280409154"/>
    <n v="5279224605"/>
    <n v="99.98"/>
    <n v="0"/>
    <n v="0"/>
    <n v="0"/>
    <n v="0"/>
    <n v="0"/>
    <n v="0"/>
    <n v="887.81766000000005"/>
    <n v="887.80352400000004"/>
    <n v="4147.1798410000001"/>
    <n v="4128.7772080000004"/>
    <n v="5280.4091539999999"/>
    <n v="5279.2246050000003"/>
    <n v="0"/>
    <n v="0"/>
    <n v="0"/>
  </r>
  <r>
    <n v="66769275"/>
    <s v="5_2019_02_127_201_185_71"/>
    <n v="5"/>
    <s v="Bogotá mejor para todos"/>
    <n v="2019"/>
    <s v="31/12/2019 (Terminado)"/>
    <s v="Pesos corrientes"/>
    <n v="2"/>
    <s v="Ultima Version Oficial"/>
    <n v="127"/>
    <s v="127 - Departamento Administrativo de la Defensoría del Espacio Público"/>
    <n v="7"/>
    <x v="0"/>
    <n v="42"/>
    <s v="42 - Transparencia, gestión pública y servicio a la ciudadanía"/>
    <n v="185"/>
    <s v="Fortalecimiento a la gestión pública efectiva y eficiente"/>
    <n v="71"/>
    <s v="Incrementar a un 90% la sostenibilidad del SIG en el Gobierno Distrital"/>
    <n v="1337130124"/>
    <n v="1278484155"/>
    <n v="95.61"/>
    <n v="3225281000"/>
    <n v="3042450976"/>
    <n v="94.33"/>
    <n v="6909419500"/>
    <n v="6197609080"/>
    <n v="89.7"/>
    <n v="0"/>
    <n v="0"/>
    <n v="0"/>
    <n v="0"/>
    <n v="0"/>
    <n v="0"/>
    <n v="1337.130124"/>
    <n v="1278.4841550000001"/>
    <n v="3225.2809999999999"/>
    <n v="3042.4509760000001"/>
    <n v="6909.4195"/>
    <n v="6197.6090800000002"/>
    <n v="0"/>
    <n v="0"/>
    <n v="0"/>
  </r>
  <r>
    <n v="66769275"/>
    <s v="5_2019_02_127_201_185_544"/>
    <n v="5"/>
    <s v="Bogotá mejor para todos"/>
    <n v="2019"/>
    <s v="31/12/2019 (Terminado)"/>
    <s v="Pesos corrientes"/>
    <n v="2"/>
    <s v="Ultima Version Oficial"/>
    <n v="127"/>
    <s v="127 - Departamento Administrativo de la Defensoría del Espacio Públic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828000000"/>
    <n v="7175049963"/>
    <n v="91.66"/>
    <n v="5887894000"/>
    <n v="0"/>
    <n v="0"/>
    <n v="0"/>
    <n v="0"/>
    <n v="0"/>
    <n v="0"/>
    <n v="0"/>
    <n v="0"/>
    <n v="7828"/>
    <n v="7175.0499630000004"/>
    <n v="5887.8940000000002"/>
  </r>
  <r>
    <n v="66769275"/>
    <s v="5_2019_02_127_202_189_379"/>
    <n v="5"/>
    <s v="Bogotá mejor para todos"/>
    <n v="2019"/>
    <s v="31/12/2019 (Terminado)"/>
    <s v="Pesos corrientes"/>
    <n v="2"/>
    <s v="Ultima Version Oficial"/>
    <n v="127"/>
    <s v="127 - Departamento Administrativo de la Defensoría del Espacio Público"/>
    <n v="7"/>
    <x v="0"/>
    <n v="43"/>
    <s v="43 - Modernización institucional"/>
    <n v="189"/>
    <s v="Modernización administrativa"/>
    <n v="379"/>
    <s v="Desarrollar el 100% de actividades de intervención para el mejoramiento de la infraestructura física, dotacional y administrativa"/>
    <n v="0"/>
    <n v="0"/>
    <n v="0"/>
    <n v="100000000"/>
    <n v="95725039"/>
    <n v="95.73"/>
    <n v="149000000"/>
    <n v="148734570"/>
    <n v="99.82"/>
    <n v="71307000"/>
    <n v="71149430"/>
    <n v="99.78"/>
    <n v="0"/>
    <n v="0"/>
    <n v="0"/>
    <n v="0"/>
    <n v="0"/>
    <n v="100"/>
    <n v="95.725038999999995"/>
    <n v="149"/>
    <n v="148.73456999999999"/>
    <n v="71.307000000000002"/>
    <n v="71.149429999999995"/>
    <n v="0"/>
  </r>
  <r>
    <n v="66769275"/>
    <s v="5_2019_02_127_203_192_92"/>
    <n v="5"/>
    <s v="Bogotá mejor para todos"/>
    <n v="2019"/>
    <s v="31/12/2019 (Terminado)"/>
    <s v="Pesos corrientes"/>
    <n v="2"/>
    <s v="Ultima Version Oficial"/>
    <n v="127"/>
    <s v="127 - Departamento Administrativo de la Defensoría del Espacio Público"/>
    <n v="7"/>
    <x v="0"/>
    <n v="44"/>
    <s v="44 - Gobierno y ciudadanía digital"/>
    <n v="192"/>
    <s v="Fortalecimiento institucional a través del uso de TIC"/>
    <n v="92"/>
    <s v="Optimizar sistemas de información para optimizar la gestión (hardware y software)"/>
    <n v="898727716"/>
    <n v="879962588"/>
    <n v="97.91"/>
    <n v="1284000000"/>
    <n v="1242026604"/>
    <n v="96.73"/>
    <n v="2345000000"/>
    <n v="2283311631"/>
    <n v="97.37"/>
    <n v="4285000000"/>
    <n v="4083189481"/>
    <n v="95.29"/>
    <n v="2035000000"/>
    <n v="0"/>
    <n v="0"/>
    <n v="898.72771599999999"/>
    <n v="879.96258799999998"/>
    <n v="1284"/>
    <n v="1242.0266039999999"/>
    <n v="2345"/>
    <n v="2283.311631"/>
    <n v="4285"/>
    <n v="4083.1894809999999"/>
    <n v="2035"/>
  </r>
  <r>
    <n v="66769275"/>
    <s v="5_2019_02_131_178_148_103"/>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03"/>
    <s v="Adelantar el 100% de acciones para la prevención y mitigación del riesgo de incidentes forestales (connatos, quemas e incendios)"/>
    <n v="24722156606"/>
    <n v="22014510308"/>
    <n v="89.05"/>
    <n v="26728024703"/>
    <n v="23619870980"/>
    <n v="88.37"/>
    <n v="20574535334"/>
    <n v="18576561265"/>
    <n v="90.29"/>
    <n v="24026921754"/>
    <n v="23174065134"/>
    <n v="96.45"/>
    <n v="19565635000"/>
    <n v="0"/>
    <n v="0"/>
    <n v="24722.156606"/>
    <n v="22014.510308000001"/>
    <n v="26728.024702999999"/>
    <n v="23619.87098"/>
    <n v="20574.535334"/>
    <n v="18576.561265"/>
    <n v="24026.921753999999"/>
    <n v="23174.065134"/>
    <n v="19565.634999999998"/>
  </r>
  <r>
    <n v="66769275"/>
    <s v="5_2019_02_131_178_148_115"/>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15"/>
    <s v="Crear (1) Escuela de Formación y Capacitación de Bomberos"/>
    <n v="0"/>
    <n v="0"/>
    <n v="0"/>
    <n v="760196111"/>
    <n v="760196111"/>
    <n v="100"/>
    <n v="264218562"/>
    <n v="235467115"/>
    <n v="89.12"/>
    <n v="886705737"/>
    <n v="738918758"/>
    <n v="83.33"/>
    <n v="1093098000"/>
    <n v="0"/>
    <n v="0"/>
    <n v="0"/>
    <n v="0"/>
    <n v="760.19611099999997"/>
    <n v="760.19611099999997"/>
    <n v="264.21856200000002"/>
    <n v="235.46711500000001"/>
    <n v="886.705737"/>
    <n v="738.91875800000003"/>
    <n v="1093.098"/>
  </r>
  <r>
    <n v="66769275"/>
    <s v="5_2019_02_131_178_148_116"/>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16"/>
    <s v="Renovar en un 50% la dotación de Equipos de Protección Personal del Cuerpo de Bomberos de Bogotá"/>
    <n v="4927760000"/>
    <n v="4927760000"/>
    <n v="100"/>
    <n v="2615477801"/>
    <n v="2615477801"/>
    <n v="100"/>
    <n v="812239213"/>
    <n v="812239213"/>
    <n v="100"/>
    <n v="2400000000"/>
    <n v="2399687060"/>
    <n v="99.99"/>
    <n v="6431000000"/>
    <n v="0"/>
    <n v="0"/>
    <n v="4927.76"/>
    <n v="4927.76"/>
    <n v="2615.477801"/>
    <n v="2615.477801"/>
    <n v="812.23921299999995"/>
    <n v="812.23921299999995"/>
    <n v="2400"/>
    <n v="2399.6870600000002"/>
    <n v="6431"/>
  </r>
  <r>
    <n v="66769275"/>
    <s v="5_2019_02_131_178_148_117"/>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17"/>
    <s v="Construcción y puesta en marcha una (1) Academia bomberil de Bogotá"/>
    <n v="0"/>
    <n v="0"/>
    <n v="0"/>
    <n v="0"/>
    <n v="0"/>
    <n v="0"/>
    <n v="86673999"/>
    <n v="76673999"/>
    <n v="88.46"/>
    <n v="0"/>
    <n v="0"/>
    <n v="0"/>
    <n v="800000000"/>
    <n v="0"/>
    <n v="0"/>
    <n v="0"/>
    <n v="0"/>
    <n v="0"/>
    <n v="0"/>
    <n v="86.673998999999995"/>
    <n v="76.673998999999995"/>
    <n v="0"/>
    <n v="0"/>
    <n v="800"/>
  </r>
  <r>
    <n v="66769275"/>
    <s v="5_2019_02_131_178_148_118"/>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18"/>
    <s v="Aumentar en 2 las estaciones de bomberos en Bogotá"/>
    <n v="0"/>
    <n v="0"/>
    <n v="0"/>
    <n v="2270112325"/>
    <n v="57551570"/>
    <n v="2.54"/>
    <n v="60154096"/>
    <n v="0"/>
    <n v="0"/>
    <n v="0"/>
    <n v="0"/>
    <n v="0"/>
    <n v="0"/>
    <n v="0"/>
    <n v="0"/>
    <n v="0"/>
    <n v="0"/>
    <n v="2270.1123250000001"/>
    <n v="57.551569999999998"/>
    <n v="60.154096000000003"/>
    <n v="0"/>
    <n v="0"/>
    <n v="0"/>
    <n v="0"/>
  </r>
  <r>
    <n v="66769275"/>
    <s v="5_2019_02_131_178_148_119"/>
    <n v="5"/>
    <s v="Bogotá mejor para todos"/>
    <n v="2019"/>
    <s v="31/12/2019 (Terminado)"/>
    <s v="Pesos corrientes"/>
    <n v="2"/>
    <s v="Ultima Version Oficial"/>
    <n v="131"/>
    <s v="131 - Unidad Administrativa Especial Cuerpo Oficial de Bomberos"/>
    <n v="3"/>
    <x v="1"/>
    <n v="19"/>
    <s v="19 - Seguridad y convivencia para todos"/>
    <n v="148"/>
    <s v="Seguridad y convivencia para Bogotá"/>
    <n v="119"/>
    <s v="Implementar (1) estación satélite forestal de bomberos sujeta al proyecto del sendero ambiental en los cerros orientales"/>
    <n v="454162308"/>
    <n v="397162308"/>
    <n v="87.45"/>
    <n v="57551570"/>
    <n v="57551570"/>
    <n v="100"/>
    <n v="8457999636"/>
    <n v="8357224570"/>
    <n v="98.81"/>
    <n v="1019503509"/>
    <n v="926503509"/>
    <n v="90.88"/>
    <n v="0"/>
    <n v="0"/>
    <n v="0"/>
    <n v="454.162308"/>
    <n v="397.162308"/>
    <n v="57.551569999999998"/>
    <n v="57.551569999999998"/>
    <n v="8457.9996360000005"/>
    <n v="8357.2245700000003"/>
    <n v="1019.503509"/>
    <n v="926.50350900000001"/>
    <n v="0"/>
  </r>
  <r>
    <n v="66769275"/>
    <s v="5_2019_02_131_201_185_71"/>
    <n v="5"/>
    <s v="Bogotá mejor para todos"/>
    <n v="2019"/>
    <s v="31/12/2019 (Terminado)"/>
    <s v="Pesos corrientes"/>
    <n v="2"/>
    <s v="Ultima Version Oficial"/>
    <n v="131"/>
    <s v="131 - Unidad Administrativa Especial Cuerpo Oficial de Bomberos"/>
    <n v="7"/>
    <x v="0"/>
    <n v="42"/>
    <s v="42 - Transparencia, gestión pública y servicio a la ciudadanía"/>
    <n v="185"/>
    <s v="Fortalecimiento a la gestión pública efectiva y eficiente"/>
    <n v="71"/>
    <s v="Incrementar a un 90% la sostenibilidad del SIG en el Gobierno Distrital"/>
    <n v="2642083500"/>
    <n v="1892725164"/>
    <n v="71.64"/>
    <n v="4436046667"/>
    <n v="4383247467"/>
    <n v="98.81"/>
    <n v="6199370000"/>
    <n v="5681618854"/>
    <n v="91.65"/>
    <n v="0"/>
    <n v="0"/>
    <n v="0"/>
    <n v="0"/>
    <n v="0"/>
    <n v="0"/>
    <n v="2642.0835000000002"/>
    <n v="1892.7251639999999"/>
    <n v="4436.0466669999996"/>
    <n v="4383.2474670000001"/>
    <n v="6199.37"/>
    <n v="5681.6188540000003"/>
    <n v="0"/>
    <n v="0"/>
    <n v="0"/>
  </r>
  <r>
    <n v="66769275"/>
    <s v="5_2019_02_131_201_185_544"/>
    <n v="5"/>
    <s v="Bogotá mejor para todos"/>
    <n v="2019"/>
    <s v="31/12/2019 (Terminado)"/>
    <s v="Pesos corrientes"/>
    <n v="2"/>
    <s v="Ultima Version Oficial"/>
    <n v="131"/>
    <s v="131 - Unidad Administrativa Especial Cuerpo Oficial de Bombero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542009000"/>
    <n v="7158634092"/>
    <n v="94.92"/>
    <n v="9272040000"/>
    <n v="0"/>
    <n v="0"/>
    <n v="0"/>
    <n v="0"/>
    <n v="0"/>
    <n v="0"/>
    <n v="0"/>
    <n v="0"/>
    <n v="7542.009"/>
    <n v="7158.6340920000002"/>
    <n v="9272.0400000000009"/>
  </r>
  <r>
    <n v="66769275"/>
    <s v="5_2019_02_131_203_192_92"/>
    <n v="5"/>
    <s v="Bogotá mejor para todos"/>
    <n v="2019"/>
    <s v="31/12/2019 (Terminado)"/>
    <s v="Pesos corrientes"/>
    <n v="2"/>
    <s v="Ultima Version Oficial"/>
    <n v="131"/>
    <s v="131 - Unidad Administrativa Especial Cuerpo Oficial de Bomberos"/>
    <n v="7"/>
    <x v="0"/>
    <n v="44"/>
    <s v="44 - Gobierno y ciudadanía digital"/>
    <n v="192"/>
    <s v="Fortalecimiento institucional a través del uso de TIC"/>
    <n v="92"/>
    <s v="Optimizar sistemas de información para optimizar la gestión (hardware y software)"/>
    <n v="2075413871"/>
    <n v="1992702208"/>
    <n v="96.01"/>
    <n v="5063300000"/>
    <n v="4273515777"/>
    <n v="84.4"/>
    <n v="4829417000"/>
    <n v="3832068468"/>
    <n v="79.349999999999994"/>
    <n v="7161287000"/>
    <n v="5946587351"/>
    <n v="83.04"/>
    <n v="6033752000"/>
    <n v="0"/>
    <n v="0"/>
    <n v="2075.4138710000002"/>
    <n v="1992.7022079999999"/>
    <n v="5063.3"/>
    <n v="4273.5157769999996"/>
    <n v="4829.4170000000004"/>
    <n v="3832.0684679999999"/>
    <n v="7161.2870000000003"/>
    <n v="5946.5873510000001"/>
    <n v="6033.7520000000004"/>
  </r>
  <r>
    <n v="66769275"/>
    <s v="5_2019_02_136_202_189_379"/>
    <n v="5"/>
    <s v="Bogotá mejor para todos"/>
    <n v="2019"/>
    <s v="31/12/2019 (Terminado)"/>
    <s v="Pesos corrientes"/>
    <n v="2"/>
    <s v="Ultima Version Oficial"/>
    <n v="136"/>
    <s v="136 - Secretaría Jurídica Distrital"/>
    <n v="7"/>
    <x v="0"/>
    <n v="43"/>
    <s v="43 - Modernización institucional"/>
    <n v="189"/>
    <s v="Modernización administrativa"/>
    <n v="379"/>
    <s v="Desarrollar el 100% de actividades de intervención para el mejoramiento de la infraestructura física, dotacional y administrativa"/>
    <n v="0"/>
    <n v="0"/>
    <n v="0"/>
    <n v="0"/>
    <n v="0"/>
    <n v="0"/>
    <n v="1583338800"/>
    <n v="1233574484"/>
    <n v="77.91"/>
    <n v="2240200000"/>
    <n v="2042470790"/>
    <n v="91.17"/>
    <n v="1859000000"/>
    <n v="0"/>
    <n v="0"/>
    <n v="0"/>
    <n v="0"/>
    <n v="0"/>
    <n v="0"/>
    <n v="1583.3388"/>
    <n v="1233.574484"/>
    <n v="2240.1999999999998"/>
    <n v="2042.4707900000001"/>
    <n v="1859"/>
  </r>
  <r>
    <n v="66769275"/>
    <s v="5_2019_02_136_202_190_423"/>
    <n v="5"/>
    <s v="Bogotá mejor para todos"/>
    <n v="2019"/>
    <s v="31/12/2019 (Terminado)"/>
    <s v="Pesos corrientes"/>
    <n v="2"/>
    <s v="Ultima Version Oficial"/>
    <n v="136"/>
    <s v="136 - Secretaría Jurídica Distrital"/>
    <n v="7"/>
    <x v="0"/>
    <n v="43"/>
    <s v="43 - Modernización institucional"/>
    <n v="190"/>
    <s v="Modernización física"/>
    <n v="423"/>
    <s v="Desarrollar el 100% de actividades de intervención para el mejoramiento de la infraestructura física y dotación de sedes administrativas"/>
    <n v="0"/>
    <n v="0"/>
    <n v="0"/>
    <n v="0"/>
    <n v="0"/>
    <n v="0"/>
    <n v="0"/>
    <n v="0"/>
    <n v="0"/>
    <n v="0"/>
    <n v="0"/>
    <n v="0"/>
    <n v="0"/>
    <n v="0"/>
    <n v="0"/>
    <n v="0"/>
    <n v="0"/>
    <n v="0"/>
    <n v="0"/>
    <n v="0"/>
    <n v="0"/>
    <n v="0"/>
    <n v="0"/>
    <n v="0"/>
  </r>
  <r>
    <n v="66769275"/>
    <s v="5_2019_02_136_202_191_82"/>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2"/>
    <s v="Emitir conceptos jurídicos, en un tiempo no superior a 22 días hábiles"/>
    <n v="664915910"/>
    <n v="605862156"/>
    <n v="91.12"/>
    <n v="1043959822"/>
    <n v="1019869125"/>
    <n v="97.69"/>
    <n v="1261755711"/>
    <n v="1198227632"/>
    <n v="94.97"/>
    <n v="790195372"/>
    <n v="790195372"/>
    <n v="100"/>
    <n v="1475090000"/>
    <n v="0"/>
    <n v="0"/>
    <n v="664.91591000000005"/>
    <n v="605.86215600000003"/>
    <n v="1043.959822"/>
    <n v="1019.8691250000001"/>
    <n v="1261.755711"/>
    <n v="1198.2276320000001"/>
    <n v="790.19537200000002"/>
    <n v="790.19537200000002"/>
    <n v="1475.09"/>
  </r>
  <r>
    <n v="66769275"/>
    <s v="5_2019_02_136_202_191_83"/>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3"/>
    <s v="Realizar 20 Estudios Jurídicos en temas de impacto e interés para el Distrito Capital"/>
    <n v="308915296"/>
    <n v="236245747"/>
    <n v="76.48"/>
    <n v="399085845"/>
    <n v="397799345"/>
    <n v="99.68"/>
    <n v="528968995"/>
    <n v="524795411"/>
    <n v="99.21"/>
    <n v="748398890"/>
    <n v="748398890"/>
    <n v="100"/>
    <n v="332000000"/>
    <n v="0"/>
    <n v="0"/>
    <n v="308.91529600000001"/>
    <n v="236.24574699999999"/>
    <n v="399.08584500000001"/>
    <n v="397.79934500000002"/>
    <n v="528.96899499999995"/>
    <n v="524.79541099999994"/>
    <n v="748.39889000000005"/>
    <n v="748.39889000000005"/>
    <n v="332"/>
  </r>
  <r>
    <n v="66769275"/>
    <s v="5_2019_02_136_202_191_84"/>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4"/>
    <s v="Realizar gestiones de desarrollo, mantenimiento y soporte a los 7 Sistemas de Información Jurídicos"/>
    <n v="640099105"/>
    <n v="565683430"/>
    <n v="88.37"/>
    <n v="8160000000"/>
    <n v="5041525203"/>
    <n v="61.78"/>
    <n v="8784539200"/>
    <n v="5420626820"/>
    <n v="61.71"/>
    <n v="11548734772"/>
    <n v="10953705771"/>
    <n v="94.85"/>
    <n v="2329000000"/>
    <n v="0"/>
    <n v="0"/>
    <n v="640.09910500000001"/>
    <n v="565.68343000000004"/>
    <n v="8160"/>
    <n v="5041.5252030000001"/>
    <n v="8784.5391999999993"/>
    <n v="5420.6268200000004"/>
    <n v="11548.734772"/>
    <n v="10953.705771000001"/>
    <n v="2329"/>
  </r>
  <r>
    <n v="66769275"/>
    <s v="5_2019_02_136_202_191_85"/>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5"/>
    <s v="Llevar a cabo 46 eventos de orientación jurídica en el cuatrienio"/>
    <n v="100000000"/>
    <n v="100000000"/>
    <n v="100"/>
    <n v="217417750"/>
    <n v="217417750"/>
    <n v="100"/>
    <n v="120000000"/>
    <n v="112540052"/>
    <n v="93.78"/>
    <n v="160000000"/>
    <n v="95727147"/>
    <n v="59.83"/>
    <n v="80000000"/>
    <n v="0"/>
    <n v="0"/>
    <n v="100"/>
    <n v="100"/>
    <n v="217.41775000000001"/>
    <n v="217.41775000000001"/>
    <n v="120"/>
    <n v="112.540052"/>
    <n v="160"/>
    <n v="95.727147000000002"/>
    <n v="80"/>
  </r>
  <r>
    <n v="66769275"/>
    <s v="5_2019_02_136_202_191_86"/>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6"/>
    <s v="Orientar a 3,000 ciudadanos en Derechos y Obligaciones de las Entidades Sin Ánimo de Lucro - ESAL"/>
    <n v="50000000"/>
    <n v="30000000"/>
    <n v="60"/>
    <n v="30000000"/>
    <n v="29865595"/>
    <n v="99.55"/>
    <n v="50000000"/>
    <n v="50000000"/>
    <n v="100"/>
    <n v="90000000"/>
    <n v="88836428"/>
    <n v="98.71"/>
    <n v="90000000"/>
    <n v="0"/>
    <n v="0"/>
    <n v="50"/>
    <n v="30"/>
    <n v="30"/>
    <n v="29.865594999999999"/>
    <n v="50"/>
    <n v="50"/>
    <n v="90"/>
    <n v="88.836427999999998"/>
    <n v="90"/>
  </r>
  <r>
    <n v="66769275"/>
    <s v="5_2019_02_136_202_191_87"/>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7"/>
    <s v="Lograr un nivel de percepción del 87% de los servicios prestados a Entidades Sin Ánimo de Lucro - ESAL"/>
    <n v="195255954"/>
    <n v="171533268"/>
    <n v="87.85"/>
    <n v="478578083"/>
    <n v="463783345"/>
    <n v="96.91"/>
    <n v="762806250"/>
    <n v="762806250"/>
    <n v="100"/>
    <n v="734720040"/>
    <n v="734720040"/>
    <n v="100"/>
    <n v="600000000"/>
    <n v="0"/>
    <n v="0"/>
    <n v="195.255954"/>
    <n v="171.53326799999999"/>
    <n v="478.57808299999999"/>
    <n v="463.783345"/>
    <n v="762.80624999999998"/>
    <n v="762.80624999999998"/>
    <n v="734.72004000000004"/>
    <n v="734.72004000000004"/>
    <n v="600"/>
  </r>
  <r>
    <n v="66769275"/>
    <s v="5_2019_02_136_202_191_88"/>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8"/>
    <s v="Formular ocho (8) directrices en materia de política pública disciplinaria formuladas por la DDAD"/>
    <n v="0"/>
    <n v="0"/>
    <n v="0"/>
    <n v="165958500"/>
    <n v="165958499"/>
    <n v="100"/>
    <n v="103112086"/>
    <n v="103112086"/>
    <n v="100"/>
    <n v="140242753"/>
    <n v="140242753"/>
    <n v="100"/>
    <n v="0"/>
    <n v="0"/>
    <n v="0"/>
    <n v="0"/>
    <n v="0"/>
    <n v="165.95849999999999"/>
    <n v="165.95849899999999"/>
    <n v="103.11208600000001"/>
    <n v="103.11208600000001"/>
    <n v="140.24275299999999"/>
    <n v="140.24275299999999"/>
    <n v="0"/>
  </r>
  <r>
    <n v="66769275"/>
    <s v="5_2019_02_136_202_191_89"/>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89"/>
    <s v="Orientar a 12.000 servidores públicos del Distrito en temas de responsabilidad disciplinaria"/>
    <n v="0"/>
    <n v="0"/>
    <n v="0"/>
    <n v="27000000"/>
    <n v="27000000"/>
    <n v="100"/>
    <n v="139937958"/>
    <n v="139937831"/>
    <n v="100"/>
    <n v="96719140"/>
    <n v="96719140"/>
    <n v="100"/>
    <n v="80000000"/>
    <n v="0"/>
    <n v="0"/>
    <n v="0"/>
    <n v="0"/>
    <n v="27"/>
    <n v="27"/>
    <n v="139.93795800000001"/>
    <n v="139.93783099999999"/>
    <n v="96.719139999999996"/>
    <n v="96.719139999999996"/>
    <n v="80"/>
  </r>
  <r>
    <n v="66769275"/>
    <s v="5_2019_02_136_202_191_90"/>
    <n v="5"/>
    <s v="Bogotá mejor para todos"/>
    <n v="2019"/>
    <s v="31/12/2019 (Terminado)"/>
    <s v="Pesos corrientes"/>
    <n v="2"/>
    <s v="Ultima Version Oficial"/>
    <n v="136"/>
    <s v="136 - Secretaría Jurídica Distrital"/>
    <n v="7"/>
    <x v="0"/>
    <n v="43"/>
    <s v="43 - Modernización institucional"/>
    <n v="191"/>
    <s v="Gerencia jurídica transversal para una Bogotá eficiente"/>
    <n v="90"/>
    <s v="Realizar cuatro (4) capacitaciones (cursos, diplomados o seminarios) brindadas a los operadores disciplinarios en temas propios del derecho disciplinario"/>
    <n v="142457648"/>
    <n v="119343236"/>
    <n v="83.77"/>
    <n v="30000000"/>
    <n v="29922150"/>
    <n v="99.74"/>
    <n v="80000000"/>
    <n v="80000000"/>
    <n v="100"/>
    <n v="188809033"/>
    <n v="182893015"/>
    <n v="96.87"/>
    <n v="0"/>
    <n v="0"/>
    <n v="0"/>
    <n v="142.45764800000001"/>
    <n v="119.343236"/>
    <n v="30"/>
    <n v="29.922149999999998"/>
    <n v="80"/>
    <n v="80"/>
    <n v="188.809033"/>
    <n v="182.89301499999999"/>
    <n v="0"/>
  </r>
  <r>
    <n v="66769275"/>
    <s v="5_2019_02_137_178_148_104"/>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4"/>
    <s v="Realizar 100 consejos locales de seguridad en UPZ críticas"/>
    <n v="17127390"/>
    <n v="10685711"/>
    <n v="62.39"/>
    <n v="381750000"/>
    <n v="381750000"/>
    <n v="100"/>
    <n v="1532531500"/>
    <n v="1532531500"/>
    <n v="100"/>
    <n v="0"/>
    <n v="0"/>
    <n v="0"/>
    <n v="0"/>
    <n v="0"/>
    <n v="0"/>
    <n v="17.127389999999998"/>
    <n v="10.685711"/>
    <n v="381.75"/>
    <n v="381.75"/>
    <n v="1532.5315000000001"/>
    <n v="1532.5315000000001"/>
    <n v="0"/>
    <n v="0"/>
    <n v="0"/>
  </r>
  <r>
    <n v="66769275"/>
    <s v="5_2019_02_137_178_148_105"/>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5"/>
    <s v="Implementar el 100% de un aplicativo para la denuncia"/>
    <n v="13151679320"/>
    <n v="13151679320"/>
    <n v="100"/>
    <n v="1209868820"/>
    <n v="1209868820"/>
    <n v="100"/>
    <n v="0"/>
    <n v="0"/>
    <n v="0"/>
    <n v="0"/>
    <n v="0"/>
    <n v="0"/>
    <n v="0"/>
    <n v="0"/>
    <n v="0"/>
    <n v="13151.679319999999"/>
    <n v="13151.679319999999"/>
    <n v="1209.8688199999999"/>
    <n v="1209.8688199999999"/>
    <n v="0"/>
    <n v="0"/>
    <n v="0"/>
    <n v="0"/>
    <n v="0"/>
  </r>
  <r>
    <n v="66769275"/>
    <s v="5_2019_02_137_178_148_106"/>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6"/>
    <s v="Diseñar e implementar el 100% del Centro de Comando y Control"/>
    <n v="34801861869"/>
    <n v="34801861869"/>
    <n v="100"/>
    <n v="145932437879"/>
    <n v="145852214080"/>
    <n v="99.95"/>
    <n v="108182974380"/>
    <n v="108173309263"/>
    <n v="99.99"/>
    <n v="89879118996"/>
    <n v="88917399352"/>
    <n v="98.93"/>
    <n v="77765906000"/>
    <n v="0"/>
    <n v="0"/>
    <n v="34801.861869"/>
    <n v="34801.861869"/>
    <n v="145932.437879"/>
    <n v="145852.21408000001"/>
    <n v="108182.97438"/>
    <n v="108173.309263"/>
    <n v="89879.118996000005"/>
    <n v="88917.399351999993"/>
    <n v="77765.906000000003"/>
  </r>
  <r>
    <n v="66769275"/>
    <s v="5_2019_02_137_178_148_107"/>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7"/>
    <s v="Elaborar 20 documentos de política pública que involucren la utilización de métodos cuantitativos, geoestadísticos y cualitativos de investigación para respaldar con evidencia empírica el proceso de toma de decisiones"/>
    <n v="727466665"/>
    <n v="516283331"/>
    <n v="70.97"/>
    <n v="412221535"/>
    <n v="334176667"/>
    <n v="81.069999999999993"/>
    <n v="524090000"/>
    <n v="524090000"/>
    <n v="100"/>
    <n v="395183333"/>
    <n v="395183333"/>
    <n v="100"/>
    <n v="422864000"/>
    <n v="0"/>
    <n v="0"/>
    <n v="727.46666500000003"/>
    <n v="516.28333099999998"/>
    <n v="412.22153500000002"/>
    <n v="334.17666700000001"/>
    <n v="524.09"/>
    <n v="524.09"/>
    <n v="395.183333"/>
    <n v="395.183333"/>
    <n v="422.86399999999998"/>
  </r>
  <r>
    <n v="66769275"/>
    <s v="5_2019_02_137_178_148_108"/>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8"/>
    <s v="Implementar 100% la dirección de análisis de información para la toma de decisiones"/>
    <n v="490000000"/>
    <n v="490000000"/>
    <n v="100"/>
    <n v="705300000"/>
    <n v="572450000"/>
    <n v="81.16"/>
    <n v="754180000"/>
    <n v="754180000"/>
    <n v="100"/>
    <n v="534159658"/>
    <n v="521263333"/>
    <n v="97.59"/>
    <n v="835664000"/>
    <n v="0"/>
    <n v="0"/>
    <n v="490"/>
    <n v="490"/>
    <n v="705.3"/>
    <n v="572.45000000000005"/>
    <n v="754.18"/>
    <n v="754.18"/>
    <n v="534.15965800000004"/>
    <n v="521.26333299999999"/>
    <n v="835.66399999999999"/>
  </r>
  <r>
    <n v="66769275"/>
    <s v="5_2019_02_137_178_148_109"/>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09"/>
    <s v="Diseñar e implementar al 100% una estrategia articulada con los organismos de seguridad y justicia contra las bandas criminales vinculadas al micro trafico"/>
    <n v="676682666"/>
    <n v="676682666"/>
    <n v="100"/>
    <n v="7253371522"/>
    <n v="7168450442"/>
    <n v="98.83"/>
    <n v="6904708155"/>
    <n v="6904708155"/>
    <n v="100"/>
    <n v="436324065"/>
    <n v="418300490"/>
    <n v="95.87"/>
    <n v="467627000"/>
    <n v="0"/>
    <n v="0"/>
    <n v="676.68266600000004"/>
    <n v="676.68266600000004"/>
    <n v="7253.3715220000004"/>
    <n v="7168.4504420000003"/>
    <n v="6904.7081550000003"/>
    <n v="6904.7081550000003"/>
    <n v="436.32406500000002"/>
    <n v="418.30049000000002"/>
    <n v="467.62700000000001"/>
  </r>
  <r>
    <n v="66769275"/>
    <s v="5_2019_02_137_178_148_110"/>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10"/>
    <s v="Diseñar e implementar al 100% el Plan Integral de Seguridad, Convivencia y Justicia para Bogotá"/>
    <n v="1520639944"/>
    <n v="1262881848"/>
    <n v="83.05"/>
    <n v="2465356943"/>
    <n v="1530683821"/>
    <n v="62.09"/>
    <n v="7076648660"/>
    <n v="6619797124"/>
    <n v="93.54"/>
    <n v="17542425944"/>
    <n v="17198449041"/>
    <n v="98.04"/>
    <n v="17420562000"/>
    <n v="0"/>
    <n v="0"/>
    <n v="1520.639944"/>
    <n v="1262.881848"/>
    <n v="2465.3569429999998"/>
    <n v="1530.6838210000001"/>
    <n v="7076.6486599999998"/>
    <n v="6619.7971239999997"/>
    <n v="17542.425943999999"/>
    <n v="17198.449041"/>
    <n v="17420.562000000002"/>
  </r>
  <r>
    <n v="66769275"/>
    <s v="5_2019_02_137_178_148_111"/>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11"/>
    <s v="Incrementar en un 10% los Centros de Atención Inmediata (CAI) construidos en Bogotá"/>
    <n v="12300000"/>
    <n v="12276932"/>
    <n v="99.81"/>
    <n v="1084393327"/>
    <n v="1084393327"/>
    <n v="100"/>
    <n v="1311043364"/>
    <n v="1311043364"/>
    <n v="100"/>
    <n v="1559181316"/>
    <n v="1501398228"/>
    <n v="96.29"/>
    <n v="1600000000"/>
    <n v="0"/>
    <n v="0"/>
    <n v="12.3"/>
    <n v="12.276932"/>
    <n v="1084.393327"/>
    <n v="1084.393327"/>
    <n v="1311.0433640000001"/>
    <n v="1311.0433640000001"/>
    <n v="1559.1813159999999"/>
    <n v="1501.398228"/>
    <n v="1600"/>
  </r>
  <r>
    <n v="66769275"/>
    <s v="5_2019_02_137_178_148_112"/>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12"/>
    <s v="Aumentar en 2000 el número de policías en Bogotá"/>
    <n v="4420000000"/>
    <n v="4420000000"/>
    <n v="100"/>
    <n v="0"/>
    <n v="0"/>
    <n v="0"/>
    <n v="0"/>
    <n v="0"/>
    <n v="0"/>
    <n v="0"/>
    <n v="0"/>
    <n v="0"/>
    <n v="0"/>
    <n v="0"/>
    <n v="0"/>
    <n v="4420"/>
    <n v="4420"/>
    <n v="0"/>
    <n v="0"/>
    <n v="0"/>
    <n v="0"/>
    <n v="0"/>
    <n v="0"/>
    <n v="0"/>
  </r>
  <r>
    <n v="66769275"/>
    <s v="5_2019_02_137_178_148_113"/>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13"/>
    <s v="Construir el 100% de la sede de la Policía Metropolitana de Bogotá"/>
    <n v="406000000"/>
    <n v="406000000"/>
    <n v="100"/>
    <n v="1835179585"/>
    <n v="1835179585"/>
    <n v="100"/>
    <n v="89320658974"/>
    <n v="89320658974"/>
    <n v="100"/>
    <n v="50751164080"/>
    <n v="50751164080"/>
    <n v="100"/>
    <n v="2400000000"/>
    <n v="0"/>
    <n v="0"/>
    <n v="406"/>
    <n v="406"/>
    <n v="1835.1795850000001"/>
    <n v="1835.1795850000001"/>
    <n v="89320.658974000005"/>
    <n v="89320.658974000005"/>
    <n v="50751.164080000002"/>
    <n v="50751.164080000002"/>
    <n v="2400"/>
  </r>
  <r>
    <n v="66769275"/>
    <s v="5_2019_02_137_178_148_114"/>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114"/>
    <s v="Presentar 100% proyecto de Acuerdo para la reforma al Código de Policía de Bogotá"/>
    <n v="0"/>
    <n v="0"/>
    <n v="0"/>
    <n v="0"/>
    <n v="0"/>
    <n v="0"/>
    <n v="0"/>
    <n v="0"/>
    <n v="0"/>
    <n v="0"/>
    <n v="0"/>
    <n v="0"/>
    <n v="0"/>
    <n v="0"/>
    <n v="0"/>
    <n v="0"/>
    <n v="0"/>
    <n v="0"/>
    <n v="0"/>
    <n v="0"/>
    <n v="0"/>
    <n v="0"/>
    <n v="0"/>
    <n v="0"/>
  </r>
  <r>
    <n v="66769275"/>
    <s v="5_2019_02_137_178_148_532"/>
    <n v="5"/>
    <s v="Bogotá mejor para todos"/>
    <n v="2019"/>
    <s v="31/12/2019 (Terminado)"/>
    <s v="Pesos corrientes"/>
    <n v="2"/>
    <s v="Ultima Version Oficial"/>
    <n v="137"/>
    <s v="137 - Secretaría Distrital de Seguridad, Convivencia y Justicia"/>
    <n v="3"/>
    <x v="1"/>
    <n v="19"/>
    <s v="19 - Seguridad y convivencia para todos"/>
    <n v="148"/>
    <s v="Seguridad y convivencia para Bogotá"/>
    <n v="532"/>
    <s v="Implementar 5 estrategias que fortalezcan la operación de los organismos de seguridad, convivencia y justicia de la ciudad"/>
    <n v="101672270458"/>
    <n v="100282013279"/>
    <n v="98.63"/>
    <n v="102371391267"/>
    <n v="102263386451"/>
    <n v="99.89"/>
    <n v="138352514938"/>
    <n v="138263488767"/>
    <n v="99.94"/>
    <n v="123544621505"/>
    <n v="111036890047"/>
    <n v="89.88"/>
    <n v="172454430000"/>
    <n v="0"/>
    <n v="0"/>
    <n v="101672.270458"/>
    <n v="100282.01327900001"/>
    <n v="102371.391267"/>
    <n v="102263.386451"/>
    <n v="138352.51493800001"/>
    <n v="138263.488767"/>
    <n v="123544.621505"/>
    <n v="111036.89004699999"/>
    <n v="172454.43"/>
  </r>
  <r>
    <n v="66769275"/>
    <s v="5_2019_02_137_180_151_120"/>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0"/>
    <s v="9 entidades de justicia formal, no formal y comunitaria operando en el marco del modelo del Sistema Distrital de Justicia"/>
    <n v="0"/>
    <n v="0"/>
    <n v="0"/>
    <n v="1539016131"/>
    <n v="1279016131"/>
    <n v="83.11"/>
    <n v="1094714200"/>
    <n v="1090453933"/>
    <n v="99.61"/>
    <n v="890896231"/>
    <n v="840323831"/>
    <n v="94.32"/>
    <n v="1039900000"/>
    <n v="0"/>
    <n v="0"/>
    <n v="0"/>
    <n v="0"/>
    <n v="1539.0161310000001"/>
    <n v="1279.0161310000001"/>
    <n v="1094.7141999999999"/>
    <n v="1090.453933"/>
    <n v="890.89623099999994"/>
    <n v="840.32383100000004"/>
    <n v="1039.9000000000001"/>
  </r>
  <r>
    <n v="66769275"/>
    <s v="5_2019_02_137_180_151_121"/>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1"/>
    <s v="Aumentar el 20% de ciudadanos orientados en el acceso a la justicia en las Casas de Justicia"/>
    <n v="214858332"/>
    <n v="214858332"/>
    <n v="100"/>
    <n v="1211423333"/>
    <n v="1111423333"/>
    <n v="91.75"/>
    <n v="2230052851"/>
    <n v="2106383280"/>
    <n v="94.45"/>
    <n v="1789610274"/>
    <n v="1778312329"/>
    <n v="99.37"/>
    <n v="3557024000"/>
    <n v="0"/>
    <n v="0"/>
    <n v="214.85833199999999"/>
    <n v="214.85833199999999"/>
    <n v="1211.423333"/>
    <n v="1111.423333"/>
    <n v="2230.0528509999999"/>
    <n v="2106.38328"/>
    <n v="1789.6102739999999"/>
    <n v="1778.3123290000001"/>
    <n v="3557.0239999999999"/>
  </r>
  <r>
    <n v="66769275"/>
    <s v="5_2019_02_137_180_151_122"/>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2"/>
    <s v="Aumentar en 5 Casas de Justicia en funcionamiento"/>
    <n v="2230372655"/>
    <n v="2218505082"/>
    <n v="99.47"/>
    <n v="7666216066"/>
    <n v="7577842614"/>
    <n v="98.85"/>
    <n v="7009633776"/>
    <n v="6983160401"/>
    <n v="99.62"/>
    <n v="6894035954"/>
    <n v="6783880734"/>
    <n v="98.4"/>
    <n v="7563829000"/>
    <n v="0"/>
    <n v="0"/>
    <n v="2230.3726550000001"/>
    <n v="2218.5050820000001"/>
    <n v="7666.216066"/>
    <n v="7577.8426140000001"/>
    <n v="7009.6337759999997"/>
    <n v="6983.1604010000001"/>
    <n v="6894.0359539999999"/>
    <n v="6783.8807340000003"/>
    <n v="7563.8289999999997"/>
  </r>
  <r>
    <n v="66769275"/>
    <s v="5_2019_02_137_180_151_123"/>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3"/>
    <s v="Aumentar en 4 Casas de Justicia móviles en funcionamiento"/>
    <n v="0"/>
    <n v="0"/>
    <n v="0"/>
    <n v="538292220"/>
    <n v="538292220"/>
    <n v="100"/>
    <n v="1280699132"/>
    <n v="1280699132"/>
    <n v="100"/>
    <n v="27743748"/>
    <n v="27743748"/>
    <n v="100"/>
    <n v="82077000"/>
    <n v="0"/>
    <n v="0"/>
    <n v="0"/>
    <n v="0"/>
    <n v="538.29222000000004"/>
    <n v="538.29222000000004"/>
    <n v="1280.699132"/>
    <n v="1280.699132"/>
    <n v="27.743748"/>
    <n v="27.743748"/>
    <n v="82.076999999999998"/>
  </r>
  <r>
    <n v="66769275"/>
    <s v="5_2019_02_137_180_151_124"/>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4"/>
    <s v="Implementar en el 100% de las Unidades Permanentes de Justicia un Modelo de Atención Restaurativo"/>
    <n v="0"/>
    <n v="0"/>
    <n v="0"/>
    <n v="305700200"/>
    <n v="305700200"/>
    <n v="100"/>
    <n v="396338632"/>
    <n v="104752334"/>
    <n v="26.43"/>
    <n v="698029646"/>
    <n v="642520546"/>
    <n v="92.05"/>
    <n v="2957819000"/>
    <n v="0"/>
    <n v="0"/>
    <n v="0"/>
    <n v="0"/>
    <n v="305.7002"/>
    <n v="305.7002"/>
    <n v="396.33863200000002"/>
    <n v="104.752334"/>
    <n v="698.02964599999996"/>
    <n v="642.52054599999997"/>
    <n v="2957.819"/>
  </r>
  <r>
    <n v="66769275"/>
    <s v="5_2019_02_137_180_151_125"/>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5"/>
    <s v="Diseñar e implementar el 100% de 2 Centros Integrales de Justicia"/>
    <n v="0"/>
    <n v="0"/>
    <n v="0"/>
    <n v="0"/>
    <n v="0"/>
    <n v="0"/>
    <n v="42257093968"/>
    <n v="41791378209"/>
    <n v="98.9"/>
    <n v="530484722"/>
    <n v="193278236"/>
    <n v="36.43"/>
    <n v="0"/>
    <n v="0"/>
    <n v="0"/>
    <n v="0"/>
    <n v="0"/>
    <n v="0"/>
    <n v="0"/>
    <n v="42257.093968000001"/>
    <n v="41791.378209000002"/>
    <n v="530.48472200000003"/>
    <n v="193.27823599999999"/>
    <n v="0"/>
  </r>
  <r>
    <n v="66769275"/>
    <s v="5_2019_02_137_180_151_126"/>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6"/>
    <s v="Implementar al 100% 2 Centros de Atención Especializada para sanción privativa de la libertad"/>
    <n v="0"/>
    <n v="0"/>
    <n v="0"/>
    <n v="0"/>
    <n v="0"/>
    <n v="0"/>
    <n v="21937404109"/>
    <n v="21929319165"/>
    <n v="99.96"/>
    <n v="99567576"/>
    <n v="99567576"/>
    <n v="100"/>
    <n v="0"/>
    <n v="0"/>
    <n v="0"/>
    <n v="0"/>
    <n v="0"/>
    <n v="0"/>
    <n v="0"/>
    <n v="21937.404108999999"/>
    <n v="21929.319165000001"/>
    <n v="99.567576000000003"/>
    <n v="99.567576000000003"/>
    <n v="0"/>
  </r>
  <r>
    <n v="66769275"/>
    <s v="5_2019_02_137_180_151_127"/>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7"/>
    <s v="400 jóvenes que resuelven sus conflictos con la ley a través del Programa Distrital de Justicia Juvenil Restaurativa"/>
    <n v="275429401"/>
    <n v="193500000"/>
    <n v="70.25"/>
    <n v="208733333"/>
    <n v="208733333"/>
    <n v="100"/>
    <n v="95990000"/>
    <n v="95990000"/>
    <n v="100"/>
    <n v="752949513"/>
    <n v="752949513"/>
    <n v="100"/>
    <n v="0"/>
    <n v="0"/>
    <n v="0"/>
    <n v="275.42940099999998"/>
    <n v="193.5"/>
    <n v="208.73333299999999"/>
    <n v="208.73333299999999"/>
    <n v="95.99"/>
    <n v="95.99"/>
    <n v="752.94951300000002"/>
    <n v="752.94951300000002"/>
    <n v="0"/>
  </r>
  <r>
    <n v="66769275"/>
    <s v="5_2019_02_137_180_151_128"/>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8"/>
    <s v="Aumentar en un 15% los jóvenes sancionados con privación de la libertad que son atendidos integralmente"/>
    <n v="479487425"/>
    <n v="478314091"/>
    <n v="99.76"/>
    <n v="1529331796"/>
    <n v="1329563300"/>
    <n v="86.94"/>
    <n v="3812578853"/>
    <n v="3781250644"/>
    <n v="99.18"/>
    <n v="2812714206"/>
    <n v="2745190508"/>
    <n v="97.6"/>
    <n v="1394090000"/>
    <n v="0"/>
    <n v="0"/>
    <n v="479.48742499999997"/>
    <n v="478.31409100000002"/>
    <n v="1529.3317959999999"/>
    <n v="1329.5633"/>
    <n v="3812.578853"/>
    <n v="3781.2506440000002"/>
    <n v="2812.7142060000001"/>
    <n v="2745.1905080000001"/>
    <n v="1394.09"/>
  </r>
  <r>
    <n v="66769275"/>
    <s v="5_2019_02_137_180_151_129"/>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129"/>
    <s v="Implementar al 100% el modelo de atención diferencial para adolescentes y jóvenes que ingresan al SRPA (Sistema de Responsabilidad Penal para Adolescentes)"/>
    <n v="622334904"/>
    <n v="622334904"/>
    <n v="100"/>
    <n v="660568260"/>
    <n v="660568260"/>
    <n v="100"/>
    <n v="240666669"/>
    <n v="239916669"/>
    <n v="99.69"/>
    <n v="1248490999"/>
    <n v="1248490999"/>
    <n v="100"/>
    <n v="0"/>
    <n v="0"/>
    <n v="0"/>
    <n v="622.33490400000005"/>
    <n v="622.33490400000005"/>
    <n v="660.56826000000001"/>
    <n v="660.56826000000001"/>
    <n v="240.66666900000001"/>
    <n v="239.91666900000001"/>
    <n v="1248.4909990000001"/>
    <n v="1248.4909990000001"/>
    <n v="0"/>
  </r>
  <r>
    <n v="66769275"/>
    <s v="5_2019_02_137_180_151_533"/>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533"/>
    <s v="Brindar al 100% de la   población privada de la libertad en la Cárcel Distrital de Varones y el Anexo de Mujeres atención integral y su adecuada operación"/>
    <n v="3601361439"/>
    <n v="3419815030"/>
    <n v="94.96"/>
    <n v="7094841647"/>
    <n v="7005314627"/>
    <n v="98.74"/>
    <n v="8513258326"/>
    <n v="7359036513"/>
    <n v="86.44"/>
    <n v="12500648234"/>
    <n v="12351547964"/>
    <n v="98.81"/>
    <n v="12551167000"/>
    <n v="0"/>
    <n v="0"/>
    <n v="3601.3614389999998"/>
    <n v="3419.8150300000002"/>
    <n v="7094.8416470000002"/>
    <n v="7005.3146269999997"/>
    <n v="8513.2583259999992"/>
    <n v="7359.036513"/>
    <n v="12500.648234"/>
    <n v="12351.547963999999"/>
    <n v="12551.166999999999"/>
  </r>
  <r>
    <n v="66769275"/>
    <s v="5_2019_02_137_180_151_534"/>
    <n v="5"/>
    <s v="Bogotá mejor para todos"/>
    <n v="2019"/>
    <s v="31/12/2019 (Terminado)"/>
    <s v="Pesos corrientes"/>
    <n v="2"/>
    <s v="Ultima Version Oficial"/>
    <n v="137"/>
    <s v="137 - Secretaría Distrital de Seguridad, Convivencia y Justicia"/>
    <n v="3"/>
    <x v="1"/>
    <n v="21"/>
    <s v="21 - Justicia para todos: consolidación del Sistema Distrital de Justicia"/>
    <n v="151"/>
    <s v="Acceso a la Justicia"/>
    <n v="534"/>
    <s v="100% de los protocolos puestos en funcionamiento para la implementación  del Código Nacional de Policía"/>
    <n v="0"/>
    <n v="0"/>
    <n v="0"/>
    <n v="664385300"/>
    <n v="474385000"/>
    <n v="71.400000000000006"/>
    <n v="3391760100"/>
    <n v="672262100"/>
    <n v="19.82"/>
    <n v="3372323000"/>
    <n v="2881115590"/>
    <n v="85.43"/>
    <n v="5206405000"/>
    <n v="0"/>
    <n v="0"/>
    <n v="0"/>
    <n v="0"/>
    <n v="664.38530000000003"/>
    <n v="474.38499999999999"/>
    <n v="3391.7601"/>
    <n v="672.26210000000003"/>
    <n v="3372.3229999999999"/>
    <n v="2881.1155899999999"/>
    <n v="5206.4049999999997"/>
  </r>
  <r>
    <n v="66769275"/>
    <s v="5_2019_02_137_201_185_70"/>
    <n v="5"/>
    <s v="Bogotá mejor para todos"/>
    <n v="2019"/>
    <s v="31/12/2019 (Terminado)"/>
    <s v="Pesos corrientes"/>
    <n v="2"/>
    <s v="Ultima Version Oficial"/>
    <n v="137"/>
    <s v="137 - Secretaría Distrital de Seguridad, Convivencia y Justicia"/>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2473840861"/>
    <n v="2402963444"/>
    <n v="97.13"/>
    <n v="4893613237"/>
    <n v="4790438288"/>
    <n v="97.89"/>
    <n v="8888032391"/>
    <n v="8766576837"/>
    <n v="98.63"/>
    <n v="9639931160"/>
    <n v="9637986877"/>
    <n v="99.98"/>
    <n v="10500000000"/>
    <n v="0"/>
    <n v="0"/>
    <n v="2473.8408610000001"/>
    <n v="2402.963444"/>
    <n v="4893.6132369999996"/>
    <n v="4790.4382880000003"/>
    <n v="8888.0323910000006"/>
    <n v="8766.5768370000005"/>
    <n v="9639.9311600000001"/>
    <n v="9637.9868769999994"/>
    <n v="10500"/>
  </r>
  <r>
    <n v="66769275"/>
    <s v="5_2019_02_137_202_189_379"/>
    <n v="5"/>
    <s v="Bogotá mejor para todos"/>
    <n v="2019"/>
    <s v="31/12/2019 (Terminado)"/>
    <s v="Pesos corrientes"/>
    <n v="2"/>
    <s v="Ultima Version Oficial"/>
    <n v="137"/>
    <s v="137 - Secretaría Distrital de Seguridad, Convivencia y Justicia"/>
    <n v="7"/>
    <x v="0"/>
    <n v="43"/>
    <s v="43 - Modernización institucional"/>
    <n v="189"/>
    <s v="Modernización administrativa"/>
    <n v="379"/>
    <s v="Desarrollar el 100% de actividades de intervención para el mejoramiento de la infraestructura física, dotacional y administrativa"/>
    <n v="1090466376"/>
    <n v="1090466376"/>
    <n v="100"/>
    <n v="1234404006"/>
    <n v="1142440893"/>
    <n v="92.55"/>
    <n v="2352322592"/>
    <n v="605289926"/>
    <n v="25.73"/>
    <n v="1100000000"/>
    <n v="975084710"/>
    <n v="88.64"/>
    <n v="932893000"/>
    <n v="0"/>
    <n v="0"/>
    <n v="1090.4663760000001"/>
    <n v="1090.4663760000001"/>
    <n v="1234.404006"/>
    <n v="1142.440893"/>
    <n v="2352.322592"/>
    <n v="605.28992600000004"/>
    <n v="1100"/>
    <n v="975.08470999999997"/>
    <n v="932.89300000000003"/>
  </r>
  <r>
    <n v="66769275"/>
    <s v="5_2019_02_137_203_192_92"/>
    <n v="5"/>
    <s v="Bogotá mejor para todos"/>
    <n v="2019"/>
    <s v="31/12/2019 (Terminado)"/>
    <s v="Pesos corrientes"/>
    <n v="2"/>
    <s v="Ultima Version Oficial"/>
    <n v="137"/>
    <s v="137 - Secretaría Distrital de Seguridad, Convivencia y Justicia"/>
    <n v="7"/>
    <x v="0"/>
    <n v="44"/>
    <s v="44 - Gobierno y ciudadanía digital"/>
    <n v="192"/>
    <s v="Fortalecimiento institucional a través del uso de TIC"/>
    <n v="92"/>
    <s v="Optimizar sistemas de información para optimizar la gestión (hardware y software)"/>
    <n v="3194463086"/>
    <n v="2579087161"/>
    <n v="80.739999999999995"/>
    <n v="4450778000"/>
    <n v="4304369692"/>
    <n v="96.71"/>
    <n v="8833319000"/>
    <n v="8458038466"/>
    <n v="95.75"/>
    <n v="8204952840"/>
    <n v="7804370473"/>
    <n v="95.12"/>
    <n v="8920390000"/>
    <n v="0"/>
    <n v="0"/>
    <n v="3194.4630860000002"/>
    <n v="2579.0871609999999"/>
    <n v="4450.7780000000002"/>
    <n v="4304.3696920000002"/>
    <n v="8833.3189999999995"/>
    <n v="8458.038466"/>
    <n v="8204.9528399999999"/>
    <n v="7804.3704729999999"/>
    <n v="8920.39"/>
  </r>
  <r>
    <n v="66769275"/>
    <s v="5_2019_02_200_191_167_268"/>
    <n v="5"/>
    <s v="Bogotá mejor para todos"/>
    <n v="2019"/>
    <s v="31/12/2019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68"/>
    <s v="Acompañar 1200 emprendimientos o unidades productivas fortalecidas de vendedores informales"/>
    <n v="1416670300"/>
    <n v="1416389300"/>
    <n v="99.98"/>
    <n v="2699566904"/>
    <n v="2695952574"/>
    <n v="99.87"/>
    <n v="2718458500"/>
    <n v="2718446292"/>
    <n v="100"/>
    <n v="2384068774"/>
    <n v="2383641577"/>
    <n v="99.98"/>
    <n v="2514504000"/>
    <n v="0"/>
    <n v="0"/>
    <n v="1416.6703"/>
    <n v="1416.3893"/>
    <n v="2699.5669039999998"/>
    <n v="2695.9525739999999"/>
    <n v="2718.4585000000002"/>
    <n v="2718.4462920000001"/>
    <n v="2384.0687739999998"/>
    <n v="2383.6415769999999"/>
    <n v="2514.5039999999999"/>
  </r>
  <r>
    <n v="66769275"/>
    <s v="5_2019_02_200_191_167_269"/>
    <n v="5"/>
    <s v="Bogotá mejor para todos"/>
    <n v="2019"/>
    <s v="31/12/2019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69"/>
    <s v="Brindar 3000 alternativas comerciales transitorias a vendedores informales"/>
    <n v="6761901731"/>
    <n v="6474743387"/>
    <n v="95.75"/>
    <n v="13148768265"/>
    <n v="13146865283"/>
    <n v="99.99"/>
    <n v="15017595206"/>
    <n v="13547492265"/>
    <n v="90.21"/>
    <n v="15304670946"/>
    <n v="15290694794"/>
    <n v="99.91"/>
    <n v="14207513000"/>
    <n v="0"/>
    <n v="0"/>
    <n v="6761.9017309999999"/>
    <n v="6474.7433870000004"/>
    <n v="13148.768265000001"/>
    <n v="13146.865282999999"/>
    <n v="15017.595206"/>
    <n v="13547.492265000001"/>
    <n v="15304.670946"/>
    <n v="15290.694793999999"/>
    <n v="14207.513000000001"/>
  </r>
  <r>
    <n v="66769275"/>
    <s v="5_2019_02_200_191_167_291"/>
    <n v="5"/>
    <s v="Bogotá mejor para todos"/>
    <n v="2019"/>
    <s v="31/12/2019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91"/>
    <s v="Vincular a programas de formación 2150 personas que ejercen actividades de economía informal"/>
    <n v="288786866"/>
    <n v="285522198"/>
    <n v="98.87"/>
    <n v="1286939546"/>
    <n v="1285860258"/>
    <n v="99.92"/>
    <n v="1126287600"/>
    <n v="1126234549"/>
    <n v="100"/>
    <n v="1075613419"/>
    <n v="1075569611"/>
    <n v="100"/>
    <n v="1204625800"/>
    <n v="0"/>
    <n v="0"/>
    <n v="288.78686599999997"/>
    <n v="285.522198"/>
    <n v="1286.9395460000001"/>
    <n v="1285.8602579999999"/>
    <n v="1126.2876000000001"/>
    <n v="1126.234549"/>
    <n v="1075.613419"/>
    <n v="1075.5696109999999"/>
    <n v="1204.6258"/>
  </r>
  <r>
    <n v="66769275"/>
    <s v="5_2019_02_200_191_167_292"/>
    <n v="5"/>
    <s v="Bogotá mejor para todos"/>
    <n v="2019"/>
    <s v="31/12/2019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92"/>
    <s v="Formar 1000 personas que ejercen actividades de la economía informal a través de alianzas por el empleo"/>
    <n v="240586873"/>
    <n v="237867094"/>
    <n v="98.87"/>
    <n v="735401454"/>
    <n v="734784712"/>
    <n v="99.92"/>
    <n v="750858400"/>
    <n v="750823033"/>
    <n v="100"/>
    <n v="740438978"/>
    <n v="740438978"/>
    <n v="100"/>
    <n v="516268200"/>
    <n v="0"/>
    <n v="0"/>
    <n v="240.586873"/>
    <n v="237.86709400000001"/>
    <n v="735.40145399999994"/>
    <n v="734.78471200000001"/>
    <n v="750.85839999999996"/>
    <n v="750.82303300000001"/>
    <n v="740.43897800000002"/>
    <n v="740.43897800000002"/>
    <n v="516.26819999999998"/>
  </r>
  <r>
    <n v="66769275"/>
    <s v="5_2019_02_200_192_169_273"/>
    <n v="5"/>
    <s v="Bogotá mejor para todos"/>
    <n v="2019"/>
    <s v="31/12/2019 (Terminado)"/>
    <s v="Pesos corrientes"/>
    <n v="2"/>
    <s v="Ultima Version Oficial"/>
    <n v="200"/>
    <s v="200 - Instituto para la Economía Social"/>
    <n v="5"/>
    <x v="2"/>
    <n v="33"/>
    <s v="33 - Elevar la eficiencia de los mercados de la ciudad"/>
    <n v="169"/>
    <s v="Mejoramiento de la eficiencia del Sistema de Abastecimiento y Seguridad Alimentaria"/>
    <n v="273"/>
    <s v="Administrar y fortalecer 13 plazas públicas de mercado"/>
    <n v="11150794817"/>
    <n v="10858455091"/>
    <n v="97.38"/>
    <n v="14618212735"/>
    <n v="14617448104"/>
    <n v="99.99"/>
    <n v="16772266500"/>
    <n v="16772060095"/>
    <n v="100"/>
    <n v="20043425223"/>
    <n v="20031752067"/>
    <n v="99.94"/>
    <n v="17172934000"/>
    <n v="0"/>
    <n v="0"/>
    <n v="11150.794817"/>
    <n v="10858.455091"/>
    <n v="14618.212734999999"/>
    <n v="14617.448103999999"/>
    <n v="16772.266500000002"/>
    <n v="16772.060095000001"/>
    <n v="20043.425222999998"/>
    <n v="20031.752067000001"/>
    <n v="17172.934000000001"/>
  </r>
  <r>
    <n v="66769275"/>
    <s v="5_2019_02_200_201_185_281"/>
    <n v="5"/>
    <s v="Bogotá mejor para todos"/>
    <n v="2019"/>
    <s v="31/12/2019 (Terminado)"/>
    <s v="Pesos corrientes"/>
    <n v="2"/>
    <s v="Ultima Version Oficial"/>
    <n v="200"/>
    <s v="200 - Instituto para la Economía Social"/>
    <n v="7"/>
    <x v="0"/>
    <n v="42"/>
    <s v="42 - Transparencia, gestión pública y servicio a la ciudadanía"/>
    <n v="185"/>
    <s v="Fortalecimiento a la gestión pública efectiva y eficiente"/>
    <n v="281"/>
    <s v="Implementar al 100% un plan de mejoramiento y sostenibilidad del Sistema Integrado de Gestión del IPES"/>
    <n v="2373423561"/>
    <n v="2242660208"/>
    <n v="94.49"/>
    <n v="4107000000"/>
    <n v="4102709223"/>
    <n v="99.9"/>
    <n v="8695197000"/>
    <n v="8694916864"/>
    <n v="100"/>
    <n v="9572115"/>
    <n v="9572115"/>
    <n v="100"/>
    <n v="0"/>
    <n v="0"/>
    <n v="0"/>
    <n v="2373.4235610000001"/>
    <n v="2242.6602079999998"/>
    <n v="4107"/>
    <n v="4102.7092229999998"/>
    <n v="8695.1970000000001"/>
    <n v="8694.9168640000007"/>
    <n v="9.5721150000000002"/>
    <n v="9.5721150000000002"/>
    <n v="0"/>
  </r>
  <r>
    <n v="66769275"/>
    <s v="5_2019_02_200_201_185_544"/>
    <n v="5"/>
    <s v="Bogotá mejor para todos"/>
    <n v="2019"/>
    <s v="31/12/2019 (Terminado)"/>
    <s v="Pesos corrientes"/>
    <n v="2"/>
    <s v="Ultima Version Oficial"/>
    <n v="200"/>
    <s v="200 - Instituto para la Economía Soci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636825885"/>
    <n v="8634198520"/>
    <n v="99.97"/>
    <n v="9278305000"/>
    <n v="0"/>
    <n v="0"/>
    <n v="0"/>
    <n v="0"/>
    <n v="0"/>
    <n v="0"/>
    <n v="0"/>
    <n v="0"/>
    <n v="8636.8258850000002"/>
    <n v="8634.1985199999999"/>
    <n v="9278.3050000000003"/>
  </r>
  <r>
    <n v="66769275"/>
    <s v="5_2019_02_201_168_120_41"/>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1"/>
    <s v="Contar con el diseño, la operación completa y consolidada, el monitoreo y evaluación del nuevo modelo de atención en salud para Bogotá D.C."/>
    <n v="31470834938"/>
    <n v="31097819561"/>
    <n v="98.81"/>
    <n v="53748858038"/>
    <n v="50565939786"/>
    <n v="94.08"/>
    <n v="30550325976"/>
    <n v="30059641056"/>
    <n v="98.39"/>
    <n v="51308800605"/>
    <n v="51209641132"/>
    <n v="99.81"/>
    <n v="46530735000"/>
    <n v="0"/>
    <n v="0"/>
    <n v="31470.834938"/>
    <n v="31097.819561"/>
    <n v="53748.858037999998"/>
    <n v="50565.939786000003"/>
    <n v="30550.325976"/>
    <n v="30059.641056"/>
    <n v="51308.800604999997"/>
    <n v="51209.641131999997"/>
    <n v="46530.735000000001"/>
  </r>
  <r>
    <n v="66769275"/>
    <s v="5_2019_02_201_168_120_42"/>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2"/>
    <s v="Garantizar la atención y mejorar el acceso a los servicios a más de 1.500.000 habitantes de Bogotá D.C. con el nuevo modelo de atención integral"/>
    <n v="54579709627"/>
    <n v="45567812801"/>
    <n v="83.49"/>
    <n v="104108706697"/>
    <n v="92496970159"/>
    <n v="88.85"/>
    <n v="102256899480"/>
    <n v="101780874534"/>
    <n v="99.53"/>
    <n v="119562350331"/>
    <n v="118462484769"/>
    <n v="99.08"/>
    <n v="133190262000"/>
    <n v="0"/>
    <n v="0"/>
    <n v="54579.709626999997"/>
    <n v="45567.812801"/>
    <n v="104108.706697"/>
    <n v="92496.970159000004"/>
    <n v="102256.89947999999"/>
    <n v="101780.874534"/>
    <n v="119562.35033099999"/>
    <n v="118462.484769"/>
    <n v="133190.26199999999"/>
  </r>
  <r>
    <n v="66769275"/>
    <s v="5_2019_02_201_168_120_43"/>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3"/>
    <s v="Aumentar al 30% la cobertura en detección temprana de alteraciones relacionadas con condiciones crónicas, (Cardiovascular, Diabetes, EPOC, Cáncer)"/>
    <n v="3922871496"/>
    <n v="3922871496"/>
    <n v="100"/>
    <n v="12391600370"/>
    <n v="11918928844"/>
    <n v="96.19"/>
    <n v="12723254228"/>
    <n v="12719010530"/>
    <n v="99.97"/>
    <n v="14791091740"/>
    <n v="14591091740"/>
    <n v="98.65"/>
    <n v="17453920000"/>
    <n v="0"/>
    <n v="0"/>
    <n v="3922.8714960000002"/>
    <n v="3922.8714960000002"/>
    <n v="12391.60037"/>
    <n v="11918.928844"/>
    <n v="12723.254228"/>
    <n v="12719.01053"/>
    <n v="14791.09174"/>
    <n v="14591.09174"/>
    <n v="17453.919999999998"/>
  </r>
  <r>
    <n v="66769275"/>
    <s v="5_2019_02_201_168_120_44"/>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4"/>
    <s v="Aumentar en un 15% las personas que tienen prácticas adecuadas de cuidado y auto cuidado en Salud Oral"/>
    <n v="912253844"/>
    <n v="912253844"/>
    <n v="100"/>
    <n v="2421206150"/>
    <n v="2313664736"/>
    <n v="95.56"/>
    <n v="3892480416"/>
    <n v="3892480416"/>
    <n v="100"/>
    <n v="1828758874"/>
    <n v="1828758874"/>
    <n v="100"/>
    <n v="2151446000"/>
    <n v="0"/>
    <n v="0"/>
    <n v="912.25384399999996"/>
    <n v="912.25384399999996"/>
    <n v="2421.20615"/>
    <n v="2313.6647360000002"/>
    <n v="3892.4804159999999"/>
    <n v="3892.4804159999999"/>
    <n v="1828.7588740000001"/>
    <n v="1828.7588740000001"/>
    <n v="2151.4459999999999"/>
  </r>
  <r>
    <n v="66769275"/>
    <s v="5_2019_02_201_168_120_45"/>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5"/>
    <s v="Diseñar e implementar un programa de detección temprana de la enfermedad de alzhéimer en Adultos Mayores"/>
    <n v="0"/>
    <n v="0"/>
    <n v="0"/>
    <n v="0"/>
    <n v="0"/>
    <n v="0"/>
    <n v="200000000"/>
    <n v="200000000"/>
    <n v="100"/>
    <n v="0"/>
    <n v="0"/>
    <n v="0"/>
    <n v="17680000"/>
    <n v="0"/>
    <n v="0"/>
    <n v="0"/>
    <n v="0"/>
    <n v="0"/>
    <n v="0"/>
    <n v="200"/>
    <n v="200"/>
    <n v="0"/>
    <n v="0"/>
    <n v="17.68"/>
  </r>
  <r>
    <n v="66769275"/>
    <s v="5_2019_02_201_168_120_46"/>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6"/>
    <s v="Garantizar el 100% de la atención integral de prestación de servicios demandados en salud mental en las cuatros subredes integradas de servicio de salud de acuerdo a la Ley 1616 de 2013, dentro de los servicios demandados"/>
    <n v="56397200"/>
    <n v="55400000"/>
    <n v="98.23"/>
    <n v="495674950"/>
    <n v="495674950"/>
    <n v="100"/>
    <n v="555682590"/>
    <n v="555682590"/>
    <n v="100"/>
    <n v="62920870"/>
    <n v="62920870"/>
    <n v="100"/>
    <n v="34537000"/>
    <n v="0"/>
    <n v="0"/>
    <n v="56.397199999999998"/>
    <n v="55.4"/>
    <n v="495.67495000000002"/>
    <n v="495.67495000000002"/>
    <n v="555.68259"/>
    <n v="555.68259"/>
    <n v="62.920870000000001"/>
    <n v="62.920870000000001"/>
    <n v="34.536999999999999"/>
  </r>
  <r>
    <n v="66769275"/>
    <s v="5_2019_02_201_168_120_47"/>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7"/>
    <s v="Realizar acciones encaminadas a disminuir el porcentaje de abortos ilegales"/>
    <n v="1053313863"/>
    <n v="1053313863"/>
    <n v="100"/>
    <n v="85027089"/>
    <n v="84972330"/>
    <n v="99.94"/>
    <n v="922740442"/>
    <n v="922740442"/>
    <n v="100"/>
    <n v="497765384"/>
    <n v="497765384"/>
    <n v="100"/>
    <n v="618426000"/>
    <n v="0"/>
    <n v="0"/>
    <n v="1053.3138630000001"/>
    <n v="1053.3138630000001"/>
    <n v="85.027089000000004"/>
    <n v="84.972329999999999"/>
    <n v="922.74044200000003"/>
    <n v="922.74044200000003"/>
    <n v="497.76538399999998"/>
    <n v="497.76538399999998"/>
    <n v="618.42600000000004"/>
  </r>
  <r>
    <n v="66769275"/>
    <s v="5_2019_02_201_168_120_48"/>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8"/>
    <s v="Realizar estudio de costo efectividad de la vacuna del meningococo para población en riesgo e incorporar al PAI Distrital de manera progresiva en los próximos 4 años de vacuna contra meningococo para población en riesgo"/>
    <n v="0"/>
    <n v="0"/>
    <n v="0"/>
    <n v="150000000"/>
    <n v="102400000"/>
    <n v="68.27"/>
    <n v="0"/>
    <n v="0"/>
    <n v="0"/>
    <n v="0"/>
    <n v="0"/>
    <n v="0"/>
    <n v="0"/>
    <n v="0"/>
    <n v="0"/>
    <n v="0"/>
    <n v="0"/>
    <n v="150"/>
    <n v="102.4"/>
    <n v="0"/>
    <n v="0"/>
    <n v="0"/>
    <n v="0"/>
    <n v="0"/>
  </r>
  <r>
    <n v="66769275"/>
    <s v="5_2019_02_201_168_120_49"/>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9"/>
    <s v="Diseñar un plan y poner en marcha las estrategias para lograr en un plazo máximo de 10 años el saneamiento de las deudas y la capitalización de la EPS Capital Salud"/>
    <n v="40000000000"/>
    <n v="40000000000"/>
    <n v="100"/>
    <n v="30000000000"/>
    <n v="30000000000"/>
    <n v="100"/>
    <n v="150000000000"/>
    <n v="150000000000"/>
    <n v="100"/>
    <n v="90916596351"/>
    <n v="90916000000"/>
    <n v="100"/>
    <n v="108389244000"/>
    <n v="0"/>
    <n v="0"/>
    <n v="40000"/>
    <n v="40000"/>
    <n v="30000"/>
    <n v="30000"/>
    <n v="150000"/>
    <n v="150000"/>
    <n v="90916.596351"/>
    <n v="90916"/>
    <n v="108389.24400000001"/>
  </r>
  <r>
    <n v="66769275"/>
    <s v="5_2019_02_201_168_120_50"/>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50"/>
    <s v="Contar con el diseño, la operación completa y consolidada, el monitoreo y evaluación del nuevo esquema de aseguramiento automático"/>
    <n v="0"/>
    <n v="0"/>
    <n v="0"/>
    <n v="0"/>
    <n v="0"/>
    <n v="0"/>
    <n v="117618000"/>
    <n v="116790872"/>
    <n v="99.3"/>
    <n v="0"/>
    <n v="0"/>
    <n v="0"/>
    <n v="0"/>
    <n v="0"/>
    <n v="0"/>
    <n v="0"/>
    <n v="0"/>
    <n v="0"/>
    <n v="0"/>
    <n v="117.61799999999999"/>
    <n v="116.79087199999999"/>
    <n v="0"/>
    <n v="0"/>
    <n v="0"/>
  </r>
  <r>
    <n v="66769275"/>
    <s v="5_2019_02_201_168_120_51"/>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51"/>
    <s v="Garantizar la continuidad de 1.291.158 afiliados al régimen subsidiado de salud y ampliar coberturas hasta alcanzar 1.334.667"/>
    <n v="579737153158"/>
    <n v="554980964993"/>
    <n v="95.73"/>
    <n v="1110942050648"/>
    <n v="1064214436899"/>
    <n v="95.79"/>
    <n v="1260141632556"/>
    <n v="1166157192910"/>
    <n v="92.54"/>
    <n v="1305380910400"/>
    <n v="1269163841778"/>
    <n v="97.23"/>
    <n v="1548823845000"/>
    <n v="0"/>
    <n v="0"/>
    <n v="579737.15315799997"/>
    <n v="554980.96499300003"/>
    <n v="1110942.0506480001"/>
    <n v="1064214.4368990001"/>
    <n v="1260141.632556"/>
    <n v="1166157.19291"/>
    <n v="1305380.9103999999"/>
    <n v="1269163.8417779999"/>
    <n v="1548823.845"/>
  </r>
  <r>
    <n v="66769275"/>
    <s v="5_2019_02_201_168_120_52"/>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52"/>
    <s v="Garantizar la atención al 100% de la población pobre no asegurada (vinculados) que demande los servicios de salud y la prestación de los servicios de salud No POS-S"/>
    <n v="158831217894"/>
    <n v="107737041456"/>
    <n v="67.83"/>
    <n v="227311124235"/>
    <n v="220907987831"/>
    <n v="97.18"/>
    <n v="286661787614"/>
    <n v="264958924453"/>
    <n v="92.43"/>
    <n v="300896793758"/>
    <n v="277824894717"/>
    <n v="92.33"/>
    <n v="245292876000"/>
    <n v="0"/>
    <n v="0"/>
    <n v="158831.217894"/>
    <n v="107737.04145600001"/>
    <n v="227311.124235"/>
    <n v="220907.98783100001"/>
    <n v="286661.78761399997"/>
    <n v="264958.92445300001"/>
    <n v="300896.79375800001"/>
    <n v="277824.89471700002"/>
    <n v="245292.87599999999"/>
  </r>
  <r>
    <n v="66769275"/>
    <s v="5_2019_02_201_168_120_488"/>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488"/>
    <s v="Lograr y mantener coberturas de vacunación iguales o mayores al 95% en todos los biológicos del PAI"/>
    <n v="15571127809"/>
    <n v="15502181789"/>
    <n v="99.56"/>
    <n v="35238686234"/>
    <n v="34227556904"/>
    <n v="97.13"/>
    <n v="26739615632"/>
    <n v="26704714874"/>
    <n v="99.87"/>
    <n v="28169921791"/>
    <n v="27698748389"/>
    <n v="98.33"/>
    <n v="31633371000"/>
    <n v="0"/>
    <n v="0"/>
    <n v="15571.127809"/>
    <n v="15502.181789"/>
    <n v="35238.686234000001"/>
    <n v="34227.556903999997"/>
    <n v="26739.615632000001"/>
    <n v="26704.714874000001"/>
    <n v="28169.921791000001"/>
    <n v="27698.748389"/>
    <n v="31633.370999999999"/>
  </r>
  <r>
    <n v="66769275"/>
    <s v="5_2019_02_201_168_120_502"/>
    <n v="5"/>
    <s v="Bogotá mejor para todos"/>
    <n v="2019"/>
    <s v="31/12/2019 (Terminado)"/>
    <s v="Pesos corrientes"/>
    <n v="2"/>
    <s v="Ultima Version Oficial"/>
    <n v="201"/>
    <s v="201 - Secretaría Distrital de Salud / Fondo Financiero Distrital de Salud"/>
    <n v="1"/>
    <x v="3"/>
    <n v="9"/>
    <s v="09 - Atención integral y eficiente en salud"/>
    <n v="120"/>
    <s v="Atención Integral en Salud - AIS"/>
    <n v="502"/>
    <s v="800 personas farmacodependientes, beneficiadas anualmente con programas de atención y tratamiento"/>
    <n v="34237200"/>
    <n v="33240000"/>
    <n v="97.09"/>
    <n v="0"/>
    <n v="0"/>
    <n v="0"/>
    <n v="200000000"/>
    <n v="200000000"/>
    <n v="100"/>
    <n v="0"/>
    <n v="0"/>
    <n v="0"/>
    <n v="16499000"/>
    <n v="0"/>
    <n v="0"/>
    <n v="34.237200000000001"/>
    <n v="33.24"/>
    <n v="0"/>
    <n v="0"/>
    <n v="200"/>
    <n v="200"/>
    <n v="0"/>
    <n v="0"/>
    <n v="16.498999999999999"/>
  </r>
  <r>
    <n v="66769275"/>
    <s v="5_2019_02_201_168_121_55"/>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5"/>
    <s v="Incrementar en un 15% la tasa de donación de órganos actual"/>
    <n v="0"/>
    <n v="0"/>
    <n v="0"/>
    <n v="0"/>
    <n v="0"/>
    <n v="0"/>
    <n v="0"/>
    <n v="0"/>
    <n v="0"/>
    <n v="0"/>
    <n v="0"/>
    <n v="0"/>
    <n v="0"/>
    <n v="0"/>
    <n v="0"/>
    <n v="0"/>
    <n v="0"/>
    <n v="0"/>
    <n v="0"/>
    <n v="0"/>
    <n v="0"/>
    <n v="0"/>
    <n v="0"/>
    <n v="0"/>
  </r>
  <r>
    <n v="66769275"/>
    <s v="5_2019_02_201_168_121_56"/>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6"/>
    <s v="Incrementar en un 15% la tasa de trasplantes actual"/>
    <n v="0"/>
    <n v="0"/>
    <n v="0"/>
    <n v="0"/>
    <n v="0"/>
    <n v="0"/>
    <n v="0"/>
    <n v="0"/>
    <n v="0"/>
    <n v="0"/>
    <n v="0"/>
    <n v="0"/>
    <n v="0"/>
    <n v="0"/>
    <n v="0"/>
    <n v="0"/>
    <n v="0"/>
    <n v="0"/>
    <n v="0"/>
    <n v="0"/>
    <n v="0"/>
    <n v="0"/>
    <n v="0"/>
    <n v="0"/>
  </r>
  <r>
    <n v="66769275"/>
    <s v="5_2019_02_201_168_121_57"/>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7"/>
    <s v="Crear 1 Instituto Distrital de Ciencia, Biotecnología e Innovación en Salud"/>
    <n v="6756483400"/>
    <n v="6746682624"/>
    <n v="99.85"/>
    <n v="2180764000"/>
    <n v="2180764000"/>
    <n v="100"/>
    <n v="1950000000"/>
    <n v="1950000000"/>
    <n v="100"/>
    <n v="1950000000"/>
    <n v="1950000000"/>
    <n v="100"/>
    <n v="6081400000"/>
    <n v="0"/>
    <n v="0"/>
    <n v="6756.4834000000001"/>
    <n v="6746.682624"/>
    <n v="2180.7640000000001"/>
    <n v="2180.7640000000001"/>
    <n v="1950"/>
    <n v="1950"/>
    <n v="1950"/>
    <n v="1950"/>
    <n v="6081.4"/>
  </r>
  <r>
    <n v="66769275"/>
    <s v="5_2019_02_201_168_121_58"/>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8"/>
    <s v="Consolidar 1 Centro Distrital de Educación e Investigación en Salud"/>
    <n v="671542992"/>
    <n v="669106990"/>
    <n v="99.64"/>
    <n v="8164950266"/>
    <n v="7244143519"/>
    <n v="88.72"/>
    <n v="4581852524"/>
    <n v="4581852523"/>
    <n v="100"/>
    <n v="7899441020"/>
    <n v="7825958986"/>
    <n v="99.07"/>
    <n v="6270883000"/>
    <n v="0"/>
    <n v="0"/>
    <n v="671.54299200000003"/>
    <n v="669.10699"/>
    <n v="8164.9502659999998"/>
    <n v="7244.1435190000002"/>
    <n v="4581.8525239999999"/>
    <n v="4581.8525229999996"/>
    <n v="7899.4410200000002"/>
    <n v="7825.9589859999996"/>
    <n v="6270.8829999999998"/>
  </r>
  <r>
    <n v="66769275"/>
    <s v="5_2019_02_201_168_121_59"/>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9"/>
    <s v="Propuesta para crear 1 Instituto Distrital para la Gestión de las Urgencias y emergencias y de la Atención Pre-Hospitalaria y domiciliaria en Bogotá"/>
    <n v="0"/>
    <n v="0"/>
    <n v="0"/>
    <n v="0"/>
    <n v="0"/>
    <n v="0"/>
    <n v="0"/>
    <n v="0"/>
    <n v="0"/>
    <n v="0"/>
    <n v="0"/>
    <n v="0"/>
    <n v="0"/>
    <n v="0"/>
    <n v="0"/>
    <n v="0"/>
    <n v="0"/>
    <n v="0"/>
    <n v="0"/>
    <n v="0"/>
    <n v="0"/>
    <n v="0"/>
    <n v="0"/>
    <n v="0"/>
  </r>
  <r>
    <n v="66769275"/>
    <s v="5_2019_02_201_168_121_60"/>
    <n v="5"/>
    <s v="Bogotá mejor para todos"/>
    <n v="2019"/>
    <s v="31/12/2019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60"/>
    <s v="Crear 1 Laboratorio Distrital y Regional de Salud Pública"/>
    <n v="4290268579"/>
    <n v="3352934123"/>
    <n v="78.150000000000006"/>
    <n v="4670599215"/>
    <n v="3198442621"/>
    <n v="68.48"/>
    <n v="4755401709"/>
    <n v="3841018236"/>
    <n v="80.77"/>
    <n v="6607942000"/>
    <n v="4836752312"/>
    <n v="73.2"/>
    <n v="3109685000"/>
    <n v="0"/>
    <n v="0"/>
    <n v="4290.2685789999996"/>
    <n v="3352.934123"/>
    <n v="4670.5992150000002"/>
    <n v="3198.4426210000001"/>
    <n v="4755.4017089999998"/>
    <n v="3841.0182359999999"/>
    <n v="6607.942"/>
    <n v="4836.7523119999996"/>
    <n v="3109.6849999999999"/>
  </r>
  <r>
    <n v="66769275"/>
    <s v="5_2019_02_201_168_122_53"/>
    <n v="5"/>
    <s v="Bogotá mejor para todos"/>
    <n v="2019"/>
    <s v="31/12/2019 (Terminado)"/>
    <s v="Pesos corrientes"/>
    <n v="2"/>
    <s v="Ultima Version Oficial"/>
    <n v="201"/>
    <s v="201 - Secretaría Distrital de Salud / Fondo Financiero Distrital de Salud"/>
    <n v="1"/>
    <x v="3"/>
    <n v="9"/>
    <s v="09 - Atención integral y eficiente en salud"/>
    <n v="122"/>
    <s v="Redes Integradas de Servicios de Salud - RISS"/>
    <n v="53"/>
    <s v="Reducir en 20% el diferencial que ocurre en las localidades dónde se concentra el 70% de la morbilidad por trasmisibles"/>
    <n v="0"/>
    <n v="0"/>
    <n v="0"/>
    <n v="0"/>
    <n v="0"/>
    <n v="0"/>
    <n v="0"/>
    <n v="0"/>
    <n v="0"/>
    <n v="0"/>
    <n v="0"/>
    <n v="0"/>
    <n v="0"/>
    <n v="0"/>
    <n v="0"/>
    <n v="0"/>
    <n v="0"/>
    <n v="0"/>
    <n v="0"/>
    <n v="0"/>
    <n v="0"/>
    <n v="0"/>
    <n v="0"/>
    <n v="0"/>
  </r>
  <r>
    <n v="66769275"/>
    <s v="5_2019_02_201_168_122_54"/>
    <n v="5"/>
    <s v="Bogotá mejor para todos"/>
    <n v="2019"/>
    <s v="31/12/2019 (Terminado)"/>
    <s v="Pesos corrientes"/>
    <n v="2"/>
    <s v="Ultima Version Oficial"/>
    <n v="201"/>
    <s v="201 - Secretaría Distrital de Salud / Fondo Financiero Distrital de Salud"/>
    <n v="1"/>
    <x v="3"/>
    <n v="9"/>
    <s v="09 - Atención integral y eficiente en salud"/>
    <n v="122"/>
    <s v="Redes Integradas de Servicios de Salud - RISS"/>
    <n v="54"/>
    <s v="Desarrollar las cuatro subredes integradas de servicios de salud"/>
    <n v="223431856456"/>
    <n v="223255401006"/>
    <n v="99.92"/>
    <n v="147305763889"/>
    <n v="147164370966"/>
    <n v="99.9"/>
    <n v="138672350152"/>
    <n v="138672350152"/>
    <n v="100"/>
    <n v="97127311288"/>
    <n v="97102388097"/>
    <n v="99.97"/>
    <n v="118725864000"/>
    <n v="0"/>
    <n v="0"/>
    <n v="223431.85645600001"/>
    <n v="223255.401006"/>
    <n v="147305.76388899999"/>
    <n v="147164.37096599999"/>
    <n v="138672.350152"/>
    <n v="138672.350152"/>
    <n v="97127.311287999997"/>
    <n v="97102.388097000003"/>
    <n v="118725.864"/>
  </r>
  <r>
    <n v="66769275"/>
    <s v="5_2019_02_201_169_123_61"/>
    <n v="5"/>
    <s v="Bogotá mejor para todos"/>
    <n v="2019"/>
    <s v="31/12/2019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1"/>
    <s v="Construir 40 Centros de Atención Prioritaria en Salud (CAPS)"/>
    <n v="174525013880"/>
    <n v="43724544525"/>
    <n v="25.05"/>
    <n v="142301537763"/>
    <n v="43680727850"/>
    <n v="30.7"/>
    <n v="111459791890"/>
    <n v="17101163930"/>
    <n v="15.34"/>
    <n v="223045067611"/>
    <n v="138547470580"/>
    <n v="62.12"/>
    <n v="245164168000"/>
    <n v="0"/>
    <n v="0"/>
    <n v="174525.01388000001"/>
    <n v="43724.544524999998"/>
    <n v="142301.537763"/>
    <n v="43680.727850000003"/>
    <n v="111459.79188999999"/>
    <n v="17101.163929999999"/>
    <n v="223045.06761100001"/>
    <n v="138547.47057999999"/>
    <n v="245164.16800000001"/>
  </r>
  <r>
    <n v="66769275"/>
    <s v="5_2019_02_201_169_123_62"/>
    <n v="5"/>
    <s v="Bogotá mejor para todos"/>
    <n v="2019"/>
    <s v="31/12/2019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2"/>
    <s v="Construir 4 centrales de urgencias (CEUS)"/>
    <n v="0"/>
    <n v="0"/>
    <n v="0"/>
    <n v="0"/>
    <n v="0"/>
    <n v="0"/>
    <n v="728588774"/>
    <n v="727374459"/>
    <n v="99.83"/>
    <n v="406280127"/>
    <n v="406280127"/>
    <n v="100"/>
    <n v="14681933000"/>
    <n v="0"/>
    <n v="0"/>
    <n v="0"/>
    <n v="0"/>
    <n v="0"/>
    <n v="0"/>
    <n v="728.58877399999994"/>
    <n v="727.374459"/>
    <n v="406.28012699999999"/>
    <n v="406.28012699999999"/>
    <n v="14681.933000000001"/>
  </r>
  <r>
    <n v="66769275"/>
    <s v="5_2019_02_201_169_123_63"/>
    <n v="5"/>
    <s v="Bogotá mejor para todos"/>
    <n v="2019"/>
    <s v="31/12/2019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3"/>
    <s v="Construir 2 instalaciones hospitalarias"/>
    <n v="0"/>
    <n v="0"/>
    <n v="0"/>
    <n v="600000000"/>
    <n v="332552191"/>
    <n v="55.43"/>
    <n v="141673000000"/>
    <n v="57672000000"/>
    <n v="40.71"/>
    <n v="993500000"/>
    <n v="993500000"/>
    <n v="100"/>
    <n v="41045756000"/>
    <n v="0"/>
    <n v="0"/>
    <n v="0"/>
    <n v="0"/>
    <n v="600"/>
    <n v="332.55219099999999"/>
    <n v="141673"/>
    <n v="57672"/>
    <n v="993.5"/>
    <n v="993.5"/>
    <n v="41045.756000000001"/>
  </r>
  <r>
    <n v="66769275"/>
    <s v="5_2019_02_201_169_123_64"/>
    <n v="5"/>
    <s v="Bogotá mejor para todos"/>
    <n v="2019"/>
    <s v="31/12/2019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4"/>
    <s v="Reponer 4 instalaciones hospitalarias incluyendo el Hospital de Usme"/>
    <n v="16019775944"/>
    <n v="16019775944"/>
    <n v="100"/>
    <n v="1602000000"/>
    <n v="1325641030"/>
    <n v="82.75"/>
    <n v="76709217875"/>
    <n v="76709217875"/>
    <n v="100"/>
    <n v="65278739856"/>
    <n v="65278739856"/>
    <n v="100"/>
    <n v="66433194000"/>
    <n v="0"/>
    <n v="0"/>
    <n v="16019.775944000001"/>
    <n v="16019.775944000001"/>
    <n v="1602"/>
    <n v="1325.64103"/>
    <n v="76709.217875000002"/>
    <n v="76709.217875000002"/>
    <n v="65278.739856"/>
    <n v="65278.739856"/>
    <n v="66433.194000000003"/>
  </r>
  <r>
    <n v="66769275"/>
    <s v="5_2019_02_201_169_123_65"/>
    <n v="5"/>
    <s v="Bogotá mejor para todos"/>
    <n v="2019"/>
    <s v="31/12/2019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5"/>
    <s v="Crear una plataforma tecnológica virtual"/>
    <n v="9954991122"/>
    <n v="9579704479"/>
    <n v="96.23"/>
    <n v="20920376100"/>
    <n v="5884159823"/>
    <n v="28.13"/>
    <n v="36895919329"/>
    <n v="35302516029"/>
    <n v="95.68"/>
    <n v="21123728014"/>
    <n v="19946555092"/>
    <n v="94.43"/>
    <n v="9084390000"/>
    <n v="0"/>
    <n v="0"/>
    <n v="9954.9911219999995"/>
    <n v="9579.704479"/>
    <n v="20920.376100000001"/>
    <n v="5884.159823"/>
    <n v="36895.919328999997"/>
    <n v="35302.516028999999"/>
    <n v="21123.728014"/>
    <n v="19946.555091999999"/>
    <n v="9084.39"/>
  </r>
  <r>
    <n v="66769275"/>
    <s v="5_2019_02_201_204_198_66"/>
    <n v="5"/>
    <s v="Bogotá mejor para todos"/>
    <n v="2019"/>
    <s v="31/12/2019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6"/>
    <s v="Diseñar, poner en marcha y evaluar la Comisión Distrital Intersectorial de Salud"/>
    <n v="18171261464"/>
    <n v="14961245055"/>
    <n v="82.33"/>
    <n v="8291744850"/>
    <n v="8150901939"/>
    <n v="98.3"/>
    <n v="5804010474"/>
    <n v="5692854479"/>
    <n v="98.08"/>
    <n v="6746906179"/>
    <n v="6696497509"/>
    <n v="99.25"/>
    <n v="5607881000"/>
    <n v="0"/>
    <n v="0"/>
    <n v="18171.261463999999"/>
    <n v="14961.245054999999"/>
    <n v="8291.7448499999991"/>
    <n v="8150.9019390000003"/>
    <n v="5804.0104739999997"/>
    <n v="5692.8544789999996"/>
    <n v="6746.9061789999996"/>
    <n v="6696.4975089999998"/>
    <n v="5607.8810000000003"/>
  </r>
  <r>
    <n v="66769275"/>
    <s v="5_2019_02_201_204_198_67"/>
    <n v="5"/>
    <s v="Bogotá mejor para todos"/>
    <n v="2019"/>
    <s v="31/12/2019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7"/>
    <s v="Diseñar, actualizar y poner en funcionamiento el 100% de los sistemas de vigilancia de 1a, 2a y 3a generación en salud ambiental priorizados para Bogotá, en el marco de las estrategias de Gestión del Conocimiento y Vigilancia de la Salud Ambiental"/>
    <n v="3391835982"/>
    <n v="3391835982"/>
    <n v="100"/>
    <n v="6413917360"/>
    <n v="6410195544"/>
    <n v="99.94"/>
    <n v="6054047469"/>
    <n v="6054047469"/>
    <n v="100"/>
    <n v="7246819808"/>
    <n v="7246819808"/>
    <n v="100"/>
    <n v="5558195000"/>
    <n v="0"/>
    <n v="0"/>
    <n v="3391.8359820000001"/>
    <n v="3391.8359820000001"/>
    <n v="6413.9173600000004"/>
    <n v="6410.1955440000002"/>
    <n v="6054.0474690000001"/>
    <n v="6054.0474690000001"/>
    <n v="7246.8198080000002"/>
    <n v="7246.8198080000002"/>
    <n v="5558.1949999999997"/>
  </r>
  <r>
    <n v="66769275"/>
    <s v="5_2019_02_201_204_198_68"/>
    <n v="5"/>
    <s v="Bogotá mejor para todos"/>
    <n v="2019"/>
    <s v="31/12/2019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8"/>
    <s v="Realizar intervenciones de prevención y control sanitario en el 100% de la población objeto de vigilancia priorizada en el marco de la estrategia de gestión integral del riesgo en el D.C."/>
    <n v="23388160358"/>
    <n v="22794196170"/>
    <n v="97.46"/>
    <n v="43553309946"/>
    <n v="41325584624"/>
    <n v="94.89"/>
    <n v="39532621954"/>
    <n v="39308208659"/>
    <n v="99.43"/>
    <n v="47321927245"/>
    <n v="47125190018"/>
    <n v="99.58"/>
    <n v="48549819000"/>
    <n v="0"/>
    <n v="0"/>
    <n v="23388.160358000001"/>
    <n v="22794.196169999999"/>
    <n v="43553.309946000001"/>
    <n v="41325.584624000003"/>
    <n v="39532.621954000002"/>
    <n v="39308.208659000004"/>
    <n v="47321.927244999999"/>
    <n v="47125.190018000001"/>
    <n v="48549.819000000003"/>
  </r>
  <r>
    <n v="66769275"/>
    <s v="5_2019_02_201_204_198_69"/>
    <n v="5"/>
    <s v="Bogotá mejor para todos"/>
    <n v="2019"/>
    <s v="31/12/2019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9"/>
    <s v="Revisar, reorganizar y poner en marcha y evaluar el nuevo el Consejo Distrital de Salud Ampliado"/>
    <n v="0"/>
    <n v="0"/>
    <n v="0"/>
    <n v="16615863648"/>
    <n v="13349615559"/>
    <n v="80.34"/>
    <n v="14400180823"/>
    <n v="13888214722"/>
    <n v="96.44"/>
    <n v="14603007495"/>
    <n v="14026730455"/>
    <n v="96.05"/>
    <n v="13579460000"/>
    <n v="0"/>
    <n v="0"/>
    <n v="0"/>
    <n v="0"/>
    <n v="16615.863647999999"/>
    <n v="13349.615559"/>
    <n v="14400.180823000001"/>
    <n v="13888.214722000001"/>
    <n v="14603.007495"/>
    <n v="14026.730455000001"/>
    <n v="13579.46"/>
  </r>
  <r>
    <n v="66769275"/>
    <s v="5_2019_02_203_163_110_378"/>
    <n v="5"/>
    <s v="Bogotá mejor para todos"/>
    <n v="2019"/>
    <s v="31/12/2019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378"/>
    <s v="Incentivar y promover el cumplimiento de la norma de sismo resistencia y el reforzamiento estructural"/>
    <n v="0"/>
    <n v="0"/>
    <n v="0"/>
    <n v="36063322"/>
    <n v="0"/>
    <n v="0"/>
    <n v="50000000"/>
    <n v="50000000"/>
    <n v="100"/>
    <n v="65434256"/>
    <n v="65434256"/>
    <n v="100"/>
    <n v="68705970"/>
    <n v="0"/>
    <n v="0"/>
    <n v="0"/>
    <n v="0"/>
    <n v="36.063321999999999"/>
    <n v="0"/>
    <n v="50"/>
    <n v="50"/>
    <n v="65.434256000000005"/>
    <n v="65.434256000000005"/>
    <n v="68.705969999999994"/>
  </r>
  <r>
    <n v="66769275"/>
    <s v="5_2019_02_203_163_110_430"/>
    <n v="5"/>
    <s v="Bogotá mejor para todos"/>
    <n v="2019"/>
    <s v="31/12/2019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0"/>
    <s v="Formular una política de reasentamiento"/>
    <n v="0"/>
    <n v="0"/>
    <n v="0"/>
    <n v="82390000"/>
    <n v="79144333"/>
    <n v="96.06"/>
    <n v="0"/>
    <n v="0"/>
    <n v="0"/>
    <n v="55728000"/>
    <n v="55728000"/>
    <n v="100"/>
    <n v="73143000"/>
    <n v="0"/>
    <n v="0"/>
    <n v="0"/>
    <n v="0"/>
    <n v="82.39"/>
    <n v="79.144333000000003"/>
    <n v="0"/>
    <n v="0"/>
    <n v="55.728000000000002"/>
    <n v="55.728000000000002"/>
    <n v="73.143000000000001"/>
  </r>
  <r>
    <n v="66769275"/>
    <s v="5_2019_02_203_163_110_431"/>
    <n v="5"/>
    <s v="Bogotá mejor para todos"/>
    <n v="2019"/>
    <s v="31/12/2019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1"/>
    <s v="Atender al 100% de la población afectada por emergencias y desastres con respuesta integral y coordinada del SDGR - CC"/>
    <n v="1438000000"/>
    <n v="1291967675"/>
    <n v="89.84"/>
    <n v="3613000000"/>
    <n v="3560074910"/>
    <n v="98.54"/>
    <n v="3479996000"/>
    <n v="3324463748"/>
    <n v="95.53"/>
    <n v="3197800000"/>
    <n v="3081827586"/>
    <n v="96.37"/>
    <n v="3126793000"/>
    <n v="0"/>
    <n v="0"/>
    <n v="1438"/>
    <n v="1291.9676750000001"/>
    <n v="3613"/>
    <n v="3560.0749099999998"/>
    <n v="3479.9960000000001"/>
    <n v="3324.4637480000001"/>
    <n v="3197.8"/>
    <n v="3081.8275859999999"/>
    <n v="3126.7930000000001"/>
  </r>
  <r>
    <n v="66769275"/>
    <s v="5_2019_02_203_163_110_432"/>
    <n v="5"/>
    <s v="Bogotá mejor para todos"/>
    <n v="2019"/>
    <s v="31/12/2019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2"/>
    <s v="Construcción de 16 obras de mitigación"/>
    <n v="3340247310"/>
    <n v="2701889616"/>
    <n v="80.89"/>
    <n v="3976012093"/>
    <n v="3596881283"/>
    <n v="90.46"/>
    <n v="5996131589"/>
    <n v="5710208817"/>
    <n v="95.23"/>
    <n v="2564584729"/>
    <n v="2537165995"/>
    <n v="98.93"/>
    <n v="1818566000"/>
    <n v="0"/>
    <n v="0"/>
    <n v="3340.2473100000002"/>
    <n v="2701.8896159999999"/>
    <n v="3976.0120929999998"/>
    <n v="3596.8812830000002"/>
    <n v="5996.1315889999996"/>
    <n v="5710.2088169999997"/>
    <n v="2564.5847290000002"/>
    <n v="2537.1659949999998"/>
    <n v="1818.566"/>
  </r>
  <r>
    <n v="66769275"/>
    <s v="5_2019_02_203_163_110_518"/>
    <n v="5"/>
    <s v="Bogotá mejor para todos"/>
    <n v="2019"/>
    <s v="31/12/2019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518"/>
    <s v="Reasentar a 4.286 familias localizadas en zonas de riesgo no mitigable (286 a cargo del IDIGER)"/>
    <n v="6763923998"/>
    <n v="4464505566"/>
    <n v="66"/>
    <n v="9055363921"/>
    <n v="7630990469"/>
    <n v="84.27"/>
    <n v="8937394997"/>
    <n v="7502047258"/>
    <n v="83.94"/>
    <n v="10104968015"/>
    <n v="8973414557"/>
    <n v="88.8"/>
    <n v="10808177030"/>
    <n v="0"/>
    <n v="0"/>
    <n v="6763.9239980000002"/>
    <n v="4464.5055659999998"/>
    <n v="9055.3639210000001"/>
    <n v="7630.9904690000003"/>
    <n v="8937.3949969999994"/>
    <n v="7502.0472579999996"/>
    <n v="10104.968015"/>
    <n v="8973.4145570000001"/>
    <n v="10808.177030000001"/>
  </r>
  <r>
    <n v="66769275"/>
    <s v="5_2019_02_203_201_185_71"/>
    <n v="5"/>
    <s v="Bogotá mejor para todos"/>
    <n v="2019"/>
    <s v="31/12/2019 (Terminado)"/>
    <s v="Pesos corrientes"/>
    <n v="2"/>
    <s v="Ultima Version Oficial"/>
    <n v="203"/>
    <s v="203 - Instituto Distrital de Gestión de Riesgos y Cambio Climático"/>
    <n v="7"/>
    <x v="0"/>
    <n v="42"/>
    <s v="42 - Transparencia, gestión pública y servicio a la ciudadanía"/>
    <n v="185"/>
    <s v="Fortalecimiento a la gestión pública efectiva y eficiente"/>
    <n v="71"/>
    <s v="Incrementar a un 90% la sostenibilidad del SIG en el Gobierno Distrital"/>
    <n v="3057000000"/>
    <n v="2937913259"/>
    <n v="96.1"/>
    <n v="5688332125"/>
    <n v="5475087133"/>
    <n v="96.25"/>
    <n v="5975329812"/>
    <n v="5972971070"/>
    <n v="99.96"/>
    <n v="0"/>
    <n v="0"/>
    <n v="0"/>
    <n v="0"/>
    <n v="0"/>
    <n v="0"/>
    <n v="3057"/>
    <n v="2937.9132589999999"/>
    <n v="5688.3321249999999"/>
    <n v="5475.087133"/>
    <n v="5975.3298119999999"/>
    <n v="5972.9710699999996"/>
    <n v="0"/>
    <n v="0"/>
    <n v="0"/>
  </r>
  <r>
    <n v="66769275"/>
    <s v="5_2019_02_203_201_185_544"/>
    <n v="5"/>
    <s v="Bogotá mejor para todos"/>
    <n v="2019"/>
    <s v="31/12/2019 (Terminado)"/>
    <s v="Pesos corrientes"/>
    <n v="2"/>
    <s v="Ultima Version Oficial"/>
    <n v="203"/>
    <s v="203 - Instituto Distrital de Gestión de Riesgos y Cambio Climátic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961408000"/>
    <n v="6908209793"/>
    <n v="99.24"/>
    <n v="6476928000"/>
    <n v="0"/>
    <n v="0"/>
    <n v="0"/>
    <n v="0"/>
    <n v="0"/>
    <n v="0"/>
    <n v="0"/>
    <n v="0"/>
    <n v="6961.4080000000004"/>
    <n v="6908.209793"/>
    <n v="6476.9279999999999"/>
  </r>
  <r>
    <n v="66769275"/>
    <s v="5_2019_02_204_177_143_225"/>
    <n v="5"/>
    <s v="Bogotá mejor para todos"/>
    <n v="2019"/>
    <s v="31/12/2019 (Terminado)"/>
    <s v="Pesos corrientes"/>
    <n v="2"/>
    <s v="Ultima Version Oficial"/>
    <n v="204"/>
    <s v="204 - Instituto de Desarrollo Urbano"/>
    <n v="2"/>
    <x v="4"/>
    <n v="18"/>
    <s v="18 - Mejor movilidad para todos"/>
    <n v="143"/>
    <s v="Construcción y conservación de vías y calles completas para la ciudad"/>
    <n v="225"/>
    <s v="Construir 30 km de nueva malla vial"/>
    <n v="447092088306"/>
    <n v="215701100768"/>
    <n v="48.25"/>
    <n v="521807802546"/>
    <n v="469767078752"/>
    <n v="90.03"/>
    <n v="839730917554"/>
    <n v="806485541774"/>
    <n v="96.04"/>
    <n v="1307351995618"/>
    <n v="719116281426"/>
    <n v="55.01"/>
    <n v="1061525203000"/>
    <n v="0"/>
    <n v="0"/>
    <n v="447092.08830599999"/>
    <n v="215701.100768"/>
    <n v="521807.80254599999"/>
    <n v="469767.078752"/>
    <n v="839730.91755400004"/>
    <n v="806485.54177400004"/>
    <n v="1307351.9956179999"/>
    <n v="719116.28142599994"/>
    <n v="1061525.203"/>
  </r>
  <r>
    <n v="66769275"/>
    <s v="5_2019_02_204_177_143_226"/>
    <n v="5"/>
    <s v="Bogotá mejor para todos"/>
    <n v="2019"/>
    <s v="31/12/2019 (Terminado)"/>
    <s v="Pesos corrientes"/>
    <n v="2"/>
    <s v="Ultima Version Oficial"/>
    <n v="204"/>
    <s v="204 - Instituto de Desarrollo Urbano"/>
    <n v="2"/>
    <x v="4"/>
    <n v="18"/>
    <s v="18 - Mejor movilidad para todos"/>
    <n v="143"/>
    <s v="Construcción y conservación de vías y calles completas para la ciudad"/>
    <n v="226"/>
    <s v="Conservar 750 km carril de malla vial arterial, troncal e intermedia y local (por donde circulan las rutas de Transmilenio troncal y zonal)"/>
    <n v="138525051330"/>
    <n v="129159344573"/>
    <n v="93.24"/>
    <n v="150997020595"/>
    <n v="145095801957"/>
    <n v="96.09"/>
    <n v="139029067482"/>
    <n v="137930639133"/>
    <n v="99.21"/>
    <n v="325095085775"/>
    <n v="224458680224"/>
    <n v="69.040000000000006"/>
    <n v="238758645000"/>
    <n v="0"/>
    <n v="0"/>
    <n v="138525.05132999999"/>
    <n v="129159.34457299999"/>
    <n v="150997.02059500001"/>
    <n v="145095.80195699999"/>
    <n v="139029.06748200001"/>
    <n v="137930.63913299999"/>
    <n v="325095.08577499999"/>
    <n v="224458.68022400001"/>
    <n v="238758.64499999999"/>
  </r>
  <r>
    <n v="66769275"/>
    <s v="5_2019_02_204_177_143_227"/>
    <n v="5"/>
    <s v="Bogotá mejor para todos"/>
    <n v="2019"/>
    <s v="31/12/2019 (Terminado)"/>
    <s v="Pesos corrientes"/>
    <n v="2"/>
    <s v="Ultima Version Oficial"/>
    <n v="204"/>
    <s v="204 - Instituto de Desarrollo Urbano"/>
    <n v="2"/>
    <x v="4"/>
    <n v="18"/>
    <s v="18 - Mejor movilidad para todos"/>
    <n v="143"/>
    <s v="Construcción y conservación de vías y calles completas para la ciudad"/>
    <n v="227"/>
    <s v="Rehabilitar 20 km carril de malla vial rural"/>
    <n v="0"/>
    <n v="0"/>
    <n v="0"/>
    <n v="0"/>
    <n v="0"/>
    <n v="0"/>
    <n v="0"/>
    <n v="0"/>
    <n v="0"/>
    <n v="7310403516"/>
    <n v="7310344180"/>
    <n v="100"/>
    <n v="0"/>
    <n v="0"/>
    <n v="0"/>
    <n v="0"/>
    <n v="0"/>
    <n v="0"/>
    <n v="0"/>
    <n v="0"/>
    <n v="0"/>
    <n v="7310.4035160000003"/>
    <n v="7310.3441800000001"/>
    <n v="0"/>
  </r>
  <r>
    <n v="66769275"/>
    <s v="5_2019_02_204_177_143_228"/>
    <n v="5"/>
    <s v="Bogotá mejor para todos"/>
    <n v="2019"/>
    <s v="31/12/2019 (Terminado)"/>
    <s v="Pesos corrientes"/>
    <n v="2"/>
    <s v="Ultima Version Oficial"/>
    <n v="204"/>
    <s v="204 - Instituto de Desarrollo Urbano"/>
    <n v="2"/>
    <x v="4"/>
    <n v="18"/>
    <s v="18 - Mejor movilidad para todos"/>
    <n v="143"/>
    <s v="Construcción y conservación de vías y calles completas para la ciudad"/>
    <n v="228"/>
    <s v="Mantener periódicamente de 50 km carril de malla vial rural"/>
    <n v="0"/>
    <n v="0"/>
    <n v="0"/>
    <n v="0"/>
    <n v="0"/>
    <n v="0"/>
    <n v="3787083953"/>
    <n v="3787083953"/>
    <n v="100"/>
    <n v="0"/>
    <n v="0"/>
    <n v="0"/>
    <n v="0"/>
    <n v="0"/>
    <n v="0"/>
    <n v="0"/>
    <n v="0"/>
    <n v="0"/>
    <n v="0"/>
    <n v="3787.0839529999998"/>
    <n v="3787.0839529999998"/>
    <n v="0"/>
    <n v="0"/>
    <n v="0"/>
  </r>
  <r>
    <n v="66769275"/>
    <s v="5_2019_02_204_177_145_235"/>
    <n v="5"/>
    <s v="Bogotá mejor para todos"/>
    <n v="2019"/>
    <s v="31/12/2019 (Terminado)"/>
    <s v="Pesos corrientes"/>
    <n v="2"/>
    <s v="Ultima Version Oficial"/>
    <n v="204"/>
    <s v="204 - Instituto de Desarrollo Urbano"/>
    <n v="2"/>
    <x v="4"/>
    <n v="18"/>
    <s v="18 - Mejor movilidad para todos"/>
    <n v="145"/>
    <s v="Peatones y bicicletas"/>
    <n v="235"/>
    <s v="Habilitar 3,5 millones de m2 de espacio público"/>
    <n v="25694528664"/>
    <n v="24367318624"/>
    <n v="94.83"/>
    <n v="108044171373"/>
    <n v="101473411247"/>
    <n v="93.92"/>
    <n v="63312754102"/>
    <n v="60999747288"/>
    <n v="96.35"/>
    <n v="635609572937"/>
    <n v="319925194955"/>
    <n v="50.33"/>
    <n v="399373687000"/>
    <n v="0"/>
    <n v="0"/>
    <n v="25694.528664000001"/>
    <n v="24367.318624"/>
    <n v="108044.171373"/>
    <n v="101473.411247"/>
    <n v="63312.754101999999"/>
    <n v="60999.747287999999"/>
    <n v="635609.57293699996"/>
    <n v="319925.19495500001"/>
    <n v="399373.68699999998"/>
  </r>
  <r>
    <n v="66769275"/>
    <s v="5_2019_02_204_177_145_236"/>
    <n v="5"/>
    <s v="Bogotá mejor para todos"/>
    <n v="2019"/>
    <s v="31/12/2019 (Terminado)"/>
    <s v="Pesos corrientes"/>
    <n v="2"/>
    <s v="Ultima Version Oficial"/>
    <n v="204"/>
    <s v="204 - Instituto de Desarrollo Urbano"/>
    <n v="2"/>
    <x v="4"/>
    <n v="18"/>
    <s v="18 - Mejor movilidad para todos"/>
    <n v="145"/>
    <s v="Peatones y bicicletas"/>
    <n v="236"/>
    <s v="Construir 120 km de ciclorrutas en calzada y/o a nivel de andén"/>
    <n v="2225340884"/>
    <n v="2223876709"/>
    <n v="99.93"/>
    <n v="2188711476"/>
    <n v="1745902087"/>
    <n v="79.77"/>
    <n v="6100058014"/>
    <n v="6100058014"/>
    <n v="100"/>
    <n v="0"/>
    <n v="0"/>
    <n v="0"/>
    <n v="0"/>
    <n v="0"/>
    <n v="0"/>
    <n v="2225.3408840000002"/>
    <n v="2223.8767090000001"/>
    <n v="2188.7114759999999"/>
    <n v="1745.9020869999999"/>
    <n v="6100.0580140000002"/>
    <n v="6100.0580140000002"/>
    <n v="0"/>
    <n v="0"/>
    <n v="0"/>
  </r>
  <r>
    <n v="66769275"/>
    <s v="5_2019_02_204_177_145_237"/>
    <n v="5"/>
    <s v="Bogotá mejor para todos"/>
    <n v="2019"/>
    <s v="31/12/2019 (Terminado)"/>
    <s v="Pesos corrientes"/>
    <n v="2"/>
    <s v="Ultima Version Oficial"/>
    <n v="204"/>
    <s v="204 - Instituto de Desarrollo Urbano"/>
    <n v="2"/>
    <x v="4"/>
    <n v="18"/>
    <s v="18 - Mejor movilidad para todos"/>
    <n v="145"/>
    <s v="Peatones y bicicletas"/>
    <n v="237"/>
    <s v="Conservar 1,2 millones de m2 de espacio público"/>
    <n v="15901286509"/>
    <n v="6126136649"/>
    <n v="38.53"/>
    <n v="79753556377"/>
    <n v="62019432128"/>
    <n v="77.760000000000005"/>
    <n v="27585042967"/>
    <n v="27374924824"/>
    <n v="99.24"/>
    <n v="36804791297"/>
    <n v="36783414753"/>
    <n v="99.94"/>
    <n v="51605039000"/>
    <n v="0"/>
    <n v="0"/>
    <n v="15901.286509"/>
    <n v="6126.136649"/>
    <n v="79753.556377000001"/>
    <n v="62019.432128"/>
    <n v="27585.042967000001"/>
    <n v="27374.924824000002"/>
    <n v="36804.791297000003"/>
    <n v="36783.414752999997"/>
    <n v="51605.038999999997"/>
  </r>
  <r>
    <n v="66769275"/>
    <s v="5_2019_02_204_177_145_238"/>
    <n v="5"/>
    <s v="Bogotá mejor para todos"/>
    <n v="2019"/>
    <s v="31/12/2019 (Terminado)"/>
    <s v="Pesos corrientes"/>
    <n v="2"/>
    <s v="Ultima Version Oficial"/>
    <n v="204"/>
    <s v="204 - Instituto de Desarrollo Urbano"/>
    <n v="2"/>
    <x v="4"/>
    <n v="18"/>
    <s v="18 - Mejor movilidad para todos"/>
    <n v="145"/>
    <s v="Peatones y bicicletas"/>
    <n v="238"/>
    <s v="Conservar 100 km de ciclorrutas"/>
    <n v="0"/>
    <n v="0"/>
    <n v="0"/>
    <n v="0"/>
    <n v="0"/>
    <n v="0"/>
    <n v="540270000"/>
    <n v="0"/>
    <n v="0"/>
    <n v="807707014"/>
    <n v="0"/>
    <n v="0"/>
    <n v="0"/>
    <n v="0"/>
    <n v="0"/>
    <n v="0"/>
    <n v="0"/>
    <n v="0"/>
    <n v="0"/>
    <n v="540.27"/>
    <n v="0"/>
    <n v="807.70701399999996"/>
    <n v="0"/>
    <n v="0"/>
  </r>
  <r>
    <n v="66769275"/>
    <s v="5_2019_02_204_177_145_239"/>
    <n v="5"/>
    <s v="Bogotá mejor para todos"/>
    <n v="2019"/>
    <s v="31/12/2019 (Terminado)"/>
    <s v="Pesos corrientes"/>
    <n v="2"/>
    <s v="Ultima Version Oficial"/>
    <n v="204"/>
    <s v="204 - Instituto de Desarrollo Urbano"/>
    <n v="2"/>
    <x v="4"/>
    <n v="18"/>
    <s v="18 - Mejor movilidad para todos"/>
    <n v="145"/>
    <s v="Peatones y bicicletas"/>
    <n v="239"/>
    <s v="Implementar 1500 ciclo parqueaderos en la ciudad asociados al Transmilenio"/>
    <n v="0"/>
    <n v="0"/>
    <n v="0"/>
    <n v="0"/>
    <n v="0"/>
    <n v="0"/>
    <n v="0"/>
    <n v="0"/>
    <n v="0"/>
    <n v="0"/>
    <n v="0"/>
    <n v="0"/>
    <n v="0"/>
    <n v="0"/>
    <n v="0"/>
    <n v="0"/>
    <n v="0"/>
    <n v="0"/>
    <n v="0"/>
    <n v="0"/>
    <n v="0"/>
    <n v="0"/>
    <n v="0"/>
    <n v="0"/>
  </r>
  <r>
    <n v="66769275"/>
    <s v="5_2019_02_204_177_147_248"/>
    <n v="5"/>
    <s v="Bogotá mejor para todos"/>
    <n v="2019"/>
    <s v="31/12/2019 (Terminado)"/>
    <s v="Pesos corrientes"/>
    <n v="2"/>
    <s v="Ultima Version Oficial"/>
    <n v="204"/>
    <s v="204 - Instituto de Desarrollo Urbano"/>
    <n v="2"/>
    <x v="4"/>
    <n v="18"/>
    <s v="18 - Mejor movilidad para todos"/>
    <n v="147"/>
    <s v="Transporte público integrado y de calidad"/>
    <n v="248"/>
    <s v="Alcanzar 170 km de troncales (construir 57 km nuevos de troncal)"/>
    <n v="17464259861"/>
    <n v="674266318"/>
    <n v="3.86"/>
    <n v="3008962145"/>
    <n v="1307598510"/>
    <n v="43.46"/>
    <n v="5082908000"/>
    <n v="3800596373"/>
    <n v="74.77"/>
    <n v="7856784241"/>
    <n v="2528700251"/>
    <n v="32.18"/>
    <n v="88128357000"/>
    <n v="0"/>
    <n v="0"/>
    <n v="17464.259860999999"/>
    <n v="674.26631799999996"/>
    <n v="3008.962145"/>
    <n v="1307.59851"/>
    <n v="5082.9080000000004"/>
    <n v="3800.5963729999999"/>
    <n v="7856.7842410000003"/>
    <n v="2528.7002510000002"/>
    <n v="88128.357000000004"/>
  </r>
  <r>
    <n v="66769275"/>
    <s v="5_2019_02_204_177_147_249"/>
    <n v="5"/>
    <s v="Bogotá mejor para todos"/>
    <n v="2019"/>
    <s v="31/12/2019 (Terminado)"/>
    <s v="Pesos corrientes"/>
    <n v="2"/>
    <s v="Ultima Version Oficial"/>
    <n v="204"/>
    <s v="204 - Instituto de Desarrollo Urbano"/>
    <n v="2"/>
    <x v="4"/>
    <n v="18"/>
    <s v="18 - Mejor movilidad para todos"/>
    <n v="147"/>
    <s v="Transporte público integrado y de calidad"/>
    <n v="249"/>
    <s v="Avanzar en el 30% del proyecto de la primera línea del metro en su Etapa I"/>
    <n v="0"/>
    <n v="0"/>
    <n v="0"/>
    <n v="0"/>
    <n v="0"/>
    <n v="0"/>
    <n v="0"/>
    <n v="0"/>
    <n v="0"/>
    <n v="0"/>
    <n v="0"/>
    <n v="0"/>
    <n v="0"/>
    <n v="0"/>
    <n v="0"/>
    <n v="0"/>
    <n v="0"/>
    <n v="0"/>
    <n v="0"/>
    <n v="0"/>
    <n v="0"/>
    <n v="0"/>
    <n v="0"/>
    <n v="0"/>
  </r>
  <r>
    <n v="66769275"/>
    <s v="5_2019_02_204_177_147_250"/>
    <n v="5"/>
    <s v="Bogotá mejor para todos"/>
    <n v="2019"/>
    <s v="31/12/2019 (Terminado)"/>
    <s v="Pesos corrientes"/>
    <n v="2"/>
    <s v="Ultima Version Oficial"/>
    <n v="204"/>
    <s v="204 - Instituto de Desarrollo Urbano"/>
    <n v="2"/>
    <x v="4"/>
    <n v="18"/>
    <s v="18 - Mejor movilidad para todos"/>
    <n v="147"/>
    <s v="Transporte público integrado y de calidad"/>
    <n v="250"/>
    <s v="Reconfiguración de 8 km de troncales (Etapa II, Av. Caracas)"/>
    <n v="0"/>
    <n v="0"/>
    <n v="0"/>
    <n v="0"/>
    <n v="0"/>
    <n v="0"/>
    <n v="0"/>
    <n v="0"/>
    <n v="0"/>
    <n v="0"/>
    <n v="0"/>
    <n v="0"/>
    <n v="0"/>
    <n v="0"/>
    <n v="0"/>
    <n v="0"/>
    <n v="0"/>
    <n v="0"/>
    <n v="0"/>
    <n v="0"/>
    <n v="0"/>
    <n v="0"/>
    <n v="0"/>
    <n v="0"/>
  </r>
  <r>
    <n v="66769275"/>
    <s v="5_2019_02_204_188_162_253"/>
    <n v="5"/>
    <s v="Bogotá mejor para todos"/>
    <n v="2019"/>
    <s v="31/12/2019 (Terminado)"/>
    <s v="Pesos corrientes"/>
    <n v="2"/>
    <s v="Ultima Version Oficial"/>
    <n v="204"/>
    <s v="204 - Instituto de Desarrollo Urbano"/>
    <n v="4"/>
    <x v="5"/>
    <n v="29"/>
    <s v="29 - Articulación regional y planeación integral del transporte"/>
    <n v="162"/>
    <s v="Articulación regional y planeación integral del transporte"/>
    <n v="253"/>
    <s v="Construir avenidas urbanas regionales (esquema de financiación por APP, supeditado al esquema y cierre financiero de las APP)"/>
    <n v="0"/>
    <n v="0"/>
    <n v="0"/>
    <n v="0"/>
    <n v="0"/>
    <n v="0"/>
    <n v="768822921943"/>
    <n v="21986045905"/>
    <n v="2.86"/>
    <n v="185808994095"/>
    <n v="155389655371"/>
    <n v="83.63"/>
    <n v="52937554000"/>
    <n v="0"/>
    <n v="0"/>
    <n v="0"/>
    <n v="0"/>
    <n v="0"/>
    <n v="0"/>
    <n v="768822.92194300005"/>
    <n v="21986.045904999999"/>
    <n v="185808.994095"/>
    <n v="155389.655371"/>
    <n v="52937.553999999996"/>
  </r>
  <r>
    <n v="66769275"/>
    <s v="5_2019_02_204_201_188_255"/>
    <n v="5"/>
    <s v="Bogotá mejor para todos"/>
    <n v="2019"/>
    <s v="31/12/2019 (Terminado)"/>
    <s v="Pesos corrientes"/>
    <n v="2"/>
    <s v="Ultima Version Oficial"/>
    <n v="204"/>
    <s v="204 - Instituto de Desarrollo Urbano"/>
    <n v="7"/>
    <x v="0"/>
    <n v="42"/>
    <s v="42 - Transparencia, gestión pública y servicio a la ciudadanía"/>
    <n v="188"/>
    <s v="Servicio a la ciudadanía para la movilidad"/>
    <n v="255"/>
    <s v="Mantener 80% de satisfacción en los servicios prestados por las entidades del sector movilidad"/>
    <n v="0"/>
    <n v="0"/>
    <n v="0"/>
    <n v="0"/>
    <n v="0"/>
    <n v="0"/>
    <n v="0"/>
    <n v="0"/>
    <n v="0"/>
    <n v="0"/>
    <n v="0"/>
    <n v="0"/>
    <n v="0"/>
    <n v="0"/>
    <n v="0"/>
    <n v="0"/>
    <n v="0"/>
    <n v="0"/>
    <n v="0"/>
    <n v="0"/>
    <n v="0"/>
    <n v="0"/>
    <n v="0"/>
    <n v="0"/>
  </r>
  <r>
    <n v="66769275"/>
    <s v="5_2019_02_204_202_190_256"/>
    <n v="5"/>
    <s v="Bogotá mejor para todos"/>
    <n v="2019"/>
    <s v="31/12/2019 (Terminado)"/>
    <s v="Pesos corrientes"/>
    <n v="2"/>
    <s v="Ultima Version Oficial"/>
    <n v="204"/>
    <s v="204 - Instituto de Desarrollo Urbano"/>
    <n v="7"/>
    <x v="0"/>
    <n v="43"/>
    <s v="43 - Modernización institucional"/>
    <n v="190"/>
    <s v="Modernización física"/>
    <n v="256"/>
    <s v="Lograr un índice nivel medio de desarrollo institucional en el sector movilidad"/>
    <n v="40641076262"/>
    <n v="23974854575"/>
    <n v="58.99"/>
    <n v="100798550677"/>
    <n v="87920345913"/>
    <n v="87.22"/>
    <n v="108897654330"/>
    <n v="104030636805"/>
    <n v="95.53"/>
    <n v="150003792043"/>
    <n v="136789903347"/>
    <n v="91.19"/>
    <n v="142799596000"/>
    <n v="0"/>
    <n v="0"/>
    <n v="40641.076262000002"/>
    <n v="23974.854575000001"/>
    <n v="100798.55067700001"/>
    <n v="87920.345912999997"/>
    <n v="108897.65433"/>
    <n v="104030.636805"/>
    <n v="150003.79204299999"/>
    <n v="136789.90334700001"/>
    <n v="142799.59599999999"/>
  </r>
  <r>
    <n v="66769275"/>
    <s v="5_2019_02_204_203_192_259"/>
    <n v="5"/>
    <s v="Bogotá mejor para todos"/>
    <n v="2019"/>
    <s v="31/12/2019 (Terminado)"/>
    <s v="Pesos corrientes"/>
    <n v="2"/>
    <s v="Ultima Version Oficial"/>
    <n v="204"/>
    <s v="204 - Instituto de Desarrollo Urbano"/>
    <n v="7"/>
    <x v="0"/>
    <n v="44"/>
    <s v="44 - Gobierno y ciudadanía digital"/>
    <n v="192"/>
    <s v="Fortalecimiento institucional a través del uso de TIC"/>
    <n v="259"/>
    <s v="Fortalecer y modernizar en un 80% el recurso tecnológico y de sistemas de información de entidades del sector movilidad"/>
    <n v="0"/>
    <n v="0"/>
    <n v="0"/>
    <n v="0"/>
    <n v="0"/>
    <n v="0"/>
    <n v="0"/>
    <n v="0"/>
    <n v="0"/>
    <n v="0"/>
    <n v="0"/>
    <n v="0"/>
    <n v="0"/>
    <n v="0"/>
    <n v="0"/>
    <n v="0"/>
    <n v="0"/>
    <n v="0"/>
    <n v="0"/>
    <n v="0"/>
    <n v="0"/>
    <n v="0"/>
    <n v="0"/>
    <n v="0"/>
  </r>
  <r>
    <n v="66769275"/>
    <s v="5_2019_02_206_203_193_17"/>
    <n v="5"/>
    <s v="Bogotá mejor para todos"/>
    <n v="2019"/>
    <s v="31/12/2019 (Terminado)"/>
    <s v="Pesos corrientes"/>
    <n v="2"/>
    <s v="Ultima Version Oficial"/>
    <n v="206"/>
    <s v="206 - Fondo de Prestaciones Económicas, Cesantías y Pensiones"/>
    <n v="7"/>
    <x v="0"/>
    <n v="44"/>
    <s v="44 - Gobierno y ciudadanía digital"/>
    <n v="193"/>
    <s v="Sistemas de información para una política pública eficiente"/>
    <n v="17"/>
    <s v="Lograr el 80% de Historias Laborales Centralizadas asignadas al FONCEP"/>
    <n v="735000000"/>
    <n v="586615594"/>
    <n v="79.81"/>
    <n v="867218386.5"/>
    <n v="738857492.5"/>
    <n v="85.2"/>
    <n v="860584580"/>
    <n v="759354579.5"/>
    <n v="88.24"/>
    <n v="1137051823"/>
    <n v="971609579"/>
    <n v="85.45"/>
    <n v="0"/>
    <n v="0"/>
    <n v="0"/>
    <n v="735"/>
    <n v="586.61559399999999"/>
    <n v="867.21838649999995"/>
    <n v="738.85749250000003"/>
    <n v="860.58457999999996"/>
    <n v="759.3545795"/>
    <n v="1137.051823"/>
    <n v="971.60957900000005"/>
    <n v="0"/>
  </r>
  <r>
    <n v="66769275"/>
    <s v="5_2019_02_206_203_193_18"/>
    <n v="5"/>
    <s v="Bogotá mejor para todos"/>
    <n v="2019"/>
    <s v="31/12/2019 (Terminado)"/>
    <s v="Pesos corrientes"/>
    <n v="2"/>
    <s v="Ultima Version Oficial"/>
    <n v="206"/>
    <s v="206 - Fondo de Prestaciones Económicas, Cesantías y Pensiones"/>
    <n v="7"/>
    <x v="0"/>
    <n v="44"/>
    <s v="44 - Gobierno y ciudadanía digital"/>
    <n v="193"/>
    <s v="Sistemas de información para una política pública eficiente"/>
    <n v="18"/>
    <s v="Lograr el 100% de oportunidad en el reconocimiento pensional"/>
    <n v="0"/>
    <n v="0"/>
    <n v="0"/>
    <n v="514212719.5"/>
    <n v="409470145.5"/>
    <n v="79.63"/>
    <n v="348679500"/>
    <n v="348679500"/>
    <n v="100"/>
    <n v="58426940"/>
    <n v="58426940"/>
    <n v="100"/>
    <n v="1142384719"/>
    <n v="0"/>
    <n v="0"/>
    <n v="0"/>
    <n v="0"/>
    <n v="514.21271950000005"/>
    <n v="409.4701455"/>
    <n v="348.67950000000002"/>
    <n v="348.67950000000002"/>
    <n v="58.426940000000002"/>
    <n v="58.426940000000002"/>
    <n v="1142.3847189999999"/>
  </r>
  <r>
    <n v="66769275"/>
    <s v="5_2019_02_206_203_193_19"/>
    <n v="5"/>
    <s v="Bogotá mejor para todos"/>
    <n v="2019"/>
    <s v="31/12/2019 (Terminado)"/>
    <s v="Pesos corrientes"/>
    <n v="2"/>
    <s v="Ultima Version Oficial"/>
    <n v="206"/>
    <s v="206 - Fondo de Prestaciones Económicas, Cesantías y Pensiones"/>
    <n v="7"/>
    <x v="0"/>
    <n v="44"/>
    <s v="44 - Gobierno y ciudadanía digital"/>
    <n v="193"/>
    <s v="Sistemas de información para una política pública eficiente"/>
    <n v="19"/>
    <s v="Depurar el 100% de las cuotas partes"/>
    <n v="1065019863"/>
    <n v="456697079"/>
    <n v="42.88"/>
    <n v="1566557993"/>
    <n v="1426049186"/>
    <n v="91.03"/>
    <n v="1026928579"/>
    <n v="925125245.5"/>
    <n v="90.09"/>
    <n v="1264690991"/>
    <n v="1097751146"/>
    <n v="86.8"/>
    <n v="1142384719"/>
    <n v="0"/>
    <n v="0"/>
    <n v="1065.019863"/>
    <n v="456.69707899999997"/>
    <n v="1566.5579929999999"/>
    <n v="1426.049186"/>
    <n v="1026.9285789999999"/>
    <n v="925.12524550000001"/>
    <n v="1264.6909909999999"/>
    <n v="1097.7511460000001"/>
    <n v="1142.3847189999999"/>
  </r>
  <r>
    <n v="66769275"/>
    <s v="5_2019_02_206_203_193_20"/>
    <n v="5"/>
    <s v="Bogotá mejor para todos"/>
    <n v="2019"/>
    <s v="31/12/2019 (Terminado)"/>
    <s v="Pesos corrientes"/>
    <n v="2"/>
    <s v="Ultima Version Oficial"/>
    <n v="206"/>
    <s v="206 - Fondo de Prestaciones Económicas, Cesantías y Pensiones"/>
    <n v="7"/>
    <x v="0"/>
    <n v="44"/>
    <s v="44 - Gobierno y ciudadanía digital"/>
    <n v="193"/>
    <s v="Sistemas de información para una política pública eficiente"/>
    <n v="20"/>
    <s v="Lograr el 100% del saneamiento de la cartera Favidi"/>
    <n v="0"/>
    <n v="0"/>
    <n v="0"/>
    <n v="154150000"/>
    <n v="153733333"/>
    <n v="99.73"/>
    <n v="182814000"/>
    <n v="182064000"/>
    <n v="99.59"/>
    <n v="101662500"/>
    <n v="101662500"/>
    <n v="100"/>
    <n v="0"/>
    <n v="0"/>
    <n v="0"/>
    <n v="0"/>
    <n v="0"/>
    <n v="154.15"/>
    <n v="153.73333299999999"/>
    <n v="182.81399999999999"/>
    <n v="182.06399999999999"/>
    <n v="101.66249999999999"/>
    <n v="101.66249999999999"/>
    <n v="0"/>
  </r>
  <r>
    <n v="66769275"/>
    <s v="5_2019_02_206_203_193_21"/>
    <n v="5"/>
    <s v="Bogotá mejor para todos"/>
    <n v="2019"/>
    <s v="31/12/2019 (Terminado)"/>
    <s v="Pesos corrientes"/>
    <n v="2"/>
    <s v="Ultima Version Oficial"/>
    <n v="206"/>
    <s v="206 - Fondo de Prestaciones Económicas, Cesantías y Pensiones"/>
    <n v="7"/>
    <x v="0"/>
    <n v="44"/>
    <s v="44 - Gobierno y ciudadanía digital"/>
    <n v="193"/>
    <s v="Sistemas de información para una política pública eficiente"/>
    <n v="21"/>
    <s v="Lograr el 100% de las respuestas de PQRS oportunamente"/>
    <n v="1676941660"/>
    <n v="807745044"/>
    <n v="48.17"/>
    <n v="2585976087"/>
    <n v="2281034623"/>
    <n v="88.21"/>
    <n v="2198098341"/>
    <n v="1441520791"/>
    <n v="65.58"/>
    <n v="2898433746"/>
    <n v="2701942513"/>
    <n v="93.22"/>
    <n v="3055553562"/>
    <n v="0"/>
    <n v="0"/>
    <n v="1676.94166"/>
    <n v="807.74504400000001"/>
    <n v="2585.976087"/>
    <n v="2281.034623"/>
    <n v="2198.0983409999999"/>
    <n v="1441.5207909999999"/>
    <n v="2898.4337460000002"/>
    <n v="2701.942513"/>
    <n v="3055.5535620000001"/>
  </r>
  <r>
    <n v="66769275"/>
    <s v="5_2019_02_208_163_110_518"/>
    <n v="5"/>
    <s v="Bogotá mejor para todos"/>
    <n v="2019"/>
    <s v="31/12/2019 (Terminado)"/>
    <s v="Pesos corrientes"/>
    <n v="2"/>
    <s v="Ultima Version Oficial"/>
    <n v="208"/>
    <s v="208 - Caja de Vivienda Popular"/>
    <n v="1"/>
    <x v="3"/>
    <n v="4"/>
    <s v="04 - Familias protegidas y adaptadas al cambio climático"/>
    <n v="110"/>
    <s v="Reducción de condiciones de amenaza y vulnerabilidad de los ciudadanos"/>
    <n v="518"/>
    <s v="Reasentar a 4.286 familias localizadas en zonas de riesgo no mitigable (286 a cargo del IDIGER)"/>
    <n v="35031298525"/>
    <n v="30998163527"/>
    <n v="88.49"/>
    <n v="33006734498"/>
    <n v="32274177087"/>
    <n v="97.78"/>
    <n v="42421649858"/>
    <n v="38008281777"/>
    <n v="89.6"/>
    <n v="36929436000"/>
    <n v="34016188701"/>
    <n v="92.11"/>
    <n v="26631095000"/>
    <n v="0"/>
    <n v="0"/>
    <n v="35031.298524999998"/>
    <n v="30998.163527000001"/>
    <n v="33006.734497999998"/>
    <n v="32274.177087"/>
    <n v="42421.649857999997"/>
    <n v="38008.281776999997"/>
    <n v="36929.436000000002"/>
    <n v="34016.188700999999"/>
    <n v="26631.095000000001"/>
  </r>
  <r>
    <n v="66769275"/>
    <s v="5_2019_02_208_173_134_171"/>
    <n v="5"/>
    <s v="Bogotá mejor para todos"/>
    <n v="2019"/>
    <s v="31/12/2019 (Terminado)"/>
    <s v="Pesos corrientes"/>
    <n v="2"/>
    <s v="Ultima Version Oficial"/>
    <n v="208"/>
    <s v="208 - Caja de Vivienda Popular"/>
    <n v="2"/>
    <x v="4"/>
    <n v="14"/>
    <s v="14 - Intervenciones integrales del hábitat"/>
    <n v="134"/>
    <s v="Intervenciones integrales del hábitat"/>
    <n v="171"/>
    <s v="Titular 10.000 predios"/>
    <n v="3753534997"/>
    <n v="3139687843"/>
    <n v="83.65"/>
    <n v="6253448814"/>
    <n v="5977905214"/>
    <n v="95.59"/>
    <n v="9977136000"/>
    <n v="9517998419"/>
    <n v="95.4"/>
    <n v="13819793780"/>
    <n v="13051238584"/>
    <n v="94.44"/>
    <n v="10222911000"/>
    <n v="0"/>
    <n v="0"/>
    <n v="3753.5349970000002"/>
    <n v="3139.6878430000002"/>
    <n v="6253.4488140000003"/>
    <n v="5977.9052140000003"/>
    <n v="9977.1360000000004"/>
    <n v="9517.9984189999996"/>
    <n v="13819.79378"/>
    <n v="13051.238584000001"/>
    <n v="10222.911"/>
  </r>
  <r>
    <n v="66769275"/>
    <s v="5_2019_02_208_173_134_465"/>
    <n v="5"/>
    <s v="Bogotá mejor para todos"/>
    <n v="2019"/>
    <s v="31/12/2019 (Terminado)"/>
    <s v="Pesos corrientes"/>
    <n v="2"/>
    <s v="Ultima Version Oficial"/>
    <n v="208"/>
    <s v="208 - Caja de Vivienda Popular"/>
    <n v="2"/>
    <x v="4"/>
    <n v="14"/>
    <s v="14 - Intervenciones integrales del hábitat"/>
    <n v="134"/>
    <s v="Intervenciones integrales del hábitat"/>
    <n v="465"/>
    <s v="Desarrollar el 100% de las intervenciones priorizadas de mejoramiento"/>
    <n v="11807264536"/>
    <n v="11452452757"/>
    <n v="96.99"/>
    <n v="17089155401"/>
    <n v="16889599717"/>
    <n v="98.83"/>
    <n v="14774480128"/>
    <n v="14634671018"/>
    <n v="99.05"/>
    <n v="25574303538"/>
    <n v="23216289990"/>
    <n v="90.78"/>
    <n v="14020444000"/>
    <n v="0"/>
    <n v="0"/>
    <n v="11807.264536000001"/>
    <n v="11452.452756999999"/>
    <n v="17089.155401"/>
    <n v="16889.599717000001"/>
    <n v="14774.480127999999"/>
    <n v="14634.671017999999"/>
    <n v="25574.303538"/>
    <n v="23216.289990000001"/>
    <n v="14020.444"/>
  </r>
  <r>
    <n v="66769275"/>
    <s v="5_2019_02_208_173_135_170"/>
    <n v="5"/>
    <s v="Bogotá mejor para todos"/>
    <n v="2019"/>
    <s v="31/12/2019 (Terminado)"/>
    <s v="Pesos corrientes"/>
    <n v="2"/>
    <s v="Ultima Version Oficial"/>
    <n v="208"/>
    <s v="208 - Caja de Vivienda Popular"/>
    <n v="2"/>
    <x v="4"/>
    <n v="14"/>
    <s v="14 - Intervenciones integrales del hábitat"/>
    <n v="135"/>
    <s v="Mejoramiento integral"/>
    <n v="170"/>
    <s v="Crear un programa de asistencia técnica para mejoramiento de vivienda"/>
    <n v="0"/>
    <n v="0"/>
    <n v="0"/>
    <n v="0"/>
    <n v="0"/>
    <n v="0"/>
    <n v="0"/>
    <n v="0"/>
    <n v="0"/>
    <n v="110927462"/>
    <n v="104781395"/>
    <n v="94.46"/>
    <n v="0"/>
    <n v="0"/>
    <n v="0"/>
    <n v="0"/>
    <n v="0"/>
    <n v="0"/>
    <n v="0"/>
    <n v="0"/>
    <n v="0"/>
    <n v="110.92746200000001"/>
    <n v="104.781395"/>
    <n v="0"/>
  </r>
  <r>
    <n v="66769275"/>
    <s v="5_2019_02_208_201_185_70"/>
    <n v="5"/>
    <s v="Bogotá mejor para todos"/>
    <n v="2019"/>
    <s v="31/12/2019 (Terminado)"/>
    <s v="Pesos corrientes"/>
    <n v="2"/>
    <s v="Ultima Version Oficial"/>
    <n v="208"/>
    <s v="208 - Caja de Vivienda Popular"/>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364000000"/>
    <n v="354561051"/>
    <n v="97.41"/>
    <n v="509690000"/>
    <n v="507567361"/>
    <n v="99.58"/>
    <n v="987061000"/>
    <n v="883612217"/>
    <n v="89.52"/>
    <n v="691615200"/>
    <n v="689589534"/>
    <n v="99.71"/>
    <n v="800000000"/>
    <n v="0"/>
    <n v="0"/>
    <n v="364"/>
    <n v="354.56105100000002"/>
    <n v="509.69"/>
    <n v="507.56736100000001"/>
    <n v="987.06100000000004"/>
    <n v="883.61221699999999"/>
    <n v="691.61519999999996"/>
    <n v="689.58953399999996"/>
    <n v="800"/>
  </r>
  <r>
    <n v="66769275"/>
    <s v="5_2019_02_208_202_189_379"/>
    <n v="5"/>
    <s v="Bogotá mejor para todos"/>
    <n v="2019"/>
    <s v="31/12/2019 (Terminado)"/>
    <s v="Pesos corrientes"/>
    <n v="2"/>
    <s v="Ultima Version Oficial"/>
    <n v="208"/>
    <s v="208 - Caja de Vivienda Popular"/>
    <n v="7"/>
    <x v="0"/>
    <n v="43"/>
    <s v="43 - Modernización institucional"/>
    <n v="189"/>
    <s v="Modernización administrativa"/>
    <n v="379"/>
    <s v="Desarrollar el 100% de actividades de intervención para el mejoramiento de la infraestructura física, dotacional y administrativa"/>
    <n v="2551136381"/>
    <n v="2477604754"/>
    <n v="97.12"/>
    <n v="7291137330"/>
    <n v="6956111218"/>
    <n v="95.41"/>
    <n v="6312971000"/>
    <n v="6306419562"/>
    <n v="99.9"/>
    <n v="7585231110"/>
    <n v="7584506817"/>
    <n v="99.99"/>
    <n v="8493822000"/>
    <n v="0"/>
    <n v="0"/>
    <n v="2551.1363809999998"/>
    <n v="2477.604754"/>
    <n v="7291.1373299999996"/>
    <n v="6956.111218"/>
    <n v="6312.9709999999995"/>
    <n v="6306.419562"/>
    <n v="7585.2311099999997"/>
    <n v="7584.5068170000004"/>
    <n v="8493.8220000000001"/>
  </r>
  <r>
    <n v="66769275"/>
    <s v="5_2019_02_208_203_192_92"/>
    <n v="5"/>
    <s v="Bogotá mejor para todos"/>
    <n v="2019"/>
    <s v="31/12/2019 (Terminado)"/>
    <s v="Pesos corrientes"/>
    <n v="2"/>
    <s v="Ultima Version Oficial"/>
    <n v="208"/>
    <s v="208 - Caja de Vivienda Popular"/>
    <n v="7"/>
    <x v="0"/>
    <n v="44"/>
    <s v="44 - Gobierno y ciudadanía digital"/>
    <n v="192"/>
    <s v="Fortalecimiento institucional a través del uso de TIC"/>
    <n v="92"/>
    <s v="Optimizar sistemas de información para optimizar la gestión (hardware y software)"/>
    <n v="1074223721"/>
    <n v="1072838320"/>
    <n v="99.87"/>
    <n v="2972932000"/>
    <n v="2969668480"/>
    <n v="99.89"/>
    <n v="5169319000"/>
    <n v="3510321966"/>
    <n v="67.91"/>
    <n v="3345877395"/>
    <n v="2950369621"/>
    <n v="88.18"/>
    <n v="3800000000"/>
    <n v="0"/>
    <n v="0"/>
    <n v="1074.2237210000001"/>
    <n v="1072.8383200000001"/>
    <n v="2972.9319999999998"/>
    <n v="2969.6684799999998"/>
    <n v="5169.3190000000004"/>
    <n v="3510.321966"/>
    <n v="3345.877395"/>
    <n v="2950.3696209999998"/>
    <n v="3800"/>
  </r>
  <r>
    <n v="66769275"/>
    <s v="5_2019_02_211_170_124_348"/>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48"/>
    <s v="Crear centros de perfeccionamiento deportivo que permitan la articulación entre las escuelas de formación deportiva y los programas de alto rendimiento"/>
    <n v="412982946"/>
    <n v="412982946"/>
    <n v="100"/>
    <n v="1330152589"/>
    <n v="1326743927"/>
    <n v="99.74"/>
    <n v="1640076843"/>
    <n v="1640076843"/>
    <n v="100"/>
    <n v="1603939000"/>
    <n v="1603939000"/>
    <n v="100"/>
    <n v="1348311200"/>
    <n v="0"/>
    <n v="0"/>
    <n v="412.98294600000003"/>
    <n v="412.98294600000003"/>
    <n v="1330.152589"/>
    <n v="1326.743927"/>
    <n v="1640.0768430000001"/>
    <n v="1640.0768430000001"/>
    <n v="1603.9390000000001"/>
    <n v="1603.9390000000001"/>
    <n v="1348.3112000000001"/>
  </r>
  <r>
    <n v="66769275"/>
    <s v="5_2019_02_211_170_124_349"/>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49"/>
    <s v="Garantizar la asistencia técnica del IDRD a las escuelas de formación deportiva por los Fondos de Desarrollo Local"/>
    <n v="39150000"/>
    <n v="39150000"/>
    <n v="100"/>
    <n v="0"/>
    <n v="0"/>
    <n v="0"/>
    <n v="11000000"/>
    <n v="11000000"/>
    <n v="100"/>
    <n v="48311734"/>
    <n v="48311734"/>
    <n v="100"/>
    <n v="0"/>
    <n v="0"/>
    <n v="0"/>
    <n v="39.15"/>
    <n v="39.15"/>
    <n v="0"/>
    <n v="0"/>
    <n v="11"/>
    <n v="11"/>
    <n v="48.311734000000001"/>
    <n v="48.311734000000001"/>
    <n v="0"/>
  </r>
  <r>
    <n v="66769275"/>
    <s v="5_2019_02_211_170_124_350"/>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0"/>
    <s v="Realizar torneos interbarriales en 4 deportes"/>
    <n v="4101617372"/>
    <n v="4077731061"/>
    <n v="99.42"/>
    <n v="7755971315"/>
    <n v="7482411549"/>
    <n v="96.47"/>
    <n v="9170990000"/>
    <n v="9170990000"/>
    <n v="100"/>
    <n v="11601315002"/>
    <n v="11601315002"/>
    <n v="100"/>
    <n v="5500000000"/>
    <n v="0"/>
    <n v="0"/>
    <n v="4101.6173719999997"/>
    <n v="4077.731061"/>
    <n v="7755.9713149999998"/>
    <n v="7482.4115490000004"/>
    <n v="9170.99"/>
    <n v="9170.99"/>
    <n v="11601.315001999999"/>
    <n v="11601.315001999999"/>
    <n v="5500"/>
  </r>
  <r>
    <n v="66769275"/>
    <s v="5_2019_02_211_170_124_353"/>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6084085588"/>
    <n v="16040208921"/>
    <n v="99.73"/>
    <n v="25849350000"/>
    <n v="24959302178"/>
    <n v="96.56"/>
    <n v="27356920046"/>
    <n v="27141950727"/>
    <n v="99.21"/>
    <n v="26448482666"/>
    <n v="26448465973"/>
    <n v="100"/>
    <n v="21087837000"/>
    <n v="0"/>
    <n v="0"/>
    <n v="16084.085588"/>
    <n v="16040.208920999999"/>
    <n v="25849.35"/>
    <n v="24959.302178000002"/>
    <n v="27356.920045999999"/>
    <n v="27141.950726999999"/>
    <n v="26448.482666"/>
    <n v="26448.465972999998"/>
    <n v="21087.837"/>
  </r>
  <r>
    <n v="66769275"/>
    <s v="5_2019_02_211_170_124_357"/>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7"/>
    <s v="Beneficiar anualmente 1.400 deportistas de alto rendimiento"/>
    <n v="5887671062"/>
    <n v="5848265126"/>
    <n v="99.33"/>
    <n v="19043977411"/>
    <n v="18990322837"/>
    <n v="99.72"/>
    <n v="27506496667"/>
    <n v="27506496667"/>
    <n v="100"/>
    <n v="37420680031"/>
    <n v="37419880031"/>
    <n v="100"/>
    <n v="15509134800"/>
    <n v="0"/>
    <n v="0"/>
    <n v="5887.6710620000003"/>
    <n v="5848.2651260000002"/>
    <n v="19043.977411"/>
    <n v="18990.322837"/>
    <n v="27506.496666999999"/>
    <n v="27506.496666999999"/>
    <n v="37420.680031000004"/>
    <n v="37419.880031000001"/>
    <n v="15509.1348"/>
  </r>
  <r>
    <n v="66769275"/>
    <s v="5_2019_02_211_170_124_358"/>
    <n v="5"/>
    <s v="Bogotá mejor para todos"/>
    <n v="2019"/>
    <s v="31/12/2019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8"/>
    <s v="Realizar 20 procesos de investigación, sistematización y memoria"/>
    <n v="0"/>
    <n v="0"/>
    <n v="0"/>
    <n v="225870000"/>
    <n v="225870000"/>
    <n v="100"/>
    <n v="60000000"/>
    <n v="60000000"/>
    <n v="100"/>
    <n v="200000000"/>
    <n v="200000000"/>
    <n v="100"/>
    <n v="0"/>
    <n v="0"/>
    <n v="0"/>
    <n v="0"/>
    <n v="0"/>
    <n v="225.87"/>
    <n v="225.87"/>
    <n v="60"/>
    <n v="60"/>
    <n v="200"/>
    <n v="200"/>
    <n v="0"/>
  </r>
  <r>
    <n v="66769275"/>
    <s v="5_2019_02_211_176_139_260"/>
    <n v="5"/>
    <s v="Bogotá mejor para todos"/>
    <n v="2019"/>
    <s v="31/12/2019 (Terminado)"/>
    <s v="Pesos corrientes"/>
    <n v="2"/>
    <s v="Ultima Version Oficial"/>
    <n v="211"/>
    <s v="211 - Instituto Distrital de Recreación y Deporte"/>
    <n v="2"/>
    <x v="4"/>
    <n v="17"/>
    <s v="17 - Espacio público, derecho de todos"/>
    <n v="139"/>
    <s v="Gestión de infraestructura cultural y deportiva nueva, rehabilitada y recuperada"/>
    <n v="260"/>
    <s v="Construcción o adecuación de 75 canchas sintéticas"/>
    <n v="17352785624"/>
    <n v="16946718053"/>
    <n v="97.66"/>
    <n v="58731850918"/>
    <n v="58731850918"/>
    <n v="100"/>
    <n v="52515671592"/>
    <n v="52515671592"/>
    <n v="100"/>
    <n v="15400000000"/>
    <n v="15400000000"/>
    <n v="100"/>
    <n v="0"/>
    <n v="0"/>
    <n v="0"/>
    <n v="17352.785624"/>
    <n v="16946.718053000001"/>
    <n v="58731.850917999996"/>
    <n v="58731.850917999996"/>
    <n v="52515.671591999999"/>
    <n v="52515.671591999999"/>
    <n v="15400"/>
    <n v="15400"/>
    <n v="0"/>
  </r>
  <r>
    <n v="66769275"/>
    <s v="5_2019_02_211_176_139_365"/>
    <n v="5"/>
    <s v="Bogotá mejor para todos"/>
    <n v="2019"/>
    <s v="31/12/2019 (Terminado)"/>
    <s v="Pesos corrientes"/>
    <n v="2"/>
    <s v="Ultima Version Oficial"/>
    <n v="211"/>
    <s v="211 - Instituto Distrital de Recreación y Deporte"/>
    <n v="2"/>
    <x v="4"/>
    <n v="17"/>
    <s v="17 - Espacio público, derecho de todos"/>
    <n v="139"/>
    <s v="Gestión de infraestructura cultural y deportiva nueva, rehabilitada y recuperada"/>
    <n v="365"/>
    <s v="Gestionar la construcción de 5 equipamientos culturales, recreativos y deportivos"/>
    <n v="11000000000"/>
    <n v="10824398497"/>
    <n v="98.4"/>
    <n v="0"/>
    <n v="0"/>
    <n v="0"/>
    <n v="128749858179"/>
    <n v="121620000000"/>
    <n v="94.46"/>
    <n v="212477117775"/>
    <n v="198747474356"/>
    <n v="93.54"/>
    <n v="0"/>
    <n v="0"/>
    <n v="0"/>
    <n v="11000"/>
    <n v="10824.398497"/>
    <n v="0"/>
    <n v="0"/>
    <n v="128749.858179"/>
    <n v="121620"/>
    <n v="212477.11777499999"/>
    <n v="198747.47435599999"/>
    <n v="0"/>
  </r>
  <r>
    <n v="66769275"/>
    <s v="5_2019_02_211_176_139_366"/>
    <n v="5"/>
    <s v="Bogotá mejor para todos"/>
    <n v="2019"/>
    <s v="31/12/2019 (Terminado)"/>
    <s v="Pesos corrientes"/>
    <n v="2"/>
    <s v="Ultima Version Oficial"/>
    <n v="211"/>
    <s v="211 - Instituto Distrital de Recreación y Deporte"/>
    <n v="2"/>
    <x v="4"/>
    <n v="17"/>
    <s v="17 - Espacio público, derecho de todos"/>
    <n v="139"/>
    <s v="Gestión de infraestructura cultural y deportiva nueva, rehabilitada y recuperada"/>
    <n v="366"/>
    <s v="Mejorar 140 equipamientos culturales, recreativos y deportivos"/>
    <n v="29146127020"/>
    <n v="29115380344"/>
    <n v="99.89"/>
    <n v="77836197000"/>
    <n v="77797299835"/>
    <n v="99.95"/>
    <n v="130941654433"/>
    <n v="130445967922"/>
    <n v="99.62"/>
    <n v="138993296000"/>
    <n v="130041932723"/>
    <n v="93.56"/>
    <n v="101346486000"/>
    <n v="0"/>
    <n v="0"/>
    <n v="29146.12702"/>
    <n v="29115.380344000001"/>
    <n v="77836.197"/>
    <n v="77797.299834999998"/>
    <n v="130941.654433"/>
    <n v="130445.967922"/>
    <n v="138993.296"/>
    <n v="130041.93272300001"/>
    <n v="101346.486"/>
  </r>
  <r>
    <n v="66769275"/>
    <s v="5_2019_02_211_176_139_367"/>
    <n v="5"/>
    <s v="Bogotá mejor para todos"/>
    <n v="2019"/>
    <s v="31/12/2019 (Terminado)"/>
    <s v="Pesos corrientes"/>
    <n v="2"/>
    <s v="Ultima Version Oficial"/>
    <n v="211"/>
    <s v="211 - Instituto Distrital de Recreación y Deporte"/>
    <n v="2"/>
    <x v="4"/>
    <n v="17"/>
    <s v="17 - Espacio público, derecho de todos"/>
    <n v="139"/>
    <s v="Gestión de infraestructura cultural y deportiva nueva, rehabilitada y recuperada"/>
    <n v="367"/>
    <s v="Adquisición de siete predios en el parque zonal Hacienda Los Molinos, localidad Rafael Uribe Uribe"/>
    <n v="4917568850"/>
    <n v="0"/>
    <n v="0"/>
    <n v="266664000"/>
    <n v="266664000"/>
    <n v="100"/>
    <n v="316224310"/>
    <n v="316224310"/>
    <n v="100"/>
    <n v="3415196400"/>
    <n v="3360515817"/>
    <n v="98.4"/>
    <n v="0"/>
    <n v="0"/>
    <n v="0"/>
    <n v="4917.5688499999997"/>
    <n v="0"/>
    <n v="266.66399999999999"/>
    <n v="266.66399999999999"/>
    <n v="316.22431"/>
    <n v="316.22431"/>
    <n v="3415.1963999999998"/>
    <n v="3360.515817"/>
    <n v="0"/>
  </r>
  <r>
    <n v="66769275"/>
    <s v="5_2019_02_211_176_139_368"/>
    <n v="5"/>
    <s v="Bogotá mejor para todos"/>
    <n v="2019"/>
    <s v="31/12/2019 (Terminado)"/>
    <s v="Pesos corrientes"/>
    <n v="2"/>
    <s v="Ultima Version Oficial"/>
    <n v="211"/>
    <s v="211 - Instituto Distrital de Recreación y Deporte"/>
    <n v="2"/>
    <x v="4"/>
    <n v="17"/>
    <s v="17 - Espacio público, derecho de todos"/>
    <n v="139"/>
    <s v="Gestión de infraestructura cultural y deportiva nueva, rehabilitada y recuperada"/>
    <n v="368"/>
    <s v="Construcción y/o mejoramiento de 64 parques en todas las escalas, en los que se construirán cuatro xtreme parks"/>
    <n v="72138727053"/>
    <n v="35071854611"/>
    <n v="48.62"/>
    <n v="154972796509"/>
    <n v="154298358277"/>
    <n v="99.56"/>
    <n v="196023896486"/>
    <n v="185600313202"/>
    <n v="94.68"/>
    <n v="227247829331"/>
    <n v="201627152414"/>
    <n v="88.73"/>
    <n v="39923521000"/>
    <n v="0"/>
    <n v="0"/>
    <n v="72138.727052999995"/>
    <n v="35071.854611000002"/>
    <n v="154972.79650900001"/>
    <n v="154298.35827699999"/>
    <n v="196023.89648600001"/>
    <n v="185600.31320199999"/>
    <n v="227247.82933099999"/>
    <n v="201627.15241400001"/>
    <n v="39923.521000000001"/>
  </r>
  <r>
    <n v="66769275"/>
    <s v="5_2019_02_211_184_157_371"/>
    <n v="5"/>
    <s v="Bogotá mejor para todos"/>
    <n v="2019"/>
    <s v="31/12/2019 (Terminado)"/>
    <s v="Pesos corrientes"/>
    <n v="2"/>
    <s v="Ultima Version Oficial"/>
    <n v="211"/>
    <s v="211 - Instituto Distrital de Recreación y Deporte"/>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0051570420"/>
    <n v="9873093779"/>
    <n v="98.22"/>
    <n v="26801191500"/>
    <n v="26747967916"/>
    <n v="99.8"/>
    <n v="29805077500"/>
    <n v="29805070651"/>
    <n v="100"/>
    <n v="36218219378"/>
    <n v="36206535428"/>
    <n v="99.97"/>
    <n v="22100022000"/>
    <n v="0"/>
    <n v="0"/>
    <n v="10051.57042"/>
    <n v="9873.0937790000007"/>
    <n v="26801.191500000001"/>
    <n v="26747.967916000001"/>
    <n v="29805.077499999999"/>
    <n v="29805.070651000002"/>
    <n v="36218.219378000002"/>
    <n v="36206.535428000003"/>
    <n v="22100.022000000001"/>
  </r>
  <r>
    <n v="66769275"/>
    <s v="5_2019_02_211_201_185_71"/>
    <n v="5"/>
    <s v="Bogotá mejor para todos"/>
    <n v="2019"/>
    <s v="31/12/2019 (Terminado)"/>
    <s v="Pesos corrientes"/>
    <n v="2"/>
    <s v="Ultima Version Oficial"/>
    <n v="211"/>
    <s v="211 - Instituto Distrital de Recreación y Deporte"/>
    <n v="7"/>
    <x v="0"/>
    <n v="42"/>
    <s v="42 - Transparencia, gestión pública y servicio a la ciudadanía"/>
    <n v="185"/>
    <s v="Fortalecimiento a la gestión pública efectiva y eficiente"/>
    <n v="71"/>
    <s v="Incrementar a un 90% la sostenibilidad del SIG en el Gobierno Distrital"/>
    <n v="1992676638"/>
    <n v="1556122976"/>
    <n v="78.09"/>
    <n v="7314700000"/>
    <n v="7289158246"/>
    <n v="99.65"/>
    <n v="11877938000"/>
    <n v="11414814291"/>
    <n v="96.1"/>
    <n v="0"/>
    <n v="0"/>
    <n v="0"/>
    <n v="0"/>
    <n v="0"/>
    <n v="0"/>
    <n v="1992.6766379999999"/>
    <n v="1556.1229760000001"/>
    <n v="7314.7"/>
    <n v="7289.158246"/>
    <n v="11877.938"/>
    <n v="11414.814291000001"/>
    <n v="0"/>
    <n v="0"/>
    <n v="0"/>
  </r>
  <r>
    <n v="66769275"/>
    <s v="5_2019_02_211_201_185_544"/>
    <n v="5"/>
    <s v="Bogotá mejor para todos"/>
    <n v="2019"/>
    <s v="31/12/2019 (Terminado)"/>
    <s v="Pesos corrientes"/>
    <n v="2"/>
    <s v="Ultima Version Oficial"/>
    <n v="211"/>
    <s v="211 - Instituto Distrital de Recreación y Depor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0196743604"/>
    <n v="16698311984"/>
    <n v="82.68"/>
    <n v="7310385000"/>
    <n v="0"/>
    <n v="0"/>
    <n v="0"/>
    <n v="0"/>
    <n v="0"/>
    <n v="0"/>
    <n v="0"/>
    <n v="0"/>
    <n v="20196.743603999999"/>
    <n v="16698.311984"/>
    <n v="7310.3850000000002"/>
  </r>
  <r>
    <n v="66769275"/>
    <s v="5_2019_02_211_202_189_379"/>
    <n v="5"/>
    <s v="Bogotá mejor para todos"/>
    <n v="2019"/>
    <s v="31/12/2019 (Terminado)"/>
    <s v="Pesos corrientes"/>
    <n v="2"/>
    <s v="Ultima Version Oficial"/>
    <n v="211"/>
    <s v="211 - Instituto Distrital de Recreación y Deporte"/>
    <n v="7"/>
    <x v="0"/>
    <n v="43"/>
    <s v="43 - Modernización institucional"/>
    <n v="189"/>
    <s v="Modernización administrativa"/>
    <n v="379"/>
    <s v="Desarrollar el 100% de actividades de intervención para el mejoramiento de la infraestructura física, dotacional y administrativa"/>
    <n v="6900000000"/>
    <n v="3319670974"/>
    <n v="48.11"/>
    <n v="3080000000"/>
    <n v="3077549859"/>
    <n v="99.92"/>
    <n v="2698494026"/>
    <n v="2476104297"/>
    <n v="91.76"/>
    <n v="1100207107"/>
    <n v="962921087"/>
    <n v="87.52"/>
    <n v="500000000"/>
    <n v="0"/>
    <n v="0"/>
    <n v="6900"/>
    <n v="3319.6709740000001"/>
    <n v="3080"/>
    <n v="3077.5498590000002"/>
    <n v="2698.4940259999998"/>
    <n v="2476.1042969999999"/>
    <n v="1100.207107"/>
    <n v="962.92108699999994"/>
    <n v="500"/>
  </r>
  <r>
    <n v="66769275"/>
    <s v="5_2019_02_211_203_192_380"/>
    <n v="5"/>
    <s v="Bogotá mejor para todos"/>
    <n v="2019"/>
    <s v="31/12/2019 (Terminado)"/>
    <s v="Pesos corrientes"/>
    <n v="2"/>
    <s v="Ultima Version Oficial"/>
    <n v="211"/>
    <s v="211 - Instituto Distrital de Recreación y Deporte"/>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2012500000"/>
    <n v="1966113390"/>
    <n v="97.7"/>
    <n v="1245000000"/>
    <n v="1244039030"/>
    <n v="99.92"/>
    <n v="2890000000"/>
    <n v="2881053125"/>
    <n v="99.69"/>
    <n v="2773049289"/>
    <n v="2766534109"/>
    <n v="99.77"/>
    <n v="800000000"/>
    <n v="0"/>
    <n v="0"/>
    <n v="2012.5"/>
    <n v="1966.11339"/>
    <n v="1245"/>
    <n v="1244.0390299999999"/>
    <n v="2890"/>
    <n v="2881.0531249999999"/>
    <n v="2773.049289"/>
    <n v="2766.5341090000002"/>
    <n v="800"/>
  </r>
  <r>
    <n v="66769275"/>
    <s v="5_2019_02_213_170_124_353"/>
    <n v="5"/>
    <s v="Bogotá mejor para todos"/>
    <n v="2019"/>
    <s v="31/12/2019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42095156"/>
    <n v="142094936"/>
    <n v="100"/>
    <n v="450166852"/>
    <n v="450166852"/>
    <n v="100"/>
    <n v="532000000"/>
    <n v="530374900"/>
    <n v="99.69"/>
    <n v="618333656"/>
    <n v="617997256"/>
    <n v="99.95"/>
    <n v="690000000"/>
    <n v="0"/>
    <n v="0"/>
    <n v="142.095156"/>
    <n v="142.09493599999999"/>
    <n v="450.16685200000001"/>
    <n v="450.16685200000001"/>
    <n v="532"/>
    <n v="530.37490000000003"/>
    <n v="618.33365600000002"/>
    <n v="617.99725599999999"/>
    <n v="690"/>
  </r>
  <r>
    <n v="66769275"/>
    <s v="5_2019_02_213_170_124_355"/>
    <n v="5"/>
    <s v="Bogotá mejor para todos"/>
    <n v="2019"/>
    <s v="31/12/2019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5"/>
    <s v="Atender 4.343 formadores en las áreas de patrimonio, artes, recreación y deporte"/>
    <n v="43924709"/>
    <n v="42170613"/>
    <n v="96.01"/>
    <n v="52047646"/>
    <n v="52047646"/>
    <n v="100"/>
    <n v="38000000"/>
    <n v="38000000"/>
    <n v="100"/>
    <n v="103271401"/>
    <n v="103018666"/>
    <n v="99.76"/>
    <n v="0"/>
    <n v="0"/>
    <n v="0"/>
    <n v="43.924709"/>
    <n v="42.170613000000003"/>
    <n v="52.047646"/>
    <n v="52.047646"/>
    <n v="38"/>
    <n v="38"/>
    <n v="103.271401"/>
    <n v="103.018666"/>
    <n v="0"/>
  </r>
  <r>
    <n v="66769275"/>
    <s v="5_2019_02_213_170_124_358"/>
    <n v="5"/>
    <s v="Bogotá mejor para todos"/>
    <n v="2019"/>
    <s v="31/12/2019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8"/>
    <s v="Realizar 20 procesos de investigación, sistematización y memoria"/>
    <n v="18980135"/>
    <n v="18978760"/>
    <n v="99.99"/>
    <n v="47952354"/>
    <n v="25000000"/>
    <n v="52.14"/>
    <n v="10000000"/>
    <n v="10000000"/>
    <n v="100"/>
    <n v="18394943"/>
    <n v="18394943"/>
    <n v="100"/>
    <n v="0"/>
    <n v="0"/>
    <n v="0"/>
    <n v="18.980135000000001"/>
    <n v="18.978760000000001"/>
    <n v="47.952354"/>
    <n v="25"/>
    <n v="10"/>
    <n v="10"/>
    <n v="18.394943000000001"/>
    <n v="18.394943000000001"/>
    <n v="0"/>
  </r>
  <r>
    <n v="66769275"/>
    <s v="5_2019_02_213_170_127_347"/>
    <n v="5"/>
    <s v="Bogotá mejor para todos"/>
    <n v="2019"/>
    <s v="31/12/2019 (Terminado)"/>
    <s v="Pesos corrientes"/>
    <n v="2"/>
    <s v="Ultima Version Oficial"/>
    <n v="213"/>
    <s v="213 - Instituto Distrital del Patrimonio Cultural"/>
    <n v="1"/>
    <x v="3"/>
    <n v="11"/>
    <s v="11 - Mejores oportunidades para el desarrollo a través de la cultura, la recreación y el deporte"/>
    <n v="127"/>
    <s v="Programa de estímulos"/>
    <n v="347"/>
    <s v="Aumentar a 3.143 el número de estímulos entregados a agentes del sector"/>
    <n v="0"/>
    <n v="0"/>
    <n v="0"/>
    <n v="0"/>
    <n v="0"/>
    <n v="0"/>
    <n v="0"/>
    <n v="0"/>
    <n v="0"/>
    <n v="0"/>
    <n v="0"/>
    <n v="0"/>
    <n v="0"/>
    <n v="0"/>
    <n v="0"/>
    <n v="0"/>
    <n v="0"/>
    <n v="0"/>
    <n v="0"/>
    <n v="0"/>
    <n v="0"/>
    <n v="0"/>
    <n v="0"/>
    <n v="0"/>
  </r>
  <r>
    <n v="66769275"/>
    <s v="5_2019_02_213_170_127_351"/>
    <n v="5"/>
    <s v="Bogotá mejor para todos"/>
    <n v="2019"/>
    <s v="31/12/2019 (Terminado)"/>
    <s v="Pesos corrientes"/>
    <n v="2"/>
    <s v="Ultima Version Oficial"/>
    <n v="213"/>
    <s v="213 - Instituto Distrital del Patrimonio Cultural"/>
    <n v="1"/>
    <x v="3"/>
    <n v="11"/>
    <s v="11 - Mejores oportunidades para el desarrollo a través de la cultura, la recreación y el deporte"/>
    <n v="127"/>
    <s v="Programa de estímulos"/>
    <n v="351"/>
    <s v="Aumentar a 400 los proyectos de organizaciones culturales, recreativas y deportivas apoyados"/>
    <n v="0"/>
    <n v="0"/>
    <n v="0"/>
    <n v="0"/>
    <n v="0"/>
    <n v="0"/>
    <n v="0"/>
    <n v="0"/>
    <n v="0"/>
    <n v="0"/>
    <n v="0"/>
    <n v="0"/>
    <n v="0"/>
    <n v="0"/>
    <n v="0"/>
    <n v="0"/>
    <n v="0"/>
    <n v="0"/>
    <n v="0"/>
    <n v="0"/>
    <n v="0"/>
    <n v="0"/>
    <n v="0"/>
    <n v="0"/>
  </r>
  <r>
    <n v="66769275"/>
    <s v="5_2019_02_213_176_140_363"/>
    <n v="5"/>
    <s v="Bogotá mejor para todos"/>
    <n v="2019"/>
    <s v="31/12/2019 (Terminado)"/>
    <s v="Pesos corrientes"/>
    <n v="2"/>
    <s v="Ultima Version Oficial"/>
    <n v="213"/>
    <s v="213 - Instituto Distrital del Patrimonio Cultural"/>
    <n v="2"/>
    <x v="4"/>
    <n v="17"/>
    <s v="17 - Espacio público, derecho de todos"/>
    <n v="140"/>
    <s v="Recuperación del patrimonio material de la ciudad"/>
    <n v="363"/>
    <s v="1.009 Bienes de Interés Cultural (BIC) intervenidos"/>
    <n v="8725864128"/>
    <n v="7937668865"/>
    <n v="90.97"/>
    <n v="14663709983"/>
    <n v="13924035827"/>
    <n v="94.96"/>
    <n v="18318239414"/>
    <n v="17539011729"/>
    <n v="95.75"/>
    <n v="20779459021"/>
    <n v="20487046049"/>
    <n v="98.59"/>
    <n v="15510000000"/>
    <n v="0"/>
    <n v="0"/>
    <n v="8725.8641279999993"/>
    <n v="7937.6688649999996"/>
    <n v="14663.709983000001"/>
    <n v="13924.035827"/>
    <n v="18318.239414"/>
    <n v="17539.011729000002"/>
    <n v="20779.459020999999"/>
    <n v="20487.046049"/>
    <n v="15510"/>
  </r>
  <r>
    <n v="66769275"/>
    <s v="5_2019_02_213_176_140_364"/>
    <n v="5"/>
    <s v="Bogotá mejor para todos"/>
    <n v="2019"/>
    <s v="31/12/2019 (Terminado)"/>
    <s v="Pesos corrientes"/>
    <n v="2"/>
    <s v="Ultima Version Oficial"/>
    <n v="213"/>
    <s v="213 - Instituto Distrital del Patrimonio Cultural"/>
    <n v="2"/>
    <x v="4"/>
    <n v="17"/>
    <s v="17 - Espacio público, derecho de todos"/>
    <n v="140"/>
    <s v="Recuperación del patrimonio material de la ciudad"/>
    <n v="364"/>
    <s v="Formular el Plan Especial de Manejo y Protección del Centro"/>
    <n v="855543346"/>
    <n v="802412086"/>
    <n v="93.79"/>
    <n v="1989378168"/>
    <n v="1986614317"/>
    <n v="99.86"/>
    <n v="2492338000"/>
    <n v="2492250377"/>
    <n v="100"/>
    <n v="2923660347"/>
    <n v="2922011001"/>
    <n v="99.94"/>
    <n v="2495000000"/>
    <n v="0"/>
    <n v="0"/>
    <n v="855.54334600000004"/>
    <n v="802.41208600000004"/>
    <n v="1989.378168"/>
    <n v="1986.614317"/>
    <n v="2492.3380000000002"/>
    <n v="2492.2503769999998"/>
    <n v="2923.660347"/>
    <n v="2922.0110009999999"/>
    <n v="2495"/>
  </r>
  <r>
    <n v="66769275"/>
    <s v="5_2019_02_213_184_158_372"/>
    <n v="5"/>
    <s v="Bogotá mejor para todos"/>
    <n v="2019"/>
    <s v="31/12/2019 (Terminado)"/>
    <s v="Pesos corrientes"/>
    <n v="2"/>
    <s v="Ultima Version Oficial"/>
    <n v="213"/>
    <s v="213 - Instituto Distrital del Patrimonio Cultural"/>
    <n v="3"/>
    <x v="1"/>
    <n v="25"/>
    <s v="25 - Cambio cultural y construcción del tejido social para la vida"/>
    <n v="158"/>
    <s v="Valoración y apropiación social del patrimonio cultural"/>
    <n v="372"/>
    <s v="Alcanzar 1.700.000 asistencias al Museo de Bogotá, a recorridos y rutas patrimoniales y a otras prácticas patrimoniales"/>
    <n v="628656528"/>
    <n v="628354396"/>
    <n v="99.95"/>
    <n v="4440421834"/>
    <n v="4440421834"/>
    <n v="100"/>
    <n v="4969725000"/>
    <n v="4663694436"/>
    <n v="93.84"/>
    <n v="6938000000"/>
    <n v="6286680010"/>
    <n v="90.61"/>
    <n v="6026000000"/>
    <n v="0"/>
    <n v="0"/>
    <n v="628.65652799999998"/>
    <n v="628.35439599999995"/>
    <n v="4440.4218339999998"/>
    <n v="4440.4218339999998"/>
    <n v="4969.7250000000004"/>
    <n v="4663.6944359999998"/>
    <n v="6938"/>
    <n v="6286.68001"/>
    <n v="6026"/>
  </r>
  <r>
    <n v="66769275"/>
    <s v="5_2019_02_213_201_185_71"/>
    <n v="5"/>
    <s v="Bogotá mejor para todos"/>
    <n v="2019"/>
    <s v="31/12/2019 (Terminado)"/>
    <s v="Pesos corrientes"/>
    <n v="2"/>
    <s v="Ultima Version Oficial"/>
    <n v="213"/>
    <s v="213 - Instituto Distrital del Patrimonio Cultural"/>
    <n v="7"/>
    <x v="0"/>
    <n v="42"/>
    <s v="42 - Transparencia, gestión pública y servicio a la ciudadanía"/>
    <n v="185"/>
    <s v="Fortalecimiento a la gestión pública efectiva y eficiente"/>
    <n v="71"/>
    <s v="Incrementar a un 90% la sostenibilidad del SIG en el Gobierno Distrital"/>
    <n v="483865124"/>
    <n v="482787646"/>
    <n v="99.78"/>
    <n v="2529833148"/>
    <n v="2475231437"/>
    <n v="97.84"/>
    <n v="4730784000"/>
    <n v="4728415140"/>
    <n v="99.95"/>
    <n v="0"/>
    <n v="0"/>
    <n v="0"/>
    <n v="0"/>
    <n v="0"/>
    <n v="0"/>
    <n v="483.86512399999998"/>
    <n v="482.787646"/>
    <n v="2529.8331480000002"/>
    <n v="2475.2314369999999"/>
    <n v="4730.7839999999997"/>
    <n v="4728.4151400000001"/>
    <n v="0"/>
    <n v="0"/>
    <n v="0"/>
  </r>
  <r>
    <n v="66769275"/>
    <s v="5_2019_02_213_201_185_544"/>
    <n v="5"/>
    <s v="Bogotá mejor para todos"/>
    <n v="2019"/>
    <s v="31/12/2019 (Terminado)"/>
    <s v="Pesos corrientes"/>
    <n v="2"/>
    <s v="Ultima Version Oficial"/>
    <n v="213"/>
    <s v="213 - Instituto Distrital del Patrimonio Cultur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578162000"/>
    <n v="5573425534"/>
    <n v="99.92"/>
    <n v="5475336000"/>
    <n v="0"/>
    <n v="0"/>
    <n v="0"/>
    <n v="0"/>
    <n v="0"/>
    <n v="0"/>
    <n v="0"/>
    <n v="0"/>
    <n v="5578.1620000000003"/>
    <n v="5573.425534"/>
    <n v="5475.3360000000002"/>
  </r>
  <r>
    <n v="66769275"/>
    <s v="5_2019_02_214_164_111_319"/>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1"/>
    <s v="Calles Alternativas"/>
    <n v="319"/>
    <s v="23.685 niños, niñas, adolescentes y jóvenes en situación de vida de y en calle, se vinculan a la oferta del IDIPRON"/>
    <n v="17461110235"/>
    <n v="15428334783"/>
    <n v="88.36"/>
    <n v="23343123000"/>
    <n v="23334276103"/>
    <n v="99.96"/>
    <n v="25094713400"/>
    <n v="25094577377"/>
    <n v="100"/>
    <n v="27342050000"/>
    <n v="26965439888"/>
    <n v="98.62"/>
    <n v="27955615000"/>
    <n v="0"/>
    <n v="0"/>
    <n v="17461.110235"/>
    <n v="15428.334783"/>
    <n v="23343.123"/>
    <n v="23334.276103"/>
    <n v="25094.713400000001"/>
    <n v="25094.577377000001"/>
    <n v="27342.05"/>
    <n v="26965.439888000001"/>
    <n v="27955.615000000002"/>
  </r>
  <r>
    <n v="66769275"/>
    <s v="5_2019_02_214_164_111_320"/>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1"/>
    <s v="Calles Alternativas"/>
    <n v="320"/>
    <s v="900 niños, niñas, adolescentes en riesgo de explotación sexual comercial se vinculan a la oferta del IDIPRON"/>
    <n v="2091318207"/>
    <n v="1941610666"/>
    <n v="92.84"/>
    <n v="1551600000"/>
    <n v="1512721440"/>
    <n v="97.49"/>
    <n v="990500000"/>
    <n v="990498338"/>
    <n v="100"/>
    <n v="1251735000"/>
    <n v="1251071659"/>
    <n v="99.95"/>
    <n v="1486644000"/>
    <n v="0"/>
    <n v="0"/>
    <n v="2091.3182069999998"/>
    <n v="1941.610666"/>
    <n v="1551.6"/>
    <n v="1512.72144"/>
    <n v="990.5"/>
    <n v="990.49833799999999"/>
    <n v="1251.7349999999999"/>
    <n v="1251.071659"/>
    <n v="1486.644"/>
  </r>
  <r>
    <n v="66769275"/>
    <s v="5_2019_02_214_164_111_321"/>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1"/>
    <s v="Calles Alternativas"/>
    <n v="321"/>
    <s v="Atender el 100% de niñas, niños y adolescentes victimas de explotación sexual y comercial, que reciba el IDIPRON (estimado en 130 NNA)"/>
    <n v="611308399"/>
    <n v="610442428"/>
    <n v="99.86"/>
    <n v="570000000"/>
    <n v="486587631"/>
    <n v="85.37"/>
    <n v="612900000"/>
    <n v="612895247"/>
    <n v="100"/>
    <n v="475451000"/>
    <n v="475375654"/>
    <n v="99.98"/>
    <n v="489077000"/>
    <n v="0"/>
    <n v="0"/>
    <n v="611.30839900000001"/>
    <n v="610.44242799999995"/>
    <n v="570"/>
    <n v="486.58763099999999"/>
    <n v="612.9"/>
    <n v="612.89524700000004"/>
    <n v="475.45100000000002"/>
    <n v="475.375654"/>
    <n v="489.077"/>
  </r>
  <r>
    <n v="66769275"/>
    <s v="5_2019_02_214_164_111_322"/>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1"/>
    <s v="Calles Alternativas"/>
    <n v="322"/>
    <s v="1.440 niños, niñas y adolescentes en riesgo de estar en conflicto con la ley se vinculan a la oferta preventiva del IDIPRON"/>
    <n v="2175774160"/>
    <n v="1433680352"/>
    <n v="65.89"/>
    <n v="846181000"/>
    <n v="841817980"/>
    <n v="99.48"/>
    <n v="1346200000"/>
    <n v="1346154410"/>
    <n v="100"/>
    <n v="2174764000"/>
    <n v="2174665219"/>
    <n v="100"/>
    <n v="2334910000"/>
    <n v="0"/>
    <n v="0"/>
    <n v="2175.7741599999999"/>
    <n v="1433.6803520000001"/>
    <n v="846.18100000000004"/>
    <n v="841.81798000000003"/>
    <n v="1346.2"/>
    <n v="1346.1544100000001"/>
    <n v="2174.7640000000001"/>
    <n v="2174.665219"/>
    <n v="2334.91"/>
  </r>
  <r>
    <n v="66769275"/>
    <s v="5_2019_02_214_164_112_326"/>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2"/>
    <s v="Distrito joven"/>
    <n v="326"/>
    <s v="306 jóvenes del IDIPRON serán guías de cultura ciudadana durante el cuatrienio"/>
    <n v="0"/>
    <n v="0"/>
    <n v="0"/>
    <n v="1154000000"/>
    <n v="1153107528"/>
    <n v="99.92"/>
    <n v="1143000000"/>
    <n v="1045851500"/>
    <n v="91.5"/>
    <n v="1143000000"/>
    <n v="1120558900"/>
    <n v="98.04"/>
    <n v="1027170000"/>
    <n v="0"/>
    <n v="0"/>
    <n v="0"/>
    <n v="0"/>
    <n v="1154"/>
    <n v="1153.107528"/>
    <n v="1143"/>
    <n v="1045.8515"/>
    <n v="1143"/>
    <n v="1120.5589"/>
    <n v="1027.17"/>
  </r>
  <r>
    <n v="66769275"/>
    <s v="5_2019_02_214_164_112_327"/>
    <n v="5"/>
    <s v="Bogotá mejor para todos"/>
    <n v="2019"/>
    <s v="31/12/2019 (Terminado)"/>
    <s v="Pesos corrientes"/>
    <n v="2"/>
    <s v="Ultima Version Oficial"/>
    <n v="214"/>
    <s v="214 - Instituto Distrital para la Protección de la Niñez y la Juventud"/>
    <n v="1"/>
    <x v="3"/>
    <n v="5"/>
    <s v="05 - Desarrollo integral para la felicidad y el ejercicio de la ciudadanía"/>
    <n v="112"/>
    <s v="Distrito joven"/>
    <n v="327"/>
    <s v="9.060 jóvenes con vulneración de derechos aceptan la oferta distrital de competencias laborales"/>
    <n v="27268707418"/>
    <n v="18678908363"/>
    <n v="68.5"/>
    <n v="26101705895"/>
    <n v="24488541855"/>
    <n v="93.82"/>
    <n v="28466716333"/>
    <n v="26377994668"/>
    <n v="92.66"/>
    <n v="35651016546"/>
    <n v="34810208120"/>
    <n v="97.64"/>
    <n v="31889304000"/>
    <n v="0"/>
    <n v="0"/>
    <n v="27268.707418000002"/>
    <n v="18678.908362999999"/>
    <n v="26101.705894999999"/>
    <n v="24488.541854999999"/>
    <n v="28466.716333"/>
    <n v="26377.994667999999"/>
    <n v="35651.016545999999"/>
    <n v="34810.208120000003"/>
    <n v="31889.304"/>
  </r>
  <r>
    <n v="66769275"/>
    <s v="5_2019_02_214_175_137_332"/>
    <n v="5"/>
    <s v="Bogotá mejor para todos"/>
    <n v="2019"/>
    <s v="31/12/2019 (Terminado)"/>
    <s v="Pesos corrientes"/>
    <n v="2"/>
    <s v="Ultima Version Oficial"/>
    <n v="214"/>
    <s v="214 - Instituto Distrital para la Protección de la Niñez y la Juventud"/>
    <n v="2"/>
    <x v="4"/>
    <n v="16"/>
    <s v="16 - Integración social para una ciudad de oportunidades"/>
    <n v="137"/>
    <s v="Espacios de integración social"/>
    <n v="332"/>
    <s v="19 Unidades de Protección Integral con adecuación física y de conectividad"/>
    <n v="14274329456"/>
    <n v="12311168076"/>
    <n v="86.25"/>
    <n v="21051000000"/>
    <n v="20953458086"/>
    <n v="99.54"/>
    <n v="25744158646"/>
    <n v="25544540988"/>
    <n v="99.22"/>
    <n v="34970975135"/>
    <n v="34792301439"/>
    <n v="99.49"/>
    <n v="31517141000"/>
    <n v="0"/>
    <n v="0"/>
    <n v="14274.329455999999"/>
    <n v="12311.168076"/>
    <n v="21051"/>
    <n v="20953.458085999999"/>
    <n v="25744.158646"/>
    <n v="25544.540988000001"/>
    <n v="34970.975135000001"/>
    <n v="34792.301439000003"/>
    <n v="31517.141"/>
  </r>
  <r>
    <n v="66769275"/>
    <s v="5_2019_02_214_175_137_333"/>
    <n v="5"/>
    <s v="Bogotá mejor para todos"/>
    <n v="2019"/>
    <s v="31/12/2019 (Terminado)"/>
    <s v="Pesos corrientes"/>
    <n v="2"/>
    <s v="Ultima Version Oficial"/>
    <n v="214"/>
    <s v="214 - Instituto Distrital para la Protección de la Niñez y la Juventud"/>
    <n v="2"/>
    <x v="4"/>
    <n v="16"/>
    <s v="16 - Integración social para una ciudad de oportunidades"/>
    <n v="137"/>
    <s v="Espacios de integración social"/>
    <n v="333"/>
    <s v="2 sedes del IDIPRON intervenidas"/>
    <n v="0"/>
    <n v="0"/>
    <n v="0"/>
    <n v="8881000000"/>
    <n v="8458515487"/>
    <n v="95.24"/>
    <n v="1900000000"/>
    <n v="1800966560"/>
    <n v="94.79"/>
    <n v="881369865"/>
    <n v="181369865"/>
    <n v="20.58"/>
    <n v="0"/>
    <n v="0"/>
    <n v="0"/>
    <n v="0"/>
    <n v="0"/>
    <n v="8881"/>
    <n v="8458.5154870000006"/>
    <n v="1900"/>
    <n v="1800.9665600000001"/>
    <n v="881.369865"/>
    <n v="181.369865"/>
    <n v="0"/>
  </r>
  <r>
    <n v="66769275"/>
    <s v="5_2019_02_215_170_127_347"/>
    <n v="5"/>
    <s v="Bogotá mejor para todos"/>
    <n v="2019"/>
    <s v="31/12/2019 (Terminado)"/>
    <s v="Pesos corrientes"/>
    <n v="2"/>
    <s v="Ultima Version Oficial"/>
    <n v="215"/>
    <s v="215 - Fundación Gilberto Alzate Avendaño"/>
    <n v="1"/>
    <x v="3"/>
    <n v="11"/>
    <s v="11 - Mejores oportunidades para el desarrollo a través de la cultura, la recreación y el deporte"/>
    <n v="127"/>
    <s v="Programa de estímulos"/>
    <n v="347"/>
    <s v="Aumentar a 3.143 el número de estímulos entregados a agentes del sector"/>
    <n v="367900000"/>
    <n v="366600000"/>
    <n v="99.65"/>
    <n v="677250000"/>
    <n v="663687500"/>
    <n v="98"/>
    <n v="985600000"/>
    <n v="985600000"/>
    <n v="100"/>
    <n v="685000000"/>
    <n v="685000000"/>
    <n v="100"/>
    <n v="660000000"/>
    <n v="0"/>
    <n v="0"/>
    <n v="367.9"/>
    <n v="366.6"/>
    <n v="677.25"/>
    <n v="663.6875"/>
    <n v="985.6"/>
    <n v="985.6"/>
    <n v="685"/>
    <n v="685"/>
    <n v="660"/>
  </r>
  <r>
    <n v="66769275"/>
    <s v="5_2019_02_215_176_139_365"/>
    <n v="5"/>
    <s v="Bogotá mejor para todos"/>
    <n v="2019"/>
    <s v="31/12/2019 (Terminado)"/>
    <s v="Pesos corrientes"/>
    <n v="2"/>
    <s v="Ultima Version Oficial"/>
    <n v="215"/>
    <s v="215 - Fundación Gilberto Alzate Avendaño"/>
    <n v="2"/>
    <x v="4"/>
    <n v="17"/>
    <s v="17 - Espacio público, derecho de todos"/>
    <n v="139"/>
    <s v="Gestión de infraestructura cultural y deportiva nueva, rehabilitada y recuperada"/>
    <n v="365"/>
    <s v="Gestionar la construcción de 5 equipamientos culturales, recreativos y deportivos"/>
    <n v="0"/>
    <n v="0"/>
    <n v="0"/>
    <n v="0"/>
    <n v="0"/>
    <n v="0"/>
    <n v="0"/>
    <n v="0"/>
    <n v="0"/>
    <n v="178000000000"/>
    <n v="177999152168"/>
    <n v="100"/>
    <n v="3584780000"/>
    <n v="0"/>
    <n v="0"/>
    <n v="0"/>
    <n v="0"/>
    <n v="0"/>
    <n v="0"/>
    <n v="0"/>
    <n v="0"/>
    <n v="178000"/>
    <n v="177999.152168"/>
    <n v="3584.78"/>
  </r>
  <r>
    <n v="66769275"/>
    <s v="5_2019_02_215_176_139_366"/>
    <n v="5"/>
    <s v="Bogotá mejor para todos"/>
    <n v="2019"/>
    <s v="31/12/2019 (Terminado)"/>
    <s v="Pesos corrientes"/>
    <n v="2"/>
    <s v="Ultima Version Oficial"/>
    <n v="215"/>
    <s v="215 - Fundación Gilberto Alzate Avendaño"/>
    <n v="2"/>
    <x v="4"/>
    <n v="17"/>
    <s v="17 - Espacio público, derecho de todos"/>
    <n v="139"/>
    <s v="Gestión de infraestructura cultural y deportiva nueva, rehabilitada y recuperada"/>
    <n v="366"/>
    <s v="Mejorar 140 equipamientos culturales, recreativos y deportivos"/>
    <n v="1931368633"/>
    <n v="47312720"/>
    <n v="2.4500000000000002"/>
    <n v="2030184000"/>
    <n v="2030131722"/>
    <n v="100"/>
    <n v="328190000"/>
    <n v="307889104"/>
    <n v="93.81"/>
    <n v="2261239921"/>
    <n v="2237206935"/>
    <n v="98.94"/>
    <n v="545574000"/>
    <n v="0"/>
    <n v="0"/>
    <n v="1931.368633"/>
    <n v="47.312719999999999"/>
    <n v="2030.184"/>
    <n v="2030.1317220000001"/>
    <n v="328.19"/>
    <n v="307.88910399999997"/>
    <n v="2261.2399209999999"/>
    <n v="2237.2069350000002"/>
    <n v="545.57399999999996"/>
  </r>
  <r>
    <n v="66769275"/>
    <s v="5_2019_02_215_184_157_371"/>
    <n v="5"/>
    <s v="Bogotá mejor para todos"/>
    <n v="2019"/>
    <s v="31/12/2019 (Terminado)"/>
    <s v="Pesos corrientes"/>
    <n v="2"/>
    <s v="Ultima Version Oficial"/>
    <n v="215"/>
    <s v="215 - Fundación Gilberto Alzate Avendaño"/>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312089896"/>
    <n v="1222096797"/>
    <n v="93.14"/>
    <n v="1967763000"/>
    <n v="1960388959"/>
    <n v="99.63"/>
    <n v="4345746000"/>
    <n v="4095743383"/>
    <n v="94.25"/>
    <n v="4148374635"/>
    <n v="4147174098"/>
    <n v="99.97"/>
    <n v="4076359000"/>
    <n v="0"/>
    <n v="0"/>
    <n v="1312.089896"/>
    <n v="1222.0967969999999"/>
    <n v="1967.7629999999999"/>
    <n v="1960.3889590000001"/>
    <n v="4345.7460000000001"/>
    <n v="4095.743383"/>
    <n v="4148.3746350000001"/>
    <n v="4147.1740980000004"/>
    <n v="4076.3589999999999"/>
  </r>
  <r>
    <n v="66769275"/>
    <s v="5_2019_02_215_201_185_71"/>
    <n v="5"/>
    <s v="Bogotá mejor para todos"/>
    <n v="2019"/>
    <s v="31/12/2019 (Terminado)"/>
    <s v="Pesos corrientes"/>
    <n v="2"/>
    <s v="Ultima Version Oficial"/>
    <n v="215"/>
    <s v="215 - Fundación Gilberto Alzate Avendaño"/>
    <n v="7"/>
    <x v="0"/>
    <n v="42"/>
    <s v="42 - Transparencia, gestión pública y servicio a la ciudadanía"/>
    <n v="185"/>
    <s v="Fortalecimiento a la gestión pública efectiva y eficiente"/>
    <n v="71"/>
    <s v="Incrementar a un 90% la sostenibilidad del SIG en el Gobierno Distrital"/>
    <n v="53000000"/>
    <n v="52951450"/>
    <n v="99.91"/>
    <n v="328640000"/>
    <n v="327729970"/>
    <n v="99.72"/>
    <n v="447297000"/>
    <n v="447273461"/>
    <n v="99.99"/>
    <n v="0"/>
    <n v="0"/>
    <n v="0"/>
    <n v="0"/>
    <n v="0"/>
    <n v="0"/>
    <n v="53"/>
    <n v="52.951450000000001"/>
    <n v="328.64"/>
    <n v="327.72996999999998"/>
    <n v="447.29700000000003"/>
    <n v="447.273461"/>
    <n v="0"/>
    <n v="0"/>
    <n v="0"/>
  </r>
  <r>
    <n v="66769275"/>
    <s v="5_2019_02_215_201_185_544"/>
    <n v="5"/>
    <s v="Bogotá mejor para todos"/>
    <n v="2019"/>
    <s v="31/12/2019 (Terminado)"/>
    <s v="Pesos corrientes"/>
    <n v="2"/>
    <s v="Ultima Version Oficial"/>
    <n v="215"/>
    <s v="215 - Fundación Gilberto Alzate Avendañ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44923985"/>
    <n v="544923985"/>
    <n v="100"/>
    <n v="1025483000"/>
    <n v="0"/>
    <n v="0"/>
    <n v="0"/>
    <n v="0"/>
    <n v="0"/>
    <n v="0"/>
    <n v="0"/>
    <n v="0"/>
    <n v="544.92398500000002"/>
    <n v="544.92398500000002"/>
    <n v="1025.4829999999999"/>
  </r>
  <r>
    <n v="66769275"/>
    <s v="5_2019_02_215_202_189_379"/>
    <n v="5"/>
    <s v="Bogotá mejor para todos"/>
    <n v="2019"/>
    <s v="31/12/2019 (Terminado)"/>
    <s v="Pesos corrientes"/>
    <n v="2"/>
    <s v="Ultima Version Oficial"/>
    <n v="215"/>
    <s v="215 - Fundación Gilberto Alzate Avendaño"/>
    <n v="7"/>
    <x v="0"/>
    <n v="43"/>
    <s v="43 - Modernización institucional"/>
    <n v="189"/>
    <s v="Modernización administrativa"/>
    <n v="379"/>
    <s v="Desarrollar el 100% de actividades de intervención para el mejoramiento de la infraestructura física, dotacional y administrativa"/>
    <n v="172702800"/>
    <n v="159949118"/>
    <n v="92.62"/>
    <n v="308000000"/>
    <n v="301425899"/>
    <n v="97.87"/>
    <n v="491876000"/>
    <n v="491087145"/>
    <n v="99.84"/>
    <n v="638482174"/>
    <n v="626531639"/>
    <n v="98.13"/>
    <n v="785696000"/>
    <n v="0"/>
    <n v="0"/>
    <n v="172.7028"/>
    <n v="159.949118"/>
    <n v="308"/>
    <n v="301.42589900000002"/>
    <n v="491.87599999999998"/>
    <n v="491.08714500000002"/>
    <n v="638.48217399999999"/>
    <n v="626.53163900000004"/>
    <n v="785.69600000000003"/>
  </r>
  <r>
    <n v="66769275"/>
    <s v="5_2019_02_216_170_124_353"/>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5697940091"/>
    <n v="5509319270"/>
    <n v="96.69"/>
    <n v="13733860954"/>
    <n v="13733845221"/>
    <n v="100"/>
    <n v="14432690440"/>
    <n v="14417162680"/>
    <n v="99.89"/>
    <n v="15326135256"/>
    <n v="15298456881"/>
    <n v="99.82"/>
    <n v="16379536000"/>
    <n v="0"/>
    <n v="0"/>
    <n v="5697.9400910000004"/>
    <n v="5509.31927"/>
    <n v="13733.860954"/>
    <n v="13733.845221"/>
    <n v="14432.69044"/>
    <n v="14417.162679999999"/>
    <n v="15326.135256"/>
    <n v="15298.456881"/>
    <n v="16379.536"/>
  </r>
  <r>
    <n v="66769275"/>
    <s v="5_2019_02_216_170_124_355"/>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5"/>
    <s v="Atender 4.343 formadores en las áreas de patrimonio, artes, recreación y deporte"/>
    <n v="1155633957"/>
    <n v="608829698"/>
    <n v="52.68"/>
    <n v="135822560"/>
    <n v="135822560"/>
    <n v="100"/>
    <n v="272736656"/>
    <n v="272736656"/>
    <n v="100"/>
    <n v="136463190"/>
    <n v="136463190"/>
    <n v="100"/>
    <n v="0"/>
    <n v="0"/>
    <n v="0"/>
    <n v="1155.633957"/>
    <n v="608.82969800000001"/>
    <n v="135.82256000000001"/>
    <n v="135.82256000000001"/>
    <n v="272.73665599999998"/>
    <n v="272.73665599999998"/>
    <n v="136.46319"/>
    <n v="136.46319"/>
    <n v="0"/>
  </r>
  <r>
    <n v="66769275"/>
    <s v="5_2019_02_216_170_124_358"/>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8"/>
    <s v="Realizar 20 procesos de investigación, sistematización y memoria"/>
    <n v="0"/>
    <n v="0"/>
    <n v="0"/>
    <n v="209678081"/>
    <n v="209678081"/>
    <n v="100"/>
    <n v="21423142"/>
    <n v="21423142"/>
    <n v="100"/>
    <n v="24207545"/>
    <n v="24207545"/>
    <n v="100"/>
    <n v="0"/>
    <n v="0"/>
    <n v="0"/>
    <n v="0"/>
    <n v="0"/>
    <n v="209.67808099999999"/>
    <n v="209.67808099999999"/>
    <n v="21.423141999999999"/>
    <n v="21.423141999999999"/>
    <n v="24.207545"/>
    <n v="24.207545"/>
    <n v="0"/>
  </r>
  <r>
    <n v="66769275"/>
    <s v="5_2019_02_216_170_126_362"/>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6"/>
    <s v="Política de emprendimiento e industrias culturales y creativas"/>
    <n v="362"/>
    <s v="Creación de 7 nuevos centros orquestales"/>
    <n v="3207970038"/>
    <n v="2667566668"/>
    <n v="83.15"/>
    <n v="1366257251"/>
    <n v="1366257251"/>
    <n v="100"/>
    <n v="2137184000"/>
    <n v="2137184000"/>
    <n v="100"/>
    <n v="2192672000"/>
    <n v="2192672000"/>
    <n v="100"/>
    <n v="3137133000"/>
    <n v="0"/>
    <n v="0"/>
    <n v="3207.9700379999999"/>
    <n v="2667.5666679999999"/>
    <n v="1366.257251"/>
    <n v="1366.257251"/>
    <n v="2137.1840000000002"/>
    <n v="2137.1840000000002"/>
    <n v="2192.672"/>
    <n v="2192.672"/>
    <n v="3137.1329999999998"/>
  </r>
  <r>
    <n v="66769275"/>
    <s v="5_2019_02_216_170_127_347"/>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7"/>
    <s v="Programa de estímulos"/>
    <n v="347"/>
    <s v="Aumentar a 3.143 el número de estímulos entregados a agentes del sector"/>
    <n v="268900000"/>
    <n v="161450000"/>
    <n v="60.04"/>
    <n v="386000000"/>
    <n v="385850000"/>
    <n v="99.96"/>
    <n v="365500000"/>
    <n v="365500000"/>
    <n v="100"/>
    <n v="358800000"/>
    <n v="358800000"/>
    <n v="100"/>
    <n v="1000000000"/>
    <n v="0"/>
    <n v="0"/>
    <n v="268.89999999999998"/>
    <n v="161.44999999999999"/>
    <n v="386"/>
    <n v="385.85"/>
    <n v="365.5"/>
    <n v="365.5"/>
    <n v="358.8"/>
    <n v="358.8"/>
    <n v="1000"/>
  </r>
  <r>
    <n v="66769275"/>
    <s v="5_2019_02_216_170_127_351"/>
    <n v="5"/>
    <s v="Bogotá mejor para todos"/>
    <n v="2019"/>
    <s v="31/12/2019 (Terminado)"/>
    <s v="Pesos corrientes"/>
    <n v="2"/>
    <s v="Ultima Version Oficial"/>
    <n v="216"/>
    <s v="216 - Orquesta Filarmónica de Bogotá"/>
    <n v="1"/>
    <x v="3"/>
    <n v="11"/>
    <s v="11 - Mejores oportunidades para el desarrollo a través de la cultura, la recreación y el deporte"/>
    <n v="127"/>
    <s v="Programa de estímulos"/>
    <n v="351"/>
    <s v="Aumentar a 400 los proyectos de organizaciones culturales, recreativas y deportivas apoyados"/>
    <n v="0"/>
    <n v="0"/>
    <n v="0"/>
    <n v="441236415"/>
    <n v="441236415"/>
    <n v="100"/>
    <n v="507184280"/>
    <n v="475148974"/>
    <n v="93.68"/>
    <n v="545125009"/>
    <n v="545125009"/>
    <n v="100"/>
    <n v="0"/>
    <n v="0"/>
    <n v="0"/>
    <n v="0"/>
    <n v="0"/>
    <n v="441.23641500000002"/>
    <n v="441.23641500000002"/>
    <n v="507.18428"/>
    <n v="475.14897400000001"/>
    <n v="545.12500899999998"/>
    <n v="545.12500899999998"/>
    <n v="0"/>
  </r>
  <r>
    <n v="66769275"/>
    <s v="5_2019_02_216_176_139_366"/>
    <n v="5"/>
    <s v="Bogotá mejor para todos"/>
    <n v="2019"/>
    <s v="31/12/2019 (Terminado)"/>
    <s v="Pesos corrientes"/>
    <n v="2"/>
    <s v="Ultima Version Oficial"/>
    <n v="216"/>
    <s v="216 - Orquesta Filarmónica de Bogotá"/>
    <n v="2"/>
    <x v="4"/>
    <n v="17"/>
    <s v="17 - Espacio público, derecho de todos"/>
    <n v="139"/>
    <s v="Gestión de infraestructura cultural y deportiva nueva, rehabilitada y recuperada"/>
    <n v="366"/>
    <s v="Mejorar 140 equipamientos culturales, recreativos y deportivos"/>
    <n v="15609620930"/>
    <n v="257078078"/>
    <n v="1.65"/>
    <n v="387883675"/>
    <n v="372951614"/>
    <n v="96.15"/>
    <n v="226000000"/>
    <n v="221423950"/>
    <n v="97.98"/>
    <n v="481433000"/>
    <n v="477835652"/>
    <n v="99.25"/>
    <n v="301000000"/>
    <n v="0"/>
    <n v="0"/>
    <n v="15609.620929999999"/>
    <n v="257.078078"/>
    <n v="387.88367499999998"/>
    <n v="372.95161400000001"/>
    <n v="226"/>
    <n v="221.42394999999999"/>
    <n v="481.43299999999999"/>
    <n v="477.83565199999998"/>
    <n v="301"/>
  </r>
  <r>
    <n v="66769275"/>
    <s v="5_2019_02_216_184_157_371"/>
    <n v="5"/>
    <s v="Bogotá mejor para todos"/>
    <n v="2019"/>
    <s v="31/12/2019 (Terminado)"/>
    <s v="Pesos corrientes"/>
    <n v="2"/>
    <s v="Ultima Version Oficial"/>
    <n v="216"/>
    <s v="216 - Orquesta Filarmónica de Bogotá"/>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0826528910"/>
    <n v="8840484959"/>
    <n v="81.66"/>
    <n v="13568724194"/>
    <n v="13447598925"/>
    <n v="99.11"/>
    <n v="13794287482"/>
    <n v="13779516664"/>
    <n v="99.89"/>
    <n v="14010228000"/>
    <n v="13988651366"/>
    <n v="99.85"/>
    <n v="14939834000"/>
    <n v="0"/>
    <n v="0"/>
    <n v="10826.528910000001"/>
    <n v="8840.4849589999994"/>
    <n v="13568.724194"/>
    <n v="13447.598925"/>
    <n v="13794.287482"/>
    <n v="13779.516664000001"/>
    <n v="14010.227999999999"/>
    <n v="13988.651366"/>
    <n v="14939.834000000001"/>
  </r>
  <r>
    <n v="66769275"/>
    <s v="5_2019_02_216_201_185_71"/>
    <n v="5"/>
    <s v="Bogotá mejor para todos"/>
    <n v="2019"/>
    <s v="31/12/2019 (Terminado)"/>
    <s v="Pesos corrientes"/>
    <n v="2"/>
    <s v="Ultima Version Oficial"/>
    <n v="216"/>
    <s v="216 - Orquesta Filarmónica de Bogotá"/>
    <n v="7"/>
    <x v="0"/>
    <n v="42"/>
    <s v="42 - Transparencia, gestión pública y servicio a la ciudadanía"/>
    <n v="185"/>
    <s v="Fortalecimiento a la gestión pública efectiva y eficiente"/>
    <n v="71"/>
    <s v="Incrementar a un 90% la sostenibilidad del SIG en el Gobierno Distrital"/>
    <n v="1899408501"/>
    <n v="423833691"/>
    <n v="22.31"/>
    <n v="2694067870"/>
    <n v="2607102651"/>
    <n v="96.77"/>
    <n v="2518802000"/>
    <n v="2468077058"/>
    <n v="97.99"/>
    <n v="0"/>
    <n v="0"/>
    <n v="0"/>
    <n v="0"/>
    <n v="0"/>
    <n v="0"/>
    <n v="1899.4085009999999"/>
    <n v="423.83369099999999"/>
    <n v="2694.0678699999999"/>
    <n v="2607.1026510000002"/>
    <n v="2518.8020000000001"/>
    <n v="2468.0770579999999"/>
    <n v="0"/>
    <n v="0"/>
    <n v="0"/>
  </r>
  <r>
    <n v="66769275"/>
    <s v="5_2019_02_216_201_185_544"/>
    <n v="5"/>
    <s v="Bogotá mejor para todos"/>
    <n v="2019"/>
    <s v="31/12/2019 (Terminado)"/>
    <s v="Pesos corrientes"/>
    <n v="2"/>
    <s v="Ultima Version Oficial"/>
    <n v="216"/>
    <s v="216 - Orquesta Filarmónica de Bogotá"/>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955454000"/>
    <n v="2913337185"/>
    <n v="98.57"/>
    <n v="2475000000"/>
    <n v="0"/>
    <n v="0"/>
    <n v="0"/>
    <n v="0"/>
    <n v="0"/>
    <n v="0"/>
    <n v="0"/>
    <n v="0"/>
    <n v="2955.4540000000002"/>
    <n v="2913.3371849999999"/>
    <n v="2475"/>
  </r>
  <r>
    <n v="66769275"/>
    <s v="5_2019_02_217_178_148_105"/>
    <n v="5"/>
    <s v="Bogotá mejor para todos"/>
    <n v="2019"/>
    <s v="31/12/2019 (Terminado)"/>
    <s v="Pesos corrientes"/>
    <n v="2"/>
    <s v="Ultima Version Oficial"/>
    <n v="217"/>
    <s v="217 - Fondo de Vigilancia y Seguridad"/>
    <n v="3"/>
    <x v="1"/>
    <n v="19"/>
    <s v="19 - Seguridad y convivencia para todos"/>
    <n v="148"/>
    <s v="Seguridad y convivencia para Bogotá"/>
    <n v="105"/>
    <s v="Implementar el 100% de un aplicativo para la denuncia"/>
    <n v="0"/>
    <n v="0"/>
    <n v="0"/>
    <n v="0"/>
    <n v="0"/>
    <n v="0"/>
    <n v="0"/>
    <n v="0"/>
    <n v="0"/>
    <n v="0"/>
    <n v="0"/>
    <n v="0"/>
    <n v="0"/>
    <n v="0"/>
    <n v="0"/>
    <n v="0"/>
    <n v="0"/>
    <n v="0"/>
    <n v="0"/>
    <n v="0"/>
    <n v="0"/>
    <n v="0"/>
    <n v="0"/>
    <n v="0"/>
  </r>
  <r>
    <n v="66769275"/>
    <s v="5_2019_02_217_178_148_106"/>
    <n v="5"/>
    <s v="Bogotá mejor para todos"/>
    <n v="2019"/>
    <s v="31/12/2019 (Terminado)"/>
    <s v="Pesos corrientes"/>
    <n v="2"/>
    <s v="Ultima Version Oficial"/>
    <n v="217"/>
    <s v="217 - Fondo de Vigilancia y Seguridad"/>
    <n v="3"/>
    <x v="1"/>
    <n v="19"/>
    <s v="19 - Seguridad y convivencia para todos"/>
    <n v="148"/>
    <s v="Seguridad y convivencia para Bogotá"/>
    <n v="106"/>
    <s v="Diseñar e implementar el 100% del Centro de Comando y Control"/>
    <n v="3493358965"/>
    <n v="3493358965"/>
    <n v="100"/>
    <n v="0"/>
    <n v="0"/>
    <n v="0"/>
    <n v="0"/>
    <n v="0"/>
    <n v="0"/>
    <n v="0"/>
    <n v="0"/>
    <n v="0"/>
    <n v="0"/>
    <n v="0"/>
    <n v="0"/>
    <n v="3493.3589649999999"/>
    <n v="3493.3589649999999"/>
    <n v="0"/>
    <n v="0"/>
    <n v="0"/>
    <n v="0"/>
    <n v="0"/>
    <n v="0"/>
    <n v="0"/>
  </r>
  <r>
    <n v="66769275"/>
    <s v="5_2019_02_217_178_148_111"/>
    <n v="5"/>
    <s v="Bogotá mejor para todos"/>
    <n v="2019"/>
    <s v="31/12/2019 (Terminado)"/>
    <s v="Pesos corrientes"/>
    <n v="2"/>
    <s v="Ultima Version Oficial"/>
    <n v="217"/>
    <s v="217 - Fondo de Vigilancia y Seguridad"/>
    <n v="3"/>
    <x v="1"/>
    <n v="19"/>
    <s v="19 - Seguridad y convivencia para todos"/>
    <n v="148"/>
    <s v="Seguridad y convivencia para Bogotá"/>
    <n v="111"/>
    <s v="Incrementar en un 10% los Centros de Atención Inmediata (CAI) construidos en Bogotá"/>
    <n v="0"/>
    <n v="0"/>
    <n v="0"/>
    <n v="0"/>
    <n v="0"/>
    <n v="0"/>
    <n v="0"/>
    <n v="0"/>
    <n v="0"/>
    <n v="0"/>
    <n v="0"/>
    <n v="0"/>
    <n v="0"/>
    <n v="0"/>
    <n v="0"/>
    <n v="0"/>
    <n v="0"/>
    <n v="0"/>
    <n v="0"/>
    <n v="0"/>
    <n v="0"/>
    <n v="0"/>
    <n v="0"/>
    <n v="0"/>
  </r>
  <r>
    <n v="66769275"/>
    <s v="5_2019_02_217_178_148_113"/>
    <n v="5"/>
    <s v="Bogotá mejor para todos"/>
    <n v="2019"/>
    <s v="31/12/2019 (Terminado)"/>
    <s v="Pesos corrientes"/>
    <n v="2"/>
    <s v="Ultima Version Oficial"/>
    <n v="217"/>
    <s v="217 - Fondo de Vigilancia y Seguridad"/>
    <n v="3"/>
    <x v="1"/>
    <n v="19"/>
    <s v="19 - Seguridad y convivencia para todos"/>
    <n v="148"/>
    <s v="Seguridad y convivencia para Bogotá"/>
    <n v="113"/>
    <s v="Construir el 100% de la sede de la Policía Metropolitana de Bogotá"/>
    <n v="538356740"/>
    <n v="538356740"/>
    <n v="100"/>
    <n v="0"/>
    <n v="0"/>
    <n v="0"/>
    <n v="0"/>
    <n v="0"/>
    <n v="0"/>
    <n v="0"/>
    <n v="0"/>
    <n v="0"/>
    <n v="0"/>
    <n v="0"/>
    <n v="0"/>
    <n v="538.35673999999995"/>
    <n v="538.35673999999995"/>
    <n v="0"/>
    <n v="0"/>
    <n v="0"/>
    <n v="0"/>
    <n v="0"/>
    <n v="0"/>
    <n v="0"/>
  </r>
  <r>
    <n v="66769275"/>
    <s v="5_2019_02_217_178_148_506"/>
    <n v="5"/>
    <s v="Bogotá mejor para todos"/>
    <n v="2019"/>
    <s v="31/12/2019 (Terminado)"/>
    <s v="Pesos corrientes"/>
    <n v="2"/>
    <s v="Ultima Version Oficial"/>
    <n v="217"/>
    <s v="217 - Fondo de Vigilancia y Seguridad"/>
    <n v="3"/>
    <x v="1"/>
    <n v="19"/>
    <s v="19 - Seguridad y convivencia para todos"/>
    <n v="148"/>
    <s v="Seguridad y convivencia para Bogotá"/>
    <n v="506"/>
    <s v="100% de los protocolos puestos en funcionamiento para la implementación  del Código Nacional de Policía"/>
    <n v="3924874743"/>
    <n v="3924874743"/>
    <n v="100"/>
    <n v="0"/>
    <n v="0"/>
    <n v="0"/>
    <n v="0"/>
    <n v="0"/>
    <n v="0"/>
    <n v="0"/>
    <n v="0"/>
    <n v="0"/>
    <n v="0"/>
    <n v="0"/>
    <n v="0"/>
    <n v="3924.8747429999999"/>
    <n v="3924.8747429999999"/>
    <n v="0"/>
    <n v="0"/>
    <n v="0"/>
    <n v="0"/>
    <n v="0"/>
    <n v="0"/>
    <n v="0"/>
  </r>
  <r>
    <n v="66769275"/>
    <s v="5_2019_02_217_180_151_122"/>
    <n v="5"/>
    <s v="Bogotá mejor para todos"/>
    <n v="2019"/>
    <s v="31/12/2019 (Terminado)"/>
    <s v="Pesos corrientes"/>
    <n v="2"/>
    <s v="Ultima Version Oficial"/>
    <n v="217"/>
    <s v="217 - Fondo de Vigilancia y Seguridad"/>
    <n v="3"/>
    <x v="1"/>
    <n v="21"/>
    <s v="21 - Justicia para todos: consolidación del Sistema Distrital de Justicia"/>
    <n v="151"/>
    <s v="Acceso a la Justicia"/>
    <n v="122"/>
    <s v="Aumentar en 5 Casas de Justicia en funcionamiento"/>
    <n v="24840508"/>
    <n v="24840508"/>
    <n v="100"/>
    <n v="0"/>
    <n v="0"/>
    <n v="0"/>
    <n v="0"/>
    <n v="0"/>
    <n v="0"/>
    <n v="0"/>
    <n v="0"/>
    <n v="0"/>
    <n v="0"/>
    <n v="0"/>
    <n v="0"/>
    <n v="24.840508"/>
    <n v="24.840508"/>
    <n v="0"/>
    <n v="0"/>
    <n v="0"/>
    <n v="0"/>
    <n v="0"/>
    <n v="0"/>
    <n v="0"/>
  </r>
  <r>
    <n v="66769275"/>
    <s v="5_2019_02_217_180_151_123"/>
    <n v="5"/>
    <s v="Bogotá mejor para todos"/>
    <n v="2019"/>
    <s v="31/12/2019 (Terminado)"/>
    <s v="Pesos corrientes"/>
    <n v="2"/>
    <s v="Ultima Version Oficial"/>
    <n v="217"/>
    <s v="217 - Fondo de Vigilancia y Seguridad"/>
    <n v="3"/>
    <x v="1"/>
    <n v="21"/>
    <s v="21 - Justicia para todos: consolidación del Sistema Distrital de Justicia"/>
    <n v="151"/>
    <s v="Acceso a la Justicia"/>
    <n v="123"/>
    <s v="Aumentar en 4 Casas de Justicia móviles en funcionamiento"/>
    <n v="11608400"/>
    <n v="11608400"/>
    <n v="100"/>
    <n v="0"/>
    <n v="0"/>
    <n v="0"/>
    <n v="0"/>
    <n v="0"/>
    <n v="0"/>
    <n v="0"/>
    <n v="0"/>
    <n v="0"/>
    <n v="0"/>
    <n v="0"/>
    <n v="0"/>
    <n v="11.6084"/>
    <n v="11.6084"/>
    <n v="0"/>
    <n v="0"/>
    <n v="0"/>
    <n v="0"/>
    <n v="0"/>
    <n v="0"/>
    <n v="0"/>
  </r>
  <r>
    <n v="66769275"/>
    <s v="5_2019_02_217_201_185_70"/>
    <n v="5"/>
    <s v="Bogotá mejor para todos"/>
    <n v="2019"/>
    <s v="31/12/2019 (Terminado)"/>
    <s v="Pesos corrientes"/>
    <n v="2"/>
    <s v="Ultima Version Oficial"/>
    <n v="217"/>
    <s v="217 - Fondo de Vigilancia y Seguridad"/>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25946666"/>
    <n v="25946666"/>
    <n v="100"/>
    <n v="0"/>
    <n v="0"/>
    <n v="0"/>
    <n v="0"/>
    <n v="0"/>
    <n v="0"/>
    <n v="0"/>
    <n v="0"/>
    <n v="0"/>
    <n v="0"/>
    <n v="0"/>
    <n v="0"/>
    <n v="25.946666"/>
    <n v="25.946666"/>
    <n v="0"/>
    <n v="0"/>
    <n v="0"/>
    <n v="0"/>
    <n v="0"/>
    <n v="0"/>
    <n v="0"/>
  </r>
  <r>
    <n v="66769275"/>
    <s v="5_2019_02_217_202_189_379"/>
    <n v="5"/>
    <s v="Bogotá mejor para todos"/>
    <n v="2019"/>
    <s v="31/12/2019 (Terminado)"/>
    <s v="Pesos corrientes"/>
    <n v="2"/>
    <s v="Ultima Version Oficial"/>
    <n v="217"/>
    <s v="217 - Fondo de Vigilancia y Seguridad"/>
    <n v="7"/>
    <x v="0"/>
    <n v="43"/>
    <s v="43 - Modernización institucional"/>
    <n v="189"/>
    <s v="Modernización administrativa"/>
    <n v="379"/>
    <s v="Desarrollar el 100% de actividades de intervención para el mejoramiento de la infraestructura física, dotacional y administrativa"/>
    <n v="274533333"/>
    <n v="274533333"/>
    <n v="100"/>
    <n v="0"/>
    <n v="0"/>
    <n v="0"/>
    <n v="0"/>
    <n v="0"/>
    <n v="0"/>
    <n v="0"/>
    <n v="0"/>
    <n v="0"/>
    <n v="0"/>
    <n v="0"/>
    <n v="0"/>
    <n v="274.53333300000003"/>
    <n v="274.53333300000003"/>
    <n v="0"/>
    <n v="0"/>
    <n v="0"/>
    <n v="0"/>
    <n v="0"/>
    <n v="0"/>
    <n v="0"/>
  </r>
  <r>
    <n v="66769275"/>
    <s v="5_2019_02_217_203_192_92"/>
    <n v="5"/>
    <s v="Bogotá mejor para todos"/>
    <n v="2019"/>
    <s v="31/12/2019 (Terminado)"/>
    <s v="Pesos corrientes"/>
    <n v="2"/>
    <s v="Ultima Version Oficial"/>
    <n v="217"/>
    <s v="217 - Fondo de Vigilancia y Seguridad"/>
    <n v="7"/>
    <x v="0"/>
    <n v="44"/>
    <s v="44 - Gobierno y ciudadanía digital"/>
    <n v="192"/>
    <s v="Fortalecimiento institucional a través del uso de TIC"/>
    <n v="92"/>
    <s v="Optimizar sistemas de información para optimizar la gestión (hardware y software)"/>
    <n v="27990676"/>
    <n v="27990676"/>
    <n v="100"/>
    <n v="0"/>
    <n v="0"/>
    <n v="0"/>
    <n v="0"/>
    <n v="0"/>
    <n v="0"/>
    <n v="0"/>
    <n v="0"/>
    <n v="0"/>
    <n v="0"/>
    <n v="0"/>
    <n v="0"/>
    <n v="27.990676000000001"/>
    <n v="27.990676000000001"/>
    <n v="0"/>
    <n v="0"/>
    <n v="0"/>
    <n v="0"/>
    <n v="0"/>
    <n v="0"/>
    <n v="0"/>
  </r>
  <r>
    <n v="66769275"/>
    <s v="5_2019_02_218_197_177_519"/>
    <n v="5"/>
    <s v="Bogotá mejor para todos"/>
    <n v="2019"/>
    <s v="31/12/2019 (Terminado)"/>
    <s v="Pesos corrientes"/>
    <n v="2"/>
    <s v="Ultima Version Oficial"/>
    <n v="218"/>
    <s v="218 - Jardín Botánico José Celestino Mutis"/>
    <n v="6"/>
    <x v="6"/>
    <n v="38"/>
    <s v="38 - Recuperación y manejo de la Estructura Ecológica Principal"/>
    <n v="177"/>
    <s v="Consolidación de la Estructura Ecológica Principal"/>
    <n v="519"/>
    <s v="Diseñar e implementar 10 modelos de Restauración Ecológica En áreas de la Estructura Ecológica Principal de la ciudad Región"/>
    <n v="2509993769"/>
    <n v="2489575454"/>
    <n v="99.19"/>
    <n v="5308000000"/>
    <n v="4495383243"/>
    <n v="84.69"/>
    <n v="5843354134"/>
    <n v="5432061225"/>
    <n v="92.96"/>
    <n v="7677796000"/>
    <n v="7413259920"/>
    <n v="96.55"/>
    <n v="5021643000"/>
    <n v="0"/>
    <n v="0"/>
    <n v="2509.9937690000002"/>
    <n v="2489.5754539999998"/>
    <n v="5308"/>
    <n v="4495.3832430000002"/>
    <n v="5843.3541340000002"/>
    <n v="5432.0612250000004"/>
    <n v="7677.7960000000003"/>
    <n v="7413.2599200000004"/>
    <n v="5021.643"/>
  </r>
  <r>
    <n v="66769275"/>
    <s v="5_2019_02_218_198_179_452"/>
    <n v="5"/>
    <s v="Bogotá mejor para todos"/>
    <n v="2019"/>
    <s v="31/12/2019 (Terminado)"/>
    <s v="Pesos corrientes"/>
    <n v="2"/>
    <s v="Ultima Version Oficial"/>
    <n v="218"/>
    <s v="218 - Jardín Botánico José Celestino Mutis"/>
    <n v="6"/>
    <x v="6"/>
    <n v="39"/>
    <s v="39 - Ambiente sano para la equidad y disfrute del ciudadano"/>
    <n v="179"/>
    <s v="Ambiente sano"/>
    <n v="452"/>
    <s v="Formular, adoptar y ejecutar el Plan Distrital de Silvicultura Urbana, Zonas verdes y Jardinería con prospectiva de ejecución a 12 años, definido en el Decreto 531 de 2010 y adelantar su implementación en un 30%"/>
    <n v="5694990989"/>
    <n v="5534068792"/>
    <n v="97.17"/>
    <n v="8822376629"/>
    <n v="8735702779"/>
    <n v="99.02"/>
    <n v="13665183606"/>
    <n v="12511345702"/>
    <n v="91.56"/>
    <n v="16052848400"/>
    <n v="15098212867"/>
    <n v="94.05"/>
    <n v="20741681000"/>
    <n v="0"/>
    <n v="0"/>
    <n v="5694.9909889999999"/>
    <n v="5534.068792"/>
    <n v="8822.3766290000003"/>
    <n v="8735.7027789999993"/>
    <n v="13665.183606000001"/>
    <n v="12511.345702000001"/>
    <n v="16052.848400000001"/>
    <n v="15098.212867"/>
    <n v="20741.681"/>
  </r>
  <r>
    <n v="66769275"/>
    <s v="5_2019_02_218_198_179_453"/>
    <n v="5"/>
    <s v="Bogotá mejor para todos"/>
    <n v="2019"/>
    <s v="31/12/2019 (Terminado)"/>
    <s v="Pesos corrientes"/>
    <n v="2"/>
    <s v="Ultima Version Oficial"/>
    <n v="218"/>
    <s v="218 - Jardín Botánico José Celestino Mutis"/>
    <n v="6"/>
    <x v="6"/>
    <n v="39"/>
    <s v="39 - Ambiente sano para la equidad y disfrute del ciudadano"/>
    <n v="179"/>
    <s v="Ambiente sano"/>
    <n v="453"/>
    <s v="Plantar 86.000 los árboles y arbustos en el espacio Público urbano"/>
    <n v="1219130055"/>
    <n v="1219130055"/>
    <n v="100"/>
    <n v="1056398223"/>
    <n v="1056398223"/>
    <n v="100"/>
    <n v="1803834046"/>
    <n v="1793609556"/>
    <n v="99.43"/>
    <n v="4705356215"/>
    <n v="4705356215"/>
    <n v="100"/>
    <n v="3351751000"/>
    <n v="0"/>
    <n v="0"/>
    <n v="1219.1300550000001"/>
    <n v="1219.1300550000001"/>
    <n v="1056.3982229999999"/>
    <n v="1056.3982229999999"/>
    <n v="1803.8340459999999"/>
    <n v="1793.6095560000001"/>
    <n v="4705.3562149999998"/>
    <n v="4705.3562149999998"/>
    <n v="3351.7510000000002"/>
  </r>
  <r>
    <n v="66769275"/>
    <s v="5_2019_02_218_198_179_454"/>
    <n v="5"/>
    <s v="Bogotá mejor para todos"/>
    <n v="2019"/>
    <s v="31/12/2019 (Terminado)"/>
    <s v="Pesos corrientes"/>
    <n v="2"/>
    <s v="Ultima Version Oficial"/>
    <n v="218"/>
    <s v="218 - Jardín Botánico José Celestino Mutis"/>
    <n v="6"/>
    <x v="6"/>
    <n v="39"/>
    <s v="39 - Ambiente sano para la equidad y disfrute del ciudadano"/>
    <n v="179"/>
    <s v="Ambiente sano"/>
    <n v="454"/>
    <s v="Incrementar las zonas verdes de jardinería en 18.000 metros cuadrados nuevos"/>
    <n v="1381681188"/>
    <n v="1381681188"/>
    <n v="100"/>
    <n v="2036521978"/>
    <n v="1659768603"/>
    <n v="81.5"/>
    <n v="1980838549"/>
    <n v="1980838549"/>
    <n v="100"/>
    <n v="2453962385"/>
    <n v="2453799530"/>
    <n v="99.99"/>
    <n v="1120070000"/>
    <n v="0"/>
    <n v="0"/>
    <n v="1381.681188"/>
    <n v="1381.681188"/>
    <n v="2036.521978"/>
    <n v="1659.768603"/>
    <n v="1980.8385490000001"/>
    <n v="1980.8385490000001"/>
    <n v="2453.9623849999998"/>
    <n v="2453.7995299999998"/>
    <n v="1120.07"/>
  </r>
  <r>
    <n v="66769275"/>
    <s v="5_2019_02_218_198_179_455"/>
    <n v="5"/>
    <s v="Bogotá mejor para todos"/>
    <n v="2019"/>
    <s v="31/12/2019 (Terminado)"/>
    <s v="Pesos corrientes"/>
    <n v="2"/>
    <s v="Ultima Version Oficial"/>
    <n v="218"/>
    <s v="218 - Jardín Botánico José Celestino Mutis"/>
    <n v="6"/>
    <x v="6"/>
    <n v="39"/>
    <s v="39 - Ambiente sano para la equidad y disfrute del ciudadano"/>
    <n v="179"/>
    <s v="Ambiente sano"/>
    <n v="455"/>
    <s v="2.500.000 de ciudadanos participan en los programas de socialización de la política ambiental y de las estrategias de gestión de riesgos y cambio climático de la ciudad"/>
    <n v="2790305929"/>
    <n v="2620365242"/>
    <n v="93.91"/>
    <n v="3745116950"/>
    <n v="3596549092"/>
    <n v="96.03"/>
    <n v="5803311306"/>
    <n v="5053679399"/>
    <n v="87.08"/>
    <n v="7588320710"/>
    <n v="7093372581"/>
    <n v="93.48"/>
    <n v="4546663000"/>
    <n v="0"/>
    <n v="0"/>
    <n v="2790.3059290000001"/>
    <n v="2620.3652419999999"/>
    <n v="3745.1169500000001"/>
    <n v="3596.5490920000002"/>
    <n v="5803.3113059999996"/>
    <n v="5053.6793989999996"/>
    <n v="7588.32071"/>
    <n v="7093.3725809999996"/>
    <n v="4546.6629999999996"/>
  </r>
  <r>
    <n v="66769275"/>
    <s v="5_2019_02_218_198_179_538"/>
    <n v="5"/>
    <s v="Bogotá mejor para todos"/>
    <n v="2019"/>
    <s v="31/12/2019 (Terminado)"/>
    <s v="Pesos corrientes"/>
    <n v="2"/>
    <s v="Ultima Version Oficial"/>
    <n v="218"/>
    <s v="218 - Jardín Botánico José Celestino Mutis"/>
    <n v="6"/>
    <x v="6"/>
    <n v="39"/>
    <s v="39 - Ambiente sano para la equidad y disfrute del ciudadano"/>
    <n v="179"/>
    <s v="Ambiente sano"/>
    <n v="538"/>
    <s v="Incrementar las zonas verdes de jardinería en dieciocho (18) hectáreas nuevas"/>
    <n v="0"/>
    <n v="0"/>
    <n v="0"/>
    <n v="0"/>
    <n v="0"/>
    <n v="0"/>
    <n v="0"/>
    <n v="0"/>
    <n v="0"/>
    <n v="0"/>
    <n v="0"/>
    <n v="0"/>
    <n v="0"/>
    <n v="0"/>
    <n v="0"/>
    <n v="0"/>
    <n v="0"/>
    <n v="0"/>
    <n v="0"/>
    <n v="0"/>
    <n v="0"/>
    <n v="0"/>
    <n v="0"/>
    <n v="0"/>
  </r>
  <r>
    <n v="66769275"/>
    <s v="5_2019_02_218_201_185_71"/>
    <n v="5"/>
    <s v="Bogotá mejor para todos"/>
    <n v="2019"/>
    <s v="31/12/2019 (Terminado)"/>
    <s v="Pesos corrientes"/>
    <n v="2"/>
    <s v="Ultima Version Oficial"/>
    <n v="218"/>
    <s v="218 - Jardín Botánico José Celestino Mutis"/>
    <n v="7"/>
    <x v="0"/>
    <n v="42"/>
    <s v="42 - Transparencia, gestión pública y servicio a la ciudadanía"/>
    <n v="185"/>
    <s v="Fortalecimiento a la gestión pública efectiva y eficiente"/>
    <n v="71"/>
    <s v="Incrementar a un 90% la sostenibilidad del SIG en el Gobierno Distrital"/>
    <n v="12356445601"/>
    <n v="12105988299"/>
    <n v="97.97"/>
    <n v="6987672000"/>
    <n v="6322945932"/>
    <n v="90.49"/>
    <n v="15693564753"/>
    <n v="13044868535"/>
    <n v="83.12"/>
    <n v="0"/>
    <n v="0"/>
    <n v="0"/>
    <n v="0"/>
    <n v="0"/>
    <n v="0"/>
    <n v="12356.445600999999"/>
    <n v="12105.988299000001"/>
    <n v="6987.6719999999996"/>
    <n v="6322.9459319999996"/>
    <n v="15693.564753000001"/>
    <n v="13044.868535"/>
    <n v="0"/>
    <n v="0"/>
    <n v="0"/>
  </r>
  <r>
    <n v="66769275"/>
    <s v="5_2019_02_218_201_185_544"/>
    <n v="5"/>
    <s v="Bogotá mejor para todos"/>
    <n v="2019"/>
    <s v="31/12/2019 (Terminado)"/>
    <s v="Pesos corrientes"/>
    <n v="2"/>
    <s v="Ultima Version Oficial"/>
    <n v="218"/>
    <s v="218 - Jardín Botánico José Celestino Muti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9069845000"/>
    <n v="17927209589"/>
    <n v="94.01"/>
    <n v="15360730000"/>
    <n v="0"/>
    <n v="0"/>
    <n v="0"/>
    <n v="0"/>
    <n v="0"/>
    <n v="0"/>
    <n v="0"/>
    <n v="0"/>
    <n v="19069.845000000001"/>
    <n v="17927.209588999998"/>
    <n v="15360.73"/>
  </r>
  <r>
    <n v="66769275"/>
    <s v="5_2019_02_219_165_113_386"/>
    <n v="5"/>
    <s v="Bogotá mejor para todos"/>
    <n v="2019"/>
    <s v="31/12/2019 (Terminado)"/>
    <s v="Pesos corrientes"/>
    <n v="2"/>
    <s v="Ultima Version Oficial"/>
    <n v="219"/>
    <s v="219 - Instituto para la Investigación Educativa y el Desarrollo Pedagógico"/>
    <n v="1"/>
    <x v="3"/>
    <n v="6"/>
    <s v="06 - Calidad educativa para todos"/>
    <n v="113"/>
    <s v="Bogotá reconoce a sus maestros, maestras y directivos docentes"/>
    <n v="386"/>
    <s v="3 Centros de Innovación que dinamizan las estrategias y procesos de la Red de Innovación del Maestro"/>
    <n v="527000000"/>
    <n v="515731700"/>
    <n v="97.86"/>
    <n v="3531891900"/>
    <n v="3528047150"/>
    <n v="99.89"/>
    <n v="3394623692"/>
    <n v="3378394964"/>
    <n v="99.52"/>
    <n v="4172163200"/>
    <n v="4172163200"/>
    <n v="100"/>
    <n v="2828044000"/>
    <n v="0"/>
    <n v="0"/>
    <n v="527"/>
    <n v="515.73170000000005"/>
    <n v="3531.8919000000001"/>
    <n v="3528.0471499999999"/>
    <n v="3394.6236920000001"/>
    <n v="3378.3949640000001"/>
    <n v="4172.1632"/>
    <n v="4172.1632"/>
    <n v="2828.0439999999999"/>
  </r>
  <r>
    <n v="66769275"/>
    <s v="5_2019_02_219_165_115_383"/>
    <n v="5"/>
    <s v="Bogotá mejor para todos"/>
    <n v="2019"/>
    <s v="31/12/2019 (Terminado)"/>
    <s v="Pesos corrientes"/>
    <n v="2"/>
    <s v="Ultima Version Oficial"/>
    <n v="219"/>
    <s v="219 - Instituto para la Investigación Educativa y el Desarrollo Pedagógico"/>
    <n v="1"/>
    <x v="3"/>
    <n v="6"/>
    <s v="06 - Calidad educativa para todos"/>
    <n v="115"/>
    <s v="Fortalecimiento institucional desde la gestión pedagógica"/>
    <n v="383"/>
    <s v="Sistema de seguimiento a la política educativa distrital en los contextos escolares ajustado e implementado"/>
    <n v="1890206544"/>
    <n v="1872104636"/>
    <n v="99.04"/>
    <n v="1934000000"/>
    <n v="1926367960"/>
    <n v="99.61"/>
    <n v="2837662792"/>
    <n v="2837662792"/>
    <n v="100"/>
    <n v="2223594928"/>
    <n v="2223594928"/>
    <n v="100"/>
    <n v="240000000"/>
    <n v="0"/>
    <n v="0"/>
    <n v="1890.2065439999999"/>
    <n v="1872.104636"/>
    <n v="1934"/>
    <n v="1926.36796"/>
    <n v="2837.6627920000001"/>
    <n v="2837.6627920000001"/>
    <n v="2223.594928"/>
    <n v="2223.594928"/>
    <n v="240"/>
  </r>
  <r>
    <n v="66769275"/>
    <s v="5_2019_02_219_201_184_419"/>
    <n v="5"/>
    <s v="Bogotá mejor para todos"/>
    <n v="2019"/>
    <s v="31/12/2019 (Terminado)"/>
    <s v="Pesos corrientes"/>
    <n v="2"/>
    <s v="Ultima Version Oficial"/>
    <n v="219"/>
    <s v="219 - Instituto para la Investigación Educativa y el Desarrollo Pedagógico"/>
    <n v="7"/>
    <x v="0"/>
    <n v="42"/>
    <s v="42 - Transparencia, gestión pública y servicio a la ciudadanía"/>
    <n v="184"/>
    <s v="Fortalecimiento de la gestión educativa institucional"/>
    <n v="419"/>
    <s v="Sostener 100% la implementación del Sistema Integrado de Gestión"/>
    <n v="330686641"/>
    <n v="328868769"/>
    <n v="99.45"/>
    <n v="721023000"/>
    <n v="720340636"/>
    <n v="99.91"/>
    <n v="679406000"/>
    <n v="679406000"/>
    <n v="100"/>
    <n v="0"/>
    <n v="0"/>
    <n v="0"/>
    <n v="0"/>
    <n v="0"/>
    <n v="0"/>
    <n v="330.68664100000001"/>
    <n v="328.86876899999999"/>
    <n v="721.02300000000002"/>
    <n v="720.34063600000002"/>
    <n v="679.40599999999995"/>
    <n v="679.40599999999995"/>
    <n v="0"/>
    <n v="0"/>
    <n v="0"/>
  </r>
  <r>
    <n v="66769275"/>
    <s v="5_2019_02_219_201_184_546"/>
    <n v="5"/>
    <s v="Bogotá mejor para todos"/>
    <n v="2019"/>
    <s v="31/12/2019 (Terminado)"/>
    <s v="Pesos corrientes"/>
    <n v="2"/>
    <s v="Ultima Version Oficial"/>
    <n v="219"/>
    <s v="219 - Instituto para la Investigación Educativa y el Desarrollo Pedagógico"/>
    <n v="7"/>
    <x v="0"/>
    <n v="42"/>
    <s v="42 - Transparencia, gestión pública y servicio a la ciudadanía"/>
    <n v="184"/>
    <s v="Fortalecimiento de la gestión educativa institucional"/>
    <n v="546"/>
    <s v="Gestionar el 100% del plan de adecuación y sostenibilidad SIGD-MIPG"/>
    <n v="0"/>
    <n v="0"/>
    <n v="0"/>
    <n v="0"/>
    <n v="0"/>
    <n v="0"/>
    <n v="0"/>
    <n v="0"/>
    <n v="0"/>
    <n v="702629000"/>
    <n v="702629000"/>
    <n v="100"/>
    <n v="1051887000"/>
    <n v="0"/>
    <n v="0"/>
    <n v="0"/>
    <n v="0"/>
    <n v="0"/>
    <n v="0"/>
    <n v="0"/>
    <n v="0"/>
    <n v="702.62900000000002"/>
    <n v="702.62900000000002"/>
    <n v="1051.8869999999999"/>
  </r>
  <r>
    <n v="66769275"/>
    <s v="5_2019_02_220_201_185_71"/>
    <n v="5"/>
    <s v="Bogotá mejor para todos"/>
    <n v="2019"/>
    <s v="31/12/2019 (Terminado)"/>
    <s v="Pesos corrientes"/>
    <n v="2"/>
    <s v="Ultima Version Oficial"/>
    <n v="220"/>
    <s v="220 - Instituto Distrital de la Participación y Acción Comunal"/>
    <n v="7"/>
    <x v="0"/>
    <n v="42"/>
    <s v="42 - Transparencia, gestión pública y servicio a la ciudadanía"/>
    <n v="185"/>
    <s v="Fortalecimiento a la gestión pública efectiva y eficiente"/>
    <n v="71"/>
    <s v="Incrementar a un 90% la sostenibilidad del SIG en el Gobierno Distrital"/>
    <n v="2596335187"/>
    <n v="2596334888"/>
    <n v="100"/>
    <n v="2705230000"/>
    <n v="2704529501"/>
    <n v="99.97"/>
    <n v="3304700000"/>
    <n v="3302475911"/>
    <n v="99.93"/>
    <n v="0"/>
    <n v="0"/>
    <n v="0"/>
    <n v="0"/>
    <n v="0"/>
    <n v="0"/>
    <n v="2596.3351870000001"/>
    <n v="2596.3348879999999"/>
    <n v="2705.23"/>
    <n v="2704.529501"/>
    <n v="3304.7"/>
    <n v="3302.475911"/>
    <n v="0"/>
    <n v="0"/>
    <n v="0"/>
  </r>
  <r>
    <n v="66769275"/>
    <s v="5_2019_02_220_201_185_544"/>
    <n v="5"/>
    <s v="Bogotá mejor para todos"/>
    <n v="2019"/>
    <s v="31/12/2019 (Terminado)"/>
    <s v="Pesos corrientes"/>
    <n v="2"/>
    <s v="Ultima Version Oficial"/>
    <n v="220"/>
    <s v="220 - Instituto Distrital de la Participación y Acción Comun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493332000"/>
    <n v="3492308858"/>
    <n v="99.97"/>
    <n v="3111990000"/>
    <n v="0"/>
    <n v="0"/>
    <n v="0"/>
    <n v="0"/>
    <n v="0"/>
    <n v="0"/>
    <n v="0"/>
    <n v="0"/>
    <n v="3493.3319999999999"/>
    <n v="3492.3088579999999"/>
    <n v="3111.99"/>
  </r>
  <r>
    <n v="66769275"/>
    <s v="5_2019_02_220_203_192_92"/>
    <n v="5"/>
    <s v="Bogotá mejor para todos"/>
    <n v="2019"/>
    <s v="31/12/2019 (Terminado)"/>
    <s v="Pesos corrientes"/>
    <n v="2"/>
    <s v="Ultima Version Oficial"/>
    <n v="220"/>
    <s v="220 - Instituto Distrital de la Participación y Acción Comunal"/>
    <n v="7"/>
    <x v="0"/>
    <n v="44"/>
    <s v="44 - Gobierno y ciudadanía digital"/>
    <n v="192"/>
    <s v="Fortalecimiento institucional a través del uso de TIC"/>
    <n v="92"/>
    <s v="Optimizar sistemas de información para optimizar la gestión (hardware y software)"/>
    <n v="369400000"/>
    <n v="369400000"/>
    <n v="100"/>
    <n v="661000000"/>
    <n v="660056286"/>
    <n v="99.86"/>
    <n v="815500000"/>
    <n v="812200013"/>
    <n v="99.6"/>
    <n v="700405000"/>
    <n v="700330692"/>
    <n v="99.99"/>
    <n v="1390798000"/>
    <n v="0"/>
    <n v="0"/>
    <n v="369.4"/>
    <n v="369.4"/>
    <n v="661"/>
    <n v="660.056286"/>
    <n v="815.5"/>
    <n v="812.20001300000001"/>
    <n v="700.40499999999997"/>
    <n v="700.330692"/>
    <n v="1390.798"/>
  </r>
  <r>
    <n v="66769275"/>
    <s v="5_2019_02_220_204_196_148"/>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48"/>
    <s v="Formar a 10.000 ciudadanos en participación"/>
    <n v="1272871696"/>
    <n v="1271871696"/>
    <n v="99.92"/>
    <n v="1859620000"/>
    <n v="1859576667"/>
    <n v="100"/>
    <n v="2815731867"/>
    <n v="2815720112"/>
    <n v="100"/>
    <n v="2965471000"/>
    <n v="2965297662"/>
    <n v="99.99"/>
    <n v="2995471000"/>
    <n v="0"/>
    <n v="0"/>
    <n v="1272.8716959999999"/>
    <n v="1271.8716959999999"/>
    <n v="1859.62"/>
    <n v="1859.576667"/>
    <n v="2815.731867"/>
    <n v="2815.720112"/>
    <n v="2965.471"/>
    <n v="2965.2976619999999"/>
    <n v="2995.471"/>
  </r>
  <r>
    <n v="66769275"/>
    <s v="5_2019_02_220_204_196_149"/>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49"/>
    <s v="Formar 80 líderes de organizaciones sociales del Distrito Capital a través del intercambio de experiencias Bogotá Líder"/>
    <n v="253651304"/>
    <n v="253651304"/>
    <n v="100"/>
    <n v="203600000"/>
    <n v="203600000"/>
    <n v="100"/>
    <n v="185266667"/>
    <n v="185266667"/>
    <n v="100"/>
    <n v="231529000"/>
    <n v="231529000"/>
    <n v="100"/>
    <n v="201529000"/>
    <n v="0"/>
    <n v="0"/>
    <n v="253.65130400000001"/>
    <n v="253.65130400000001"/>
    <n v="203.6"/>
    <n v="203.6"/>
    <n v="185.26666700000001"/>
    <n v="185.26666700000001"/>
    <n v="231.529"/>
    <n v="231.529"/>
    <n v="201.529"/>
  </r>
  <r>
    <n v="66769275"/>
    <s v="5_2019_02_220_204_196_150"/>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0"/>
    <s v="Consolidar 1 (una) plataforma digital (Bogotá Abierta) que promueva la participación ciudadana en el Distrito"/>
    <n v="93220001"/>
    <n v="93220001"/>
    <n v="100"/>
    <n v="173228267"/>
    <n v="173228267"/>
    <n v="100"/>
    <n v="100153333"/>
    <n v="100153333"/>
    <n v="100"/>
    <n v="109225000"/>
    <n v="109225000"/>
    <n v="100"/>
    <n v="92750000"/>
    <n v="0"/>
    <n v="0"/>
    <n v="93.220000999999996"/>
    <n v="93.220000999999996"/>
    <n v="173.22826699999999"/>
    <n v="173.22826699999999"/>
    <n v="100.153333"/>
    <n v="100.153333"/>
    <n v="109.22499999999999"/>
    <n v="109.22499999999999"/>
    <n v="92.75"/>
  </r>
  <r>
    <n v="66769275"/>
    <s v="5_2019_02_220_204_196_151"/>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1"/>
    <s v="Registrar 40.000 ciudadanos en la plataforma Bogotá Abierta"/>
    <n v="241703334"/>
    <n v="241703334"/>
    <n v="100"/>
    <n v="984979412"/>
    <n v="984939413"/>
    <n v="100"/>
    <n v="1390638252"/>
    <n v="1389114176"/>
    <n v="99.89"/>
    <n v="1768663888"/>
    <n v="1738265222"/>
    <n v="98.28"/>
    <n v="1318590000"/>
    <n v="0"/>
    <n v="0"/>
    <n v="241.70333400000001"/>
    <n v="241.70333400000001"/>
    <n v="984.97941200000002"/>
    <n v="984.93941299999994"/>
    <n v="1390.638252"/>
    <n v="1389.114176"/>
    <n v="1768.663888"/>
    <n v="1738.265222"/>
    <n v="1318.59"/>
  </r>
  <r>
    <n v="66769275"/>
    <s v="5_2019_02_220_204_196_152"/>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2"/>
    <s v="100.000 aportes realizados en la plataforma Bogotá Abierta"/>
    <n v="349316667"/>
    <n v="349316667"/>
    <n v="100"/>
    <n v="298172491"/>
    <n v="298172491"/>
    <n v="100"/>
    <n v="100153333"/>
    <n v="100153333"/>
    <n v="100"/>
    <n v="109225000"/>
    <n v="109225000"/>
    <n v="100"/>
    <n v="92750000"/>
    <n v="0"/>
    <n v="0"/>
    <n v="349.316667"/>
    <n v="349.316667"/>
    <n v="298.17249099999998"/>
    <n v="298.17249099999998"/>
    <n v="100.153333"/>
    <n v="100.153333"/>
    <n v="109.22499999999999"/>
    <n v="109.22499999999999"/>
    <n v="92.75"/>
  </r>
  <r>
    <n v="66769275"/>
    <s v="5_2019_02_220_204_196_153"/>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3"/>
    <s v="Desarrollar 30 obras de infraestructura en los barrios de la ciudad con participación de la comunidad bajo el modelo Uno + Uno = Todos Una + Una = Todas"/>
    <n v="809471902"/>
    <n v="800238250"/>
    <n v="98.86"/>
    <n v="1004025000"/>
    <n v="1004024999"/>
    <n v="100"/>
    <n v="1900547084"/>
    <n v="1897875396"/>
    <n v="99.86"/>
    <n v="2186598334"/>
    <n v="2183865001"/>
    <n v="99.87"/>
    <n v="2231500000"/>
    <n v="0"/>
    <n v="0"/>
    <n v="809.471902"/>
    <n v="800.23824999999999"/>
    <n v="1004.025"/>
    <n v="1004.024999"/>
    <n v="1900.547084"/>
    <n v="1897.8753959999999"/>
    <n v="2186.5983339999998"/>
    <n v="2183.8650010000001"/>
    <n v="2231.5"/>
  </r>
  <r>
    <n v="66769275"/>
    <s v="5_2019_02_220_204_196_154"/>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4"/>
    <s v="20 Puntos de Participación IDPAC en las localidades"/>
    <n v="1180850001"/>
    <n v="1180850001"/>
    <n v="100"/>
    <n v="2911917830"/>
    <n v="2911917829"/>
    <n v="100"/>
    <n v="3957257998"/>
    <n v="3956123864"/>
    <n v="99.97"/>
    <n v="3615641778"/>
    <n v="3615581774"/>
    <n v="100"/>
    <n v="3739414000"/>
    <n v="0"/>
    <n v="0"/>
    <n v="1180.850001"/>
    <n v="1180.850001"/>
    <n v="2911.9178299999999"/>
    <n v="2911.917829"/>
    <n v="3957.257998"/>
    <n v="3956.1238640000001"/>
    <n v="3615.6417780000002"/>
    <n v="3615.5817740000002"/>
    <n v="3739.4140000000002"/>
  </r>
  <r>
    <n v="66769275"/>
    <s v="5_2019_02_220_204_196_381"/>
    <n v="5"/>
    <s v="Bogotá mejor para todos"/>
    <n v="2019"/>
    <s v="31/12/2019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381"/>
    <s v="Realizar 350 Acciones de participación ciudadana desarrolladas por organizaciones comunales, sociales y comunitarias"/>
    <n v="3610970098"/>
    <n v="3588184032"/>
    <n v="99.37"/>
    <n v="5202967000"/>
    <n v="5198442125"/>
    <n v="99.91"/>
    <n v="6977563133"/>
    <n v="6937701759"/>
    <n v="99.43"/>
    <n v="6744497000"/>
    <n v="6741712054"/>
    <n v="99.96"/>
    <n v="7008051000"/>
    <n v="0"/>
    <n v="0"/>
    <n v="3610.9700979999998"/>
    <n v="3588.1840320000001"/>
    <n v="5202.9669999999996"/>
    <n v="5198.4421249999996"/>
    <n v="6977.5631329999997"/>
    <n v="6937.7017589999996"/>
    <n v="6744.4970000000003"/>
    <n v="6741.7120539999996"/>
    <n v="7008.0510000000004"/>
  </r>
  <r>
    <n v="66769275"/>
    <s v="5_2019_02_221_196_173_275"/>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3"/>
    <s v="Bogotá recupera sus atractivos para un mejor turismo"/>
    <n v="275"/>
    <s v="Cinco (5) atractivos turísticos intervenidos (entre ellos: centro histórico, Monserrate y cerros orientales)"/>
    <n v="261000000"/>
    <n v="261000000"/>
    <n v="100"/>
    <n v="957070304"/>
    <n v="957019371"/>
    <n v="99.99"/>
    <n v="842705985"/>
    <n v="828812888"/>
    <n v="98.35"/>
    <n v="1036793585"/>
    <n v="992642900"/>
    <n v="95.74"/>
    <n v="742530000"/>
    <n v="0"/>
    <n v="0"/>
    <n v="261"/>
    <n v="261"/>
    <n v="957.07030399999996"/>
    <n v="957.01937099999998"/>
    <n v="842.70598500000006"/>
    <n v="828.81288800000004"/>
    <n v="1036.7935849999999"/>
    <n v="992.64290000000005"/>
    <n v="742.53"/>
  </r>
  <r>
    <n v="66769275"/>
    <s v="5_2019_02_221_196_174_274"/>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4"/>
    <s v="Fortalecimiento de la red distrital de información turística"/>
    <n v="274"/>
    <s v="Novecientas mil (900.000) personas atendidas a través de la red de información turística"/>
    <n v="177137314"/>
    <n v="157832509"/>
    <n v="89.1"/>
    <n v="1030803500"/>
    <n v="1030803500"/>
    <n v="100"/>
    <n v="950121214"/>
    <n v="949397011"/>
    <n v="99.92"/>
    <n v="2485114000"/>
    <n v="2427888417"/>
    <n v="97.7"/>
    <n v="2393318000"/>
    <n v="0"/>
    <n v="0"/>
    <n v="177.137314"/>
    <n v="157.83250899999999"/>
    <n v="1030.8035"/>
    <n v="1030.8035"/>
    <n v="950.12121400000001"/>
    <n v="949.39701100000002"/>
    <n v="2485.114"/>
    <n v="2427.8884170000001"/>
    <n v="2393.3180000000002"/>
  </r>
  <r>
    <n v="66769275"/>
    <s v="5_2019_02_221_196_175_277"/>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7"/>
    <s v="Fortalecer doscientas (200) empresas, prestadores de servicios turísticos y complementarios"/>
    <n v="519511758"/>
    <n v="519311976"/>
    <n v="99.96"/>
    <n v="1132255056"/>
    <n v="1132254456"/>
    <n v="100"/>
    <n v="1058698053"/>
    <n v="1058698053"/>
    <n v="100"/>
    <n v="1320814489"/>
    <n v="1319856156"/>
    <n v="99.93"/>
    <n v="1397750000"/>
    <n v="0"/>
    <n v="0"/>
    <n v="519.51175799999999"/>
    <n v="519.31197599999996"/>
    <n v="1132.255056"/>
    <n v="1132.2544559999999"/>
    <n v="1058.6980530000001"/>
    <n v="1058.6980530000001"/>
    <n v="1320.8144890000001"/>
    <n v="1319.8561560000001"/>
    <n v="1397.75"/>
  </r>
  <r>
    <n v="66769275"/>
    <s v="5_2019_02_221_196_175_278"/>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8"/>
    <s v="Quinientas (500) personas vinculadas a procesos de formación"/>
    <n v="199941718"/>
    <n v="199941718"/>
    <n v="100"/>
    <n v="1712991640"/>
    <n v="1712991293"/>
    <n v="100"/>
    <n v="1255313676"/>
    <n v="1247550795"/>
    <n v="99.38"/>
    <n v="1054641875"/>
    <n v="1053395542"/>
    <n v="99.88"/>
    <n v="1634460000"/>
    <n v="0"/>
    <n v="0"/>
    <n v="199.94171800000001"/>
    <n v="199.94171800000001"/>
    <n v="1712.99164"/>
    <n v="1712.991293"/>
    <n v="1255.313676"/>
    <n v="1247.5507950000001"/>
    <n v="1054.641875"/>
    <n v="1053.395542"/>
    <n v="1634.46"/>
  </r>
  <r>
    <n v="66769275"/>
    <s v="5_2019_02_221_196_175_279"/>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9"/>
    <s v="Realizar cuatro (4) investigaciones del sector turismo de Bogotá"/>
    <n v="254622433"/>
    <n v="240911019"/>
    <n v="94.62"/>
    <n v="842000000"/>
    <n v="754810922"/>
    <n v="89.65"/>
    <n v="922516374"/>
    <n v="922516374"/>
    <n v="100"/>
    <n v="1162291509"/>
    <n v="1154596024"/>
    <n v="99.34"/>
    <n v="937350000"/>
    <n v="0"/>
    <n v="0"/>
    <n v="254.622433"/>
    <n v="240.91101900000001"/>
    <n v="842"/>
    <n v="754.81092200000001"/>
    <n v="922.51637400000004"/>
    <n v="922.51637400000004"/>
    <n v="1162.2915089999999"/>
    <n v="1154.5960239999999"/>
    <n v="937.35"/>
  </r>
  <r>
    <n v="66769275"/>
    <s v="5_2019_02_221_196_176_276"/>
    <n v="5"/>
    <s v="Bogotá mejor para todos"/>
    <n v="2019"/>
    <s v="31/12/2019 (Terminado)"/>
    <s v="Pesos corrientes"/>
    <n v="2"/>
    <s v="Ultima Version Oficial"/>
    <n v="221"/>
    <s v="221 - Instituto Distrital de Turismo"/>
    <n v="5"/>
    <x v="2"/>
    <n v="37"/>
    <s v="37 - Consolidar el turismo como factor de desarrollo, confianza y felicidad para Bogotá Región"/>
    <n v="176"/>
    <s v="Posicionamiento de Bogotá como destino turístico"/>
    <n v="276"/>
    <s v="Participar y/o realizar doscientas cincuenta (250) actividades de promoción y posicionamiento turístico"/>
    <n v="853390046"/>
    <n v="853273446"/>
    <n v="99.99"/>
    <n v="4330850000"/>
    <n v="4326483190"/>
    <n v="99.9"/>
    <n v="4682111178"/>
    <n v="4681894294"/>
    <n v="100"/>
    <n v="5105195542"/>
    <n v="5081942629"/>
    <n v="99.54"/>
    <n v="5082110000"/>
    <n v="0"/>
    <n v="0"/>
    <n v="853.39004599999998"/>
    <n v="853.27344600000004"/>
    <n v="4330.8500000000004"/>
    <n v="4326.4831899999999"/>
    <n v="4682.1111780000001"/>
    <n v="4681.8942939999997"/>
    <n v="5105.1955420000004"/>
    <n v="5081.9426290000001"/>
    <n v="5082.1099999999997"/>
  </r>
  <r>
    <n v="66769275"/>
    <s v="5_2019_02_221_201_185_282"/>
    <n v="5"/>
    <s v="Bogotá mejor para todos"/>
    <n v="2019"/>
    <s v="31/12/2019 (Terminado)"/>
    <s v="Pesos corrientes"/>
    <n v="2"/>
    <s v="Ultima Version Oficial"/>
    <n v="221"/>
    <s v="221 - Instituto Distrital de Turismo"/>
    <n v="7"/>
    <x v="0"/>
    <n v="42"/>
    <s v="42 - Transparencia, gestión pública y servicio a la ciudadanía"/>
    <n v="185"/>
    <s v="Fortalecimiento a la gestión pública efectiva y eficiente"/>
    <n v="282"/>
    <s v="Implementar y mantener el 80% del Sistema Integrado de Gestión en el IDT"/>
    <n v="252353519"/>
    <n v="238946882"/>
    <n v="94.69"/>
    <n v="2846920000"/>
    <n v="2817670000"/>
    <n v="98.97"/>
    <n v="3393736000"/>
    <n v="3330404880"/>
    <n v="98.13"/>
    <n v="0"/>
    <n v="0"/>
    <n v="0"/>
    <n v="0"/>
    <n v="0"/>
    <n v="0"/>
    <n v="252.35351900000001"/>
    <n v="238.94688199999999"/>
    <n v="2846.92"/>
    <n v="2817.67"/>
    <n v="3393.7359999999999"/>
    <n v="3330.40488"/>
    <n v="0"/>
    <n v="0"/>
    <n v="0"/>
  </r>
  <r>
    <n v="66769275"/>
    <s v="5_2019_02_221_201_185_544"/>
    <n v="5"/>
    <s v="Bogotá mejor para todos"/>
    <n v="2019"/>
    <s v="31/12/2019 (Terminado)"/>
    <s v="Pesos corrientes"/>
    <n v="2"/>
    <s v="Ultima Version Oficial"/>
    <n v="221"/>
    <s v="221 - Instituto Distrital de Turism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988286000"/>
    <n v="3930289598"/>
    <n v="98.55"/>
    <n v="4002202000"/>
    <n v="0"/>
    <n v="0"/>
    <n v="0"/>
    <n v="0"/>
    <n v="0"/>
    <n v="0"/>
    <n v="0"/>
    <n v="0"/>
    <n v="3988.2860000000001"/>
    <n v="3930.2895979999998"/>
    <n v="4002.2020000000002"/>
  </r>
  <r>
    <n v="66769275"/>
    <s v="5_2019_02_222_170_124_353"/>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7254566124"/>
    <n v="16758094327"/>
    <n v="97.12"/>
    <n v="35132570623"/>
    <n v="34585024458"/>
    <n v="98.44"/>
    <n v="28188082068"/>
    <n v="27954218488"/>
    <n v="99.17"/>
    <n v="28502558800"/>
    <n v="28289122990"/>
    <n v="99.25"/>
    <n v="27000000000"/>
    <n v="0"/>
    <n v="0"/>
    <n v="17254.566124000001"/>
    <n v="16758.094326999999"/>
    <n v="35132.570623"/>
    <n v="34585.024458"/>
    <n v="28188.082068"/>
    <n v="27954.218487999999"/>
    <n v="28502.558799999999"/>
    <n v="28289.12299"/>
    <n v="27000"/>
  </r>
  <r>
    <n v="66769275"/>
    <s v="5_2019_02_222_170_124_354"/>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4"/>
    <s v="Realizar 81.000 atenciones a niños y niñas en el programa de Atención Integral a la Primera Infancia"/>
    <n v="3918892397"/>
    <n v="3537591171"/>
    <n v="90.27"/>
    <n v="6690521100"/>
    <n v="6643448343"/>
    <n v="99.3"/>
    <n v="6705773856"/>
    <n v="6703784652"/>
    <n v="99.97"/>
    <n v="7419946440"/>
    <n v="7386103319"/>
    <n v="99.54"/>
    <n v="7800000000"/>
    <n v="0"/>
    <n v="0"/>
    <n v="3918.8923970000001"/>
    <n v="3537.591171"/>
    <n v="6690.5210999999999"/>
    <n v="6643.448343"/>
    <n v="6705.7738559999998"/>
    <n v="6703.7846520000003"/>
    <n v="7419.9464399999997"/>
    <n v="7386.1033189999998"/>
    <n v="7800"/>
  </r>
  <r>
    <n v="66769275"/>
    <s v="5_2019_02_222_170_124_358"/>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8"/>
    <s v="Realizar 20 procesos de investigación, sistematización y memoria"/>
    <n v="484815600"/>
    <n v="484815600"/>
    <n v="100"/>
    <n v="627166504"/>
    <n v="627166504"/>
    <n v="100"/>
    <n v="775637100"/>
    <n v="772277100"/>
    <n v="99.57"/>
    <n v="833284760"/>
    <n v="833284760"/>
    <n v="100"/>
    <n v="0"/>
    <n v="0"/>
    <n v="0"/>
    <n v="484.81560000000002"/>
    <n v="484.81560000000002"/>
    <n v="627.16650400000003"/>
    <n v="627.16650400000003"/>
    <n v="775.63710000000003"/>
    <n v="772.27710000000002"/>
    <n v="833.28476000000001"/>
    <n v="833.28476000000001"/>
    <n v="0"/>
  </r>
  <r>
    <n v="66769275"/>
    <s v="5_2019_02_222_170_125_339"/>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5"/>
    <s v="Plan Distrital de lectura y escritura"/>
    <n v="339"/>
    <s v="Aumentar en un 25% el número de libro disponibles en la red capital de bibliotecas públicas - Bibliored y otros espacios públicos de lectura"/>
    <n v="0"/>
    <n v="0"/>
    <n v="0"/>
    <n v="0"/>
    <n v="0"/>
    <n v="0"/>
    <n v="0"/>
    <n v="0"/>
    <n v="0"/>
    <n v="0"/>
    <n v="0"/>
    <n v="0"/>
    <n v="0"/>
    <n v="0"/>
    <n v="0"/>
    <n v="0"/>
    <n v="0"/>
    <n v="0"/>
    <n v="0"/>
    <n v="0"/>
    <n v="0"/>
    <n v="0"/>
    <n v="0"/>
    <n v="0"/>
  </r>
  <r>
    <n v="66769275"/>
    <s v="5_2019_02_222_170_126_360"/>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6"/>
    <s v="Política de emprendimiento e industrias culturales y creativas"/>
    <n v="360"/>
    <s v="Fortalecer 4 iniciativas de clúster y valor compartido"/>
    <n v="2106000000"/>
    <n v="1896572000"/>
    <n v="90.06"/>
    <n v="2171999500"/>
    <n v="2171999060"/>
    <n v="100"/>
    <n v="1572582588"/>
    <n v="1572582588"/>
    <n v="100"/>
    <n v="1668668900"/>
    <n v="1668668900"/>
    <n v="100"/>
    <n v="1200000000"/>
    <n v="0"/>
    <n v="0"/>
    <n v="2106"/>
    <n v="1896.5719999999999"/>
    <n v="2171.9994999999999"/>
    <n v="2171.9990600000001"/>
    <n v="1572.582588"/>
    <n v="1572.582588"/>
    <n v="1668.6688999999999"/>
    <n v="1668.6688999999999"/>
    <n v="1200"/>
  </r>
  <r>
    <n v="66769275"/>
    <s v="5_2019_02_222_170_127_347"/>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7"/>
    <s v="Programa de estímulos"/>
    <n v="347"/>
    <s v="Aumentar a 3.143 el número de estímulos entregados a agentes del sector"/>
    <n v="3501903968"/>
    <n v="3408185560"/>
    <n v="97.32"/>
    <n v="4729441765"/>
    <n v="4671786883"/>
    <n v="98.78"/>
    <n v="6302453457"/>
    <n v="6288919870"/>
    <n v="99.79"/>
    <n v="5819744972"/>
    <n v="5726235393"/>
    <n v="98.39"/>
    <n v="5411335000"/>
    <n v="0"/>
    <n v="0"/>
    <n v="3501.9039680000001"/>
    <n v="3408.1855599999999"/>
    <n v="4729.4417649999996"/>
    <n v="4671.7868829999998"/>
    <n v="6302.4534569999996"/>
    <n v="6288.9198699999997"/>
    <n v="5819.7449720000004"/>
    <n v="5726.2353929999999"/>
    <n v="5411.335"/>
  </r>
  <r>
    <n v="66769275"/>
    <s v="5_2019_02_222_170_127_351"/>
    <n v="5"/>
    <s v="Bogotá mejor para todos"/>
    <n v="2019"/>
    <s v="31/12/2019 (Terminado)"/>
    <s v="Pesos corrientes"/>
    <n v="2"/>
    <s v="Ultima Version Oficial"/>
    <n v="222"/>
    <s v="222 - Instituto Distrital de las Artes"/>
    <n v="1"/>
    <x v="3"/>
    <n v="11"/>
    <s v="11 - Mejores oportunidades para el desarrollo a través de la cultura, la recreación y el deporte"/>
    <n v="127"/>
    <s v="Programa de estímulos"/>
    <n v="351"/>
    <s v="Aumentar a 400 los proyectos de organizaciones culturales, recreativas y deportivas apoyados"/>
    <n v="3861900000"/>
    <n v="3861900000"/>
    <n v="100"/>
    <n v="8100737270"/>
    <n v="8100737270"/>
    <n v="100"/>
    <n v="7228476062"/>
    <n v="7228476062"/>
    <n v="100"/>
    <n v="6684756936"/>
    <n v="6668391276"/>
    <n v="99.76"/>
    <n v="7480050000"/>
    <n v="0"/>
    <n v="0"/>
    <n v="3861.9"/>
    <n v="3861.9"/>
    <n v="8100.7372699999996"/>
    <n v="8100.7372699999996"/>
    <n v="7228.4760619999997"/>
    <n v="7228.4760619999997"/>
    <n v="6684.7569359999998"/>
    <n v="6668.3912760000003"/>
    <n v="7480.05"/>
  </r>
  <r>
    <n v="66769275"/>
    <s v="5_2019_02_222_176_139_365"/>
    <n v="5"/>
    <s v="Bogotá mejor para todos"/>
    <n v="2019"/>
    <s v="31/12/2019 (Terminado)"/>
    <s v="Pesos corrientes"/>
    <n v="2"/>
    <s v="Ultima Version Oficial"/>
    <n v="222"/>
    <s v="222 - Instituto Distrital de las Artes"/>
    <n v="2"/>
    <x v="4"/>
    <n v="17"/>
    <s v="17 - Espacio público, derecho de todos"/>
    <n v="139"/>
    <s v="Gestión de infraestructura cultural y deportiva nueva, rehabilitada y recuperada"/>
    <n v="365"/>
    <s v="Gestionar la construcción de 5 equipamientos culturales, recreativos y deportivos"/>
    <n v="10341976228"/>
    <n v="10341976228"/>
    <n v="100"/>
    <n v="1076912013"/>
    <n v="1076912013"/>
    <n v="100"/>
    <n v="11491073103"/>
    <n v="10845316766"/>
    <n v="94.38"/>
    <n v="2090210873"/>
    <n v="2076966291"/>
    <n v="99.37"/>
    <n v="0"/>
    <n v="0"/>
    <n v="0"/>
    <n v="10341.976228"/>
    <n v="10341.976228"/>
    <n v="1076.9120129999999"/>
    <n v="1076.9120129999999"/>
    <n v="11491.073103000001"/>
    <n v="10845.316766"/>
    <n v="2090.210873"/>
    <n v="2076.9662910000002"/>
    <n v="0"/>
  </r>
  <r>
    <n v="66769275"/>
    <s v="5_2019_02_222_176_139_366"/>
    <n v="5"/>
    <s v="Bogotá mejor para todos"/>
    <n v="2019"/>
    <s v="31/12/2019 (Terminado)"/>
    <s v="Pesos corrientes"/>
    <n v="2"/>
    <s v="Ultima Version Oficial"/>
    <n v="222"/>
    <s v="222 - Instituto Distrital de las Artes"/>
    <n v="2"/>
    <x v="4"/>
    <n v="17"/>
    <s v="17 - Espacio público, derecho de todos"/>
    <n v="139"/>
    <s v="Gestión de infraestructura cultural y deportiva nueva, rehabilitada y recuperada"/>
    <n v="366"/>
    <s v="Mejorar 140 equipamientos culturales, recreativos y deportivos"/>
    <n v="19099422508"/>
    <n v="14116593895"/>
    <n v="73.91"/>
    <n v="20622287279"/>
    <n v="19642640073"/>
    <n v="95.25"/>
    <n v="25356051842"/>
    <n v="23081041794"/>
    <n v="91.03"/>
    <n v="27739199192"/>
    <n v="26799021234"/>
    <n v="96.61"/>
    <n v="37650108000"/>
    <n v="0"/>
    <n v="0"/>
    <n v="19099.422508"/>
    <n v="14116.593895"/>
    <n v="20622.287279"/>
    <n v="19642.640072999999"/>
    <n v="25356.051842000001"/>
    <n v="23081.041794000001"/>
    <n v="27739.199192"/>
    <n v="26799.021234"/>
    <n v="37650.108"/>
  </r>
  <r>
    <n v="66769275"/>
    <s v="5_2019_02_222_184_157_371"/>
    <n v="5"/>
    <s v="Bogotá mejor para todos"/>
    <n v="2019"/>
    <s v="31/12/2019 (Terminado)"/>
    <s v="Pesos corrientes"/>
    <n v="2"/>
    <s v="Ultima Version Oficial"/>
    <n v="222"/>
    <s v="222 - Instituto Distrital de las Artes"/>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20122170055"/>
    <n v="12593342338"/>
    <n v="62.58"/>
    <n v="29036981109"/>
    <n v="28587694539"/>
    <n v="98.45"/>
    <n v="28079324800"/>
    <n v="27817752703"/>
    <n v="99.07"/>
    <n v="39047874110"/>
    <n v="38492094402"/>
    <n v="98.58"/>
    <n v="34749241000"/>
    <n v="0"/>
    <n v="0"/>
    <n v="20122.170054999999"/>
    <n v="12593.342338"/>
    <n v="29036.981109"/>
    <n v="28587.694539"/>
    <n v="28079.324799999999"/>
    <n v="27817.752702999998"/>
    <n v="39047.874109999997"/>
    <n v="38492.094402000002"/>
    <n v="34749.241000000002"/>
  </r>
  <r>
    <n v="66769275"/>
    <s v="5_2019_02_222_201_185_71"/>
    <n v="5"/>
    <s v="Bogotá mejor para todos"/>
    <n v="2019"/>
    <s v="31/12/2019 (Terminado)"/>
    <s v="Pesos corrientes"/>
    <n v="2"/>
    <s v="Ultima Version Oficial"/>
    <n v="222"/>
    <s v="222 - Instituto Distrital de las Artes"/>
    <n v="7"/>
    <x v="0"/>
    <n v="42"/>
    <s v="42 - Transparencia, gestión pública y servicio a la ciudadanía"/>
    <n v="185"/>
    <s v="Fortalecimiento a la gestión pública efectiva y eficiente"/>
    <n v="71"/>
    <s v="Incrementar a un 90% la sostenibilidad del SIG en el Gobierno Distrital"/>
    <n v="2745195305"/>
    <n v="2271597862"/>
    <n v="82.75"/>
    <n v="5444281635"/>
    <n v="5317073733"/>
    <n v="97.66"/>
    <n v="6518263622"/>
    <n v="6517263622"/>
    <n v="99.98"/>
    <n v="0"/>
    <n v="0"/>
    <n v="0"/>
    <n v="0"/>
    <n v="0"/>
    <n v="0"/>
    <n v="2745.1953050000002"/>
    <n v="2271.5978620000001"/>
    <n v="5444.2816350000003"/>
    <n v="5317.0737330000002"/>
    <n v="6518.2636220000004"/>
    <n v="6517.2636220000004"/>
    <n v="0"/>
    <n v="0"/>
    <n v="0"/>
  </r>
  <r>
    <n v="66769275"/>
    <s v="5_2019_02_222_201_185_544"/>
    <n v="5"/>
    <s v="Bogotá mejor para todos"/>
    <n v="2019"/>
    <s v="31/12/2019 (Terminado)"/>
    <s v="Pesos corrientes"/>
    <n v="2"/>
    <s v="Ultima Version Oficial"/>
    <n v="222"/>
    <s v="222 - Instituto Distrital de las Arte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577600000"/>
    <n v="8498427323"/>
    <n v="99.08"/>
    <n v="7600000000"/>
    <n v="0"/>
    <n v="0"/>
    <n v="0"/>
    <n v="0"/>
    <n v="0"/>
    <n v="0"/>
    <n v="0"/>
    <n v="0"/>
    <n v="8577.6"/>
    <n v="8498.4273229999999"/>
    <n v="7600"/>
  </r>
  <r>
    <n v="66769275"/>
    <s v="5_2019_02_226_201_185_71"/>
    <n v="5"/>
    <s v="Bogotá mejor para todos"/>
    <n v="2019"/>
    <s v="31/12/2019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71"/>
    <s v="Incrementar a un 90% la sostenibilidad del SIG en el Gobierno Distrital"/>
    <n v="200000000"/>
    <n v="200000000"/>
    <n v="100"/>
    <n v="1444335194"/>
    <n v="1339217876"/>
    <n v="92.72"/>
    <n v="1680295680"/>
    <n v="1497037745"/>
    <n v="89.09"/>
    <n v="0"/>
    <n v="0"/>
    <n v="0"/>
    <n v="0"/>
    <n v="0"/>
    <n v="0"/>
    <n v="200"/>
    <n v="200"/>
    <n v="1444.335194"/>
    <n v="1339.2178759999999"/>
    <n v="1680.2956799999999"/>
    <n v="1497.0377450000001"/>
    <n v="0"/>
    <n v="0"/>
    <n v="0"/>
  </r>
  <r>
    <n v="66769275"/>
    <s v="5_2019_02_226_201_185_72"/>
    <n v="5"/>
    <s v="Bogotá mejor para todos"/>
    <n v="2019"/>
    <s v="31/12/2019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72"/>
    <s v="Virtualizar el 15% de los trámites de mayor impacto de las entidades distritales"/>
    <n v="0"/>
    <n v="0"/>
    <n v="0"/>
    <n v="418758806"/>
    <n v="418758806"/>
    <n v="100"/>
    <n v="208817320"/>
    <n v="208817320"/>
    <n v="100"/>
    <n v="347087379"/>
    <n v="347087379"/>
    <n v="100"/>
    <n v="0"/>
    <n v="0"/>
    <n v="0"/>
    <n v="0"/>
    <n v="0"/>
    <n v="418.75880599999999"/>
    <n v="418.75880599999999"/>
    <n v="208.81732"/>
    <n v="208.81732"/>
    <n v="347.087379"/>
    <n v="347.087379"/>
    <n v="0"/>
  </r>
  <r>
    <n v="66769275"/>
    <s v="5_2019_02_226_201_185_544"/>
    <n v="5"/>
    <s v="Bogotá mejor para todos"/>
    <n v="2019"/>
    <s v="31/12/2019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498064408"/>
    <n v="1494543541"/>
    <n v="99.76"/>
    <n v="1418294000"/>
    <n v="0"/>
    <n v="0"/>
    <n v="0"/>
    <n v="0"/>
    <n v="0"/>
    <n v="0"/>
    <n v="0"/>
    <n v="0"/>
    <n v="1498.064408"/>
    <n v="1494.543541"/>
    <n v="1418.2940000000001"/>
  </r>
  <r>
    <n v="66769275"/>
    <s v="5_2019_02_226_203_192_37"/>
    <n v="5"/>
    <s v="Bogotá mejor para todos"/>
    <n v="2019"/>
    <s v="31/12/2019 (Terminado)"/>
    <s v="Pesos corrientes"/>
    <n v="2"/>
    <s v="Ultima Version Oficial"/>
    <n v="226"/>
    <s v="226 - Unidad Administrativa Especial de Catastro Distrital"/>
    <n v="7"/>
    <x v="0"/>
    <n v="44"/>
    <s v="44 - Gobierno y ciudadanía digital"/>
    <n v="192"/>
    <s v="Fortalecimiento institucional a través del uso de TIC"/>
    <n v="37"/>
    <s v="Ampliar de 75 a 250 niveles, la información geográfica de Bogotá y sus áreas de interés integrada en la plataforma IDECA incluyendo la información de infraestructura y redes, dinámica de construcción, población e inversión pública"/>
    <n v="0"/>
    <n v="0"/>
    <n v="0"/>
    <n v="1874295442"/>
    <n v="1763276852"/>
    <n v="94.08"/>
    <n v="6938819828"/>
    <n v="5901987353"/>
    <n v="85.06"/>
    <n v="0"/>
    <n v="0"/>
    <n v="0"/>
    <n v="4567905000"/>
    <n v="0"/>
    <n v="0"/>
    <n v="0"/>
    <n v="0"/>
    <n v="1874.2954420000001"/>
    <n v="1763.276852"/>
    <n v="6938.8198279999997"/>
    <n v="5901.9873530000004"/>
    <n v="0"/>
    <n v="0"/>
    <n v="4567.9049999999997"/>
  </r>
  <r>
    <n v="66769275"/>
    <s v="5_2019_02_226_203_192_38"/>
    <n v="5"/>
    <s v="Bogotá mejor para todos"/>
    <n v="2019"/>
    <s v="31/12/2019 (Terminado)"/>
    <s v="Pesos corrientes"/>
    <n v="2"/>
    <s v="Ultima Version Oficial"/>
    <n v="226"/>
    <s v="226 - Unidad Administrativa Especial de Catastro Distrital"/>
    <n v="7"/>
    <x v="0"/>
    <n v="44"/>
    <s v="44 - Gobierno y ciudadanía digital"/>
    <n v="192"/>
    <s v="Fortalecimiento institucional a través del uso de TIC"/>
    <n v="38"/>
    <s v="Incorporar el 100% del Censo inmobiliario de Bogotá, en la base de datos catastral"/>
    <n v="1787058280"/>
    <n v="1571749534"/>
    <n v="87.95"/>
    <n v="4922756276"/>
    <n v="4411681858"/>
    <n v="89.62"/>
    <n v="6059068300"/>
    <n v="4565955575"/>
    <n v="75.36"/>
    <n v="6540631010"/>
    <n v="6472931430"/>
    <n v="98.96"/>
    <n v="7572069000"/>
    <n v="0"/>
    <n v="0"/>
    <n v="1787.05828"/>
    <n v="1571.749534"/>
    <n v="4922.7562760000001"/>
    <n v="4411.6818579999999"/>
    <n v="6059.0682999999999"/>
    <n v="4565.955575"/>
    <n v="6540.6310100000001"/>
    <n v="6472.9314299999996"/>
    <n v="7572.0690000000004"/>
  </r>
  <r>
    <n v="66769275"/>
    <s v="5_2019_02_226_203_192_39"/>
    <n v="5"/>
    <s v="Bogotá mejor para todos"/>
    <n v="2019"/>
    <s v="31/12/2019 (Terminado)"/>
    <s v="Pesos corrientes"/>
    <n v="2"/>
    <s v="Ultima Version Oficial"/>
    <n v="226"/>
    <s v="226 - Unidad Administrativa Especial de Catastro Distrital"/>
    <n v="7"/>
    <x v="0"/>
    <n v="44"/>
    <s v="44 - Gobierno y ciudadanía digital"/>
    <n v="192"/>
    <s v="Fortalecimiento institucional a través del uso de TIC"/>
    <n v="39"/>
    <s v="Poner a disposición información integrada por catastro de manera oportuna, tan rápido como sea posible para preservar el valor de los datos, estructurada, clara y de fácil acceso"/>
    <n v="1919108919"/>
    <n v="1352406870"/>
    <n v="70.47"/>
    <n v="4863884000"/>
    <n v="3596089723"/>
    <n v="73.930000000000007"/>
    <n v="5620308040"/>
    <n v="5273530890"/>
    <n v="93.83"/>
    <n v="6335812999"/>
    <n v="6333938663"/>
    <n v="99.97"/>
    <n v="6673955000"/>
    <n v="0"/>
    <n v="0"/>
    <n v="1919.108919"/>
    <n v="1352.40687"/>
    <n v="4863.884"/>
    <n v="3596.089723"/>
    <n v="5620.3080399999999"/>
    <n v="5273.53089"/>
    <n v="6335.8129989999998"/>
    <n v="6333.9386629999999"/>
    <n v="6673.9549999999999"/>
  </r>
  <r>
    <n v="66769275"/>
    <s v="5_2019_02_226_203_192_40"/>
    <n v="5"/>
    <s v="Bogotá mejor para todos"/>
    <n v="2019"/>
    <s v="31/12/2019 (Terminado)"/>
    <s v="Pesos corrientes"/>
    <n v="2"/>
    <s v="Ultima Version Oficial"/>
    <n v="226"/>
    <s v="226 - Unidad Administrativa Especial de Catastro Distrital"/>
    <n v="7"/>
    <x v="0"/>
    <n v="44"/>
    <s v="44 - Gobierno y ciudadanía digital"/>
    <n v="192"/>
    <s v="Fortalecimiento institucional a través del uso de TIC"/>
    <n v="40"/>
    <s v="Compartir con 10 Entes territoriales el conocimiento y capacidad de catastro para capturar, integrar y disponer información"/>
    <n v="874340140"/>
    <n v="793247424"/>
    <n v="90.73"/>
    <n v="3870747282"/>
    <n v="2384464711"/>
    <n v="61.6"/>
    <n v="5164721832"/>
    <n v="4683417678"/>
    <n v="90.68"/>
    <n v="3466066827"/>
    <n v="3221570281"/>
    <n v="92.95"/>
    <n v="1795363000"/>
    <n v="0"/>
    <n v="0"/>
    <n v="874.34014000000002"/>
    <n v="793.24742400000002"/>
    <n v="3870.7472819999998"/>
    <n v="2384.4647110000001"/>
    <n v="5164.7218320000002"/>
    <n v="4683.4176779999998"/>
    <n v="3466.0668270000001"/>
    <n v="3221.5702809999998"/>
    <n v="1795.3630000000001"/>
  </r>
  <r>
    <n v="66769275"/>
    <s v="5_2019_02_226_203_192_545"/>
    <n v="5"/>
    <s v="Bogotá mejor para todos"/>
    <n v="2019"/>
    <s v="31/12/2019 (Terminado)"/>
    <s v="Pesos corrientes"/>
    <n v="2"/>
    <s v="Ultima Version Oficial"/>
    <n v="226"/>
    <s v="226 - Unidad Administrativa Especial de Catastro Distrital"/>
    <n v="7"/>
    <x v="0"/>
    <n v="44"/>
    <s v="44 - Gobierno y ciudadanía digital"/>
    <n v="192"/>
    <s v="Fortalecimiento institucional a través del uso de TIC"/>
    <n v="545"/>
    <s v="Mantener actualizado el 30% de las capas de información geográfica de la IDE de Bogotá"/>
    <n v="0"/>
    <n v="0"/>
    <n v="0"/>
    <n v="0"/>
    <n v="0"/>
    <n v="0"/>
    <n v="0"/>
    <n v="0"/>
    <n v="0"/>
    <n v="687144377"/>
    <n v="687037727"/>
    <n v="99.98"/>
    <n v="1470287000"/>
    <n v="0"/>
    <n v="0"/>
    <n v="0"/>
    <n v="0"/>
    <n v="0"/>
    <n v="0"/>
    <n v="0"/>
    <n v="0"/>
    <n v="687.14437699999996"/>
    <n v="687.03772700000002"/>
    <n v="1470.287"/>
  </r>
  <r>
    <n v="66769275"/>
    <s v="5_2019_02_227_177_143_226"/>
    <n v="5"/>
    <s v="Bogotá mejor para todos"/>
    <n v="2019"/>
    <s v="31/12/2019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6"/>
    <s v="Conservar 750 km carril de malla vial arterial, troncal e intermedia y local (por donde circulan las rutas de Transmilenio troncal y zonal)"/>
    <n v="0"/>
    <n v="0"/>
    <n v="0"/>
    <n v="7386220065"/>
    <n v="7386220065"/>
    <n v="100"/>
    <n v="9132000000"/>
    <n v="9015171734"/>
    <n v="98.72"/>
    <n v="10133676967"/>
    <n v="9796574638"/>
    <n v="96.67"/>
    <n v="24948918742"/>
    <n v="0"/>
    <n v="0"/>
    <n v="0"/>
    <n v="0"/>
    <n v="7386.2200650000004"/>
    <n v="7386.2200650000004"/>
    <n v="9132"/>
    <n v="9015.1717339999996"/>
    <n v="10133.676966999999"/>
    <n v="9796.574638"/>
    <n v="24948.918742000002"/>
  </r>
  <r>
    <n v="66769275"/>
    <s v="5_2019_02_227_177_143_228"/>
    <n v="5"/>
    <s v="Bogotá mejor para todos"/>
    <n v="2019"/>
    <s v="31/12/2019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8"/>
    <s v="Mantener periódicamente de 50 km carril de malla vial rural"/>
    <n v="0"/>
    <n v="0"/>
    <n v="0"/>
    <n v="0"/>
    <n v="0"/>
    <n v="0"/>
    <n v="0"/>
    <n v="0"/>
    <n v="0"/>
    <n v="3845944361"/>
    <n v="3845944361"/>
    <n v="100"/>
    <n v="4545315213"/>
    <n v="0"/>
    <n v="0"/>
    <n v="0"/>
    <n v="0"/>
    <n v="0"/>
    <n v="0"/>
    <n v="0"/>
    <n v="0"/>
    <n v="3845.9443609999998"/>
    <n v="3845.9443609999998"/>
    <n v="4545.3152129999999"/>
  </r>
  <r>
    <n v="66769275"/>
    <s v="5_2019_02_227_177_143_229"/>
    <n v="5"/>
    <s v="Bogotá mejor para todos"/>
    <n v="2019"/>
    <s v="31/12/2019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9"/>
    <s v="Conservar y rehabilitar 1,083 km carril de la infraestructura vial local (por donde no circulan rutas de Transmilenio zonal)"/>
    <n v="59885635113"/>
    <n v="44826065744"/>
    <n v="74.849999999999994"/>
    <n v="69890223052"/>
    <n v="67638816728"/>
    <n v="96.78"/>
    <n v="89528724245"/>
    <n v="88763996856"/>
    <n v="99.15"/>
    <n v="107720626219"/>
    <n v="94431588255"/>
    <n v="87.66"/>
    <n v="100439724463"/>
    <n v="0"/>
    <n v="0"/>
    <n v="59885.635112999997"/>
    <n v="44826.065744"/>
    <n v="69890.223052000001"/>
    <n v="67638.816728000005"/>
    <n v="89528.724245000005"/>
    <n v="88763.996855999998"/>
    <n v="107720.626219"/>
    <n v="94431.588254999995"/>
    <n v="100439.72446300001"/>
  </r>
  <r>
    <n v="66769275"/>
    <s v="5_2019_02_227_177_145_238"/>
    <n v="5"/>
    <s v="Bogotá mejor para todos"/>
    <n v="2019"/>
    <s v="31/12/2019 (Terminado)"/>
    <s v="Pesos corrientes"/>
    <n v="2"/>
    <s v="Ultima Version Oficial"/>
    <n v="227"/>
    <s v="227 - Unidad Administrativa Especial de Rehabilitación y Mantenimiento Vial"/>
    <n v="2"/>
    <x v="4"/>
    <n v="18"/>
    <s v="18 - Mejor movilidad para todos"/>
    <n v="145"/>
    <s v="Peatones y bicicletas"/>
    <n v="238"/>
    <s v="Conservar 100 km de ciclorrutas"/>
    <n v="0"/>
    <n v="0"/>
    <n v="0"/>
    <n v="0"/>
    <n v="0"/>
    <n v="0"/>
    <n v="2056756755"/>
    <n v="2036189187"/>
    <n v="99"/>
    <n v="3580012463"/>
    <n v="3580012463"/>
    <n v="100"/>
    <n v="2230895582"/>
    <n v="0"/>
    <n v="0"/>
    <n v="0"/>
    <n v="0"/>
    <n v="0"/>
    <n v="0"/>
    <n v="2056.7567549999999"/>
    <n v="2036.1891869999999"/>
    <n v="3580.012463"/>
    <n v="3580.012463"/>
    <n v="2230.8955820000001"/>
  </r>
  <r>
    <n v="66769275"/>
    <s v="5_2019_02_227_201_188_261"/>
    <n v="5"/>
    <s v="Bogotá mejor para todos"/>
    <n v="2019"/>
    <s v="31/12/2019 (Terminado)"/>
    <s v="Pesos corrientes"/>
    <n v="2"/>
    <s v="Ultima Version Oficial"/>
    <n v="227"/>
    <s v="227 - Unidad Administrativa Especial de Rehabilitación y Mantenimiento Vial"/>
    <n v="7"/>
    <x v="0"/>
    <n v="42"/>
    <s v="42 - Transparencia, gestión pública y servicio a la ciudadanía"/>
    <n v="188"/>
    <s v="Servicio a la ciudadanía para la movilidad"/>
    <n v="261"/>
    <s v="Mantener el 80% de satisfacción de los ciudadanos y partes interesadas"/>
    <n v="3721807485"/>
    <n v="1158643169"/>
    <n v="31.13"/>
    <n v="9885533000"/>
    <n v="4462965808"/>
    <n v="45.15"/>
    <n v="10650000000"/>
    <n v="8467057711"/>
    <n v="79.5"/>
    <n v="6769343000"/>
    <n v="6730902367"/>
    <n v="99.43"/>
    <n v="5778694000"/>
    <n v="0"/>
    <n v="0"/>
    <n v="3721.8074849999998"/>
    <n v="1158.6431689999999"/>
    <n v="9885.5329999999994"/>
    <n v="4462.9658079999999"/>
    <n v="10650"/>
    <n v="8467.0577109999995"/>
    <n v="6769.3429999999998"/>
    <n v="6730.9023669999997"/>
    <n v="5778.6940000000004"/>
  </r>
  <r>
    <n v="66769275"/>
    <s v="5_2019_02_227_202_190_256"/>
    <n v="5"/>
    <s v="Bogotá mejor para todos"/>
    <n v="2019"/>
    <s v="31/12/2019 (Terminado)"/>
    <s v="Pesos corrientes"/>
    <n v="2"/>
    <s v="Ultima Version Oficial"/>
    <n v="227"/>
    <s v="227 - Unidad Administrativa Especial de Rehabilitación y Mantenimiento Vial"/>
    <n v="7"/>
    <x v="0"/>
    <n v="43"/>
    <s v="43 - Modernización institucional"/>
    <n v="190"/>
    <s v="Modernización física"/>
    <n v="256"/>
    <s v="Lograr un índice nivel medio de desarrollo institucional en el sector movilidad"/>
    <n v="0"/>
    <n v="0"/>
    <n v="0"/>
    <n v="0"/>
    <n v="0"/>
    <n v="0"/>
    <n v="0"/>
    <n v="0"/>
    <n v="0"/>
    <n v="0"/>
    <n v="0"/>
    <n v="0"/>
    <n v="0"/>
    <n v="0"/>
    <n v="0"/>
    <n v="0"/>
    <n v="0"/>
    <n v="0"/>
    <n v="0"/>
    <n v="0"/>
    <n v="0"/>
    <n v="0"/>
    <n v="0"/>
    <n v="0"/>
  </r>
  <r>
    <n v="66769275"/>
    <s v="5_2019_02_227_202_190_257"/>
    <n v="5"/>
    <s v="Bogotá mejor para todos"/>
    <n v="2019"/>
    <s v="31/12/2019 (Terminado)"/>
    <s v="Pesos corrientes"/>
    <n v="2"/>
    <s v="Ultima Version Oficial"/>
    <n v="227"/>
    <s v="227 - Unidad Administrativa Especial de Rehabilitación y Mantenimiento Vial"/>
    <n v="7"/>
    <x v="0"/>
    <n v="43"/>
    <s v="43 - Modernización institucional"/>
    <n v="190"/>
    <s v="Modernización física"/>
    <n v="257"/>
    <s v="Adecuar y dotar una (1) sede para el proceso de producción e intervención de la malla vial local"/>
    <n v="15199794398"/>
    <n v="2470923668"/>
    <n v="16.260000000000002"/>
    <n v="15249115883"/>
    <n v="100316792"/>
    <n v="0.66"/>
    <n v="9163933405"/>
    <n v="7059546261"/>
    <n v="77.040000000000006"/>
    <n v="6771200000"/>
    <n v="6148752651"/>
    <n v="90.81"/>
    <n v="9900000000"/>
    <n v="0"/>
    <n v="0"/>
    <n v="15199.794398"/>
    <n v="2470.9236679999999"/>
    <n v="15249.115883"/>
    <n v="100.31679200000001"/>
    <n v="9163.9334049999998"/>
    <n v="7059.5462610000004"/>
    <n v="6771.2"/>
    <n v="6148.7526509999998"/>
    <n v="9900"/>
  </r>
  <r>
    <n v="66769275"/>
    <s v="5_2019_02_227_203_192_259"/>
    <n v="5"/>
    <s v="Bogotá mejor para todos"/>
    <n v="2019"/>
    <s v="31/12/2019 (Terminado)"/>
    <s v="Pesos corrientes"/>
    <n v="2"/>
    <s v="Ultima Version Oficial"/>
    <n v="227"/>
    <s v="227 - Unidad Administrativa Especial de Rehabilitación y Mantenimiento Vial"/>
    <n v="7"/>
    <x v="0"/>
    <n v="44"/>
    <s v="44 - Gobierno y ciudadanía digital"/>
    <n v="192"/>
    <s v="Fortalecimiento institucional a través del uso de TIC"/>
    <n v="259"/>
    <s v="Fortalecer y modernizar en un 80% el recurso tecnológico y de sistemas de información de entidades del sector movilidad"/>
    <n v="1711265176"/>
    <n v="1213641683"/>
    <n v="70.92"/>
    <n v="2364205000"/>
    <n v="1326198560"/>
    <n v="56.09"/>
    <n v="4374176000"/>
    <n v="4111373708"/>
    <n v="93.99"/>
    <n v="3196165000"/>
    <n v="3158857200"/>
    <n v="98.83"/>
    <n v="5030750000"/>
    <n v="0"/>
    <n v="0"/>
    <n v="1711.2651760000001"/>
    <n v="1213.6416830000001"/>
    <n v="2364.2049999999999"/>
    <n v="1326.19856"/>
    <n v="4374.1760000000004"/>
    <n v="4111.3737080000001"/>
    <n v="3196.165"/>
    <n v="3158.8571999999999"/>
    <n v="5030.75"/>
  </r>
  <r>
    <n v="66769275"/>
    <s v="5_2019_02_228_172_130_164"/>
    <n v="5"/>
    <s v="Bogotá mejor para todos"/>
    <n v="2019"/>
    <s v="31/12/2019 (Terminado)"/>
    <s v="Pesos corrientes"/>
    <n v="2"/>
    <s v="Ultima Version Oficial"/>
    <n v="228"/>
    <s v="228 - Unidad Administrativa Especial de Servicios Públicos"/>
    <n v="2"/>
    <x v="4"/>
    <n v="13"/>
    <s v="13 - Infraestructura para el desarrollo del hábitat"/>
    <n v="130"/>
    <s v="Gestión integral de residuos sólidos orientada al aprovechamiento"/>
    <n v="164"/>
    <s v="Construir una (1) línea base de separación en la fuente doméstica"/>
    <n v="572857000"/>
    <n v="0"/>
    <n v="0"/>
    <n v="1800000000"/>
    <n v="1799839300"/>
    <n v="99.99"/>
    <n v="0"/>
    <n v="0"/>
    <n v="0"/>
    <n v="0"/>
    <n v="0"/>
    <n v="0"/>
    <n v="0"/>
    <n v="0"/>
    <n v="0"/>
    <n v="572.85699999999997"/>
    <n v="0"/>
    <n v="1800"/>
    <n v="1799.8393000000001"/>
    <n v="0"/>
    <n v="0"/>
    <n v="0"/>
    <n v="0"/>
    <n v="0"/>
  </r>
  <r>
    <n v="66769275"/>
    <s v="5_2019_02_228_172_130_165"/>
    <n v="5"/>
    <s v="Bogotá mejor para todos"/>
    <n v="2019"/>
    <s v="31/12/2019 (Terminado)"/>
    <s v="Pesos corrientes"/>
    <n v="2"/>
    <s v="Ultima Version Oficial"/>
    <n v="228"/>
    <s v="228 - Unidad Administrativa Especial de Servicios Públicos"/>
    <n v="2"/>
    <x v="4"/>
    <n v="13"/>
    <s v="13 - Infraestructura para el desarrollo del hábitat"/>
    <n v="130"/>
    <s v="Gestión integral de residuos sólidos orientada al aprovechamiento"/>
    <n v="165"/>
    <s v="Construir una (1) línea base para construcción de indicador de aprovechamiento de residuos"/>
    <n v="30514679870"/>
    <n v="28690651093"/>
    <n v="94.02"/>
    <n v="35269955026"/>
    <n v="28704741924"/>
    <n v="81.39"/>
    <n v="150435154388"/>
    <n v="116007084233"/>
    <n v="77.11"/>
    <n v="130066520000"/>
    <n v="124745952464"/>
    <n v="95.91"/>
    <n v="102355830000"/>
    <n v="0"/>
    <n v="0"/>
    <n v="30514.67987"/>
    <n v="28690.651093"/>
    <n v="35269.955026000003"/>
    <n v="28704.741924000002"/>
    <n v="150435.154388"/>
    <n v="116007.084233"/>
    <n v="130066.52"/>
    <n v="124745.952464"/>
    <n v="102355.83"/>
  </r>
  <r>
    <n v="66769275"/>
    <s v="5_2019_02_228_172_132_166"/>
    <n v="5"/>
    <s v="Bogotá mejor para todos"/>
    <n v="2019"/>
    <s v="31/12/2019 (Terminado)"/>
    <s v="Pesos corrientes"/>
    <n v="2"/>
    <s v="Ultima Version Oficial"/>
    <n v="228"/>
    <s v="228 - Unidad Administrativa Especial de Servicios Públicos"/>
    <n v="2"/>
    <x v="4"/>
    <n v="13"/>
    <s v="13 - Infraestructura para el desarrollo del hábitat"/>
    <n v="132"/>
    <s v="Gestión para los servicios funerarios distritales"/>
    <n v="166"/>
    <s v="26 servicios funerarios integrales prestados en los cementerios de propiedad del Distrito"/>
    <n v="2781385101"/>
    <n v="733921504"/>
    <n v="26.39"/>
    <n v="7113334640"/>
    <n v="4887838954"/>
    <n v="68.709999999999994"/>
    <n v="5322712330"/>
    <n v="4174485283"/>
    <n v="78.430000000000007"/>
    <n v="5104039000"/>
    <n v="3563853751"/>
    <n v="69.819999999999993"/>
    <n v="6770824000"/>
    <n v="0"/>
    <n v="0"/>
    <n v="2781.3851009999998"/>
    <n v="733.92150400000003"/>
    <n v="7113.33464"/>
    <n v="4887.8389539999998"/>
    <n v="5322.7123300000003"/>
    <n v="4174.485283"/>
    <n v="5104.0389999999998"/>
    <n v="3563.8537510000001"/>
    <n v="6770.8239999999996"/>
  </r>
  <r>
    <n v="66769275"/>
    <s v="5_2019_02_228_172_132_167"/>
    <n v="5"/>
    <s v="Bogotá mejor para todos"/>
    <n v="2019"/>
    <s v="31/12/2019 (Terminado)"/>
    <s v="Pesos corrientes"/>
    <n v="2"/>
    <s v="Ultima Version Oficial"/>
    <n v="228"/>
    <s v="228 - Unidad Administrativa Especial de Servicios Públicos"/>
    <n v="2"/>
    <x v="4"/>
    <n v="13"/>
    <s v="13 - Infraestructura para el desarrollo del hábitat"/>
    <n v="132"/>
    <s v="Gestión para los servicios funerarios distritales"/>
    <n v="167"/>
    <s v="4.000 subsidios del servicio funerario entregados a población vulnerable de Bogotá"/>
    <n v="85606328"/>
    <n v="5754191"/>
    <n v="6.72"/>
    <n v="435606000"/>
    <n v="435606000"/>
    <n v="100"/>
    <n v="100000000"/>
    <n v="100000000"/>
    <n v="100"/>
    <n v="720000000"/>
    <n v="554785184"/>
    <n v="77.05"/>
    <n v="400000000"/>
    <n v="0"/>
    <n v="0"/>
    <n v="85.606328000000005"/>
    <n v="5.7541909999999996"/>
    <n v="435.60599999999999"/>
    <n v="435.60599999999999"/>
    <n v="100"/>
    <n v="100"/>
    <n v="720"/>
    <n v="554.78518399999996"/>
    <n v="400"/>
  </r>
  <r>
    <n v="66769275"/>
    <s v="5_2019_02_228_178_148_272"/>
    <n v="5"/>
    <s v="Bogotá mejor para todos"/>
    <n v="2019"/>
    <s v="31/12/2019 (Terminado)"/>
    <s v="Pesos corrientes"/>
    <n v="2"/>
    <s v="Ultima Version Oficial"/>
    <n v="228"/>
    <s v="228 - Unidad Administrativa Especial de Servicios Públicos"/>
    <n v="3"/>
    <x v="1"/>
    <n v="19"/>
    <s v="19 - Seguridad y convivencia para todos"/>
    <n v="148"/>
    <s v="Seguridad y convivencia para Bogotá"/>
    <n v="272"/>
    <s v="80.000 luminarias modernizadas y/o remodeladas"/>
    <n v="1152340000"/>
    <n v="1119910219"/>
    <n v="97.19"/>
    <n v="5724599000"/>
    <n v="5672865099"/>
    <n v="99.1"/>
    <n v="6599211048"/>
    <n v="6473891797"/>
    <n v="98.1"/>
    <n v="6049152000"/>
    <n v="5990786930"/>
    <n v="99.04"/>
    <n v="6482286000"/>
    <n v="0"/>
    <n v="0"/>
    <n v="1152.3399999999999"/>
    <n v="1119.9102190000001"/>
    <n v="5724.5990000000002"/>
    <n v="5672.8650989999996"/>
    <n v="6599.2110480000001"/>
    <n v="6473.8917970000002"/>
    <n v="6049.152"/>
    <n v="5990.7869300000002"/>
    <n v="6482.2860000000001"/>
  </r>
  <r>
    <n v="66769275"/>
    <s v="5_2019_02_228_201_185_71"/>
    <n v="5"/>
    <s v="Bogotá mejor para todos"/>
    <n v="2019"/>
    <s v="31/12/2019 (Terminado)"/>
    <s v="Pesos corrientes"/>
    <n v="2"/>
    <s v="Ultima Version Oficial"/>
    <n v="228"/>
    <s v="228 - Unidad Administrativa Especial de Servicios Públicos"/>
    <n v="7"/>
    <x v="0"/>
    <n v="42"/>
    <s v="42 - Transparencia, gestión pública y servicio a la ciudadanía"/>
    <n v="185"/>
    <s v="Fortalecimiento a la gestión pública efectiva y eficiente"/>
    <n v="71"/>
    <s v="Incrementar a un 90% la sostenibilidad del SIG en el Gobierno Distrital"/>
    <n v="5154490002"/>
    <n v="4729539863"/>
    <n v="91.76"/>
    <n v="11827294000"/>
    <n v="11772142957"/>
    <n v="99.53"/>
    <n v="13907185814"/>
    <n v="13873193809"/>
    <n v="99.76"/>
    <n v="0"/>
    <n v="0"/>
    <n v="0"/>
    <n v="0"/>
    <n v="0"/>
    <n v="0"/>
    <n v="5154.4900019999995"/>
    <n v="4729.539863"/>
    <n v="11827.294"/>
    <n v="11772.142957"/>
    <n v="13907.185814"/>
    <n v="13873.193809"/>
    <n v="0"/>
    <n v="0"/>
    <n v="0"/>
  </r>
  <r>
    <n v="66769275"/>
    <s v="5_2019_02_228_201_185_544"/>
    <n v="5"/>
    <s v="Bogotá mejor para todos"/>
    <n v="2019"/>
    <s v="31/12/2019 (Terminado)"/>
    <s v="Pesos corrientes"/>
    <n v="2"/>
    <s v="Ultima Version Oficial"/>
    <n v="228"/>
    <s v="228 - Unidad Administrativa Especial de Servicios Público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6194395000"/>
    <n v="16185934280"/>
    <n v="99.95"/>
    <n v="18251928000"/>
    <n v="0"/>
    <n v="0"/>
    <n v="0"/>
    <n v="0"/>
    <n v="0"/>
    <n v="0"/>
    <n v="0"/>
    <n v="0"/>
    <n v="16194.395"/>
    <n v="16185.934279999999"/>
    <n v="18251.928"/>
  </r>
  <r>
    <n v="66769275"/>
    <s v="5_2019_02_229_198_179_449"/>
    <n v="5"/>
    <s v="Bogotá mejor para todos"/>
    <n v="2019"/>
    <s v="31/12/2019 (Terminado)"/>
    <s v="Pesos corrientes"/>
    <n v="2"/>
    <s v="Ultima Version Oficial"/>
    <n v="229"/>
    <s v="229 - Instituto Distrital de Protección y Bienestar Animal"/>
    <n v="6"/>
    <x v="6"/>
    <n v="39"/>
    <s v="39 - Ambiente sano para la equidad y disfrute del ciudadano"/>
    <n v="179"/>
    <s v="Ambiente sano"/>
    <n v="449"/>
    <s v="Priorizar e implementar 16 proyectos del plan de acción de la Política de Bienestar Animal"/>
    <n v="0"/>
    <n v="0"/>
    <n v="0"/>
    <n v="13000000000"/>
    <n v="8917234465"/>
    <n v="68.59"/>
    <n v="19523530500"/>
    <n v="18390132525"/>
    <n v="94.19"/>
    <n v="16008078000"/>
    <n v="15979693589"/>
    <n v="99.82"/>
    <n v="22074631000"/>
    <n v="0"/>
    <n v="0"/>
    <n v="0"/>
    <n v="0"/>
    <n v="13000"/>
    <n v="8917.2344649999995"/>
    <n v="19523.530500000001"/>
    <n v="18390.132525000001"/>
    <n v="16008.078"/>
    <n v="15979.693589"/>
    <n v="22074.631000000001"/>
  </r>
  <r>
    <n v="66769275"/>
    <s v="5_2019_02_229_201_185_70"/>
    <n v="5"/>
    <s v="Bogotá mejor para todos"/>
    <n v="2019"/>
    <s v="31/12/2019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0"/>
    <n v="0"/>
    <n v="0"/>
    <n v="1806735618"/>
    <n v="1352796460"/>
    <n v="74.88"/>
    <n v="2369602333"/>
    <n v="2213809381"/>
    <n v="93.43"/>
    <n v="2309825966"/>
    <n v="2299722560"/>
    <n v="99.56"/>
    <n v="2531628000"/>
    <n v="0"/>
    <n v="0"/>
    <n v="0"/>
    <n v="0"/>
    <n v="1806.7356179999999"/>
    <n v="1352.79646"/>
    <n v="2369.6023329999998"/>
    <n v="2213.809381"/>
    <n v="2309.8259659999999"/>
    <n v="2299.7225600000002"/>
    <n v="2531.6280000000002"/>
  </r>
  <r>
    <n v="66769275"/>
    <s v="5_2019_02_229_201_185_71"/>
    <n v="5"/>
    <s v="Bogotá mejor para todos"/>
    <n v="2019"/>
    <s v="31/12/2019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71"/>
    <s v="Incrementar a un 90% la sostenibilidad del SIG en el Gobierno Distrital"/>
    <n v="0"/>
    <n v="0"/>
    <n v="0"/>
    <n v="285584915"/>
    <n v="172415000"/>
    <n v="60.37"/>
    <n v="866596167"/>
    <n v="861026067"/>
    <n v="99.36"/>
    <n v="0"/>
    <n v="0"/>
    <n v="0"/>
    <n v="0"/>
    <n v="0"/>
    <n v="0"/>
    <n v="0"/>
    <n v="0"/>
    <n v="285.58491500000002"/>
    <n v="172.41499999999999"/>
    <n v="866.59616700000004"/>
    <n v="861.02606700000001"/>
    <n v="0"/>
    <n v="0"/>
    <n v="0"/>
  </r>
  <r>
    <n v="66769275"/>
    <s v="5_2019_02_229_201_185_544"/>
    <n v="5"/>
    <s v="Bogotá mejor para todos"/>
    <n v="2019"/>
    <s v="31/12/2019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75174034"/>
    <n v="575174034"/>
    <n v="100"/>
    <n v="468372000"/>
    <n v="0"/>
    <n v="0"/>
    <n v="0"/>
    <n v="0"/>
    <n v="0"/>
    <n v="0"/>
    <n v="0"/>
    <n v="0"/>
    <n v="575.17403400000001"/>
    <n v="575.17403400000001"/>
    <n v="468.37200000000001"/>
  </r>
  <r>
    <n v="66769275"/>
    <s v="5_2019_02_230_167_119_408"/>
    <n v="5"/>
    <s v="Bogotá mejor para todos"/>
    <n v="2019"/>
    <s v="31/12/2019 (Terminado)"/>
    <s v="Pesos corrientes"/>
    <n v="2"/>
    <s v="Ultima Version Oficial"/>
    <n v="230"/>
    <s v="230 - Universidad Distrital Francisco José de Caldas"/>
    <n v="1"/>
    <x v="3"/>
    <n v="8"/>
    <s v="08 - Acceso con calidad a la educación superior"/>
    <n v="119"/>
    <s v="Acceso con calidad a la educación superior"/>
    <n v="408"/>
    <s v="Promover 35.000 cupos para el acceso a la educación superior"/>
    <n v="53134535555"/>
    <n v="30641846862.5"/>
    <n v="57.67"/>
    <n v="43109207714"/>
    <n v="28471721492"/>
    <n v="66.05"/>
    <n v="30122088246"/>
    <n v="17241392037"/>
    <n v="57.24"/>
    <n v="48187378785"/>
    <n v="28103992723"/>
    <n v="58.32"/>
    <n v="23069339000"/>
    <n v="0"/>
    <n v="0"/>
    <n v="53134.535555000002"/>
    <n v="30641.846862499999"/>
    <n v="43109.207713999996"/>
    <n v="28471.721492000001"/>
    <n v="30122.088245999999"/>
    <n v="17241.392037000001"/>
    <n v="48187.378785000001"/>
    <n v="28103.992722999999"/>
    <n v="23069.339"/>
  </r>
  <r>
    <n v="66769275"/>
    <s v="5_2019_02_230_202_189_379"/>
    <n v="5"/>
    <s v="Bogotá mejor para todos"/>
    <n v="2019"/>
    <s v="31/12/2019 (Terminado)"/>
    <s v="Pesos corrientes"/>
    <n v="2"/>
    <s v="Ultima Version Oficial"/>
    <n v="230"/>
    <s v="230 - Universidad Distrital Francisco José de Caldas"/>
    <n v="7"/>
    <x v="0"/>
    <n v="43"/>
    <s v="43 - Modernización institucional"/>
    <n v="189"/>
    <s v="Modernización administrativa"/>
    <n v="379"/>
    <s v="Desarrollar el 100% de actividades de intervención para el mejoramiento de la infraestructura física, dotacional y administrativa"/>
    <n v="150000000"/>
    <n v="137000000"/>
    <n v="91.33"/>
    <n v="0"/>
    <n v="0"/>
    <n v="0"/>
    <n v="649613998"/>
    <n v="482398073"/>
    <n v="74.260000000000005"/>
    <n v="8984691224"/>
    <n v="6855434839"/>
    <n v="76.3"/>
    <n v="5606306000"/>
    <n v="0"/>
    <n v="0"/>
    <n v="150"/>
    <n v="137"/>
    <n v="0"/>
    <n v="0"/>
    <n v="649.61399800000004"/>
    <n v="482.39807300000001"/>
    <n v="8984.6912240000001"/>
    <n v="6855.4348389999996"/>
    <n v="5606.3059999999996"/>
  </r>
  <r>
    <n v="66769275"/>
    <s v="5_2019_02_235_201_185_71"/>
    <n v="5"/>
    <s v="Bogotá mejor para todos"/>
    <n v="2019"/>
    <s v="31/12/2019 (Terminado)"/>
    <s v="Pesos corrientes"/>
    <n v="2"/>
    <s v="Ultima Version Oficial"/>
    <n v="235"/>
    <s v="235 - Contraloría Distrital"/>
    <n v="7"/>
    <x v="0"/>
    <n v="42"/>
    <s v="42 - Transparencia, gestión pública y servicio a la ciudadanía"/>
    <n v="185"/>
    <s v="Fortalecimiento a la gestión pública efectiva y eficiente"/>
    <n v="71"/>
    <s v="Incrementar a un 90% la sostenibilidad del SIG en el Gobierno Distrital"/>
    <n v="1329295344"/>
    <n v="1319775811"/>
    <n v="99.28"/>
    <n v="6412905396"/>
    <n v="6286566801"/>
    <n v="98.03"/>
    <n v="9345385000"/>
    <n v="9318292662"/>
    <n v="99.71"/>
    <n v="0"/>
    <n v="0"/>
    <n v="0"/>
    <n v="0"/>
    <n v="0"/>
    <n v="0"/>
    <n v="1329.2953440000001"/>
    <n v="1319.775811"/>
    <n v="6412.9053960000001"/>
    <n v="6286.5668009999999"/>
    <n v="9345.3850000000002"/>
    <n v="9318.2926619999998"/>
    <n v="0"/>
    <n v="0"/>
    <n v="0"/>
  </r>
  <r>
    <n v="66769275"/>
    <s v="5_2019_02_235_201_185_422"/>
    <n v="5"/>
    <s v="Bogotá mejor para todos"/>
    <n v="2019"/>
    <s v="31/12/2019 (Terminado)"/>
    <s v="Pesos corrientes"/>
    <n v="2"/>
    <s v="Ultima Version Oficial"/>
    <n v="235"/>
    <s v="235 - Contraloría Distrital"/>
    <n v="7"/>
    <x v="0"/>
    <n v="42"/>
    <s v="42 - Transparencia, gestión pública y servicio a la ciudadanía"/>
    <n v="185"/>
    <s v="Fortalecimiento a la gestión pública efectiva y eficiente"/>
    <n v="422"/>
    <s v="Implementación de una estrategia anual de asesoría y seguimiento frente a la implementación de los lineamientos dados en materia de gestión ética, transparencia, planes anticorrupción y procesos de alto riesgo"/>
    <n v="1190000000"/>
    <n v="1187201907"/>
    <n v="99.76"/>
    <n v="830000000"/>
    <n v="813206407"/>
    <n v="97.98"/>
    <n v="2191932083"/>
    <n v="2188331510"/>
    <n v="99.84"/>
    <n v="3297531000"/>
    <n v="3266791632"/>
    <n v="99.07"/>
    <n v="2500000000"/>
    <n v="0"/>
    <n v="0"/>
    <n v="1190"/>
    <n v="1187.2019069999999"/>
    <n v="830"/>
    <n v="813.20640700000001"/>
    <n v="2191.9320830000001"/>
    <n v="2188.33151"/>
    <n v="3297.5309999999999"/>
    <n v="3266.7916319999999"/>
    <n v="2500"/>
  </r>
  <r>
    <n v="66769275"/>
    <s v="5_2019_02_235_201_185_544"/>
    <n v="5"/>
    <s v="Bogotá mejor para todos"/>
    <n v="2019"/>
    <s v="31/12/2019 (Terminado)"/>
    <s v="Pesos corrientes"/>
    <n v="2"/>
    <s v="Ultima Version Oficial"/>
    <n v="235"/>
    <s v="235 - Contraloría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5562988000"/>
    <n v="15243523620"/>
    <n v="97.95"/>
    <n v="5420000000"/>
    <n v="0"/>
    <n v="0"/>
    <n v="0"/>
    <n v="0"/>
    <n v="0"/>
    <n v="0"/>
    <n v="0"/>
    <n v="0"/>
    <n v="15562.987999999999"/>
    <n v="15243.52362"/>
    <n v="5420"/>
  </r>
  <r>
    <n v="66769275"/>
    <s v="5_2019_02_235_202_190_423"/>
    <n v="5"/>
    <s v="Bogotá mejor para todos"/>
    <n v="2019"/>
    <s v="31/12/2019 (Terminado)"/>
    <s v="Pesos corrientes"/>
    <n v="2"/>
    <s v="Ultima Version Oficial"/>
    <n v="235"/>
    <s v="235 - Contraloría Distrital"/>
    <n v="7"/>
    <x v="0"/>
    <n v="43"/>
    <s v="43 - Modernización institucional"/>
    <n v="190"/>
    <s v="Modernización física"/>
    <n v="423"/>
    <s v="Desarrollar el 100% de actividades de intervención para el mejoramiento de la infraestructura física y dotación de sedes administrativas"/>
    <n v="3064000000"/>
    <n v="3050734656"/>
    <n v="99.57"/>
    <n v="1625024320"/>
    <n v="849914481"/>
    <n v="52.3"/>
    <n v="880000000"/>
    <n v="800000000"/>
    <n v="90.91"/>
    <n v="909860000"/>
    <n v="901652129"/>
    <n v="99.1"/>
    <n v="600000000"/>
    <n v="0"/>
    <n v="0"/>
    <n v="3064"/>
    <n v="3050.7346560000001"/>
    <n v="1625.02432"/>
    <n v="849.91448100000002"/>
    <n v="880"/>
    <n v="800"/>
    <n v="909.86"/>
    <n v="901.65212899999995"/>
    <n v="600"/>
  </r>
  <r>
    <n v="66769275"/>
    <s v="5_2019_02_235_203_192_424"/>
    <n v="5"/>
    <s v="Bogotá mejor para todos"/>
    <n v="2019"/>
    <s v="31/12/2019 (Terminado)"/>
    <s v="Pesos corrientes"/>
    <n v="2"/>
    <s v="Ultima Version Oficial"/>
    <n v="235"/>
    <s v="235 - Contraloría Distrital"/>
    <n v="7"/>
    <x v="0"/>
    <n v="44"/>
    <s v="44 - Gobierno y ciudadanía digital"/>
    <n v="192"/>
    <s v="Fortalecimiento institucional a través del uso de TIC"/>
    <n v="424"/>
    <s v="90% acciones para garantizar sistemas de información para el control fiscal"/>
    <n v="1415578639"/>
    <n v="1415578639"/>
    <n v="100"/>
    <n v="1789995481"/>
    <n v="1773165233"/>
    <n v="99.06"/>
    <n v="3274582757"/>
    <n v="3262580750"/>
    <n v="99.63"/>
    <n v="2625808000"/>
    <n v="2509174583"/>
    <n v="95.56"/>
    <n v="736350000"/>
    <n v="0"/>
    <n v="0"/>
    <n v="1415.5786390000001"/>
    <n v="1415.5786390000001"/>
    <n v="1789.9954809999999"/>
    <n v="1773.1652329999999"/>
    <n v="3274.5827570000001"/>
    <n v="3262.5807500000001"/>
    <n v="2625.808"/>
    <n v="2509.174583"/>
    <n v="736.35"/>
  </r>
  <r>
    <n v="66769275"/>
    <s v="5_2019_02_240_203_193_22"/>
    <n v="5"/>
    <s v="Bogotá mejor para todos"/>
    <n v="2019"/>
    <s v="31/12/2019 (Terminado)"/>
    <s v="Pesos corrientes"/>
    <n v="2"/>
    <s v="Ultima Version Oficial"/>
    <n v="240"/>
    <s v="240 - Lotería de Bogotá"/>
    <n v="7"/>
    <x v="0"/>
    <n v="44"/>
    <s v="44 - Gobierno y ciudadanía digital"/>
    <n v="193"/>
    <s v="Sistemas de información para una política pública eficiente"/>
    <n v="22"/>
    <s v="Ejecutar el 100% del Plan Estratégico de Comunicaciones y Mercadeo (por cada año de la vigencia del Plan de Desarrollo)"/>
    <n v="248760000"/>
    <n v="248760000"/>
    <n v="100"/>
    <n v="255543754"/>
    <n v="245066852"/>
    <n v="95.9"/>
    <n v="43220000"/>
    <n v="5220000"/>
    <n v="12.08"/>
    <n v="263893512"/>
    <n v="240249512"/>
    <n v="91.04"/>
    <n v="130000000"/>
    <n v="0"/>
    <n v="0"/>
    <n v="248.76"/>
    <n v="248.76"/>
    <n v="255.54375400000001"/>
    <n v="245.06685200000001"/>
    <n v="43.22"/>
    <n v="5.22"/>
    <n v="263.89351199999999"/>
    <n v="240.24951200000001"/>
    <n v="130"/>
  </r>
  <r>
    <n v="66769275"/>
    <s v="5_2019_02_240_203_193_23"/>
    <n v="5"/>
    <s v="Bogotá mejor para todos"/>
    <n v="2019"/>
    <s v="31/12/2019 (Terminado)"/>
    <s v="Pesos corrientes"/>
    <n v="2"/>
    <s v="Ultima Version Oficial"/>
    <n v="240"/>
    <s v="240 - Lotería de Bogotá"/>
    <n v="7"/>
    <x v="0"/>
    <n v="44"/>
    <s v="44 - Gobierno y ciudadanía digital"/>
    <n v="193"/>
    <s v="Sistemas de información para una política pública eficiente"/>
    <n v="23"/>
    <s v="Adecuar el 100% de sistemas de información e infraestructura"/>
    <n v="96004070"/>
    <n v="30971599"/>
    <n v="32.26"/>
    <n v="264456246"/>
    <n v="165198273"/>
    <n v="62.47"/>
    <n v="658090000"/>
    <n v="656718382"/>
    <n v="99.79"/>
    <n v="233906488"/>
    <n v="222335406"/>
    <n v="95.05"/>
    <n v="561800000"/>
    <n v="0"/>
    <n v="0"/>
    <n v="96.004069999999999"/>
    <n v="30.971599000000001"/>
    <n v="264.45624600000002"/>
    <n v="165.198273"/>
    <n v="658.09"/>
    <n v="656.71838200000002"/>
    <n v="233.906488"/>
    <n v="222.33540600000001"/>
    <n v="561.79999999999995"/>
  </r>
  <r>
    <n v="66769275"/>
    <s v="5_2019_02_260_184_155_377"/>
    <n v="5"/>
    <s v="Bogotá mejor para todos"/>
    <n v="2019"/>
    <s v="31/12/2019 (Terminado)"/>
    <s v="Pesos corrientes"/>
    <n v="2"/>
    <s v="Ultima Version Oficial"/>
    <n v="260"/>
    <s v="260 - Canal Capital"/>
    <n v="3"/>
    <x v="1"/>
    <n v="25"/>
    <s v="25 - Cambio cultural y construcción del tejido social para la vida"/>
    <n v="155"/>
    <s v="Comunicación pública mejor para todos"/>
    <n v="377"/>
    <s v="Emitir 2.500 programas de Educación, Cultura, Recreación y Deporte, con enfoque poblacional y local"/>
    <n v="4084708419"/>
    <n v="3987665894"/>
    <n v="97.62"/>
    <n v="6346905151"/>
    <n v="6096713965"/>
    <n v="96.06"/>
    <n v="5790246545"/>
    <n v="5641179799"/>
    <n v="97.43"/>
    <n v="8802761472"/>
    <n v="8610884709"/>
    <n v="97.82"/>
    <n v="9300000000"/>
    <n v="0"/>
    <n v="0"/>
    <n v="4084.708419"/>
    <n v="3987.6658940000002"/>
    <n v="6346.9051509999999"/>
    <n v="6096.7139649999999"/>
    <n v="5790.246545"/>
    <n v="5641.1797989999995"/>
    <n v="8802.7614720000001"/>
    <n v="8610.8847089999999"/>
    <n v="9300"/>
  </r>
  <r>
    <n v="66769275"/>
    <s v="5_2019_02_260_201_185_71"/>
    <n v="5"/>
    <s v="Bogotá mejor para todos"/>
    <n v="2019"/>
    <s v="31/12/2019 (Terminado)"/>
    <s v="Pesos corrientes"/>
    <n v="2"/>
    <s v="Ultima Version Oficial"/>
    <n v="260"/>
    <s v="260 - Canal Capital"/>
    <n v="7"/>
    <x v="0"/>
    <n v="42"/>
    <s v="42 - Transparencia, gestión pública y servicio a la ciudadanía"/>
    <n v="185"/>
    <s v="Fortalecimiento a la gestión pública efectiva y eficiente"/>
    <n v="71"/>
    <s v="Incrementar a un 90% la sostenibilidad del SIG en el Gobierno Distrital"/>
    <n v="170348000"/>
    <n v="145150000"/>
    <n v="85.21"/>
    <n v="702160000"/>
    <n v="470821166"/>
    <n v="67.05"/>
    <n v="576942000"/>
    <n v="554247325"/>
    <n v="96.07"/>
    <n v="0"/>
    <n v="0"/>
    <n v="0"/>
    <n v="0"/>
    <n v="0"/>
    <n v="0"/>
    <n v="170.34800000000001"/>
    <n v="145.15"/>
    <n v="702.16"/>
    <n v="470.82116600000001"/>
    <n v="576.94200000000001"/>
    <n v="554.24732500000005"/>
    <n v="0"/>
    <n v="0"/>
    <n v="0"/>
  </r>
  <r>
    <n v="66769275"/>
    <s v="5_2019_02_260_201_185_544"/>
    <n v="5"/>
    <s v="Bogotá mejor para todos"/>
    <n v="2019"/>
    <s v="31/12/2019 (Terminado)"/>
    <s v="Pesos corrientes"/>
    <n v="2"/>
    <s v="Ultima Version Oficial"/>
    <n v="260"/>
    <s v="260 - Canal Cap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15178889"/>
    <n v="597659533"/>
    <n v="97.15"/>
    <n v="680032000"/>
    <n v="0"/>
    <n v="0"/>
    <n v="0"/>
    <n v="0"/>
    <n v="0"/>
    <n v="0"/>
    <n v="0"/>
    <n v="0"/>
    <n v="615.17888900000003"/>
    <n v="597.65953300000001"/>
    <n v="680.03200000000004"/>
  </r>
  <r>
    <n v="66769275"/>
    <s v="5_2019_02_260_202_189_379"/>
    <n v="5"/>
    <s v="Bogotá mejor para todos"/>
    <n v="2019"/>
    <s v="31/12/2019 (Terminado)"/>
    <s v="Pesos corrientes"/>
    <n v="2"/>
    <s v="Ultima Version Oficial"/>
    <n v="260"/>
    <s v="260 - Canal Capital"/>
    <n v="7"/>
    <x v="0"/>
    <n v="43"/>
    <s v="43 - Modernización institucional"/>
    <n v="189"/>
    <s v="Modernización administrativa"/>
    <n v="379"/>
    <s v="Desarrollar el 100% de actividades de intervención para el mejoramiento de la infraestructura física, dotacional y administrativa"/>
    <n v="99987001"/>
    <n v="71025164"/>
    <n v="71.03"/>
    <n v="200000000"/>
    <n v="0"/>
    <n v="0"/>
    <n v="109814878"/>
    <n v="37186469"/>
    <n v="33.86"/>
    <n v="51500000"/>
    <n v="30000000"/>
    <n v="58.25"/>
    <n v="164700000"/>
    <n v="0"/>
    <n v="0"/>
    <n v="99.987001000000006"/>
    <n v="71.025164000000004"/>
    <n v="200"/>
    <n v="0"/>
    <n v="109.81487799999999"/>
    <n v="37.186469000000002"/>
    <n v="51.5"/>
    <n v="30"/>
    <n v="164.7"/>
  </r>
  <r>
    <n v="66769275"/>
    <s v="5_2019_02_260_203_192_380"/>
    <n v="5"/>
    <s v="Bogotá mejor para todos"/>
    <n v="2019"/>
    <s v="31/12/2019 (Terminado)"/>
    <s v="Pesos corrientes"/>
    <n v="2"/>
    <s v="Ultima Version Oficial"/>
    <n v="260"/>
    <s v="260 - Canal Capital"/>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70000000"/>
    <n v="43647391"/>
    <n v="62.35"/>
    <n v="1325998583"/>
    <n v="1301642608"/>
    <n v="98.16"/>
    <n v="398418024"/>
    <n v="394369929"/>
    <n v="98.98"/>
    <n v="360000001"/>
    <n v="336662678"/>
    <n v="93.52"/>
    <n v="290000000"/>
    <n v="0"/>
    <n v="0"/>
    <n v="70"/>
    <n v="43.647390999999999"/>
    <n v="1325.9985830000001"/>
    <n v="1301.6426080000001"/>
    <n v="398.418024"/>
    <n v="394.36992900000001"/>
    <n v="360.000001"/>
    <n v="336.66267800000003"/>
    <n v="290"/>
  </r>
  <r>
    <n v="66769275"/>
    <s v="5_2019_02_261_173_134_175"/>
    <n v="5"/>
    <s v="Bogotá mejor para todos"/>
    <n v="2019"/>
    <s v="31/12/2019 (Terminado)"/>
    <s v="Pesos corrientes"/>
    <n v="2"/>
    <s v="Ultima Version Oficial"/>
    <n v="261"/>
    <s v="261 - Metrovivienda"/>
    <n v="2"/>
    <x v="4"/>
    <n v="14"/>
    <s v="14 - Intervenciones integrales del hábitat"/>
    <n v="134"/>
    <s v="Intervenciones integrales del hábitat"/>
    <n v="175"/>
    <s v="Gestionar suelo para 8 manzanas para proyectos de renovación urbana"/>
    <n v="4576128807"/>
    <n v="4576128807"/>
    <n v="100"/>
    <n v="0"/>
    <n v="0"/>
    <n v="0"/>
    <n v="0"/>
    <n v="0"/>
    <n v="0"/>
    <n v="0"/>
    <n v="0"/>
    <n v="0"/>
    <n v="0"/>
    <n v="0"/>
    <n v="0"/>
    <n v="4576.1288070000001"/>
    <n v="4576.1288070000001"/>
    <n v="0"/>
    <n v="0"/>
    <n v="0"/>
    <n v="0"/>
    <n v="0"/>
    <n v="0"/>
    <n v="0"/>
  </r>
  <r>
    <n v="66769275"/>
    <s v="5_2019_02_261_201_185_71"/>
    <n v="5"/>
    <s v="Bogotá mejor para todos"/>
    <n v="2019"/>
    <s v="31/12/2019 (Terminado)"/>
    <s v="Pesos corrientes"/>
    <n v="2"/>
    <s v="Ultima Version Oficial"/>
    <n v="261"/>
    <s v="261 - Metrovivienda"/>
    <n v="7"/>
    <x v="0"/>
    <n v="42"/>
    <s v="42 - Transparencia, gestión pública y servicio a la ciudadanía"/>
    <n v="185"/>
    <s v="Fortalecimiento a la gestión pública efectiva y eficiente"/>
    <n v="71"/>
    <s v="Incrementar a un 90% la sostenibilidad del SIG en el Gobierno Distrital"/>
    <n v="35529425"/>
    <n v="35529425"/>
    <n v="100"/>
    <n v="0"/>
    <n v="0"/>
    <n v="0"/>
    <n v="0"/>
    <n v="0"/>
    <n v="0"/>
    <n v="0"/>
    <n v="0"/>
    <n v="0"/>
    <n v="0"/>
    <n v="0"/>
    <n v="0"/>
    <n v="35.529425000000003"/>
    <n v="35.529425000000003"/>
    <n v="0"/>
    <n v="0"/>
    <n v="0"/>
    <n v="0"/>
    <n v="0"/>
    <n v="0"/>
    <n v="0"/>
  </r>
  <r>
    <n v="66769275"/>
    <s v="5_2019_02_262_177_145_239"/>
    <n v="5"/>
    <s v="Bogotá mejor para todos"/>
    <n v="2019"/>
    <s v="31/12/2019 (Terminado)"/>
    <s v="Pesos corrientes"/>
    <n v="2"/>
    <s v="Ultima Version Oficial"/>
    <n v="262"/>
    <s v="262 - Empresa de Transporte del Tercer Milenio - Transmilenio S.A."/>
    <n v="2"/>
    <x v="4"/>
    <n v="18"/>
    <s v="18 - Mejor movilidad para todos"/>
    <n v="145"/>
    <s v="Peatones y bicicletas"/>
    <n v="239"/>
    <s v="Implementar 1500 ciclo parqueaderos en la ciudad asociados al Transmilenio"/>
    <n v="0"/>
    <n v="0"/>
    <n v="0"/>
    <n v="350000000"/>
    <n v="350000000"/>
    <n v="100"/>
    <n v="1002551694"/>
    <n v="688823307"/>
    <n v="68.709999999999994"/>
    <n v="0"/>
    <n v="0"/>
    <n v="0"/>
    <n v="0"/>
    <n v="0"/>
    <n v="0"/>
    <n v="0"/>
    <n v="0"/>
    <n v="350"/>
    <n v="350"/>
    <n v="1002.551694"/>
    <n v="688.823307"/>
    <n v="0"/>
    <n v="0"/>
    <n v="0"/>
  </r>
  <r>
    <n v="66769275"/>
    <s v="5_2019_02_262_177_146_243"/>
    <n v="5"/>
    <s v="Bogotá mejor para todos"/>
    <n v="2019"/>
    <s v="31/12/2019 (Terminado)"/>
    <s v="Pesos corrientes"/>
    <n v="2"/>
    <s v="Ultima Version Oficial"/>
    <n v="262"/>
    <s v="262 - Empresa de Transporte del Tercer Milenio - Transmilenio S.A."/>
    <n v="2"/>
    <x v="4"/>
    <n v="18"/>
    <s v="18 - Mejor movilidad para todos"/>
    <n v="146"/>
    <s v="Seguridad y comportamientos para la movilidad"/>
    <n v="243"/>
    <s v="Diseño e implementación de una (1) estrategia integral de cultura ciudadana para el Sistema de Transporte Masivo de Bogotá"/>
    <n v="346905000"/>
    <n v="345807600"/>
    <n v="99.68"/>
    <n v="18859149114"/>
    <n v="18705909114"/>
    <n v="99.19"/>
    <n v="3657880036"/>
    <n v="3637880035"/>
    <n v="99.45"/>
    <n v="7250680593"/>
    <n v="7074234900"/>
    <n v="97.57"/>
    <n v="4371400000"/>
    <n v="0"/>
    <n v="0"/>
    <n v="346.90499999999997"/>
    <n v="345.80759999999998"/>
    <n v="18859.149114"/>
    <n v="18705.909113999998"/>
    <n v="3657.880036"/>
    <n v="3637.8800350000001"/>
    <n v="7250.680593"/>
    <n v="7074.2349000000004"/>
    <n v="4371.3999999999996"/>
  </r>
  <r>
    <n v="66769275"/>
    <s v="5_2019_02_262_177_146_246"/>
    <n v="5"/>
    <s v="Bogotá mejor para todos"/>
    <n v="2019"/>
    <s v="31/12/2019 (Terminado)"/>
    <s v="Pesos corrientes"/>
    <n v="2"/>
    <s v="Ultima Version Oficial"/>
    <n v="262"/>
    <s v="262 - Empresa de Transporte del Tercer Milenio - Transmilenio S.A."/>
    <n v="2"/>
    <x v="4"/>
    <n v="18"/>
    <s v="18 - Mejor movilidad para todos"/>
    <n v="146"/>
    <s v="Seguridad y comportamientos para la movilidad"/>
    <n v="246"/>
    <s v="Disminuir a 80% la percepción de inseguridad en el Sistema de Transporte Masivo"/>
    <n v="1262066977"/>
    <n v="1257438661"/>
    <n v="99.63"/>
    <n v="22825823523"/>
    <n v="20951883789"/>
    <n v="91.79"/>
    <n v="25127963948"/>
    <n v="25127963946"/>
    <n v="100"/>
    <n v="28662220654"/>
    <n v="28662220654"/>
    <n v="100"/>
    <n v="27511026000"/>
    <n v="0"/>
    <n v="0"/>
    <n v="1262.066977"/>
    <n v="1257.4386609999999"/>
    <n v="22825.823522999999"/>
    <n v="20951.883789"/>
    <n v="25127.963948000001"/>
    <n v="25127.963946"/>
    <n v="28662.220654000001"/>
    <n v="28662.220654000001"/>
    <n v="27511.026000000002"/>
  </r>
  <r>
    <n v="66769275"/>
    <s v="5_2019_02_262_177_147_244"/>
    <n v="5"/>
    <s v="Bogotá mejor para todos"/>
    <n v="2019"/>
    <s v="31/12/2019 (Terminado)"/>
    <s v="Pesos corrientes"/>
    <n v="2"/>
    <s v="Ultima Version Oficial"/>
    <n v="262"/>
    <s v="262 - Empresa de Transporte del Tercer Milenio - Transmilenio S.A."/>
    <n v="2"/>
    <x v="4"/>
    <n v="18"/>
    <s v="18 - Mejor movilidad para todos"/>
    <n v="147"/>
    <s v="Transporte público integrado y de calidad"/>
    <n v="244"/>
    <s v="Revisión e implementación del 100% de los servicios troncales y rutas zonales"/>
    <n v="513649044"/>
    <n v="445415458"/>
    <n v="86.72"/>
    <n v="24249033518"/>
    <n v="23946057760"/>
    <n v="98.75"/>
    <n v="9081085241"/>
    <n v="9081085241"/>
    <n v="100"/>
    <n v="729350478"/>
    <n v="641889216"/>
    <n v="88.01"/>
    <n v="1086217000"/>
    <n v="0"/>
    <n v="0"/>
    <n v="513.649044"/>
    <n v="445.415458"/>
    <n v="24249.033518"/>
    <n v="23946.05776"/>
    <n v="9081.0852410000007"/>
    <n v="9081.0852410000007"/>
    <n v="729.35047799999995"/>
    <n v="641.88921600000003"/>
    <n v="1086.2170000000001"/>
  </r>
  <r>
    <n v="66769275"/>
    <s v="5_2019_02_262_177_147_245"/>
    <n v="5"/>
    <s v="Bogotá mejor para todos"/>
    <n v="2019"/>
    <s v="31/12/2019 (Terminado)"/>
    <s v="Pesos corrientes"/>
    <n v="2"/>
    <s v="Ultima Version Oficial"/>
    <n v="262"/>
    <s v="262 - Empresa de Transporte del Tercer Milenio - Transmilenio S.A."/>
    <n v="2"/>
    <x v="4"/>
    <n v="18"/>
    <s v="18 - Mejor movilidad para todos"/>
    <n v="147"/>
    <s v="Transporte público integrado y de calidad"/>
    <n v="245"/>
    <s v="Diseño y puesta en marcha del 100% del Plan Anti evasión en el Sistema de Transporte Público"/>
    <n v="997185176"/>
    <n v="997185176"/>
    <n v="100"/>
    <n v="21804620060"/>
    <n v="18639034891"/>
    <n v="85.48"/>
    <n v="10408182192"/>
    <n v="10407642290"/>
    <n v="99.99"/>
    <n v="30420277908"/>
    <n v="30410161296"/>
    <n v="99.97"/>
    <n v="9124000000"/>
    <n v="0"/>
    <n v="0"/>
    <n v="997.18517599999996"/>
    <n v="997.18517599999996"/>
    <n v="21804.620060000001"/>
    <n v="18639.034890999999"/>
    <n v="10408.182192"/>
    <n v="10407.64229"/>
    <n v="30420.277908"/>
    <n v="30410.161295999998"/>
    <n v="9124"/>
  </r>
  <r>
    <n v="66769275"/>
    <s v="5_2019_02_262_177_147_247"/>
    <n v="5"/>
    <s v="Bogotá mejor para todos"/>
    <n v="2019"/>
    <s v="31/12/2019 (Terminado)"/>
    <s v="Pesos corrientes"/>
    <n v="2"/>
    <s v="Ultima Version Oficial"/>
    <n v="262"/>
    <s v="262 - Empresa de Transporte del Tercer Milenio - Transmilenio S.A."/>
    <n v="2"/>
    <x v="4"/>
    <n v="18"/>
    <s v="18 - Mejor movilidad para todos"/>
    <n v="147"/>
    <s v="Transporte público integrado y de calidad"/>
    <n v="247"/>
    <s v="Aumentar en 5% el número total de viajes en Transporte Público (LB= 43%)"/>
    <n v="339083042989"/>
    <n v="337313168663"/>
    <n v="99.48"/>
    <n v="920608139374"/>
    <n v="900324632328"/>
    <n v="97.8"/>
    <n v="1146050374841"/>
    <n v="935491432518"/>
    <n v="81.63"/>
    <n v="1404473463060"/>
    <n v="1190197046495"/>
    <n v="84.74"/>
    <n v="2003987922000"/>
    <n v="0"/>
    <n v="0"/>
    <n v="339083.04298899998"/>
    <n v="337313.16866299999"/>
    <n v="920608.13937400002"/>
    <n v="900324.63232800004"/>
    <n v="1146050.374841"/>
    <n v="935491.43251800002"/>
    <n v="1404473.46306"/>
    <n v="1190197.0464949999"/>
    <n v="2003987.922"/>
  </r>
  <r>
    <n v="66769275"/>
    <s v="5_2019_02_262_177_147_248"/>
    <n v="5"/>
    <s v="Bogotá mejor para todos"/>
    <n v="2019"/>
    <s v="31/12/2019 (Terminado)"/>
    <s v="Pesos corrientes"/>
    <n v="2"/>
    <s v="Ultima Version Oficial"/>
    <n v="262"/>
    <s v="262 - Empresa de Transporte del Tercer Milenio - Transmilenio S.A."/>
    <n v="2"/>
    <x v="4"/>
    <n v="18"/>
    <s v="18 - Mejor movilidad para todos"/>
    <n v="147"/>
    <s v="Transporte público integrado y de calidad"/>
    <n v="248"/>
    <s v="Alcanzar 170 km de troncales (construir 57 km nuevos de troncal)"/>
    <n v="220491051422"/>
    <n v="93032224554"/>
    <n v="42.19"/>
    <n v="299001205905"/>
    <n v="214930191760"/>
    <n v="71.88"/>
    <n v="793896257832"/>
    <n v="362130676378"/>
    <n v="45.61"/>
    <n v="799630002746"/>
    <n v="76771507710"/>
    <n v="9.6"/>
    <n v="1274808568000"/>
    <n v="0"/>
    <n v="0"/>
    <n v="220491.05142199999"/>
    <n v="93032.224554"/>
    <n v="299001.20590499998"/>
    <n v="214930.19175999999"/>
    <n v="793896.25783200003"/>
    <n v="362130.676378"/>
    <n v="799630.00274599995"/>
    <n v="76771.507710000005"/>
    <n v="1274808.568"/>
  </r>
  <r>
    <n v="66769275"/>
    <s v="5_2019_02_262_177_147_249"/>
    <n v="5"/>
    <s v="Bogotá mejor para todos"/>
    <n v="2019"/>
    <s v="31/12/2019 (Terminado)"/>
    <s v="Pesos corrientes"/>
    <n v="2"/>
    <s v="Ultima Version Oficial"/>
    <n v="262"/>
    <s v="262 - Empresa de Transporte del Tercer Milenio - Transmilenio S.A."/>
    <n v="2"/>
    <x v="4"/>
    <n v="18"/>
    <s v="18 - Mejor movilidad para todos"/>
    <n v="147"/>
    <s v="Transporte público integrado y de calidad"/>
    <n v="249"/>
    <s v="Avanzar en el 30% del proyecto de la primera línea del metro en su Etapa I"/>
    <n v="38224306166"/>
    <n v="38033390762"/>
    <n v="99.5"/>
    <n v="0"/>
    <n v="0"/>
    <n v="0"/>
    <n v="0"/>
    <n v="0"/>
    <n v="0"/>
    <n v="0"/>
    <n v="0"/>
    <n v="0"/>
    <n v="0"/>
    <n v="0"/>
    <n v="0"/>
    <n v="38224.306166000002"/>
    <n v="38033.390762000003"/>
    <n v="0"/>
    <n v="0"/>
    <n v="0"/>
    <n v="0"/>
    <n v="0"/>
    <n v="0"/>
    <n v="0"/>
  </r>
  <r>
    <n v="66769275"/>
    <s v="5_2019_02_262_201_188_255"/>
    <n v="5"/>
    <s v="Bogotá mejor para todos"/>
    <n v="2019"/>
    <s v="31/12/2019 (Terminado)"/>
    <s v="Pesos corrientes"/>
    <n v="2"/>
    <s v="Ultima Version Oficial"/>
    <n v="262"/>
    <s v="262 - Empresa de Transporte del Tercer Milenio - Transmilenio S.A."/>
    <n v="7"/>
    <x v="0"/>
    <n v="42"/>
    <s v="42 - Transparencia, gestión pública y servicio a la ciudadanía"/>
    <n v="188"/>
    <s v="Servicio a la ciudadanía para la movilidad"/>
    <n v="255"/>
    <s v="Mantener 80% de satisfacción en los servicios prestados por las entidades del sector movilidad"/>
    <n v="1661018303"/>
    <n v="1594669845"/>
    <n v="96.01"/>
    <n v="20032953031"/>
    <n v="19993160311"/>
    <n v="99.8"/>
    <n v="12709000000"/>
    <n v="12709000000"/>
    <n v="100"/>
    <n v="19204736938"/>
    <n v="19125369970"/>
    <n v="99.59"/>
    <n v="12894171000"/>
    <n v="0"/>
    <n v="0"/>
    <n v="1661.0183030000001"/>
    <n v="1594.6698449999999"/>
    <n v="20032.953031000001"/>
    <n v="19993.160311"/>
    <n v="12709"/>
    <n v="12709"/>
    <n v="19204.736937999998"/>
    <n v="19125.36997"/>
    <n v="12894.171"/>
  </r>
  <r>
    <n v="66769275"/>
    <s v="5_2019_02_262_202_190_256"/>
    <n v="5"/>
    <s v="Bogotá mejor para todos"/>
    <n v="2019"/>
    <s v="31/12/2019 (Terminado)"/>
    <s v="Pesos corrientes"/>
    <n v="2"/>
    <s v="Ultima Version Oficial"/>
    <n v="262"/>
    <s v="262 - Empresa de Transporte del Tercer Milenio - Transmilenio S.A."/>
    <n v="7"/>
    <x v="0"/>
    <n v="43"/>
    <s v="43 - Modernización institucional"/>
    <n v="190"/>
    <s v="Modernización física"/>
    <n v="256"/>
    <s v="Lograr un índice nivel medio de desarrollo institucional en el sector movilidad"/>
    <n v="684980627"/>
    <n v="418583303"/>
    <n v="61.11"/>
    <n v="3933903142"/>
    <n v="2866169427"/>
    <n v="72.86"/>
    <n v="5184028645"/>
    <n v="5087749252"/>
    <n v="98.14"/>
    <n v="2937067372"/>
    <n v="2810270309"/>
    <n v="95.68"/>
    <n v="2857679000"/>
    <n v="0"/>
    <n v="0"/>
    <n v="684.98062700000003"/>
    <n v="418.583303"/>
    <n v="3933.9031420000001"/>
    <n v="2866.1694269999998"/>
    <n v="5184.0286450000003"/>
    <n v="5087.7492519999996"/>
    <n v="2937.067372"/>
    <n v="2810.270309"/>
    <n v="2857.6790000000001"/>
  </r>
  <r>
    <n v="66769275"/>
    <s v="5_2019_02_263_173_134_171"/>
    <n v="5"/>
    <s v="Bogotá mejor para todos"/>
    <n v="2019"/>
    <s v="31/12/2019 (Terminado)"/>
    <s v="Pesos corrientes"/>
    <n v="2"/>
    <s v="Ultima Version Oficial"/>
    <n v="263"/>
    <s v="263 - Empresa de Renovación y Desarrollo Urbano"/>
    <n v="2"/>
    <x v="4"/>
    <n v="14"/>
    <s v="14 - Intervenciones integrales del hábitat"/>
    <n v="134"/>
    <s v="Intervenciones integrales del hábitat"/>
    <n v="171"/>
    <s v="Titular 10.000 predios"/>
    <n v="0"/>
    <n v="0"/>
    <n v="0"/>
    <n v="0"/>
    <n v="0"/>
    <n v="0"/>
    <n v="0"/>
    <n v="0"/>
    <n v="0"/>
    <n v="0"/>
    <n v="0"/>
    <n v="0"/>
    <n v="0"/>
    <n v="0"/>
    <n v="0"/>
    <n v="0"/>
    <n v="0"/>
    <n v="0"/>
    <n v="0"/>
    <n v="0"/>
    <n v="0"/>
    <n v="0"/>
    <n v="0"/>
    <n v="0"/>
  </r>
  <r>
    <n v="66769275"/>
    <s v="5_2019_02_263_173_134_174"/>
    <n v="5"/>
    <s v="Bogotá mejor para todos"/>
    <n v="2019"/>
    <s v="31/12/2019 (Terminado)"/>
    <s v="Pesos corrientes"/>
    <n v="2"/>
    <s v="Ultima Version Oficial"/>
    <n v="263"/>
    <s v="263 - Empresa de Renovación y Desarrollo Urbano"/>
    <n v="2"/>
    <x v="4"/>
    <n v="14"/>
    <s v="14 - Intervenciones integrales del hábitat"/>
    <n v="134"/>
    <s v="Intervenciones integrales del hábitat"/>
    <n v="174"/>
    <s v="Formular 10 proyectos de renovación urbana priorizados"/>
    <n v="2246954292"/>
    <n v="2203725875"/>
    <n v="98.08"/>
    <n v="4393793509"/>
    <n v="2977724166"/>
    <n v="67.77"/>
    <n v="6079069133"/>
    <n v="4858547659"/>
    <n v="79.92"/>
    <n v="3753601000"/>
    <n v="3358047148"/>
    <n v="89.46"/>
    <n v="4677697282"/>
    <n v="0"/>
    <n v="0"/>
    <n v="2246.9542919999999"/>
    <n v="2203.7258750000001"/>
    <n v="4393.7935090000001"/>
    <n v="2977.724166"/>
    <n v="6079.069133"/>
    <n v="4858.5476589999998"/>
    <n v="3753.6010000000001"/>
    <n v="3358.0471480000001"/>
    <n v="4677.6972820000001"/>
  </r>
  <r>
    <n v="66769275"/>
    <s v="5_2019_02_263_173_134_175"/>
    <n v="5"/>
    <s v="Bogotá mejor para todos"/>
    <n v="2019"/>
    <s v="31/12/2019 (Terminado)"/>
    <s v="Pesos corrientes"/>
    <n v="2"/>
    <s v="Ultima Version Oficial"/>
    <n v="263"/>
    <s v="263 - Empresa de Renovación y Desarrollo Urbano"/>
    <n v="2"/>
    <x v="4"/>
    <n v="14"/>
    <s v="14 - Intervenciones integrales del hábitat"/>
    <n v="134"/>
    <s v="Intervenciones integrales del hábitat"/>
    <n v="175"/>
    <s v="Gestionar suelo para 8 manzanas para proyectos de renovación urbana"/>
    <n v="24568016657"/>
    <n v="23749206309"/>
    <n v="96.67"/>
    <n v="101475046205"/>
    <n v="96258375610"/>
    <n v="94.86"/>
    <n v="143254087032"/>
    <n v="140867985252"/>
    <n v="98.33"/>
    <n v="209944329058"/>
    <n v="177157499993"/>
    <n v="84.38"/>
    <n v="54523704456"/>
    <n v="0"/>
    <n v="0"/>
    <n v="24568.016657"/>
    <n v="23749.206309000001"/>
    <n v="101475.04620500001"/>
    <n v="96258.375610000003"/>
    <n v="143254.08703200001"/>
    <n v="140867.98525200001"/>
    <n v="209944.329058"/>
    <n v="177157.499993"/>
    <n v="54523.704455999999"/>
  </r>
  <r>
    <n v="66769275"/>
    <s v="5_2019_02_263_201_185_71"/>
    <n v="5"/>
    <s v="Bogotá mejor para todos"/>
    <n v="2019"/>
    <s v="31/12/2019 (Terminado)"/>
    <s v="Pesos corrientes"/>
    <n v="2"/>
    <s v="Ultima Version Oficial"/>
    <n v="263"/>
    <s v="263 - Empresa de Renovación y Desarrollo Urbano"/>
    <n v="7"/>
    <x v="0"/>
    <n v="42"/>
    <s v="42 - Transparencia, gestión pública y servicio a la ciudadanía"/>
    <n v="185"/>
    <s v="Fortalecimiento a la gestión pública efectiva y eficiente"/>
    <n v="71"/>
    <s v="Incrementar a un 90% la sostenibilidad del SIG en el Gobierno Distrital"/>
    <n v="3017520472"/>
    <n v="1351073498"/>
    <n v="44.77"/>
    <n v="2648000000"/>
    <n v="2329243259"/>
    <n v="87.96"/>
    <n v="2936357000"/>
    <n v="2588918120"/>
    <n v="88.17"/>
    <n v="0"/>
    <n v="0"/>
    <n v="0"/>
    <n v="0"/>
    <n v="0"/>
    <n v="0"/>
    <n v="3017.5204720000002"/>
    <n v="1351.073498"/>
    <n v="2648"/>
    <n v="2329.2432589999999"/>
    <n v="2936.357"/>
    <n v="2588.9181199999998"/>
    <n v="0"/>
    <n v="0"/>
    <n v="0"/>
  </r>
  <r>
    <n v="66769275"/>
    <s v="5_2019_02_263_201_185_544"/>
    <n v="5"/>
    <s v="Bogotá mejor para todos"/>
    <n v="2019"/>
    <s v="31/12/2019 (Terminado)"/>
    <s v="Pesos corrientes"/>
    <n v="2"/>
    <s v="Ultima Version Oficial"/>
    <n v="263"/>
    <s v="263 - Empresa de Renovación y Desarrollo Urban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661495000"/>
    <n v="6894303260"/>
    <n v="89.99"/>
    <n v="6726902264"/>
    <n v="0"/>
    <n v="0"/>
    <n v="0"/>
    <n v="0"/>
    <n v="0"/>
    <n v="0"/>
    <n v="0"/>
    <n v="0"/>
    <n v="7661.4949999999999"/>
    <n v="6894.3032599999997"/>
    <n v="6726.9022640000003"/>
  </r>
  <r>
    <n v="66769275"/>
    <s v="5_2019_02_265_172_133_168"/>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168"/>
    <s v="Construir 3 parques lineales para recuperar el sistema hídrico en ríos, quebradas, humedales y/o embalses"/>
    <n v="17140068938"/>
    <n v="4345965437"/>
    <n v="25.36"/>
    <n v="47928359588"/>
    <n v="39955512527"/>
    <n v="83.37"/>
    <n v="294046768930"/>
    <n v="100362574040"/>
    <n v="34.130000000000003"/>
    <n v="200542231335"/>
    <n v="121317370504"/>
    <n v="60.49"/>
    <n v="335819610000"/>
    <n v="0"/>
    <n v="0"/>
    <n v="17140.068938"/>
    <n v="4345.9654369999998"/>
    <n v="47928.359587999999"/>
    <n v="39955.512526999999"/>
    <n v="294046.76893000002"/>
    <n v="100362.57404000001"/>
    <n v="200542.23133499999"/>
    <n v="121317.37050400001"/>
    <n v="335819.61"/>
  </r>
  <r>
    <n v="66769275"/>
    <s v="5_2019_02_265_172_133_169"/>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169"/>
    <s v="Adecuación del 100% de las redes de acueducto y alcantarillado asociadas a la infraestructura para la construcción del metro"/>
    <n v="1172000000"/>
    <n v="1117295209"/>
    <n v="95.33"/>
    <n v="75450571566"/>
    <n v="75448693239"/>
    <n v="100"/>
    <n v="70533479"/>
    <n v="70533479"/>
    <n v="100"/>
    <n v="53475193375"/>
    <n v="26823244291"/>
    <n v="50.16"/>
    <n v="133991235000"/>
    <n v="0"/>
    <n v="0"/>
    <n v="1172"/>
    <n v="1117.2952090000001"/>
    <n v="75450.571565999999"/>
    <n v="75448.693239"/>
    <n v="70.533479"/>
    <n v="70.533479"/>
    <n v="53475.193375000003"/>
    <n v="26823.244290999999"/>
    <n v="133991.23499999999"/>
  </r>
  <r>
    <n v="66769275"/>
    <s v="5_2019_02_265_172_133_507"/>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07"/>
    <s v="Tratar 446 millones de metros cúbicos de agua"/>
    <n v="0"/>
    <n v="0"/>
    <n v="0"/>
    <n v="0"/>
    <n v="0"/>
    <n v="0"/>
    <n v="0"/>
    <n v="0"/>
    <n v="0"/>
    <n v="0"/>
    <n v="0"/>
    <n v="0"/>
    <n v="0"/>
    <n v="0"/>
    <n v="0"/>
    <n v="0"/>
    <n v="0"/>
    <n v="0"/>
    <n v="0"/>
    <n v="0"/>
    <n v="0"/>
    <n v="0"/>
    <n v="0"/>
    <n v="0"/>
  </r>
  <r>
    <n v="66769275"/>
    <s v="5_2019_02_265_172_133_508"/>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08"/>
    <s v="Avanzar 20% en la gestión del proyecto PTAR Canoas Fase I"/>
    <n v="487958920"/>
    <n v="487822276"/>
    <n v="99.97"/>
    <n v="0"/>
    <n v="0"/>
    <n v="0"/>
    <n v="15084972514"/>
    <n v="14553168416"/>
    <n v="96.47"/>
    <n v="4594115531"/>
    <n v="4456997051"/>
    <n v="97.02"/>
    <n v="0"/>
    <n v="0"/>
    <n v="0"/>
    <n v="487.95891999999998"/>
    <n v="487.82227599999999"/>
    <n v="0"/>
    <n v="0"/>
    <n v="15084.972513999999"/>
    <n v="14553.168416"/>
    <n v="4594.1155310000004"/>
    <n v="4456.9970510000003"/>
    <n v="0"/>
  </r>
  <r>
    <n v="66769275"/>
    <s v="5_2019_02_265_172_133_509"/>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09"/>
    <s v="Avanzar 70% en la construcción de la Estación Elevadora Canoas"/>
    <n v="687463261"/>
    <n v="687463261"/>
    <n v="100"/>
    <n v="18514521402"/>
    <n v="0"/>
    <n v="0"/>
    <n v="60471995343"/>
    <n v="49215793478"/>
    <n v="81.39"/>
    <n v="79763902241"/>
    <n v="68957327521"/>
    <n v="86.45"/>
    <n v="189945839000"/>
    <n v="0"/>
    <n v="0"/>
    <n v="687.46326099999999"/>
    <n v="687.46326099999999"/>
    <n v="18514.521401999998"/>
    <n v="0"/>
    <n v="60471.995343000002"/>
    <n v="49215.793478"/>
    <n v="79763.902241000003"/>
    <n v="68957.327520999999"/>
    <n v="189945.83900000001"/>
  </r>
  <r>
    <n v="66769275"/>
    <s v="5_2019_02_265_172_133_510"/>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0"/>
    <s v="Alcanzar el 100% del sistema de interceptores Río Bogotá"/>
    <n v="8830587699"/>
    <n v="7137733075"/>
    <n v="80.83"/>
    <n v="25271421427"/>
    <n v="22684857426"/>
    <n v="89.76"/>
    <n v="14304796734"/>
    <n v="13991680121"/>
    <n v="97.81"/>
    <n v="11525692988"/>
    <n v="11525692987"/>
    <n v="100"/>
    <n v="10012413000"/>
    <n v="0"/>
    <n v="0"/>
    <n v="8830.5876989999997"/>
    <n v="7137.7330750000001"/>
    <n v="25271.421427000001"/>
    <n v="22684.857425999999"/>
    <n v="14304.796734"/>
    <n v="13991.680120999999"/>
    <n v="11525.692988000001"/>
    <n v="11525.692987"/>
    <n v="10012.413"/>
  </r>
  <r>
    <n v="66769275"/>
    <s v="5_2019_02_265_172_133_511"/>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1"/>
    <s v="Construir 91.81 km de redes de conducción, matrices y locales de acueducto"/>
    <n v="36777833131"/>
    <n v="28933874479"/>
    <n v="78.67"/>
    <n v="136545183191"/>
    <n v="98853247206"/>
    <n v="72.400000000000006"/>
    <n v="176634112113"/>
    <n v="146084236203"/>
    <n v="82.7"/>
    <n v="148523777278"/>
    <n v="140255477046"/>
    <n v="94.43"/>
    <n v="90218747000"/>
    <n v="0"/>
    <n v="0"/>
    <n v="36777.833130999999"/>
    <n v="28933.874478999998"/>
    <n v="136545.18319099999"/>
    <n v="98853.247206"/>
    <n v="176634.11211300001"/>
    <n v="146084.23620300001"/>
    <n v="148523.77727799999"/>
    <n v="140255.47704600001"/>
    <n v="90218.747000000003"/>
  </r>
  <r>
    <n v="66769275"/>
    <s v="5_2019_02_265_172_133_512"/>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2"/>
    <s v="Construir 62,40 km de redes de alcantarillado sanitario"/>
    <n v="8705494481"/>
    <n v="7803414754"/>
    <n v="89.64"/>
    <n v="20816913608"/>
    <n v="19474751787"/>
    <n v="93.55"/>
    <n v="36022297997"/>
    <n v="28805960253"/>
    <n v="79.97"/>
    <n v="20523652664"/>
    <n v="19217878704"/>
    <n v="93.64"/>
    <n v="40790681000"/>
    <n v="0"/>
    <n v="0"/>
    <n v="8705.4944809999997"/>
    <n v="7803.4147540000004"/>
    <n v="20816.913607999999"/>
    <n v="19474.751787000001"/>
    <n v="36022.297997000001"/>
    <n v="28805.960253000001"/>
    <n v="20523.652664000001"/>
    <n v="19217.878703999999"/>
    <n v="40790.680999999997"/>
  </r>
  <r>
    <n v="66769275"/>
    <s v="5_2019_02_265_172_133_513"/>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3"/>
    <s v="Construir y/o renovar 88 km de redes troncales, secundarias y locales de alcantarillado pluvial"/>
    <n v="62509176867"/>
    <n v="42937614434"/>
    <n v="68.69"/>
    <n v="174076417353"/>
    <n v="156402164631"/>
    <n v="89.85"/>
    <n v="174980392684"/>
    <n v="167941000379"/>
    <n v="95.98"/>
    <n v="175080544937"/>
    <n v="170266505799"/>
    <n v="97.25"/>
    <n v="124513314000"/>
    <n v="0"/>
    <n v="0"/>
    <n v="62509.176867000002"/>
    <n v="42937.614434000003"/>
    <n v="174076.417353"/>
    <n v="156402.16463099999"/>
    <n v="174980.39268399999"/>
    <n v="167941.000379"/>
    <n v="175080.544937"/>
    <n v="170266.50579900001"/>
    <n v="124513.314"/>
  </r>
  <r>
    <n v="66769275"/>
    <s v="5_2019_02_265_172_133_514"/>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4"/>
    <s v="Continuidad del servicio de acueducto mayor o igual a 98%"/>
    <n v="37309882949"/>
    <n v="30373554010"/>
    <n v="81.41"/>
    <n v="120300173266"/>
    <n v="96990135630"/>
    <n v="80.62"/>
    <n v="142446443901"/>
    <n v="95956523501"/>
    <n v="67.36"/>
    <n v="184140056744"/>
    <n v="167762243747"/>
    <n v="91.11"/>
    <n v="384197759000"/>
    <n v="0"/>
    <n v="0"/>
    <n v="37309.882948999999"/>
    <n v="30373.55401"/>
    <n v="120300.173266"/>
    <n v="96990.135630000004"/>
    <n v="142446.44390099999"/>
    <n v="95956.523501000003"/>
    <n v="184140.056744"/>
    <n v="167762.243747"/>
    <n v="384197.75900000002"/>
  </r>
  <r>
    <n v="66769275"/>
    <s v="5_2019_02_265_172_133_515"/>
    <n v="5"/>
    <s v="Bogotá mejor para todos"/>
    <n v="2019"/>
    <s v="31/12/2019 (Terminado)"/>
    <s v="Pesos corrientes"/>
    <n v="2"/>
    <s v="Ultima Version Oficial"/>
    <n v="265"/>
    <s v="265 - Empresa de Acueducto y Alcantarillado de Bogotá"/>
    <n v="2"/>
    <x v="4"/>
    <n v="13"/>
    <s v="13 - Infraestructura para el desarrollo del hábitat"/>
    <n v="133"/>
    <s v="Infraestructura para el desarrollo del hábitat"/>
    <n v="515"/>
    <s v="Índice de reclamación operativa de alcantarillado menor igual a 0,30%"/>
    <n v="34156404339"/>
    <n v="25522462855"/>
    <n v="74.72"/>
    <n v="123206795807"/>
    <n v="105235877576"/>
    <n v="85.41"/>
    <n v="171792148988"/>
    <n v="152704616971"/>
    <n v="88.89"/>
    <n v="149692559688"/>
    <n v="135007429199"/>
    <n v="90.19"/>
    <n v="218490800000"/>
    <n v="0"/>
    <n v="0"/>
    <n v="34156.404339000001"/>
    <n v="25522.462855000002"/>
    <n v="123206.795807"/>
    <n v="105235.877576"/>
    <n v="171792.148988"/>
    <n v="152704.61697100001"/>
    <n v="149692.55968800001"/>
    <n v="135007.42919900001"/>
    <n v="218490.8"/>
  </r>
  <r>
    <n v="66769275"/>
    <s v="5_2019_02_265_197_177_439"/>
    <n v="5"/>
    <s v="Bogotá mejor para todos"/>
    <n v="2019"/>
    <s v="31/12/2019 (Terminado)"/>
    <s v="Pesos corrientes"/>
    <n v="2"/>
    <s v="Ultima Version Oficial"/>
    <n v="265"/>
    <s v="265 - Empresa de Acueducto y Alcantarillado de Bogotá"/>
    <n v="6"/>
    <x v="6"/>
    <n v="38"/>
    <s v="38 - Recuperación y manejo de la Estructura Ecológica Principal"/>
    <n v="177"/>
    <s v="Consolidación de la Estructura Ecológica Principal"/>
    <n v="439"/>
    <s v="Aplicar acciones del protocolo de restauración ecológica (diagnóstico, diseño, implementación y mantenimiento) del Distrito en 200 has"/>
    <n v="6981411085"/>
    <n v="6871034854"/>
    <n v="98.42"/>
    <n v="12868375410"/>
    <n v="12465661369"/>
    <n v="96.87"/>
    <n v="7619120631"/>
    <n v="3291372868"/>
    <n v="43.2"/>
    <n v="37580263416"/>
    <n v="28786544252"/>
    <n v="76.599999999999994"/>
    <n v="11219688000"/>
    <n v="0"/>
    <n v="0"/>
    <n v="6981.4110849999997"/>
    <n v="6871.0348540000005"/>
    <n v="12868.375410000001"/>
    <n v="12465.661368999999"/>
    <n v="7619.1206309999998"/>
    <n v="3291.3728679999999"/>
    <n v="37580.263416000002"/>
    <n v="28786.544252"/>
    <n v="11219.688"/>
  </r>
  <r>
    <n v="66769275"/>
    <s v="5_2019_02_265_198_179_447"/>
    <n v="5"/>
    <s v="Bogotá mejor para todos"/>
    <n v="2019"/>
    <s v="31/12/2019 (Terminado)"/>
    <s v="Pesos corrientes"/>
    <n v="2"/>
    <s v="Ultima Version Oficial"/>
    <n v="265"/>
    <s v="265 - Empresa de Acueducto y Alcantarillado de Bogotá"/>
    <n v="6"/>
    <x v="6"/>
    <n v="39"/>
    <s v="39 - Ambiente sano para la equidad y disfrute del ciudadano"/>
    <n v="179"/>
    <s v="Ambiente sano"/>
    <n v="447"/>
    <s v="Ejecutar el Plan de Saneamiento y Manejo de Vertimientos - PSMV, entre otros proyectos prioritarios"/>
    <n v="19302907184"/>
    <n v="7897835540"/>
    <n v="40.92"/>
    <n v="25661024030"/>
    <n v="22619698113"/>
    <n v="88.15"/>
    <n v="53114241604"/>
    <n v="47617304969"/>
    <n v="89.65"/>
    <n v="44585069695"/>
    <n v="42663753916"/>
    <n v="95.69"/>
    <n v="53903456000"/>
    <n v="0"/>
    <n v="0"/>
    <n v="19302.907184"/>
    <n v="7897.83554"/>
    <n v="25661.02403"/>
    <n v="22619.698112999999"/>
    <n v="53114.241604000003"/>
    <n v="47617.304968999997"/>
    <n v="44585.069694999998"/>
    <n v="42663.753916000001"/>
    <n v="53903.455999999998"/>
  </r>
  <r>
    <n v="66769275"/>
    <s v="5_2019_02_265_201_185_71"/>
    <n v="5"/>
    <s v="Bogotá mejor para todos"/>
    <n v="2019"/>
    <s v="31/12/2019 (Terminado)"/>
    <s v="Pesos corrientes"/>
    <n v="2"/>
    <s v="Ultima Version Oficial"/>
    <n v="265"/>
    <s v="265 - Empresa de Acueducto y Alcantarillado de Bogotá"/>
    <n v="7"/>
    <x v="0"/>
    <n v="42"/>
    <s v="42 - Transparencia, gestión pública y servicio a la ciudadanía"/>
    <n v="185"/>
    <s v="Fortalecimiento a la gestión pública efectiva y eficiente"/>
    <n v="71"/>
    <s v="Incrementar a un 90% la sostenibilidad del SIG en el Gobierno Distrital"/>
    <n v="10849696083"/>
    <n v="9560439456"/>
    <n v="88.12"/>
    <n v="26943728475"/>
    <n v="22988947869"/>
    <n v="85.32"/>
    <n v="26397652599"/>
    <n v="15168521943"/>
    <n v="57.46"/>
    <n v="0"/>
    <n v="0"/>
    <n v="0"/>
    <n v="0"/>
    <n v="0"/>
    <n v="0"/>
    <n v="10849.696083000001"/>
    <n v="9560.4394560000001"/>
    <n v="26943.728475"/>
    <n v="22988.947869"/>
    <n v="26397.652599000001"/>
    <n v="15168.521943"/>
    <n v="0"/>
    <n v="0"/>
    <n v="0"/>
  </r>
  <r>
    <n v="66769275"/>
    <s v="5_2019_02_265_201_185_544"/>
    <n v="5"/>
    <s v="Bogotá mejor para todos"/>
    <n v="2019"/>
    <s v="31/12/2019 (Terminado)"/>
    <s v="Pesos corrientes"/>
    <n v="2"/>
    <s v="Ultima Version Oficial"/>
    <n v="265"/>
    <s v="265 - Empresa de Acueducto y Alcantarillado de Bogotá"/>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0964821879"/>
    <n v="44196440466"/>
    <n v="62.28"/>
    <n v="147711135000"/>
    <n v="0"/>
    <n v="0"/>
    <n v="0"/>
    <n v="0"/>
    <n v="0"/>
    <n v="0"/>
    <n v="0"/>
    <n v="0"/>
    <n v="70964.821878999996"/>
    <n v="44196.440466"/>
    <n v="147711.13500000001"/>
  </r>
  <r>
    <n v="66769275"/>
    <s v="5_2019_02_266_177_147_249"/>
    <n v="5"/>
    <s v="Bogotá mejor para todos"/>
    <n v="2019"/>
    <s v="31/12/2019 (Terminado)"/>
    <s v="Pesos corrientes"/>
    <n v="2"/>
    <s v="Ultima Version Oficial"/>
    <n v="266"/>
    <s v="266 - Empresa Metro de Bogotá S.A."/>
    <n v="2"/>
    <x v="4"/>
    <n v="18"/>
    <s v="18 - Mejor movilidad para todos"/>
    <n v="147"/>
    <s v="Transporte público integrado y de calidad"/>
    <n v="249"/>
    <s v="Avanzar en el 30% del proyecto de la primera línea del metro en su Etapa I"/>
    <n v="0"/>
    <n v="0"/>
    <n v="0"/>
    <n v="21030249346"/>
    <n v="17642734074"/>
    <n v="83.89"/>
    <n v="1552201012959"/>
    <n v="196948571157"/>
    <n v="12.69"/>
    <n v="394676474628"/>
    <n v="349583843583"/>
    <n v="88.57"/>
    <n v="1247575659000"/>
    <n v="0"/>
    <n v="0"/>
    <n v="0"/>
    <n v="0"/>
    <n v="21030.249346000001"/>
    <n v="17642.734074"/>
    <n v="1552201.012959"/>
    <n v="196948.571157"/>
    <n v="394676.474628"/>
    <n v="349583.84358300001"/>
    <n v="1247575.659"/>
  </r>
  <r>
    <n v="66769275"/>
    <s v="5_2019_02_266_202_190_256"/>
    <n v="5"/>
    <s v="Bogotá mejor para todos"/>
    <n v="2019"/>
    <s v="31/12/2019 (Terminado)"/>
    <s v="Pesos corrientes"/>
    <n v="2"/>
    <s v="Ultima Version Oficial"/>
    <n v="266"/>
    <s v="266 - Empresa Metro de Bogotá S.A."/>
    <n v="7"/>
    <x v="0"/>
    <n v="43"/>
    <s v="43 - Modernización institucional"/>
    <n v="190"/>
    <s v="Modernización física"/>
    <n v="256"/>
    <s v="Lograr un índice nivel medio de desarrollo institucional en el sector movilidad"/>
    <n v="0"/>
    <n v="0"/>
    <n v="0"/>
    <n v="556000000"/>
    <n v="287094088"/>
    <n v="51.64"/>
    <n v="1350000000"/>
    <n v="954889348"/>
    <n v="70.73"/>
    <n v="1000000000"/>
    <n v="886733871"/>
    <n v="88.67"/>
    <n v="1005000000"/>
    <n v="0"/>
    <n v="0"/>
    <n v="0"/>
    <n v="0"/>
    <n v="556"/>
    <n v="287.094088"/>
    <n v="1350"/>
    <n v="954.88934800000004"/>
    <n v="1000"/>
    <n v="886.73387100000002"/>
    <n v="1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J11" firstHeaderRow="0" firstDataRow="1" firstDataCol="1"/>
  <pivotFields count="43">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4"/>
        <item x="1"/>
        <item x="5"/>
        <item x="2"/>
        <item x="6"/>
        <item x="0"/>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s>
  <rowFields count="1">
    <field x="12"/>
  </rowFields>
  <rowItems count="8">
    <i>
      <x/>
    </i>
    <i>
      <x v="1"/>
    </i>
    <i>
      <x v="2"/>
    </i>
    <i>
      <x v="3"/>
    </i>
    <i>
      <x v="4"/>
    </i>
    <i>
      <x v="5"/>
    </i>
    <i>
      <x v="6"/>
    </i>
    <i t="grand">
      <x/>
    </i>
  </rowItems>
  <colFields count="1">
    <field x="-2"/>
  </colFields>
  <colItems count="9">
    <i>
      <x/>
    </i>
    <i i="1">
      <x v="1"/>
    </i>
    <i i="2">
      <x v="2"/>
    </i>
    <i i="3">
      <x v="3"/>
    </i>
    <i i="4">
      <x v="4"/>
    </i>
    <i i="5">
      <x v="5"/>
    </i>
    <i i="6">
      <x v="6"/>
    </i>
    <i i="7">
      <x v="7"/>
    </i>
    <i i="8">
      <x v="8"/>
    </i>
  </colItems>
  <dataFields count="9">
    <dataField name="Suma de gral_rec_prog_ano1_mill" fld="34" baseField="0" baseItem="0"/>
    <dataField name="Suma de gral_rec_ejec_ano1_mill" fld="35" baseField="0" baseItem="0"/>
    <dataField name="Suma de gral_rec_prog_ano2_mill" fld="36" baseField="0" baseItem="0"/>
    <dataField name="Suma de gral_rec_ejec_ano2_mill" fld="37" baseField="0" baseItem="0"/>
    <dataField name="Suma de gral_rec_prog_ano3_mill" fld="38" baseField="0" baseItem="0"/>
    <dataField name="Suma de gral_rec_ejec_ano3_mill" fld="39" baseField="0" baseItem="0"/>
    <dataField name="Suma de gral_rec_prog_ano4_mill" fld="40" baseField="0" baseItem="0"/>
    <dataField name="Suma de gral_rec_ejec_ano4_mill" fld="41" baseField="0" baseItem="0"/>
    <dataField name="Suma de gral_rec_prog_ano5_mill" fld="42" baseField="0" baseItem="0"/>
  </dataFields>
  <formats count="5">
    <format dxfId="4">
      <pivotArea outline="0" collapsedLevelsAreSubtotals="1" fieldPosition="0"/>
    </format>
    <format dxfId="3">
      <pivotArea outline="0" collapsedLevelsAreSubtotals="1" fieldPosition="0">
        <references count="1">
          <reference field="4294967294" count="1" selected="0">
            <x v="0"/>
          </reference>
        </references>
      </pivotArea>
    </format>
    <format dxfId="2">
      <pivotArea dataOnly="0" labelOnly="1" outline="0" fieldPosition="0">
        <references count="1">
          <reference field="4294967294" count="1">
            <x v="0"/>
          </reference>
        </references>
      </pivotArea>
    </format>
    <format dxfId="1">
      <pivotArea dataOnly="0" labelOnly="1" outline="0" fieldPosition="0">
        <references count="1">
          <reference field="4294967294" count="9">
            <x v="0"/>
            <x v="1"/>
            <x v="2"/>
            <x v="3"/>
            <x v="4"/>
            <x v="5"/>
            <x v="6"/>
            <x v="7"/>
            <x v="8"/>
          </reference>
        </references>
      </pivotArea>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1"/>
  <sheetViews>
    <sheetView tabSelected="1" workbookViewId="0"/>
  </sheetViews>
  <sheetFormatPr baseColWidth="10" defaultRowHeight="15" x14ac:dyDescent="0.25"/>
  <cols>
    <col min="1" max="1" width="59" bestFit="1" customWidth="1"/>
    <col min="2" max="2" width="17" style="11" customWidth="1"/>
    <col min="3" max="10" width="17" customWidth="1"/>
  </cols>
  <sheetData>
    <row r="3" spans="1:10" ht="45" x14ac:dyDescent="0.25">
      <c r="A3" s="9" t="s">
        <v>1519</v>
      </c>
      <c r="B3" s="11" t="s">
        <v>1521</v>
      </c>
      <c r="C3" s="11" t="s">
        <v>1522</v>
      </c>
      <c r="D3" s="11" t="s">
        <v>1523</v>
      </c>
      <c r="E3" s="11" t="s">
        <v>1524</v>
      </c>
      <c r="F3" s="11" t="s">
        <v>1525</v>
      </c>
      <c r="G3" s="11" t="s">
        <v>1526</v>
      </c>
      <c r="H3" s="11" t="s">
        <v>1527</v>
      </c>
      <c r="I3" s="11" t="s">
        <v>1528</v>
      </c>
      <c r="J3" s="11" t="s">
        <v>1529</v>
      </c>
    </row>
    <row r="4" spans="1:10" x14ac:dyDescent="0.25">
      <c r="A4" s="10" t="s">
        <v>1470</v>
      </c>
      <c r="B4" s="12">
        <v>3124081.1427369993</v>
      </c>
      <c r="C4" s="8">
        <v>2845641.5981145003</v>
      </c>
      <c r="D4" s="8">
        <v>6155015.7955800015</v>
      </c>
      <c r="E4" s="8">
        <v>5933811.1331960065</v>
      </c>
      <c r="F4" s="8">
        <v>6972356.9851319985</v>
      </c>
      <c r="G4" s="8">
        <v>6612133.0407199981</v>
      </c>
      <c r="H4" s="8">
        <v>7390589.1299060024</v>
      </c>
      <c r="I4" s="8">
        <v>7187448.6693019988</v>
      </c>
      <c r="J4" s="8">
        <v>7523575.3179999981</v>
      </c>
    </row>
    <row r="5" spans="1:10" x14ac:dyDescent="0.25">
      <c r="A5" s="10" t="s">
        <v>1471</v>
      </c>
      <c r="B5" s="12">
        <v>2125271.9156699996</v>
      </c>
      <c r="C5" s="8">
        <v>1570837.4065980003</v>
      </c>
      <c r="D5" s="8">
        <v>4179955.3508830001</v>
      </c>
      <c r="E5" s="8">
        <v>3798900.0313219996</v>
      </c>
      <c r="F5" s="8">
        <v>7528317.3971479991</v>
      </c>
      <c r="G5" s="8">
        <v>5101664.6642550016</v>
      </c>
      <c r="H5" s="8">
        <v>8655387.7961479984</v>
      </c>
      <c r="I5" s="8">
        <v>6338550.7594940001</v>
      </c>
      <c r="J5" s="8">
        <v>9333884.4777380005</v>
      </c>
    </row>
    <row r="6" spans="1:10" x14ac:dyDescent="0.25">
      <c r="A6" s="10" t="s">
        <v>1468</v>
      </c>
      <c r="B6" s="12">
        <v>279643.72844299994</v>
      </c>
      <c r="C6" s="8">
        <v>259872.02099899994</v>
      </c>
      <c r="D6" s="8">
        <v>475545.97399099992</v>
      </c>
      <c r="E6" s="8">
        <v>464649.279239</v>
      </c>
      <c r="F6" s="8">
        <v>649043.90479199984</v>
      </c>
      <c r="G6" s="8">
        <v>639863.33767000015</v>
      </c>
      <c r="H6" s="8">
        <v>541186.73069300002</v>
      </c>
      <c r="I6" s="8">
        <v>523145.36821800005</v>
      </c>
      <c r="J6" s="8">
        <v>527544.26600000006</v>
      </c>
    </row>
    <row r="7" spans="1:10" x14ac:dyDescent="0.25">
      <c r="A7" s="10" t="s">
        <v>1472</v>
      </c>
      <c r="B7" s="12">
        <v>10210.201439999999</v>
      </c>
      <c r="C7" s="8">
        <v>10145.284092</v>
      </c>
      <c r="D7" s="8">
        <v>49932.084631999998</v>
      </c>
      <c r="E7" s="8">
        <v>49453.912626999998</v>
      </c>
      <c r="F7" s="8">
        <v>816312.99705300003</v>
      </c>
      <c r="G7" s="8">
        <v>68118.529691000003</v>
      </c>
      <c r="H7" s="8">
        <v>250856.206856</v>
      </c>
      <c r="I7" s="8">
        <v>211304.32429600001</v>
      </c>
      <c r="J7" s="8">
        <v>108460.394</v>
      </c>
    </row>
    <row r="8" spans="1:10" x14ac:dyDescent="0.25">
      <c r="A8" s="10" t="s">
        <v>1469</v>
      </c>
      <c r="B8" s="12">
        <v>36300.528224999995</v>
      </c>
      <c r="C8" s="8">
        <v>34535.994587999994</v>
      </c>
      <c r="D8" s="8">
        <v>86917.305716999967</v>
      </c>
      <c r="E8" s="8">
        <v>86299.435799999992</v>
      </c>
      <c r="F8" s="8">
        <v>87509.056122000009</v>
      </c>
      <c r="G8" s="8">
        <v>84514.576602000001</v>
      </c>
      <c r="H8" s="8">
        <v>184223.01168100003</v>
      </c>
      <c r="I8" s="8">
        <v>178606.42748700004</v>
      </c>
      <c r="J8" s="8">
        <v>110622.15500000003</v>
      </c>
    </row>
    <row r="9" spans="1:10" x14ac:dyDescent="0.25">
      <c r="A9" s="10" t="s">
        <v>1473</v>
      </c>
      <c r="B9" s="12">
        <v>93940.310824000015</v>
      </c>
      <c r="C9" s="8">
        <v>60722.114806999998</v>
      </c>
      <c r="D9" s="8">
        <v>171585.256268</v>
      </c>
      <c r="E9" s="8">
        <v>148570.05633999998</v>
      </c>
      <c r="F9" s="8">
        <v>197434.24451300001</v>
      </c>
      <c r="G9" s="8">
        <v>179423.94582700002</v>
      </c>
      <c r="H9" s="8">
        <v>234543.45282100001</v>
      </c>
      <c r="I9" s="8">
        <v>210286.75683099998</v>
      </c>
      <c r="J9" s="8">
        <v>197130.22200000001</v>
      </c>
    </row>
    <row r="10" spans="1:10" x14ac:dyDescent="0.25">
      <c r="A10" s="10" t="s">
        <v>1467</v>
      </c>
      <c r="B10" s="12">
        <v>394955.37281500013</v>
      </c>
      <c r="C10" s="8">
        <v>312769.67576000007</v>
      </c>
      <c r="D10" s="8">
        <v>885318.36089400027</v>
      </c>
      <c r="E10" s="8">
        <v>809838.00134699955</v>
      </c>
      <c r="F10" s="8">
        <v>892431.25341700041</v>
      </c>
      <c r="G10" s="8">
        <v>819039.76423400023</v>
      </c>
      <c r="H10" s="8">
        <v>1082201.8556379999</v>
      </c>
      <c r="I10" s="8">
        <v>1009439.4067060002</v>
      </c>
      <c r="J10" s="8">
        <v>1038755.4332639999</v>
      </c>
    </row>
    <row r="11" spans="1:10" x14ac:dyDescent="0.25">
      <c r="A11" s="10" t="s">
        <v>1520</v>
      </c>
      <c r="B11" s="12">
        <v>6064403.200153999</v>
      </c>
      <c r="C11" s="8">
        <v>5094524.0949585009</v>
      </c>
      <c r="D11" s="8">
        <v>12004270.127965001</v>
      </c>
      <c r="E11" s="8">
        <v>11291521.849871006</v>
      </c>
      <c r="F11" s="8">
        <v>17143405.838176996</v>
      </c>
      <c r="G11" s="8">
        <v>13504757.858999001</v>
      </c>
      <c r="H11" s="8">
        <v>18338988.183743004</v>
      </c>
      <c r="I11" s="8">
        <v>15658781.712333998</v>
      </c>
      <c r="J11" s="8">
        <v>18839972.266001996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Q716"/>
  <sheetViews>
    <sheetView topLeftCell="B1" workbookViewId="0">
      <pane ySplit="1" topLeftCell="A2" activePane="bottomLeft" state="frozen"/>
      <selection activeCell="B1" sqref="B1"/>
      <selection pane="bottomLeft" activeCell="B2" sqref="B2"/>
    </sheetView>
  </sheetViews>
  <sheetFormatPr baseColWidth="10" defaultRowHeight="15" x14ac:dyDescent="0.25"/>
  <cols>
    <col min="1" max="1" width="0" hidden="1" customWidth="1"/>
    <col min="2" max="2" width="25.375" bestFit="1" customWidth="1"/>
    <col min="20" max="21" width="18.5" bestFit="1" customWidth="1"/>
    <col min="22" max="22" width="11.125" bestFit="1" customWidth="1"/>
    <col min="23" max="24" width="18.5" bestFit="1" customWidth="1"/>
    <col min="25" max="25" width="11.125" bestFit="1" customWidth="1"/>
    <col min="26" max="27" width="18.5" bestFit="1" customWidth="1"/>
    <col min="28" max="28" width="11.125" bestFit="1" customWidth="1"/>
    <col min="29" max="30" width="18.5" bestFit="1" customWidth="1"/>
    <col min="31" max="31" width="11.125" bestFit="1" customWidth="1"/>
    <col min="32" max="32" width="18.5" bestFit="1" customWidth="1"/>
    <col min="33" max="33" width="11.125" bestFit="1" customWidth="1"/>
    <col min="35" max="35" width="19.5" bestFit="1" customWidth="1"/>
    <col min="36" max="36" width="19" bestFit="1" customWidth="1"/>
    <col min="37" max="37" width="19.5" bestFit="1" customWidth="1"/>
    <col min="38" max="38" width="19" bestFit="1" customWidth="1"/>
    <col min="39" max="39" width="19.5" bestFit="1" customWidth="1"/>
    <col min="40" max="40" width="19" bestFit="1" customWidth="1"/>
    <col min="41" max="41" width="19.5" bestFit="1" customWidth="1"/>
    <col min="42" max="42" width="19" bestFit="1" customWidth="1"/>
    <col min="43" max="43" width="19.5" bestFit="1" customWidth="1"/>
  </cols>
  <sheetData>
    <row r="1" spans="1:43" x14ac:dyDescent="0.25">
      <c r="A1" s="1" t="s">
        <v>0</v>
      </c>
      <c r="B1" s="7" t="s">
        <v>1</v>
      </c>
      <c r="C1" s="1" t="s">
        <v>2</v>
      </c>
      <c r="D1" s="1" t="s">
        <v>3</v>
      </c>
      <c r="E1" s="1" t="s">
        <v>4</v>
      </c>
      <c r="F1" s="1" t="s">
        <v>5</v>
      </c>
      <c r="G1" s="1" t="s">
        <v>6</v>
      </c>
      <c r="H1" s="1" t="s">
        <v>7</v>
      </c>
      <c r="I1" s="1" t="s">
        <v>8</v>
      </c>
      <c r="J1" s="1" t="s">
        <v>9</v>
      </c>
      <c r="K1" s="1" t="s">
        <v>10</v>
      </c>
      <c r="L1" s="1" t="s">
        <v>11</v>
      </c>
      <c r="M1" s="1" t="s">
        <v>12</v>
      </c>
      <c r="N1" s="1" t="s">
        <v>13</v>
      </c>
      <c r="O1" s="1" t="s">
        <v>14</v>
      </c>
      <c r="P1" s="1" t="s">
        <v>26</v>
      </c>
      <c r="Q1" s="1" t="s">
        <v>27</v>
      </c>
      <c r="R1" s="1" t="s">
        <v>28</v>
      </c>
      <c r="S1" s="1" t="s">
        <v>29</v>
      </c>
      <c r="T1" s="1" t="s">
        <v>30</v>
      </c>
      <c r="U1" s="1" t="s">
        <v>31</v>
      </c>
      <c r="V1" s="1" t="s">
        <v>32</v>
      </c>
      <c r="W1" s="1" t="s">
        <v>33</v>
      </c>
      <c r="X1" s="1" t="s">
        <v>34</v>
      </c>
      <c r="Y1" s="1" t="s">
        <v>35</v>
      </c>
      <c r="Z1" s="1" t="s">
        <v>36</v>
      </c>
      <c r="AA1" s="1" t="s">
        <v>37</v>
      </c>
      <c r="AB1" s="1" t="s">
        <v>38</v>
      </c>
      <c r="AC1" s="1" t="s">
        <v>39</v>
      </c>
      <c r="AD1" s="1" t="s">
        <v>40</v>
      </c>
      <c r="AE1" s="1" t="s">
        <v>41</v>
      </c>
      <c r="AF1" s="1" t="s">
        <v>42</v>
      </c>
      <c r="AG1" s="1" t="s">
        <v>43</v>
      </c>
      <c r="AH1" s="1" t="s">
        <v>44</v>
      </c>
      <c r="AI1" s="1" t="str">
        <f>T1 &amp; "_mill"</f>
        <v>gral_rec_prog_ano1_mill</v>
      </c>
      <c r="AJ1" s="1" t="str">
        <f t="shared" ref="AJ1" si="0">U1 &amp; "_mill"</f>
        <v>gral_rec_ejec_ano1_mill</v>
      </c>
      <c r="AK1" s="1" t="str">
        <f>W1 &amp; "_mill"</f>
        <v>gral_rec_prog_ano2_mill</v>
      </c>
      <c r="AL1" s="1" t="str">
        <f>X1 &amp; "_mill"</f>
        <v>gral_rec_ejec_ano2_mill</v>
      </c>
      <c r="AM1" s="1" t="str">
        <f>Z1 &amp; "_mill"</f>
        <v>gral_rec_prog_ano3_mill</v>
      </c>
      <c r="AN1" s="1" t="str">
        <f>AA1 &amp; "_mill"</f>
        <v>gral_rec_ejec_ano3_mill</v>
      </c>
      <c r="AO1" s="1" t="str">
        <f>AC1 &amp; "_mill"</f>
        <v>gral_rec_prog_ano4_mill</v>
      </c>
      <c r="AP1" s="1" t="str">
        <f>AD1 &amp; "_mill"</f>
        <v>gral_rec_ejec_ano4_mill</v>
      </c>
      <c r="AQ1" s="1" t="str">
        <f>AF1 &amp; "_mill"</f>
        <v>gral_rec_prog_ano5_mill</v>
      </c>
    </row>
    <row r="2" spans="1:43" x14ac:dyDescent="0.25">
      <c r="A2">
        <v>66769275</v>
      </c>
      <c r="B2" s="7" t="s">
        <v>48</v>
      </c>
      <c r="C2">
        <v>5</v>
      </c>
      <c r="D2" t="s">
        <v>49</v>
      </c>
      <c r="E2">
        <v>2019</v>
      </c>
      <c r="F2" t="s">
        <v>50</v>
      </c>
      <c r="G2" t="s">
        <v>51</v>
      </c>
      <c r="H2">
        <v>2</v>
      </c>
      <c r="I2" t="s">
        <v>52</v>
      </c>
      <c r="J2">
        <v>102</v>
      </c>
      <c r="K2" t="s">
        <v>1418</v>
      </c>
      <c r="L2">
        <v>7</v>
      </c>
      <c r="M2" t="s">
        <v>1467</v>
      </c>
      <c r="N2">
        <v>42</v>
      </c>
      <c r="O2" t="s">
        <v>1474</v>
      </c>
      <c r="P2">
        <v>183</v>
      </c>
      <c r="Q2" t="s">
        <v>53</v>
      </c>
      <c r="R2">
        <v>427</v>
      </c>
      <c r="S2" t="s">
        <v>54</v>
      </c>
      <c r="T2" s="2">
        <v>653718105</v>
      </c>
      <c r="U2" s="2">
        <v>653718105</v>
      </c>
      <c r="V2" s="2">
        <v>100</v>
      </c>
      <c r="W2" s="2">
        <v>1463827500</v>
      </c>
      <c r="X2" s="2">
        <v>1435827501</v>
      </c>
      <c r="Y2" s="2">
        <v>98.09</v>
      </c>
      <c r="Z2" s="2">
        <v>0</v>
      </c>
      <c r="AA2" s="2">
        <v>0</v>
      </c>
      <c r="AB2" s="2">
        <v>0</v>
      </c>
      <c r="AC2" s="2">
        <v>0</v>
      </c>
      <c r="AD2" s="2">
        <v>0</v>
      </c>
      <c r="AE2" s="2">
        <v>0</v>
      </c>
      <c r="AF2" s="2">
        <v>0</v>
      </c>
      <c r="AG2" s="2">
        <v>0</v>
      </c>
      <c r="AH2">
        <v>0</v>
      </c>
      <c r="AI2" s="8">
        <f>T2 /1000000</f>
        <v>653.71810500000004</v>
      </c>
      <c r="AJ2" s="8">
        <f t="shared" ref="AJ2:AJ65" si="1">U2 /1000000</f>
        <v>653.71810500000004</v>
      </c>
      <c r="AK2" s="8">
        <f t="shared" ref="AK2:AK65" si="2">W2 /1000000</f>
        <v>1463.8275000000001</v>
      </c>
      <c r="AL2" s="8">
        <f t="shared" ref="AL2:AL65" si="3">X2 /1000000</f>
        <v>1435.827501</v>
      </c>
      <c r="AM2" s="8">
        <f t="shared" ref="AM2:AM65" si="4">Z2 /1000000</f>
        <v>0</v>
      </c>
      <c r="AN2" s="8">
        <f t="shared" ref="AN2:AN65" si="5">AA2 /1000000</f>
        <v>0</v>
      </c>
      <c r="AO2" s="8">
        <f t="shared" ref="AO2:AO65" si="6">AC2 /1000000</f>
        <v>0</v>
      </c>
      <c r="AP2" s="8">
        <f t="shared" ref="AP2:AP65" si="7">AD2 /1000000</f>
        <v>0</v>
      </c>
      <c r="AQ2" s="8">
        <f t="shared" ref="AQ2:AQ65" si="8">AF2 /1000000</f>
        <v>0</v>
      </c>
    </row>
    <row r="3" spans="1:43" x14ac:dyDescent="0.25">
      <c r="A3">
        <v>66769275</v>
      </c>
      <c r="B3" s="7" t="s">
        <v>55</v>
      </c>
      <c r="C3">
        <v>5</v>
      </c>
      <c r="D3" t="s">
        <v>49</v>
      </c>
      <c r="E3">
        <v>2019</v>
      </c>
      <c r="F3" t="s">
        <v>50</v>
      </c>
      <c r="G3" t="s">
        <v>51</v>
      </c>
      <c r="H3">
        <v>2</v>
      </c>
      <c r="I3" t="s">
        <v>52</v>
      </c>
      <c r="J3">
        <v>102</v>
      </c>
      <c r="K3" t="s">
        <v>1418</v>
      </c>
      <c r="L3">
        <v>7</v>
      </c>
      <c r="M3" t="s">
        <v>1467</v>
      </c>
      <c r="N3">
        <v>42</v>
      </c>
      <c r="O3" t="s">
        <v>1474</v>
      </c>
      <c r="P3">
        <v>185</v>
      </c>
      <c r="Q3" t="s">
        <v>56</v>
      </c>
      <c r="R3">
        <v>71</v>
      </c>
      <c r="S3" t="s">
        <v>57</v>
      </c>
      <c r="T3" s="2">
        <v>2248699620</v>
      </c>
      <c r="U3" s="2">
        <v>2238026012</v>
      </c>
      <c r="V3" s="2">
        <v>99.53</v>
      </c>
      <c r="W3" s="2">
        <v>8952172500</v>
      </c>
      <c r="X3" s="2">
        <v>8736525056</v>
      </c>
      <c r="Y3" s="2">
        <v>97.59</v>
      </c>
      <c r="Z3" s="2">
        <v>13916000000</v>
      </c>
      <c r="AA3" s="2">
        <v>13675532635</v>
      </c>
      <c r="AB3" s="2">
        <v>98.27</v>
      </c>
      <c r="AC3" s="2">
        <v>0</v>
      </c>
      <c r="AD3" s="2">
        <v>0</v>
      </c>
      <c r="AE3" s="2">
        <v>0</v>
      </c>
      <c r="AF3" s="2">
        <v>0</v>
      </c>
      <c r="AG3" s="2">
        <v>0</v>
      </c>
      <c r="AH3">
        <v>0</v>
      </c>
      <c r="AI3" s="8">
        <f t="shared" ref="AI3:AI66" si="9">T3 /1000000</f>
        <v>2248.6996199999999</v>
      </c>
      <c r="AJ3" s="8">
        <f t="shared" si="1"/>
        <v>2238.0260119999998</v>
      </c>
      <c r="AK3" s="8">
        <f t="shared" si="2"/>
        <v>8952.1725000000006</v>
      </c>
      <c r="AL3" s="8">
        <f t="shared" si="3"/>
        <v>8736.5250560000004</v>
      </c>
      <c r="AM3" s="8">
        <f t="shared" si="4"/>
        <v>13916</v>
      </c>
      <c r="AN3" s="8">
        <f t="shared" si="5"/>
        <v>13675.532635</v>
      </c>
      <c r="AO3" s="8">
        <f t="shared" si="6"/>
        <v>0</v>
      </c>
      <c r="AP3" s="8">
        <f t="shared" si="7"/>
        <v>0</v>
      </c>
      <c r="AQ3" s="8">
        <f t="shared" si="8"/>
        <v>0</v>
      </c>
    </row>
    <row r="4" spans="1:43" x14ac:dyDescent="0.25">
      <c r="A4">
        <v>66769275</v>
      </c>
      <c r="B4" s="7" t="s">
        <v>58</v>
      </c>
      <c r="C4">
        <v>5</v>
      </c>
      <c r="D4" t="s">
        <v>49</v>
      </c>
      <c r="E4">
        <v>2019</v>
      </c>
      <c r="F4" t="s">
        <v>50</v>
      </c>
      <c r="G4" t="s">
        <v>51</v>
      </c>
      <c r="H4">
        <v>2</v>
      </c>
      <c r="I4" t="s">
        <v>52</v>
      </c>
      <c r="J4">
        <v>102</v>
      </c>
      <c r="K4" t="s">
        <v>1418</v>
      </c>
      <c r="L4">
        <v>7</v>
      </c>
      <c r="M4" t="s">
        <v>1467</v>
      </c>
      <c r="N4">
        <v>42</v>
      </c>
      <c r="O4" t="s">
        <v>1474</v>
      </c>
      <c r="P4">
        <v>185</v>
      </c>
      <c r="Q4" t="s">
        <v>56</v>
      </c>
      <c r="R4">
        <v>544</v>
      </c>
      <c r="S4" t="s">
        <v>59</v>
      </c>
      <c r="T4" s="2">
        <v>0</v>
      </c>
      <c r="U4" s="2">
        <v>0</v>
      </c>
      <c r="V4" s="2">
        <v>0</v>
      </c>
      <c r="W4" s="2">
        <v>0</v>
      </c>
      <c r="X4" s="2">
        <v>0</v>
      </c>
      <c r="Y4" s="2">
        <v>0</v>
      </c>
      <c r="Z4" s="2">
        <v>0</v>
      </c>
      <c r="AA4" s="2">
        <v>0</v>
      </c>
      <c r="AB4" s="2">
        <v>0</v>
      </c>
      <c r="AC4" s="2">
        <v>15815000000</v>
      </c>
      <c r="AD4" s="2">
        <v>15529303048</v>
      </c>
      <c r="AE4" s="2">
        <v>98.19</v>
      </c>
      <c r="AF4" s="2">
        <v>6916000000</v>
      </c>
      <c r="AG4" s="2">
        <v>0</v>
      </c>
      <c r="AH4">
        <v>0</v>
      </c>
      <c r="AI4" s="8">
        <f t="shared" si="9"/>
        <v>0</v>
      </c>
      <c r="AJ4" s="8">
        <f t="shared" si="1"/>
        <v>0</v>
      </c>
      <c r="AK4" s="8">
        <f t="shared" si="2"/>
        <v>0</v>
      </c>
      <c r="AL4" s="8">
        <f t="shared" si="3"/>
        <v>0</v>
      </c>
      <c r="AM4" s="8">
        <f t="shared" si="4"/>
        <v>0</v>
      </c>
      <c r="AN4" s="8">
        <f t="shared" si="5"/>
        <v>0</v>
      </c>
      <c r="AO4" s="8">
        <f t="shared" si="6"/>
        <v>15815</v>
      </c>
      <c r="AP4" s="8">
        <f t="shared" si="7"/>
        <v>15529.303048</v>
      </c>
      <c r="AQ4" s="8">
        <f t="shared" si="8"/>
        <v>6916</v>
      </c>
    </row>
    <row r="5" spans="1:43" x14ac:dyDescent="0.25">
      <c r="A5">
        <v>66769275</v>
      </c>
      <c r="B5" s="7" t="s">
        <v>60</v>
      </c>
      <c r="C5">
        <v>5</v>
      </c>
      <c r="D5" t="s">
        <v>49</v>
      </c>
      <c r="E5">
        <v>2019</v>
      </c>
      <c r="F5" t="s">
        <v>50</v>
      </c>
      <c r="G5" t="s">
        <v>51</v>
      </c>
      <c r="H5">
        <v>2</v>
      </c>
      <c r="I5" t="s">
        <v>52</v>
      </c>
      <c r="J5">
        <v>102</v>
      </c>
      <c r="K5" t="s">
        <v>1418</v>
      </c>
      <c r="L5">
        <v>7</v>
      </c>
      <c r="M5" t="s">
        <v>1467</v>
      </c>
      <c r="N5">
        <v>43</v>
      </c>
      <c r="O5" t="s">
        <v>1475</v>
      </c>
      <c r="P5">
        <v>189</v>
      </c>
      <c r="Q5" t="s">
        <v>61</v>
      </c>
      <c r="R5">
        <v>379</v>
      </c>
      <c r="S5" t="s">
        <v>62</v>
      </c>
      <c r="T5" s="2">
        <v>1293097627</v>
      </c>
      <c r="U5" s="2">
        <v>1183709077</v>
      </c>
      <c r="V5" s="2">
        <v>91.54</v>
      </c>
      <c r="W5" s="2">
        <v>9664544000</v>
      </c>
      <c r="X5" s="2">
        <v>4591780955</v>
      </c>
      <c r="Y5" s="2">
        <v>47.51</v>
      </c>
      <c r="Z5" s="2">
        <v>954847000</v>
      </c>
      <c r="AA5" s="2">
        <v>954502297</v>
      </c>
      <c r="AB5" s="2">
        <v>99.96</v>
      </c>
      <c r="AC5" s="2">
        <v>5391000000</v>
      </c>
      <c r="AD5" s="2">
        <v>5390999984</v>
      </c>
      <c r="AE5" s="2">
        <v>100</v>
      </c>
      <c r="AF5" s="2">
        <v>1296000000</v>
      </c>
      <c r="AG5" s="2">
        <v>0</v>
      </c>
      <c r="AH5">
        <v>0</v>
      </c>
      <c r="AI5" s="8">
        <f t="shared" si="9"/>
        <v>1293.0976270000001</v>
      </c>
      <c r="AJ5" s="8">
        <f t="shared" si="1"/>
        <v>1183.709077</v>
      </c>
      <c r="AK5" s="8">
        <f t="shared" si="2"/>
        <v>9664.5439999999999</v>
      </c>
      <c r="AL5" s="8">
        <f t="shared" si="3"/>
        <v>4591.7809550000002</v>
      </c>
      <c r="AM5" s="8">
        <f t="shared" si="4"/>
        <v>954.84699999999998</v>
      </c>
      <c r="AN5" s="8">
        <f t="shared" si="5"/>
        <v>954.502297</v>
      </c>
      <c r="AO5" s="8">
        <f t="shared" si="6"/>
        <v>5391</v>
      </c>
      <c r="AP5" s="8">
        <f t="shared" si="7"/>
        <v>5390.999984</v>
      </c>
      <c r="AQ5" s="8">
        <f t="shared" si="8"/>
        <v>1296</v>
      </c>
    </row>
    <row r="6" spans="1:43" x14ac:dyDescent="0.25">
      <c r="A6">
        <v>66769275</v>
      </c>
      <c r="B6" s="7" t="s">
        <v>63</v>
      </c>
      <c r="C6">
        <v>5</v>
      </c>
      <c r="D6" t="s">
        <v>49</v>
      </c>
      <c r="E6">
        <v>2019</v>
      </c>
      <c r="F6" t="s">
        <v>50</v>
      </c>
      <c r="G6" t="s">
        <v>51</v>
      </c>
      <c r="H6">
        <v>2</v>
      </c>
      <c r="I6" t="s">
        <v>52</v>
      </c>
      <c r="J6">
        <v>104</v>
      </c>
      <c r="K6" t="s">
        <v>1419</v>
      </c>
      <c r="L6">
        <v>3</v>
      </c>
      <c r="M6" t="s">
        <v>1468</v>
      </c>
      <c r="N6">
        <v>23</v>
      </c>
      <c r="O6" t="s">
        <v>1476</v>
      </c>
      <c r="P6">
        <v>153</v>
      </c>
      <c r="Q6" t="s">
        <v>64</v>
      </c>
      <c r="R6">
        <v>208</v>
      </c>
      <c r="S6" t="s">
        <v>65</v>
      </c>
      <c r="T6" s="2">
        <v>8859169450</v>
      </c>
      <c r="U6" s="2">
        <v>5806739116</v>
      </c>
      <c r="V6" s="2">
        <v>65.540000000000006</v>
      </c>
      <c r="W6" s="2">
        <v>5535180822</v>
      </c>
      <c r="X6" s="2">
        <v>5229254993</v>
      </c>
      <c r="Y6" s="2">
        <v>94.47</v>
      </c>
      <c r="Z6" s="2">
        <v>9563057136</v>
      </c>
      <c r="AA6" s="2">
        <v>9563014096</v>
      </c>
      <c r="AB6" s="2">
        <v>100</v>
      </c>
      <c r="AC6" s="2">
        <v>14088527968</v>
      </c>
      <c r="AD6" s="2">
        <v>14088527968</v>
      </c>
      <c r="AE6" s="2">
        <v>100</v>
      </c>
      <c r="AF6" s="2">
        <v>14017390000</v>
      </c>
      <c r="AG6" s="2">
        <v>0</v>
      </c>
      <c r="AH6">
        <v>0</v>
      </c>
      <c r="AI6" s="8">
        <f t="shared" si="9"/>
        <v>8859.1694499999994</v>
      </c>
      <c r="AJ6" s="8">
        <f t="shared" si="1"/>
        <v>5806.7391159999997</v>
      </c>
      <c r="AK6" s="8">
        <f t="shared" si="2"/>
        <v>5535.1808220000003</v>
      </c>
      <c r="AL6" s="8">
        <f t="shared" si="3"/>
        <v>5229.2549929999996</v>
      </c>
      <c r="AM6" s="8">
        <f t="shared" si="4"/>
        <v>9563.0571359999994</v>
      </c>
      <c r="AN6" s="8">
        <f t="shared" si="5"/>
        <v>9563.0140960000008</v>
      </c>
      <c r="AO6" s="8">
        <f t="shared" si="6"/>
        <v>14088.527968</v>
      </c>
      <c r="AP6" s="8">
        <f t="shared" si="7"/>
        <v>14088.527968</v>
      </c>
      <c r="AQ6" s="8">
        <f t="shared" si="8"/>
        <v>14017.39</v>
      </c>
    </row>
    <row r="7" spans="1:43" x14ac:dyDescent="0.25">
      <c r="A7">
        <v>66769275</v>
      </c>
      <c r="B7" s="7" t="s">
        <v>66</v>
      </c>
      <c r="C7">
        <v>5</v>
      </c>
      <c r="D7" t="s">
        <v>49</v>
      </c>
      <c r="E7">
        <v>2019</v>
      </c>
      <c r="F7" t="s">
        <v>50</v>
      </c>
      <c r="G7" t="s">
        <v>51</v>
      </c>
      <c r="H7">
        <v>2</v>
      </c>
      <c r="I7" t="s">
        <v>52</v>
      </c>
      <c r="J7">
        <v>104</v>
      </c>
      <c r="K7" t="s">
        <v>1419</v>
      </c>
      <c r="L7">
        <v>3</v>
      </c>
      <c r="M7" t="s">
        <v>1468</v>
      </c>
      <c r="N7">
        <v>23</v>
      </c>
      <c r="O7" t="s">
        <v>1476</v>
      </c>
      <c r="P7">
        <v>153</v>
      </c>
      <c r="Q7" t="s">
        <v>64</v>
      </c>
      <c r="R7">
        <v>209</v>
      </c>
      <c r="S7" t="s">
        <v>67</v>
      </c>
      <c r="T7" s="2">
        <v>2330020803</v>
      </c>
      <c r="U7" s="2">
        <v>1069440245</v>
      </c>
      <c r="V7" s="2">
        <v>45.9</v>
      </c>
      <c r="W7" s="2">
        <v>4435172058</v>
      </c>
      <c r="X7" s="2">
        <v>4276123534</v>
      </c>
      <c r="Y7" s="2">
        <v>96.41</v>
      </c>
      <c r="Z7" s="2">
        <v>6579131549</v>
      </c>
      <c r="AA7" s="2">
        <v>6553230984</v>
      </c>
      <c r="AB7" s="2">
        <v>99.61</v>
      </c>
      <c r="AC7" s="2">
        <v>6764530355</v>
      </c>
      <c r="AD7" s="2">
        <v>6764530355</v>
      </c>
      <c r="AE7" s="2">
        <v>100</v>
      </c>
      <c r="AF7" s="2">
        <v>7493057000</v>
      </c>
      <c r="AG7" s="2">
        <v>0</v>
      </c>
      <c r="AH7">
        <v>0</v>
      </c>
      <c r="AI7" s="8">
        <f t="shared" si="9"/>
        <v>2330.0208029999999</v>
      </c>
      <c r="AJ7" s="8">
        <f t="shared" si="1"/>
        <v>1069.440245</v>
      </c>
      <c r="AK7" s="8">
        <f t="shared" si="2"/>
        <v>4435.1720580000001</v>
      </c>
      <c r="AL7" s="8">
        <f t="shared" si="3"/>
        <v>4276.1235340000003</v>
      </c>
      <c r="AM7" s="8">
        <f t="shared" si="4"/>
        <v>6579.1315489999997</v>
      </c>
      <c r="AN7" s="8">
        <f t="shared" si="5"/>
        <v>6553.2309839999998</v>
      </c>
      <c r="AO7" s="8">
        <f t="shared" si="6"/>
        <v>6764.5303549999999</v>
      </c>
      <c r="AP7" s="8">
        <f t="shared" si="7"/>
        <v>6764.5303549999999</v>
      </c>
      <c r="AQ7" s="8">
        <f t="shared" si="8"/>
        <v>7493.0569999999998</v>
      </c>
    </row>
    <row r="8" spans="1:43" x14ac:dyDescent="0.25">
      <c r="A8">
        <v>66769275</v>
      </c>
      <c r="B8" s="7" t="s">
        <v>68</v>
      </c>
      <c r="C8">
        <v>5</v>
      </c>
      <c r="D8" t="s">
        <v>49</v>
      </c>
      <c r="E8">
        <v>2019</v>
      </c>
      <c r="F8" t="s">
        <v>50</v>
      </c>
      <c r="G8" t="s">
        <v>51</v>
      </c>
      <c r="H8">
        <v>2</v>
      </c>
      <c r="I8" t="s">
        <v>52</v>
      </c>
      <c r="J8">
        <v>104</v>
      </c>
      <c r="K8" t="s">
        <v>1419</v>
      </c>
      <c r="L8">
        <v>3</v>
      </c>
      <c r="M8" t="s">
        <v>1468</v>
      </c>
      <c r="N8">
        <v>23</v>
      </c>
      <c r="O8" t="s">
        <v>1476</v>
      </c>
      <c r="P8">
        <v>153</v>
      </c>
      <c r="Q8" t="s">
        <v>64</v>
      </c>
      <c r="R8">
        <v>210</v>
      </c>
      <c r="S8" t="s">
        <v>69</v>
      </c>
      <c r="T8" s="2">
        <v>581669160</v>
      </c>
      <c r="U8" s="2">
        <v>216462427</v>
      </c>
      <c r="V8" s="2">
        <v>37.21</v>
      </c>
      <c r="W8" s="2">
        <v>2596107030</v>
      </c>
      <c r="X8" s="2">
        <v>2316753572</v>
      </c>
      <c r="Y8" s="2">
        <v>89.24</v>
      </c>
      <c r="Z8" s="2">
        <v>4185128908</v>
      </c>
      <c r="AA8" s="2">
        <v>4157459901</v>
      </c>
      <c r="AB8" s="2">
        <v>99.34</v>
      </c>
      <c r="AC8" s="2">
        <v>2614038449</v>
      </c>
      <c r="AD8" s="2">
        <v>2596405183</v>
      </c>
      <c r="AE8" s="2">
        <v>99.33</v>
      </c>
      <c r="AF8" s="2">
        <v>0</v>
      </c>
      <c r="AG8" s="2">
        <v>0</v>
      </c>
      <c r="AH8">
        <v>0</v>
      </c>
      <c r="AI8" s="8">
        <f t="shared" si="9"/>
        <v>581.66916000000003</v>
      </c>
      <c r="AJ8" s="8">
        <f t="shared" si="1"/>
        <v>216.46242699999999</v>
      </c>
      <c r="AK8" s="8">
        <f t="shared" si="2"/>
        <v>2596.1070300000001</v>
      </c>
      <c r="AL8" s="8">
        <f t="shared" si="3"/>
        <v>2316.7535720000001</v>
      </c>
      <c r="AM8" s="8">
        <f t="shared" si="4"/>
        <v>4185.1289079999997</v>
      </c>
      <c r="AN8" s="8">
        <f t="shared" si="5"/>
        <v>4157.4599010000002</v>
      </c>
      <c r="AO8" s="8">
        <f t="shared" si="6"/>
        <v>2614.0384490000001</v>
      </c>
      <c r="AP8" s="8">
        <f t="shared" si="7"/>
        <v>2596.4051829999999</v>
      </c>
      <c r="AQ8" s="8">
        <f t="shared" si="8"/>
        <v>0</v>
      </c>
    </row>
    <row r="9" spans="1:43" x14ac:dyDescent="0.25">
      <c r="A9">
        <v>66769275</v>
      </c>
      <c r="B9" s="7" t="s">
        <v>70</v>
      </c>
      <c r="C9">
        <v>5</v>
      </c>
      <c r="D9" t="s">
        <v>49</v>
      </c>
      <c r="E9">
        <v>2019</v>
      </c>
      <c r="F9" t="s">
        <v>50</v>
      </c>
      <c r="G9" t="s">
        <v>51</v>
      </c>
      <c r="H9">
        <v>2</v>
      </c>
      <c r="I9" t="s">
        <v>52</v>
      </c>
      <c r="J9">
        <v>104</v>
      </c>
      <c r="K9" t="s">
        <v>1419</v>
      </c>
      <c r="L9">
        <v>3</v>
      </c>
      <c r="M9" t="s">
        <v>1468</v>
      </c>
      <c r="N9">
        <v>23</v>
      </c>
      <c r="O9" t="s">
        <v>1476</v>
      </c>
      <c r="P9">
        <v>153</v>
      </c>
      <c r="Q9" t="s">
        <v>64</v>
      </c>
      <c r="R9">
        <v>211</v>
      </c>
      <c r="S9" t="s">
        <v>71</v>
      </c>
      <c r="T9" s="2">
        <v>27372330</v>
      </c>
      <c r="U9" s="2">
        <v>27372330</v>
      </c>
      <c r="V9" s="2">
        <v>100</v>
      </c>
      <c r="W9" s="2">
        <v>301948960</v>
      </c>
      <c r="X9" s="2">
        <v>291925821</v>
      </c>
      <c r="Y9" s="2">
        <v>96.68</v>
      </c>
      <c r="Z9" s="2">
        <v>573275815</v>
      </c>
      <c r="AA9" s="2">
        <v>568588895</v>
      </c>
      <c r="AB9" s="2">
        <v>99.18</v>
      </c>
      <c r="AC9" s="2">
        <v>274659900</v>
      </c>
      <c r="AD9" s="2">
        <v>274659900</v>
      </c>
      <c r="AE9" s="2">
        <v>100</v>
      </c>
      <c r="AF9" s="2">
        <v>0</v>
      </c>
      <c r="AG9" s="2">
        <v>0</v>
      </c>
      <c r="AH9">
        <v>0</v>
      </c>
      <c r="AI9" s="8">
        <f t="shared" si="9"/>
        <v>27.372330000000002</v>
      </c>
      <c r="AJ9" s="8">
        <f t="shared" si="1"/>
        <v>27.372330000000002</v>
      </c>
      <c r="AK9" s="8">
        <f t="shared" si="2"/>
        <v>301.94896</v>
      </c>
      <c r="AL9" s="8">
        <f t="shared" si="3"/>
        <v>291.92582099999998</v>
      </c>
      <c r="AM9" s="8">
        <f t="shared" si="4"/>
        <v>573.27581499999997</v>
      </c>
      <c r="AN9" s="8">
        <f t="shared" si="5"/>
        <v>568.58889499999998</v>
      </c>
      <c r="AO9" s="8">
        <f t="shared" si="6"/>
        <v>274.65989999999999</v>
      </c>
      <c r="AP9" s="8">
        <f t="shared" si="7"/>
        <v>274.65989999999999</v>
      </c>
      <c r="AQ9" s="8">
        <f t="shared" si="8"/>
        <v>0</v>
      </c>
    </row>
    <row r="10" spans="1:43" x14ac:dyDescent="0.25">
      <c r="A10">
        <v>66769275</v>
      </c>
      <c r="B10" s="7" t="s">
        <v>72</v>
      </c>
      <c r="C10">
        <v>5</v>
      </c>
      <c r="D10" t="s">
        <v>49</v>
      </c>
      <c r="E10">
        <v>2019</v>
      </c>
      <c r="F10" t="s">
        <v>50</v>
      </c>
      <c r="G10" t="s">
        <v>51</v>
      </c>
      <c r="H10">
        <v>2</v>
      </c>
      <c r="I10" t="s">
        <v>52</v>
      </c>
      <c r="J10">
        <v>104</v>
      </c>
      <c r="K10" t="s">
        <v>1419</v>
      </c>
      <c r="L10">
        <v>3</v>
      </c>
      <c r="M10" t="s">
        <v>1468</v>
      </c>
      <c r="N10">
        <v>23</v>
      </c>
      <c r="O10" t="s">
        <v>1476</v>
      </c>
      <c r="P10">
        <v>153</v>
      </c>
      <c r="Q10" t="s">
        <v>64</v>
      </c>
      <c r="R10">
        <v>536</v>
      </c>
      <c r="S10" t="s">
        <v>73</v>
      </c>
      <c r="T10" s="2">
        <v>0</v>
      </c>
      <c r="U10" s="2">
        <v>0</v>
      </c>
      <c r="V10" s="2">
        <v>0</v>
      </c>
      <c r="W10" s="2">
        <v>0</v>
      </c>
      <c r="X10" s="2">
        <v>0</v>
      </c>
      <c r="Y10" s="2">
        <v>0</v>
      </c>
      <c r="Z10" s="2">
        <v>128287126</v>
      </c>
      <c r="AA10" s="2">
        <v>128287126</v>
      </c>
      <c r="AB10" s="2">
        <v>100</v>
      </c>
      <c r="AC10" s="2">
        <v>61371072</v>
      </c>
      <c r="AD10" s="2">
        <v>61371072</v>
      </c>
      <c r="AE10" s="2">
        <v>100</v>
      </c>
      <c r="AF10" s="2">
        <v>0</v>
      </c>
      <c r="AG10" s="2">
        <v>0</v>
      </c>
      <c r="AH10">
        <v>0</v>
      </c>
      <c r="AI10" s="8">
        <f t="shared" si="9"/>
        <v>0</v>
      </c>
      <c r="AJ10" s="8">
        <f t="shared" si="1"/>
        <v>0</v>
      </c>
      <c r="AK10" s="8">
        <f t="shared" si="2"/>
        <v>0</v>
      </c>
      <c r="AL10" s="8">
        <f t="shared" si="3"/>
        <v>0</v>
      </c>
      <c r="AM10" s="8">
        <f t="shared" si="4"/>
        <v>128.287126</v>
      </c>
      <c r="AN10" s="8">
        <f t="shared" si="5"/>
        <v>128.287126</v>
      </c>
      <c r="AO10" s="8">
        <f t="shared" si="6"/>
        <v>61.371071999999998</v>
      </c>
      <c r="AP10" s="8">
        <f t="shared" si="7"/>
        <v>61.371071999999998</v>
      </c>
      <c r="AQ10" s="8">
        <f t="shared" si="8"/>
        <v>0</v>
      </c>
    </row>
    <row r="11" spans="1:43" x14ac:dyDescent="0.25">
      <c r="A11">
        <v>66769275</v>
      </c>
      <c r="B11" s="7" t="s">
        <v>74</v>
      </c>
      <c r="C11">
        <v>5</v>
      </c>
      <c r="D11" t="s">
        <v>49</v>
      </c>
      <c r="E11">
        <v>2019</v>
      </c>
      <c r="F11" t="s">
        <v>50</v>
      </c>
      <c r="G11" t="s">
        <v>51</v>
      </c>
      <c r="H11">
        <v>2</v>
      </c>
      <c r="I11" t="s">
        <v>52</v>
      </c>
      <c r="J11">
        <v>104</v>
      </c>
      <c r="K11" t="s">
        <v>1419</v>
      </c>
      <c r="L11">
        <v>3</v>
      </c>
      <c r="M11" t="s">
        <v>1468</v>
      </c>
      <c r="N11">
        <v>23</v>
      </c>
      <c r="O11" t="s">
        <v>1476</v>
      </c>
      <c r="P11">
        <v>153</v>
      </c>
      <c r="Q11" t="s">
        <v>64</v>
      </c>
      <c r="R11">
        <v>537</v>
      </c>
      <c r="S11" t="s">
        <v>75</v>
      </c>
      <c r="T11" s="2">
        <v>0</v>
      </c>
      <c r="U11" s="2">
        <v>0</v>
      </c>
      <c r="V11" s="2">
        <v>0</v>
      </c>
      <c r="W11" s="2">
        <v>18603919388</v>
      </c>
      <c r="X11" s="2">
        <v>18182826140</v>
      </c>
      <c r="Y11" s="2">
        <v>97.74</v>
      </c>
      <c r="Z11" s="2">
        <v>12442985470</v>
      </c>
      <c r="AA11" s="2">
        <v>12361963681</v>
      </c>
      <c r="AB11" s="2">
        <v>99.35</v>
      </c>
      <c r="AC11" s="2">
        <v>13097143256</v>
      </c>
      <c r="AD11" s="2">
        <v>13041616242</v>
      </c>
      <c r="AE11" s="2">
        <v>99.58</v>
      </c>
      <c r="AF11" s="2">
        <v>14369553000</v>
      </c>
      <c r="AG11" s="2">
        <v>0</v>
      </c>
      <c r="AH11">
        <v>0</v>
      </c>
      <c r="AI11" s="8">
        <f t="shared" si="9"/>
        <v>0</v>
      </c>
      <c r="AJ11" s="8">
        <f t="shared" si="1"/>
        <v>0</v>
      </c>
      <c r="AK11" s="8">
        <f t="shared" si="2"/>
        <v>18603.919387999998</v>
      </c>
      <c r="AL11" s="8">
        <f t="shared" si="3"/>
        <v>18182.826140000001</v>
      </c>
      <c r="AM11" s="8">
        <f t="shared" si="4"/>
        <v>12442.98547</v>
      </c>
      <c r="AN11" s="8">
        <f t="shared" si="5"/>
        <v>12361.963680999999</v>
      </c>
      <c r="AO11" s="8">
        <f t="shared" si="6"/>
        <v>13097.143255999999</v>
      </c>
      <c r="AP11" s="8">
        <f t="shared" si="7"/>
        <v>13041.616242</v>
      </c>
      <c r="AQ11" s="8">
        <f t="shared" si="8"/>
        <v>14369.553</v>
      </c>
    </row>
    <row r="12" spans="1:43" x14ac:dyDescent="0.25">
      <c r="A12">
        <v>66769275</v>
      </c>
      <c r="B12" s="7" t="s">
        <v>76</v>
      </c>
      <c r="C12">
        <v>5</v>
      </c>
      <c r="D12" t="s">
        <v>49</v>
      </c>
      <c r="E12">
        <v>2019</v>
      </c>
      <c r="F12" t="s">
        <v>50</v>
      </c>
      <c r="G12" t="s">
        <v>51</v>
      </c>
      <c r="H12">
        <v>2</v>
      </c>
      <c r="I12" t="s">
        <v>52</v>
      </c>
      <c r="J12">
        <v>104</v>
      </c>
      <c r="K12" t="s">
        <v>1419</v>
      </c>
      <c r="L12">
        <v>5</v>
      </c>
      <c r="M12" t="s">
        <v>1469</v>
      </c>
      <c r="N12">
        <v>36</v>
      </c>
      <c r="O12" t="s">
        <v>1477</v>
      </c>
      <c r="P12">
        <v>172</v>
      </c>
      <c r="Q12" t="s">
        <v>77</v>
      </c>
      <c r="R12">
        <v>482</v>
      </c>
      <c r="S12" t="s">
        <v>78</v>
      </c>
      <c r="T12" s="2">
        <v>27500000</v>
      </c>
      <c r="U12" s="2">
        <v>24782999</v>
      </c>
      <c r="V12" s="2">
        <v>90.12</v>
      </c>
      <c r="W12" s="2">
        <v>191629114</v>
      </c>
      <c r="X12" s="2">
        <v>189601388</v>
      </c>
      <c r="Y12" s="2">
        <v>98.94</v>
      </c>
      <c r="Z12" s="2">
        <v>320115517</v>
      </c>
      <c r="AA12" s="2">
        <v>320115517</v>
      </c>
      <c r="AB12" s="2">
        <v>100</v>
      </c>
      <c r="AC12" s="2">
        <v>0</v>
      </c>
      <c r="AD12" s="2">
        <v>0</v>
      </c>
      <c r="AE12" s="2">
        <v>0</v>
      </c>
      <c r="AF12" s="2">
        <v>0</v>
      </c>
      <c r="AG12" s="2">
        <v>0</v>
      </c>
      <c r="AH12">
        <v>0</v>
      </c>
      <c r="AI12" s="8">
        <f t="shared" si="9"/>
        <v>27.5</v>
      </c>
      <c r="AJ12" s="8">
        <f t="shared" si="1"/>
        <v>24.782999</v>
      </c>
      <c r="AK12" s="8">
        <f t="shared" si="2"/>
        <v>191.62911399999999</v>
      </c>
      <c r="AL12" s="8">
        <f t="shared" si="3"/>
        <v>189.60138799999999</v>
      </c>
      <c r="AM12" s="8">
        <f t="shared" si="4"/>
        <v>320.11551700000001</v>
      </c>
      <c r="AN12" s="8">
        <f t="shared" si="5"/>
        <v>320.11551700000001</v>
      </c>
      <c r="AO12" s="8">
        <f t="shared" si="6"/>
        <v>0</v>
      </c>
      <c r="AP12" s="8">
        <f t="shared" si="7"/>
        <v>0</v>
      </c>
      <c r="AQ12" s="8">
        <f t="shared" si="8"/>
        <v>0</v>
      </c>
    </row>
    <row r="13" spans="1:43" x14ac:dyDescent="0.25">
      <c r="A13">
        <v>66769275</v>
      </c>
      <c r="B13" s="7" t="s">
        <v>79</v>
      </c>
      <c r="C13">
        <v>5</v>
      </c>
      <c r="D13" t="s">
        <v>49</v>
      </c>
      <c r="E13">
        <v>2019</v>
      </c>
      <c r="F13" t="s">
        <v>50</v>
      </c>
      <c r="G13" t="s">
        <v>51</v>
      </c>
      <c r="H13">
        <v>2</v>
      </c>
      <c r="I13" t="s">
        <v>52</v>
      </c>
      <c r="J13">
        <v>104</v>
      </c>
      <c r="K13" t="s">
        <v>1419</v>
      </c>
      <c r="L13">
        <v>5</v>
      </c>
      <c r="M13" t="s">
        <v>1469</v>
      </c>
      <c r="N13">
        <v>36</v>
      </c>
      <c r="O13" t="s">
        <v>1477</v>
      </c>
      <c r="P13">
        <v>172</v>
      </c>
      <c r="Q13" t="s">
        <v>77</v>
      </c>
      <c r="R13">
        <v>483</v>
      </c>
      <c r="S13" t="s">
        <v>80</v>
      </c>
      <c r="T13" s="2">
        <v>0</v>
      </c>
      <c r="U13" s="2">
        <v>0</v>
      </c>
      <c r="V13" s="2">
        <v>0</v>
      </c>
      <c r="W13" s="2">
        <v>0</v>
      </c>
      <c r="X13" s="2">
        <v>0</v>
      </c>
      <c r="Y13" s="2">
        <v>0</v>
      </c>
      <c r="Z13" s="2">
        <v>0</v>
      </c>
      <c r="AA13" s="2">
        <v>0</v>
      </c>
      <c r="AB13" s="2">
        <v>0</v>
      </c>
      <c r="AC13" s="2">
        <v>0</v>
      </c>
      <c r="AD13" s="2">
        <v>0</v>
      </c>
      <c r="AE13" s="2">
        <v>0</v>
      </c>
      <c r="AF13" s="2">
        <v>0</v>
      </c>
      <c r="AG13" s="2">
        <v>0</v>
      </c>
      <c r="AH13">
        <v>0</v>
      </c>
      <c r="AI13" s="8">
        <f t="shared" si="9"/>
        <v>0</v>
      </c>
      <c r="AJ13" s="8">
        <f t="shared" si="1"/>
        <v>0</v>
      </c>
      <c r="AK13" s="8">
        <f t="shared" si="2"/>
        <v>0</v>
      </c>
      <c r="AL13" s="8">
        <f t="shared" si="3"/>
        <v>0</v>
      </c>
      <c r="AM13" s="8">
        <f t="shared" si="4"/>
        <v>0</v>
      </c>
      <c r="AN13" s="8">
        <f t="shared" si="5"/>
        <v>0</v>
      </c>
      <c r="AO13" s="8">
        <f t="shared" si="6"/>
        <v>0</v>
      </c>
      <c r="AP13" s="8">
        <f t="shared" si="7"/>
        <v>0</v>
      </c>
      <c r="AQ13" s="8">
        <f t="shared" si="8"/>
        <v>0</v>
      </c>
    </row>
    <row r="14" spans="1:43" x14ac:dyDescent="0.25">
      <c r="A14">
        <v>66769275</v>
      </c>
      <c r="B14" s="7" t="s">
        <v>81</v>
      </c>
      <c r="C14">
        <v>5</v>
      </c>
      <c r="D14" t="s">
        <v>49</v>
      </c>
      <c r="E14">
        <v>2019</v>
      </c>
      <c r="F14" t="s">
        <v>50</v>
      </c>
      <c r="G14" t="s">
        <v>51</v>
      </c>
      <c r="H14">
        <v>2</v>
      </c>
      <c r="I14" t="s">
        <v>52</v>
      </c>
      <c r="J14">
        <v>104</v>
      </c>
      <c r="K14" t="s">
        <v>1419</v>
      </c>
      <c r="L14">
        <v>5</v>
      </c>
      <c r="M14" t="s">
        <v>1469</v>
      </c>
      <c r="N14">
        <v>36</v>
      </c>
      <c r="O14" t="s">
        <v>1477</v>
      </c>
      <c r="P14">
        <v>172</v>
      </c>
      <c r="Q14" t="s">
        <v>77</v>
      </c>
      <c r="R14">
        <v>484</v>
      </c>
      <c r="S14" t="s">
        <v>82</v>
      </c>
      <c r="T14" s="2">
        <v>1586000000</v>
      </c>
      <c r="U14" s="2">
        <v>1584525317</v>
      </c>
      <c r="V14" s="2">
        <v>99.91</v>
      </c>
      <c r="W14" s="2">
        <v>76800678</v>
      </c>
      <c r="X14" s="2">
        <v>76800678</v>
      </c>
      <c r="Y14" s="2">
        <v>100</v>
      </c>
      <c r="Z14" s="2">
        <v>489970492</v>
      </c>
      <c r="AA14" s="2">
        <v>489970492</v>
      </c>
      <c r="AB14" s="2">
        <v>100</v>
      </c>
      <c r="AC14" s="2">
        <v>0</v>
      </c>
      <c r="AD14" s="2">
        <v>0</v>
      </c>
      <c r="AE14" s="2">
        <v>0</v>
      </c>
      <c r="AF14" s="2">
        <v>0</v>
      </c>
      <c r="AG14" s="2">
        <v>0</v>
      </c>
      <c r="AH14">
        <v>0</v>
      </c>
      <c r="AI14" s="8">
        <f t="shared" si="9"/>
        <v>1586</v>
      </c>
      <c r="AJ14" s="8">
        <f t="shared" si="1"/>
        <v>1584.5253170000001</v>
      </c>
      <c r="AK14" s="8">
        <f t="shared" si="2"/>
        <v>76.800678000000005</v>
      </c>
      <c r="AL14" s="8">
        <f t="shared" si="3"/>
        <v>76.800678000000005</v>
      </c>
      <c r="AM14" s="8">
        <f t="shared" si="4"/>
        <v>489.97049199999998</v>
      </c>
      <c r="AN14" s="8">
        <f t="shared" si="5"/>
        <v>489.97049199999998</v>
      </c>
      <c r="AO14" s="8">
        <f t="shared" si="6"/>
        <v>0</v>
      </c>
      <c r="AP14" s="8">
        <f t="shared" si="7"/>
        <v>0</v>
      </c>
      <c r="AQ14" s="8">
        <f t="shared" si="8"/>
        <v>0</v>
      </c>
    </row>
    <row r="15" spans="1:43" x14ac:dyDescent="0.25">
      <c r="A15">
        <v>66769275</v>
      </c>
      <c r="B15" s="7" t="s">
        <v>83</v>
      </c>
      <c r="C15">
        <v>5</v>
      </c>
      <c r="D15" t="s">
        <v>49</v>
      </c>
      <c r="E15">
        <v>2019</v>
      </c>
      <c r="F15" t="s">
        <v>50</v>
      </c>
      <c r="G15" t="s">
        <v>51</v>
      </c>
      <c r="H15">
        <v>2</v>
      </c>
      <c r="I15" t="s">
        <v>52</v>
      </c>
      <c r="J15">
        <v>104</v>
      </c>
      <c r="K15" t="s">
        <v>1419</v>
      </c>
      <c r="L15">
        <v>5</v>
      </c>
      <c r="M15" t="s">
        <v>1469</v>
      </c>
      <c r="N15">
        <v>36</v>
      </c>
      <c r="O15" t="s">
        <v>1477</v>
      </c>
      <c r="P15">
        <v>172</v>
      </c>
      <c r="Q15" t="s">
        <v>77</v>
      </c>
      <c r="R15">
        <v>485</v>
      </c>
      <c r="S15" t="s">
        <v>84</v>
      </c>
      <c r="T15" s="2">
        <v>27500000</v>
      </c>
      <c r="U15" s="2">
        <v>24782998</v>
      </c>
      <c r="V15" s="2">
        <v>90.12</v>
      </c>
      <c r="W15" s="2">
        <v>191629113</v>
      </c>
      <c r="X15" s="2">
        <v>189601389</v>
      </c>
      <c r="Y15" s="2">
        <v>98.94</v>
      </c>
      <c r="Z15" s="2">
        <v>320115518</v>
      </c>
      <c r="AA15" s="2">
        <v>320115518</v>
      </c>
      <c r="AB15" s="2">
        <v>100</v>
      </c>
      <c r="AC15" s="2">
        <v>0</v>
      </c>
      <c r="AD15" s="2">
        <v>0</v>
      </c>
      <c r="AE15" s="2">
        <v>0</v>
      </c>
      <c r="AF15" s="2">
        <v>0</v>
      </c>
      <c r="AG15" s="2">
        <v>0</v>
      </c>
      <c r="AH15">
        <v>0</v>
      </c>
      <c r="AI15" s="8">
        <f t="shared" si="9"/>
        <v>27.5</v>
      </c>
      <c r="AJ15" s="8">
        <f t="shared" si="1"/>
        <v>24.782997999999999</v>
      </c>
      <c r="AK15" s="8">
        <f t="shared" si="2"/>
        <v>191.62911299999999</v>
      </c>
      <c r="AL15" s="8">
        <f t="shared" si="3"/>
        <v>189.60138900000001</v>
      </c>
      <c r="AM15" s="8">
        <f t="shared" si="4"/>
        <v>320.11551800000001</v>
      </c>
      <c r="AN15" s="8">
        <f t="shared" si="5"/>
        <v>320.11551800000001</v>
      </c>
      <c r="AO15" s="8">
        <f t="shared" si="6"/>
        <v>0</v>
      </c>
      <c r="AP15" s="8">
        <f t="shared" si="7"/>
        <v>0</v>
      </c>
      <c r="AQ15" s="8">
        <f t="shared" si="8"/>
        <v>0</v>
      </c>
    </row>
    <row r="16" spans="1:43" x14ac:dyDescent="0.25">
      <c r="A16">
        <v>66769275</v>
      </c>
      <c r="B16" s="7" t="s">
        <v>85</v>
      </c>
      <c r="C16">
        <v>5</v>
      </c>
      <c r="D16" t="s">
        <v>49</v>
      </c>
      <c r="E16">
        <v>2019</v>
      </c>
      <c r="F16" t="s">
        <v>50</v>
      </c>
      <c r="G16" t="s">
        <v>51</v>
      </c>
      <c r="H16">
        <v>2</v>
      </c>
      <c r="I16" t="s">
        <v>52</v>
      </c>
      <c r="J16">
        <v>104</v>
      </c>
      <c r="K16" t="s">
        <v>1419</v>
      </c>
      <c r="L16">
        <v>5</v>
      </c>
      <c r="M16" t="s">
        <v>1469</v>
      </c>
      <c r="N16">
        <v>36</v>
      </c>
      <c r="O16" t="s">
        <v>1477</v>
      </c>
      <c r="P16">
        <v>172</v>
      </c>
      <c r="Q16" t="s">
        <v>77</v>
      </c>
      <c r="R16">
        <v>486</v>
      </c>
      <c r="S16" t="s">
        <v>86</v>
      </c>
      <c r="T16" s="2">
        <v>1411000000</v>
      </c>
      <c r="U16" s="2">
        <v>898409667</v>
      </c>
      <c r="V16" s="2">
        <v>63.67</v>
      </c>
      <c r="W16" s="2">
        <v>14579251332</v>
      </c>
      <c r="X16" s="2">
        <v>14526351507</v>
      </c>
      <c r="Y16" s="2">
        <v>99.64</v>
      </c>
      <c r="Z16" s="2">
        <v>3253442850</v>
      </c>
      <c r="AA16" s="2">
        <v>3253442850</v>
      </c>
      <c r="AB16" s="2">
        <v>100</v>
      </c>
      <c r="AC16" s="2">
        <v>2556610253</v>
      </c>
      <c r="AD16" s="2">
        <v>2497866545</v>
      </c>
      <c r="AE16" s="2">
        <v>97.7</v>
      </c>
      <c r="AF16" s="2">
        <v>0</v>
      </c>
      <c r="AG16" s="2">
        <v>0</v>
      </c>
      <c r="AH16">
        <v>0</v>
      </c>
      <c r="AI16" s="8">
        <f t="shared" si="9"/>
        <v>1411</v>
      </c>
      <c r="AJ16" s="8">
        <f t="shared" si="1"/>
        <v>898.40966700000001</v>
      </c>
      <c r="AK16" s="8">
        <f t="shared" si="2"/>
        <v>14579.251332</v>
      </c>
      <c r="AL16" s="8">
        <f t="shared" si="3"/>
        <v>14526.351506999999</v>
      </c>
      <c r="AM16" s="8">
        <f t="shared" si="4"/>
        <v>3253.4428499999999</v>
      </c>
      <c r="AN16" s="8">
        <f t="shared" si="5"/>
        <v>3253.4428499999999</v>
      </c>
      <c r="AO16" s="8">
        <f t="shared" si="6"/>
        <v>2556.6102529999998</v>
      </c>
      <c r="AP16" s="8">
        <f t="shared" si="7"/>
        <v>2497.8665449999999</v>
      </c>
      <c r="AQ16" s="8">
        <f t="shared" si="8"/>
        <v>0</v>
      </c>
    </row>
    <row r="17" spans="1:43" x14ac:dyDescent="0.25">
      <c r="A17">
        <v>66769275</v>
      </c>
      <c r="B17" s="7" t="s">
        <v>87</v>
      </c>
      <c r="C17">
        <v>5</v>
      </c>
      <c r="D17" t="s">
        <v>49</v>
      </c>
      <c r="E17">
        <v>2019</v>
      </c>
      <c r="F17" t="s">
        <v>50</v>
      </c>
      <c r="G17" t="s">
        <v>51</v>
      </c>
      <c r="H17">
        <v>2</v>
      </c>
      <c r="I17" t="s">
        <v>52</v>
      </c>
      <c r="J17">
        <v>104</v>
      </c>
      <c r="K17" t="s">
        <v>1419</v>
      </c>
      <c r="L17">
        <v>5</v>
      </c>
      <c r="M17" t="s">
        <v>1469</v>
      </c>
      <c r="N17">
        <v>36</v>
      </c>
      <c r="O17" t="s">
        <v>1477</v>
      </c>
      <c r="P17">
        <v>172</v>
      </c>
      <c r="Q17" t="s">
        <v>77</v>
      </c>
      <c r="R17">
        <v>487</v>
      </c>
      <c r="S17" t="s">
        <v>88</v>
      </c>
      <c r="T17" s="2">
        <v>4440844369</v>
      </c>
      <c r="U17" s="2">
        <v>4189709558</v>
      </c>
      <c r="V17" s="2">
        <v>94.34</v>
      </c>
      <c r="W17" s="2">
        <v>1579547808</v>
      </c>
      <c r="X17" s="2">
        <v>1577468068</v>
      </c>
      <c r="Y17" s="2">
        <v>99.87</v>
      </c>
      <c r="Z17" s="2">
        <v>1694452041</v>
      </c>
      <c r="AA17" s="2">
        <v>1694452041</v>
      </c>
      <c r="AB17" s="2">
        <v>100</v>
      </c>
      <c r="AC17" s="2">
        <v>4100562107</v>
      </c>
      <c r="AD17" s="2">
        <v>4100562107</v>
      </c>
      <c r="AE17" s="2">
        <v>100</v>
      </c>
      <c r="AF17" s="2">
        <v>4272804000</v>
      </c>
      <c r="AG17" s="2">
        <v>0</v>
      </c>
      <c r="AH17">
        <v>0</v>
      </c>
      <c r="AI17" s="8">
        <f t="shared" si="9"/>
        <v>4440.8443690000004</v>
      </c>
      <c r="AJ17" s="8">
        <f t="shared" si="1"/>
        <v>4189.7095579999996</v>
      </c>
      <c r="AK17" s="8">
        <f t="shared" si="2"/>
        <v>1579.547808</v>
      </c>
      <c r="AL17" s="8">
        <f t="shared" si="3"/>
        <v>1577.4680679999999</v>
      </c>
      <c r="AM17" s="8">
        <f t="shared" si="4"/>
        <v>1694.452041</v>
      </c>
      <c r="AN17" s="8">
        <f t="shared" si="5"/>
        <v>1694.452041</v>
      </c>
      <c r="AO17" s="8">
        <f t="shared" si="6"/>
        <v>4100.5621069999997</v>
      </c>
      <c r="AP17" s="8">
        <f t="shared" si="7"/>
        <v>4100.5621069999997</v>
      </c>
      <c r="AQ17" s="8">
        <f t="shared" si="8"/>
        <v>4272.8040000000001</v>
      </c>
    </row>
    <row r="18" spans="1:43" x14ac:dyDescent="0.25">
      <c r="A18">
        <v>66769275</v>
      </c>
      <c r="B18" s="7" t="s">
        <v>89</v>
      </c>
      <c r="C18">
        <v>5</v>
      </c>
      <c r="D18" t="s">
        <v>49</v>
      </c>
      <c r="E18">
        <v>2019</v>
      </c>
      <c r="F18" t="s">
        <v>50</v>
      </c>
      <c r="G18" t="s">
        <v>51</v>
      </c>
      <c r="H18">
        <v>2</v>
      </c>
      <c r="I18" t="s">
        <v>52</v>
      </c>
      <c r="J18">
        <v>104</v>
      </c>
      <c r="K18" t="s">
        <v>1419</v>
      </c>
      <c r="L18">
        <v>7</v>
      </c>
      <c r="M18" t="s">
        <v>1467</v>
      </c>
      <c r="N18">
        <v>42</v>
      </c>
      <c r="O18" t="s">
        <v>1474</v>
      </c>
      <c r="P18">
        <v>185</v>
      </c>
      <c r="Q18" t="s">
        <v>56</v>
      </c>
      <c r="R18">
        <v>70</v>
      </c>
      <c r="S18" t="s">
        <v>90</v>
      </c>
      <c r="T18" s="2">
        <v>15829985697</v>
      </c>
      <c r="U18" s="2">
        <v>13418189968</v>
      </c>
      <c r="V18" s="2">
        <v>84.76</v>
      </c>
      <c r="W18" s="2">
        <v>26971058545</v>
      </c>
      <c r="X18" s="2">
        <v>26971058544</v>
      </c>
      <c r="Y18" s="2">
        <v>100</v>
      </c>
      <c r="Z18" s="2">
        <v>32058320986</v>
      </c>
      <c r="AA18" s="2">
        <v>31808133993</v>
      </c>
      <c r="AB18" s="2">
        <v>99.22</v>
      </c>
      <c r="AC18" s="2">
        <v>37975840094</v>
      </c>
      <c r="AD18" s="2">
        <v>37937465558</v>
      </c>
      <c r="AE18" s="2">
        <v>99.9</v>
      </c>
      <c r="AF18" s="2">
        <v>20886610000</v>
      </c>
      <c r="AG18" s="2">
        <v>0</v>
      </c>
      <c r="AH18">
        <v>0</v>
      </c>
      <c r="AI18" s="8">
        <f t="shared" si="9"/>
        <v>15829.985697</v>
      </c>
      <c r="AJ18" s="8">
        <f t="shared" si="1"/>
        <v>13418.189968000001</v>
      </c>
      <c r="AK18" s="8">
        <f t="shared" si="2"/>
        <v>26971.058545</v>
      </c>
      <c r="AL18" s="8">
        <f t="shared" si="3"/>
        <v>26971.058544</v>
      </c>
      <c r="AM18" s="8">
        <f t="shared" si="4"/>
        <v>32058.320985999999</v>
      </c>
      <c r="AN18" s="8">
        <f t="shared" si="5"/>
        <v>31808.133992999999</v>
      </c>
      <c r="AO18" s="8">
        <f t="shared" si="6"/>
        <v>37975.840093999999</v>
      </c>
      <c r="AP18" s="8">
        <f t="shared" si="7"/>
        <v>37937.465558000004</v>
      </c>
      <c r="AQ18" s="8">
        <f t="shared" si="8"/>
        <v>20886.61</v>
      </c>
    </row>
    <row r="19" spans="1:43" x14ac:dyDescent="0.25">
      <c r="A19">
        <v>66769275</v>
      </c>
      <c r="B19" s="7" t="s">
        <v>91</v>
      </c>
      <c r="C19">
        <v>5</v>
      </c>
      <c r="D19" t="s">
        <v>49</v>
      </c>
      <c r="E19">
        <v>2019</v>
      </c>
      <c r="F19" t="s">
        <v>50</v>
      </c>
      <c r="G19" t="s">
        <v>51</v>
      </c>
      <c r="H19">
        <v>2</v>
      </c>
      <c r="I19" t="s">
        <v>52</v>
      </c>
      <c r="J19">
        <v>104</v>
      </c>
      <c r="K19" t="s">
        <v>1419</v>
      </c>
      <c r="L19">
        <v>7</v>
      </c>
      <c r="M19" t="s">
        <v>1467</v>
      </c>
      <c r="N19">
        <v>42</v>
      </c>
      <c r="O19" t="s">
        <v>1474</v>
      </c>
      <c r="P19">
        <v>185</v>
      </c>
      <c r="Q19" t="s">
        <v>56</v>
      </c>
      <c r="R19">
        <v>71</v>
      </c>
      <c r="S19" t="s">
        <v>57</v>
      </c>
      <c r="T19" s="2">
        <v>1993844473</v>
      </c>
      <c r="U19" s="2">
        <v>1927388136</v>
      </c>
      <c r="V19" s="2">
        <v>96.67</v>
      </c>
      <c r="W19" s="2">
        <v>5641596594</v>
      </c>
      <c r="X19" s="2">
        <v>5634227613</v>
      </c>
      <c r="Y19" s="2">
        <v>99.87</v>
      </c>
      <c r="Z19" s="2">
        <v>8727444472</v>
      </c>
      <c r="AA19" s="2">
        <v>8671813570</v>
      </c>
      <c r="AB19" s="2">
        <v>99.36</v>
      </c>
      <c r="AC19" s="2">
        <v>0</v>
      </c>
      <c r="AD19" s="2">
        <v>0</v>
      </c>
      <c r="AE19" s="2">
        <v>0</v>
      </c>
      <c r="AF19" s="2">
        <v>0</v>
      </c>
      <c r="AG19" s="2">
        <v>0</v>
      </c>
      <c r="AH19">
        <v>0</v>
      </c>
      <c r="AI19" s="8">
        <f t="shared" si="9"/>
        <v>1993.8444730000001</v>
      </c>
      <c r="AJ19" s="8">
        <f t="shared" si="1"/>
        <v>1927.388136</v>
      </c>
      <c r="AK19" s="8">
        <f t="shared" si="2"/>
        <v>5641.5965939999996</v>
      </c>
      <c r="AL19" s="8">
        <f t="shared" si="3"/>
        <v>5634.227613</v>
      </c>
      <c r="AM19" s="8">
        <f t="shared" si="4"/>
        <v>8727.4444719999992</v>
      </c>
      <c r="AN19" s="8">
        <f t="shared" si="5"/>
        <v>8671.8135700000003</v>
      </c>
      <c r="AO19" s="8">
        <f t="shared" si="6"/>
        <v>0</v>
      </c>
      <c r="AP19" s="8">
        <f t="shared" si="7"/>
        <v>0</v>
      </c>
      <c r="AQ19" s="8">
        <f t="shared" si="8"/>
        <v>0</v>
      </c>
    </row>
    <row r="20" spans="1:43" x14ac:dyDescent="0.25">
      <c r="A20">
        <v>66769275</v>
      </c>
      <c r="B20" s="7" t="s">
        <v>92</v>
      </c>
      <c r="C20">
        <v>5</v>
      </c>
      <c r="D20" t="s">
        <v>49</v>
      </c>
      <c r="E20">
        <v>2019</v>
      </c>
      <c r="F20" t="s">
        <v>50</v>
      </c>
      <c r="G20" t="s">
        <v>51</v>
      </c>
      <c r="H20">
        <v>2</v>
      </c>
      <c r="I20" t="s">
        <v>52</v>
      </c>
      <c r="J20">
        <v>104</v>
      </c>
      <c r="K20" t="s">
        <v>1419</v>
      </c>
      <c r="L20">
        <v>7</v>
      </c>
      <c r="M20" t="s">
        <v>1467</v>
      </c>
      <c r="N20">
        <v>42</v>
      </c>
      <c r="O20" t="s">
        <v>1474</v>
      </c>
      <c r="P20">
        <v>185</v>
      </c>
      <c r="Q20" t="s">
        <v>56</v>
      </c>
      <c r="R20">
        <v>72</v>
      </c>
      <c r="S20" t="s">
        <v>93</v>
      </c>
      <c r="T20" s="2">
        <v>2177478680</v>
      </c>
      <c r="U20" s="2">
        <v>575994927</v>
      </c>
      <c r="V20" s="2">
        <v>26.45</v>
      </c>
      <c r="W20" s="2">
        <v>9174004124</v>
      </c>
      <c r="X20" s="2">
        <v>8834680431</v>
      </c>
      <c r="Y20" s="2">
        <v>96.3</v>
      </c>
      <c r="Z20" s="2">
        <v>18612529100</v>
      </c>
      <c r="AA20" s="2">
        <v>18168419541</v>
      </c>
      <c r="AB20" s="2">
        <v>97.61</v>
      </c>
      <c r="AC20" s="2">
        <v>19680571000</v>
      </c>
      <c r="AD20" s="2">
        <v>19416932848</v>
      </c>
      <c r="AE20" s="2">
        <v>98.66</v>
      </c>
      <c r="AF20" s="2">
        <v>10055322000</v>
      </c>
      <c r="AG20" s="2">
        <v>0</v>
      </c>
      <c r="AH20">
        <v>0</v>
      </c>
      <c r="AI20" s="8">
        <f t="shared" si="9"/>
        <v>2177.4786800000002</v>
      </c>
      <c r="AJ20" s="8">
        <f t="shared" si="1"/>
        <v>575.99492699999996</v>
      </c>
      <c r="AK20" s="8">
        <f t="shared" si="2"/>
        <v>9174.0041239999991</v>
      </c>
      <c r="AL20" s="8">
        <f t="shared" si="3"/>
        <v>8834.6804310000007</v>
      </c>
      <c r="AM20" s="8">
        <f t="shared" si="4"/>
        <v>18612.5291</v>
      </c>
      <c r="AN20" s="8">
        <f t="shared" si="5"/>
        <v>18168.419540999999</v>
      </c>
      <c r="AO20" s="8">
        <f t="shared" si="6"/>
        <v>19680.571</v>
      </c>
      <c r="AP20" s="8">
        <f t="shared" si="7"/>
        <v>19416.932848</v>
      </c>
      <c r="AQ20" s="8">
        <f t="shared" si="8"/>
        <v>10055.322</v>
      </c>
    </row>
    <row r="21" spans="1:43" x14ac:dyDescent="0.25">
      <c r="A21">
        <v>66769275</v>
      </c>
      <c r="B21" s="7" t="s">
        <v>94</v>
      </c>
      <c r="C21">
        <v>5</v>
      </c>
      <c r="D21" t="s">
        <v>49</v>
      </c>
      <c r="E21">
        <v>2019</v>
      </c>
      <c r="F21" t="s">
        <v>50</v>
      </c>
      <c r="G21" t="s">
        <v>51</v>
      </c>
      <c r="H21">
        <v>2</v>
      </c>
      <c r="I21" t="s">
        <v>52</v>
      </c>
      <c r="J21">
        <v>104</v>
      </c>
      <c r="K21" t="s">
        <v>1419</v>
      </c>
      <c r="L21">
        <v>7</v>
      </c>
      <c r="M21" t="s">
        <v>1467</v>
      </c>
      <c r="N21">
        <v>42</v>
      </c>
      <c r="O21" t="s">
        <v>1474</v>
      </c>
      <c r="P21">
        <v>185</v>
      </c>
      <c r="Q21" t="s">
        <v>56</v>
      </c>
      <c r="R21">
        <v>73</v>
      </c>
      <c r="S21" t="s">
        <v>95</v>
      </c>
      <c r="T21" s="2">
        <v>149148962</v>
      </c>
      <c r="U21" s="2">
        <v>99148662</v>
      </c>
      <c r="V21" s="2">
        <v>66.48</v>
      </c>
      <c r="W21" s="2">
        <v>248018450</v>
      </c>
      <c r="X21" s="2">
        <v>248018450</v>
      </c>
      <c r="Y21" s="2">
        <v>100</v>
      </c>
      <c r="Z21" s="2">
        <v>53072481</v>
      </c>
      <c r="AA21" s="2">
        <v>53072481</v>
      </c>
      <c r="AB21" s="2">
        <v>100</v>
      </c>
      <c r="AC21" s="2">
        <v>0</v>
      </c>
      <c r="AD21" s="2">
        <v>0</v>
      </c>
      <c r="AE21" s="2">
        <v>0</v>
      </c>
      <c r="AF21" s="2">
        <v>0</v>
      </c>
      <c r="AG21" s="2">
        <v>0</v>
      </c>
      <c r="AH21">
        <v>0</v>
      </c>
      <c r="AI21" s="8">
        <f t="shared" si="9"/>
        <v>149.14896200000001</v>
      </c>
      <c r="AJ21" s="8">
        <f t="shared" si="1"/>
        <v>99.148662000000002</v>
      </c>
      <c r="AK21" s="8">
        <f t="shared" si="2"/>
        <v>248.01845</v>
      </c>
      <c r="AL21" s="8">
        <f t="shared" si="3"/>
        <v>248.01845</v>
      </c>
      <c r="AM21" s="8">
        <f t="shared" si="4"/>
        <v>53.072481000000003</v>
      </c>
      <c r="AN21" s="8">
        <f t="shared" si="5"/>
        <v>53.072481000000003</v>
      </c>
      <c r="AO21" s="8">
        <f t="shared" si="6"/>
        <v>0</v>
      </c>
      <c r="AP21" s="8">
        <f t="shared" si="7"/>
        <v>0</v>
      </c>
      <c r="AQ21" s="8">
        <f t="shared" si="8"/>
        <v>0</v>
      </c>
    </row>
    <row r="22" spans="1:43" x14ac:dyDescent="0.25">
      <c r="A22">
        <v>66769275</v>
      </c>
      <c r="B22" s="7" t="s">
        <v>96</v>
      </c>
      <c r="C22">
        <v>5</v>
      </c>
      <c r="D22" t="s">
        <v>49</v>
      </c>
      <c r="E22">
        <v>2019</v>
      </c>
      <c r="F22" t="s">
        <v>50</v>
      </c>
      <c r="G22" t="s">
        <v>51</v>
      </c>
      <c r="H22">
        <v>2</v>
      </c>
      <c r="I22" t="s">
        <v>52</v>
      </c>
      <c r="J22">
        <v>104</v>
      </c>
      <c r="K22" t="s">
        <v>1419</v>
      </c>
      <c r="L22">
        <v>7</v>
      </c>
      <c r="M22" t="s">
        <v>1467</v>
      </c>
      <c r="N22">
        <v>42</v>
      </c>
      <c r="O22" t="s">
        <v>1474</v>
      </c>
      <c r="P22">
        <v>185</v>
      </c>
      <c r="Q22" t="s">
        <v>56</v>
      </c>
      <c r="R22">
        <v>74</v>
      </c>
      <c r="S22" t="s">
        <v>97</v>
      </c>
      <c r="T22" s="2">
        <v>113557179</v>
      </c>
      <c r="U22" s="2">
        <v>48661920</v>
      </c>
      <c r="V22" s="2">
        <v>42.85</v>
      </c>
      <c r="W22" s="2">
        <v>1612929508</v>
      </c>
      <c r="X22" s="2">
        <v>214000509</v>
      </c>
      <c r="Y22" s="2">
        <v>13.27</v>
      </c>
      <c r="Z22" s="2">
        <v>1571931503</v>
      </c>
      <c r="AA22" s="2">
        <v>1444068463</v>
      </c>
      <c r="AB22" s="2">
        <v>91.87</v>
      </c>
      <c r="AC22" s="2">
        <v>215407592</v>
      </c>
      <c r="AD22" s="2">
        <v>215407592</v>
      </c>
      <c r="AE22" s="2">
        <v>100</v>
      </c>
      <c r="AF22" s="2">
        <v>1532918000</v>
      </c>
      <c r="AG22" s="2">
        <v>0</v>
      </c>
      <c r="AH22">
        <v>0</v>
      </c>
      <c r="AI22" s="8">
        <f t="shared" si="9"/>
        <v>113.557179</v>
      </c>
      <c r="AJ22" s="8">
        <f t="shared" si="1"/>
        <v>48.661920000000002</v>
      </c>
      <c r="AK22" s="8">
        <f t="shared" si="2"/>
        <v>1612.9295079999999</v>
      </c>
      <c r="AL22" s="8">
        <f t="shared" si="3"/>
        <v>214.00050899999999</v>
      </c>
      <c r="AM22" s="8">
        <f t="shared" si="4"/>
        <v>1571.931503</v>
      </c>
      <c r="AN22" s="8">
        <f t="shared" si="5"/>
        <v>1444.0684630000001</v>
      </c>
      <c r="AO22" s="8">
        <f t="shared" si="6"/>
        <v>215.40759199999999</v>
      </c>
      <c r="AP22" s="8">
        <f t="shared" si="7"/>
        <v>215.40759199999999</v>
      </c>
      <c r="AQ22" s="8">
        <f t="shared" si="8"/>
        <v>1532.9179999999999</v>
      </c>
    </row>
    <row r="23" spans="1:43" x14ac:dyDescent="0.25">
      <c r="A23">
        <v>66769275</v>
      </c>
      <c r="B23" s="7" t="s">
        <v>98</v>
      </c>
      <c r="C23">
        <v>5</v>
      </c>
      <c r="D23" t="s">
        <v>49</v>
      </c>
      <c r="E23">
        <v>2019</v>
      </c>
      <c r="F23" t="s">
        <v>50</v>
      </c>
      <c r="G23" t="s">
        <v>51</v>
      </c>
      <c r="H23">
        <v>2</v>
      </c>
      <c r="I23" t="s">
        <v>52</v>
      </c>
      <c r="J23">
        <v>104</v>
      </c>
      <c r="K23" t="s">
        <v>1419</v>
      </c>
      <c r="L23">
        <v>7</v>
      </c>
      <c r="M23" t="s">
        <v>1467</v>
      </c>
      <c r="N23">
        <v>42</v>
      </c>
      <c r="O23" t="s">
        <v>1474</v>
      </c>
      <c r="P23">
        <v>185</v>
      </c>
      <c r="Q23" t="s">
        <v>56</v>
      </c>
      <c r="R23">
        <v>75</v>
      </c>
      <c r="S23" t="s">
        <v>99</v>
      </c>
      <c r="T23" s="2">
        <v>464882172</v>
      </c>
      <c r="U23" s="2">
        <v>322072899</v>
      </c>
      <c r="V23" s="2">
        <v>69.28</v>
      </c>
      <c r="W23" s="2">
        <v>919090085</v>
      </c>
      <c r="X23" s="2">
        <v>898606041</v>
      </c>
      <c r="Y23" s="2">
        <v>97.77</v>
      </c>
      <c r="Z23" s="2">
        <v>1599276418</v>
      </c>
      <c r="AA23" s="2">
        <v>1592174789</v>
      </c>
      <c r="AB23" s="2">
        <v>99.56</v>
      </c>
      <c r="AC23" s="2">
        <v>2338497038</v>
      </c>
      <c r="AD23" s="2">
        <v>2338497038</v>
      </c>
      <c r="AE23" s="2">
        <v>100</v>
      </c>
      <c r="AF23" s="2">
        <v>3346255000</v>
      </c>
      <c r="AG23" s="2">
        <v>0</v>
      </c>
      <c r="AH23">
        <v>0</v>
      </c>
      <c r="AI23" s="8">
        <f t="shared" si="9"/>
        <v>464.88217200000003</v>
      </c>
      <c r="AJ23" s="8">
        <f t="shared" si="1"/>
        <v>322.07289900000001</v>
      </c>
      <c r="AK23" s="8">
        <f t="shared" si="2"/>
        <v>919.09008500000004</v>
      </c>
      <c r="AL23" s="8">
        <f t="shared" si="3"/>
        <v>898.606041</v>
      </c>
      <c r="AM23" s="8">
        <f t="shared" si="4"/>
        <v>1599.2764179999999</v>
      </c>
      <c r="AN23" s="8">
        <f t="shared" si="5"/>
        <v>1592.1747889999999</v>
      </c>
      <c r="AO23" s="8">
        <f t="shared" si="6"/>
        <v>2338.497038</v>
      </c>
      <c r="AP23" s="8">
        <f t="shared" si="7"/>
        <v>2338.497038</v>
      </c>
      <c r="AQ23" s="8">
        <f t="shared" si="8"/>
        <v>3346.2550000000001</v>
      </c>
    </row>
    <row r="24" spans="1:43" x14ac:dyDescent="0.25">
      <c r="A24">
        <v>66769275</v>
      </c>
      <c r="B24" s="7" t="s">
        <v>100</v>
      </c>
      <c r="C24">
        <v>5</v>
      </c>
      <c r="D24" t="s">
        <v>49</v>
      </c>
      <c r="E24">
        <v>2019</v>
      </c>
      <c r="F24" t="s">
        <v>50</v>
      </c>
      <c r="G24" t="s">
        <v>51</v>
      </c>
      <c r="H24">
        <v>2</v>
      </c>
      <c r="I24" t="s">
        <v>52</v>
      </c>
      <c r="J24">
        <v>104</v>
      </c>
      <c r="K24" t="s">
        <v>1419</v>
      </c>
      <c r="L24">
        <v>7</v>
      </c>
      <c r="M24" t="s">
        <v>1467</v>
      </c>
      <c r="N24">
        <v>42</v>
      </c>
      <c r="O24" t="s">
        <v>1474</v>
      </c>
      <c r="P24">
        <v>185</v>
      </c>
      <c r="Q24" t="s">
        <v>56</v>
      </c>
      <c r="R24">
        <v>76</v>
      </c>
      <c r="S24" t="s">
        <v>101</v>
      </c>
      <c r="T24" s="2">
        <v>165530648</v>
      </c>
      <c r="U24" s="2">
        <v>91163103</v>
      </c>
      <c r="V24" s="2">
        <v>55.07</v>
      </c>
      <c r="W24" s="2">
        <v>859961957</v>
      </c>
      <c r="X24" s="2">
        <v>848578223</v>
      </c>
      <c r="Y24" s="2">
        <v>98.68</v>
      </c>
      <c r="Z24" s="2">
        <v>1065209747</v>
      </c>
      <c r="AA24" s="2">
        <v>1065209747</v>
      </c>
      <c r="AB24" s="2">
        <v>100</v>
      </c>
      <c r="AC24" s="2">
        <v>1106368015</v>
      </c>
      <c r="AD24" s="2">
        <v>1106368015</v>
      </c>
      <c r="AE24" s="2">
        <v>100</v>
      </c>
      <c r="AF24" s="2">
        <v>0</v>
      </c>
      <c r="AG24" s="2">
        <v>0</v>
      </c>
      <c r="AH24">
        <v>0</v>
      </c>
      <c r="AI24" s="8">
        <f t="shared" si="9"/>
        <v>165.53064800000001</v>
      </c>
      <c r="AJ24" s="8">
        <f t="shared" si="1"/>
        <v>91.163103000000007</v>
      </c>
      <c r="AK24" s="8">
        <f t="shared" si="2"/>
        <v>859.96195699999998</v>
      </c>
      <c r="AL24" s="8">
        <f t="shared" si="3"/>
        <v>848.57822299999998</v>
      </c>
      <c r="AM24" s="8">
        <f t="shared" si="4"/>
        <v>1065.2097470000001</v>
      </c>
      <c r="AN24" s="8">
        <f t="shared" si="5"/>
        <v>1065.2097470000001</v>
      </c>
      <c r="AO24" s="8">
        <f t="shared" si="6"/>
        <v>1106.368015</v>
      </c>
      <c r="AP24" s="8">
        <f t="shared" si="7"/>
        <v>1106.368015</v>
      </c>
      <c r="AQ24" s="8">
        <f t="shared" si="8"/>
        <v>0</v>
      </c>
    </row>
    <row r="25" spans="1:43" x14ac:dyDescent="0.25">
      <c r="A25">
        <v>66769275</v>
      </c>
      <c r="B25" s="7" t="s">
        <v>102</v>
      </c>
      <c r="C25">
        <v>5</v>
      </c>
      <c r="D25" t="s">
        <v>49</v>
      </c>
      <c r="E25">
        <v>2019</v>
      </c>
      <c r="F25" t="s">
        <v>50</v>
      </c>
      <c r="G25" t="s">
        <v>51</v>
      </c>
      <c r="H25">
        <v>2</v>
      </c>
      <c r="I25" t="s">
        <v>52</v>
      </c>
      <c r="J25">
        <v>104</v>
      </c>
      <c r="K25" t="s">
        <v>1419</v>
      </c>
      <c r="L25">
        <v>7</v>
      </c>
      <c r="M25" t="s">
        <v>1467</v>
      </c>
      <c r="N25">
        <v>42</v>
      </c>
      <c r="O25" t="s">
        <v>1474</v>
      </c>
      <c r="P25">
        <v>185</v>
      </c>
      <c r="Q25" t="s">
        <v>56</v>
      </c>
      <c r="R25">
        <v>422</v>
      </c>
      <c r="S25" t="s">
        <v>103</v>
      </c>
      <c r="T25" s="2">
        <v>0</v>
      </c>
      <c r="U25" s="2">
        <v>0</v>
      </c>
      <c r="V25" s="2">
        <v>0</v>
      </c>
      <c r="W25" s="2">
        <v>57653957</v>
      </c>
      <c r="X25" s="2">
        <v>57653957</v>
      </c>
      <c r="Y25" s="2">
        <v>100</v>
      </c>
      <c r="Z25" s="2">
        <v>284260302</v>
      </c>
      <c r="AA25" s="2">
        <v>284260302</v>
      </c>
      <c r="AB25" s="2">
        <v>100</v>
      </c>
      <c r="AC25" s="2">
        <v>323563603</v>
      </c>
      <c r="AD25" s="2">
        <v>323563603</v>
      </c>
      <c r="AE25" s="2">
        <v>100</v>
      </c>
      <c r="AF25" s="2">
        <v>2884796000</v>
      </c>
      <c r="AG25" s="2">
        <v>0</v>
      </c>
      <c r="AH25">
        <v>0</v>
      </c>
      <c r="AI25" s="8">
        <f t="shared" si="9"/>
        <v>0</v>
      </c>
      <c r="AJ25" s="8">
        <f t="shared" si="1"/>
        <v>0</v>
      </c>
      <c r="AK25" s="8">
        <f t="shared" si="2"/>
        <v>57.653956999999998</v>
      </c>
      <c r="AL25" s="8">
        <f t="shared" si="3"/>
        <v>57.653956999999998</v>
      </c>
      <c r="AM25" s="8">
        <f t="shared" si="4"/>
        <v>284.26030200000002</v>
      </c>
      <c r="AN25" s="8">
        <f t="shared" si="5"/>
        <v>284.26030200000002</v>
      </c>
      <c r="AO25" s="8">
        <f t="shared" si="6"/>
        <v>323.563603</v>
      </c>
      <c r="AP25" s="8">
        <f t="shared" si="7"/>
        <v>323.563603</v>
      </c>
      <c r="AQ25" s="8">
        <f t="shared" si="8"/>
        <v>2884.7959999999998</v>
      </c>
    </row>
    <row r="26" spans="1:43" x14ac:dyDescent="0.25">
      <c r="A26">
        <v>66769275</v>
      </c>
      <c r="B26" s="7" t="s">
        <v>104</v>
      </c>
      <c r="C26">
        <v>5</v>
      </c>
      <c r="D26" t="s">
        <v>49</v>
      </c>
      <c r="E26">
        <v>2019</v>
      </c>
      <c r="F26" t="s">
        <v>50</v>
      </c>
      <c r="G26" t="s">
        <v>51</v>
      </c>
      <c r="H26">
        <v>2</v>
      </c>
      <c r="I26" t="s">
        <v>52</v>
      </c>
      <c r="J26">
        <v>104</v>
      </c>
      <c r="K26" t="s">
        <v>1419</v>
      </c>
      <c r="L26">
        <v>7</v>
      </c>
      <c r="M26" t="s">
        <v>1467</v>
      </c>
      <c r="N26">
        <v>42</v>
      </c>
      <c r="O26" t="s">
        <v>1474</v>
      </c>
      <c r="P26">
        <v>185</v>
      </c>
      <c r="Q26" t="s">
        <v>56</v>
      </c>
      <c r="R26">
        <v>525</v>
      </c>
      <c r="S26" t="s">
        <v>105</v>
      </c>
      <c r="T26" s="2">
        <v>157879532</v>
      </c>
      <c r="U26" s="2">
        <v>152879532</v>
      </c>
      <c r="V26" s="2">
        <v>96.83</v>
      </c>
      <c r="W26" s="2">
        <v>358229564</v>
      </c>
      <c r="X26" s="2">
        <v>358229564</v>
      </c>
      <c r="Y26" s="2">
        <v>100</v>
      </c>
      <c r="Z26" s="2">
        <v>1379376002</v>
      </c>
      <c r="AA26" s="2">
        <v>1379376002</v>
      </c>
      <c r="AB26" s="2">
        <v>100</v>
      </c>
      <c r="AC26" s="2">
        <v>855879526</v>
      </c>
      <c r="AD26" s="2">
        <v>855879526</v>
      </c>
      <c r="AE26" s="2">
        <v>100</v>
      </c>
      <c r="AF26" s="2">
        <v>0</v>
      </c>
      <c r="AG26" s="2">
        <v>0</v>
      </c>
      <c r="AH26">
        <v>0</v>
      </c>
      <c r="AI26" s="8">
        <f t="shared" si="9"/>
        <v>157.87953200000001</v>
      </c>
      <c r="AJ26" s="8">
        <f t="shared" si="1"/>
        <v>152.87953200000001</v>
      </c>
      <c r="AK26" s="8">
        <f t="shared" si="2"/>
        <v>358.22956399999998</v>
      </c>
      <c r="AL26" s="8">
        <f t="shared" si="3"/>
        <v>358.22956399999998</v>
      </c>
      <c r="AM26" s="8">
        <f t="shared" si="4"/>
        <v>1379.376002</v>
      </c>
      <c r="AN26" s="8">
        <f t="shared" si="5"/>
        <v>1379.376002</v>
      </c>
      <c r="AO26" s="8">
        <f t="shared" si="6"/>
        <v>855.87952600000006</v>
      </c>
      <c r="AP26" s="8">
        <f t="shared" si="7"/>
        <v>855.87952600000006</v>
      </c>
      <c r="AQ26" s="8">
        <f t="shared" si="8"/>
        <v>0</v>
      </c>
    </row>
    <row r="27" spans="1:43" x14ac:dyDescent="0.25">
      <c r="A27">
        <v>66769275</v>
      </c>
      <c r="B27" s="7" t="s">
        <v>106</v>
      </c>
      <c r="C27">
        <v>5</v>
      </c>
      <c r="D27" t="s">
        <v>49</v>
      </c>
      <c r="E27">
        <v>2019</v>
      </c>
      <c r="F27" t="s">
        <v>50</v>
      </c>
      <c r="G27" t="s">
        <v>51</v>
      </c>
      <c r="H27">
        <v>2</v>
      </c>
      <c r="I27" t="s">
        <v>52</v>
      </c>
      <c r="J27">
        <v>104</v>
      </c>
      <c r="K27" t="s">
        <v>1419</v>
      </c>
      <c r="L27">
        <v>7</v>
      </c>
      <c r="M27" t="s">
        <v>1467</v>
      </c>
      <c r="N27">
        <v>42</v>
      </c>
      <c r="O27" t="s">
        <v>1474</v>
      </c>
      <c r="P27">
        <v>185</v>
      </c>
      <c r="Q27" t="s">
        <v>56</v>
      </c>
      <c r="R27">
        <v>526</v>
      </c>
      <c r="S27" t="s">
        <v>107</v>
      </c>
      <c r="T27" s="2">
        <v>324859025</v>
      </c>
      <c r="U27" s="2">
        <v>14598576</v>
      </c>
      <c r="V27" s="2">
        <v>4.49</v>
      </c>
      <c r="W27" s="2">
        <v>1250000000</v>
      </c>
      <c r="X27" s="2">
        <v>1250000000</v>
      </c>
      <c r="Y27" s="2">
        <v>100</v>
      </c>
      <c r="Z27" s="2">
        <v>1487471807</v>
      </c>
      <c r="AA27" s="2">
        <v>1487471807</v>
      </c>
      <c r="AB27" s="2">
        <v>100</v>
      </c>
      <c r="AC27" s="2">
        <v>1200882741</v>
      </c>
      <c r="AD27" s="2">
        <v>1094429254</v>
      </c>
      <c r="AE27" s="2">
        <v>91.14</v>
      </c>
      <c r="AF27" s="2">
        <v>0</v>
      </c>
      <c r="AG27" s="2">
        <v>0</v>
      </c>
      <c r="AH27">
        <v>0</v>
      </c>
      <c r="AI27" s="8">
        <f t="shared" si="9"/>
        <v>324.85902499999997</v>
      </c>
      <c r="AJ27" s="8">
        <f t="shared" si="1"/>
        <v>14.598576</v>
      </c>
      <c r="AK27" s="8">
        <f t="shared" si="2"/>
        <v>1250</v>
      </c>
      <c r="AL27" s="8">
        <f t="shared" si="3"/>
        <v>1250</v>
      </c>
      <c r="AM27" s="8">
        <f t="shared" si="4"/>
        <v>1487.4718069999999</v>
      </c>
      <c r="AN27" s="8">
        <f t="shared" si="5"/>
        <v>1487.4718069999999</v>
      </c>
      <c r="AO27" s="8">
        <f t="shared" si="6"/>
        <v>1200.8827409999999</v>
      </c>
      <c r="AP27" s="8">
        <f t="shared" si="7"/>
        <v>1094.4292539999999</v>
      </c>
      <c r="AQ27" s="8">
        <f t="shared" si="8"/>
        <v>0</v>
      </c>
    </row>
    <row r="28" spans="1:43" x14ac:dyDescent="0.25">
      <c r="A28">
        <v>66769275</v>
      </c>
      <c r="B28" s="7" t="s">
        <v>108</v>
      </c>
      <c r="C28">
        <v>5</v>
      </c>
      <c r="D28" t="s">
        <v>49</v>
      </c>
      <c r="E28">
        <v>2019</v>
      </c>
      <c r="F28" t="s">
        <v>50</v>
      </c>
      <c r="G28" t="s">
        <v>51</v>
      </c>
      <c r="H28">
        <v>2</v>
      </c>
      <c r="I28" t="s">
        <v>52</v>
      </c>
      <c r="J28">
        <v>104</v>
      </c>
      <c r="K28" t="s">
        <v>1419</v>
      </c>
      <c r="L28">
        <v>7</v>
      </c>
      <c r="M28" t="s">
        <v>1467</v>
      </c>
      <c r="N28">
        <v>42</v>
      </c>
      <c r="O28" t="s">
        <v>1474</v>
      </c>
      <c r="P28">
        <v>185</v>
      </c>
      <c r="Q28" t="s">
        <v>56</v>
      </c>
      <c r="R28">
        <v>527</v>
      </c>
      <c r="S28" t="s">
        <v>109</v>
      </c>
      <c r="T28" s="2">
        <v>0</v>
      </c>
      <c r="U28" s="2">
        <v>0</v>
      </c>
      <c r="V28" s="2">
        <v>0</v>
      </c>
      <c r="W28" s="2">
        <v>8461092</v>
      </c>
      <c r="X28" s="2">
        <v>8461092</v>
      </c>
      <c r="Y28" s="2">
        <v>100</v>
      </c>
      <c r="Z28" s="2">
        <v>169469820</v>
      </c>
      <c r="AA28" s="2">
        <v>169469820</v>
      </c>
      <c r="AB28" s="2">
        <v>100</v>
      </c>
      <c r="AC28" s="2">
        <v>385000000</v>
      </c>
      <c r="AD28" s="2">
        <v>385000000</v>
      </c>
      <c r="AE28" s="2">
        <v>100</v>
      </c>
      <c r="AF28" s="2">
        <v>0</v>
      </c>
      <c r="AG28" s="2">
        <v>0</v>
      </c>
      <c r="AH28">
        <v>0</v>
      </c>
      <c r="AI28" s="8">
        <f t="shared" si="9"/>
        <v>0</v>
      </c>
      <c r="AJ28" s="8">
        <f t="shared" si="1"/>
        <v>0</v>
      </c>
      <c r="AK28" s="8">
        <f t="shared" si="2"/>
        <v>8.4610920000000007</v>
      </c>
      <c r="AL28" s="8">
        <f t="shared" si="3"/>
        <v>8.4610920000000007</v>
      </c>
      <c r="AM28" s="8">
        <f t="shared" si="4"/>
        <v>169.46982</v>
      </c>
      <c r="AN28" s="8">
        <f t="shared" si="5"/>
        <v>169.46982</v>
      </c>
      <c r="AO28" s="8">
        <f t="shared" si="6"/>
        <v>385</v>
      </c>
      <c r="AP28" s="8">
        <f t="shared" si="7"/>
        <v>385</v>
      </c>
      <c r="AQ28" s="8">
        <f t="shared" si="8"/>
        <v>0</v>
      </c>
    </row>
    <row r="29" spans="1:43" x14ac:dyDescent="0.25">
      <c r="A29">
        <v>66769275</v>
      </c>
      <c r="B29" s="7" t="s">
        <v>110</v>
      </c>
      <c r="C29">
        <v>5</v>
      </c>
      <c r="D29" t="s">
        <v>49</v>
      </c>
      <c r="E29">
        <v>2019</v>
      </c>
      <c r="F29" t="s">
        <v>50</v>
      </c>
      <c r="G29" t="s">
        <v>51</v>
      </c>
      <c r="H29">
        <v>2</v>
      </c>
      <c r="I29" t="s">
        <v>52</v>
      </c>
      <c r="J29">
        <v>104</v>
      </c>
      <c r="K29" t="s">
        <v>1419</v>
      </c>
      <c r="L29">
        <v>7</v>
      </c>
      <c r="M29" t="s">
        <v>1467</v>
      </c>
      <c r="N29">
        <v>42</v>
      </c>
      <c r="O29" t="s">
        <v>1474</v>
      </c>
      <c r="P29">
        <v>185</v>
      </c>
      <c r="Q29" t="s">
        <v>56</v>
      </c>
      <c r="R29">
        <v>528</v>
      </c>
      <c r="S29" t="s">
        <v>111</v>
      </c>
      <c r="T29" s="2">
        <v>0</v>
      </c>
      <c r="U29" s="2">
        <v>0</v>
      </c>
      <c r="V29" s="2">
        <v>0</v>
      </c>
      <c r="W29" s="2">
        <v>4555971</v>
      </c>
      <c r="X29" s="2">
        <v>4555971</v>
      </c>
      <c r="Y29" s="2">
        <v>100</v>
      </c>
      <c r="Z29" s="2">
        <v>306951129</v>
      </c>
      <c r="AA29" s="2">
        <v>306652453</v>
      </c>
      <c r="AB29" s="2">
        <v>99.9</v>
      </c>
      <c r="AC29" s="2">
        <v>362873909</v>
      </c>
      <c r="AD29" s="2">
        <v>362873909</v>
      </c>
      <c r="AE29" s="2">
        <v>100</v>
      </c>
      <c r="AF29" s="2">
        <v>0</v>
      </c>
      <c r="AG29" s="2">
        <v>0</v>
      </c>
      <c r="AH29">
        <v>0</v>
      </c>
      <c r="AI29" s="8">
        <f t="shared" si="9"/>
        <v>0</v>
      </c>
      <c r="AJ29" s="8">
        <f t="shared" si="1"/>
        <v>0</v>
      </c>
      <c r="AK29" s="8">
        <f t="shared" si="2"/>
        <v>4.5559710000000004</v>
      </c>
      <c r="AL29" s="8">
        <f t="shared" si="3"/>
        <v>4.5559710000000004</v>
      </c>
      <c r="AM29" s="8">
        <f t="shared" si="4"/>
        <v>306.95112899999998</v>
      </c>
      <c r="AN29" s="8">
        <f t="shared" si="5"/>
        <v>306.65245299999998</v>
      </c>
      <c r="AO29" s="8">
        <f t="shared" si="6"/>
        <v>362.87390900000003</v>
      </c>
      <c r="AP29" s="8">
        <f t="shared" si="7"/>
        <v>362.87390900000003</v>
      </c>
      <c r="AQ29" s="8">
        <f t="shared" si="8"/>
        <v>0</v>
      </c>
    </row>
    <row r="30" spans="1:43" x14ac:dyDescent="0.25">
      <c r="A30">
        <v>66769275</v>
      </c>
      <c r="B30" s="7" t="s">
        <v>112</v>
      </c>
      <c r="C30">
        <v>5</v>
      </c>
      <c r="D30" t="s">
        <v>49</v>
      </c>
      <c r="E30">
        <v>2019</v>
      </c>
      <c r="F30" t="s">
        <v>50</v>
      </c>
      <c r="G30" t="s">
        <v>51</v>
      </c>
      <c r="H30">
        <v>2</v>
      </c>
      <c r="I30" t="s">
        <v>52</v>
      </c>
      <c r="J30">
        <v>104</v>
      </c>
      <c r="K30" t="s">
        <v>1419</v>
      </c>
      <c r="L30">
        <v>7</v>
      </c>
      <c r="M30" t="s">
        <v>1467</v>
      </c>
      <c r="N30">
        <v>42</v>
      </c>
      <c r="O30" t="s">
        <v>1474</v>
      </c>
      <c r="P30">
        <v>185</v>
      </c>
      <c r="Q30" t="s">
        <v>56</v>
      </c>
      <c r="R30">
        <v>544</v>
      </c>
      <c r="S30" t="s">
        <v>59</v>
      </c>
      <c r="T30" s="2">
        <v>0</v>
      </c>
      <c r="U30" s="2">
        <v>0</v>
      </c>
      <c r="V30" s="2">
        <v>0</v>
      </c>
      <c r="W30" s="2">
        <v>0</v>
      </c>
      <c r="X30" s="2">
        <v>0</v>
      </c>
      <c r="Y30" s="2">
        <v>0</v>
      </c>
      <c r="Z30" s="2">
        <v>0</v>
      </c>
      <c r="AA30" s="2">
        <v>0</v>
      </c>
      <c r="AB30" s="2">
        <v>0</v>
      </c>
      <c r="AC30" s="2">
        <v>11003818267</v>
      </c>
      <c r="AD30" s="2">
        <v>10908515137</v>
      </c>
      <c r="AE30" s="2">
        <v>99.13</v>
      </c>
      <c r="AF30" s="2">
        <v>10068957000</v>
      </c>
      <c r="AG30" s="2">
        <v>0</v>
      </c>
      <c r="AH30">
        <v>0</v>
      </c>
      <c r="AI30" s="8">
        <f t="shared" si="9"/>
        <v>0</v>
      </c>
      <c r="AJ30" s="8">
        <f t="shared" si="1"/>
        <v>0</v>
      </c>
      <c r="AK30" s="8">
        <f t="shared" si="2"/>
        <v>0</v>
      </c>
      <c r="AL30" s="8">
        <f t="shared" si="3"/>
        <v>0</v>
      </c>
      <c r="AM30" s="8">
        <f t="shared" si="4"/>
        <v>0</v>
      </c>
      <c r="AN30" s="8">
        <f t="shared" si="5"/>
        <v>0</v>
      </c>
      <c r="AO30" s="8">
        <f t="shared" si="6"/>
        <v>11003.818267000001</v>
      </c>
      <c r="AP30" s="8">
        <f t="shared" si="7"/>
        <v>10908.515137</v>
      </c>
      <c r="AQ30" s="8">
        <f t="shared" si="8"/>
        <v>10068.957</v>
      </c>
    </row>
    <row r="31" spans="1:43" x14ac:dyDescent="0.25">
      <c r="A31">
        <v>66769275</v>
      </c>
      <c r="B31" s="7" t="s">
        <v>113</v>
      </c>
      <c r="C31">
        <v>5</v>
      </c>
      <c r="D31" t="s">
        <v>49</v>
      </c>
      <c r="E31">
        <v>2019</v>
      </c>
      <c r="F31" t="s">
        <v>50</v>
      </c>
      <c r="G31" t="s">
        <v>51</v>
      </c>
      <c r="H31">
        <v>2</v>
      </c>
      <c r="I31" t="s">
        <v>52</v>
      </c>
      <c r="J31">
        <v>104</v>
      </c>
      <c r="K31" t="s">
        <v>1419</v>
      </c>
      <c r="L31">
        <v>7</v>
      </c>
      <c r="M31" t="s">
        <v>1467</v>
      </c>
      <c r="N31">
        <v>43</v>
      </c>
      <c r="O31" t="s">
        <v>1475</v>
      </c>
      <c r="P31">
        <v>190</v>
      </c>
      <c r="Q31" t="s">
        <v>114</v>
      </c>
      <c r="R31">
        <v>423</v>
      </c>
      <c r="S31" t="s">
        <v>115</v>
      </c>
      <c r="T31" s="2">
        <v>2403418286</v>
      </c>
      <c r="U31" s="2">
        <v>300951493</v>
      </c>
      <c r="V31" s="2">
        <v>12.52</v>
      </c>
      <c r="W31" s="2">
        <v>16562744788</v>
      </c>
      <c r="X31" s="2">
        <v>16482620665</v>
      </c>
      <c r="Y31" s="2">
        <v>99.52</v>
      </c>
      <c r="Z31" s="2">
        <v>4147980438</v>
      </c>
      <c r="AA31" s="2">
        <v>4140306750</v>
      </c>
      <c r="AB31" s="2">
        <v>99.82</v>
      </c>
      <c r="AC31" s="2">
        <v>7002269804</v>
      </c>
      <c r="AD31" s="2">
        <v>7002269804</v>
      </c>
      <c r="AE31" s="2">
        <v>100</v>
      </c>
      <c r="AF31" s="2">
        <v>4401597000</v>
      </c>
      <c r="AG31" s="2">
        <v>0</v>
      </c>
      <c r="AH31">
        <v>0</v>
      </c>
      <c r="AI31" s="8">
        <f t="shared" si="9"/>
        <v>2403.4182860000001</v>
      </c>
      <c r="AJ31" s="8">
        <f t="shared" si="1"/>
        <v>300.95149300000003</v>
      </c>
      <c r="AK31" s="8">
        <f t="shared" si="2"/>
        <v>16562.744788</v>
      </c>
      <c r="AL31" s="8">
        <f t="shared" si="3"/>
        <v>16482.620664999999</v>
      </c>
      <c r="AM31" s="8">
        <f t="shared" si="4"/>
        <v>4147.9804379999996</v>
      </c>
      <c r="AN31" s="8">
        <f t="shared" si="5"/>
        <v>4140.3067499999997</v>
      </c>
      <c r="AO31" s="8">
        <f t="shared" si="6"/>
        <v>7002.2698039999996</v>
      </c>
      <c r="AP31" s="8">
        <f t="shared" si="7"/>
        <v>7002.2698039999996</v>
      </c>
      <c r="AQ31" s="8">
        <f t="shared" si="8"/>
        <v>4401.5969999999998</v>
      </c>
    </row>
    <row r="32" spans="1:43" x14ac:dyDescent="0.25">
      <c r="A32">
        <v>66769275</v>
      </c>
      <c r="B32" s="7" t="s">
        <v>116</v>
      </c>
      <c r="C32">
        <v>5</v>
      </c>
      <c r="D32" t="s">
        <v>49</v>
      </c>
      <c r="E32">
        <v>2019</v>
      </c>
      <c r="F32" t="s">
        <v>50</v>
      </c>
      <c r="G32" t="s">
        <v>51</v>
      </c>
      <c r="H32">
        <v>2</v>
      </c>
      <c r="I32" t="s">
        <v>52</v>
      </c>
      <c r="J32">
        <v>104</v>
      </c>
      <c r="K32" t="s">
        <v>1419</v>
      </c>
      <c r="L32">
        <v>7</v>
      </c>
      <c r="M32" t="s">
        <v>1467</v>
      </c>
      <c r="N32">
        <v>44</v>
      </c>
      <c r="O32" t="s">
        <v>1478</v>
      </c>
      <c r="P32">
        <v>192</v>
      </c>
      <c r="Q32" t="s">
        <v>117</v>
      </c>
      <c r="R32">
        <v>91</v>
      </c>
      <c r="S32" t="s">
        <v>118</v>
      </c>
      <c r="T32" s="2">
        <v>0</v>
      </c>
      <c r="U32" s="2">
        <v>0</v>
      </c>
      <c r="V32" s="2">
        <v>0</v>
      </c>
      <c r="W32" s="2">
        <v>0</v>
      </c>
      <c r="X32" s="2">
        <v>0</v>
      </c>
      <c r="Y32" s="2">
        <v>0</v>
      </c>
      <c r="Z32" s="2">
        <v>0</v>
      </c>
      <c r="AA32" s="2">
        <v>0</v>
      </c>
      <c r="AB32" s="2">
        <v>0</v>
      </c>
      <c r="AC32" s="2">
        <v>0</v>
      </c>
      <c r="AD32" s="2">
        <v>0</v>
      </c>
      <c r="AE32" s="2">
        <v>0</v>
      </c>
      <c r="AF32" s="2">
        <v>0</v>
      </c>
      <c r="AG32" s="2">
        <v>0</v>
      </c>
      <c r="AH32">
        <v>0</v>
      </c>
      <c r="AI32" s="8">
        <f t="shared" si="9"/>
        <v>0</v>
      </c>
      <c r="AJ32" s="8">
        <f t="shared" si="1"/>
        <v>0</v>
      </c>
      <c r="AK32" s="8">
        <f t="shared" si="2"/>
        <v>0</v>
      </c>
      <c r="AL32" s="8">
        <f t="shared" si="3"/>
        <v>0</v>
      </c>
      <c r="AM32" s="8">
        <f t="shared" si="4"/>
        <v>0</v>
      </c>
      <c r="AN32" s="8">
        <f t="shared" si="5"/>
        <v>0</v>
      </c>
      <c r="AO32" s="8">
        <f t="shared" si="6"/>
        <v>0</v>
      </c>
      <c r="AP32" s="8">
        <f t="shared" si="7"/>
        <v>0</v>
      </c>
      <c r="AQ32" s="8">
        <f t="shared" si="8"/>
        <v>0</v>
      </c>
    </row>
    <row r="33" spans="1:43" x14ac:dyDescent="0.25">
      <c r="A33">
        <v>66769275</v>
      </c>
      <c r="B33" s="7" t="s">
        <v>119</v>
      </c>
      <c r="C33">
        <v>5</v>
      </c>
      <c r="D33" t="s">
        <v>49</v>
      </c>
      <c r="E33">
        <v>2019</v>
      </c>
      <c r="F33" t="s">
        <v>50</v>
      </c>
      <c r="G33" t="s">
        <v>51</v>
      </c>
      <c r="H33">
        <v>2</v>
      </c>
      <c r="I33" t="s">
        <v>52</v>
      </c>
      <c r="J33">
        <v>104</v>
      </c>
      <c r="K33" t="s">
        <v>1419</v>
      </c>
      <c r="L33">
        <v>7</v>
      </c>
      <c r="M33" t="s">
        <v>1467</v>
      </c>
      <c r="N33">
        <v>44</v>
      </c>
      <c r="O33" t="s">
        <v>1478</v>
      </c>
      <c r="P33">
        <v>192</v>
      </c>
      <c r="Q33" t="s">
        <v>117</v>
      </c>
      <c r="R33">
        <v>92</v>
      </c>
      <c r="S33" t="s">
        <v>120</v>
      </c>
      <c r="T33" s="2">
        <v>1126348779</v>
      </c>
      <c r="U33" s="2">
        <v>572149298</v>
      </c>
      <c r="V33" s="2">
        <v>50.8</v>
      </c>
      <c r="W33" s="2">
        <v>3469533000</v>
      </c>
      <c r="X33" s="2">
        <v>3394962819</v>
      </c>
      <c r="Y33" s="2">
        <v>97.85</v>
      </c>
      <c r="Z33" s="2">
        <v>3941240817</v>
      </c>
      <c r="AA33" s="2">
        <v>3906530817</v>
      </c>
      <c r="AB33" s="2">
        <v>99.12</v>
      </c>
      <c r="AC33" s="2">
        <v>7032567622</v>
      </c>
      <c r="AD33" s="2">
        <v>7001143095</v>
      </c>
      <c r="AE33" s="2">
        <v>99.55</v>
      </c>
      <c r="AF33" s="2">
        <v>13315220000</v>
      </c>
      <c r="AG33" s="2">
        <v>0</v>
      </c>
      <c r="AH33">
        <v>0</v>
      </c>
      <c r="AI33" s="8">
        <f t="shared" si="9"/>
        <v>1126.3487789999999</v>
      </c>
      <c r="AJ33" s="8">
        <f t="shared" si="1"/>
        <v>572.14929800000004</v>
      </c>
      <c r="AK33" s="8">
        <f t="shared" si="2"/>
        <v>3469.5329999999999</v>
      </c>
      <c r="AL33" s="8">
        <f t="shared" si="3"/>
        <v>3394.9628189999999</v>
      </c>
      <c r="AM33" s="8">
        <f t="shared" si="4"/>
        <v>3941.2408169999999</v>
      </c>
      <c r="AN33" s="8">
        <f t="shared" si="5"/>
        <v>3906.5308169999998</v>
      </c>
      <c r="AO33" s="8">
        <f t="shared" si="6"/>
        <v>7032.5676219999996</v>
      </c>
      <c r="AP33" s="8">
        <f t="shared" si="7"/>
        <v>7001.1430950000004</v>
      </c>
      <c r="AQ33" s="8">
        <f t="shared" si="8"/>
        <v>13315.22</v>
      </c>
    </row>
    <row r="34" spans="1:43" x14ac:dyDescent="0.25">
      <c r="A34">
        <v>66769275</v>
      </c>
      <c r="B34" s="7" t="s">
        <v>121</v>
      </c>
      <c r="C34">
        <v>5</v>
      </c>
      <c r="D34" t="s">
        <v>49</v>
      </c>
      <c r="E34">
        <v>2019</v>
      </c>
      <c r="F34" t="s">
        <v>50</v>
      </c>
      <c r="G34" t="s">
        <v>51</v>
      </c>
      <c r="H34">
        <v>2</v>
      </c>
      <c r="I34" t="s">
        <v>52</v>
      </c>
      <c r="J34">
        <v>104</v>
      </c>
      <c r="K34" t="s">
        <v>1419</v>
      </c>
      <c r="L34">
        <v>7</v>
      </c>
      <c r="M34" t="s">
        <v>1467</v>
      </c>
      <c r="N34">
        <v>44</v>
      </c>
      <c r="O34" t="s">
        <v>1478</v>
      </c>
      <c r="P34">
        <v>192</v>
      </c>
      <c r="Q34" t="s">
        <v>117</v>
      </c>
      <c r="R34">
        <v>93</v>
      </c>
      <c r="S34" t="s">
        <v>122</v>
      </c>
      <c r="T34" s="2">
        <v>0</v>
      </c>
      <c r="U34" s="2">
        <v>0</v>
      </c>
      <c r="V34" s="2">
        <v>0</v>
      </c>
      <c r="W34" s="2">
        <v>0</v>
      </c>
      <c r="X34" s="2">
        <v>0</v>
      </c>
      <c r="Y34" s="2">
        <v>0</v>
      </c>
      <c r="Z34" s="2">
        <v>0</v>
      </c>
      <c r="AA34" s="2">
        <v>0</v>
      </c>
      <c r="AB34" s="2">
        <v>0</v>
      </c>
      <c r="AC34" s="2">
        <v>0</v>
      </c>
      <c r="AD34" s="2">
        <v>0</v>
      </c>
      <c r="AE34" s="2">
        <v>0</v>
      </c>
      <c r="AF34" s="2">
        <v>0</v>
      </c>
      <c r="AG34" s="2">
        <v>0</v>
      </c>
      <c r="AH34">
        <v>0</v>
      </c>
      <c r="AI34" s="8">
        <f t="shared" si="9"/>
        <v>0</v>
      </c>
      <c r="AJ34" s="8">
        <f t="shared" si="1"/>
        <v>0</v>
      </c>
      <c r="AK34" s="8">
        <f t="shared" si="2"/>
        <v>0</v>
      </c>
      <c r="AL34" s="8">
        <f t="shared" si="3"/>
        <v>0</v>
      </c>
      <c r="AM34" s="8">
        <f t="shared" si="4"/>
        <v>0</v>
      </c>
      <c r="AN34" s="8">
        <f t="shared" si="5"/>
        <v>0</v>
      </c>
      <c r="AO34" s="8">
        <f t="shared" si="6"/>
        <v>0</v>
      </c>
      <c r="AP34" s="8">
        <f t="shared" si="7"/>
        <v>0</v>
      </c>
      <c r="AQ34" s="8">
        <f t="shared" si="8"/>
        <v>0</v>
      </c>
    </row>
    <row r="35" spans="1:43" x14ac:dyDescent="0.25">
      <c r="A35">
        <v>66769275</v>
      </c>
      <c r="B35" s="7" t="s">
        <v>123</v>
      </c>
      <c r="C35">
        <v>5</v>
      </c>
      <c r="D35" t="s">
        <v>49</v>
      </c>
      <c r="E35">
        <v>2019</v>
      </c>
      <c r="F35" t="s">
        <v>50</v>
      </c>
      <c r="G35" t="s">
        <v>51</v>
      </c>
      <c r="H35">
        <v>2</v>
      </c>
      <c r="I35" t="s">
        <v>52</v>
      </c>
      <c r="J35">
        <v>104</v>
      </c>
      <c r="K35" t="s">
        <v>1419</v>
      </c>
      <c r="L35">
        <v>7</v>
      </c>
      <c r="M35" t="s">
        <v>1467</v>
      </c>
      <c r="N35">
        <v>44</v>
      </c>
      <c r="O35" t="s">
        <v>1478</v>
      </c>
      <c r="P35">
        <v>192</v>
      </c>
      <c r="Q35" t="s">
        <v>117</v>
      </c>
      <c r="R35">
        <v>94</v>
      </c>
      <c r="S35" t="s">
        <v>124</v>
      </c>
      <c r="T35" s="2">
        <v>0</v>
      </c>
      <c r="U35" s="2">
        <v>0</v>
      </c>
      <c r="V35" s="2">
        <v>0</v>
      </c>
      <c r="W35" s="2">
        <v>0</v>
      </c>
      <c r="X35" s="2">
        <v>0</v>
      </c>
      <c r="Y35" s="2">
        <v>0</v>
      </c>
      <c r="Z35" s="2">
        <v>0</v>
      </c>
      <c r="AA35" s="2">
        <v>0</v>
      </c>
      <c r="AB35" s="2">
        <v>0</v>
      </c>
      <c r="AC35" s="2">
        <v>0</v>
      </c>
      <c r="AD35" s="2">
        <v>0</v>
      </c>
      <c r="AE35" s="2">
        <v>0</v>
      </c>
      <c r="AF35" s="2">
        <v>0</v>
      </c>
      <c r="AG35" s="2">
        <v>0</v>
      </c>
      <c r="AH35">
        <v>0</v>
      </c>
      <c r="AI35" s="8">
        <f t="shared" si="9"/>
        <v>0</v>
      </c>
      <c r="AJ35" s="8">
        <f t="shared" si="1"/>
        <v>0</v>
      </c>
      <c r="AK35" s="8">
        <f t="shared" si="2"/>
        <v>0</v>
      </c>
      <c r="AL35" s="8">
        <f t="shared" si="3"/>
        <v>0</v>
      </c>
      <c r="AM35" s="8">
        <f t="shared" si="4"/>
        <v>0</v>
      </c>
      <c r="AN35" s="8">
        <f t="shared" si="5"/>
        <v>0</v>
      </c>
      <c r="AO35" s="8">
        <f t="shared" si="6"/>
        <v>0</v>
      </c>
      <c r="AP35" s="8">
        <f t="shared" si="7"/>
        <v>0</v>
      </c>
      <c r="AQ35" s="8">
        <f t="shared" si="8"/>
        <v>0</v>
      </c>
    </row>
    <row r="36" spans="1:43" x14ac:dyDescent="0.25">
      <c r="A36">
        <v>66769275</v>
      </c>
      <c r="B36" s="7" t="s">
        <v>125</v>
      </c>
      <c r="C36">
        <v>5</v>
      </c>
      <c r="D36" t="s">
        <v>49</v>
      </c>
      <c r="E36">
        <v>2019</v>
      </c>
      <c r="F36" t="s">
        <v>50</v>
      </c>
      <c r="G36" t="s">
        <v>51</v>
      </c>
      <c r="H36">
        <v>2</v>
      </c>
      <c r="I36" t="s">
        <v>52</v>
      </c>
      <c r="J36">
        <v>104</v>
      </c>
      <c r="K36" t="s">
        <v>1419</v>
      </c>
      <c r="L36">
        <v>7</v>
      </c>
      <c r="M36" t="s">
        <v>1467</v>
      </c>
      <c r="N36">
        <v>44</v>
      </c>
      <c r="O36" t="s">
        <v>1478</v>
      </c>
      <c r="P36">
        <v>192</v>
      </c>
      <c r="Q36" t="s">
        <v>117</v>
      </c>
      <c r="R36">
        <v>95</v>
      </c>
      <c r="S36" t="s">
        <v>126</v>
      </c>
      <c r="T36" s="2">
        <v>0</v>
      </c>
      <c r="U36" s="2">
        <v>0</v>
      </c>
      <c r="V36" s="2">
        <v>0</v>
      </c>
      <c r="W36" s="2">
        <v>0</v>
      </c>
      <c r="X36" s="2">
        <v>0</v>
      </c>
      <c r="Y36" s="2">
        <v>0</v>
      </c>
      <c r="Z36" s="2">
        <v>0</v>
      </c>
      <c r="AA36" s="2">
        <v>0</v>
      </c>
      <c r="AB36" s="2">
        <v>0</v>
      </c>
      <c r="AC36" s="2">
        <v>0</v>
      </c>
      <c r="AD36" s="2">
        <v>0</v>
      </c>
      <c r="AE36" s="2">
        <v>0</v>
      </c>
      <c r="AF36" s="2">
        <v>0</v>
      </c>
      <c r="AG36" s="2">
        <v>0</v>
      </c>
      <c r="AH36">
        <v>0</v>
      </c>
      <c r="AI36" s="8">
        <f t="shared" si="9"/>
        <v>0</v>
      </c>
      <c r="AJ36" s="8">
        <f t="shared" si="1"/>
        <v>0</v>
      </c>
      <c r="AK36" s="8">
        <f t="shared" si="2"/>
        <v>0</v>
      </c>
      <c r="AL36" s="8">
        <f t="shared" si="3"/>
        <v>0</v>
      </c>
      <c r="AM36" s="8">
        <f t="shared" si="4"/>
        <v>0</v>
      </c>
      <c r="AN36" s="8">
        <f t="shared" si="5"/>
        <v>0</v>
      </c>
      <c r="AO36" s="8">
        <f t="shared" si="6"/>
        <v>0</v>
      </c>
      <c r="AP36" s="8">
        <f t="shared" si="7"/>
        <v>0</v>
      </c>
      <c r="AQ36" s="8">
        <f t="shared" si="8"/>
        <v>0</v>
      </c>
    </row>
    <row r="37" spans="1:43" x14ac:dyDescent="0.25">
      <c r="A37">
        <v>66769275</v>
      </c>
      <c r="B37" s="7" t="s">
        <v>127</v>
      </c>
      <c r="C37">
        <v>5</v>
      </c>
      <c r="D37" t="s">
        <v>49</v>
      </c>
      <c r="E37">
        <v>2019</v>
      </c>
      <c r="F37" t="s">
        <v>50</v>
      </c>
      <c r="G37" t="s">
        <v>51</v>
      </c>
      <c r="H37">
        <v>2</v>
      </c>
      <c r="I37" t="s">
        <v>52</v>
      </c>
      <c r="J37">
        <v>104</v>
      </c>
      <c r="K37" t="s">
        <v>1419</v>
      </c>
      <c r="L37">
        <v>7</v>
      </c>
      <c r="M37" t="s">
        <v>1467</v>
      </c>
      <c r="N37">
        <v>45</v>
      </c>
      <c r="O37" t="s">
        <v>1479</v>
      </c>
      <c r="P37">
        <v>199</v>
      </c>
      <c r="Q37" t="s">
        <v>128</v>
      </c>
      <c r="R37">
        <v>96</v>
      </c>
      <c r="S37" t="s">
        <v>129</v>
      </c>
      <c r="T37" s="2">
        <v>9471189586</v>
      </c>
      <c r="U37" s="2">
        <v>9230202306</v>
      </c>
      <c r="V37" s="2">
        <v>97.46</v>
      </c>
      <c r="W37" s="2">
        <v>523278767</v>
      </c>
      <c r="X37" s="2">
        <v>521977061</v>
      </c>
      <c r="Y37" s="2">
        <v>99.75</v>
      </c>
      <c r="Z37" s="2">
        <v>655385573</v>
      </c>
      <c r="AA37" s="2">
        <v>654489544</v>
      </c>
      <c r="AB37" s="2">
        <v>99.86</v>
      </c>
      <c r="AC37" s="2">
        <v>411468003</v>
      </c>
      <c r="AD37" s="2">
        <v>411468003</v>
      </c>
      <c r="AE37" s="2">
        <v>100</v>
      </c>
      <c r="AF37" s="2">
        <v>0</v>
      </c>
      <c r="AG37" s="2">
        <v>0</v>
      </c>
      <c r="AH37">
        <v>0</v>
      </c>
      <c r="AI37" s="8">
        <f t="shared" si="9"/>
        <v>9471.1895860000004</v>
      </c>
      <c r="AJ37" s="8">
        <f t="shared" si="1"/>
        <v>9230.2023059999992</v>
      </c>
      <c r="AK37" s="8">
        <f t="shared" si="2"/>
        <v>523.27876700000002</v>
      </c>
      <c r="AL37" s="8">
        <f t="shared" si="3"/>
        <v>521.97706100000005</v>
      </c>
      <c r="AM37" s="8">
        <f t="shared" si="4"/>
        <v>655.38557300000002</v>
      </c>
      <c r="AN37" s="8">
        <f t="shared" si="5"/>
        <v>654.48954400000002</v>
      </c>
      <c r="AO37" s="8">
        <f t="shared" si="6"/>
        <v>411.46800300000001</v>
      </c>
      <c r="AP37" s="8">
        <f t="shared" si="7"/>
        <v>411.46800300000001</v>
      </c>
      <c r="AQ37" s="8">
        <f t="shared" si="8"/>
        <v>0</v>
      </c>
    </row>
    <row r="38" spans="1:43" x14ac:dyDescent="0.25">
      <c r="A38">
        <v>66769275</v>
      </c>
      <c r="B38" s="7" t="s">
        <v>130</v>
      </c>
      <c r="C38">
        <v>5</v>
      </c>
      <c r="D38" t="s">
        <v>49</v>
      </c>
      <c r="E38">
        <v>2019</v>
      </c>
      <c r="F38" t="s">
        <v>50</v>
      </c>
      <c r="G38" t="s">
        <v>51</v>
      </c>
      <c r="H38">
        <v>2</v>
      </c>
      <c r="I38" t="s">
        <v>52</v>
      </c>
      <c r="J38">
        <v>104</v>
      </c>
      <c r="K38" t="s">
        <v>1419</v>
      </c>
      <c r="L38">
        <v>7</v>
      </c>
      <c r="M38" t="s">
        <v>1467</v>
      </c>
      <c r="N38">
        <v>45</v>
      </c>
      <c r="O38" t="s">
        <v>1479</v>
      </c>
      <c r="P38">
        <v>199</v>
      </c>
      <c r="Q38" t="s">
        <v>128</v>
      </c>
      <c r="R38">
        <v>539</v>
      </c>
      <c r="S38" t="s">
        <v>131</v>
      </c>
      <c r="T38" s="2">
        <v>0</v>
      </c>
      <c r="U38" s="2">
        <v>0</v>
      </c>
      <c r="V38" s="2">
        <v>0</v>
      </c>
      <c r="W38" s="2">
        <v>1185024708</v>
      </c>
      <c r="X38" s="2">
        <v>1182421294</v>
      </c>
      <c r="Y38" s="2">
        <v>99.78</v>
      </c>
      <c r="Z38" s="2">
        <v>2858335084</v>
      </c>
      <c r="AA38" s="2">
        <v>2858335084</v>
      </c>
      <c r="AB38" s="2">
        <v>100</v>
      </c>
      <c r="AC38" s="2">
        <v>1018826426</v>
      </c>
      <c r="AD38" s="2">
        <v>1018388061</v>
      </c>
      <c r="AE38" s="2">
        <v>99.96</v>
      </c>
      <c r="AF38" s="2">
        <v>1063173000</v>
      </c>
      <c r="AG38" s="2">
        <v>0</v>
      </c>
      <c r="AH38">
        <v>0</v>
      </c>
      <c r="AI38" s="8">
        <f t="shared" si="9"/>
        <v>0</v>
      </c>
      <c r="AJ38" s="8">
        <f t="shared" si="1"/>
        <v>0</v>
      </c>
      <c r="AK38" s="8">
        <f t="shared" si="2"/>
        <v>1185.0247079999999</v>
      </c>
      <c r="AL38" s="8">
        <f t="shared" si="3"/>
        <v>1182.421294</v>
      </c>
      <c r="AM38" s="8">
        <f t="shared" si="4"/>
        <v>2858.3350839999998</v>
      </c>
      <c r="AN38" s="8">
        <f t="shared" si="5"/>
        <v>2858.3350839999998</v>
      </c>
      <c r="AO38" s="8">
        <f t="shared" si="6"/>
        <v>1018.826426</v>
      </c>
      <c r="AP38" s="8">
        <f t="shared" si="7"/>
        <v>1018.388061</v>
      </c>
      <c r="AQ38" s="8">
        <f t="shared" si="8"/>
        <v>1063.173</v>
      </c>
    </row>
    <row r="39" spans="1:43" x14ac:dyDescent="0.25">
      <c r="A39">
        <v>66769275</v>
      </c>
      <c r="B39" s="7" t="s">
        <v>132</v>
      </c>
      <c r="C39">
        <v>5</v>
      </c>
      <c r="D39" t="s">
        <v>49</v>
      </c>
      <c r="E39">
        <v>2019</v>
      </c>
      <c r="F39" t="s">
        <v>50</v>
      </c>
      <c r="G39" t="s">
        <v>51</v>
      </c>
      <c r="H39">
        <v>2</v>
      </c>
      <c r="I39" t="s">
        <v>52</v>
      </c>
      <c r="J39">
        <v>105</v>
      </c>
      <c r="K39" t="s">
        <v>1420</v>
      </c>
      <c r="L39">
        <v>7</v>
      </c>
      <c r="M39" t="s">
        <v>1467</v>
      </c>
      <c r="N39">
        <v>42</v>
      </c>
      <c r="O39" t="s">
        <v>1474</v>
      </c>
      <c r="P39">
        <v>186</v>
      </c>
      <c r="Q39" t="s">
        <v>133</v>
      </c>
      <c r="R39">
        <v>425</v>
      </c>
      <c r="S39" t="s">
        <v>134</v>
      </c>
      <c r="T39" s="2">
        <v>520000000</v>
      </c>
      <c r="U39" s="2">
        <v>343820169</v>
      </c>
      <c r="V39" s="2">
        <v>66.12</v>
      </c>
      <c r="W39" s="2">
        <v>2010000000</v>
      </c>
      <c r="X39" s="2">
        <v>1847872631</v>
      </c>
      <c r="Y39" s="2">
        <v>91.93</v>
      </c>
      <c r="Z39" s="2">
        <v>631000000</v>
      </c>
      <c r="AA39" s="2">
        <v>630719840</v>
      </c>
      <c r="AB39" s="2">
        <v>99.96</v>
      </c>
      <c r="AC39" s="2">
        <v>1035585000</v>
      </c>
      <c r="AD39" s="2">
        <v>1033497998</v>
      </c>
      <c r="AE39" s="2">
        <v>99.8</v>
      </c>
      <c r="AF39" s="2">
        <v>1039522000</v>
      </c>
      <c r="AG39" s="2">
        <v>0</v>
      </c>
      <c r="AH39">
        <v>0</v>
      </c>
      <c r="AI39" s="8">
        <f t="shared" si="9"/>
        <v>520</v>
      </c>
      <c r="AJ39" s="8">
        <f t="shared" si="1"/>
        <v>343.82016900000002</v>
      </c>
      <c r="AK39" s="8">
        <f t="shared" si="2"/>
        <v>2010</v>
      </c>
      <c r="AL39" s="8">
        <f t="shared" si="3"/>
        <v>1847.872631</v>
      </c>
      <c r="AM39" s="8">
        <f t="shared" si="4"/>
        <v>631</v>
      </c>
      <c r="AN39" s="8">
        <f t="shared" si="5"/>
        <v>630.71983999999998</v>
      </c>
      <c r="AO39" s="8">
        <f t="shared" si="6"/>
        <v>1035.585</v>
      </c>
      <c r="AP39" s="8">
        <f t="shared" si="7"/>
        <v>1033.4979980000001</v>
      </c>
      <c r="AQ39" s="8">
        <f t="shared" si="8"/>
        <v>1039.5219999999999</v>
      </c>
    </row>
    <row r="40" spans="1:43" x14ac:dyDescent="0.25">
      <c r="A40">
        <v>66769275</v>
      </c>
      <c r="B40" s="7" t="s">
        <v>135</v>
      </c>
      <c r="C40">
        <v>5</v>
      </c>
      <c r="D40" t="s">
        <v>49</v>
      </c>
      <c r="E40">
        <v>2019</v>
      </c>
      <c r="F40" t="s">
        <v>50</v>
      </c>
      <c r="G40" t="s">
        <v>51</v>
      </c>
      <c r="H40">
        <v>2</v>
      </c>
      <c r="I40" t="s">
        <v>52</v>
      </c>
      <c r="J40">
        <v>105</v>
      </c>
      <c r="K40" t="s">
        <v>1420</v>
      </c>
      <c r="L40">
        <v>7</v>
      </c>
      <c r="M40" t="s">
        <v>1467</v>
      </c>
      <c r="N40">
        <v>42</v>
      </c>
      <c r="O40" t="s">
        <v>1474</v>
      </c>
      <c r="P40">
        <v>186</v>
      </c>
      <c r="Q40" t="s">
        <v>133</v>
      </c>
      <c r="R40">
        <v>426</v>
      </c>
      <c r="S40" t="s">
        <v>136</v>
      </c>
      <c r="T40" s="2">
        <v>673000000</v>
      </c>
      <c r="U40" s="2">
        <v>541087997</v>
      </c>
      <c r="V40" s="2">
        <v>80.400000000000006</v>
      </c>
      <c r="W40" s="2">
        <v>1175294000</v>
      </c>
      <c r="X40" s="2">
        <v>1169974221</v>
      </c>
      <c r="Y40" s="2">
        <v>99.55</v>
      </c>
      <c r="Z40" s="2">
        <v>602892000</v>
      </c>
      <c r="AA40" s="2">
        <v>602835840</v>
      </c>
      <c r="AB40" s="2">
        <v>99.99</v>
      </c>
      <c r="AC40" s="2">
        <v>702765000</v>
      </c>
      <c r="AD40" s="2">
        <v>702377990</v>
      </c>
      <c r="AE40" s="2">
        <v>99.94</v>
      </c>
      <c r="AF40" s="2">
        <v>702765000</v>
      </c>
      <c r="AG40" s="2">
        <v>0</v>
      </c>
      <c r="AH40">
        <v>0</v>
      </c>
      <c r="AI40" s="8">
        <f t="shared" si="9"/>
        <v>673</v>
      </c>
      <c r="AJ40" s="8">
        <f t="shared" si="1"/>
        <v>541.08799699999997</v>
      </c>
      <c r="AK40" s="8">
        <f t="shared" si="2"/>
        <v>1175.2940000000001</v>
      </c>
      <c r="AL40" s="8">
        <f t="shared" si="3"/>
        <v>1169.9742209999999</v>
      </c>
      <c r="AM40" s="8">
        <f t="shared" si="4"/>
        <v>602.89200000000005</v>
      </c>
      <c r="AN40" s="8">
        <f t="shared" si="5"/>
        <v>602.83583999999996</v>
      </c>
      <c r="AO40" s="8">
        <f t="shared" si="6"/>
        <v>702.76499999999999</v>
      </c>
      <c r="AP40" s="8">
        <f t="shared" si="7"/>
        <v>702.37798999999995</v>
      </c>
      <c r="AQ40" s="8">
        <f t="shared" si="8"/>
        <v>702.76499999999999</v>
      </c>
    </row>
    <row r="41" spans="1:43" x14ac:dyDescent="0.25">
      <c r="A41">
        <v>66769275</v>
      </c>
      <c r="B41" s="7" t="s">
        <v>137</v>
      </c>
      <c r="C41">
        <v>5</v>
      </c>
      <c r="D41" t="s">
        <v>49</v>
      </c>
      <c r="E41">
        <v>2019</v>
      </c>
      <c r="F41" t="s">
        <v>50</v>
      </c>
      <c r="G41" t="s">
        <v>51</v>
      </c>
      <c r="H41">
        <v>2</v>
      </c>
      <c r="I41" t="s">
        <v>52</v>
      </c>
      <c r="J41">
        <v>110</v>
      </c>
      <c r="K41" t="s">
        <v>1421</v>
      </c>
      <c r="L41">
        <v>3</v>
      </c>
      <c r="M41" t="s">
        <v>1468</v>
      </c>
      <c r="N41">
        <v>19</v>
      </c>
      <c r="O41" t="s">
        <v>1480</v>
      </c>
      <c r="P41">
        <v>148</v>
      </c>
      <c r="Q41" t="s">
        <v>138</v>
      </c>
      <c r="R41">
        <v>104</v>
      </c>
      <c r="S41" t="s">
        <v>139</v>
      </c>
      <c r="T41" s="2">
        <v>0</v>
      </c>
      <c r="U41" s="2">
        <v>0</v>
      </c>
      <c r="V41" s="2">
        <v>0</v>
      </c>
      <c r="W41" s="2">
        <v>0</v>
      </c>
      <c r="X41" s="2">
        <v>0</v>
      </c>
      <c r="Y41" s="2">
        <v>0</v>
      </c>
      <c r="Z41" s="2">
        <v>0</v>
      </c>
      <c r="AA41" s="2">
        <v>0</v>
      </c>
      <c r="AB41" s="2">
        <v>0</v>
      </c>
      <c r="AC41" s="2">
        <v>0</v>
      </c>
      <c r="AD41" s="2">
        <v>0</v>
      </c>
      <c r="AE41" s="2">
        <v>0</v>
      </c>
      <c r="AF41" s="2">
        <v>0</v>
      </c>
      <c r="AG41" s="2">
        <v>0</v>
      </c>
      <c r="AH41">
        <v>0</v>
      </c>
      <c r="AI41" s="8">
        <f t="shared" si="9"/>
        <v>0</v>
      </c>
      <c r="AJ41" s="8">
        <f t="shared" si="1"/>
        <v>0</v>
      </c>
      <c r="AK41" s="8">
        <f t="shared" si="2"/>
        <v>0</v>
      </c>
      <c r="AL41" s="8">
        <f t="shared" si="3"/>
        <v>0</v>
      </c>
      <c r="AM41" s="8">
        <f t="shared" si="4"/>
        <v>0</v>
      </c>
      <c r="AN41" s="8">
        <f t="shared" si="5"/>
        <v>0</v>
      </c>
      <c r="AO41" s="8">
        <f t="shared" si="6"/>
        <v>0</v>
      </c>
      <c r="AP41" s="8">
        <f t="shared" si="7"/>
        <v>0</v>
      </c>
      <c r="AQ41" s="8">
        <f t="shared" si="8"/>
        <v>0</v>
      </c>
    </row>
    <row r="42" spans="1:43" x14ac:dyDescent="0.25">
      <c r="A42">
        <v>66769275</v>
      </c>
      <c r="B42" s="7" t="s">
        <v>140</v>
      </c>
      <c r="C42">
        <v>5</v>
      </c>
      <c r="D42" t="s">
        <v>49</v>
      </c>
      <c r="E42">
        <v>2019</v>
      </c>
      <c r="F42" t="s">
        <v>50</v>
      </c>
      <c r="G42" t="s">
        <v>51</v>
      </c>
      <c r="H42">
        <v>2</v>
      </c>
      <c r="I42" t="s">
        <v>52</v>
      </c>
      <c r="J42">
        <v>110</v>
      </c>
      <c r="K42" t="s">
        <v>1421</v>
      </c>
      <c r="L42">
        <v>3</v>
      </c>
      <c r="M42" t="s">
        <v>1468</v>
      </c>
      <c r="N42">
        <v>19</v>
      </c>
      <c r="O42" t="s">
        <v>1480</v>
      </c>
      <c r="P42">
        <v>148</v>
      </c>
      <c r="Q42" t="s">
        <v>138</v>
      </c>
      <c r="R42">
        <v>107</v>
      </c>
      <c r="S42" t="s">
        <v>141</v>
      </c>
      <c r="T42" s="2">
        <v>0</v>
      </c>
      <c r="U42" s="2">
        <v>0</v>
      </c>
      <c r="V42" s="2">
        <v>0</v>
      </c>
      <c r="W42" s="2">
        <v>0</v>
      </c>
      <c r="X42" s="2">
        <v>0</v>
      </c>
      <c r="Y42" s="2">
        <v>0</v>
      </c>
      <c r="Z42" s="2">
        <v>0</v>
      </c>
      <c r="AA42" s="2">
        <v>0</v>
      </c>
      <c r="AB42" s="2">
        <v>0</v>
      </c>
      <c r="AC42" s="2">
        <v>0</v>
      </c>
      <c r="AD42" s="2">
        <v>0</v>
      </c>
      <c r="AE42" s="2">
        <v>0</v>
      </c>
      <c r="AF42" s="2">
        <v>0</v>
      </c>
      <c r="AG42" s="2">
        <v>0</v>
      </c>
      <c r="AH42">
        <v>0</v>
      </c>
      <c r="AI42" s="8">
        <f t="shared" si="9"/>
        <v>0</v>
      </c>
      <c r="AJ42" s="8">
        <f t="shared" si="1"/>
        <v>0</v>
      </c>
      <c r="AK42" s="8">
        <f t="shared" si="2"/>
        <v>0</v>
      </c>
      <c r="AL42" s="8">
        <f t="shared" si="3"/>
        <v>0</v>
      </c>
      <c r="AM42" s="8">
        <f t="shared" si="4"/>
        <v>0</v>
      </c>
      <c r="AN42" s="8">
        <f t="shared" si="5"/>
        <v>0</v>
      </c>
      <c r="AO42" s="8">
        <f t="shared" si="6"/>
        <v>0</v>
      </c>
      <c r="AP42" s="8">
        <f t="shared" si="7"/>
        <v>0</v>
      </c>
      <c r="AQ42" s="8">
        <f t="shared" si="8"/>
        <v>0</v>
      </c>
    </row>
    <row r="43" spans="1:43" x14ac:dyDescent="0.25">
      <c r="A43">
        <v>66769275</v>
      </c>
      <c r="B43" s="7" t="s">
        <v>142</v>
      </c>
      <c r="C43">
        <v>5</v>
      </c>
      <c r="D43" t="s">
        <v>49</v>
      </c>
      <c r="E43">
        <v>2019</v>
      </c>
      <c r="F43" t="s">
        <v>50</v>
      </c>
      <c r="G43" t="s">
        <v>51</v>
      </c>
      <c r="H43">
        <v>2</v>
      </c>
      <c r="I43" t="s">
        <v>52</v>
      </c>
      <c r="J43">
        <v>110</v>
      </c>
      <c r="K43" t="s">
        <v>1421</v>
      </c>
      <c r="L43">
        <v>3</v>
      </c>
      <c r="M43" t="s">
        <v>1468</v>
      </c>
      <c r="N43">
        <v>19</v>
      </c>
      <c r="O43" t="s">
        <v>1480</v>
      </c>
      <c r="P43">
        <v>148</v>
      </c>
      <c r="Q43" t="s">
        <v>138</v>
      </c>
      <c r="R43">
        <v>108</v>
      </c>
      <c r="S43" t="s">
        <v>143</v>
      </c>
      <c r="T43" s="2">
        <v>56300002</v>
      </c>
      <c r="U43" s="2">
        <v>56300002</v>
      </c>
      <c r="V43" s="2">
        <v>100</v>
      </c>
      <c r="W43" s="2">
        <v>0</v>
      </c>
      <c r="X43" s="2">
        <v>0</v>
      </c>
      <c r="Y43" s="2">
        <v>0</v>
      </c>
      <c r="Z43" s="2">
        <v>0</v>
      </c>
      <c r="AA43" s="2">
        <v>0</v>
      </c>
      <c r="AB43" s="2">
        <v>0</v>
      </c>
      <c r="AC43" s="2">
        <v>0</v>
      </c>
      <c r="AD43" s="2">
        <v>0</v>
      </c>
      <c r="AE43" s="2">
        <v>0</v>
      </c>
      <c r="AF43" s="2">
        <v>0</v>
      </c>
      <c r="AG43" s="2">
        <v>0</v>
      </c>
      <c r="AH43">
        <v>0</v>
      </c>
      <c r="AI43" s="8">
        <f t="shared" si="9"/>
        <v>56.300001999999999</v>
      </c>
      <c r="AJ43" s="8">
        <f t="shared" si="1"/>
        <v>56.300001999999999</v>
      </c>
      <c r="AK43" s="8">
        <f t="shared" si="2"/>
        <v>0</v>
      </c>
      <c r="AL43" s="8">
        <f t="shared" si="3"/>
        <v>0</v>
      </c>
      <c r="AM43" s="8">
        <f t="shared" si="4"/>
        <v>0</v>
      </c>
      <c r="AN43" s="8">
        <f t="shared" si="5"/>
        <v>0</v>
      </c>
      <c r="AO43" s="8">
        <f t="shared" si="6"/>
        <v>0</v>
      </c>
      <c r="AP43" s="8">
        <f t="shared" si="7"/>
        <v>0</v>
      </c>
      <c r="AQ43" s="8">
        <f t="shared" si="8"/>
        <v>0</v>
      </c>
    </row>
    <row r="44" spans="1:43" x14ac:dyDescent="0.25">
      <c r="A44">
        <v>66769275</v>
      </c>
      <c r="B44" s="7" t="s">
        <v>144</v>
      </c>
      <c r="C44">
        <v>5</v>
      </c>
      <c r="D44" t="s">
        <v>49</v>
      </c>
      <c r="E44">
        <v>2019</v>
      </c>
      <c r="F44" t="s">
        <v>50</v>
      </c>
      <c r="G44" t="s">
        <v>51</v>
      </c>
      <c r="H44">
        <v>2</v>
      </c>
      <c r="I44" t="s">
        <v>52</v>
      </c>
      <c r="J44">
        <v>110</v>
      </c>
      <c r="K44" t="s">
        <v>1421</v>
      </c>
      <c r="L44">
        <v>3</v>
      </c>
      <c r="M44" t="s">
        <v>1468</v>
      </c>
      <c r="N44">
        <v>19</v>
      </c>
      <c r="O44" t="s">
        <v>1480</v>
      </c>
      <c r="P44">
        <v>148</v>
      </c>
      <c r="Q44" t="s">
        <v>138</v>
      </c>
      <c r="R44">
        <v>109</v>
      </c>
      <c r="S44" t="s">
        <v>145</v>
      </c>
      <c r="T44" s="2">
        <v>0</v>
      </c>
      <c r="U44" s="2">
        <v>0</v>
      </c>
      <c r="V44" s="2">
        <v>0</v>
      </c>
      <c r="W44" s="2">
        <v>0</v>
      </c>
      <c r="X44" s="2">
        <v>0</v>
      </c>
      <c r="Y44" s="2">
        <v>0</v>
      </c>
      <c r="Z44" s="2">
        <v>0</v>
      </c>
      <c r="AA44" s="2">
        <v>0</v>
      </c>
      <c r="AB44" s="2">
        <v>0</v>
      </c>
      <c r="AC44" s="2">
        <v>0</v>
      </c>
      <c r="AD44" s="2">
        <v>0</v>
      </c>
      <c r="AE44" s="2">
        <v>0</v>
      </c>
      <c r="AF44" s="2">
        <v>0</v>
      </c>
      <c r="AG44" s="2">
        <v>0</v>
      </c>
      <c r="AH44">
        <v>0</v>
      </c>
      <c r="AI44" s="8">
        <f t="shared" si="9"/>
        <v>0</v>
      </c>
      <c r="AJ44" s="8">
        <f t="shared" si="1"/>
        <v>0</v>
      </c>
      <c r="AK44" s="8">
        <f t="shared" si="2"/>
        <v>0</v>
      </c>
      <c r="AL44" s="8">
        <f t="shared" si="3"/>
        <v>0</v>
      </c>
      <c r="AM44" s="8">
        <f t="shared" si="4"/>
        <v>0</v>
      </c>
      <c r="AN44" s="8">
        <f t="shared" si="5"/>
        <v>0</v>
      </c>
      <c r="AO44" s="8">
        <f t="shared" si="6"/>
        <v>0</v>
      </c>
      <c r="AP44" s="8">
        <f t="shared" si="7"/>
        <v>0</v>
      </c>
      <c r="AQ44" s="8">
        <f t="shared" si="8"/>
        <v>0</v>
      </c>
    </row>
    <row r="45" spans="1:43" x14ac:dyDescent="0.25">
      <c r="A45">
        <v>66769275</v>
      </c>
      <c r="B45" s="7" t="s">
        <v>146</v>
      </c>
      <c r="C45">
        <v>5</v>
      </c>
      <c r="D45" t="s">
        <v>49</v>
      </c>
      <c r="E45">
        <v>2019</v>
      </c>
      <c r="F45" t="s">
        <v>50</v>
      </c>
      <c r="G45" t="s">
        <v>51</v>
      </c>
      <c r="H45">
        <v>2</v>
      </c>
      <c r="I45" t="s">
        <v>52</v>
      </c>
      <c r="J45">
        <v>110</v>
      </c>
      <c r="K45" t="s">
        <v>1421</v>
      </c>
      <c r="L45">
        <v>3</v>
      </c>
      <c r="M45" t="s">
        <v>1468</v>
      </c>
      <c r="N45">
        <v>19</v>
      </c>
      <c r="O45" t="s">
        <v>1480</v>
      </c>
      <c r="P45">
        <v>148</v>
      </c>
      <c r="Q45" t="s">
        <v>138</v>
      </c>
      <c r="R45">
        <v>110</v>
      </c>
      <c r="S45" t="s">
        <v>147</v>
      </c>
      <c r="T45" s="2">
        <v>328536169</v>
      </c>
      <c r="U45" s="2">
        <v>303465157</v>
      </c>
      <c r="V45" s="2">
        <v>92.37</v>
      </c>
      <c r="W45" s="2">
        <v>0</v>
      </c>
      <c r="X45" s="2">
        <v>0</v>
      </c>
      <c r="Y45" s="2">
        <v>0</v>
      </c>
      <c r="Z45" s="2">
        <v>0</v>
      </c>
      <c r="AA45" s="2">
        <v>0</v>
      </c>
      <c r="AB45" s="2">
        <v>0</v>
      </c>
      <c r="AC45" s="2">
        <v>0</v>
      </c>
      <c r="AD45" s="2">
        <v>0</v>
      </c>
      <c r="AE45" s="2">
        <v>0</v>
      </c>
      <c r="AF45" s="2">
        <v>0</v>
      </c>
      <c r="AG45" s="2">
        <v>0</v>
      </c>
      <c r="AH45">
        <v>0</v>
      </c>
      <c r="AI45" s="8">
        <f t="shared" si="9"/>
        <v>328.53616899999997</v>
      </c>
      <c r="AJ45" s="8">
        <f t="shared" si="1"/>
        <v>303.46515699999998</v>
      </c>
      <c r="AK45" s="8">
        <f t="shared" si="2"/>
        <v>0</v>
      </c>
      <c r="AL45" s="8">
        <f t="shared" si="3"/>
        <v>0</v>
      </c>
      <c r="AM45" s="8">
        <f t="shared" si="4"/>
        <v>0</v>
      </c>
      <c r="AN45" s="8">
        <f t="shared" si="5"/>
        <v>0</v>
      </c>
      <c r="AO45" s="8">
        <f t="shared" si="6"/>
        <v>0</v>
      </c>
      <c r="AP45" s="8">
        <f t="shared" si="7"/>
        <v>0</v>
      </c>
      <c r="AQ45" s="8">
        <f t="shared" si="8"/>
        <v>0</v>
      </c>
    </row>
    <row r="46" spans="1:43" x14ac:dyDescent="0.25">
      <c r="A46">
        <v>66769275</v>
      </c>
      <c r="B46" s="7" t="s">
        <v>148</v>
      </c>
      <c r="C46">
        <v>5</v>
      </c>
      <c r="D46" t="s">
        <v>49</v>
      </c>
      <c r="E46">
        <v>2019</v>
      </c>
      <c r="F46" t="s">
        <v>50</v>
      </c>
      <c r="G46" t="s">
        <v>51</v>
      </c>
      <c r="H46">
        <v>2</v>
      </c>
      <c r="I46" t="s">
        <v>52</v>
      </c>
      <c r="J46">
        <v>110</v>
      </c>
      <c r="K46" t="s">
        <v>1421</v>
      </c>
      <c r="L46">
        <v>3</v>
      </c>
      <c r="M46" t="s">
        <v>1468</v>
      </c>
      <c r="N46">
        <v>19</v>
      </c>
      <c r="O46" t="s">
        <v>1480</v>
      </c>
      <c r="P46">
        <v>148</v>
      </c>
      <c r="Q46" t="s">
        <v>138</v>
      </c>
      <c r="R46">
        <v>112</v>
      </c>
      <c r="S46" t="s">
        <v>149</v>
      </c>
      <c r="T46" s="2">
        <v>0</v>
      </c>
      <c r="U46" s="2">
        <v>0</v>
      </c>
      <c r="V46" s="2">
        <v>0</v>
      </c>
      <c r="W46" s="2">
        <v>0</v>
      </c>
      <c r="X46" s="2">
        <v>0</v>
      </c>
      <c r="Y46" s="2">
        <v>0</v>
      </c>
      <c r="Z46" s="2">
        <v>0</v>
      </c>
      <c r="AA46" s="2">
        <v>0</v>
      </c>
      <c r="AB46" s="2">
        <v>0</v>
      </c>
      <c r="AC46" s="2">
        <v>0</v>
      </c>
      <c r="AD46" s="2">
        <v>0</v>
      </c>
      <c r="AE46" s="2">
        <v>0</v>
      </c>
      <c r="AF46" s="2">
        <v>0</v>
      </c>
      <c r="AG46" s="2">
        <v>0</v>
      </c>
      <c r="AH46">
        <v>0</v>
      </c>
      <c r="AI46" s="8">
        <f t="shared" si="9"/>
        <v>0</v>
      </c>
      <c r="AJ46" s="8">
        <f t="shared" si="1"/>
        <v>0</v>
      </c>
      <c r="AK46" s="8">
        <f t="shared" si="2"/>
        <v>0</v>
      </c>
      <c r="AL46" s="8">
        <f t="shared" si="3"/>
        <v>0</v>
      </c>
      <c r="AM46" s="8">
        <f t="shared" si="4"/>
        <v>0</v>
      </c>
      <c r="AN46" s="8">
        <f t="shared" si="5"/>
        <v>0</v>
      </c>
      <c r="AO46" s="8">
        <f t="shared" si="6"/>
        <v>0</v>
      </c>
      <c r="AP46" s="8">
        <f t="shared" si="7"/>
        <v>0</v>
      </c>
      <c r="AQ46" s="8">
        <f t="shared" si="8"/>
        <v>0</v>
      </c>
    </row>
    <row r="47" spans="1:43" x14ac:dyDescent="0.25">
      <c r="A47">
        <v>66769275</v>
      </c>
      <c r="B47" s="7" t="s">
        <v>150</v>
      </c>
      <c r="C47">
        <v>5</v>
      </c>
      <c r="D47" t="s">
        <v>49</v>
      </c>
      <c r="E47">
        <v>2019</v>
      </c>
      <c r="F47" t="s">
        <v>50</v>
      </c>
      <c r="G47" t="s">
        <v>51</v>
      </c>
      <c r="H47">
        <v>2</v>
      </c>
      <c r="I47" t="s">
        <v>52</v>
      </c>
      <c r="J47">
        <v>110</v>
      </c>
      <c r="K47" t="s">
        <v>1421</v>
      </c>
      <c r="L47">
        <v>3</v>
      </c>
      <c r="M47" t="s">
        <v>1468</v>
      </c>
      <c r="N47">
        <v>19</v>
      </c>
      <c r="O47" t="s">
        <v>1480</v>
      </c>
      <c r="P47">
        <v>148</v>
      </c>
      <c r="Q47" t="s">
        <v>138</v>
      </c>
      <c r="R47">
        <v>114</v>
      </c>
      <c r="S47" t="s">
        <v>151</v>
      </c>
      <c r="T47" s="2">
        <v>26000000</v>
      </c>
      <c r="U47" s="2">
        <v>0</v>
      </c>
      <c r="V47" s="2">
        <v>0</v>
      </c>
      <c r="W47" s="2">
        <v>0</v>
      </c>
      <c r="X47" s="2">
        <v>0</v>
      </c>
      <c r="Y47" s="2">
        <v>0</v>
      </c>
      <c r="Z47" s="2">
        <v>0</v>
      </c>
      <c r="AA47" s="2">
        <v>0</v>
      </c>
      <c r="AB47" s="2">
        <v>0</v>
      </c>
      <c r="AC47" s="2">
        <v>0</v>
      </c>
      <c r="AD47" s="2">
        <v>0</v>
      </c>
      <c r="AE47" s="2">
        <v>0</v>
      </c>
      <c r="AF47" s="2">
        <v>0</v>
      </c>
      <c r="AG47" s="2">
        <v>0</v>
      </c>
      <c r="AH47">
        <v>0</v>
      </c>
      <c r="AI47" s="8">
        <f t="shared" si="9"/>
        <v>26</v>
      </c>
      <c r="AJ47" s="8">
        <f t="shared" si="1"/>
        <v>0</v>
      </c>
      <c r="AK47" s="8">
        <f t="shared" si="2"/>
        <v>0</v>
      </c>
      <c r="AL47" s="8">
        <f t="shared" si="3"/>
        <v>0</v>
      </c>
      <c r="AM47" s="8">
        <f t="shared" si="4"/>
        <v>0</v>
      </c>
      <c r="AN47" s="8">
        <f t="shared" si="5"/>
        <v>0</v>
      </c>
      <c r="AO47" s="8">
        <f t="shared" si="6"/>
        <v>0</v>
      </c>
      <c r="AP47" s="8">
        <f t="shared" si="7"/>
        <v>0</v>
      </c>
      <c r="AQ47" s="8">
        <f t="shared" si="8"/>
        <v>0</v>
      </c>
    </row>
    <row r="48" spans="1:43" x14ac:dyDescent="0.25">
      <c r="A48">
        <v>66769275</v>
      </c>
      <c r="B48" s="7" t="s">
        <v>152</v>
      </c>
      <c r="C48">
        <v>5</v>
      </c>
      <c r="D48" t="s">
        <v>49</v>
      </c>
      <c r="E48">
        <v>2019</v>
      </c>
      <c r="F48" t="s">
        <v>50</v>
      </c>
      <c r="G48" t="s">
        <v>51</v>
      </c>
      <c r="H48">
        <v>2</v>
      </c>
      <c r="I48" t="s">
        <v>52</v>
      </c>
      <c r="J48">
        <v>110</v>
      </c>
      <c r="K48" t="s">
        <v>1421</v>
      </c>
      <c r="L48">
        <v>3</v>
      </c>
      <c r="M48" t="s">
        <v>1468</v>
      </c>
      <c r="N48">
        <v>19</v>
      </c>
      <c r="O48" t="s">
        <v>1480</v>
      </c>
      <c r="P48">
        <v>148</v>
      </c>
      <c r="Q48" t="s">
        <v>138</v>
      </c>
      <c r="R48">
        <v>505</v>
      </c>
      <c r="S48" t="s">
        <v>153</v>
      </c>
      <c r="T48" s="2">
        <v>0</v>
      </c>
      <c r="U48" s="2">
        <v>0</v>
      </c>
      <c r="V48" s="2">
        <v>0</v>
      </c>
      <c r="W48" s="2">
        <v>0</v>
      </c>
      <c r="X48" s="2">
        <v>0</v>
      </c>
      <c r="Y48" s="2">
        <v>0</v>
      </c>
      <c r="Z48" s="2">
        <v>0</v>
      </c>
      <c r="AA48" s="2">
        <v>0</v>
      </c>
      <c r="AB48" s="2">
        <v>0</v>
      </c>
      <c r="AC48" s="2">
        <v>0</v>
      </c>
      <c r="AD48" s="2">
        <v>0</v>
      </c>
      <c r="AE48" s="2">
        <v>0</v>
      </c>
      <c r="AF48" s="2">
        <v>0</v>
      </c>
      <c r="AG48" s="2">
        <v>0</v>
      </c>
      <c r="AH48">
        <v>0</v>
      </c>
      <c r="AI48" s="8">
        <f t="shared" si="9"/>
        <v>0</v>
      </c>
      <c r="AJ48" s="8">
        <f t="shared" si="1"/>
        <v>0</v>
      </c>
      <c r="AK48" s="8">
        <f t="shared" si="2"/>
        <v>0</v>
      </c>
      <c r="AL48" s="8">
        <f t="shared" si="3"/>
        <v>0</v>
      </c>
      <c r="AM48" s="8">
        <f t="shared" si="4"/>
        <v>0</v>
      </c>
      <c r="AN48" s="8">
        <f t="shared" si="5"/>
        <v>0</v>
      </c>
      <c r="AO48" s="8">
        <f t="shared" si="6"/>
        <v>0</v>
      </c>
      <c r="AP48" s="8">
        <f t="shared" si="7"/>
        <v>0</v>
      </c>
      <c r="AQ48" s="8">
        <f t="shared" si="8"/>
        <v>0</v>
      </c>
    </row>
    <row r="49" spans="1:43" x14ac:dyDescent="0.25">
      <c r="A49">
        <v>66769275</v>
      </c>
      <c r="B49" s="7" t="s">
        <v>154</v>
      </c>
      <c r="C49">
        <v>5</v>
      </c>
      <c r="D49" t="s">
        <v>49</v>
      </c>
      <c r="E49">
        <v>2019</v>
      </c>
      <c r="F49" t="s">
        <v>50</v>
      </c>
      <c r="G49" t="s">
        <v>51</v>
      </c>
      <c r="H49">
        <v>2</v>
      </c>
      <c r="I49" t="s">
        <v>52</v>
      </c>
      <c r="J49">
        <v>110</v>
      </c>
      <c r="K49" t="s">
        <v>1421</v>
      </c>
      <c r="L49">
        <v>3</v>
      </c>
      <c r="M49" t="s">
        <v>1468</v>
      </c>
      <c r="N49">
        <v>21</v>
      </c>
      <c r="O49" t="s">
        <v>1481</v>
      </c>
      <c r="P49">
        <v>151</v>
      </c>
      <c r="Q49" t="s">
        <v>155</v>
      </c>
      <c r="R49">
        <v>120</v>
      </c>
      <c r="S49" t="s">
        <v>156</v>
      </c>
      <c r="T49" s="2">
        <v>93419915</v>
      </c>
      <c r="U49" s="2">
        <v>93168715</v>
      </c>
      <c r="V49" s="2">
        <v>99.73</v>
      </c>
      <c r="W49" s="2">
        <v>0</v>
      </c>
      <c r="X49" s="2">
        <v>0</v>
      </c>
      <c r="Y49" s="2">
        <v>0</v>
      </c>
      <c r="Z49" s="2">
        <v>0</v>
      </c>
      <c r="AA49" s="2">
        <v>0</v>
      </c>
      <c r="AB49" s="2">
        <v>0</v>
      </c>
      <c r="AC49" s="2">
        <v>0</v>
      </c>
      <c r="AD49" s="2">
        <v>0</v>
      </c>
      <c r="AE49" s="2">
        <v>0</v>
      </c>
      <c r="AF49" s="2">
        <v>0</v>
      </c>
      <c r="AG49" s="2">
        <v>0</v>
      </c>
      <c r="AH49">
        <v>0</v>
      </c>
      <c r="AI49" s="8">
        <f t="shared" si="9"/>
        <v>93.419915000000003</v>
      </c>
      <c r="AJ49" s="8">
        <f t="shared" si="1"/>
        <v>93.168715000000006</v>
      </c>
      <c r="AK49" s="8">
        <f t="shared" si="2"/>
        <v>0</v>
      </c>
      <c r="AL49" s="8">
        <f t="shared" si="3"/>
        <v>0</v>
      </c>
      <c r="AM49" s="8">
        <f t="shared" si="4"/>
        <v>0</v>
      </c>
      <c r="AN49" s="8">
        <f t="shared" si="5"/>
        <v>0</v>
      </c>
      <c r="AO49" s="8">
        <f t="shared" si="6"/>
        <v>0</v>
      </c>
      <c r="AP49" s="8">
        <f t="shared" si="7"/>
        <v>0</v>
      </c>
      <c r="AQ49" s="8">
        <f t="shared" si="8"/>
        <v>0</v>
      </c>
    </row>
    <row r="50" spans="1:43" x14ac:dyDescent="0.25">
      <c r="A50">
        <v>66769275</v>
      </c>
      <c r="B50" s="7" t="s">
        <v>157</v>
      </c>
      <c r="C50">
        <v>5</v>
      </c>
      <c r="D50" t="s">
        <v>49</v>
      </c>
      <c r="E50">
        <v>2019</v>
      </c>
      <c r="F50" t="s">
        <v>50</v>
      </c>
      <c r="G50" t="s">
        <v>51</v>
      </c>
      <c r="H50">
        <v>2</v>
      </c>
      <c r="I50" t="s">
        <v>52</v>
      </c>
      <c r="J50">
        <v>110</v>
      </c>
      <c r="K50" t="s">
        <v>1421</v>
      </c>
      <c r="L50">
        <v>3</v>
      </c>
      <c r="M50" t="s">
        <v>1468</v>
      </c>
      <c r="N50">
        <v>21</v>
      </c>
      <c r="O50" t="s">
        <v>1481</v>
      </c>
      <c r="P50">
        <v>151</v>
      </c>
      <c r="Q50" t="s">
        <v>155</v>
      </c>
      <c r="R50">
        <v>121</v>
      </c>
      <c r="S50" t="s">
        <v>158</v>
      </c>
      <c r="T50" s="2">
        <v>10733333</v>
      </c>
      <c r="U50" s="2">
        <v>10733333</v>
      </c>
      <c r="V50" s="2">
        <v>100</v>
      </c>
      <c r="W50" s="2">
        <v>0</v>
      </c>
      <c r="X50" s="2">
        <v>0</v>
      </c>
      <c r="Y50" s="2">
        <v>0</v>
      </c>
      <c r="Z50" s="2">
        <v>0</v>
      </c>
      <c r="AA50" s="2">
        <v>0</v>
      </c>
      <c r="AB50" s="2">
        <v>0</v>
      </c>
      <c r="AC50" s="2">
        <v>0</v>
      </c>
      <c r="AD50" s="2">
        <v>0</v>
      </c>
      <c r="AE50" s="2">
        <v>0</v>
      </c>
      <c r="AF50" s="2">
        <v>0</v>
      </c>
      <c r="AG50" s="2">
        <v>0</v>
      </c>
      <c r="AH50">
        <v>0</v>
      </c>
      <c r="AI50" s="8">
        <f t="shared" si="9"/>
        <v>10.733333</v>
      </c>
      <c r="AJ50" s="8">
        <f t="shared" si="1"/>
        <v>10.733333</v>
      </c>
      <c r="AK50" s="8">
        <f t="shared" si="2"/>
        <v>0</v>
      </c>
      <c r="AL50" s="8">
        <f t="shared" si="3"/>
        <v>0</v>
      </c>
      <c r="AM50" s="8">
        <f t="shared" si="4"/>
        <v>0</v>
      </c>
      <c r="AN50" s="8">
        <f t="shared" si="5"/>
        <v>0</v>
      </c>
      <c r="AO50" s="8">
        <f t="shared" si="6"/>
        <v>0</v>
      </c>
      <c r="AP50" s="8">
        <f t="shared" si="7"/>
        <v>0</v>
      </c>
      <c r="AQ50" s="8">
        <f t="shared" si="8"/>
        <v>0</v>
      </c>
    </row>
    <row r="51" spans="1:43" x14ac:dyDescent="0.25">
      <c r="A51">
        <v>66769275</v>
      </c>
      <c r="B51" s="7" t="s">
        <v>159</v>
      </c>
      <c r="C51">
        <v>5</v>
      </c>
      <c r="D51" t="s">
        <v>49</v>
      </c>
      <c r="E51">
        <v>2019</v>
      </c>
      <c r="F51" t="s">
        <v>50</v>
      </c>
      <c r="G51" t="s">
        <v>51</v>
      </c>
      <c r="H51">
        <v>2</v>
      </c>
      <c r="I51" t="s">
        <v>52</v>
      </c>
      <c r="J51">
        <v>110</v>
      </c>
      <c r="K51" t="s">
        <v>1421</v>
      </c>
      <c r="L51">
        <v>3</v>
      </c>
      <c r="M51" t="s">
        <v>1468</v>
      </c>
      <c r="N51">
        <v>21</v>
      </c>
      <c r="O51" t="s">
        <v>1481</v>
      </c>
      <c r="P51">
        <v>151</v>
      </c>
      <c r="Q51" t="s">
        <v>155</v>
      </c>
      <c r="R51">
        <v>124</v>
      </c>
      <c r="S51" t="s">
        <v>160</v>
      </c>
      <c r="T51" s="2">
        <v>11191120</v>
      </c>
      <c r="U51" s="2">
        <v>0</v>
      </c>
      <c r="V51" s="2">
        <v>0</v>
      </c>
      <c r="W51" s="2">
        <v>0</v>
      </c>
      <c r="X51" s="2">
        <v>0</v>
      </c>
      <c r="Y51" s="2">
        <v>0</v>
      </c>
      <c r="Z51" s="2">
        <v>0</v>
      </c>
      <c r="AA51" s="2">
        <v>0</v>
      </c>
      <c r="AB51" s="2">
        <v>0</v>
      </c>
      <c r="AC51" s="2">
        <v>0</v>
      </c>
      <c r="AD51" s="2">
        <v>0</v>
      </c>
      <c r="AE51" s="2">
        <v>0</v>
      </c>
      <c r="AF51" s="2">
        <v>0</v>
      </c>
      <c r="AG51" s="2">
        <v>0</v>
      </c>
      <c r="AH51">
        <v>0</v>
      </c>
      <c r="AI51" s="8">
        <f t="shared" si="9"/>
        <v>11.19112</v>
      </c>
      <c r="AJ51" s="8">
        <f t="shared" si="1"/>
        <v>0</v>
      </c>
      <c r="AK51" s="8">
        <f t="shared" si="2"/>
        <v>0</v>
      </c>
      <c r="AL51" s="8">
        <f t="shared" si="3"/>
        <v>0</v>
      </c>
      <c r="AM51" s="8">
        <f t="shared" si="4"/>
        <v>0</v>
      </c>
      <c r="AN51" s="8">
        <f t="shared" si="5"/>
        <v>0</v>
      </c>
      <c r="AO51" s="8">
        <f t="shared" si="6"/>
        <v>0</v>
      </c>
      <c r="AP51" s="8">
        <f t="shared" si="7"/>
        <v>0</v>
      </c>
      <c r="AQ51" s="8">
        <f t="shared" si="8"/>
        <v>0</v>
      </c>
    </row>
    <row r="52" spans="1:43" x14ac:dyDescent="0.25">
      <c r="A52">
        <v>66769275</v>
      </c>
      <c r="B52" s="7" t="s">
        <v>161</v>
      </c>
      <c r="C52">
        <v>5</v>
      </c>
      <c r="D52" t="s">
        <v>49</v>
      </c>
      <c r="E52">
        <v>2019</v>
      </c>
      <c r="F52" t="s">
        <v>50</v>
      </c>
      <c r="G52" t="s">
        <v>51</v>
      </c>
      <c r="H52">
        <v>2</v>
      </c>
      <c r="I52" t="s">
        <v>52</v>
      </c>
      <c r="J52">
        <v>110</v>
      </c>
      <c r="K52" t="s">
        <v>1421</v>
      </c>
      <c r="L52">
        <v>3</v>
      </c>
      <c r="M52" t="s">
        <v>1468</v>
      </c>
      <c r="N52">
        <v>21</v>
      </c>
      <c r="O52" t="s">
        <v>1481</v>
      </c>
      <c r="P52">
        <v>151</v>
      </c>
      <c r="Q52" t="s">
        <v>155</v>
      </c>
      <c r="R52">
        <v>125</v>
      </c>
      <c r="S52" t="s">
        <v>162</v>
      </c>
      <c r="T52" s="2">
        <v>0</v>
      </c>
      <c r="U52" s="2">
        <v>0</v>
      </c>
      <c r="V52" s="2">
        <v>0</v>
      </c>
      <c r="W52" s="2">
        <v>0</v>
      </c>
      <c r="X52" s="2">
        <v>0</v>
      </c>
      <c r="Y52" s="2">
        <v>0</v>
      </c>
      <c r="Z52" s="2">
        <v>0</v>
      </c>
      <c r="AA52" s="2">
        <v>0</v>
      </c>
      <c r="AB52" s="2">
        <v>0</v>
      </c>
      <c r="AC52" s="2">
        <v>0</v>
      </c>
      <c r="AD52" s="2">
        <v>0</v>
      </c>
      <c r="AE52" s="2">
        <v>0</v>
      </c>
      <c r="AF52" s="2">
        <v>0</v>
      </c>
      <c r="AG52" s="2">
        <v>0</v>
      </c>
      <c r="AH52">
        <v>0</v>
      </c>
      <c r="AI52" s="8">
        <f t="shared" si="9"/>
        <v>0</v>
      </c>
      <c r="AJ52" s="8">
        <f t="shared" si="1"/>
        <v>0</v>
      </c>
      <c r="AK52" s="8">
        <f t="shared" si="2"/>
        <v>0</v>
      </c>
      <c r="AL52" s="8">
        <f t="shared" si="3"/>
        <v>0</v>
      </c>
      <c r="AM52" s="8">
        <f t="shared" si="4"/>
        <v>0</v>
      </c>
      <c r="AN52" s="8">
        <f t="shared" si="5"/>
        <v>0</v>
      </c>
      <c r="AO52" s="8">
        <f t="shared" si="6"/>
        <v>0</v>
      </c>
      <c r="AP52" s="8">
        <f t="shared" si="7"/>
        <v>0</v>
      </c>
      <c r="AQ52" s="8">
        <f t="shared" si="8"/>
        <v>0</v>
      </c>
    </row>
    <row r="53" spans="1:43" x14ac:dyDescent="0.25">
      <c r="A53">
        <v>66769275</v>
      </c>
      <c r="B53" s="7" t="s">
        <v>163</v>
      </c>
      <c r="C53">
        <v>5</v>
      </c>
      <c r="D53" t="s">
        <v>49</v>
      </c>
      <c r="E53">
        <v>2019</v>
      </c>
      <c r="F53" t="s">
        <v>50</v>
      </c>
      <c r="G53" t="s">
        <v>51</v>
      </c>
      <c r="H53">
        <v>2</v>
      </c>
      <c r="I53" t="s">
        <v>52</v>
      </c>
      <c r="J53">
        <v>110</v>
      </c>
      <c r="K53" t="s">
        <v>1421</v>
      </c>
      <c r="L53">
        <v>3</v>
      </c>
      <c r="M53" t="s">
        <v>1468</v>
      </c>
      <c r="N53">
        <v>21</v>
      </c>
      <c r="O53" t="s">
        <v>1481</v>
      </c>
      <c r="P53">
        <v>151</v>
      </c>
      <c r="Q53" t="s">
        <v>155</v>
      </c>
      <c r="R53">
        <v>126</v>
      </c>
      <c r="S53" t="s">
        <v>164</v>
      </c>
      <c r="T53" s="2">
        <v>0</v>
      </c>
      <c r="U53" s="2">
        <v>0</v>
      </c>
      <c r="V53" s="2">
        <v>0</v>
      </c>
      <c r="W53" s="2">
        <v>0</v>
      </c>
      <c r="X53" s="2">
        <v>0</v>
      </c>
      <c r="Y53" s="2">
        <v>0</v>
      </c>
      <c r="Z53" s="2">
        <v>0</v>
      </c>
      <c r="AA53" s="2">
        <v>0</v>
      </c>
      <c r="AB53" s="2">
        <v>0</v>
      </c>
      <c r="AC53" s="2">
        <v>0</v>
      </c>
      <c r="AD53" s="2">
        <v>0</v>
      </c>
      <c r="AE53" s="2">
        <v>0</v>
      </c>
      <c r="AF53" s="2">
        <v>0</v>
      </c>
      <c r="AG53" s="2">
        <v>0</v>
      </c>
      <c r="AH53">
        <v>0</v>
      </c>
      <c r="AI53" s="8">
        <f t="shared" si="9"/>
        <v>0</v>
      </c>
      <c r="AJ53" s="8">
        <f t="shared" si="1"/>
        <v>0</v>
      </c>
      <c r="AK53" s="8">
        <f t="shared" si="2"/>
        <v>0</v>
      </c>
      <c r="AL53" s="8">
        <f t="shared" si="3"/>
        <v>0</v>
      </c>
      <c r="AM53" s="8">
        <f t="shared" si="4"/>
        <v>0</v>
      </c>
      <c r="AN53" s="8">
        <f t="shared" si="5"/>
        <v>0</v>
      </c>
      <c r="AO53" s="8">
        <f t="shared" si="6"/>
        <v>0</v>
      </c>
      <c r="AP53" s="8">
        <f t="shared" si="7"/>
        <v>0</v>
      </c>
      <c r="AQ53" s="8">
        <f t="shared" si="8"/>
        <v>0</v>
      </c>
    </row>
    <row r="54" spans="1:43" x14ac:dyDescent="0.25">
      <c r="A54">
        <v>66769275</v>
      </c>
      <c r="B54" s="7" t="s">
        <v>165</v>
      </c>
      <c r="C54">
        <v>5</v>
      </c>
      <c r="D54" t="s">
        <v>49</v>
      </c>
      <c r="E54">
        <v>2019</v>
      </c>
      <c r="F54" t="s">
        <v>50</v>
      </c>
      <c r="G54" t="s">
        <v>51</v>
      </c>
      <c r="H54">
        <v>2</v>
      </c>
      <c r="I54" t="s">
        <v>52</v>
      </c>
      <c r="J54">
        <v>110</v>
      </c>
      <c r="K54" t="s">
        <v>1421</v>
      </c>
      <c r="L54">
        <v>3</v>
      </c>
      <c r="M54" t="s">
        <v>1468</v>
      </c>
      <c r="N54">
        <v>21</v>
      </c>
      <c r="O54" t="s">
        <v>1481</v>
      </c>
      <c r="P54">
        <v>151</v>
      </c>
      <c r="Q54" t="s">
        <v>155</v>
      </c>
      <c r="R54">
        <v>127</v>
      </c>
      <c r="S54" t="s">
        <v>166</v>
      </c>
      <c r="T54" s="2">
        <v>1893333</v>
      </c>
      <c r="U54" s="2">
        <v>1893333</v>
      </c>
      <c r="V54" s="2">
        <v>100</v>
      </c>
      <c r="W54" s="2">
        <v>0</v>
      </c>
      <c r="X54" s="2">
        <v>0</v>
      </c>
      <c r="Y54" s="2">
        <v>0</v>
      </c>
      <c r="Z54" s="2">
        <v>0</v>
      </c>
      <c r="AA54" s="2">
        <v>0</v>
      </c>
      <c r="AB54" s="2">
        <v>0</v>
      </c>
      <c r="AC54" s="2">
        <v>0</v>
      </c>
      <c r="AD54" s="2">
        <v>0</v>
      </c>
      <c r="AE54" s="2">
        <v>0</v>
      </c>
      <c r="AF54" s="2">
        <v>0</v>
      </c>
      <c r="AG54" s="2">
        <v>0</v>
      </c>
      <c r="AH54">
        <v>0</v>
      </c>
      <c r="AI54" s="8">
        <f t="shared" si="9"/>
        <v>1.8933329999999999</v>
      </c>
      <c r="AJ54" s="8">
        <f t="shared" si="1"/>
        <v>1.8933329999999999</v>
      </c>
      <c r="AK54" s="8">
        <f t="shared" si="2"/>
        <v>0</v>
      </c>
      <c r="AL54" s="8">
        <f t="shared" si="3"/>
        <v>0</v>
      </c>
      <c r="AM54" s="8">
        <f t="shared" si="4"/>
        <v>0</v>
      </c>
      <c r="AN54" s="8">
        <f t="shared" si="5"/>
        <v>0</v>
      </c>
      <c r="AO54" s="8">
        <f t="shared" si="6"/>
        <v>0</v>
      </c>
      <c r="AP54" s="8">
        <f t="shared" si="7"/>
        <v>0</v>
      </c>
      <c r="AQ54" s="8">
        <f t="shared" si="8"/>
        <v>0</v>
      </c>
    </row>
    <row r="55" spans="1:43" x14ac:dyDescent="0.25">
      <c r="A55">
        <v>66769275</v>
      </c>
      <c r="B55" s="7" t="s">
        <v>167</v>
      </c>
      <c r="C55">
        <v>5</v>
      </c>
      <c r="D55" t="s">
        <v>49</v>
      </c>
      <c r="E55">
        <v>2019</v>
      </c>
      <c r="F55" t="s">
        <v>50</v>
      </c>
      <c r="G55" t="s">
        <v>51</v>
      </c>
      <c r="H55">
        <v>2</v>
      </c>
      <c r="I55" t="s">
        <v>52</v>
      </c>
      <c r="J55">
        <v>110</v>
      </c>
      <c r="K55" t="s">
        <v>1421</v>
      </c>
      <c r="L55">
        <v>3</v>
      </c>
      <c r="M55" t="s">
        <v>1468</v>
      </c>
      <c r="N55">
        <v>21</v>
      </c>
      <c r="O55" t="s">
        <v>1481</v>
      </c>
      <c r="P55">
        <v>151</v>
      </c>
      <c r="Q55" t="s">
        <v>155</v>
      </c>
      <c r="R55">
        <v>128</v>
      </c>
      <c r="S55" t="s">
        <v>168</v>
      </c>
      <c r="T55" s="2">
        <v>11815000</v>
      </c>
      <c r="U55" s="2">
        <v>11815000</v>
      </c>
      <c r="V55" s="2">
        <v>100</v>
      </c>
      <c r="W55" s="2">
        <v>0</v>
      </c>
      <c r="X55" s="2">
        <v>0</v>
      </c>
      <c r="Y55" s="2">
        <v>0</v>
      </c>
      <c r="Z55" s="2">
        <v>0</v>
      </c>
      <c r="AA55" s="2">
        <v>0</v>
      </c>
      <c r="AB55" s="2">
        <v>0</v>
      </c>
      <c r="AC55" s="2">
        <v>0</v>
      </c>
      <c r="AD55" s="2">
        <v>0</v>
      </c>
      <c r="AE55" s="2">
        <v>0</v>
      </c>
      <c r="AF55" s="2">
        <v>0</v>
      </c>
      <c r="AG55" s="2">
        <v>0</v>
      </c>
      <c r="AH55">
        <v>0</v>
      </c>
      <c r="AI55" s="8">
        <f t="shared" si="9"/>
        <v>11.815</v>
      </c>
      <c r="AJ55" s="8">
        <f t="shared" si="1"/>
        <v>11.815</v>
      </c>
      <c r="AK55" s="8">
        <f t="shared" si="2"/>
        <v>0</v>
      </c>
      <c r="AL55" s="8">
        <f t="shared" si="3"/>
        <v>0</v>
      </c>
      <c r="AM55" s="8">
        <f t="shared" si="4"/>
        <v>0</v>
      </c>
      <c r="AN55" s="8">
        <f t="shared" si="5"/>
        <v>0</v>
      </c>
      <c r="AO55" s="8">
        <f t="shared" si="6"/>
        <v>0</v>
      </c>
      <c r="AP55" s="8">
        <f t="shared" si="7"/>
        <v>0</v>
      </c>
      <c r="AQ55" s="8">
        <f t="shared" si="8"/>
        <v>0</v>
      </c>
    </row>
    <row r="56" spans="1:43" x14ac:dyDescent="0.25">
      <c r="A56">
        <v>66769275</v>
      </c>
      <c r="B56" s="7" t="s">
        <v>169</v>
      </c>
      <c r="C56">
        <v>5</v>
      </c>
      <c r="D56" t="s">
        <v>49</v>
      </c>
      <c r="E56">
        <v>2019</v>
      </c>
      <c r="F56" t="s">
        <v>50</v>
      </c>
      <c r="G56" t="s">
        <v>51</v>
      </c>
      <c r="H56">
        <v>2</v>
      </c>
      <c r="I56" t="s">
        <v>52</v>
      </c>
      <c r="J56">
        <v>110</v>
      </c>
      <c r="K56" t="s">
        <v>1421</v>
      </c>
      <c r="L56">
        <v>3</v>
      </c>
      <c r="M56" t="s">
        <v>1468</v>
      </c>
      <c r="N56">
        <v>21</v>
      </c>
      <c r="O56" t="s">
        <v>1481</v>
      </c>
      <c r="P56">
        <v>151</v>
      </c>
      <c r="Q56" t="s">
        <v>155</v>
      </c>
      <c r="R56">
        <v>129</v>
      </c>
      <c r="S56" t="s">
        <v>170</v>
      </c>
      <c r="T56" s="2">
        <v>0</v>
      </c>
      <c r="U56" s="2">
        <v>0</v>
      </c>
      <c r="V56" s="2">
        <v>0</v>
      </c>
      <c r="W56" s="2">
        <v>0</v>
      </c>
      <c r="X56" s="2">
        <v>0</v>
      </c>
      <c r="Y56" s="2">
        <v>0</v>
      </c>
      <c r="Z56" s="2">
        <v>0</v>
      </c>
      <c r="AA56" s="2">
        <v>0</v>
      </c>
      <c r="AB56" s="2">
        <v>0</v>
      </c>
      <c r="AC56" s="2">
        <v>0</v>
      </c>
      <c r="AD56" s="2">
        <v>0</v>
      </c>
      <c r="AE56" s="2">
        <v>0</v>
      </c>
      <c r="AF56" s="2">
        <v>0</v>
      </c>
      <c r="AG56" s="2">
        <v>0</v>
      </c>
      <c r="AH56">
        <v>0</v>
      </c>
      <c r="AI56" s="8">
        <f t="shared" si="9"/>
        <v>0</v>
      </c>
      <c r="AJ56" s="8">
        <f t="shared" si="1"/>
        <v>0</v>
      </c>
      <c r="AK56" s="8">
        <f t="shared" si="2"/>
        <v>0</v>
      </c>
      <c r="AL56" s="8">
        <f t="shared" si="3"/>
        <v>0</v>
      </c>
      <c r="AM56" s="8">
        <f t="shared" si="4"/>
        <v>0</v>
      </c>
      <c r="AN56" s="8">
        <f t="shared" si="5"/>
        <v>0</v>
      </c>
      <c r="AO56" s="8">
        <f t="shared" si="6"/>
        <v>0</v>
      </c>
      <c r="AP56" s="8">
        <f t="shared" si="7"/>
        <v>0</v>
      </c>
      <c r="AQ56" s="8">
        <f t="shared" si="8"/>
        <v>0</v>
      </c>
    </row>
    <row r="57" spans="1:43" x14ac:dyDescent="0.25">
      <c r="A57">
        <v>66769275</v>
      </c>
      <c r="B57" s="7" t="s">
        <v>171</v>
      </c>
      <c r="C57">
        <v>5</v>
      </c>
      <c r="D57" t="s">
        <v>49</v>
      </c>
      <c r="E57">
        <v>2019</v>
      </c>
      <c r="F57" t="s">
        <v>50</v>
      </c>
      <c r="G57" t="s">
        <v>51</v>
      </c>
      <c r="H57">
        <v>2</v>
      </c>
      <c r="I57" t="s">
        <v>52</v>
      </c>
      <c r="J57">
        <v>110</v>
      </c>
      <c r="K57" t="s">
        <v>1421</v>
      </c>
      <c r="L57">
        <v>3</v>
      </c>
      <c r="M57" t="s">
        <v>1468</v>
      </c>
      <c r="N57">
        <v>22</v>
      </c>
      <c r="O57" t="s">
        <v>1482</v>
      </c>
      <c r="P57">
        <v>152</v>
      </c>
      <c r="Q57" t="s">
        <v>172</v>
      </c>
      <c r="R57">
        <v>130</v>
      </c>
      <c r="S57" t="s">
        <v>173</v>
      </c>
      <c r="T57" s="2">
        <v>147157000</v>
      </c>
      <c r="U57" s="2">
        <v>144487445.40000001</v>
      </c>
      <c r="V57" s="2">
        <v>98.19</v>
      </c>
      <c r="W57" s="2">
        <v>498768572</v>
      </c>
      <c r="X57" s="2">
        <v>488243072</v>
      </c>
      <c r="Y57" s="2">
        <v>97.89</v>
      </c>
      <c r="Z57" s="2">
        <v>946357842.5</v>
      </c>
      <c r="AA57" s="2">
        <v>946357842.5</v>
      </c>
      <c r="AB57" s="2">
        <v>100</v>
      </c>
      <c r="AC57" s="2">
        <v>1356393496</v>
      </c>
      <c r="AD57" s="2">
        <v>1356393496</v>
      </c>
      <c r="AE57" s="2">
        <v>100</v>
      </c>
      <c r="AF57" s="2">
        <v>2139502000</v>
      </c>
      <c r="AG57" s="2">
        <v>0</v>
      </c>
      <c r="AH57">
        <v>0</v>
      </c>
      <c r="AI57" s="8">
        <f t="shared" si="9"/>
        <v>147.15700000000001</v>
      </c>
      <c r="AJ57" s="8">
        <f t="shared" si="1"/>
        <v>144.48744540000001</v>
      </c>
      <c r="AK57" s="8">
        <f t="shared" si="2"/>
        <v>498.76857200000001</v>
      </c>
      <c r="AL57" s="8">
        <f t="shared" si="3"/>
        <v>488.24307199999998</v>
      </c>
      <c r="AM57" s="8">
        <f t="shared" si="4"/>
        <v>946.35784249999995</v>
      </c>
      <c r="AN57" s="8">
        <f t="shared" si="5"/>
        <v>946.35784249999995</v>
      </c>
      <c r="AO57" s="8">
        <f t="shared" si="6"/>
        <v>1356.3934959999999</v>
      </c>
      <c r="AP57" s="8">
        <f t="shared" si="7"/>
        <v>1356.3934959999999</v>
      </c>
      <c r="AQ57" s="8">
        <f t="shared" si="8"/>
        <v>2139.502</v>
      </c>
    </row>
    <row r="58" spans="1:43" x14ac:dyDescent="0.25">
      <c r="A58">
        <v>66769275</v>
      </c>
      <c r="B58" s="7" t="s">
        <v>174</v>
      </c>
      <c r="C58">
        <v>5</v>
      </c>
      <c r="D58" t="s">
        <v>49</v>
      </c>
      <c r="E58">
        <v>2019</v>
      </c>
      <c r="F58" t="s">
        <v>50</v>
      </c>
      <c r="G58" t="s">
        <v>51</v>
      </c>
      <c r="H58">
        <v>2</v>
      </c>
      <c r="I58" t="s">
        <v>52</v>
      </c>
      <c r="J58">
        <v>110</v>
      </c>
      <c r="K58" t="s">
        <v>1421</v>
      </c>
      <c r="L58">
        <v>3</v>
      </c>
      <c r="M58" t="s">
        <v>1468</v>
      </c>
      <c r="N58">
        <v>22</v>
      </c>
      <c r="O58" t="s">
        <v>1482</v>
      </c>
      <c r="P58">
        <v>152</v>
      </c>
      <c r="Q58" t="s">
        <v>172</v>
      </c>
      <c r="R58">
        <v>131</v>
      </c>
      <c r="S58" t="s">
        <v>175</v>
      </c>
      <c r="T58" s="2">
        <v>147157000</v>
      </c>
      <c r="U58" s="2">
        <v>144487445.30000001</v>
      </c>
      <c r="V58" s="2">
        <v>98.19</v>
      </c>
      <c r="W58" s="2">
        <v>498768572</v>
      </c>
      <c r="X58" s="2">
        <v>488243072</v>
      </c>
      <c r="Y58" s="2">
        <v>97.89</v>
      </c>
      <c r="Z58" s="2">
        <v>946357842.5</v>
      </c>
      <c r="AA58" s="2">
        <v>946357842.5</v>
      </c>
      <c r="AB58" s="2">
        <v>100</v>
      </c>
      <c r="AC58" s="2">
        <v>1356393496</v>
      </c>
      <c r="AD58" s="2">
        <v>1356393496</v>
      </c>
      <c r="AE58" s="2">
        <v>100</v>
      </c>
      <c r="AF58" s="2">
        <v>0</v>
      </c>
      <c r="AG58" s="2">
        <v>0</v>
      </c>
      <c r="AH58">
        <v>0</v>
      </c>
      <c r="AI58" s="8">
        <f t="shared" si="9"/>
        <v>147.15700000000001</v>
      </c>
      <c r="AJ58" s="8">
        <f t="shared" si="1"/>
        <v>144.48744530000002</v>
      </c>
      <c r="AK58" s="8">
        <f t="shared" si="2"/>
        <v>498.76857200000001</v>
      </c>
      <c r="AL58" s="8">
        <f t="shared" si="3"/>
        <v>488.24307199999998</v>
      </c>
      <c r="AM58" s="8">
        <f t="shared" si="4"/>
        <v>946.35784249999995</v>
      </c>
      <c r="AN58" s="8">
        <f t="shared" si="5"/>
        <v>946.35784249999995</v>
      </c>
      <c r="AO58" s="8">
        <f t="shared" si="6"/>
        <v>1356.3934959999999</v>
      </c>
      <c r="AP58" s="8">
        <f t="shared" si="7"/>
        <v>1356.3934959999999</v>
      </c>
      <c r="AQ58" s="8">
        <f t="shared" si="8"/>
        <v>0</v>
      </c>
    </row>
    <row r="59" spans="1:43" x14ac:dyDescent="0.25">
      <c r="A59">
        <v>66769275</v>
      </c>
      <c r="B59" s="7" t="s">
        <v>176</v>
      </c>
      <c r="C59">
        <v>5</v>
      </c>
      <c r="D59" t="s">
        <v>49</v>
      </c>
      <c r="E59">
        <v>2019</v>
      </c>
      <c r="F59" t="s">
        <v>50</v>
      </c>
      <c r="G59" t="s">
        <v>51</v>
      </c>
      <c r="H59">
        <v>2</v>
      </c>
      <c r="I59" t="s">
        <v>52</v>
      </c>
      <c r="J59">
        <v>110</v>
      </c>
      <c r="K59" t="s">
        <v>1421</v>
      </c>
      <c r="L59">
        <v>3</v>
      </c>
      <c r="M59" t="s">
        <v>1468</v>
      </c>
      <c r="N59">
        <v>22</v>
      </c>
      <c r="O59" t="s">
        <v>1482</v>
      </c>
      <c r="P59">
        <v>152</v>
      </c>
      <c r="Q59" t="s">
        <v>172</v>
      </c>
      <c r="R59">
        <v>132</v>
      </c>
      <c r="S59" t="s">
        <v>177</v>
      </c>
      <c r="T59" s="2">
        <v>55000000</v>
      </c>
      <c r="U59" s="2">
        <v>55000000</v>
      </c>
      <c r="V59" s="2">
        <v>100</v>
      </c>
      <c r="W59" s="2">
        <v>855875486</v>
      </c>
      <c r="X59" s="2">
        <v>855874816</v>
      </c>
      <c r="Y59" s="2">
        <v>100</v>
      </c>
      <c r="Z59" s="2">
        <v>1503787594</v>
      </c>
      <c r="AA59" s="2">
        <v>1503787594</v>
      </c>
      <c r="AB59" s="2">
        <v>100</v>
      </c>
      <c r="AC59" s="2">
        <v>0</v>
      </c>
      <c r="AD59" s="2">
        <v>0</v>
      </c>
      <c r="AE59" s="2">
        <v>0</v>
      </c>
      <c r="AF59" s="2">
        <v>131993000</v>
      </c>
      <c r="AG59" s="2">
        <v>0</v>
      </c>
      <c r="AH59">
        <v>0</v>
      </c>
      <c r="AI59" s="8">
        <f t="shared" si="9"/>
        <v>55</v>
      </c>
      <c r="AJ59" s="8">
        <f t="shared" si="1"/>
        <v>55</v>
      </c>
      <c r="AK59" s="8">
        <f t="shared" si="2"/>
        <v>855.87548600000002</v>
      </c>
      <c r="AL59" s="8">
        <f t="shared" si="3"/>
        <v>855.87481600000001</v>
      </c>
      <c r="AM59" s="8">
        <f t="shared" si="4"/>
        <v>1503.7875939999999</v>
      </c>
      <c r="AN59" s="8">
        <f t="shared" si="5"/>
        <v>1503.7875939999999</v>
      </c>
      <c r="AO59" s="8">
        <f t="shared" si="6"/>
        <v>0</v>
      </c>
      <c r="AP59" s="8">
        <f t="shared" si="7"/>
        <v>0</v>
      </c>
      <c r="AQ59" s="8">
        <f t="shared" si="8"/>
        <v>131.99299999999999</v>
      </c>
    </row>
    <row r="60" spans="1:43" x14ac:dyDescent="0.25">
      <c r="A60">
        <v>66769275</v>
      </c>
      <c r="B60" s="7" t="s">
        <v>178</v>
      </c>
      <c r="C60">
        <v>5</v>
      </c>
      <c r="D60" t="s">
        <v>49</v>
      </c>
      <c r="E60">
        <v>2019</v>
      </c>
      <c r="F60" t="s">
        <v>50</v>
      </c>
      <c r="G60" t="s">
        <v>51</v>
      </c>
      <c r="H60">
        <v>2</v>
      </c>
      <c r="I60" t="s">
        <v>52</v>
      </c>
      <c r="J60">
        <v>110</v>
      </c>
      <c r="K60" t="s">
        <v>1421</v>
      </c>
      <c r="L60">
        <v>3</v>
      </c>
      <c r="M60" t="s">
        <v>1468</v>
      </c>
      <c r="N60">
        <v>22</v>
      </c>
      <c r="O60" t="s">
        <v>1482</v>
      </c>
      <c r="P60">
        <v>152</v>
      </c>
      <c r="Q60" t="s">
        <v>172</v>
      </c>
      <c r="R60">
        <v>133</v>
      </c>
      <c r="S60" t="s">
        <v>179</v>
      </c>
      <c r="T60" s="2">
        <v>55000000</v>
      </c>
      <c r="U60" s="2">
        <v>55000000</v>
      </c>
      <c r="V60" s="2">
        <v>100</v>
      </c>
      <c r="W60" s="2">
        <v>4980000</v>
      </c>
      <c r="X60" s="2">
        <v>4979590</v>
      </c>
      <c r="Y60" s="2">
        <v>99.99</v>
      </c>
      <c r="Z60" s="2">
        <v>447992969</v>
      </c>
      <c r="AA60" s="2">
        <v>447992969</v>
      </c>
      <c r="AB60" s="2">
        <v>100</v>
      </c>
      <c r="AC60" s="2">
        <v>0</v>
      </c>
      <c r="AD60" s="2">
        <v>0</v>
      </c>
      <c r="AE60" s="2">
        <v>0</v>
      </c>
      <c r="AF60" s="2">
        <v>0</v>
      </c>
      <c r="AG60" s="2">
        <v>0</v>
      </c>
      <c r="AH60">
        <v>0</v>
      </c>
      <c r="AI60" s="8">
        <f t="shared" si="9"/>
        <v>55</v>
      </c>
      <c r="AJ60" s="8">
        <f t="shared" si="1"/>
        <v>55</v>
      </c>
      <c r="AK60" s="8">
        <f t="shared" si="2"/>
        <v>4.9800000000000004</v>
      </c>
      <c r="AL60" s="8">
        <f t="shared" si="3"/>
        <v>4.97959</v>
      </c>
      <c r="AM60" s="8">
        <f t="shared" si="4"/>
        <v>447.99296900000002</v>
      </c>
      <c r="AN60" s="8">
        <f t="shared" si="5"/>
        <v>447.99296900000002</v>
      </c>
      <c r="AO60" s="8">
        <f t="shared" si="6"/>
        <v>0</v>
      </c>
      <c r="AP60" s="8">
        <f t="shared" si="7"/>
        <v>0</v>
      </c>
      <c r="AQ60" s="8">
        <f t="shared" si="8"/>
        <v>0</v>
      </c>
    </row>
    <row r="61" spans="1:43" x14ac:dyDescent="0.25">
      <c r="A61">
        <v>66769275</v>
      </c>
      <c r="B61" s="7" t="s">
        <v>180</v>
      </c>
      <c r="C61">
        <v>5</v>
      </c>
      <c r="D61" t="s">
        <v>49</v>
      </c>
      <c r="E61">
        <v>2019</v>
      </c>
      <c r="F61" t="s">
        <v>50</v>
      </c>
      <c r="G61" t="s">
        <v>51</v>
      </c>
      <c r="H61">
        <v>2</v>
      </c>
      <c r="I61" t="s">
        <v>52</v>
      </c>
      <c r="J61">
        <v>110</v>
      </c>
      <c r="K61" t="s">
        <v>1421</v>
      </c>
      <c r="L61">
        <v>3</v>
      </c>
      <c r="M61" t="s">
        <v>1468</v>
      </c>
      <c r="N61">
        <v>22</v>
      </c>
      <c r="O61" t="s">
        <v>1482</v>
      </c>
      <c r="P61">
        <v>152</v>
      </c>
      <c r="Q61" t="s">
        <v>172</v>
      </c>
      <c r="R61">
        <v>134</v>
      </c>
      <c r="S61" t="s">
        <v>181</v>
      </c>
      <c r="T61" s="2">
        <v>0</v>
      </c>
      <c r="U61" s="2">
        <v>0</v>
      </c>
      <c r="V61" s="2">
        <v>0</v>
      </c>
      <c r="W61" s="2">
        <v>1209710590</v>
      </c>
      <c r="X61" s="2">
        <v>1209710590</v>
      </c>
      <c r="Y61" s="2">
        <v>100</v>
      </c>
      <c r="Z61" s="2">
        <v>447992969</v>
      </c>
      <c r="AA61" s="2">
        <v>447992969</v>
      </c>
      <c r="AB61" s="2">
        <v>100</v>
      </c>
      <c r="AC61" s="2">
        <v>827503067</v>
      </c>
      <c r="AD61" s="2">
        <v>827503067</v>
      </c>
      <c r="AE61" s="2">
        <v>100</v>
      </c>
      <c r="AF61" s="2">
        <v>0</v>
      </c>
      <c r="AG61" s="2">
        <v>0</v>
      </c>
      <c r="AH61">
        <v>0</v>
      </c>
      <c r="AI61" s="8">
        <f t="shared" si="9"/>
        <v>0</v>
      </c>
      <c r="AJ61" s="8">
        <f t="shared" si="1"/>
        <v>0</v>
      </c>
      <c r="AK61" s="8">
        <f t="shared" si="2"/>
        <v>1209.7105899999999</v>
      </c>
      <c r="AL61" s="8">
        <f t="shared" si="3"/>
        <v>1209.7105899999999</v>
      </c>
      <c r="AM61" s="8">
        <f t="shared" si="4"/>
        <v>447.99296900000002</v>
      </c>
      <c r="AN61" s="8">
        <f t="shared" si="5"/>
        <v>447.99296900000002</v>
      </c>
      <c r="AO61" s="8">
        <f t="shared" si="6"/>
        <v>827.50306699999999</v>
      </c>
      <c r="AP61" s="8">
        <f t="shared" si="7"/>
        <v>827.50306699999999</v>
      </c>
      <c r="AQ61" s="8">
        <f t="shared" si="8"/>
        <v>0</v>
      </c>
    </row>
    <row r="62" spans="1:43" x14ac:dyDescent="0.25">
      <c r="A62">
        <v>66769275</v>
      </c>
      <c r="B62" s="7" t="s">
        <v>182</v>
      </c>
      <c r="C62">
        <v>5</v>
      </c>
      <c r="D62" t="s">
        <v>49</v>
      </c>
      <c r="E62">
        <v>2019</v>
      </c>
      <c r="F62" t="s">
        <v>50</v>
      </c>
      <c r="G62" t="s">
        <v>51</v>
      </c>
      <c r="H62">
        <v>2</v>
      </c>
      <c r="I62" t="s">
        <v>52</v>
      </c>
      <c r="J62">
        <v>110</v>
      </c>
      <c r="K62" t="s">
        <v>1421</v>
      </c>
      <c r="L62">
        <v>3</v>
      </c>
      <c r="M62" t="s">
        <v>1468</v>
      </c>
      <c r="N62">
        <v>22</v>
      </c>
      <c r="O62" t="s">
        <v>1482</v>
      </c>
      <c r="P62">
        <v>152</v>
      </c>
      <c r="Q62" t="s">
        <v>172</v>
      </c>
      <c r="R62">
        <v>135</v>
      </c>
      <c r="S62" t="s">
        <v>183</v>
      </c>
      <c r="T62" s="2">
        <v>0</v>
      </c>
      <c r="U62" s="2">
        <v>0</v>
      </c>
      <c r="V62" s="2">
        <v>0</v>
      </c>
      <c r="W62" s="2">
        <v>911000000</v>
      </c>
      <c r="X62" s="2">
        <v>910076501</v>
      </c>
      <c r="Y62" s="2">
        <v>99.9</v>
      </c>
      <c r="Z62" s="2">
        <v>893464087</v>
      </c>
      <c r="AA62" s="2">
        <v>893464087</v>
      </c>
      <c r="AB62" s="2">
        <v>100</v>
      </c>
      <c r="AC62" s="2">
        <v>2207607199</v>
      </c>
      <c r="AD62" s="2">
        <v>2207607199</v>
      </c>
      <c r="AE62" s="2">
        <v>100</v>
      </c>
      <c r="AF62" s="2">
        <v>1213882000</v>
      </c>
      <c r="AG62" s="2">
        <v>0</v>
      </c>
      <c r="AH62">
        <v>0</v>
      </c>
      <c r="AI62" s="8">
        <f t="shared" si="9"/>
        <v>0</v>
      </c>
      <c r="AJ62" s="8">
        <f t="shared" si="1"/>
        <v>0</v>
      </c>
      <c r="AK62" s="8">
        <f t="shared" si="2"/>
        <v>911</v>
      </c>
      <c r="AL62" s="8">
        <f t="shared" si="3"/>
        <v>910.07650100000001</v>
      </c>
      <c r="AM62" s="8">
        <f t="shared" si="4"/>
        <v>893.46408699999995</v>
      </c>
      <c r="AN62" s="8">
        <f t="shared" si="5"/>
        <v>893.46408699999995</v>
      </c>
      <c r="AO62" s="8">
        <f t="shared" si="6"/>
        <v>2207.607199</v>
      </c>
      <c r="AP62" s="8">
        <f t="shared" si="7"/>
        <v>2207.607199</v>
      </c>
      <c r="AQ62" s="8">
        <f t="shared" si="8"/>
        <v>1213.8820000000001</v>
      </c>
    </row>
    <row r="63" spans="1:43" x14ac:dyDescent="0.25">
      <c r="A63">
        <v>66769275</v>
      </c>
      <c r="B63" s="7" t="s">
        <v>184</v>
      </c>
      <c r="C63">
        <v>5</v>
      </c>
      <c r="D63" t="s">
        <v>49</v>
      </c>
      <c r="E63">
        <v>2019</v>
      </c>
      <c r="F63" t="s">
        <v>50</v>
      </c>
      <c r="G63" t="s">
        <v>51</v>
      </c>
      <c r="H63">
        <v>2</v>
      </c>
      <c r="I63" t="s">
        <v>52</v>
      </c>
      <c r="J63">
        <v>110</v>
      </c>
      <c r="K63" t="s">
        <v>1421</v>
      </c>
      <c r="L63">
        <v>3</v>
      </c>
      <c r="M63" t="s">
        <v>1468</v>
      </c>
      <c r="N63">
        <v>22</v>
      </c>
      <c r="O63" t="s">
        <v>1482</v>
      </c>
      <c r="P63">
        <v>152</v>
      </c>
      <c r="Q63" t="s">
        <v>172</v>
      </c>
      <c r="R63">
        <v>136</v>
      </c>
      <c r="S63" t="s">
        <v>185</v>
      </c>
      <c r="T63" s="2">
        <v>0</v>
      </c>
      <c r="U63" s="2">
        <v>0</v>
      </c>
      <c r="V63" s="2">
        <v>0</v>
      </c>
      <c r="W63" s="2">
        <v>207125000</v>
      </c>
      <c r="X63" s="2">
        <v>207125000</v>
      </c>
      <c r="Y63" s="2">
        <v>100</v>
      </c>
      <c r="Z63" s="2">
        <v>109273778</v>
      </c>
      <c r="AA63" s="2">
        <v>109273778</v>
      </c>
      <c r="AB63" s="2">
        <v>100</v>
      </c>
      <c r="AC63" s="2">
        <v>339938939</v>
      </c>
      <c r="AD63" s="2">
        <v>339938939</v>
      </c>
      <c r="AE63" s="2">
        <v>100</v>
      </c>
      <c r="AF63" s="2">
        <v>0</v>
      </c>
      <c r="AG63" s="2">
        <v>0</v>
      </c>
      <c r="AH63">
        <v>0</v>
      </c>
      <c r="AI63" s="8">
        <f t="shared" si="9"/>
        <v>0</v>
      </c>
      <c r="AJ63" s="8">
        <f t="shared" si="1"/>
        <v>0</v>
      </c>
      <c r="AK63" s="8">
        <f t="shared" si="2"/>
        <v>207.125</v>
      </c>
      <c r="AL63" s="8">
        <f t="shared" si="3"/>
        <v>207.125</v>
      </c>
      <c r="AM63" s="8">
        <f t="shared" si="4"/>
        <v>109.27377799999999</v>
      </c>
      <c r="AN63" s="8">
        <f t="shared" si="5"/>
        <v>109.27377799999999</v>
      </c>
      <c r="AO63" s="8">
        <f t="shared" si="6"/>
        <v>339.938939</v>
      </c>
      <c r="AP63" s="8">
        <f t="shared" si="7"/>
        <v>339.938939</v>
      </c>
      <c r="AQ63" s="8">
        <f t="shared" si="8"/>
        <v>0</v>
      </c>
    </row>
    <row r="64" spans="1:43" x14ac:dyDescent="0.25">
      <c r="A64">
        <v>66769275</v>
      </c>
      <c r="B64" s="7" t="s">
        <v>186</v>
      </c>
      <c r="C64">
        <v>5</v>
      </c>
      <c r="D64" t="s">
        <v>49</v>
      </c>
      <c r="E64">
        <v>2019</v>
      </c>
      <c r="F64" t="s">
        <v>50</v>
      </c>
      <c r="G64" t="s">
        <v>51</v>
      </c>
      <c r="H64">
        <v>2</v>
      </c>
      <c r="I64" t="s">
        <v>52</v>
      </c>
      <c r="J64">
        <v>110</v>
      </c>
      <c r="K64" t="s">
        <v>1421</v>
      </c>
      <c r="L64">
        <v>3</v>
      </c>
      <c r="M64" t="s">
        <v>1468</v>
      </c>
      <c r="N64">
        <v>22</v>
      </c>
      <c r="O64" t="s">
        <v>1482</v>
      </c>
      <c r="P64">
        <v>152</v>
      </c>
      <c r="Q64" t="s">
        <v>172</v>
      </c>
      <c r="R64">
        <v>137</v>
      </c>
      <c r="S64" t="s">
        <v>187</v>
      </c>
      <c r="T64" s="2">
        <v>0</v>
      </c>
      <c r="U64" s="2">
        <v>0</v>
      </c>
      <c r="V64" s="2">
        <v>0</v>
      </c>
      <c r="W64" s="2">
        <v>0</v>
      </c>
      <c r="X64" s="2">
        <v>0</v>
      </c>
      <c r="Y64" s="2">
        <v>0</v>
      </c>
      <c r="Z64" s="2">
        <v>0</v>
      </c>
      <c r="AA64" s="2">
        <v>0</v>
      </c>
      <c r="AB64" s="2">
        <v>0</v>
      </c>
      <c r="AC64" s="2">
        <v>0</v>
      </c>
      <c r="AD64" s="2">
        <v>0</v>
      </c>
      <c r="AE64" s="2">
        <v>0</v>
      </c>
      <c r="AF64" s="2">
        <v>0</v>
      </c>
      <c r="AG64" s="2">
        <v>0</v>
      </c>
      <c r="AH64">
        <v>0</v>
      </c>
      <c r="AI64" s="8">
        <f t="shared" si="9"/>
        <v>0</v>
      </c>
      <c r="AJ64" s="8">
        <f t="shared" si="1"/>
        <v>0</v>
      </c>
      <c r="AK64" s="8">
        <f t="shared" si="2"/>
        <v>0</v>
      </c>
      <c r="AL64" s="8">
        <f t="shared" si="3"/>
        <v>0</v>
      </c>
      <c r="AM64" s="8">
        <f t="shared" si="4"/>
        <v>0</v>
      </c>
      <c r="AN64" s="8">
        <f t="shared" si="5"/>
        <v>0</v>
      </c>
      <c r="AO64" s="8">
        <f t="shared" si="6"/>
        <v>0</v>
      </c>
      <c r="AP64" s="8">
        <f t="shared" si="7"/>
        <v>0</v>
      </c>
      <c r="AQ64" s="8">
        <f t="shared" si="8"/>
        <v>0</v>
      </c>
    </row>
    <row r="65" spans="1:43" x14ac:dyDescent="0.25">
      <c r="A65">
        <v>66769275</v>
      </c>
      <c r="B65" s="7" t="s">
        <v>188</v>
      </c>
      <c r="C65">
        <v>5</v>
      </c>
      <c r="D65" t="s">
        <v>49</v>
      </c>
      <c r="E65">
        <v>2019</v>
      </c>
      <c r="F65" t="s">
        <v>50</v>
      </c>
      <c r="G65" t="s">
        <v>51</v>
      </c>
      <c r="H65">
        <v>2</v>
      </c>
      <c r="I65" t="s">
        <v>52</v>
      </c>
      <c r="J65">
        <v>110</v>
      </c>
      <c r="K65" t="s">
        <v>1421</v>
      </c>
      <c r="L65">
        <v>3</v>
      </c>
      <c r="M65" t="s">
        <v>1468</v>
      </c>
      <c r="N65">
        <v>22</v>
      </c>
      <c r="O65" t="s">
        <v>1482</v>
      </c>
      <c r="P65">
        <v>152</v>
      </c>
      <c r="Q65" t="s">
        <v>172</v>
      </c>
      <c r="R65">
        <v>138</v>
      </c>
      <c r="S65" t="s">
        <v>189</v>
      </c>
      <c r="T65" s="2">
        <v>0</v>
      </c>
      <c r="U65" s="2">
        <v>0</v>
      </c>
      <c r="V65" s="2">
        <v>0</v>
      </c>
      <c r="W65" s="2">
        <v>14625000</v>
      </c>
      <c r="X65" s="2">
        <v>14625000</v>
      </c>
      <c r="Y65" s="2">
        <v>100</v>
      </c>
      <c r="Z65" s="2">
        <v>109273778</v>
      </c>
      <c r="AA65" s="2">
        <v>109273778</v>
      </c>
      <c r="AB65" s="2">
        <v>100</v>
      </c>
      <c r="AC65" s="2">
        <v>0</v>
      </c>
      <c r="AD65" s="2">
        <v>0</v>
      </c>
      <c r="AE65" s="2">
        <v>0</v>
      </c>
      <c r="AF65" s="2">
        <v>0</v>
      </c>
      <c r="AG65" s="2">
        <v>0</v>
      </c>
      <c r="AH65">
        <v>0</v>
      </c>
      <c r="AI65" s="8">
        <f t="shared" si="9"/>
        <v>0</v>
      </c>
      <c r="AJ65" s="8">
        <f t="shared" si="1"/>
        <v>0</v>
      </c>
      <c r="AK65" s="8">
        <f t="shared" si="2"/>
        <v>14.625</v>
      </c>
      <c r="AL65" s="8">
        <f t="shared" si="3"/>
        <v>14.625</v>
      </c>
      <c r="AM65" s="8">
        <f t="shared" si="4"/>
        <v>109.27377799999999</v>
      </c>
      <c r="AN65" s="8">
        <f t="shared" si="5"/>
        <v>109.27377799999999</v>
      </c>
      <c r="AO65" s="8">
        <f t="shared" si="6"/>
        <v>0</v>
      </c>
      <c r="AP65" s="8">
        <f t="shared" si="7"/>
        <v>0</v>
      </c>
      <c r="AQ65" s="8">
        <f t="shared" si="8"/>
        <v>0</v>
      </c>
    </row>
    <row r="66" spans="1:43" x14ac:dyDescent="0.25">
      <c r="A66">
        <v>66769275</v>
      </c>
      <c r="B66" s="7" t="s">
        <v>190</v>
      </c>
      <c r="C66">
        <v>5</v>
      </c>
      <c r="D66" t="s">
        <v>49</v>
      </c>
      <c r="E66">
        <v>2019</v>
      </c>
      <c r="F66" t="s">
        <v>50</v>
      </c>
      <c r="G66" t="s">
        <v>51</v>
      </c>
      <c r="H66">
        <v>2</v>
      </c>
      <c r="I66" t="s">
        <v>52</v>
      </c>
      <c r="J66">
        <v>110</v>
      </c>
      <c r="K66" t="s">
        <v>1421</v>
      </c>
      <c r="L66">
        <v>3</v>
      </c>
      <c r="M66" t="s">
        <v>1468</v>
      </c>
      <c r="N66">
        <v>22</v>
      </c>
      <c r="O66" t="s">
        <v>1482</v>
      </c>
      <c r="P66">
        <v>152</v>
      </c>
      <c r="Q66" t="s">
        <v>172</v>
      </c>
      <c r="R66">
        <v>139</v>
      </c>
      <c r="S66" t="s">
        <v>191</v>
      </c>
      <c r="T66" s="2">
        <v>22013000</v>
      </c>
      <c r="U66" s="2">
        <v>22013000</v>
      </c>
      <c r="V66" s="2">
        <v>100</v>
      </c>
      <c r="W66" s="2">
        <v>79170000</v>
      </c>
      <c r="X66" s="2">
        <v>79170000</v>
      </c>
      <c r="Y66" s="2">
        <v>100</v>
      </c>
      <c r="Z66" s="2">
        <v>109273777</v>
      </c>
      <c r="AA66" s="2">
        <v>109273777</v>
      </c>
      <c r="AB66" s="2">
        <v>100</v>
      </c>
      <c r="AC66" s="2">
        <v>339938939</v>
      </c>
      <c r="AD66" s="2">
        <v>339938939</v>
      </c>
      <c r="AE66" s="2">
        <v>100</v>
      </c>
      <c r="AF66" s="2">
        <v>0</v>
      </c>
      <c r="AG66" s="2">
        <v>0</v>
      </c>
      <c r="AH66">
        <v>0</v>
      </c>
      <c r="AI66" s="8">
        <f t="shared" si="9"/>
        <v>22.013000000000002</v>
      </c>
      <c r="AJ66" s="8">
        <f t="shared" ref="AJ66:AJ129" si="10">U66 /1000000</f>
        <v>22.013000000000002</v>
      </c>
      <c r="AK66" s="8">
        <f t="shared" ref="AK66:AK129" si="11">W66 /1000000</f>
        <v>79.17</v>
      </c>
      <c r="AL66" s="8">
        <f t="shared" ref="AL66:AL129" si="12">X66 /1000000</f>
        <v>79.17</v>
      </c>
      <c r="AM66" s="8">
        <f t="shared" ref="AM66:AM129" si="13">Z66 /1000000</f>
        <v>109.273777</v>
      </c>
      <c r="AN66" s="8">
        <f t="shared" ref="AN66:AN129" si="14">AA66 /1000000</f>
        <v>109.273777</v>
      </c>
      <c r="AO66" s="8">
        <f t="shared" ref="AO66:AO129" si="15">AC66 /1000000</f>
        <v>339.938939</v>
      </c>
      <c r="AP66" s="8">
        <f t="shared" ref="AP66:AP129" si="16">AD66 /1000000</f>
        <v>339.938939</v>
      </c>
      <c r="AQ66" s="8">
        <f t="shared" ref="AQ66:AQ129" si="17">AF66 /1000000</f>
        <v>0</v>
      </c>
    </row>
    <row r="67" spans="1:43" x14ac:dyDescent="0.25">
      <c r="A67">
        <v>66769275</v>
      </c>
      <c r="B67" s="7" t="s">
        <v>192</v>
      </c>
      <c r="C67">
        <v>5</v>
      </c>
      <c r="D67" t="s">
        <v>49</v>
      </c>
      <c r="E67">
        <v>2019</v>
      </c>
      <c r="F67" t="s">
        <v>50</v>
      </c>
      <c r="G67" t="s">
        <v>51</v>
      </c>
      <c r="H67">
        <v>2</v>
      </c>
      <c r="I67" t="s">
        <v>52</v>
      </c>
      <c r="J67">
        <v>110</v>
      </c>
      <c r="K67" t="s">
        <v>1421</v>
      </c>
      <c r="L67">
        <v>3</v>
      </c>
      <c r="M67" t="s">
        <v>1468</v>
      </c>
      <c r="N67">
        <v>22</v>
      </c>
      <c r="O67" t="s">
        <v>1482</v>
      </c>
      <c r="P67">
        <v>152</v>
      </c>
      <c r="Q67" t="s">
        <v>172</v>
      </c>
      <c r="R67">
        <v>140</v>
      </c>
      <c r="S67" t="s">
        <v>193</v>
      </c>
      <c r="T67" s="2">
        <v>0</v>
      </c>
      <c r="U67" s="2">
        <v>0</v>
      </c>
      <c r="V67" s="2">
        <v>0</v>
      </c>
      <c r="W67" s="2">
        <v>536684070</v>
      </c>
      <c r="X67" s="2">
        <v>535025868</v>
      </c>
      <c r="Y67" s="2">
        <v>99.69</v>
      </c>
      <c r="Z67" s="2">
        <v>841097967</v>
      </c>
      <c r="AA67" s="2">
        <v>841097967</v>
      </c>
      <c r="AB67" s="2">
        <v>100</v>
      </c>
      <c r="AC67" s="2">
        <v>0</v>
      </c>
      <c r="AD67" s="2">
        <v>0</v>
      </c>
      <c r="AE67" s="2">
        <v>0</v>
      </c>
      <c r="AF67" s="2">
        <v>0</v>
      </c>
      <c r="AG67" s="2">
        <v>0</v>
      </c>
      <c r="AH67">
        <v>0</v>
      </c>
      <c r="AI67" s="8">
        <f t="shared" ref="AI67:AI130" si="18">T67 /1000000</f>
        <v>0</v>
      </c>
      <c r="AJ67" s="8">
        <f t="shared" si="10"/>
        <v>0</v>
      </c>
      <c r="AK67" s="8">
        <f t="shared" si="11"/>
        <v>536.68407000000002</v>
      </c>
      <c r="AL67" s="8">
        <f t="shared" si="12"/>
        <v>535.02586799999995</v>
      </c>
      <c r="AM67" s="8">
        <f t="shared" si="13"/>
        <v>841.09796700000004</v>
      </c>
      <c r="AN67" s="8">
        <f t="shared" si="14"/>
        <v>841.09796700000004</v>
      </c>
      <c r="AO67" s="8">
        <f t="shared" si="15"/>
        <v>0</v>
      </c>
      <c r="AP67" s="8">
        <f t="shared" si="16"/>
        <v>0</v>
      </c>
      <c r="AQ67" s="8">
        <f t="shared" si="17"/>
        <v>0</v>
      </c>
    </row>
    <row r="68" spans="1:43" x14ac:dyDescent="0.25">
      <c r="A68">
        <v>66769275</v>
      </c>
      <c r="B68" s="7" t="s">
        <v>194</v>
      </c>
      <c r="C68">
        <v>5</v>
      </c>
      <c r="D68" t="s">
        <v>49</v>
      </c>
      <c r="E68">
        <v>2019</v>
      </c>
      <c r="F68" t="s">
        <v>50</v>
      </c>
      <c r="G68" t="s">
        <v>51</v>
      </c>
      <c r="H68">
        <v>2</v>
      </c>
      <c r="I68" t="s">
        <v>52</v>
      </c>
      <c r="J68">
        <v>110</v>
      </c>
      <c r="K68" t="s">
        <v>1421</v>
      </c>
      <c r="L68">
        <v>3</v>
      </c>
      <c r="M68" t="s">
        <v>1468</v>
      </c>
      <c r="N68">
        <v>22</v>
      </c>
      <c r="O68" t="s">
        <v>1482</v>
      </c>
      <c r="P68">
        <v>152</v>
      </c>
      <c r="Q68" t="s">
        <v>172</v>
      </c>
      <c r="R68">
        <v>141</v>
      </c>
      <c r="S68" t="s">
        <v>195</v>
      </c>
      <c r="T68" s="2">
        <v>147156000</v>
      </c>
      <c r="U68" s="2">
        <v>144487445.30000001</v>
      </c>
      <c r="V68" s="2">
        <v>98.19</v>
      </c>
      <c r="W68" s="2">
        <v>46750000</v>
      </c>
      <c r="X68" s="2">
        <v>46750000</v>
      </c>
      <c r="Y68" s="2">
        <v>100</v>
      </c>
      <c r="Z68" s="2">
        <v>0</v>
      </c>
      <c r="AA68" s="2">
        <v>0</v>
      </c>
      <c r="AB68" s="2">
        <v>0</v>
      </c>
      <c r="AC68" s="2">
        <v>0</v>
      </c>
      <c r="AD68" s="2">
        <v>0</v>
      </c>
      <c r="AE68" s="2">
        <v>0</v>
      </c>
      <c r="AF68" s="2">
        <v>0</v>
      </c>
      <c r="AG68" s="2">
        <v>0</v>
      </c>
      <c r="AH68">
        <v>0</v>
      </c>
      <c r="AI68" s="8">
        <f t="shared" si="18"/>
        <v>147.15600000000001</v>
      </c>
      <c r="AJ68" s="8">
        <f t="shared" si="10"/>
        <v>144.48744530000002</v>
      </c>
      <c r="AK68" s="8">
        <f t="shared" si="11"/>
        <v>46.75</v>
      </c>
      <c r="AL68" s="8">
        <f t="shared" si="12"/>
        <v>46.75</v>
      </c>
      <c r="AM68" s="8">
        <f t="shared" si="13"/>
        <v>0</v>
      </c>
      <c r="AN68" s="8">
        <f t="shared" si="14"/>
        <v>0</v>
      </c>
      <c r="AO68" s="8">
        <f t="shared" si="15"/>
        <v>0</v>
      </c>
      <c r="AP68" s="8">
        <f t="shared" si="16"/>
        <v>0</v>
      </c>
      <c r="AQ68" s="8">
        <f t="shared" si="17"/>
        <v>0</v>
      </c>
    </row>
    <row r="69" spans="1:43" x14ac:dyDescent="0.25">
      <c r="A69">
        <v>66769275</v>
      </c>
      <c r="B69" s="7" t="s">
        <v>196</v>
      </c>
      <c r="C69">
        <v>5</v>
      </c>
      <c r="D69" t="s">
        <v>49</v>
      </c>
      <c r="E69">
        <v>2019</v>
      </c>
      <c r="F69" t="s">
        <v>50</v>
      </c>
      <c r="G69" t="s">
        <v>51</v>
      </c>
      <c r="H69">
        <v>2</v>
      </c>
      <c r="I69" t="s">
        <v>52</v>
      </c>
      <c r="J69">
        <v>110</v>
      </c>
      <c r="K69" t="s">
        <v>1421</v>
      </c>
      <c r="L69">
        <v>3</v>
      </c>
      <c r="M69" t="s">
        <v>1468</v>
      </c>
      <c r="N69">
        <v>22</v>
      </c>
      <c r="O69" t="s">
        <v>1482</v>
      </c>
      <c r="P69">
        <v>152</v>
      </c>
      <c r="Q69" t="s">
        <v>172</v>
      </c>
      <c r="R69">
        <v>142</v>
      </c>
      <c r="S69" t="s">
        <v>197</v>
      </c>
      <c r="T69" s="2">
        <v>220454000</v>
      </c>
      <c r="U69" s="2">
        <v>219989316</v>
      </c>
      <c r="V69" s="2">
        <v>99.79</v>
      </c>
      <c r="W69" s="2">
        <v>880464477</v>
      </c>
      <c r="X69" s="2">
        <v>878595144</v>
      </c>
      <c r="Y69" s="2">
        <v>99.79</v>
      </c>
      <c r="Z69" s="2">
        <v>311258514</v>
      </c>
      <c r="AA69" s="2">
        <v>311258514</v>
      </c>
      <c r="AB69" s="2">
        <v>100</v>
      </c>
      <c r="AC69" s="2">
        <v>609436361</v>
      </c>
      <c r="AD69" s="2">
        <v>609436361</v>
      </c>
      <c r="AE69" s="2">
        <v>100</v>
      </c>
      <c r="AF69" s="2">
        <v>497990000</v>
      </c>
      <c r="AG69" s="2">
        <v>0</v>
      </c>
      <c r="AH69">
        <v>0</v>
      </c>
      <c r="AI69" s="8">
        <f t="shared" si="18"/>
        <v>220.45400000000001</v>
      </c>
      <c r="AJ69" s="8">
        <f t="shared" si="10"/>
        <v>219.989316</v>
      </c>
      <c r="AK69" s="8">
        <f t="shared" si="11"/>
        <v>880.46447699999999</v>
      </c>
      <c r="AL69" s="8">
        <f t="shared" si="12"/>
        <v>878.595144</v>
      </c>
      <c r="AM69" s="8">
        <f t="shared" si="13"/>
        <v>311.25851399999999</v>
      </c>
      <c r="AN69" s="8">
        <f t="shared" si="14"/>
        <v>311.25851399999999</v>
      </c>
      <c r="AO69" s="8">
        <f t="shared" si="15"/>
        <v>609.43636100000003</v>
      </c>
      <c r="AP69" s="8">
        <f t="shared" si="16"/>
        <v>609.43636100000003</v>
      </c>
      <c r="AQ69" s="8">
        <f t="shared" si="17"/>
        <v>497.99</v>
      </c>
    </row>
    <row r="70" spans="1:43" x14ac:dyDescent="0.25">
      <c r="A70">
        <v>66769275</v>
      </c>
      <c r="B70" s="7" t="s">
        <v>198</v>
      </c>
      <c r="C70">
        <v>5</v>
      </c>
      <c r="D70" t="s">
        <v>49</v>
      </c>
      <c r="E70">
        <v>2019</v>
      </c>
      <c r="F70" t="s">
        <v>50</v>
      </c>
      <c r="G70" t="s">
        <v>51</v>
      </c>
      <c r="H70">
        <v>2</v>
      </c>
      <c r="I70" t="s">
        <v>52</v>
      </c>
      <c r="J70">
        <v>110</v>
      </c>
      <c r="K70" t="s">
        <v>1421</v>
      </c>
      <c r="L70">
        <v>3</v>
      </c>
      <c r="M70" t="s">
        <v>1468</v>
      </c>
      <c r="N70">
        <v>22</v>
      </c>
      <c r="O70" t="s">
        <v>1482</v>
      </c>
      <c r="P70">
        <v>152</v>
      </c>
      <c r="Q70" t="s">
        <v>172</v>
      </c>
      <c r="R70">
        <v>143</v>
      </c>
      <c r="S70" t="s">
        <v>199</v>
      </c>
      <c r="T70" s="2">
        <v>272268450</v>
      </c>
      <c r="U70" s="2">
        <v>272268450</v>
      </c>
      <c r="V70" s="2">
        <v>100</v>
      </c>
      <c r="W70" s="2">
        <v>1170815606</v>
      </c>
      <c r="X70" s="2">
        <v>1157660160</v>
      </c>
      <c r="Y70" s="2">
        <v>98.88</v>
      </c>
      <c r="Z70" s="2">
        <v>2030200857</v>
      </c>
      <c r="AA70" s="2">
        <v>2007796957</v>
      </c>
      <c r="AB70" s="2">
        <v>98.9</v>
      </c>
      <c r="AC70" s="2">
        <v>1904549734</v>
      </c>
      <c r="AD70" s="2">
        <v>1904549734</v>
      </c>
      <c r="AE70" s="2">
        <v>100</v>
      </c>
      <c r="AF70" s="2">
        <v>1721318000</v>
      </c>
      <c r="AG70" s="2">
        <v>0</v>
      </c>
      <c r="AH70">
        <v>0</v>
      </c>
      <c r="AI70" s="8">
        <f t="shared" si="18"/>
        <v>272.26844999999997</v>
      </c>
      <c r="AJ70" s="8">
        <f t="shared" si="10"/>
        <v>272.26844999999997</v>
      </c>
      <c r="AK70" s="8">
        <f t="shared" si="11"/>
        <v>1170.8156059999999</v>
      </c>
      <c r="AL70" s="8">
        <f t="shared" si="12"/>
        <v>1157.6601599999999</v>
      </c>
      <c r="AM70" s="8">
        <f t="shared" si="13"/>
        <v>2030.200857</v>
      </c>
      <c r="AN70" s="8">
        <f t="shared" si="14"/>
        <v>2007.796957</v>
      </c>
      <c r="AO70" s="8">
        <f t="shared" si="15"/>
        <v>1904.5497339999999</v>
      </c>
      <c r="AP70" s="8">
        <f t="shared" si="16"/>
        <v>1904.5497339999999</v>
      </c>
      <c r="AQ70" s="8">
        <f t="shared" si="17"/>
        <v>1721.318</v>
      </c>
    </row>
    <row r="71" spans="1:43" x14ac:dyDescent="0.25">
      <c r="A71">
        <v>66769275</v>
      </c>
      <c r="B71" s="7" t="s">
        <v>200</v>
      </c>
      <c r="C71">
        <v>5</v>
      </c>
      <c r="D71" t="s">
        <v>49</v>
      </c>
      <c r="E71">
        <v>2019</v>
      </c>
      <c r="F71" t="s">
        <v>50</v>
      </c>
      <c r="G71" t="s">
        <v>51</v>
      </c>
      <c r="H71">
        <v>2</v>
      </c>
      <c r="I71" t="s">
        <v>52</v>
      </c>
      <c r="J71">
        <v>110</v>
      </c>
      <c r="K71" t="s">
        <v>1421</v>
      </c>
      <c r="L71">
        <v>3</v>
      </c>
      <c r="M71" t="s">
        <v>1468</v>
      </c>
      <c r="N71">
        <v>22</v>
      </c>
      <c r="O71" t="s">
        <v>1482</v>
      </c>
      <c r="P71">
        <v>152</v>
      </c>
      <c r="Q71" t="s">
        <v>172</v>
      </c>
      <c r="R71">
        <v>144</v>
      </c>
      <c r="S71" t="s">
        <v>201</v>
      </c>
      <c r="T71" s="2">
        <v>220454000</v>
      </c>
      <c r="U71" s="2">
        <v>219989316</v>
      </c>
      <c r="V71" s="2">
        <v>99.79</v>
      </c>
      <c r="W71" s="2">
        <v>152111667</v>
      </c>
      <c r="X71" s="2">
        <v>152111667</v>
      </c>
      <c r="Y71" s="2">
        <v>100</v>
      </c>
      <c r="Z71" s="2">
        <v>311258514</v>
      </c>
      <c r="AA71" s="2">
        <v>311258514</v>
      </c>
      <c r="AB71" s="2">
        <v>100</v>
      </c>
      <c r="AC71" s="2">
        <v>0</v>
      </c>
      <c r="AD71" s="2">
        <v>0</v>
      </c>
      <c r="AE71" s="2">
        <v>0</v>
      </c>
      <c r="AF71" s="2">
        <v>0</v>
      </c>
      <c r="AG71" s="2">
        <v>0</v>
      </c>
      <c r="AH71">
        <v>0</v>
      </c>
      <c r="AI71" s="8">
        <f t="shared" si="18"/>
        <v>220.45400000000001</v>
      </c>
      <c r="AJ71" s="8">
        <f t="shared" si="10"/>
        <v>219.989316</v>
      </c>
      <c r="AK71" s="8">
        <f t="shared" si="11"/>
        <v>152.11166700000001</v>
      </c>
      <c r="AL71" s="8">
        <f t="shared" si="12"/>
        <v>152.11166700000001</v>
      </c>
      <c r="AM71" s="8">
        <f t="shared" si="13"/>
        <v>311.25851399999999</v>
      </c>
      <c r="AN71" s="8">
        <f t="shared" si="14"/>
        <v>311.25851399999999</v>
      </c>
      <c r="AO71" s="8">
        <f t="shared" si="15"/>
        <v>0</v>
      </c>
      <c r="AP71" s="8">
        <f t="shared" si="16"/>
        <v>0</v>
      </c>
      <c r="AQ71" s="8">
        <f t="shared" si="17"/>
        <v>0</v>
      </c>
    </row>
    <row r="72" spans="1:43" x14ac:dyDescent="0.25">
      <c r="A72">
        <v>66769275</v>
      </c>
      <c r="B72" s="7" t="s">
        <v>202</v>
      </c>
      <c r="C72">
        <v>5</v>
      </c>
      <c r="D72" t="s">
        <v>49</v>
      </c>
      <c r="E72">
        <v>2019</v>
      </c>
      <c r="F72" t="s">
        <v>50</v>
      </c>
      <c r="G72" t="s">
        <v>51</v>
      </c>
      <c r="H72">
        <v>2</v>
      </c>
      <c r="I72" t="s">
        <v>52</v>
      </c>
      <c r="J72">
        <v>110</v>
      </c>
      <c r="K72" t="s">
        <v>1421</v>
      </c>
      <c r="L72">
        <v>3</v>
      </c>
      <c r="M72" t="s">
        <v>1468</v>
      </c>
      <c r="N72">
        <v>22</v>
      </c>
      <c r="O72" t="s">
        <v>1482</v>
      </c>
      <c r="P72">
        <v>152</v>
      </c>
      <c r="Q72" t="s">
        <v>172</v>
      </c>
      <c r="R72">
        <v>145</v>
      </c>
      <c r="S72" t="s">
        <v>203</v>
      </c>
      <c r="T72" s="2">
        <v>220454000</v>
      </c>
      <c r="U72" s="2">
        <v>219989316</v>
      </c>
      <c r="V72" s="2">
        <v>99.79</v>
      </c>
      <c r="W72" s="2">
        <v>0</v>
      </c>
      <c r="X72" s="2">
        <v>0</v>
      </c>
      <c r="Y72" s="2">
        <v>0</v>
      </c>
      <c r="Z72" s="2">
        <v>159000000</v>
      </c>
      <c r="AA72" s="2">
        <v>159000000</v>
      </c>
      <c r="AB72" s="2">
        <v>100</v>
      </c>
      <c r="AC72" s="2">
        <v>0</v>
      </c>
      <c r="AD72" s="2">
        <v>0</v>
      </c>
      <c r="AE72" s="2">
        <v>0</v>
      </c>
      <c r="AF72" s="2">
        <v>0</v>
      </c>
      <c r="AG72" s="2">
        <v>0</v>
      </c>
      <c r="AH72">
        <v>0</v>
      </c>
      <c r="AI72" s="8">
        <f t="shared" si="18"/>
        <v>220.45400000000001</v>
      </c>
      <c r="AJ72" s="8">
        <f t="shared" si="10"/>
        <v>219.989316</v>
      </c>
      <c r="AK72" s="8">
        <f t="shared" si="11"/>
        <v>0</v>
      </c>
      <c r="AL72" s="8">
        <f t="shared" si="12"/>
        <v>0</v>
      </c>
      <c r="AM72" s="8">
        <f t="shared" si="13"/>
        <v>159</v>
      </c>
      <c r="AN72" s="8">
        <f t="shared" si="14"/>
        <v>159</v>
      </c>
      <c r="AO72" s="8">
        <f t="shared" si="15"/>
        <v>0</v>
      </c>
      <c r="AP72" s="8">
        <f t="shared" si="16"/>
        <v>0</v>
      </c>
      <c r="AQ72" s="8">
        <f t="shared" si="17"/>
        <v>0</v>
      </c>
    </row>
    <row r="73" spans="1:43" x14ac:dyDescent="0.25">
      <c r="A73">
        <v>66769275</v>
      </c>
      <c r="B73" s="7" t="s">
        <v>204</v>
      </c>
      <c r="C73">
        <v>5</v>
      </c>
      <c r="D73" t="s">
        <v>49</v>
      </c>
      <c r="E73">
        <v>2019</v>
      </c>
      <c r="F73" t="s">
        <v>50</v>
      </c>
      <c r="G73" t="s">
        <v>51</v>
      </c>
      <c r="H73">
        <v>2</v>
      </c>
      <c r="I73" t="s">
        <v>52</v>
      </c>
      <c r="J73">
        <v>110</v>
      </c>
      <c r="K73" t="s">
        <v>1421</v>
      </c>
      <c r="L73">
        <v>3</v>
      </c>
      <c r="M73" t="s">
        <v>1468</v>
      </c>
      <c r="N73">
        <v>22</v>
      </c>
      <c r="O73" t="s">
        <v>1482</v>
      </c>
      <c r="P73">
        <v>152</v>
      </c>
      <c r="Q73" t="s">
        <v>172</v>
      </c>
      <c r="R73">
        <v>146</v>
      </c>
      <c r="S73" t="s">
        <v>205</v>
      </c>
      <c r="T73" s="2">
        <v>220456017</v>
      </c>
      <c r="U73" s="2">
        <v>219989316</v>
      </c>
      <c r="V73" s="2">
        <v>99.79</v>
      </c>
      <c r="W73" s="2">
        <v>289953396</v>
      </c>
      <c r="X73" s="2">
        <v>289953396</v>
      </c>
      <c r="Y73" s="2">
        <v>100</v>
      </c>
      <c r="Z73" s="2">
        <v>522689840</v>
      </c>
      <c r="AA73" s="2">
        <v>522689840</v>
      </c>
      <c r="AB73" s="2">
        <v>100</v>
      </c>
      <c r="AC73" s="2">
        <v>882375433</v>
      </c>
      <c r="AD73" s="2">
        <v>882375433</v>
      </c>
      <c r="AE73" s="2">
        <v>100</v>
      </c>
      <c r="AF73" s="2">
        <v>885315000</v>
      </c>
      <c r="AG73" s="2">
        <v>0</v>
      </c>
      <c r="AH73">
        <v>0</v>
      </c>
      <c r="AI73" s="8">
        <f t="shared" si="18"/>
        <v>220.456017</v>
      </c>
      <c r="AJ73" s="8">
        <f t="shared" si="10"/>
        <v>219.989316</v>
      </c>
      <c r="AK73" s="8">
        <f t="shared" si="11"/>
        <v>289.953396</v>
      </c>
      <c r="AL73" s="8">
        <f t="shared" si="12"/>
        <v>289.953396</v>
      </c>
      <c r="AM73" s="8">
        <f t="shared" si="13"/>
        <v>522.68984</v>
      </c>
      <c r="AN73" s="8">
        <f t="shared" si="14"/>
        <v>522.68984</v>
      </c>
      <c r="AO73" s="8">
        <f t="shared" si="15"/>
        <v>882.37543300000004</v>
      </c>
      <c r="AP73" s="8">
        <f t="shared" si="16"/>
        <v>882.37543300000004</v>
      </c>
      <c r="AQ73" s="8">
        <f t="shared" si="17"/>
        <v>885.31500000000005</v>
      </c>
    </row>
    <row r="74" spans="1:43" x14ac:dyDescent="0.25">
      <c r="A74">
        <v>66769275</v>
      </c>
      <c r="B74" s="7" t="s">
        <v>206</v>
      </c>
      <c r="C74">
        <v>5</v>
      </c>
      <c r="D74" t="s">
        <v>49</v>
      </c>
      <c r="E74">
        <v>2019</v>
      </c>
      <c r="F74" t="s">
        <v>50</v>
      </c>
      <c r="G74" t="s">
        <v>51</v>
      </c>
      <c r="H74">
        <v>2</v>
      </c>
      <c r="I74" t="s">
        <v>52</v>
      </c>
      <c r="J74">
        <v>110</v>
      </c>
      <c r="K74" t="s">
        <v>1421</v>
      </c>
      <c r="L74">
        <v>3</v>
      </c>
      <c r="M74" t="s">
        <v>1468</v>
      </c>
      <c r="N74">
        <v>22</v>
      </c>
      <c r="O74" t="s">
        <v>1482</v>
      </c>
      <c r="P74">
        <v>152</v>
      </c>
      <c r="Q74" t="s">
        <v>172</v>
      </c>
      <c r="R74">
        <v>147</v>
      </c>
      <c r="S74" t="s">
        <v>207</v>
      </c>
      <c r="T74" s="2">
        <v>500523561</v>
      </c>
      <c r="U74" s="2">
        <v>499484597</v>
      </c>
      <c r="V74" s="2">
        <v>99.79</v>
      </c>
      <c r="W74" s="2">
        <v>907926258</v>
      </c>
      <c r="X74" s="2">
        <v>864339621</v>
      </c>
      <c r="Y74" s="2">
        <v>95.2</v>
      </c>
      <c r="Z74" s="2">
        <v>1110719671</v>
      </c>
      <c r="AA74" s="2">
        <v>1076063392</v>
      </c>
      <c r="AB74" s="2">
        <v>96.88</v>
      </c>
      <c r="AC74" s="2">
        <v>975863336</v>
      </c>
      <c r="AD74" s="2">
        <v>975771148</v>
      </c>
      <c r="AE74" s="2">
        <v>99.99</v>
      </c>
      <c r="AF74" s="2">
        <v>0</v>
      </c>
      <c r="AG74" s="2">
        <v>0</v>
      </c>
      <c r="AH74">
        <v>0</v>
      </c>
      <c r="AI74" s="8">
        <f t="shared" si="18"/>
        <v>500.52356099999997</v>
      </c>
      <c r="AJ74" s="8">
        <f t="shared" si="10"/>
        <v>499.48459700000001</v>
      </c>
      <c r="AK74" s="8">
        <f t="shared" si="11"/>
        <v>907.92625799999996</v>
      </c>
      <c r="AL74" s="8">
        <f t="shared" si="12"/>
        <v>864.33962099999997</v>
      </c>
      <c r="AM74" s="8">
        <f t="shared" si="13"/>
        <v>1110.7196710000001</v>
      </c>
      <c r="AN74" s="8">
        <f t="shared" si="14"/>
        <v>1076.063392</v>
      </c>
      <c r="AO74" s="8">
        <f t="shared" si="15"/>
        <v>975.863336</v>
      </c>
      <c r="AP74" s="8">
        <f t="shared" si="16"/>
        <v>975.77114800000004</v>
      </c>
      <c r="AQ74" s="8">
        <f t="shared" si="17"/>
        <v>0</v>
      </c>
    </row>
    <row r="75" spans="1:43" x14ac:dyDescent="0.25">
      <c r="A75">
        <v>66769275</v>
      </c>
      <c r="B75" s="7" t="s">
        <v>208</v>
      </c>
      <c r="C75">
        <v>5</v>
      </c>
      <c r="D75" t="s">
        <v>49</v>
      </c>
      <c r="E75">
        <v>2019</v>
      </c>
      <c r="F75" t="s">
        <v>50</v>
      </c>
      <c r="G75" t="s">
        <v>51</v>
      </c>
      <c r="H75">
        <v>2</v>
      </c>
      <c r="I75" t="s">
        <v>52</v>
      </c>
      <c r="J75">
        <v>110</v>
      </c>
      <c r="K75" t="s">
        <v>1421</v>
      </c>
      <c r="L75">
        <v>7</v>
      </c>
      <c r="M75" t="s">
        <v>1467</v>
      </c>
      <c r="N75">
        <v>42</v>
      </c>
      <c r="O75" t="s">
        <v>1474</v>
      </c>
      <c r="P75">
        <v>185</v>
      </c>
      <c r="Q75" t="s">
        <v>56</v>
      </c>
      <c r="R75">
        <v>70</v>
      </c>
      <c r="S75" t="s">
        <v>90</v>
      </c>
      <c r="T75" s="2">
        <v>111669993</v>
      </c>
      <c r="U75" s="2">
        <v>111669993</v>
      </c>
      <c r="V75" s="2">
        <v>100</v>
      </c>
      <c r="W75" s="2">
        <v>2137213868</v>
      </c>
      <c r="X75" s="2">
        <v>2108537201</v>
      </c>
      <c r="Y75" s="2">
        <v>98.66</v>
      </c>
      <c r="Z75" s="2">
        <v>2175548412</v>
      </c>
      <c r="AA75" s="2">
        <v>2175548412</v>
      </c>
      <c r="AB75" s="2">
        <v>100</v>
      </c>
      <c r="AC75" s="2">
        <v>1916895554</v>
      </c>
      <c r="AD75" s="2">
        <v>1916895554</v>
      </c>
      <c r="AE75" s="2">
        <v>100</v>
      </c>
      <c r="AF75" s="2">
        <v>2330102000</v>
      </c>
      <c r="AG75" s="2">
        <v>0</v>
      </c>
      <c r="AH75">
        <v>0</v>
      </c>
      <c r="AI75" s="8">
        <f t="shared" si="18"/>
        <v>111.66999300000001</v>
      </c>
      <c r="AJ75" s="8">
        <f t="shared" si="10"/>
        <v>111.66999300000001</v>
      </c>
      <c r="AK75" s="8">
        <f t="shared" si="11"/>
        <v>2137.2138679999998</v>
      </c>
      <c r="AL75" s="8">
        <f t="shared" si="12"/>
        <v>2108.5372010000001</v>
      </c>
      <c r="AM75" s="8">
        <f t="shared" si="13"/>
        <v>2175.5484120000001</v>
      </c>
      <c r="AN75" s="8">
        <f t="shared" si="14"/>
        <v>2175.5484120000001</v>
      </c>
      <c r="AO75" s="8">
        <f t="shared" si="15"/>
        <v>1916.8955539999999</v>
      </c>
      <c r="AP75" s="8">
        <f t="shared" si="16"/>
        <v>1916.8955539999999</v>
      </c>
      <c r="AQ75" s="8">
        <f t="shared" si="17"/>
        <v>2330.1019999999999</v>
      </c>
    </row>
    <row r="76" spans="1:43" x14ac:dyDescent="0.25">
      <c r="A76">
        <v>66769275</v>
      </c>
      <c r="B76" s="7" t="s">
        <v>209</v>
      </c>
      <c r="C76">
        <v>5</v>
      </c>
      <c r="D76" t="s">
        <v>49</v>
      </c>
      <c r="E76">
        <v>2019</v>
      </c>
      <c r="F76" t="s">
        <v>50</v>
      </c>
      <c r="G76" t="s">
        <v>51</v>
      </c>
      <c r="H76">
        <v>2</v>
      </c>
      <c r="I76" t="s">
        <v>52</v>
      </c>
      <c r="J76">
        <v>110</v>
      </c>
      <c r="K76" t="s">
        <v>1421</v>
      </c>
      <c r="L76">
        <v>7</v>
      </c>
      <c r="M76" t="s">
        <v>1467</v>
      </c>
      <c r="N76">
        <v>42</v>
      </c>
      <c r="O76" t="s">
        <v>1474</v>
      </c>
      <c r="P76">
        <v>185</v>
      </c>
      <c r="Q76" t="s">
        <v>56</v>
      </c>
      <c r="R76">
        <v>71</v>
      </c>
      <c r="S76" t="s">
        <v>57</v>
      </c>
      <c r="T76" s="2">
        <v>1847035250</v>
      </c>
      <c r="U76" s="2">
        <v>1844665537</v>
      </c>
      <c r="V76" s="2">
        <v>99.87</v>
      </c>
      <c r="W76" s="2">
        <v>5141334603</v>
      </c>
      <c r="X76" s="2">
        <v>5053975227</v>
      </c>
      <c r="Y76" s="2">
        <v>98.3</v>
      </c>
      <c r="Z76" s="2">
        <v>6466138588</v>
      </c>
      <c r="AA76" s="2">
        <v>6460308217</v>
      </c>
      <c r="AB76" s="2">
        <v>99.91</v>
      </c>
      <c r="AC76" s="2">
        <v>0</v>
      </c>
      <c r="AD76" s="2">
        <v>0</v>
      </c>
      <c r="AE76" s="2">
        <v>0</v>
      </c>
      <c r="AF76" s="2">
        <v>0</v>
      </c>
      <c r="AG76" s="2">
        <v>0</v>
      </c>
      <c r="AH76">
        <v>0</v>
      </c>
      <c r="AI76" s="8">
        <f t="shared" si="18"/>
        <v>1847.0352499999999</v>
      </c>
      <c r="AJ76" s="8">
        <f t="shared" si="10"/>
        <v>1844.6655370000001</v>
      </c>
      <c r="AK76" s="8">
        <f t="shared" si="11"/>
        <v>5141.3346030000002</v>
      </c>
      <c r="AL76" s="8">
        <f t="shared" si="12"/>
        <v>5053.9752269999999</v>
      </c>
      <c r="AM76" s="8">
        <f t="shared" si="13"/>
        <v>6466.1385879999998</v>
      </c>
      <c r="AN76" s="8">
        <f t="shared" si="14"/>
        <v>6460.3082169999998</v>
      </c>
      <c r="AO76" s="8">
        <f t="shared" si="15"/>
        <v>0</v>
      </c>
      <c r="AP76" s="8">
        <f t="shared" si="16"/>
        <v>0</v>
      </c>
      <c r="AQ76" s="8">
        <f t="shared" si="17"/>
        <v>0</v>
      </c>
    </row>
    <row r="77" spans="1:43" x14ac:dyDescent="0.25">
      <c r="A77">
        <v>66769275</v>
      </c>
      <c r="B77" s="7" t="s">
        <v>210</v>
      </c>
      <c r="C77">
        <v>5</v>
      </c>
      <c r="D77" t="s">
        <v>49</v>
      </c>
      <c r="E77">
        <v>2019</v>
      </c>
      <c r="F77" t="s">
        <v>50</v>
      </c>
      <c r="G77" t="s">
        <v>51</v>
      </c>
      <c r="H77">
        <v>2</v>
      </c>
      <c r="I77" t="s">
        <v>52</v>
      </c>
      <c r="J77">
        <v>110</v>
      </c>
      <c r="K77" t="s">
        <v>1421</v>
      </c>
      <c r="L77">
        <v>7</v>
      </c>
      <c r="M77" t="s">
        <v>1467</v>
      </c>
      <c r="N77">
        <v>42</v>
      </c>
      <c r="O77" t="s">
        <v>1474</v>
      </c>
      <c r="P77">
        <v>185</v>
      </c>
      <c r="Q77" t="s">
        <v>56</v>
      </c>
      <c r="R77">
        <v>544</v>
      </c>
      <c r="S77" t="s">
        <v>59</v>
      </c>
      <c r="T77" s="2">
        <v>0</v>
      </c>
      <c r="U77" s="2">
        <v>0</v>
      </c>
      <c r="V77" s="2">
        <v>0</v>
      </c>
      <c r="W77" s="2">
        <v>0</v>
      </c>
      <c r="X77" s="2">
        <v>0</v>
      </c>
      <c r="Y77" s="2">
        <v>0</v>
      </c>
      <c r="Z77" s="2">
        <v>0</v>
      </c>
      <c r="AA77" s="2">
        <v>0</v>
      </c>
      <c r="AB77" s="2">
        <v>0</v>
      </c>
      <c r="AC77" s="2">
        <v>8779473246</v>
      </c>
      <c r="AD77" s="2">
        <v>8779368934</v>
      </c>
      <c r="AE77" s="2">
        <v>100</v>
      </c>
      <c r="AF77" s="2">
        <v>5169898000</v>
      </c>
      <c r="AG77" s="2">
        <v>0</v>
      </c>
      <c r="AH77">
        <v>0</v>
      </c>
      <c r="AI77" s="8">
        <f t="shared" si="18"/>
        <v>0</v>
      </c>
      <c r="AJ77" s="8">
        <f t="shared" si="10"/>
        <v>0</v>
      </c>
      <c r="AK77" s="8">
        <f t="shared" si="11"/>
        <v>0</v>
      </c>
      <c r="AL77" s="8">
        <f t="shared" si="12"/>
        <v>0</v>
      </c>
      <c r="AM77" s="8">
        <f t="shared" si="13"/>
        <v>0</v>
      </c>
      <c r="AN77" s="8">
        <f t="shared" si="14"/>
        <v>0</v>
      </c>
      <c r="AO77" s="8">
        <f t="shared" si="15"/>
        <v>8779.4732459999996</v>
      </c>
      <c r="AP77" s="8">
        <f t="shared" si="16"/>
        <v>8779.3689340000001</v>
      </c>
      <c r="AQ77" s="8">
        <f t="shared" si="17"/>
        <v>5169.8980000000001</v>
      </c>
    </row>
    <row r="78" spans="1:43" x14ac:dyDescent="0.25">
      <c r="A78">
        <v>66769275</v>
      </c>
      <c r="B78" s="7" t="s">
        <v>211</v>
      </c>
      <c r="C78">
        <v>5</v>
      </c>
      <c r="D78" t="s">
        <v>49</v>
      </c>
      <c r="E78">
        <v>2019</v>
      </c>
      <c r="F78" t="s">
        <v>50</v>
      </c>
      <c r="G78" t="s">
        <v>51</v>
      </c>
      <c r="H78">
        <v>2</v>
      </c>
      <c r="I78" t="s">
        <v>52</v>
      </c>
      <c r="J78">
        <v>110</v>
      </c>
      <c r="K78" t="s">
        <v>1421</v>
      </c>
      <c r="L78">
        <v>7</v>
      </c>
      <c r="M78" t="s">
        <v>1467</v>
      </c>
      <c r="N78">
        <v>42</v>
      </c>
      <c r="O78" t="s">
        <v>1474</v>
      </c>
      <c r="P78">
        <v>186</v>
      </c>
      <c r="Q78" t="s">
        <v>133</v>
      </c>
      <c r="R78">
        <v>529</v>
      </c>
      <c r="S78" t="s">
        <v>212</v>
      </c>
      <c r="T78" s="2">
        <v>0</v>
      </c>
      <c r="U78" s="2">
        <v>0</v>
      </c>
      <c r="V78" s="2">
        <v>0</v>
      </c>
      <c r="W78" s="2">
        <v>0</v>
      </c>
      <c r="X78" s="2">
        <v>0</v>
      </c>
      <c r="Y78" s="2">
        <v>0</v>
      </c>
      <c r="Z78" s="2">
        <v>0</v>
      </c>
      <c r="AA78" s="2">
        <v>0</v>
      </c>
      <c r="AB78" s="2">
        <v>0</v>
      </c>
      <c r="AC78" s="2">
        <v>251631200</v>
      </c>
      <c r="AD78" s="2">
        <v>251631200</v>
      </c>
      <c r="AE78" s="2">
        <v>100</v>
      </c>
      <c r="AF78" s="2">
        <v>0</v>
      </c>
      <c r="AG78" s="2">
        <v>0</v>
      </c>
      <c r="AH78">
        <v>0</v>
      </c>
      <c r="AI78" s="8">
        <f t="shared" si="18"/>
        <v>0</v>
      </c>
      <c r="AJ78" s="8">
        <f t="shared" si="10"/>
        <v>0</v>
      </c>
      <c r="AK78" s="8">
        <f t="shared" si="11"/>
        <v>0</v>
      </c>
      <c r="AL78" s="8">
        <f t="shared" si="12"/>
        <v>0</v>
      </c>
      <c r="AM78" s="8">
        <f t="shared" si="13"/>
        <v>0</v>
      </c>
      <c r="AN78" s="8">
        <f t="shared" si="14"/>
        <v>0</v>
      </c>
      <c r="AO78" s="8">
        <f t="shared" si="15"/>
        <v>251.63120000000001</v>
      </c>
      <c r="AP78" s="8">
        <f t="shared" si="16"/>
        <v>251.63120000000001</v>
      </c>
      <c r="AQ78" s="8">
        <f t="shared" si="17"/>
        <v>0</v>
      </c>
    </row>
    <row r="79" spans="1:43" x14ac:dyDescent="0.25">
      <c r="A79">
        <v>66769275</v>
      </c>
      <c r="B79" s="7" t="s">
        <v>213</v>
      </c>
      <c r="C79">
        <v>5</v>
      </c>
      <c r="D79" t="s">
        <v>49</v>
      </c>
      <c r="E79">
        <v>2019</v>
      </c>
      <c r="F79" t="s">
        <v>50</v>
      </c>
      <c r="G79" t="s">
        <v>51</v>
      </c>
      <c r="H79">
        <v>2</v>
      </c>
      <c r="I79" t="s">
        <v>52</v>
      </c>
      <c r="J79">
        <v>110</v>
      </c>
      <c r="K79" t="s">
        <v>1421</v>
      </c>
      <c r="L79">
        <v>7</v>
      </c>
      <c r="M79" t="s">
        <v>1467</v>
      </c>
      <c r="N79">
        <v>44</v>
      </c>
      <c r="O79" t="s">
        <v>1478</v>
      </c>
      <c r="P79">
        <v>192</v>
      </c>
      <c r="Q79" t="s">
        <v>117</v>
      </c>
      <c r="R79">
        <v>92</v>
      </c>
      <c r="S79" t="s">
        <v>120</v>
      </c>
      <c r="T79" s="2">
        <v>4011250000</v>
      </c>
      <c r="U79" s="2">
        <v>4010242013</v>
      </c>
      <c r="V79" s="2">
        <v>99.97</v>
      </c>
      <c r="W79" s="2">
        <v>5616204196</v>
      </c>
      <c r="X79" s="2">
        <v>5615677099</v>
      </c>
      <c r="Y79" s="2">
        <v>99.99</v>
      </c>
      <c r="Z79" s="2">
        <v>5300000000</v>
      </c>
      <c r="AA79" s="2">
        <v>5287016991</v>
      </c>
      <c r="AB79" s="2">
        <v>99.76</v>
      </c>
      <c r="AC79" s="2">
        <v>4165000000</v>
      </c>
      <c r="AD79" s="2">
        <v>4159143686</v>
      </c>
      <c r="AE79" s="2">
        <v>99.86</v>
      </c>
      <c r="AF79" s="2">
        <v>7171738000</v>
      </c>
      <c r="AG79" s="2">
        <v>0</v>
      </c>
      <c r="AH79">
        <v>0</v>
      </c>
      <c r="AI79" s="8">
        <f t="shared" si="18"/>
        <v>4011.25</v>
      </c>
      <c r="AJ79" s="8">
        <f t="shared" si="10"/>
        <v>4010.242013</v>
      </c>
      <c r="AK79" s="8">
        <f t="shared" si="11"/>
        <v>5616.2041959999997</v>
      </c>
      <c r="AL79" s="8">
        <f t="shared" si="12"/>
        <v>5615.6770990000005</v>
      </c>
      <c r="AM79" s="8">
        <f t="shared" si="13"/>
        <v>5300</v>
      </c>
      <c r="AN79" s="8">
        <f t="shared" si="14"/>
        <v>5287.0169910000004</v>
      </c>
      <c r="AO79" s="8">
        <f t="shared" si="15"/>
        <v>4165</v>
      </c>
      <c r="AP79" s="8">
        <f t="shared" si="16"/>
        <v>4159.1436860000003</v>
      </c>
      <c r="AQ79" s="8">
        <f t="shared" si="17"/>
        <v>7171.7380000000003</v>
      </c>
    </row>
    <row r="80" spans="1:43" x14ac:dyDescent="0.25">
      <c r="A80">
        <v>66769275</v>
      </c>
      <c r="B80" s="7" t="s">
        <v>214</v>
      </c>
      <c r="C80">
        <v>5</v>
      </c>
      <c r="D80" t="s">
        <v>49</v>
      </c>
      <c r="E80">
        <v>2019</v>
      </c>
      <c r="F80" t="s">
        <v>50</v>
      </c>
      <c r="G80" t="s">
        <v>51</v>
      </c>
      <c r="H80">
        <v>2</v>
      </c>
      <c r="I80" t="s">
        <v>52</v>
      </c>
      <c r="J80">
        <v>110</v>
      </c>
      <c r="K80" t="s">
        <v>1421</v>
      </c>
      <c r="L80">
        <v>7</v>
      </c>
      <c r="M80" t="s">
        <v>1467</v>
      </c>
      <c r="N80">
        <v>45</v>
      </c>
      <c r="O80" t="s">
        <v>1479</v>
      </c>
      <c r="P80">
        <v>194</v>
      </c>
      <c r="Q80" t="s">
        <v>215</v>
      </c>
      <c r="R80">
        <v>212</v>
      </c>
      <c r="S80" t="s">
        <v>216</v>
      </c>
      <c r="T80" s="2">
        <v>171383334</v>
      </c>
      <c r="U80" s="2">
        <v>171383334</v>
      </c>
      <c r="V80" s="2">
        <v>100</v>
      </c>
      <c r="W80" s="2">
        <v>866403057</v>
      </c>
      <c r="X80" s="2">
        <v>866403057</v>
      </c>
      <c r="Y80" s="2">
        <v>100</v>
      </c>
      <c r="Z80" s="2">
        <v>877243233</v>
      </c>
      <c r="AA80" s="2">
        <v>877243233</v>
      </c>
      <c r="AB80" s="2">
        <v>100</v>
      </c>
      <c r="AC80" s="2">
        <v>654488899</v>
      </c>
      <c r="AD80" s="2">
        <v>654488899</v>
      </c>
      <c r="AE80" s="2">
        <v>100</v>
      </c>
      <c r="AF80" s="2">
        <v>422140000</v>
      </c>
      <c r="AG80" s="2">
        <v>0</v>
      </c>
      <c r="AH80">
        <v>0</v>
      </c>
      <c r="AI80" s="8">
        <f t="shared" si="18"/>
        <v>171.38333399999999</v>
      </c>
      <c r="AJ80" s="8">
        <f t="shared" si="10"/>
        <v>171.38333399999999</v>
      </c>
      <c r="AK80" s="8">
        <f t="shared" si="11"/>
        <v>866.40305699999999</v>
      </c>
      <c r="AL80" s="8">
        <f t="shared" si="12"/>
        <v>866.40305699999999</v>
      </c>
      <c r="AM80" s="8">
        <f t="shared" si="13"/>
        <v>877.24323300000003</v>
      </c>
      <c r="AN80" s="8">
        <f t="shared" si="14"/>
        <v>877.24323300000003</v>
      </c>
      <c r="AO80" s="8">
        <f t="shared" si="15"/>
        <v>654.48889899999995</v>
      </c>
      <c r="AP80" s="8">
        <f t="shared" si="16"/>
        <v>654.48889899999995</v>
      </c>
      <c r="AQ80" s="8">
        <f t="shared" si="17"/>
        <v>422.14</v>
      </c>
    </row>
    <row r="81" spans="1:43" x14ac:dyDescent="0.25">
      <c r="A81">
        <v>66769275</v>
      </c>
      <c r="B81" s="7" t="s">
        <v>217</v>
      </c>
      <c r="C81">
        <v>5</v>
      </c>
      <c r="D81" t="s">
        <v>49</v>
      </c>
      <c r="E81">
        <v>2019</v>
      </c>
      <c r="F81" t="s">
        <v>50</v>
      </c>
      <c r="G81" t="s">
        <v>51</v>
      </c>
      <c r="H81">
        <v>2</v>
      </c>
      <c r="I81" t="s">
        <v>52</v>
      </c>
      <c r="J81">
        <v>110</v>
      </c>
      <c r="K81" t="s">
        <v>1421</v>
      </c>
      <c r="L81">
        <v>7</v>
      </c>
      <c r="M81" t="s">
        <v>1467</v>
      </c>
      <c r="N81">
        <v>45</v>
      </c>
      <c r="O81" t="s">
        <v>1479</v>
      </c>
      <c r="P81">
        <v>194</v>
      </c>
      <c r="Q81" t="s">
        <v>215</v>
      </c>
      <c r="R81">
        <v>213</v>
      </c>
      <c r="S81" t="s">
        <v>218</v>
      </c>
      <c r="T81" s="2">
        <v>52767083</v>
      </c>
      <c r="U81" s="2">
        <v>52666667</v>
      </c>
      <c r="V81" s="2">
        <v>99.81</v>
      </c>
      <c r="W81" s="2">
        <v>367388517</v>
      </c>
      <c r="X81" s="2">
        <v>367388517</v>
      </c>
      <c r="Y81" s="2">
        <v>100</v>
      </c>
      <c r="Z81" s="2">
        <v>471925094</v>
      </c>
      <c r="AA81" s="2">
        <v>460914869</v>
      </c>
      <c r="AB81" s="2">
        <v>97.67</v>
      </c>
      <c r="AC81" s="2">
        <v>574998768</v>
      </c>
      <c r="AD81" s="2">
        <v>574396101</v>
      </c>
      <c r="AE81" s="2">
        <v>99.9</v>
      </c>
      <c r="AF81" s="2">
        <v>222464000</v>
      </c>
      <c r="AG81" s="2">
        <v>0</v>
      </c>
      <c r="AH81">
        <v>0</v>
      </c>
      <c r="AI81" s="8">
        <f t="shared" si="18"/>
        <v>52.767083</v>
      </c>
      <c r="AJ81" s="8">
        <f t="shared" si="10"/>
        <v>52.666666999999997</v>
      </c>
      <c r="AK81" s="8">
        <f t="shared" si="11"/>
        <v>367.38851699999998</v>
      </c>
      <c r="AL81" s="8">
        <f t="shared" si="12"/>
        <v>367.38851699999998</v>
      </c>
      <c r="AM81" s="8">
        <f t="shared" si="13"/>
        <v>471.925094</v>
      </c>
      <c r="AN81" s="8">
        <f t="shared" si="14"/>
        <v>460.91486900000001</v>
      </c>
      <c r="AO81" s="8">
        <f t="shared" si="15"/>
        <v>574.99876800000004</v>
      </c>
      <c r="AP81" s="8">
        <f t="shared" si="16"/>
        <v>574.39610100000004</v>
      </c>
      <c r="AQ81" s="8">
        <f t="shared" si="17"/>
        <v>222.464</v>
      </c>
    </row>
    <row r="82" spans="1:43" x14ac:dyDescent="0.25">
      <c r="A82">
        <v>66769275</v>
      </c>
      <c r="B82" s="7" t="s">
        <v>219</v>
      </c>
      <c r="C82">
        <v>5</v>
      </c>
      <c r="D82" t="s">
        <v>49</v>
      </c>
      <c r="E82">
        <v>2019</v>
      </c>
      <c r="F82" t="s">
        <v>50</v>
      </c>
      <c r="G82" t="s">
        <v>51</v>
      </c>
      <c r="H82">
        <v>2</v>
      </c>
      <c r="I82" t="s">
        <v>52</v>
      </c>
      <c r="J82">
        <v>110</v>
      </c>
      <c r="K82" t="s">
        <v>1421</v>
      </c>
      <c r="L82">
        <v>7</v>
      </c>
      <c r="M82" t="s">
        <v>1467</v>
      </c>
      <c r="N82">
        <v>45</v>
      </c>
      <c r="O82" t="s">
        <v>1479</v>
      </c>
      <c r="P82">
        <v>194</v>
      </c>
      <c r="Q82" t="s">
        <v>215</v>
      </c>
      <c r="R82">
        <v>214</v>
      </c>
      <c r="S82" t="s">
        <v>220</v>
      </c>
      <c r="T82" s="2">
        <v>51832917</v>
      </c>
      <c r="U82" s="2">
        <v>51832917</v>
      </c>
      <c r="V82" s="2">
        <v>100</v>
      </c>
      <c r="W82" s="2">
        <v>315349909</v>
      </c>
      <c r="X82" s="2">
        <v>309603409</v>
      </c>
      <c r="Y82" s="2">
        <v>98.18</v>
      </c>
      <c r="Z82" s="2">
        <v>137473740</v>
      </c>
      <c r="AA82" s="2">
        <v>137473740</v>
      </c>
      <c r="AB82" s="2">
        <v>100</v>
      </c>
      <c r="AC82" s="2">
        <v>132527500</v>
      </c>
      <c r="AD82" s="2">
        <v>132527500</v>
      </c>
      <c r="AE82" s="2">
        <v>100</v>
      </c>
      <c r="AF82" s="2">
        <v>0</v>
      </c>
      <c r="AG82" s="2">
        <v>0</v>
      </c>
      <c r="AH82">
        <v>0</v>
      </c>
      <c r="AI82" s="8">
        <f t="shared" si="18"/>
        <v>51.832917000000002</v>
      </c>
      <c r="AJ82" s="8">
        <f t="shared" si="10"/>
        <v>51.832917000000002</v>
      </c>
      <c r="AK82" s="8">
        <f t="shared" si="11"/>
        <v>315.34990900000003</v>
      </c>
      <c r="AL82" s="8">
        <f t="shared" si="12"/>
        <v>309.603409</v>
      </c>
      <c r="AM82" s="8">
        <f t="shared" si="13"/>
        <v>137.47373999999999</v>
      </c>
      <c r="AN82" s="8">
        <f t="shared" si="14"/>
        <v>137.47373999999999</v>
      </c>
      <c r="AO82" s="8">
        <f t="shared" si="15"/>
        <v>132.5275</v>
      </c>
      <c r="AP82" s="8">
        <f t="shared" si="16"/>
        <v>132.5275</v>
      </c>
      <c r="AQ82" s="8">
        <f t="shared" si="17"/>
        <v>0</v>
      </c>
    </row>
    <row r="83" spans="1:43" x14ac:dyDescent="0.25">
      <c r="A83">
        <v>66769275</v>
      </c>
      <c r="B83" s="7" t="s">
        <v>221</v>
      </c>
      <c r="C83">
        <v>5</v>
      </c>
      <c r="D83" t="s">
        <v>49</v>
      </c>
      <c r="E83">
        <v>2019</v>
      </c>
      <c r="F83" t="s">
        <v>50</v>
      </c>
      <c r="G83" t="s">
        <v>51</v>
      </c>
      <c r="H83">
        <v>2</v>
      </c>
      <c r="I83" t="s">
        <v>52</v>
      </c>
      <c r="J83">
        <v>110</v>
      </c>
      <c r="K83" t="s">
        <v>1421</v>
      </c>
      <c r="L83">
        <v>7</v>
      </c>
      <c r="M83" t="s">
        <v>1467</v>
      </c>
      <c r="N83">
        <v>45</v>
      </c>
      <c r="O83" t="s">
        <v>1479</v>
      </c>
      <c r="P83">
        <v>194</v>
      </c>
      <c r="Q83" t="s">
        <v>215</v>
      </c>
      <c r="R83">
        <v>215</v>
      </c>
      <c r="S83" t="s">
        <v>222</v>
      </c>
      <c r="T83" s="2">
        <v>0</v>
      </c>
      <c r="U83" s="2">
        <v>0</v>
      </c>
      <c r="V83" s="2">
        <v>0</v>
      </c>
      <c r="W83" s="2">
        <v>55500000</v>
      </c>
      <c r="X83" s="2">
        <v>55500000</v>
      </c>
      <c r="Y83" s="2">
        <v>100</v>
      </c>
      <c r="Z83" s="2">
        <v>90000000</v>
      </c>
      <c r="AA83" s="2">
        <v>90000000</v>
      </c>
      <c r="AB83" s="2">
        <v>100</v>
      </c>
      <c r="AC83" s="2">
        <v>0</v>
      </c>
      <c r="AD83" s="2">
        <v>0</v>
      </c>
      <c r="AE83" s="2">
        <v>0</v>
      </c>
      <c r="AF83" s="2">
        <v>0</v>
      </c>
      <c r="AG83" s="2">
        <v>0</v>
      </c>
      <c r="AH83">
        <v>0</v>
      </c>
      <c r="AI83" s="8">
        <f t="shared" si="18"/>
        <v>0</v>
      </c>
      <c r="AJ83" s="8">
        <f t="shared" si="10"/>
        <v>0</v>
      </c>
      <c r="AK83" s="8">
        <f t="shared" si="11"/>
        <v>55.5</v>
      </c>
      <c r="AL83" s="8">
        <f t="shared" si="12"/>
        <v>55.5</v>
      </c>
      <c r="AM83" s="8">
        <f t="shared" si="13"/>
        <v>90</v>
      </c>
      <c r="AN83" s="8">
        <f t="shared" si="14"/>
        <v>90</v>
      </c>
      <c r="AO83" s="8">
        <f t="shared" si="15"/>
        <v>0</v>
      </c>
      <c r="AP83" s="8">
        <f t="shared" si="16"/>
        <v>0</v>
      </c>
      <c r="AQ83" s="8">
        <f t="shared" si="17"/>
        <v>0</v>
      </c>
    </row>
    <row r="84" spans="1:43" x14ac:dyDescent="0.25">
      <c r="A84">
        <v>66769275</v>
      </c>
      <c r="B84" s="7" t="s">
        <v>223</v>
      </c>
      <c r="C84">
        <v>5</v>
      </c>
      <c r="D84" t="s">
        <v>49</v>
      </c>
      <c r="E84">
        <v>2019</v>
      </c>
      <c r="F84" t="s">
        <v>50</v>
      </c>
      <c r="G84" t="s">
        <v>51</v>
      </c>
      <c r="H84">
        <v>2</v>
      </c>
      <c r="I84" t="s">
        <v>52</v>
      </c>
      <c r="J84">
        <v>110</v>
      </c>
      <c r="K84" t="s">
        <v>1421</v>
      </c>
      <c r="L84">
        <v>7</v>
      </c>
      <c r="M84" t="s">
        <v>1467</v>
      </c>
      <c r="N84">
        <v>45</v>
      </c>
      <c r="O84" t="s">
        <v>1479</v>
      </c>
      <c r="P84">
        <v>194</v>
      </c>
      <c r="Q84" t="s">
        <v>215</v>
      </c>
      <c r="R84">
        <v>216</v>
      </c>
      <c r="S84" t="s">
        <v>224</v>
      </c>
      <c r="T84" s="2">
        <v>0</v>
      </c>
      <c r="U84" s="2">
        <v>0</v>
      </c>
      <c r="V84" s="2">
        <v>0</v>
      </c>
      <c r="W84" s="2">
        <v>55500000</v>
      </c>
      <c r="X84" s="2">
        <v>55500000</v>
      </c>
      <c r="Y84" s="2">
        <v>100</v>
      </c>
      <c r="Z84" s="2">
        <v>146683333</v>
      </c>
      <c r="AA84" s="2">
        <v>146683333</v>
      </c>
      <c r="AB84" s="2">
        <v>100</v>
      </c>
      <c r="AC84" s="2">
        <v>165849333</v>
      </c>
      <c r="AD84" s="2">
        <v>165849333</v>
      </c>
      <c r="AE84" s="2">
        <v>100</v>
      </c>
      <c r="AF84" s="2">
        <v>0</v>
      </c>
      <c r="AG84" s="2">
        <v>0</v>
      </c>
      <c r="AH84">
        <v>0</v>
      </c>
      <c r="AI84" s="8">
        <f t="shared" si="18"/>
        <v>0</v>
      </c>
      <c r="AJ84" s="8">
        <f t="shared" si="10"/>
        <v>0</v>
      </c>
      <c r="AK84" s="8">
        <f t="shared" si="11"/>
        <v>55.5</v>
      </c>
      <c r="AL84" s="8">
        <f t="shared" si="12"/>
        <v>55.5</v>
      </c>
      <c r="AM84" s="8">
        <f t="shared" si="13"/>
        <v>146.683333</v>
      </c>
      <c r="AN84" s="8">
        <f t="shared" si="14"/>
        <v>146.683333</v>
      </c>
      <c r="AO84" s="8">
        <f t="shared" si="15"/>
        <v>165.849333</v>
      </c>
      <c r="AP84" s="8">
        <f t="shared" si="16"/>
        <v>165.849333</v>
      </c>
      <c r="AQ84" s="8">
        <f t="shared" si="17"/>
        <v>0</v>
      </c>
    </row>
    <row r="85" spans="1:43" x14ac:dyDescent="0.25">
      <c r="A85">
        <v>66769275</v>
      </c>
      <c r="B85" s="7" t="s">
        <v>225</v>
      </c>
      <c r="C85">
        <v>5</v>
      </c>
      <c r="D85" t="s">
        <v>49</v>
      </c>
      <c r="E85">
        <v>2019</v>
      </c>
      <c r="F85" t="s">
        <v>50</v>
      </c>
      <c r="G85" t="s">
        <v>51</v>
      </c>
      <c r="H85">
        <v>2</v>
      </c>
      <c r="I85" t="s">
        <v>52</v>
      </c>
      <c r="J85">
        <v>110</v>
      </c>
      <c r="K85" t="s">
        <v>1421</v>
      </c>
      <c r="L85">
        <v>7</v>
      </c>
      <c r="M85" t="s">
        <v>1467</v>
      </c>
      <c r="N85">
        <v>45</v>
      </c>
      <c r="O85" t="s">
        <v>1479</v>
      </c>
      <c r="P85">
        <v>194</v>
      </c>
      <c r="Q85" t="s">
        <v>215</v>
      </c>
      <c r="R85">
        <v>217</v>
      </c>
      <c r="S85" t="s">
        <v>226</v>
      </c>
      <c r="T85" s="2">
        <v>35750000</v>
      </c>
      <c r="U85" s="2">
        <v>35750000</v>
      </c>
      <c r="V85" s="2">
        <v>100</v>
      </c>
      <c r="W85" s="2">
        <v>91500000</v>
      </c>
      <c r="X85" s="2">
        <v>91500000</v>
      </c>
      <c r="Y85" s="2">
        <v>100</v>
      </c>
      <c r="Z85" s="2">
        <v>62333333</v>
      </c>
      <c r="AA85" s="2">
        <v>62333333</v>
      </c>
      <c r="AB85" s="2">
        <v>100</v>
      </c>
      <c r="AC85" s="2">
        <v>135670000</v>
      </c>
      <c r="AD85" s="2">
        <v>135670000</v>
      </c>
      <c r="AE85" s="2">
        <v>100</v>
      </c>
      <c r="AF85" s="2">
        <v>305396000</v>
      </c>
      <c r="AG85" s="2">
        <v>0</v>
      </c>
      <c r="AH85">
        <v>0</v>
      </c>
      <c r="AI85" s="8">
        <f t="shared" si="18"/>
        <v>35.75</v>
      </c>
      <c r="AJ85" s="8">
        <f t="shared" si="10"/>
        <v>35.75</v>
      </c>
      <c r="AK85" s="8">
        <f t="shared" si="11"/>
        <v>91.5</v>
      </c>
      <c r="AL85" s="8">
        <f t="shared" si="12"/>
        <v>91.5</v>
      </c>
      <c r="AM85" s="8">
        <f t="shared" si="13"/>
        <v>62.333333000000003</v>
      </c>
      <c r="AN85" s="8">
        <f t="shared" si="14"/>
        <v>62.333333000000003</v>
      </c>
      <c r="AO85" s="8">
        <f t="shared" si="15"/>
        <v>135.66999999999999</v>
      </c>
      <c r="AP85" s="8">
        <f t="shared" si="16"/>
        <v>135.66999999999999</v>
      </c>
      <c r="AQ85" s="8">
        <f t="shared" si="17"/>
        <v>305.39600000000002</v>
      </c>
    </row>
    <row r="86" spans="1:43" x14ac:dyDescent="0.25">
      <c r="A86">
        <v>66769275</v>
      </c>
      <c r="B86" s="7" t="s">
        <v>227</v>
      </c>
      <c r="C86">
        <v>5</v>
      </c>
      <c r="D86" t="s">
        <v>49</v>
      </c>
      <c r="E86">
        <v>2019</v>
      </c>
      <c r="F86" t="s">
        <v>50</v>
      </c>
      <c r="G86" t="s">
        <v>51</v>
      </c>
      <c r="H86">
        <v>2</v>
      </c>
      <c r="I86" t="s">
        <v>52</v>
      </c>
      <c r="J86">
        <v>110</v>
      </c>
      <c r="K86" t="s">
        <v>1421</v>
      </c>
      <c r="L86">
        <v>7</v>
      </c>
      <c r="M86" t="s">
        <v>1467</v>
      </c>
      <c r="N86">
        <v>45</v>
      </c>
      <c r="O86" t="s">
        <v>1479</v>
      </c>
      <c r="P86">
        <v>194</v>
      </c>
      <c r="Q86" t="s">
        <v>215</v>
      </c>
      <c r="R86">
        <v>218</v>
      </c>
      <c r="S86" t="s">
        <v>228</v>
      </c>
      <c r="T86" s="2">
        <v>34600000</v>
      </c>
      <c r="U86" s="2">
        <v>34600000</v>
      </c>
      <c r="V86" s="2">
        <v>100</v>
      </c>
      <c r="W86" s="2">
        <v>43813000</v>
      </c>
      <c r="X86" s="2">
        <v>43813000</v>
      </c>
      <c r="Y86" s="2">
        <v>100</v>
      </c>
      <c r="Z86" s="2">
        <v>59804000</v>
      </c>
      <c r="AA86" s="2">
        <v>59804000</v>
      </c>
      <c r="AB86" s="2">
        <v>100</v>
      </c>
      <c r="AC86" s="2">
        <v>418233500</v>
      </c>
      <c r="AD86" s="2">
        <v>418233500</v>
      </c>
      <c r="AE86" s="2">
        <v>100</v>
      </c>
      <c r="AF86" s="2">
        <v>0</v>
      </c>
      <c r="AG86" s="2">
        <v>0</v>
      </c>
      <c r="AH86">
        <v>0</v>
      </c>
      <c r="AI86" s="8">
        <f t="shared" si="18"/>
        <v>34.6</v>
      </c>
      <c r="AJ86" s="8">
        <f t="shared" si="10"/>
        <v>34.6</v>
      </c>
      <c r="AK86" s="8">
        <f t="shared" si="11"/>
        <v>43.813000000000002</v>
      </c>
      <c r="AL86" s="8">
        <f t="shared" si="12"/>
        <v>43.813000000000002</v>
      </c>
      <c r="AM86" s="8">
        <f t="shared" si="13"/>
        <v>59.804000000000002</v>
      </c>
      <c r="AN86" s="8">
        <f t="shared" si="14"/>
        <v>59.804000000000002</v>
      </c>
      <c r="AO86" s="8">
        <f t="shared" si="15"/>
        <v>418.23349999999999</v>
      </c>
      <c r="AP86" s="8">
        <f t="shared" si="16"/>
        <v>418.23349999999999</v>
      </c>
      <c r="AQ86" s="8">
        <f t="shared" si="17"/>
        <v>0</v>
      </c>
    </row>
    <row r="87" spans="1:43" x14ac:dyDescent="0.25">
      <c r="A87">
        <v>66769275</v>
      </c>
      <c r="B87" s="7" t="s">
        <v>229</v>
      </c>
      <c r="C87">
        <v>5</v>
      </c>
      <c r="D87" t="s">
        <v>49</v>
      </c>
      <c r="E87">
        <v>2019</v>
      </c>
      <c r="F87" t="s">
        <v>50</v>
      </c>
      <c r="G87" t="s">
        <v>51</v>
      </c>
      <c r="H87">
        <v>2</v>
      </c>
      <c r="I87" t="s">
        <v>52</v>
      </c>
      <c r="J87">
        <v>110</v>
      </c>
      <c r="K87" t="s">
        <v>1421</v>
      </c>
      <c r="L87">
        <v>7</v>
      </c>
      <c r="M87" t="s">
        <v>1467</v>
      </c>
      <c r="N87">
        <v>45</v>
      </c>
      <c r="O87" t="s">
        <v>1479</v>
      </c>
      <c r="P87">
        <v>194</v>
      </c>
      <c r="Q87" t="s">
        <v>215</v>
      </c>
      <c r="R87">
        <v>219</v>
      </c>
      <c r="S87" t="s">
        <v>230</v>
      </c>
      <c r="T87" s="2">
        <v>0</v>
      </c>
      <c r="U87" s="2">
        <v>0</v>
      </c>
      <c r="V87" s="2">
        <v>0</v>
      </c>
      <c r="W87" s="2">
        <v>114780000</v>
      </c>
      <c r="X87" s="2">
        <v>114780000</v>
      </c>
      <c r="Y87" s="2">
        <v>100</v>
      </c>
      <c r="Z87" s="2">
        <v>127486667</v>
      </c>
      <c r="AA87" s="2">
        <v>127486667</v>
      </c>
      <c r="AB87" s="2">
        <v>100</v>
      </c>
      <c r="AC87" s="2">
        <v>0</v>
      </c>
      <c r="AD87" s="2">
        <v>0</v>
      </c>
      <c r="AE87" s="2">
        <v>0</v>
      </c>
      <c r="AF87" s="2">
        <v>0</v>
      </c>
      <c r="AG87" s="2">
        <v>0</v>
      </c>
      <c r="AH87">
        <v>0</v>
      </c>
      <c r="AI87" s="8">
        <f t="shared" si="18"/>
        <v>0</v>
      </c>
      <c r="AJ87" s="8">
        <f t="shared" si="10"/>
        <v>0</v>
      </c>
      <c r="AK87" s="8">
        <f t="shared" si="11"/>
        <v>114.78</v>
      </c>
      <c r="AL87" s="8">
        <f t="shared" si="12"/>
        <v>114.78</v>
      </c>
      <c r="AM87" s="8">
        <f t="shared" si="13"/>
        <v>127.486667</v>
      </c>
      <c r="AN87" s="8">
        <f t="shared" si="14"/>
        <v>127.486667</v>
      </c>
      <c r="AO87" s="8">
        <f t="shared" si="15"/>
        <v>0</v>
      </c>
      <c r="AP87" s="8">
        <f t="shared" si="16"/>
        <v>0</v>
      </c>
      <c r="AQ87" s="8">
        <f t="shared" si="17"/>
        <v>0</v>
      </c>
    </row>
    <row r="88" spans="1:43" x14ac:dyDescent="0.25">
      <c r="A88">
        <v>66769275</v>
      </c>
      <c r="B88" s="7" t="s">
        <v>231</v>
      </c>
      <c r="C88">
        <v>5</v>
      </c>
      <c r="D88" t="s">
        <v>49</v>
      </c>
      <c r="E88">
        <v>2019</v>
      </c>
      <c r="F88" t="s">
        <v>50</v>
      </c>
      <c r="G88" t="s">
        <v>51</v>
      </c>
      <c r="H88">
        <v>2</v>
      </c>
      <c r="I88" t="s">
        <v>52</v>
      </c>
      <c r="J88">
        <v>110</v>
      </c>
      <c r="K88" t="s">
        <v>1421</v>
      </c>
      <c r="L88">
        <v>7</v>
      </c>
      <c r="M88" t="s">
        <v>1467</v>
      </c>
      <c r="N88">
        <v>45</v>
      </c>
      <c r="O88" t="s">
        <v>1479</v>
      </c>
      <c r="P88">
        <v>194</v>
      </c>
      <c r="Q88" t="s">
        <v>215</v>
      </c>
      <c r="R88">
        <v>220</v>
      </c>
      <c r="S88" t="s">
        <v>232</v>
      </c>
      <c r="T88" s="2">
        <v>25000000</v>
      </c>
      <c r="U88" s="2">
        <v>25000000</v>
      </c>
      <c r="V88" s="2">
        <v>100</v>
      </c>
      <c r="W88" s="2">
        <v>195865517</v>
      </c>
      <c r="X88" s="2">
        <v>195865517</v>
      </c>
      <c r="Y88" s="2">
        <v>100</v>
      </c>
      <c r="Z88" s="2">
        <v>241050600</v>
      </c>
      <c r="AA88" s="2">
        <v>241050600</v>
      </c>
      <c r="AB88" s="2">
        <v>100</v>
      </c>
      <c r="AC88" s="2">
        <v>0</v>
      </c>
      <c r="AD88" s="2">
        <v>0</v>
      </c>
      <c r="AE88" s="2">
        <v>0</v>
      </c>
      <c r="AF88" s="2">
        <v>0</v>
      </c>
      <c r="AG88" s="2">
        <v>0</v>
      </c>
      <c r="AH88">
        <v>0</v>
      </c>
      <c r="AI88" s="8">
        <f t="shared" si="18"/>
        <v>25</v>
      </c>
      <c r="AJ88" s="8">
        <f t="shared" si="10"/>
        <v>25</v>
      </c>
      <c r="AK88" s="8">
        <f t="shared" si="11"/>
        <v>195.86551700000001</v>
      </c>
      <c r="AL88" s="8">
        <f t="shared" si="12"/>
        <v>195.86551700000001</v>
      </c>
      <c r="AM88" s="8">
        <f t="shared" si="13"/>
        <v>241.0506</v>
      </c>
      <c r="AN88" s="8">
        <f t="shared" si="14"/>
        <v>241.0506</v>
      </c>
      <c r="AO88" s="8">
        <f t="shared" si="15"/>
        <v>0</v>
      </c>
      <c r="AP88" s="8">
        <f t="shared" si="16"/>
        <v>0</v>
      </c>
      <c r="AQ88" s="8">
        <f t="shared" si="17"/>
        <v>0</v>
      </c>
    </row>
    <row r="89" spans="1:43" x14ac:dyDescent="0.25">
      <c r="A89">
        <v>66769275</v>
      </c>
      <c r="B89" s="7" t="s">
        <v>233</v>
      </c>
      <c r="C89">
        <v>5</v>
      </c>
      <c r="D89" t="s">
        <v>49</v>
      </c>
      <c r="E89">
        <v>2019</v>
      </c>
      <c r="F89" t="s">
        <v>50</v>
      </c>
      <c r="G89" t="s">
        <v>51</v>
      </c>
      <c r="H89">
        <v>2</v>
      </c>
      <c r="I89" t="s">
        <v>52</v>
      </c>
      <c r="J89">
        <v>110</v>
      </c>
      <c r="K89" t="s">
        <v>1421</v>
      </c>
      <c r="L89">
        <v>7</v>
      </c>
      <c r="M89" t="s">
        <v>1467</v>
      </c>
      <c r="N89">
        <v>45</v>
      </c>
      <c r="O89" t="s">
        <v>1479</v>
      </c>
      <c r="P89">
        <v>194</v>
      </c>
      <c r="Q89" t="s">
        <v>215</v>
      </c>
      <c r="R89">
        <v>221</v>
      </c>
      <c r="S89" t="s">
        <v>234</v>
      </c>
      <c r="T89" s="2">
        <v>28603333</v>
      </c>
      <c r="U89" s="2">
        <v>28603333</v>
      </c>
      <c r="V89" s="2">
        <v>100</v>
      </c>
      <c r="W89" s="2">
        <v>100000000</v>
      </c>
      <c r="X89" s="2">
        <v>100000000</v>
      </c>
      <c r="Y89" s="2">
        <v>100</v>
      </c>
      <c r="Z89" s="2">
        <v>86000000</v>
      </c>
      <c r="AA89" s="2">
        <v>86000000</v>
      </c>
      <c r="AB89" s="2">
        <v>100</v>
      </c>
      <c r="AC89" s="2">
        <v>18232000</v>
      </c>
      <c r="AD89" s="2">
        <v>18232000</v>
      </c>
      <c r="AE89" s="2">
        <v>100</v>
      </c>
      <c r="AF89" s="2">
        <v>0</v>
      </c>
      <c r="AG89" s="2">
        <v>0</v>
      </c>
      <c r="AH89">
        <v>0</v>
      </c>
      <c r="AI89" s="8">
        <f t="shared" si="18"/>
        <v>28.603332999999999</v>
      </c>
      <c r="AJ89" s="8">
        <f t="shared" si="10"/>
        <v>28.603332999999999</v>
      </c>
      <c r="AK89" s="8">
        <f t="shared" si="11"/>
        <v>100</v>
      </c>
      <c r="AL89" s="8">
        <f t="shared" si="12"/>
        <v>100</v>
      </c>
      <c r="AM89" s="8">
        <f t="shared" si="13"/>
        <v>86</v>
      </c>
      <c r="AN89" s="8">
        <f t="shared" si="14"/>
        <v>86</v>
      </c>
      <c r="AO89" s="8">
        <f t="shared" si="15"/>
        <v>18.231999999999999</v>
      </c>
      <c r="AP89" s="8">
        <f t="shared" si="16"/>
        <v>18.231999999999999</v>
      </c>
      <c r="AQ89" s="8">
        <f t="shared" si="17"/>
        <v>0</v>
      </c>
    </row>
    <row r="90" spans="1:43" x14ac:dyDescent="0.25">
      <c r="A90">
        <v>66769275</v>
      </c>
      <c r="B90" s="7" t="s">
        <v>235</v>
      </c>
      <c r="C90">
        <v>5</v>
      </c>
      <c r="D90" t="s">
        <v>49</v>
      </c>
      <c r="E90">
        <v>2019</v>
      </c>
      <c r="F90" t="s">
        <v>50</v>
      </c>
      <c r="G90" t="s">
        <v>51</v>
      </c>
      <c r="H90">
        <v>2</v>
      </c>
      <c r="I90" t="s">
        <v>52</v>
      </c>
      <c r="J90">
        <v>110</v>
      </c>
      <c r="K90" t="s">
        <v>1421</v>
      </c>
      <c r="L90">
        <v>7</v>
      </c>
      <c r="M90" t="s">
        <v>1467</v>
      </c>
      <c r="N90">
        <v>45</v>
      </c>
      <c r="O90" t="s">
        <v>1479</v>
      </c>
      <c r="P90">
        <v>196</v>
      </c>
      <c r="Q90" t="s">
        <v>236</v>
      </c>
      <c r="R90">
        <v>155</v>
      </c>
      <c r="S90" t="s">
        <v>237</v>
      </c>
      <c r="T90" s="2">
        <v>0</v>
      </c>
      <c r="U90" s="2">
        <v>0</v>
      </c>
      <c r="V90" s="2">
        <v>0</v>
      </c>
      <c r="W90" s="2">
        <v>1666598825</v>
      </c>
      <c r="X90" s="2">
        <v>1666598825</v>
      </c>
      <c r="Y90" s="2">
        <v>100</v>
      </c>
      <c r="Z90" s="2">
        <v>3156107184</v>
      </c>
      <c r="AA90" s="2">
        <v>3156107184</v>
      </c>
      <c r="AB90" s="2">
        <v>100</v>
      </c>
      <c r="AC90" s="2">
        <v>0</v>
      </c>
      <c r="AD90" s="2">
        <v>0</v>
      </c>
      <c r="AE90" s="2">
        <v>0</v>
      </c>
      <c r="AF90" s="2">
        <v>0</v>
      </c>
      <c r="AG90" s="2">
        <v>0</v>
      </c>
      <c r="AH90">
        <v>0</v>
      </c>
      <c r="AI90" s="8">
        <f t="shared" si="18"/>
        <v>0</v>
      </c>
      <c r="AJ90" s="8">
        <f t="shared" si="10"/>
        <v>0</v>
      </c>
      <c r="AK90" s="8">
        <f t="shared" si="11"/>
        <v>1666.598825</v>
      </c>
      <c r="AL90" s="8">
        <f t="shared" si="12"/>
        <v>1666.598825</v>
      </c>
      <c r="AM90" s="8">
        <f t="shared" si="13"/>
        <v>3156.107184</v>
      </c>
      <c r="AN90" s="8">
        <f t="shared" si="14"/>
        <v>3156.107184</v>
      </c>
      <c r="AO90" s="8">
        <f t="shared" si="15"/>
        <v>0</v>
      </c>
      <c r="AP90" s="8">
        <f t="shared" si="16"/>
        <v>0</v>
      </c>
      <c r="AQ90" s="8">
        <f t="shared" si="17"/>
        <v>0</v>
      </c>
    </row>
    <row r="91" spans="1:43" x14ac:dyDescent="0.25">
      <c r="A91">
        <v>66769275</v>
      </c>
      <c r="B91" s="7" t="s">
        <v>238</v>
      </c>
      <c r="C91">
        <v>5</v>
      </c>
      <c r="D91" t="s">
        <v>49</v>
      </c>
      <c r="E91">
        <v>2019</v>
      </c>
      <c r="F91" t="s">
        <v>50</v>
      </c>
      <c r="G91" t="s">
        <v>51</v>
      </c>
      <c r="H91">
        <v>2</v>
      </c>
      <c r="I91" t="s">
        <v>52</v>
      </c>
      <c r="J91">
        <v>110</v>
      </c>
      <c r="K91" t="s">
        <v>1421</v>
      </c>
      <c r="L91">
        <v>7</v>
      </c>
      <c r="M91" t="s">
        <v>1467</v>
      </c>
      <c r="N91">
        <v>45</v>
      </c>
      <c r="O91" t="s">
        <v>1479</v>
      </c>
      <c r="P91">
        <v>196</v>
      </c>
      <c r="Q91" t="s">
        <v>236</v>
      </c>
      <c r="R91">
        <v>156</v>
      </c>
      <c r="S91" t="s">
        <v>239</v>
      </c>
      <c r="T91" s="2">
        <v>42500000</v>
      </c>
      <c r="U91" s="2">
        <v>42500000</v>
      </c>
      <c r="V91" s="2">
        <v>100</v>
      </c>
      <c r="W91" s="2">
        <v>283010500</v>
      </c>
      <c r="X91" s="2">
        <v>283010500</v>
      </c>
      <c r="Y91" s="2">
        <v>100</v>
      </c>
      <c r="Z91" s="2">
        <v>248709733</v>
      </c>
      <c r="AA91" s="2">
        <v>248709733</v>
      </c>
      <c r="AB91" s="2">
        <v>100</v>
      </c>
      <c r="AC91" s="2">
        <v>224548667</v>
      </c>
      <c r="AD91" s="2">
        <v>224548667</v>
      </c>
      <c r="AE91" s="2">
        <v>100</v>
      </c>
      <c r="AF91" s="2">
        <v>244870000</v>
      </c>
      <c r="AG91" s="2">
        <v>0</v>
      </c>
      <c r="AH91">
        <v>0</v>
      </c>
      <c r="AI91" s="8">
        <f t="shared" si="18"/>
        <v>42.5</v>
      </c>
      <c r="AJ91" s="8">
        <f t="shared" si="10"/>
        <v>42.5</v>
      </c>
      <c r="AK91" s="8">
        <f t="shared" si="11"/>
        <v>283.01049999999998</v>
      </c>
      <c r="AL91" s="8">
        <f t="shared" si="12"/>
        <v>283.01049999999998</v>
      </c>
      <c r="AM91" s="8">
        <f t="shared" si="13"/>
        <v>248.709733</v>
      </c>
      <c r="AN91" s="8">
        <f t="shared" si="14"/>
        <v>248.709733</v>
      </c>
      <c r="AO91" s="8">
        <f t="shared" si="15"/>
        <v>224.54866699999999</v>
      </c>
      <c r="AP91" s="8">
        <f t="shared" si="16"/>
        <v>224.54866699999999</v>
      </c>
      <c r="AQ91" s="8">
        <f t="shared" si="17"/>
        <v>244.87</v>
      </c>
    </row>
    <row r="92" spans="1:43" x14ac:dyDescent="0.25">
      <c r="A92">
        <v>66769275</v>
      </c>
      <c r="B92" s="7" t="s">
        <v>240</v>
      </c>
      <c r="C92">
        <v>5</v>
      </c>
      <c r="D92" t="s">
        <v>49</v>
      </c>
      <c r="E92">
        <v>2019</v>
      </c>
      <c r="F92" t="s">
        <v>50</v>
      </c>
      <c r="G92" t="s">
        <v>51</v>
      </c>
      <c r="H92">
        <v>2</v>
      </c>
      <c r="I92" t="s">
        <v>52</v>
      </c>
      <c r="J92">
        <v>110</v>
      </c>
      <c r="K92" t="s">
        <v>1421</v>
      </c>
      <c r="L92">
        <v>7</v>
      </c>
      <c r="M92" t="s">
        <v>1467</v>
      </c>
      <c r="N92">
        <v>45</v>
      </c>
      <c r="O92" t="s">
        <v>1479</v>
      </c>
      <c r="P92">
        <v>196</v>
      </c>
      <c r="Q92" t="s">
        <v>236</v>
      </c>
      <c r="R92">
        <v>157</v>
      </c>
      <c r="S92" t="s">
        <v>241</v>
      </c>
      <c r="T92" s="2">
        <v>119000000</v>
      </c>
      <c r="U92" s="2">
        <v>119000000</v>
      </c>
      <c r="V92" s="2">
        <v>100</v>
      </c>
      <c r="W92" s="2">
        <v>598203500</v>
      </c>
      <c r="X92" s="2">
        <v>597736233</v>
      </c>
      <c r="Y92" s="2">
        <v>99.92</v>
      </c>
      <c r="Z92" s="2">
        <v>243834633</v>
      </c>
      <c r="AA92" s="2">
        <v>243834633</v>
      </c>
      <c r="AB92" s="2">
        <v>100</v>
      </c>
      <c r="AC92" s="2">
        <v>181868000</v>
      </c>
      <c r="AD92" s="2">
        <v>181868000</v>
      </c>
      <c r="AE92" s="2">
        <v>100</v>
      </c>
      <c r="AF92" s="2">
        <v>0</v>
      </c>
      <c r="AG92" s="2">
        <v>0</v>
      </c>
      <c r="AH92">
        <v>0</v>
      </c>
      <c r="AI92" s="8">
        <f t="shared" si="18"/>
        <v>119</v>
      </c>
      <c r="AJ92" s="8">
        <f t="shared" si="10"/>
        <v>119</v>
      </c>
      <c r="AK92" s="8">
        <f t="shared" si="11"/>
        <v>598.20349999999996</v>
      </c>
      <c r="AL92" s="8">
        <f t="shared" si="12"/>
        <v>597.73623299999997</v>
      </c>
      <c r="AM92" s="8">
        <f t="shared" si="13"/>
        <v>243.834633</v>
      </c>
      <c r="AN92" s="8">
        <f t="shared" si="14"/>
        <v>243.834633</v>
      </c>
      <c r="AO92" s="8">
        <f t="shared" si="15"/>
        <v>181.86799999999999</v>
      </c>
      <c r="AP92" s="8">
        <f t="shared" si="16"/>
        <v>181.86799999999999</v>
      </c>
      <c r="AQ92" s="8">
        <f t="shared" si="17"/>
        <v>0</v>
      </c>
    </row>
    <row r="93" spans="1:43" x14ac:dyDescent="0.25">
      <c r="A93">
        <v>66769275</v>
      </c>
      <c r="B93" s="7" t="s">
        <v>242</v>
      </c>
      <c r="C93">
        <v>5</v>
      </c>
      <c r="D93" t="s">
        <v>49</v>
      </c>
      <c r="E93">
        <v>2019</v>
      </c>
      <c r="F93" t="s">
        <v>50</v>
      </c>
      <c r="G93" t="s">
        <v>51</v>
      </c>
      <c r="H93">
        <v>2</v>
      </c>
      <c r="I93" t="s">
        <v>52</v>
      </c>
      <c r="J93">
        <v>110</v>
      </c>
      <c r="K93" t="s">
        <v>1421</v>
      </c>
      <c r="L93">
        <v>7</v>
      </c>
      <c r="M93" t="s">
        <v>1467</v>
      </c>
      <c r="N93">
        <v>45</v>
      </c>
      <c r="O93" t="s">
        <v>1479</v>
      </c>
      <c r="P93">
        <v>196</v>
      </c>
      <c r="Q93" t="s">
        <v>236</v>
      </c>
      <c r="R93">
        <v>158</v>
      </c>
      <c r="S93" t="s">
        <v>243</v>
      </c>
      <c r="T93" s="2">
        <v>769682100</v>
      </c>
      <c r="U93" s="2">
        <v>759682100</v>
      </c>
      <c r="V93" s="2">
        <v>98.7</v>
      </c>
      <c r="W93" s="2">
        <v>2824296159</v>
      </c>
      <c r="X93" s="2">
        <v>2824296159</v>
      </c>
      <c r="Y93" s="2">
        <v>100</v>
      </c>
      <c r="Z93" s="2">
        <v>3238892477</v>
      </c>
      <c r="AA93" s="2">
        <v>3230708394</v>
      </c>
      <c r="AB93" s="2">
        <v>99.75</v>
      </c>
      <c r="AC93" s="2">
        <v>5003875684</v>
      </c>
      <c r="AD93" s="2">
        <v>5003875684</v>
      </c>
      <c r="AE93" s="2">
        <v>100</v>
      </c>
      <c r="AF93" s="2">
        <v>9802500000</v>
      </c>
      <c r="AG93" s="2">
        <v>0</v>
      </c>
      <c r="AH93">
        <v>0</v>
      </c>
      <c r="AI93" s="8">
        <f t="shared" si="18"/>
        <v>769.68209999999999</v>
      </c>
      <c r="AJ93" s="8">
        <f t="shared" si="10"/>
        <v>759.68209999999999</v>
      </c>
      <c r="AK93" s="8">
        <f t="shared" si="11"/>
        <v>2824.296159</v>
      </c>
      <c r="AL93" s="8">
        <f t="shared" si="12"/>
        <v>2824.296159</v>
      </c>
      <c r="AM93" s="8">
        <f t="shared" si="13"/>
        <v>3238.8924769999999</v>
      </c>
      <c r="AN93" s="8">
        <f t="shared" si="14"/>
        <v>3230.7083940000002</v>
      </c>
      <c r="AO93" s="8">
        <f t="shared" si="15"/>
        <v>5003.8756839999996</v>
      </c>
      <c r="AP93" s="8">
        <f t="shared" si="16"/>
        <v>5003.8756839999996</v>
      </c>
      <c r="AQ93" s="8">
        <f t="shared" si="17"/>
        <v>9802.5</v>
      </c>
    </row>
    <row r="94" spans="1:43" x14ac:dyDescent="0.25">
      <c r="A94">
        <v>66769275</v>
      </c>
      <c r="B94" s="7" t="s">
        <v>244</v>
      </c>
      <c r="C94">
        <v>5</v>
      </c>
      <c r="D94" t="s">
        <v>49</v>
      </c>
      <c r="E94">
        <v>2019</v>
      </c>
      <c r="F94" t="s">
        <v>50</v>
      </c>
      <c r="G94" t="s">
        <v>51</v>
      </c>
      <c r="H94">
        <v>2</v>
      </c>
      <c r="I94" t="s">
        <v>52</v>
      </c>
      <c r="J94">
        <v>110</v>
      </c>
      <c r="K94" t="s">
        <v>1421</v>
      </c>
      <c r="L94">
        <v>7</v>
      </c>
      <c r="M94" t="s">
        <v>1467</v>
      </c>
      <c r="N94">
        <v>45</v>
      </c>
      <c r="O94" t="s">
        <v>1479</v>
      </c>
      <c r="P94">
        <v>196</v>
      </c>
      <c r="Q94" t="s">
        <v>236</v>
      </c>
      <c r="R94">
        <v>159</v>
      </c>
      <c r="S94" t="s">
        <v>245</v>
      </c>
      <c r="T94" s="2">
        <v>322150000</v>
      </c>
      <c r="U94" s="2">
        <v>322150000</v>
      </c>
      <c r="V94" s="2">
        <v>100</v>
      </c>
      <c r="W94" s="2">
        <v>3694252306</v>
      </c>
      <c r="X94" s="2">
        <v>3693731080</v>
      </c>
      <c r="Y94" s="2">
        <v>99.99</v>
      </c>
      <c r="Z94" s="2">
        <v>3171340212</v>
      </c>
      <c r="AA94" s="2">
        <v>3171340212</v>
      </c>
      <c r="AB94" s="2">
        <v>100</v>
      </c>
      <c r="AC94" s="2">
        <v>2467146828</v>
      </c>
      <c r="AD94" s="2">
        <v>2467146606</v>
      </c>
      <c r="AE94" s="2">
        <v>100</v>
      </c>
      <c r="AF94" s="2">
        <v>0</v>
      </c>
      <c r="AG94" s="2">
        <v>0</v>
      </c>
      <c r="AH94">
        <v>0</v>
      </c>
      <c r="AI94" s="8">
        <f t="shared" si="18"/>
        <v>322.14999999999998</v>
      </c>
      <c r="AJ94" s="8">
        <f t="shared" si="10"/>
        <v>322.14999999999998</v>
      </c>
      <c r="AK94" s="8">
        <f t="shared" si="11"/>
        <v>3694.2523059999999</v>
      </c>
      <c r="AL94" s="8">
        <f t="shared" si="12"/>
        <v>3693.73108</v>
      </c>
      <c r="AM94" s="8">
        <f t="shared" si="13"/>
        <v>3171.3402120000001</v>
      </c>
      <c r="AN94" s="8">
        <f t="shared" si="14"/>
        <v>3171.3402120000001</v>
      </c>
      <c r="AO94" s="8">
        <f t="shared" si="15"/>
        <v>2467.1468279999999</v>
      </c>
      <c r="AP94" s="8">
        <f t="shared" si="16"/>
        <v>2467.1466059999998</v>
      </c>
      <c r="AQ94" s="8">
        <f t="shared" si="17"/>
        <v>0</v>
      </c>
    </row>
    <row r="95" spans="1:43" x14ac:dyDescent="0.25">
      <c r="A95">
        <v>66769275</v>
      </c>
      <c r="B95" s="7" t="s">
        <v>246</v>
      </c>
      <c r="C95">
        <v>5</v>
      </c>
      <c r="D95" t="s">
        <v>49</v>
      </c>
      <c r="E95">
        <v>2019</v>
      </c>
      <c r="F95" t="s">
        <v>50</v>
      </c>
      <c r="G95" t="s">
        <v>51</v>
      </c>
      <c r="H95">
        <v>2</v>
      </c>
      <c r="I95" t="s">
        <v>52</v>
      </c>
      <c r="J95">
        <v>110</v>
      </c>
      <c r="K95" t="s">
        <v>1421</v>
      </c>
      <c r="L95">
        <v>7</v>
      </c>
      <c r="M95" t="s">
        <v>1467</v>
      </c>
      <c r="N95">
        <v>45</v>
      </c>
      <c r="O95" t="s">
        <v>1479</v>
      </c>
      <c r="P95">
        <v>196</v>
      </c>
      <c r="Q95" t="s">
        <v>236</v>
      </c>
      <c r="R95">
        <v>160</v>
      </c>
      <c r="S95" t="s">
        <v>247</v>
      </c>
      <c r="T95" s="2">
        <v>1761984566</v>
      </c>
      <c r="U95" s="2">
        <v>1662466674</v>
      </c>
      <c r="V95" s="2">
        <v>94.35</v>
      </c>
      <c r="W95" s="2">
        <v>4098691345</v>
      </c>
      <c r="X95" s="2">
        <v>4095263287</v>
      </c>
      <c r="Y95" s="2">
        <v>99.92</v>
      </c>
      <c r="Z95" s="2">
        <v>11038391592</v>
      </c>
      <c r="AA95" s="2">
        <v>10287574169</v>
      </c>
      <c r="AB95" s="2">
        <v>93.2</v>
      </c>
      <c r="AC95" s="2">
        <v>12394752249</v>
      </c>
      <c r="AD95" s="2">
        <v>12379820241</v>
      </c>
      <c r="AE95" s="2">
        <v>99.88</v>
      </c>
      <c r="AF95" s="2">
        <v>11983168000</v>
      </c>
      <c r="AG95" s="2">
        <v>0</v>
      </c>
      <c r="AH95">
        <v>0</v>
      </c>
      <c r="AI95" s="8">
        <f t="shared" si="18"/>
        <v>1761.9845660000001</v>
      </c>
      <c r="AJ95" s="8">
        <f t="shared" si="10"/>
        <v>1662.466674</v>
      </c>
      <c r="AK95" s="8">
        <f t="shared" si="11"/>
        <v>4098.6913450000002</v>
      </c>
      <c r="AL95" s="8">
        <f t="shared" si="12"/>
        <v>4095.2632870000002</v>
      </c>
      <c r="AM95" s="8">
        <f t="shared" si="13"/>
        <v>11038.391592</v>
      </c>
      <c r="AN95" s="8">
        <f t="shared" si="14"/>
        <v>10287.574169</v>
      </c>
      <c r="AO95" s="8">
        <f t="shared" si="15"/>
        <v>12394.752248999999</v>
      </c>
      <c r="AP95" s="8">
        <f t="shared" si="16"/>
        <v>12379.820240999999</v>
      </c>
      <c r="AQ95" s="8">
        <f t="shared" si="17"/>
        <v>11983.168</v>
      </c>
    </row>
    <row r="96" spans="1:43" x14ac:dyDescent="0.25">
      <c r="A96">
        <v>66769275</v>
      </c>
      <c r="B96" s="7" t="s">
        <v>248</v>
      </c>
      <c r="C96">
        <v>5</v>
      </c>
      <c r="D96" t="s">
        <v>49</v>
      </c>
      <c r="E96">
        <v>2019</v>
      </c>
      <c r="F96" t="s">
        <v>50</v>
      </c>
      <c r="G96" t="s">
        <v>51</v>
      </c>
      <c r="H96">
        <v>2</v>
      </c>
      <c r="I96" t="s">
        <v>52</v>
      </c>
      <c r="J96">
        <v>110</v>
      </c>
      <c r="K96" t="s">
        <v>1421</v>
      </c>
      <c r="L96">
        <v>7</v>
      </c>
      <c r="M96" t="s">
        <v>1467</v>
      </c>
      <c r="N96">
        <v>45</v>
      </c>
      <c r="O96" t="s">
        <v>1479</v>
      </c>
      <c r="P96">
        <v>196</v>
      </c>
      <c r="Q96" t="s">
        <v>236</v>
      </c>
      <c r="R96">
        <v>161</v>
      </c>
      <c r="S96" t="s">
        <v>249</v>
      </c>
      <c r="T96" s="2">
        <v>0</v>
      </c>
      <c r="U96" s="2">
        <v>0</v>
      </c>
      <c r="V96" s="2">
        <v>0</v>
      </c>
      <c r="W96" s="2">
        <v>1773570698</v>
      </c>
      <c r="X96" s="2">
        <v>1773570698</v>
      </c>
      <c r="Y96" s="2">
        <v>100</v>
      </c>
      <c r="Z96" s="2">
        <v>505550569</v>
      </c>
      <c r="AA96" s="2">
        <v>505550569</v>
      </c>
      <c r="AB96" s="2">
        <v>100</v>
      </c>
      <c r="AC96" s="2">
        <v>512808572</v>
      </c>
      <c r="AD96" s="2">
        <v>512808571</v>
      </c>
      <c r="AE96" s="2">
        <v>100</v>
      </c>
      <c r="AF96" s="2">
        <v>0</v>
      </c>
      <c r="AG96" s="2">
        <v>0</v>
      </c>
      <c r="AH96">
        <v>0</v>
      </c>
      <c r="AI96" s="8">
        <f t="shared" si="18"/>
        <v>0</v>
      </c>
      <c r="AJ96" s="8">
        <f t="shared" si="10"/>
        <v>0</v>
      </c>
      <c r="AK96" s="8">
        <f t="shared" si="11"/>
        <v>1773.570698</v>
      </c>
      <c r="AL96" s="8">
        <f t="shared" si="12"/>
        <v>1773.570698</v>
      </c>
      <c r="AM96" s="8">
        <f t="shared" si="13"/>
        <v>505.550569</v>
      </c>
      <c r="AN96" s="8">
        <f t="shared" si="14"/>
        <v>505.550569</v>
      </c>
      <c r="AO96" s="8">
        <f t="shared" si="15"/>
        <v>512.80857200000003</v>
      </c>
      <c r="AP96" s="8">
        <f t="shared" si="16"/>
        <v>512.80857100000003</v>
      </c>
      <c r="AQ96" s="8">
        <f t="shared" si="17"/>
        <v>0</v>
      </c>
    </row>
    <row r="97" spans="1:43" x14ac:dyDescent="0.25">
      <c r="A97">
        <v>66769275</v>
      </c>
      <c r="B97" s="7" t="s">
        <v>250</v>
      </c>
      <c r="C97">
        <v>5</v>
      </c>
      <c r="D97" t="s">
        <v>49</v>
      </c>
      <c r="E97">
        <v>2019</v>
      </c>
      <c r="F97" t="s">
        <v>50</v>
      </c>
      <c r="G97" t="s">
        <v>51</v>
      </c>
      <c r="H97">
        <v>2</v>
      </c>
      <c r="I97" t="s">
        <v>52</v>
      </c>
      <c r="J97">
        <v>110</v>
      </c>
      <c r="K97" t="s">
        <v>1421</v>
      </c>
      <c r="L97">
        <v>7</v>
      </c>
      <c r="M97" t="s">
        <v>1467</v>
      </c>
      <c r="N97">
        <v>45</v>
      </c>
      <c r="O97" t="s">
        <v>1479</v>
      </c>
      <c r="P97">
        <v>196</v>
      </c>
      <c r="Q97" t="s">
        <v>236</v>
      </c>
      <c r="R97">
        <v>162</v>
      </c>
      <c r="S97" t="s">
        <v>251</v>
      </c>
      <c r="T97" s="2">
        <v>128250000</v>
      </c>
      <c r="U97" s="2">
        <v>128250000</v>
      </c>
      <c r="V97" s="2">
        <v>100</v>
      </c>
      <c r="W97" s="2">
        <v>268276667</v>
      </c>
      <c r="X97" s="2">
        <v>268276667</v>
      </c>
      <c r="Y97" s="2">
        <v>100</v>
      </c>
      <c r="Z97" s="2">
        <v>449174000</v>
      </c>
      <c r="AA97" s="2">
        <v>449009500</v>
      </c>
      <c r="AB97" s="2">
        <v>99.96</v>
      </c>
      <c r="AC97" s="2">
        <v>0</v>
      </c>
      <c r="AD97" s="2">
        <v>0</v>
      </c>
      <c r="AE97" s="2">
        <v>0</v>
      </c>
      <c r="AF97" s="2">
        <v>0</v>
      </c>
      <c r="AG97" s="2">
        <v>0</v>
      </c>
      <c r="AH97">
        <v>0</v>
      </c>
      <c r="AI97" s="8">
        <f t="shared" si="18"/>
        <v>128.25</v>
      </c>
      <c r="AJ97" s="8">
        <f t="shared" si="10"/>
        <v>128.25</v>
      </c>
      <c r="AK97" s="8">
        <f t="shared" si="11"/>
        <v>268.27666699999997</v>
      </c>
      <c r="AL97" s="8">
        <f t="shared" si="12"/>
        <v>268.27666699999997</v>
      </c>
      <c r="AM97" s="8">
        <f t="shared" si="13"/>
        <v>449.17399999999998</v>
      </c>
      <c r="AN97" s="8">
        <f t="shared" si="14"/>
        <v>449.0095</v>
      </c>
      <c r="AO97" s="8">
        <f t="shared" si="15"/>
        <v>0</v>
      </c>
      <c r="AP97" s="8">
        <f t="shared" si="16"/>
        <v>0</v>
      </c>
      <c r="AQ97" s="8">
        <f t="shared" si="17"/>
        <v>0</v>
      </c>
    </row>
    <row r="98" spans="1:43" x14ac:dyDescent="0.25">
      <c r="A98">
        <v>66769275</v>
      </c>
      <c r="B98" s="7" t="s">
        <v>252</v>
      </c>
      <c r="C98">
        <v>5</v>
      </c>
      <c r="D98" t="s">
        <v>49</v>
      </c>
      <c r="E98">
        <v>2019</v>
      </c>
      <c r="F98" t="s">
        <v>50</v>
      </c>
      <c r="G98" t="s">
        <v>51</v>
      </c>
      <c r="H98">
        <v>2</v>
      </c>
      <c r="I98" t="s">
        <v>52</v>
      </c>
      <c r="J98">
        <v>110</v>
      </c>
      <c r="K98" t="s">
        <v>1421</v>
      </c>
      <c r="L98">
        <v>7</v>
      </c>
      <c r="M98" t="s">
        <v>1467</v>
      </c>
      <c r="N98">
        <v>45</v>
      </c>
      <c r="O98" t="s">
        <v>1479</v>
      </c>
      <c r="P98">
        <v>196</v>
      </c>
      <c r="Q98" t="s">
        <v>236</v>
      </c>
      <c r="R98">
        <v>222</v>
      </c>
      <c r="S98" t="s">
        <v>253</v>
      </c>
      <c r="T98" s="2">
        <v>0</v>
      </c>
      <c r="U98" s="2">
        <v>0</v>
      </c>
      <c r="V98" s="2">
        <v>0</v>
      </c>
      <c r="W98" s="2">
        <v>82000000</v>
      </c>
      <c r="X98" s="2">
        <v>79200000</v>
      </c>
      <c r="Y98" s="2">
        <v>96.59</v>
      </c>
      <c r="Z98" s="2">
        <v>147999600</v>
      </c>
      <c r="AA98" s="2">
        <v>147999600</v>
      </c>
      <c r="AB98" s="2">
        <v>100</v>
      </c>
      <c r="AC98" s="2">
        <v>0</v>
      </c>
      <c r="AD98" s="2">
        <v>0</v>
      </c>
      <c r="AE98" s="2">
        <v>0</v>
      </c>
      <c r="AF98" s="2">
        <v>0</v>
      </c>
      <c r="AG98" s="2">
        <v>0</v>
      </c>
      <c r="AH98">
        <v>0</v>
      </c>
      <c r="AI98" s="8">
        <f t="shared" si="18"/>
        <v>0</v>
      </c>
      <c r="AJ98" s="8">
        <f t="shared" si="10"/>
        <v>0</v>
      </c>
      <c r="AK98" s="8">
        <f t="shared" si="11"/>
        <v>82</v>
      </c>
      <c r="AL98" s="8">
        <f t="shared" si="12"/>
        <v>79.2</v>
      </c>
      <c r="AM98" s="8">
        <f t="shared" si="13"/>
        <v>147.99959999999999</v>
      </c>
      <c r="AN98" s="8">
        <f t="shared" si="14"/>
        <v>147.99959999999999</v>
      </c>
      <c r="AO98" s="8">
        <f t="shared" si="15"/>
        <v>0</v>
      </c>
      <c r="AP98" s="8">
        <f t="shared" si="16"/>
        <v>0</v>
      </c>
      <c r="AQ98" s="8">
        <f t="shared" si="17"/>
        <v>0</v>
      </c>
    </row>
    <row r="99" spans="1:43" x14ac:dyDescent="0.25">
      <c r="A99">
        <v>66769275</v>
      </c>
      <c r="B99" s="7" t="s">
        <v>254</v>
      </c>
      <c r="C99">
        <v>5</v>
      </c>
      <c r="D99" t="s">
        <v>49</v>
      </c>
      <c r="E99">
        <v>2019</v>
      </c>
      <c r="F99" t="s">
        <v>50</v>
      </c>
      <c r="G99" t="s">
        <v>51</v>
      </c>
      <c r="H99">
        <v>2</v>
      </c>
      <c r="I99" t="s">
        <v>52</v>
      </c>
      <c r="J99">
        <v>111</v>
      </c>
      <c r="K99" t="s">
        <v>1422</v>
      </c>
      <c r="L99">
        <v>5</v>
      </c>
      <c r="M99" t="s">
        <v>1469</v>
      </c>
      <c r="N99">
        <v>34</v>
      </c>
      <c r="O99" t="s">
        <v>1483</v>
      </c>
      <c r="P99">
        <v>170</v>
      </c>
      <c r="Q99" t="s">
        <v>255</v>
      </c>
      <c r="R99">
        <v>24</v>
      </c>
      <c r="S99" t="s">
        <v>256</v>
      </c>
      <c r="T99" s="2">
        <v>0</v>
      </c>
      <c r="U99" s="2">
        <v>0</v>
      </c>
      <c r="V99" s="2">
        <v>0</v>
      </c>
      <c r="W99" s="2">
        <v>11724009000</v>
      </c>
      <c r="X99" s="2">
        <v>11662714166</v>
      </c>
      <c r="Y99" s="2">
        <v>99.48</v>
      </c>
      <c r="Z99" s="2">
        <v>9224393000</v>
      </c>
      <c r="AA99" s="2">
        <v>7969023046</v>
      </c>
      <c r="AB99" s="2">
        <v>86.39</v>
      </c>
      <c r="AC99" s="2">
        <v>15857744000</v>
      </c>
      <c r="AD99" s="2">
        <v>12656023370</v>
      </c>
      <c r="AE99" s="2">
        <v>79.81</v>
      </c>
      <c r="AF99" s="2">
        <v>19674028000</v>
      </c>
      <c r="AG99" s="2">
        <v>0</v>
      </c>
      <c r="AH99">
        <v>0</v>
      </c>
      <c r="AI99" s="8">
        <f t="shared" si="18"/>
        <v>0</v>
      </c>
      <c r="AJ99" s="8">
        <f t="shared" si="10"/>
        <v>0</v>
      </c>
      <c r="AK99" s="8">
        <f t="shared" si="11"/>
        <v>11724.009</v>
      </c>
      <c r="AL99" s="8">
        <f t="shared" si="12"/>
        <v>11662.714166</v>
      </c>
      <c r="AM99" s="8">
        <f t="shared" si="13"/>
        <v>9224.393</v>
      </c>
      <c r="AN99" s="8">
        <f t="shared" si="14"/>
        <v>7969.0230460000002</v>
      </c>
      <c r="AO99" s="8">
        <f t="shared" si="15"/>
        <v>15857.744000000001</v>
      </c>
      <c r="AP99" s="8">
        <f t="shared" si="16"/>
        <v>12656.023370000001</v>
      </c>
      <c r="AQ99" s="8">
        <f t="shared" si="17"/>
        <v>19674.027999999998</v>
      </c>
    </row>
    <row r="100" spans="1:43" x14ac:dyDescent="0.25">
      <c r="A100">
        <v>66769275</v>
      </c>
      <c r="B100" s="7" t="s">
        <v>257</v>
      </c>
      <c r="C100">
        <v>5</v>
      </c>
      <c r="D100" t="s">
        <v>49</v>
      </c>
      <c r="E100">
        <v>2019</v>
      </c>
      <c r="F100" t="s">
        <v>50</v>
      </c>
      <c r="G100" t="s">
        <v>51</v>
      </c>
      <c r="H100">
        <v>2</v>
      </c>
      <c r="I100" t="s">
        <v>52</v>
      </c>
      <c r="J100">
        <v>111</v>
      </c>
      <c r="K100" t="s">
        <v>1422</v>
      </c>
      <c r="L100">
        <v>5</v>
      </c>
      <c r="M100" t="s">
        <v>1469</v>
      </c>
      <c r="N100">
        <v>34</v>
      </c>
      <c r="O100" t="s">
        <v>1483</v>
      </c>
      <c r="P100">
        <v>170</v>
      </c>
      <c r="Q100" t="s">
        <v>255</v>
      </c>
      <c r="R100">
        <v>25</v>
      </c>
      <c r="S100" t="s">
        <v>258</v>
      </c>
      <c r="T100" s="2">
        <v>888712160</v>
      </c>
      <c r="U100" s="2">
        <v>887189160</v>
      </c>
      <c r="V100" s="2">
        <v>99.83</v>
      </c>
      <c r="W100" s="2">
        <v>1380000000</v>
      </c>
      <c r="X100" s="2">
        <v>1375971379</v>
      </c>
      <c r="Y100" s="2">
        <v>99.71</v>
      </c>
      <c r="Z100" s="2">
        <v>2164600000</v>
      </c>
      <c r="AA100" s="2">
        <v>2150567756</v>
      </c>
      <c r="AB100" s="2">
        <v>99.35</v>
      </c>
      <c r="AC100" s="2">
        <v>2446328259</v>
      </c>
      <c r="AD100" s="2">
        <v>2446328259</v>
      </c>
      <c r="AE100" s="2">
        <v>100</v>
      </c>
      <c r="AF100" s="2">
        <v>1620000000</v>
      </c>
      <c r="AG100" s="2">
        <v>0</v>
      </c>
      <c r="AH100">
        <v>0</v>
      </c>
      <c r="AI100" s="8">
        <f t="shared" si="18"/>
        <v>888.71216000000004</v>
      </c>
      <c r="AJ100" s="8">
        <f t="shared" si="10"/>
        <v>887.18916000000002</v>
      </c>
      <c r="AK100" s="8">
        <f t="shared" si="11"/>
        <v>1380</v>
      </c>
      <c r="AL100" s="8">
        <f t="shared" si="12"/>
        <v>1375.9713790000001</v>
      </c>
      <c r="AM100" s="8">
        <f t="shared" si="13"/>
        <v>2164.6</v>
      </c>
      <c r="AN100" s="8">
        <f t="shared" si="14"/>
        <v>2150.5677559999999</v>
      </c>
      <c r="AO100" s="8">
        <f t="shared" si="15"/>
        <v>2446.3282589999999</v>
      </c>
      <c r="AP100" s="8">
        <f t="shared" si="16"/>
        <v>2446.3282589999999</v>
      </c>
      <c r="AQ100" s="8">
        <f t="shared" si="17"/>
        <v>1620</v>
      </c>
    </row>
    <row r="101" spans="1:43" x14ac:dyDescent="0.25">
      <c r="A101">
        <v>66769275</v>
      </c>
      <c r="B101" s="7" t="s">
        <v>259</v>
      </c>
      <c r="C101">
        <v>5</v>
      </c>
      <c r="D101" t="s">
        <v>49</v>
      </c>
      <c r="E101">
        <v>2019</v>
      </c>
      <c r="F101" t="s">
        <v>50</v>
      </c>
      <c r="G101" t="s">
        <v>51</v>
      </c>
      <c r="H101">
        <v>2</v>
      </c>
      <c r="I101" t="s">
        <v>52</v>
      </c>
      <c r="J101">
        <v>111</v>
      </c>
      <c r="K101" t="s">
        <v>1422</v>
      </c>
      <c r="L101">
        <v>5</v>
      </c>
      <c r="M101" t="s">
        <v>1469</v>
      </c>
      <c r="N101">
        <v>34</v>
      </c>
      <c r="O101" t="s">
        <v>1483</v>
      </c>
      <c r="P101">
        <v>170</v>
      </c>
      <c r="Q101" t="s">
        <v>255</v>
      </c>
      <c r="R101">
        <v>26</v>
      </c>
      <c r="S101" t="s">
        <v>260</v>
      </c>
      <c r="T101" s="2">
        <v>0</v>
      </c>
      <c r="U101" s="2">
        <v>0</v>
      </c>
      <c r="V101" s="2">
        <v>0</v>
      </c>
      <c r="W101" s="2">
        <v>0</v>
      </c>
      <c r="X101" s="2">
        <v>0</v>
      </c>
      <c r="Y101" s="2">
        <v>0</v>
      </c>
      <c r="Z101" s="2">
        <v>0</v>
      </c>
      <c r="AA101" s="2">
        <v>0</v>
      </c>
      <c r="AB101" s="2">
        <v>0</v>
      </c>
      <c r="AC101" s="2">
        <v>0</v>
      </c>
      <c r="AD101" s="2">
        <v>0</v>
      </c>
      <c r="AE101" s="2">
        <v>0</v>
      </c>
      <c r="AF101" s="2">
        <v>0</v>
      </c>
      <c r="AG101" s="2">
        <v>0</v>
      </c>
      <c r="AH101">
        <v>0</v>
      </c>
      <c r="AI101" s="8">
        <f t="shared" si="18"/>
        <v>0</v>
      </c>
      <c r="AJ101" s="8">
        <f t="shared" si="10"/>
        <v>0</v>
      </c>
      <c r="AK101" s="8">
        <f t="shared" si="11"/>
        <v>0</v>
      </c>
      <c r="AL101" s="8">
        <f t="shared" si="12"/>
        <v>0</v>
      </c>
      <c r="AM101" s="8">
        <f t="shared" si="13"/>
        <v>0</v>
      </c>
      <c r="AN101" s="8">
        <f t="shared" si="14"/>
        <v>0</v>
      </c>
      <c r="AO101" s="8">
        <f t="shared" si="15"/>
        <v>0</v>
      </c>
      <c r="AP101" s="8">
        <f t="shared" si="16"/>
        <v>0</v>
      </c>
      <c r="AQ101" s="8">
        <f t="shared" si="17"/>
        <v>0</v>
      </c>
    </row>
    <row r="102" spans="1:43" x14ac:dyDescent="0.25">
      <c r="A102">
        <v>66769275</v>
      </c>
      <c r="B102" s="7" t="s">
        <v>261</v>
      </c>
      <c r="C102">
        <v>5</v>
      </c>
      <c r="D102" t="s">
        <v>49</v>
      </c>
      <c r="E102">
        <v>2019</v>
      </c>
      <c r="F102" t="s">
        <v>50</v>
      </c>
      <c r="G102" t="s">
        <v>51</v>
      </c>
      <c r="H102">
        <v>2</v>
      </c>
      <c r="I102" t="s">
        <v>52</v>
      </c>
      <c r="J102">
        <v>111</v>
      </c>
      <c r="K102" t="s">
        <v>1422</v>
      </c>
      <c r="L102">
        <v>5</v>
      </c>
      <c r="M102" t="s">
        <v>1469</v>
      </c>
      <c r="N102">
        <v>34</v>
      </c>
      <c r="O102" t="s">
        <v>1483</v>
      </c>
      <c r="P102">
        <v>170</v>
      </c>
      <c r="Q102" t="s">
        <v>255</v>
      </c>
      <c r="R102">
        <v>27</v>
      </c>
      <c r="S102" t="s">
        <v>262</v>
      </c>
      <c r="T102" s="2">
        <v>0</v>
      </c>
      <c r="U102" s="2">
        <v>0</v>
      </c>
      <c r="V102" s="2">
        <v>0</v>
      </c>
      <c r="W102" s="2">
        <v>0</v>
      </c>
      <c r="X102" s="2">
        <v>0</v>
      </c>
      <c r="Y102" s="2">
        <v>0</v>
      </c>
      <c r="Z102" s="2">
        <v>0</v>
      </c>
      <c r="AA102" s="2">
        <v>0</v>
      </c>
      <c r="AB102" s="2">
        <v>0</v>
      </c>
      <c r="AC102" s="2">
        <v>0</v>
      </c>
      <c r="AD102" s="2">
        <v>0</v>
      </c>
      <c r="AE102" s="2">
        <v>0</v>
      </c>
      <c r="AF102" s="2">
        <v>0</v>
      </c>
      <c r="AG102" s="2">
        <v>0</v>
      </c>
      <c r="AH102">
        <v>0</v>
      </c>
      <c r="AI102" s="8">
        <f t="shared" si="18"/>
        <v>0</v>
      </c>
      <c r="AJ102" s="8">
        <f t="shared" si="10"/>
        <v>0</v>
      </c>
      <c r="AK102" s="8">
        <f t="shared" si="11"/>
        <v>0</v>
      </c>
      <c r="AL102" s="8">
        <f t="shared" si="12"/>
        <v>0</v>
      </c>
      <c r="AM102" s="8">
        <f t="shared" si="13"/>
        <v>0</v>
      </c>
      <c r="AN102" s="8">
        <f t="shared" si="14"/>
        <v>0</v>
      </c>
      <c r="AO102" s="8">
        <f t="shared" si="15"/>
        <v>0</v>
      </c>
      <c r="AP102" s="8">
        <f t="shared" si="16"/>
        <v>0</v>
      </c>
      <c r="AQ102" s="8">
        <f t="shared" si="17"/>
        <v>0</v>
      </c>
    </row>
    <row r="103" spans="1:43" x14ac:dyDescent="0.25">
      <c r="A103">
        <v>66769275</v>
      </c>
      <c r="B103" s="7" t="s">
        <v>263</v>
      </c>
      <c r="C103">
        <v>5</v>
      </c>
      <c r="D103" t="s">
        <v>49</v>
      </c>
      <c r="E103">
        <v>2019</v>
      </c>
      <c r="F103" t="s">
        <v>50</v>
      </c>
      <c r="G103" t="s">
        <v>51</v>
      </c>
      <c r="H103">
        <v>2</v>
      </c>
      <c r="I103" t="s">
        <v>52</v>
      </c>
      <c r="J103">
        <v>111</v>
      </c>
      <c r="K103" t="s">
        <v>1422</v>
      </c>
      <c r="L103">
        <v>5</v>
      </c>
      <c r="M103" t="s">
        <v>1469</v>
      </c>
      <c r="N103">
        <v>34</v>
      </c>
      <c r="O103" t="s">
        <v>1483</v>
      </c>
      <c r="P103">
        <v>170</v>
      </c>
      <c r="Q103" t="s">
        <v>255</v>
      </c>
      <c r="R103">
        <v>28</v>
      </c>
      <c r="S103" t="s">
        <v>264</v>
      </c>
      <c r="T103" s="2">
        <v>0</v>
      </c>
      <c r="U103" s="2">
        <v>0</v>
      </c>
      <c r="V103" s="2">
        <v>0</v>
      </c>
      <c r="W103" s="2">
        <v>0</v>
      </c>
      <c r="X103" s="2">
        <v>0</v>
      </c>
      <c r="Y103" s="2">
        <v>0</v>
      </c>
      <c r="Z103" s="2">
        <v>0</v>
      </c>
      <c r="AA103" s="2">
        <v>0</v>
      </c>
      <c r="AB103" s="2">
        <v>0</v>
      </c>
      <c r="AC103" s="2">
        <v>0</v>
      </c>
      <c r="AD103" s="2">
        <v>0</v>
      </c>
      <c r="AE103" s="2">
        <v>0</v>
      </c>
      <c r="AF103" s="2">
        <v>0</v>
      </c>
      <c r="AG103" s="2">
        <v>0</v>
      </c>
      <c r="AH103">
        <v>0</v>
      </c>
      <c r="AI103" s="8">
        <f t="shared" si="18"/>
        <v>0</v>
      </c>
      <c r="AJ103" s="8">
        <f t="shared" si="10"/>
        <v>0</v>
      </c>
      <c r="AK103" s="8">
        <f t="shared" si="11"/>
        <v>0</v>
      </c>
      <c r="AL103" s="8">
        <f t="shared" si="12"/>
        <v>0</v>
      </c>
      <c r="AM103" s="8">
        <f t="shared" si="13"/>
        <v>0</v>
      </c>
      <c r="AN103" s="8">
        <f t="shared" si="14"/>
        <v>0</v>
      </c>
      <c r="AO103" s="8">
        <f t="shared" si="15"/>
        <v>0</v>
      </c>
      <c r="AP103" s="8">
        <f t="shared" si="16"/>
        <v>0</v>
      </c>
      <c r="AQ103" s="8">
        <f t="shared" si="17"/>
        <v>0</v>
      </c>
    </row>
    <row r="104" spans="1:43" x14ac:dyDescent="0.25">
      <c r="A104">
        <v>66769275</v>
      </c>
      <c r="B104" s="7" t="s">
        <v>265</v>
      </c>
      <c r="C104">
        <v>5</v>
      </c>
      <c r="D104" t="s">
        <v>49</v>
      </c>
      <c r="E104">
        <v>2019</v>
      </c>
      <c r="F104" t="s">
        <v>50</v>
      </c>
      <c r="G104" t="s">
        <v>51</v>
      </c>
      <c r="H104">
        <v>2</v>
      </c>
      <c r="I104" t="s">
        <v>52</v>
      </c>
      <c r="J104">
        <v>111</v>
      </c>
      <c r="K104" t="s">
        <v>1422</v>
      </c>
      <c r="L104">
        <v>5</v>
      </c>
      <c r="M104" t="s">
        <v>1469</v>
      </c>
      <c r="N104">
        <v>34</v>
      </c>
      <c r="O104" t="s">
        <v>1483</v>
      </c>
      <c r="P104">
        <v>170</v>
      </c>
      <c r="Q104" t="s">
        <v>255</v>
      </c>
      <c r="R104">
        <v>29</v>
      </c>
      <c r="S104" t="s">
        <v>266</v>
      </c>
      <c r="T104" s="2">
        <v>0</v>
      </c>
      <c r="U104" s="2">
        <v>0</v>
      </c>
      <c r="V104" s="2">
        <v>0</v>
      </c>
      <c r="W104" s="2">
        <v>0</v>
      </c>
      <c r="X104" s="2">
        <v>0</v>
      </c>
      <c r="Y104" s="2">
        <v>0</v>
      </c>
      <c r="Z104" s="2">
        <v>0</v>
      </c>
      <c r="AA104" s="2">
        <v>0</v>
      </c>
      <c r="AB104" s="2">
        <v>0</v>
      </c>
      <c r="AC104" s="2">
        <v>0</v>
      </c>
      <c r="AD104" s="2">
        <v>0</v>
      </c>
      <c r="AE104" s="2">
        <v>0</v>
      </c>
      <c r="AF104" s="2">
        <v>0</v>
      </c>
      <c r="AG104" s="2">
        <v>0</v>
      </c>
      <c r="AH104">
        <v>0</v>
      </c>
      <c r="AI104" s="8">
        <f t="shared" si="18"/>
        <v>0</v>
      </c>
      <c r="AJ104" s="8">
        <f t="shared" si="10"/>
        <v>0</v>
      </c>
      <c r="AK104" s="8">
        <f t="shared" si="11"/>
        <v>0</v>
      </c>
      <c r="AL104" s="8">
        <f t="shared" si="12"/>
        <v>0</v>
      </c>
      <c r="AM104" s="8">
        <f t="shared" si="13"/>
        <v>0</v>
      </c>
      <c r="AN104" s="8">
        <f t="shared" si="14"/>
        <v>0</v>
      </c>
      <c r="AO104" s="8">
        <f t="shared" si="15"/>
        <v>0</v>
      </c>
      <c r="AP104" s="8">
        <f t="shared" si="16"/>
        <v>0</v>
      </c>
      <c r="AQ104" s="8">
        <f t="shared" si="17"/>
        <v>0</v>
      </c>
    </row>
    <row r="105" spans="1:43" x14ac:dyDescent="0.25">
      <c r="A105">
        <v>66769275</v>
      </c>
      <c r="B105" s="7" t="s">
        <v>267</v>
      </c>
      <c r="C105">
        <v>5</v>
      </c>
      <c r="D105" t="s">
        <v>49</v>
      </c>
      <c r="E105">
        <v>2019</v>
      </c>
      <c r="F105" t="s">
        <v>50</v>
      </c>
      <c r="G105" t="s">
        <v>51</v>
      </c>
      <c r="H105">
        <v>2</v>
      </c>
      <c r="I105" t="s">
        <v>52</v>
      </c>
      <c r="J105">
        <v>111</v>
      </c>
      <c r="K105" t="s">
        <v>1422</v>
      </c>
      <c r="L105">
        <v>5</v>
      </c>
      <c r="M105" t="s">
        <v>1469</v>
      </c>
      <c r="N105">
        <v>34</v>
      </c>
      <c r="O105" t="s">
        <v>1483</v>
      </c>
      <c r="P105">
        <v>170</v>
      </c>
      <c r="Q105" t="s">
        <v>255</v>
      </c>
      <c r="R105">
        <v>30</v>
      </c>
      <c r="S105" t="s">
        <v>268</v>
      </c>
      <c r="T105" s="2">
        <v>78287840</v>
      </c>
      <c r="U105" s="2">
        <v>43189234</v>
      </c>
      <c r="V105" s="2">
        <v>55.17</v>
      </c>
      <c r="W105" s="2">
        <v>0</v>
      </c>
      <c r="X105" s="2">
        <v>0</v>
      </c>
      <c r="Y105" s="2">
        <v>0</v>
      </c>
      <c r="Z105" s="2">
        <v>0</v>
      </c>
      <c r="AA105" s="2">
        <v>0</v>
      </c>
      <c r="AB105" s="2">
        <v>0</v>
      </c>
      <c r="AC105" s="2">
        <v>0</v>
      </c>
      <c r="AD105" s="2">
        <v>0</v>
      </c>
      <c r="AE105" s="2">
        <v>0</v>
      </c>
      <c r="AF105" s="2">
        <v>0</v>
      </c>
      <c r="AG105" s="2">
        <v>0</v>
      </c>
      <c r="AH105">
        <v>0</v>
      </c>
      <c r="AI105" s="8">
        <f t="shared" si="18"/>
        <v>78.287840000000003</v>
      </c>
      <c r="AJ105" s="8">
        <f t="shared" si="10"/>
        <v>43.189233999999999</v>
      </c>
      <c r="AK105" s="8">
        <f t="shared" si="11"/>
        <v>0</v>
      </c>
      <c r="AL105" s="8">
        <f t="shared" si="12"/>
        <v>0</v>
      </c>
      <c r="AM105" s="8">
        <f t="shared" si="13"/>
        <v>0</v>
      </c>
      <c r="AN105" s="8">
        <f t="shared" si="14"/>
        <v>0</v>
      </c>
      <c r="AO105" s="8">
        <f t="shared" si="15"/>
        <v>0</v>
      </c>
      <c r="AP105" s="8">
        <f t="shared" si="16"/>
        <v>0</v>
      </c>
      <c r="AQ105" s="8">
        <f t="shared" si="17"/>
        <v>0</v>
      </c>
    </row>
    <row r="106" spans="1:43" x14ac:dyDescent="0.25">
      <c r="A106">
        <v>66769275</v>
      </c>
      <c r="B106" s="7" t="s">
        <v>269</v>
      </c>
      <c r="C106">
        <v>5</v>
      </c>
      <c r="D106" t="s">
        <v>49</v>
      </c>
      <c r="E106">
        <v>2019</v>
      </c>
      <c r="F106" t="s">
        <v>50</v>
      </c>
      <c r="G106" t="s">
        <v>51</v>
      </c>
      <c r="H106">
        <v>2</v>
      </c>
      <c r="I106" t="s">
        <v>52</v>
      </c>
      <c r="J106">
        <v>111</v>
      </c>
      <c r="K106" t="s">
        <v>1422</v>
      </c>
      <c r="L106">
        <v>5</v>
      </c>
      <c r="M106" t="s">
        <v>1469</v>
      </c>
      <c r="N106">
        <v>34</v>
      </c>
      <c r="O106" t="s">
        <v>1483</v>
      </c>
      <c r="P106">
        <v>170</v>
      </c>
      <c r="Q106" t="s">
        <v>255</v>
      </c>
      <c r="R106">
        <v>31</v>
      </c>
      <c r="S106" t="s">
        <v>270</v>
      </c>
      <c r="T106" s="2">
        <v>0</v>
      </c>
      <c r="U106" s="2">
        <v>0</v>
      </c>
      <c r="V106" s="2">
        <v>0</v>
      </c>
      <c r="W106" s="2">
        <v>1000000</v>
      </c>
      <c r="X106" s="2">
        <v>0</v>
      </c>
      <c r="Y106" s="2">
        <v>0</v>
      </c>
      <c r="Z106" s="2">
        <v>55600000</v>
      </c>
      <c r="AA106" s="2">
        <v>53220985</v>
      </c>
      <c r="AB106" s="2">
        <v>95.72</v>
      </c>
      <c r="AC106" s="2">
        <v>1400000</v>
      </c>
      <c r="AD106" s="2">
        <v>556000</v>
      </c>
      <c r="AE106" s="2">
        <v>39.71</v>
      </c>
      <c r="AF106" s="2">
        <v>1400000</v>
      </c>
      <c r="AG106" s="2">
        <v>0</v>
      </c>
      <c r="AH106">
        <v>0</v>
      </c>
      <c r="AI106" s="8">
        <f t="shared" si="18"/>
        <v>0</v>
      </c>
      <c r="AJ106" s="8">
        <f t="shared" si="10"/>
        <v>0</v>
      </c>
      <c r="AK106" s="8">
        <f t="shared" si="11"/>
        <v>1</v>
      </c>
      <c r="AL106" s="8">
        <f t="shared" si="12"/>
        <v>0</v>
      </c>
      <c r="AM106" s="8">
        <f t="shared" si="13"/>
        <v>55.6</v>
      </c>
      <c r="AN106" s="8">
        <f t="shared" si="14"/>
        <v>53.220984999999999</v>
      </c>
      <c r="AO106" s="8">
        <f t="shared" si="15"/>
        <v>1.4</v>
      </c>
      <c r="AP106" s="8">
        <f t="shared" si="16"/>
        <v>0.55600000000000005</v>
      </c>
      <c r="AQ106" s="8">
        <f t="shared" si="17"/>
        <v>1.4</v>
      </c>
    </row>
    <row r="107" spans="1:43" x14ac:dyDescent="0.25">
      <c r="A107">
        <v>66769275</v>
      </c>
      <c r="B107" s="7" t="s">
        <v>271</v>
      </c>
      <c r="C107">
        <v>5</v>
      </c>
      <c r="D107" t="s">
        <v>49</v>
      </c>
      <c r="E107">
        <v>2019</v>
      </c>
      <c r="F107" t="s">
        <v>50</v>
      </c>
      <c r="G107" t="s">
        <v>51</v>
      </c>
      <c r="H107">
        <v>2</v>
      </c>
      <c r="I107" t="s">
        <v>52</v>
      </c>
      <c r="J107">
        <v>111</v>
      </c>
      <c r="K107" t="s">
        <v>1422</v>
      </c>
      <c r="L107">
        <v>5</v>
      </c>
      <c r="M107" t="s">
        <v>1469</v>
      </c>
      <c r="N107">
        <v>34</v>
      </c>
      <c r="O107" t="s">
        <v>1483</v>
      </c>
      <c r="P107">
        <v>170</v>
      </c>
      <c r="Q107" t="s">
        <v>255</v>
      </c>
      <c r="R107">
        <v>32</v>
      </c>
      <c r="S107" t="s">
        <v>272</v>
      </c>
      <c r="T107" s="2">
        <v>256000000</v>
      </c>
      <c r="U107" s="2">
        <v>100000000</v>
      </c>
      <c r="V107" s="2">
        <v>39.06</v>
      </c>
      <c r="W107" s="2">
        <v>33407000</v>
      </c>
      <c r="X107" s="2">
        <v>33407000</v>
      </c>
      <c r="Y107" s="2">
        <v>100</v>
      </c>
      <c r="Z107" s="2">
        <v>224641018</v>
      </c>
      <c r="AA107" s="2">
        <v>0</v>
      </c>
      <c r="AB107" s="2">
        <v>0</v>
      </c>
      <c r="AC107" s="2">
        <v>800000722</v>
      </c>
      <c r="AD107" s="2">
        <v>793903267</v>
      </c>
      <c r="AE107" s="2">
        <v>99.24</v>
      </c>
      <c r="AF107" s="2">
        <v>4909560000</v>
      </c>
      <c r="AG107" s="2">
        <v>0</v>
      </c>
      <c r="AH107">
        <v>0</v>
      </c>
      <c r="AI107" s="8">
        <f t="shared" si="18"/>
        <v>256</v>
      </c>
      <c r="AJ107" s="8">
        <f t="shared" si="10"/>
        <v>100</v>
      </c>
      <c r="AK107" s="8">
        <f t="shared" si="11"/>
        <v>33.406999999999996</v>
      </c>
      <c r="AL107" s="8">
        <f t="shared" si="12"/>
        <v>33.406999999999996</v>
      </c>
      <c r="AM107" s="8">
        <f t="shared" si="13"/>
        <v>224.641018</v>
      </c>
      <c r="AN107" s="8">
        <f t="shared" si="14"/>
        <v>0</v>
      </c>
      <c r="AO107" s="8">
        <f t="shared" si="15"/>
        <v>800.000722</v>
      </c>
      <c r="AP107" s="8">
        <f t="shared" si="16"/>
        <v>793.90326700000003</v>
      </c>
      <c r="AQ107" s="8">
        <f t="shared" si="17"/>
        <v>4909.5600000000004</v>
      </c>
    </row>
    <row r="108" spans="1:43" x14ac:dyDescent="0.25">
      <c r="A108">
        <v>66769275</v>
      </c>
      <c r="B108" s="7" t="s">
        <v>273</v>
      </c>
      <c r="C108">
        <v>5</v>
      </c>
      <c r="D108" t="s">
        <v>49</v>
      </c>
      <c r="E108">
        <v>2019</v>
      </c>
      <c r="F108" t="s">
        <v>50</v>
      </c>
      <c r="G108" t="s">
        <v>51</v>
      </c>
      <c r="H108">
        <v>2</v>
      </c>
      <c r="I108" t="s">
        <v>52</v>
      </c>
      <c r="J108">
        <v>111</v>
      </c>
      <c r="K108" t="s">
        <v>1422</v>
      </c>
      <c r="L108">
        <v>5</v>
      </c>
      <c r="M108" t="s">
        <v>1469</v>
      </c>
      <c r="N108">
        <v>34</v>
      </c>
      <c r="O108" t="s">
        <v>1483</v>
      </c>
      <c r="P108">
        <v>170</v>
      </c>
      <c r="Q108" t="s">
        <v>255</v>
      </c>
      <c r="R108">
        <v>33</v>
      </c>
      <c r="S108" t="s">
        <v>274</v>
      </c>
      <c r="T108" s="2">
        <v>0</v>
      </c>
      <c r="U108" s="2">
        <v>0</v>
      </c>
      <c r="V108" s="2">
        <v>0</v>
      </c>
      <c r="W108" s="2">
        <v>0</v>
      </c>
      <c r="X108" s="2">
        <v>0</v>
      </c>
      <c r="Y108" s="2">
        <v>0</v>
      </c>
      <c r="Z108" s="2">
        <v>0</v>
      </c>
      <c r="AA108" s="2">
        <v>0</v>
      </c>
      <c r="AB108" s="2">
        <v>0</v>
      </c>
      <c r="AC108" s="2">
        <v>0</v>
      </c>
      <c r="AD108" s="2">
        <v>0</v>
      </c>
      <c r="AE108" s="2">
        <v>0</v>
      </c>
      <c r="AF108" s="2">
        <v>0</v>
      </c>
      <c r="AG108" s="2">
        <v>0</v>
      </c>
      <c r="AH108">
        <v>0</v>
      </c>
      <c r="AI108" s="8">
        <f t="shared" si="18"/>
        <v>0</v>
      </c>
      <c r="AJ108" s="8">
        <f t="shared" si="10"/>
        <v>0</v>
      </c>
      <c r="AK108" s="8">
        <f t="shared" si="11"/>
        <v>0</v>
      </c>
      <c r="AL108" s="8">
        <f t="shared" si="12"/>
        <v>0</v>
      </c>
      <c r="AM108" s="8">
        <f t="shared" si="13"/>
        <v>0</v>
      </c>
      <c r="AN108" s="8">
        <f t="shared" si="14"/>
        <v>0</v>
      </c>
      <c r="AO108" s="8">
        <f t="shared" si="15"/>
        <v>0</v>
      </c>
      <c r="AP108" s="8">
        <f t="shared" si="16"/>
        <v>0</v>
      </c>
      <c r="AQ108" s="8">
        <f t="shared" si="17"/>
        <v>0</v>
      </c>
    </row>
    <row r="109" spans="1:43" x14ac:dyDescent="0.25">
      <c r="A109">
        <v>66769275</v>
      </c>
      <c r="B109" s="7" t="s">
        <v>275</v>
      </c>
      <c r="C109">
        <v>5</v>
      </c>
      <c r="D109" t="s">
        <v>49</v>
      </c>
      <c r="E109">
        <v>2019</v>
      </c>
      <c r="F109" t="s">
        <v>50</v>
      </c>
      <c r="G109" t="s">
        <v>51</v>
      </c>
      <c r="H109">
        <v>2</v>
      </c>
      <c r="I109" t="s">
        <v>52</v>
      </c>
      <c r="J109">
        <v>111</v>
      </c>
      <c r="K109" t="s">
        <v>1422</v>
      </c>
      <c r="L109">
        <v>5</v>
      </c>
      <c r="M109" t="s">
        <v>1469</v>
      </c>
      <c r="N109">
        <v>34</v>
      </c>
      <c r="O109" t="s">
        <v>1483</v>
      </c>
      <c r="P109">
        <v>170</v>
      </c>
      <c r="Q109" t="s">
        <v>255</v>
      </c>
      <c r="R109">
        <v>34</v>
      </c>
      <c r="S109" t="s">
        <v>276</v>
      </c>
      <c r="T109" s="2">
        <v>0</v>
      </c>
      <c r="U109" s="2">
        <v>0</v>
      </c>
      <c r="V109" s="2">
        <v>0</v>
      </c>
      <c r="W109" s="2">
        <v>0</v>
      </c>
      <c r="X109" s="2">
        <v>0</v>
      </c>
      <c r="Y109" s="2">
        <v>0</v>
      </c>
      <c r="Z109" s="2">
        <v>0</v>
      </c>
      <c r="AA109" s="2">
        <v>0</v>
      </c>
      <c r="AB109" s="2">
        <v>0</v>
      </c>
      <c r="AC109" s="2">
        <v>0</v>
      </c>
      <c r="AD109" s="2">
        <v>0</v>
      </c>
      <c r="AE109" s="2">
        <v>0</v>
      </c>
      <c r="AF109" s="2">
        <v>0</v>
      </c>
      <c r="AG109" s="2">
        <v>0</v>
      </c>
      <c r="AH109">
        <v>0</v>
      </c>
      <c r="AI109" s="8">
        <f t="shared" si="18"/>
        <v>0</v>
      </c>
      <c r="AJ109" s="8">
        <f t="shared" si="10"/>
        <v>0</v>
      </c>
      <c r="AK109" s="8">
        <f t="shared" si="11"/>
        <v>0</v>
      </c>
      <c r="AL109" s="8">
        <f t="shared" si="12"/>
        <v>0</v>
      </c>
      <c r="AM109" s="8">
        <f t="shared" si="13"/>
        <v>0</v>
      </c>
      <c r="AN109" s="8">
        <f t="shared" si="14"/>
        <v>0</v>
      </c>
      <c r="AO109" s="8">
        <f t="shared" si="15"/>
        <v>0</v>
      </c>
      <c r="AP109" s="8">
        <f t="shared" si="16"/>
        <v>0</v>
      </c>
      <c r="AQ109" s="8">
        <f t="shared" si="17"/>
        <v>0</v>
      </c>
    </row>
    <row r="110" spans="1:43" x14ac:dyDescent="0.25">
      <c r="A110">
        <v>66769275</v>
      </c>
      <c r="B110" s="7" t="s">
        <v>277</v>
      </c>
      <c r="C110">
        <v>5</v>
      </c>
      <c r="D110" t="s">
        <v>49</v>
      </c>
      <c r="E110">
        <v>2019</v>
      </c>
      <c r="F110" t="s">
        <v>50</v>
      </c>
      <c r="G110" t="s">
        <v>51</v>
      </c>
      <c r="H110">
        <v>2</v>
      </c>
      <c r="I110" t="s">
        <v>52</v>
      </c>
      <c r="J110">
        <v>111</v>
      </c>
      <c r="K110" t="s">
        <v>1422</v>
      </c>
      <c r="L110">
        <v>5</v>
      </c>
      <c r="M110" t="s">
        <v>1469</v>
      </c>
      <c r="N110">
        <v>34</v>
      </c>
      <c r="O110" t="s">
        <v>1483</v>
      </c>
      <c r="P110">
        <v>170</v>
      </c>
      <c r="Q110" t="s">
        <v>255</v>
      </c>
      <c r="R110">
        <v>35</v>
      </c>
      <c r="S110" t="s">
        <v>278</v>
      </c>
      <c r="T110" s="2">
        <v>0</v>
      </c>
      <c r="U110" s="2">
        <v>0</v>
      </c>
      <c r="V110" s="2">
        <v>0</v>
      </c>
      <c r="W110" s="2">
        <v>0</v>
      </c>
      <c r="X110" s="2">
        <v>0</v>
      </c>
      <c r="Y110" s="2">
        <v>0</v>
      </c>
      <c r="Z110" s="2">
        <v>0</v>
      </c>
      <c r="AA110" s="2">
        <v>0</v>
      </c>
      <c r="AB110" s="2">
        <v>0</v>
      </c>
      <c r="AC110" s="2">
        <v>0</v>
      </c>
      <c r="AD110" s="2">
        <v>0</v>
      </c>
      <c r="AE110" s="2">
        <v>0</v>
      </c>
      <c r="AF110" s="2">
        <v>0</v>
      </c>
      <c r="AG110" s="2">
        <v>0</v>
      </c>
      <c r="AH110">
        <v>0</v>
      </c>
      <c r="AI110" s="8">
        <f t="shared" si="18"/>
        <v>0</v>
      </c>
      <c r="AJ110" s="8">
        <f t="shared" si="10"/>
        <v>0</v>
      </c>
      <c r="AK110" s="8">
        <f t="shared" si="11"/>
        <v>0</v>
      </c>
      <c r="AL110" s="8">
        <f t="shared" si="12"/>
        <v>0</v>
      </c>
      <c r="AM110" s="8">
        <f t="shared" si="13"/>
        <v>0</v>
      </c>
      <c r="AN110" s="8">
        <f t="shared" si="14"/>
        <v>0</v>
      </c>
      <c r="AO110" s="8">
        <f t="shared" si="15"/>
        <v>0</v>
      </c>
      <c r="AP110" s="8">
        <f t="shared" si="16"/>
        <v>0</v>
      </c>
      <c r="AQ110" s="8">
        <f t="shared" si="17"/>
        <v>0</v>
      </c>
    </row>
    <row r="111" spans="1:43" x14ac:dyDescent="0.25">
      <c r="A111">
        <v>66769275</v>
      </c>
      <c r="B111" s="7" t="s">
        <v>279</v>
      </c>
      <c r="C111">
        <v>5</v>
      </c>
      <c r="D111" t="s">
        <v>49</v>
      </c>
      <c r="E111">
        <v>2019</v>
      </c>
      <c r="F111" t="s">
        <v>50</v>
      </c>
      <c r="G111" t="s">
        <v>51</v>
      </c>
      <c r="H111">
        <v>2</v>
      </c>
      <c r="I111" t="s">
        <v>52</v>
      </c>
      <c r="J111">
        <v>111</v>
      </c>
      <c r="K111" t="s">
        <v>1422</v>
      </c>
      <c r="L111">
        <v>5</v>
      </c>
      <c r="M111" t="s">
        <v>1469</v>
      </c>
      <c r="N111">
        <v>34</v>
      </c>
      <c r="O111" t="s">
        <v>1483</v>
      </c>
      <c r="P111">
        <v>170</v>
      </c>
      <c r="Q111" t="s">
        <v>255</v>
      </c>
      <c r="R111">
        <v>36</v>
      </c>
      <c r="S111" t="s">
        <v>280</v>
      </c>
      <c r="T111" s="2">
        <v>0</v>
      </c>
      <c r="U111" s="2">
        <v>0</v>
      </c>
      <c r="V111" s="2">
        <v>0</v>
      </c>
      <c r="W111" s="2">
        <v>0</v>
      </c>
      <c r="X111" s="2">
        <v>0</v>
      </c>
      <c r="Y111" s="2">
        <v>0</v>
      </c>
      <c r="Z111" s="2">
        <v>0</v>
      </c>
      <c r="AA111" s="2">
        <v>0</v>
      </c>
      <c r="AB111" s="2">
        <v>0</v>
      </c>
      <c r="AC111" s="2">
        <v>0</v>
      </c>
      <c r="AD111" s="2">
        <v>0</v>
      </c>
      <c r="AE111" s="2">
        <v>0</v>
      </c>
      <c r="AF111" s="2">
        <v>0</v>
      </c>
      <c r="AG111" s="2">
        <v>0</v>
      </c>
      <c r="AH111">
        <v>0</v>
      </c>
      <c r="AI111" s="8">
        <f t="shared" si="18"/>
        <v>0</v>
      </c>
      <c r="AJ111" s="8">
        <f t="shared" si="10"/>
        <v>0</v>
      </c>
      <c r="AK111" s="8">
        <f t="shared" si="11"/>
        <v>0</v>
      </c>
      <c r="AL111" s="8">
        <f t="shared" si="12"/>
        <v>0</v>
      </c>
      <c r="AM111" s="8">
        <f t="shared" si="13"/>
        <v>0</v>
      </c>
      <c r="AN111" s="8">
        <f t="shared" si="14"/>
        <v>0</v>
      </c>
      <c r="AO111" s="8">
        <f t="shared" si="15"/>
        <v>0</v>
      </c>
      <c r="AP111" s="8">
        <f t="shared" si="16"/>
        <v>0</v>
      </c>
      <c r="AQ111" s="8">
        <f t="shared" si="17"/>
        <v>0</v>
      </c>
    </row>
    <row r="112" spans="1:43" x14ac:dyDescent="0.25">
      <c r="A112">
        <v>66769275</v>
      </c>
      <c r="B112" s="7" t="s">
        <v>281</v>
      </c>
      <c r="C112">
        <v>5</v>
      </c>
      <c r="D112" t="s">
        <v>49</v>
      </c>
      <c r="E112">
        <v>2019</v>
      </c>
      <c r="F112" t="s">
        <v>50</v>
      </c>
      <c r="G112" t="s">
        <v>51</v>
      </c>
      <c r="H112">
        <v>2</v>
      </c>
      <c r="I112" t="s">
        <v>52</v>
      </c>
      <c r="J112">
        <v>111</v>
      </c>
      <c r="K112" t="s">
        <v>1422</v>
      </c>
      <c r="L112">
        <v>5</v>
      </c>
      <c r="M112" t="s">
        <v>1469</v>
      </c>
      <c r="N112">
        <v>34</v>
      </c>
      <c r="O112" t="s">
        <v>1483</v>
      </c>
      <c r="P112">
        <v>170</v>
      </c>
      <c r="Q112" t="s">
        <v>255</v>
      </c>
      <c r="R112">
        <v>540</v>
      </c>
      <c r="S112" t="s">
        <v>282</v>
      </c>
      <c r="T112" s="2">
        <v>0</v>
      </c>
      <c r="U112" s="2">
        <v>0</v>
      </c>
      <c r="V112" s="2">
        <v>0</v>
      </c>
      <c r="W112" s="2">
        <v>0</v>
      </c>
      <c r="X112" s="2">
        <v>0</v>
      </c>
      <c r="Y112" s="2">
        <v>0</v>
      </c>
      <c r="Z112" s="2">
        <v>0</v>
      </c>
      <c r="AA112" s="2">
        <v>0</v>
      </c>
      <c r="AB112" s="2">
        <v>0</v>
      </c>
      <c r="AC112" s="2">
        <v>0</v>
      </c>
      <c r="AD112" s="2">
        <v>0</v>
      </c>
      <c r="AE112" s="2">
        <v>0</v>
      </c>
      <c r="AF112" s="2">
        <v>0</v>
      </c>
      <c r="AG112" s="2">
        <v>0</v>
      </c>
      <c r="AH112">
        <v>0</v>
      </c>
      <c r="AI112" s="8">
        <f t="shared" si="18"/>
        <v>0</v>
      </c>
      <c r="AJ112" s="8">
        <f t="shared" si="10"/>
        <v>0</v>
      </c>
      <c r="AK112" s="8">
        <f t="shared" si="11"/>
        <v>0</v>
      </c>
      <c r="AL112" s="8">
        <f t="shared" si="12"/>
        <v>0</v>
      </c>
      <c r="AM112" s="8">
        <f t="shared" si="13"/>
        <v>0</v>
      </c>
      <c r="AN112" s="8">
        <f t="shared" si="14"/>
        <v>0</v>
      </c>
      <c r="AO112" s="8">
        <f t="shared" si="15"/>
        <v>0</v>
      </c>
      <c r="AP112" s="8">
        <f t="shared" si="16"/>
        <v>0</v>
      </c>
      <c r="AQ112" s="8">
        <f t="shared" si="17"/>
        <v>0</v>
      </c>
    </row>
    <row r="113" spans="1:43" x14ac:dyDescent="0.25">
      <c r="A113">
        <v>66769275</v>
      </c>
      <c r="B113" s="7" t="s">
        <v>283</v>
      </c>
      <c r="C113">
        <v>5</v>
      </c>
      <c r="D113" t="s">
        <v>49</v>
      </c>
      <c r="E113">
        <v>2019</v>
      </c>
      <c r="F113" t="s">
        <v>50</v>
      </c>
      <c r="G113" t="s">
        <v>51</v>
      </c>
      <c r="H113">
        <v>2</v>
      </c>
      <c r="I113" t="s">
        <v>52</v>
      </c>
      <c r="J113">
        <v>111</v>
      </c>
      <c r="K113" t="s">
        <v>1422</v>
      </c>
      <c r="L113">
        <v>5</v>
      </c>
      <c r="M113" t="s">
        <v>1469</v>
      </c>
      <c r="N113">
        <v>34</v>
      </c>
      <c r="O113" t="s">
        <v>1483</v>
      </c>
      <c r="P113">
        <v>170</v>
      </c>
      <c r="Q113" t="s">
        <v>255</v>
      </c>
      <c r="R113">
        <v>541</v>
      </c>
      <c r="S113" t="s">
        <v>284</v>
      </c>
      <c r="T113" s="2">
        <v>0</v>
      </c>
      <c r="U113" s="2">
        <v>0</v>
      </c>
      <c r="V113" s="2">
        <v>0</v>
      </c>
      <c r="W113" s="2">
        <v>0</v>
      </c>
      <c r="X113" s="2">
        <v>0</v>
      </c>
      <c r="Y113" s="2">
        <v>0</v>
      </c>
      <c r="Z113" s="2">
        <v>0</v>
      </c>
      <c r="AA113" s="2">
        <v>0</v>
      </c>
      <c r="AB113" s="2">
        <v>0</v>
      </c>
      <c r="AC113" s="2">
        <v>0</v>
      </c>
      <c r="AD113" s="2">
        <v>0</v>
      </c>
      <c r="AE113" s="2">
        <v>0</v>
      </c>
      <c r="AF113" s="2">
        <v>0</v>
      </c>
      <c r="AG113" s="2">
        <v>0</v>
      </c>
      <c r="AH113">
        <v>0</v>
      </c>
      <c r="AI113" s="8">
        <f t="shared" si="18"/>
        <v>0</v>
      </c>
      <c r="AJ113" s="8">
        <f t="shared" si="10"/>
        <v>0</v>
      </c>
      <c r="AK113" s="8">
        <f t="shared" si="11"/>
        <v>0</v>
      </c>
      <c r="AL113" s="8">
        <f t="shared" si="12"/>
        <v>0</v>
      </c>
      <c r="AM113" s="8">
        <f t="shared" si="13"/>
        <v>0</v>
      </c>
      <c r="AN113" s="8">
        <f t="shared" si="14"/>
        <v>0</v>
      </c>
      <c r="AO113" s="8">
        <f t="shared" si="15"/>
        <v>0</v>
      </c>
      <c r="AP113" s="8">
        <f t="shared" si="16"/>
        <v>0</v>
      </c>
      <c r="AQ113" s="8">
        <f t="shared" si="17"/>
        <v>0</v>
      </c>
    </row>
    <row r="114" spans="1:43" x14ac:dyDescent="0.25">
      <c r="A114">
        <v>66769275</v>
      </c>
      <c r="B114" s="7" t="s">
        <v>285</v>
      </c>
      <c r="C114">
        <v>5</v>
      </c>
      <c r="D114" t="s">
        <v>49</v>
      </c>
      <c r="E114">
        <v>2019</v>
      </c>
      <c r="F114" t="s">
        <v>50</v>
      </c>
      <c r="G114" t="s">
        <v>51</v>
      </c>
      <c r="H114">
        <v>2</v>
      </c>
      <c r="I114" t="s">
        <v>52</v>
      </c>
      <c r="J114">
        <v>111</v>
      </c>
      <c r="K114" t="s">
        <v>1422</v>
      </c>
      <c r="L114">
        <v>5</v>
      </c>
      <c r="M114" t="s">
        <v>1469</v>
      </c>
      <c r="N114">
        <v>34</v>
      </c>
      <c r="O114" t="s">
        <v>1483</v>
      </c>
      <c r="P114">
        <v>170</v>
      </c>
      <c r="Q114" t="s">
        <v>255</v>
      </c>
      <c r="R114">
        <v>542</v>
      </c>
      <c r="S114" t="s">
        <v>286</v>
      </c>
      <c r="T114" s="2">
        <v>0</v>
      </c>
      <c r="U114" s="2">
        <v>0</v>
      </c>
      <c r="V114" s="2">
        <v>0</v>
      </c>
      <c r="W114" s="2">
        <v>0</v>
      </c>
      <c r="X114" s="2">
        <v>0</v>
      </c>
      <c r="Y114" s="2">
        <v>0</v>
      </c>
      <c r="Z114" s="2">
        <v>0</v>
      </c>
      <c r="AA114" s="2">
        <v>0</v>
      </c>
      <c r="AB114" s="2">
        <v>0</v>
      </c>
      <c r="AC114" s="2">
        <v>0</v>
      </c>
      <c r="AD114" s="2">
        <v>0</v>
      </c>
      <c r="AE114" s="2">
        <v>0</v>
      </c>
      <c r="AF114" s="2">
        <v>0</v>
      </c>
      <c r="AG114" s="2">
        <v>0</v>
      </c>
      <c r="AH114">
        <v>0</v>
      </c>
      <c r="AI114" s="8">
        <f t="shared" si="18"/>
        <v>0</v>
      </c>
      <c r="AJ114" s="8">
        <f t="shared" si="10"/>
        <v>0</v>
      </c>
      <c r="AK114" s="8">
        <f t="shared" si="11"/>
        <v>0</v>
      </c>
      <c r="AL114" s="8">
        <f t="shared" si="12"/>
        <v>0</v>
      </c>
      <c r="AM114" s="8">
        <f t="shared" si="13"/>
        <v>0</v>
      </c>
      <c r="AN114" s="8">
        <f t="shared" si="14"/>
        <v>0</v>
      </c>
      <c r="AO114" s="8">
        <f t="shared" si="15"/>
        <v>0</v>
      </c>
      <c r="AP114" s="8">
        <f t="shared" si="16"/>
        <v>0</v>
      </c>
      <c r="AQ114" s="8">
        <f t="shared" si="17"/>
        <v>0</v>
      </c>
    </row>
    <row r="115" spans="1:43" x14ac:dyDescent="0.25">
      <c r="A115">
        <v>66769275</v>
      </c>
      <c r="B115" s="7" t="s">
        <v>287</v>
      </c>
      <c r="C115">
        <v>5</v>
      </c>
      <c r="D115" t="s">
        <v>49</v>
      </c>
      <c r="E115">
        <v>2019</v>
      </c>
      <c r="F115" t="s">
        <v>50</v>
      </c>
      <c r="G115" t="s">
        <v>51</v>
      </c>
      <c r="H115">
        <v>2</v>
      </c>
      <c r="I115" t="s">
        <v>52</v>
      </c>
      <c r="J115">
        <v>111</v>
      </c>
      <c r="K115" t="s">
        <v>1422</v>
      </c>
      <c r="L115">
        <v>5</v>
      </c>
      <c r="M115" t="s">
        <v>1469</v>
      </c>
      <c r="N115">
        <v>34</v>
      </c>
      <c r="O115" t="s">
        <v>1483</v>
      </c>
      <c r="P115">
        <v>170</v>
      </c>
      <c r="Q115" t="s">
        <v>255</v>
      </c>
      <c r="R115">
        <v>543</v>
      </c>
      <c r="S115" t="s">
        <v>288</v>
      </c>
      <c r="T115" s="2">
        <v>0</v>
      </c>
      <c r="U115" s="2">
        <v>0</v>
      </c>
      <c r="V115" s="2">
        <v>0</v>
      </c>
      <c r="W115" s="2">
        <v>0</v>
      </c>
      <c r="X115" s="2">
        <v>0</v>
      </c>
      <c r="Y115" s="2">
        <v>0</v>
      </c>
      <c r="Z115" s="2">
        <v>0</v>
      </c>
      <c r="AA115" s="2">
        <v>0</v>
      </c>
      <c r="AB115" s="2">
        <v>0</v>
      </c>
      <c r="AC115" s="2">
        <v>0</v>
      </c>
      <c r="AD115" s="2">
        <v>0</v>
      </c>
      <c r="AE115" s="2">
        <v>0</v>
      </c>
      <c r="AF115" s="2">
        <v>0</v>
      </c>
      <c r="AG115" s="2">
        <v>0</v>
      </c>
      <c r="AH115">
        <v>0</v>
      </c>
      <c r="AI115" s="8">
        <f t="shared" si="18"/>
        <v>0</v>
      </c>
      <c r="AJ115" s="8">
        <f t="shared" si="10"/>
        <v>0</v>
      </c>
      <c r="AK115" s="8">
        <f t="shared" si="11"/>
        <v>0</v>
      </c>
      <c r="AL115" s="8">
        <f t="shared" si="12"/>
        <v>0</v>
      </c>
      <c r="AM115" s="8">
        <f t="shared" si="13"/>
        <v>0</v>
      </c>
      <c r="AN115" s="8">
        <f t="shared" si="14"/>
        <v>0</v>
      </c>
      <c r="AO115" s="8">
        <f t="shared" si="15"/>
        <v>0</v>
      </c>
      <c r="AP115" s="8">
        <f t="shared" si="16"/>
        <v>0</v>
      </c>
      <c r="AQ115" s="8">
        <f t="shared" si="17"/>
        <v>0</v>
      </c>
    </row>
    <row r="116" spans="1:43" x14ac:dyDescent="0.25">
      <c r="A116">
        <v>66769275</v>
      </c>
      <c r="B116" s="7" t="s">
        <v>289</v>
      </c>
      <c r="C116">
        <v>5</v>
      </c>
      <c r="D116" t="s">
        <v>49</v>
      </c>
      <c r="E116">
        <v>2019</v>
      </c>
      <c r="F116" t="s">
        <v>50</v>
      </c>
      <c r="G116" t="s">
        <v>51</v>
      </c>
      <c r="H116">
        <v>2</v>
      </c>
      <c r="I116" t="s">
        <v>52</v>
      </c>
      <c r="J116">
        <v>111</v>
      </c>
      <c r="K116" t="s">
        <v>1422</v>
      </c>
      <c r="L116">
        <v>7</v>
      </c>
      <c r="M116" t="s">
        <v>1467</v>
      </c>
      <c r="N116">
        <v>43</v>
      </c>
      <c r="O116" t="s">
        <v>1475</v>
      </c>
      <c r="P116">
        <v>190</v>
      </c>
      <c r="Q116" t="s">
        <v>114</v>
      </c>
      <c r="R116">
        <v>1</v>
      </c>
      <c r="S116" t="s">
        <v>290</v>
      </c>
      <c r="T116" s="2">
        <v>5280257612</v>
      </c>
      <c r="U116" s="2">
        <v>5065340204</v>
      </c>
      <c r="V116" s="2">
        <v>95.93</v>
      </c>
      <c r="W116" s="2">
        <v>3427058018</v>
      </c>
      <c r="X116" s="2">
        <v>3427058018</v>
      </c>
      <c r="Y116" s="2">
        <v>100</v>
      </c>
      <c r="Z116" s="2">
        <v>172000000</v>
      </c>
      <c r="AA116" s="2">
        <v>131682212</v>
      </c>
      <c r="AB116" s="2">
        <v>76.56</v>
      </c>
      <c r="AC116" s="2">
        <v>9517282334</v>
      </c>
      <c r="AD116" s="2">
        <v>9123395299</v>
      </c>
      <c r="AE116" s="2">
        <v>95.86</v>
      </c>
      <c r="AF116" s="2">
        <v>0</v>
      </c>
      <c r="AG116" s="2">
        <v>0</v>
      </c>
      <c r="AH116">
        <v>0</v>
      </c>
      <c r="AI116" s="8">
        <f t="shared" si="18"/>
        <v>5280.2576120000003</v>
      </c>
      <c r="AJ116" s="8">
        <f t="shared" si="10"/>
        <v>5065.3402040000001</v>
      </c>
      <c r="AK116" s="8">
        <f t="shared" si="11"/>
        <v>3427.0580180000002</v>
      </c>
      <c r="AL116" s="8">
        <f t="shared" si="12"/>
        <v>3427.0580180000002</v>
      </c>
      <c r="AM116" s="8">
        <f t="shared" si="13"/>
        <v>172</v>
      </c>
      <c r="AN116" s="8">
        <f t="shared" si="14"/>
        <v>131.68221199999999</v>
      </c>
      <c r="AO116" s="8">
        <f t="shared" si="15"/>
        <v>9517.2823339999995</v>
      </c>
      <c r="AP116" s="8">
        <f t="shared" si="16"/>
        <v>9123.3952989999998</v>
      </c>
      <c r="AQ116" s="8">
        <f t="shared" si="17"/>
        <v>0</v>
      </c>
    </row>
    <row r="117" spans="1:43" x14ac:dyDescent="0.25">
      <c r="A117">
        <v>66769275</v>
      </c>
      <c r="B117" s="7" t="s">
        <v>291</v>
      </c>
      <c r="C117">
        <v>5</v>
      </c>
      <c r="D117" t="s">
        <v>49</v>
      </c>
      <c r="E117">
        <v>2019</v>
      </c>
      <c r="F117" t="s">
        <v>50</v>
      </c>
      <c r="G117" t="s">
        <v>51</v>
      </c>
      <c r="H117">
        <v>2</v>
      </c>
      <c r="I117" t="s">
        <v>52</v>
      </c>
      <c r="J117">
        <v>111</v>
      </c>
      <c r="K117" t="s">
        <v>1422</v>
      </c>
      <c r="L117">
        <v>7</v>
      </c>
      <c r="M117" t="s">
        <v>1467</v>
      </c>
      <c r="N117">
        <v>43</v>
      </c>
      <c r="O117" t="s">
        <v>1475</v>
      </c>
      <c r="P117">
        <v>190</v>
      </c>
      <c r="Q117" t="s">
        <v>114</v>
      </c>
      <c r="R117">
        <v>2</v>
      </c>
      <c r="S117" t="s">
        <v>292</v>
      </c>
      <c r="T117" s="2">
        <v>0</v>
      </c>
      <c r="U117" s="2">
        <v>0</v>
      </c>
      <c r="V117" s="2">
        <v>0</v>
      </c>
      <c r="W117" s="2">
        <v>0</v>
      </c>
      <c r="X117" s="2">
        <v>0</v>
      </c>
      <c r="Y117" s="2">
        <v>0</v>
      </c>
      <c r="Z117" s="2">
        <v>655207000</v>
      </c>
      <c r="AA117" s="2">
        <v>0</v>
      </c>
      <c r="AB117" s="2">
        <v>0</v>
      </c>
      <c r="AC117" s="2">
        <v>2929753115</v>
      </c>
      <c r="AD117" s="2">
        <v>2929753115</v>
      </c>
      <c r="AE117" s="2">
        <v>100</v>
      </c>
      <c r="AF117" s="2">
        <v>0</v>
      </c>
      <c r="AG117" s="2">
        <v>0</v>
      </c>
      <c r="AH117">
        <v>0</v>
      </c>
      <c r="AI117" s="8">
        <f t="shared" si="18"/>
        <v>0</v>
      </c>
      <c r="AJ117" s="8">
        <f t="shared" si="10"/>
        <v>0</v>
      </c>
      <c r="AK117" s="8">
        <f t="shared" si="11"/>
        <v>0</v>
      </c>
      <c r="AL117" s="8">
        <f t="shared" si="12"/>
        <v>0</v>
      </c>
      <c r="AM117" s="8">
        <f t="shared" si="13"/>
        <v>655.20699999999999</v>
      </c>
      <c r="AN117" s="8">
        <f t="shared" si="14"/>
        <v>0</v>
      </c>
      <c r="AO117" s="8">
        <f t="shared" si="15"/>
        <v>2929.753115</v>
      </c>
      <c r="AP117" s="8">
        <f t="shared" si="16"/>
        <v>2929.753115</v>
      </c>
      <c r="AQ117" s="8">
        <f t="shared" si="17"/>
        <v>0</v>
      </c>
    </row>
    <row r="118" spans="1:43" x14ac:dyDescent="0.25">
      <c r="A118">
        <v>66769275</v>
      </c>
      <c r="B118" s="7" t="s">
        <v>293</v>
      </c>
      <c r="C118">
        <v>5</v>
      </c>
      <c r="D118" t="s">
        <v>49</v>
      </c>
      <c r="E118">
        <v>2019</v>
      </c>
      <c r="F118" t="s">
        <v>50</v>
      </c>
      <c r="G118" t="s">
        <v>51</v>
      </c>
      <c r="H118">
        <v>2</v>
      </c>
      <c r="I118" t="s">
        <v>52</v>
      </c>
      <c r="J118">
        <v>111</v>
      </c>
      <c r="K118" t="s">
        <v>1422</v>
      </c>
      <c r="L118">
        <v>7</v>
      </c>
      <c r="M118" t="s">
        <v>1467</v>
      </c>
      <c r="N118">
        <v>43</v>
      </c>
      <c r="O118" t="s">
        <v>1475</v>
      </c>
      <c r="P118">
        <v>190</v>
      </c>
      <c r="Q118" t="s">
        <v>114</v>
      </c>
      <c r="R118">
        <v>3</v>
      </c>
      <c r="S118" t="s">
        <v>294</v>
      </c>
      <c r="T118" s="2">
        <v>0</v>
      </c>
      <c r="U118" s="2">
        <v>0</v>
      </c>
      <c r="V118" s="2">
        <v>0</v>
      </c>
      <c r="W118" s="2">
        <v>3845497982</v>
      </c>
      <c r="X118" s="2">
        <v>3732588935</v>
      </c>
      <c r="Y118" s="2">
        <v>97.06</v>
      </c>
      <c r="Z118" s="2">
        <v>2278564000</v>
      </c>
      <c r="AA118" s="2">
        <v>1886792603</v>
      </c>
      <c r="AB118" s="2">
        <v>82.81</v>
      </c>
      <c r="AC118" s="2">
        <v>950094452</v>
      </c>
      <c r="AD118" s="2">
        <v>950094000</v>
      </c>
      <c r="AE118" s="2">
        <v>100</v>
      </c>
      <c r="AF118" s="2">
        <v>0</v>
      </c>
      <c r="AG118" s="2">
        <v>0</v>
      </c>
      <c r="AH118">
        <v>0</v>
      </c>
      <c r="AI118" s="8">
        <f t="shared" si="18"/>
        <v>0</v>
      </c>
      <c r="AJ118" s="8">
        <f t="shared" si="10"/>
        <v>0</v>
      </c>
      <c r="AK118" s="8">
        <f t="shared" si="11"/>
        <v>3845.4979819999999</v>
      </c>
      <c r="AL118" s="8">
        <f t="shared" si="12"/>
        <v>3732.5889350000002</v>
      </c>
      <c r="AM118" s="8">
        <f t="shared" si="13"/>
        <v>2278.5639999999999</v>
      </c>
      <c r="AN118" s="8">
        <f t="shared" si="14"/>
        <v>1886.7926030000001</v>
      </c>
      <c r="AO118" s="8">
        <f t="shared" si="15"/>
        <v>950.09445200000005</v>
      </c>
      <c r="AP118" s="8">
        <f t="shared" si="16"/>
        <v>950.09400000000005</v>
      </c>
      <c r="AQ118" s="8">
        <f t="shared" si="17"/>
        <v>0</v>
      </c>
    </row>
    <row r="119" spans="1:43" x14ac:dyDescent="0.25">
      <c r="A119">
        <v>66769275</v>
      </c>
      <c r="B119" s="7" t="s">
        <v>295</v>
      </c>
      <c r="C119">
        <v>5</v>
      </c>
      <c r="D119" t="s">
        <v>49</v>
      </c>
      <c r="E119">
        <v>2019</v>
      </c>
      <c r="F119" t="s">
        <v>50</v>
      </c>
      <c r="G119" t="s">
        <v>51</v>
      </c>
      <c r="H119">
        <v>2</v>
      </c>
      <c r="I119" t="s">
        <v>52</v>
      </c>
      <c r="J119">
        <v>111</v>
      </c>
      <c r="K119" t="s">
        <v>1422</v>
      </c>
      <c r="L119">
        <v>7</v>
      </c>
      <c r="M119" t="s">
        <v>1467</v>
      </c>
      <c r="N119">
        <v>43</v>
      </c>
      <c r="O119" t="s">
        <v>1475</v>
      </c>
      <c r="P119">
        <v>190</v>
      </c>
      <c r="Q119" t="s">
        <v>114</v>
      </c>
      <c r="R119">
        <v>4</v>
      </c>
      <c r="S119" t="s">
        <v>296</v>
      </c>
      <c r="T119" s="2">
        <v>0</v>
      </c>
      <c r="U119" s="2">
        <v>0</v>
      </c>
      <c r="V119" s="2">
        <v>0</v>
      </c>
      <c r="W119" s="2">
        <v>0</v>
      </c>
      <c r="X119" s="2">
        <v>0</v>
      </c>
      <c r="Y119" s="2">
        <v>0</v>
      </c>
      <c r="Z119" s="2">
        <v>2000000000</v>
      </c>
      <c r="AA119" s="2">
        <v>2000000000</v>
      </c>
      <c r="AB119" s="2">
        <v>100</v>
      </c>
      <c r="AC119" s="2">
        <v>0</v>
      </c>
      <c r="AD119" s="2">
        <v>0</v>
      </c>
      <c r="AE119" s="2">
        <v>0</v>
      </c>
      <c r="AF119" s="2">
        <v>0</v>
      </c>
      <c r="AG119" s="2">
        <v>0</v>
      </c>
      <c r="AH119">
        <v>0</v>
      </c>
      <c r="AI119" s="8">
        <f t="shared" si="18"/>
        <v>0</v>
      </c>
      <c r="AJ119" s="8">
        <f t="shared" si="10"/>
        <v>0</v>
      </c>
      <c r="AK119" s="8">
        <f t="shared" si="11"/>
        <v>0</v>
      </c>
      <c r="AL119" s="8">
        <f t="shared" si="12"/>
        <v>0</v>
      </c>
      <c r="AM119" s="8">
        <f t="shared" si="13"/>
        <v>2000</v>
      </c>
      <c r="AN119" s="8">
        <f t="shared" si="14"/>
        <v>2000</v>
      </c>
      <c r="AO119" s="8">
        <f t="shared" si="15"/>
        <v>0</v>
      </c>
      <c r="AP119" s="8">
        <f t="shared" si="16"/>
        <v>0</v>
      </c>
      <c r="AQ119" s="8">
        <f t="shared" si="17"/>
        <v>0</v>
      </c>
    </row>
    <row r="120" spans="1:43" x14ac:dyDescent="0.25">
      <c r="A120">
        <v>66769275</v>
      </c>
      <c r="B120" s="7" t="s">
        <v>297</v>
      </c>
      <c r="C120">
        <v>5</v>
      </c>
      <c r="D120" t="s">
        <v>49</v>
      </c>
      <c r="E120">
        <v>2019</v>
      </c>
      <c r="F120" t="s">
        <v>50</v>
      </c>
      <c r="G120" t="s">
        <v>51</v>
      </c>
      <c r="H120">
        <v>2</v>
      </c>
      <c r="I120" t="s">
        <v>52</v>
      </c>
      <c r="J120">
        <v>111</v>
      </c>
      <c r="K120" t="s">
        <v>1422</v>
      </c>
      <c r="L120">
        <v>7</v>
      </c>
      <c r="M120" t="s">
        <v>1467</v>
      </c>
      <c r="N120">
        <v>43</v>
      </c>
      <c r="O120" t="s">
        <v>1475</v>
      </c>
      <c r="P120">
        <v>190</v>
      </c>
      <c r="Q120" t="s">
        <v>114</v>
      </c>
      <c r="R120">
        <v>5</v>
      </c>
      <c r="S120" t="s">
        <v>298</v>
      </c>
      <c r="T120" s="2">
        <v>830623200</v>
      </c>
      <c r="U120" s="2">
        <v>738896200</v>
      </c>
      <c r="V120" s="2">
        <v>88.96</v>
      </c>
      <c r="W120" s="2">
        <v>935395838</v>
      </c>
      <c r="X120" s="2">
        <v>876231701</v>
      </c>
      <c r="Y120" s="2">
        <v>93.67</v>
      </c>
      <c r="Z120" s="2">
        <v>2228443062</v>
      </c>
      <c r="AA120" s="2">
        <v>1717262388</v>
      </c>
      <c r="AB120" s="2">
        <v>77.06</v>
      </c>
      <c r="AC120" s="2">
        <v>23722952399</v>
      </c>
      <c r="AD120" s="2">
        <v>23519571263</v>
      </c>
      <c r="AE120" s="2">
        <v>99.14</v>
      </c>
      <c r="AF120" s="2">
        <v>3106553000</v>
      </c>
      <c r="AG120" s="2">
        <v>0</v>
      </c>
      <c r="AH120">
        <v>0</v>
      </c>
      <c r="AI120" s="8">
        <f t="shared" si="18"/>
        <v>830.6232</v>
      </c>
      <c r="AJ120" s="8">
        <f t="shared" si="10"/>
        <v>738.89620000000002</v>
      </c>
      <c r="AK120" s="8">
        <f t="shared" si="11"/>
        <v>935.39583800000003</v>
      </c>
      <c r="AL120" s="8">
        <f t="shared" si="12"/>
        <v>876.23170100000004</v>
      </c>
      <c r="AM120" s="8">
        <f t="shared" si="13"/>
        <v>2228.4430619999998</v>
      </c>
      <c r="AN120" s="8">
        <f t="shared" si="14"/>
        <v>1717.2623880000001</v>
      </c>
      <c r="AO120" s="8">
        <f t="shared" si="15"/>
        <v>23722.952399000002</v>
      </c>
      <c r="AP120" s="8">
        <f t="shared" si="16"/>
        <v>23519.571263000002</v>
      </c>
      <c r="AQ120" s="8">
        <f t="shared" si="17"/>
        <v>3106.5529999999999</v>
      </c>
    </row>
    <row r="121" spans="1:43" x14ac:dyDescent="0.25">
      <c r="A121">
        <v>66769275</v>
      </c>
      <c r="B121" s="7" t="s">
        <v>299</v>
      </c>
      <c r="C121">
        <v>5</v>
      </c>
      <c r="D121" t="s">
        <v>49</v>
      </c>
      <c r="E121">
        <v>2019</v>
      </c>
      <c r="F121" t="s">
        <v>50</v>
      </c>
      <c r="G121" t="s">
        <v>51</v>
      </c>
      <c r="H121">
        <v>2</v>
      </c>
      <c r="I121" t="s">
        <v>52</v>
      </c>
      <c r="J121">
        <v>111</v>
      </c>
      <c r="K121" t="s">
        <v>1422</v>
      </c>
      <c r="L121">
        <v>7</v>
      </c>
      <c r="M121" t="s">
        <v>1467</v>
      </c>
      <c r="N121">
        <v>43</v>
      </c>
      <c r="O121" t="s">
        <v>1475</v>
      </c>
      <c r="P121">
        <v>190</v>
      </c>
      <c r="Q121" t="s">
        <v>114</v>
      </c>
      <c r="R121">
        <v>6</v>
      </c>
      <c r="S121" t="s">
        <v>300</v>
      </c>
      <c r="T121" s="2">
        <v>1227057680</v>
      </c>
      <c r="U121" s="2">
        <v>1104706160</v>
      </c>
      <c r="V121" s="2">
        <v>90.03</v>
      </c>
      <c r="W121" s="2">
        <v>1710000000</v>
      </c>
      <c r="X121" s="2">
        <v>1124732607</v>
      </c>
      <c r="Y121" s="2">
        <v>65.77</v>
      </c>
      <c r="Z121" s="2">
        <v>5640359368</v>
      </c>
      <c r="AA121" s="2">
        <v>4748428638</v>
      </c>
      <c r="AB121" s="2">
        <v>84.19</v>
      </c>
      <c r="AC121" s="2">
        <v>2443382700</v>
      </c>
      <c r="AD121" s="2">
        <v>1466134955</v>
      </c>
      <c r="AE121" s="2">
        <v>60</v>
      </c>
      <c r="AF121" s="2">
        <v>5892584000</v>
      </c>
      <c r="AG121" s="2">
        <v>0</v>
      </c>
      <c r="AH121">
        <v>0</v>
      </c>
      <c r="AI121" s="8">
        <f t="shared" si="18"/>
        <v>1227.0576799999999</v>
      </c>
      <c r="AJ121" s="8">
        <f t="shared" si="10"/>
        <v>1104.70616</v>
      </c>
      <c r="AK121" s="8">
        <f t="shared" si="11"/>
        <v>1710</v>
      </c>
      <c r="AL121" s="8">
        <f t="shared" si="12"/>
        <v>1124.7326069999999</v>
      </c>
      <c r="AM121" s="8">
        <f t="shared" si="13"/>
        <v>5640.3593680000004</v>
      </c>
      <c r="AN121" s="8">
        <f t="shared" si="14"/>
        <v>4748.4286380000003</v>
      </c>
      <c r="AO121" s="8">
        <f t="shared" si="15"/>
        <v>2443.3827000000001</v>
      </c>
      <c r="AP121" s="8">
        <f t="shared" si="16"/>
        <v>1466.134955</v>
      </c>
      <c r="AQ121" s="8">
        <f t="shared" si="17"/>
        <v>5892.5839999999998</v>
      </c>
    </row>
    <row r="122" spans="1:43" x14ac:dyDescent="0.25">
      <c r="A122">
        <v>66769275</v>
      </c>
      <c r="B122" s="7" t="s">
        <v>301</v>
      </c>
      <c r="C122">
        <v>5</v>
      </c>
      <c r="D122" t="s">
        <v>49</v>
      </c>
      <c r="E122">
        <v>2019</v>
      </c>
      <c r="F122" t="s">
        <v>50</v>
      </c>
      <c r="G122" t="s">
        <v>51</v>
      </c>
      <c r="H122">
        <v>2</v>
      </c>
      <c r="I122" t="s">
        <v>52</v>
      </c>
      <c r="J122">
        <v>111</v>
      </c>
      <c r="K122" t="s">
        <v>1422</v>
      </c>
      <c r="L122">
        <v>7</v>
      </c>
      <c r="M122" t="s">
        <v>1467</v>
      </c>
      <c r="N122">
        <v>43</v>
      </c>
      <c r="O122" t="s">
        <v>1475</v>
      </c>
      <c r="P122">
        <v>190</v>
      </c>
      <c r="Q122" t="s">
        <v>114</v>
      </c>
      <c r="R122">
        <v>7</v>
      </c>
      <c r="S122" t="s">
        <v>302</v>
      </c>
      <c r="T122" s="2">
        <v>84376800</v>
      </c>
      <c r="U122" s="2">
        <v>66718804</v>
      </c>
      <c r="V122" s="2">
        <v>79.069999999999993</v>
      </c>
      <c r="W122" s="2">
        <v>7602477162</v>
      </c>
      <c r="X122" s="2">
        <v>7434964796</v>
      </c>
      <c r="Y122" s="2">
        <v>97.8</v>
      </c>
      <c r="Z122" s="2">
        <v>2614977570</v>
      </c>
      <c r="AA122" s="2">
        <v>2614977570</v>
      </c>
      <c r="AB122" s="2">
        <v>100</v>
      </c>
      <c r="AC122" s="2">
        <v>5429000000</v>
      </c>
      <c r="AD122" s="2">
        <v>5429000000</v>
      </c>
      <c r="AE122" s="2">
        <v>100</v>
      </c>
      <c r="AF122" s="2">
        <v>7080617000</v>
      </c>
      <c r="AG122" s="2">
        <v>0</v>
      </c>
      <c r="AH122">
        <v>0</v>
      </c>
      <c r="AI122" s="8">
        <f t="shared" si="18"/>
        <v>84.376800000000003</v>
      </c>
      <c r="AJ122" s="8">
        <f t="shared" si="10"/>
        <v>66.718804000000006</v>
      </c>
      <c r="AK122" s="8">
        <f t="shared" si="11"/>
        <v>7602.4771620000001</v>
      </c>
      <c r="AL122" s="8">
        <f t="shared" si="12"/>
        <v>7434.9647960000002</v>
      </c>
      <c r="AM122" s="8">
        <f t="shared" si="13"/>
        <v>2614.97757</v>
      </c>
      <c r="AN122" s="8">
        <f t="shared" si="14"/>
        <v>2614.97757</v>
      </c>
      <c r="AO122" s="8">
        <f t="shared" si="15"/>
        <v>5429</v>
      </c>
      <c r="AP122" s="8">
        <f t="shared" si="16"/>
        <v>5429</v>
      </c>
      <c r="AQ122" s="8">
        <f t="shared" si="17"/>
        <v>7080.6170000000002</v>
      </c>
    </row>
    <row r="123" spans="1:43" x14ac:dyDescent="0.25">
      <c r="A123">
        <v>66769275</v>
      </c>
      <c r="B123" s="7" t="s">
        <v>303</v>
      </c>
      <c r="C123">
        <v>5</v>
      </c>
      <c r="D123" t="s">
        <v>49</v>
      </c>
      <c r="E123">
        <v>2019</v>
      </c>
      <c r="F123" t="s">
        <v>50</v>
      </c>
      <c r="G123" t="s">
        <v>51</v>
      </c>
      <c r="H123">
        <v>2</v>
      </c>
      <c r="I123" t="s">
        <v>52</v>
      </c>
      <c r="J123">
        <v>111</v>
      </c>
      <c r="K123" t="s">
        <v>1422</v>
      </c>
      <c r="L123">
        <v>7</v>
      </c>
      <c r="M123" t="s">
        <v>1467</v>
      </c>
      <c r="N123">
        <v>44</v>
      </c>
      <c r="O123" t="s">
        <v>1478</v>
      </c>
      <c r="P123">
        <v>192</v>
      </c>
      <c r="Q123" t="s">
        <v>117</v>
      </c>
      <c r="R123">
        <v>8</v>
      </c>
      <c r="S123" t="s">
        <v>304</v>
      </c>
      <c r="T123" s="2">
        <v>0</v>
      </c>
      <c r="U123" s="2">
        <v>0</v>
      </c>
      <c r="V123" s="2">
        <v>0</v>
      </c>
      <c r="W123" s="2">
        <v>400000000</v>
      </c>
      <c r="X123" s="2">
        <v>0</v>
      </c>
      <c r="Y123" s="2">
        <v>0</v>
      </c>
      <c r="Z123" s="2">
        <v>173000000</v>
      </c>
      <c r="AA123" s="2">
        <v>137697679</v>
      </c>
      <c r="AB123" s="2">
        <v>79.59</v>
      </c>
      <c r="AC123" s="2">
        <v>33135000</v>
      </c>
      <c r="AD123" s="2">
        <v>32068513</v>
      </c>
      <c r="AE123" s="2">
        <v>96.78</v>
      </c>
      <c r="AF123" s="2">
        <v>30000000</v>
      </c>
      <c r="AG123" s="2">
        <v>0</v>
      </c>
      <c r="AH123">
        <v>0</v>
      </c>
      <c r="AI123" s="8">
        <f t="shared" si="18"/>
        <v>0</v>
      </c>
      <c r="AJ123" s="8">
        <f t="shared" si="10"/>
        <v>0</v>
      </c>
      <c r="AK123" s="8">
        <f t="shared" si="11"/>
        <v>400</v>
      </c>
      <c r="AL123" s="8">
        <f t="shared" si="12"/>
        <v>0</v>
      </c>
      <c r="AM123" s="8">
        <f t="shared" si="13"/>
        <v>173</v>
      </c>
      <c r="AN123" s="8">
        <f t="shared" si="14"/>
        <v>137.69767899999999</v>
      </c>
      <c r="AO123" s="8">
        <f t="shared" si="15"/>
        <v>33.134999999999998</v>
      </c>
      <c r="AP123" s="8">
        <f t="shared" si="16"/>
        <v>32.068513000000003</v>
      </c>
      <c r="AQ123" s="8">
        <f t="shared" si="17"/>
        <v>30</v>
      </c>
    </row>
    <row r="124" spans="1:43" x14ac:dyDescent="0.25">
      <c r="A124">
        <v>66769275</v>
      </c>
      <c r="B124" s="7" t="s">
        <v>305</v>
      </c>
      <c r="C124">
        <v>5</v>
      </c>
      <c r="D124" t="s">
        <v>49</v>
      </c>
      <c r="E124">
        <v>2019</v>
      </c>
      <c r="F124" t="s">
        <v>50</v>
      </c>
      <c r="G124" t="s">
        <v>51</v>
      </c>
      <c r="H124">
        <v>2</v>
      </c>
      <c r="I124" t="s">
        <v>52</v>
      </c>
      <c r="J124">
        <v>111</v>
      </c>
      <c r="K124" t="s">
        <v>1422</v>
      </c>
      <c r="L124">
        <v>7</v>
      </c>
      <c r="M124" t="s">
        <v>1467</v>
      </c>
      <c r="N124">
        <v>44</v>
      </c>
      <c r="O124" t="s">
        <v>1478</v>
      </c>
      <c r="P124">
        <v>192</v>
      </c>
      <c r="Q124" t="s">
        <v>117</v>
      </c>
      <c r="R124">
        <v>9</v>
      </c>
      <c r="S124" t="s">
        <v>306</v>
      </c>
      <c r="T124" s="2">
        <v>0</v>
      </c>
      <c r="U124" s="2">
        <v>0</v>
      </c>
      <c r="V124" s="2">
        <v>0</v>
      </c>
      <c r="W124" s="2">
        <v>12815639000</v>
      </c>
      <c r="X124" s="2">
        <v>12785321000</v>
      </c>
      <c r="Y124" s="2">
        <v>99.76</v>
      </c>
      <c r="Z124" s="2">
        <v>1044299263</v>
      </c>
      <c r="AA124" s="2">
        <v>1044299263</v>
      </c>
      <c r="AB124" s="2">
        <v>100</v>
      </c>
      <c r="AC124" s="2">
        <v>5546680541</v>
      </c>
      <c r="AD124" s="2">
        <v>5025216771</v>
      </c>
      <c r="AE124" s="2">
        <v>90.6</v>
      </c>
      <c r="AF124" s="2">
        <v>0</v>
      </c>
      <c r="AG124" s="2">
        <v>0</v>
      </c>
      <c r="AH124">
        <v>0</v>
      </c>
      <c r="AI124" s="8">
        <f t="shared" si="18"/>
        <v>0</v>
      </c>
      <c r="AJ124" s="8">
        <f t="shared" si="10"/>
        <v>0</v>
      </c>
      <c r="AK124" s="8">
        <f t="shared" si="11"/>
        <v>12815.638999999999</v>
      </c>
      <c r="AL124" s="8">
        <f t="shared" si="12"/>
        <v>12785.321</v>
      </c>
      <c r="AM124" s="8">
        <f t="shared" si="13"/>
        <v>1044.2992630000001</v>
      </c>
      <c r="AN124" s="8">
        <f t="shared" si="14"/>
        <v>1044.2992630000001</v>
      </c>
      <c r="AO124" s="8">
        <f t="shared" si="15"/>
        <v>5546.6805409999997</v>
      </c>
      <c r="AP124" s="8">
        <f t="shared" si="16"/>
        <v>5025.2167710000003</v>
      </c>
      <c r="AQ124" s="8">
        <f t="shared" si="17"/>
        <v>0</v>
      </c>
    </row>
    <row r="125" spans="1:43" x14ac:dyDescent="0.25">
      <c r="A125">
        <v>66769275</v>
      </c>
      <c r="B125" s="7" t="s">
        <v>307</v>
      </c>
      <c r="C125">
        <v>5</v>
      </c>
      <c r="D125" t="s">
        <v>49</v>
      </c>
      <c r="E125">
        <v>2019</v>
      </c>
      <c r="F125" t="s">
        <v>50</v>
      </c>
      <c r="G125" t="s">
        <v>51</v>
      </c>
      <c r="H125">
        <v>2</v>
      </c>
      <c r="I125" t="s">
        <v>52</v>
      </c>
      <c r="J125">
        <v>111</v>
      </c>
      <c r="K125" t="s">
        <v>1422</v>
      </c>
      <c r="L125">
        <v>7</v>
      </c>
      <c r="M125" t="s">
        <v>1467</v>
      </c>
      <c r="N125">
        <v>44</v>
      </c>
      <c r="O125" t="s">
        <v>1478</v>
      </c>
      <c r="P125">
        <v>192</v>
      </c>
      <c r="Q125" t="s">
        <v>117</v>
      </c>
      <c r="R125">
        <v>10</v>
      </c>
      <c r="S125" t="s">
        <v>308</v>
      </c>
      <c r="T125" s="2">
        <v>1136000000</v>
      </c>
      <c r="U125" s="2">
        <v>962910855</v>
      </c>
      <c r="V125" s="2">
        <v>84.76</v>
      </c>
      <c r="W125" s="2">
        <v>8925000000</v>
      </c>
      <c r="X125" s="2">
        <v>8015857827</v>
      </c>
      <c r="Y125" s="2">
        <v>89.81</v>
      </c>
      <c r="Z125" s="2">
        <v>18448860737</v>
      </c>
      <c r="AA125" s="2">
        <v>5068576507</v>
      </c>
      <c r="AB125" s="2">
        <v>27.47</v>
      </c>
      <c r="AC125" s="2">
        <v>9675519089</v>
      </c>
      <c r="AD125" s="2">
        <v>9182694131</v>
      </c>
      <c r="AE125" s="2">
        <v>94.91</v>
      </c>
      <c r="AF125" s="2">
        <v>21831000000</v>
      </c>
      <c r="AG125" s="2">
        <v>0</v>
      </c>
      <c r="AH125">
        <v>0</v>
      </c>
      <c r="AI125" s="8">
        <f t="shared" si="18"/>
        <v>1136</v>
      </c>
      <c r="AJ125" s="8">
        <f t="shared" si="10"/>
        <v>962.91085499999997</v>
      </c>
      <c r="AK125" s="8">
        <f t="shared" si="11"/>
        <v>8925</v>
      </c>
      <c r="AL125" s="8">
        <f t="shared" si="12"/>
        <v>8015.8578269999998</v>
      </c>
      <c r="AM125" s="8">
        <f t="shared" si="13"/>
        <v>18448.860736999999</v>
      </c>
      <c r="AN125" s="8">
        <f t="shared" si="14"/>
        <v>5068.5765069999998</v>
      </c>
      <c r="AO125" s="8">
        <f t="shared" si="15"/>
        <v>9675.5190889999994</v>
      </c>
      <c r="AP125" s="8">
        <f t="shared" si="16"/>
        <v>9182.6941310000002</v>
      </c>
      <c r="AQ125" s="8">
        <f t="shared" si="17"/>
        <v>21831</v>
      </c>
    </row>
    <row r="126" spans="1:43" x14ac:dyDescent="0.25">
      <c r="A126">
        <v>66769275</v>
      </c>
      <c r="B126" s="7" t="s">
        <v>309</v>
      </c>
      <c r="C126">
        <v>5</v>
      </c>
      <c r="D126" t="s">
        <v>49</v>
      </c>
      <c r="E126">
        <v>2019</v>
      </c>
      <c r="F126" t="s">
        <v>50</v>
      </c>
      <c r="G126" t="s">
        <v>51</v>
      </c>
      <c r="H126">
        <v>2</v>
      </c>
      <c r="I126" t="s">
        <v>52</v>
      </c>
      <c r="J126">
        <v>111</v>
      </c>
      <c r="K126" t="s">
        <v>1422</v>
      </c>
      <c r="L126">
        <v>7</v>
      </c>
      <c r="M126" t="s">
        <v>1467</v>
      </c>
      <c r="N126">
        <v>44</v>
      </c>
      <c r="O126" t="s">
        <v>1478</v>
      </c>
      <c r="P126">
        <v>192</v>
      </c>
      <c r="Q126" t="s">
        <v>117</v>
      </c>
      <c r="R126">
        <v>11</v>
      </c>
      <c r="S126" t="s">
        <v>310</v>
      </c>
      <c r="T126" s="2">
        <v>0</v>
      </c>
      <c r="U126" s="2">
        <v>0</v>
      </c>
      <c r="V126" s="2">
        <v>0</v>
      </c>
      <c r="W126" s="2">
        <v>1956495000</v>
      </c>
      <c r="X126" s="2">
        <v>1373106334</v>
      </c>
      <c r="Y126" s="2">
        <v>70.180000000000007</v>
      </c>
      <c r="Z126" s="2">
        <v>950000000</v>
      </c>
      <c r="AA126" s="2">
        <v>889427027</v>
      </c>
      <c r="AB126" s="2">
        <v>93.62</v>
      </c>
      <c r="AC126" s="2">
        <v>447427370</v>
      </c>
      <c r="AD126" s="2">
        <v>447427287</v>
      </c>
      <c r="AE126" s="2">
        <v>100</v>
      </c>
      <c r="AF126" s="2">
        <v>0</v>
      </c>
      <c r="AG126" s="2">
        <v>0</v>
      </c>
      <c r="AH126">
        <v>0</v>
      </c>
      <c r="AI126" s="8">
        <f t="shared" si="18"/>
        <v>0</v>
      </c>
      <c r="AJ126" s="8">
        <f t="shared" si="10"/>
        <v>0</v>
      </c>
      <c r="AK126" s="8">
        <f t="shared" si="11"/>
        <v>1956.4949999999999</v>
      </c>
      <c r="AL126" s="8">
        <f t="shared" si="12"/>
        <v>1373.1063340000001</v>
      </c>
      <c r="AM126" s="8">
        <f t="shared" si="13"/>
        <v>950</v>
      </c>
      <c r="AN126" s="8">
        <f t="shared" si="14"/>
        <v>889.42702699999995</v>
      </c>
      <c r="AO126" s="8">
        <f t="shared" si="15"/>
        <v>447.42737</v>
      </c>
      <c r="AP126" s="8">
        <f t="shared" si="16"/>
        <v>447.42728699999998</v>
      </c>
      <c r="AQ126" s="8">
        <f t="shared" si="17"/>
        <v>0</v>
      </c>
    </row>
    <row r="127" spans="1:43" x14ac:dyDescent="0.25">
      <c r="A127">
        <v>66769275</v>
      </c>
      <c r="B127" s="7" t="s">
        <v>311</v>
      </c>
      <c r="C127">
        <v>5</v>
      </c>
      <c r="D127" t="s">
        <v>49</v>
      </c>
      <c r="E127">
        <v>2019</v>
      </c>
      <c r="F127" t="s">
        <v>50</v>
      </c>
      <c r="G127" t="s">
        <v>51</v>
      </c>
      <c r="H127">
        <v>2</v>
      </c>
      <c r="I127" t="s">
        <v>52</v>
      </c>
      <c r="J127">
        <v>111</v>
      </c>
      <c r="K127" t="s">
        <v>1422</v>
      </c>
      <c r="L127">
        <v>7</v>
      </c>
      <c r="M127" t="s">
        <v>1467</v>
      </c>
      <c r="N127">
        <v>44</v>
      </c>
      <c r="O127" t="s">
        <v>1478</v>
      </c>
      <c r="P127">
        <v>192</v>
      </c>
      <c r="Q127" t="s">
        <v>117</v>
      </c>
      <c r="R127">
        <v>12</v>
      </c>
      <c r="S127" t="s">
        <v>312</v>
      </c>
      <c r="T127" s="2">
        <v>0</v>
      </c>
      <c r="U127" s="2">
        <v>0</v>
      </c>
      <c r="V127" s="2">
        <v>0</v>
      </c>
      <c r="W127" s="2">
        <v>0</v>
      </c>
      <c r="X127" s="2">
        <v>0</v>
      </c>
      <c r="Y127" s="2">
        <v>0</v>
      </c>
      <c r="Z127" s="2">
        <v>0</v>
      </c>
      <c r="AA127" s="2">
        <v>0</v>
      </c>
      <c r="AB127" s="2">
        <v>0</v>
      </c>
      <c r="AC127" s="2">
        <v>0</v>
      </c>
      <c r="AD127" s="2">
        <v>0</v>
      </c>
      <c r="AE127" s="2">
        <v>0</v>
      </c>
      <c r="AF127" s="2">
        <v>0</v>
      </c>
      <c r="AG127" s="2">
        <v>0</v>
      </c>
      <c r="AH127">
        <v>0</v>
      </c>
      <c r="AI127" s="8">
        <f t="shared" si="18"/>
        <v>0</v>
      </c>
      <c r="AJ127" s="8">
        <f t="shared" si="10"/>
        <v>0</v>
      </c>
      <c r="AK127" s="8">
        <f t="shared" si="11"/>
        <v>0</v>
      </c>
      <c r="AL127" s="8">
        <f t="shared" si="12"/>
        <v>0</v>
      </c>
      <c r="AM127" s="8">
        <f t="shared" si="13"/>
        <v>0</v>
      </c>
      <c r="AN127" s="8">
        <f t="shared" si="14"/>
        <v>0</v>
      </c>
      <c r="AO127" s="8">
        <f t="shared" si="15"/>
        <v>0</v>
      </c>
      <c r="AP127" s="8">
        <f t="shared" si="16"/>
        <v>0</v>
      </c>
      <c r="AQ127" s="8">
        <f t="shared" si="17"/>
        <v>0</v>
      </c>
    </row>
    <row r="128" spans="1:43" x14ac:dyDescent="0.25">
      <c r="A128">
        <v>66769275</v>
      </c>
      <c r="B128" s="7" t="s">
        <v>313</v>
      </c>
      <c r="C128">
        <v>5</v>
      </c>
      <c r="D128" t="s">
        <v>49</v>
      </c>
      <c r="E128">
        <v>2019</v>
      </c>
      <c r="F128" t="s">
        <v>50</v>
      </c>
      <c r="G128" t="s">
        <v>51</v>
      </c>
      <c r="H128">
        <v>2</v>
      </c>
      <c r="I128" t="s">
        <v>52</v>
      </c>
      <c r="J128">
        <v>111</v>
      </c>
      <c r="K128" t="s">
        <v>1422</v>
      </c>
      <c r="L128">
        <v>7</v>
      </c>
      <c r="M128" t="s">
        <v>1467</v>
      </c>
      <c r="N128">
        <v>44</v>
      </c>
      <c r="O128" t="s">
        <v>1478</v>
      </c>
      <c r="P128">
        <v>192</v>
      </c>
      <c r="Q128" t="s">
        <v>117</v>
      </c>
      <c r="R128">
        <v>13</v>
      </c>
      <c r="S128" t="s">
        <v>314</v>
      </c>
      <c r="T128" s="2">
        <v>0</v>
      </c>
      <c r="U128" s="2">
        <v>0</v>
      </c>
      <c r="V128" s="2">
        <v>0</v>
      </c>
      <c r="W128" s="2">
        <v>0</v>
      </c>
      <c r="X128" s="2">
        <v>0</v>
      </c>
      <c r="Y128" s="2">
        <v>0</v>
      </c>
      <c r="Z128" s="2">
        <v>0</v>
      </c>
      <c r="AA128" s="2">
        <v>0</v>
      </c>
      <c r="AB128" s="2">
        <v>0</v>
      </c>
      <c r="AC128" s="2">
        <v>0</v>
      </c>
      <c r="AD128" s="2">
        <v>0</v>
      </c>
      <c r="AE128" s="2">
        <v>0</v>
      </c>
      <c r="AF128" s="2">
        <v>2035401000</v>
      </c>
      <c r="AG128" s="2">
        <v>0</v>
      </c>
      <c r="AH128">
        <v>0</v>
      </c>
      <c r="AI128" s="8">
        <f t="shared" si="18"/>
        <v>0</v>
      </c>
      <c r="AJ128" s="8">
        <f t="shared" si="10"/>
        <v>0</v>
      </c>
      <c r="AK128" s="8">
        <f t="shared" si="11"/>
        <v>0</v>
      </c>
      <c r="AL128" s="8">
        <f t="shared" si="12"/>
        <v>0</v>
      </c>
      <c r="AM128" s="8">
        <f t="shared" si="13"/>
        <v>0</v>
      </c>
      <c r="AN128" s="8">
        <f t="shared" si="14"/>
        <v>0</v>
      </c>
      <c r="AO128" s="8">
        <f t="shared" si="15"/>
        <v>0</v>
      </c>
      <c r="AP128" s="8">
        <f t="shared" si="16"/>
        <v>0</v>
      </c>
      <c r="AQ128" s="8">
        <f t="shared" si="17"/>
        <v>2035.4010000000001</v>
      </c>
    </row>
    <row r="129" spans="1:43" x14ac:dyDescent="0.25">
      <c r="A129">
        <v>66769275</v>
      </c>
      <c r="B129" s="7" t="s">
        <v>315</v>
      </c>
      <c r="C129">
        <v>5</v>
      </c>
      <c r="D129" t="s">
        <v>49</v>
      </c>
      <c r="E129">
        <v>2019</v>
      </c>
      <c r="F129" t="s">
        <v>50</v>
      </c>
      <c r="G129" t="s">
        <v>51</v>
      </c>
      <c r="H129">
        <v>2</v>
      </c>
      <c r="I129" t="s">
        <v>52</v>
      </c>
      <c r="J129">
        <v>111</v>
      </c>
      <c r="K129" t="s">
        <v>1422</v>
      </c>
      <c r="L129">
        <v>7</v>
      </c>
      <c r="M129" t="s">
        <v>1467</v>
      </c>
      <c r="N129">
        <v>44</v>
      </c>
      <c r="O129" t="s">
        <v>1478</v>
      </c>
      <c r="P129">
        <v>192</v>
      </c>
      <c r="Q129" t="s">
        <v>117</v>
      </c>
      <c r="R129">
        <v>14</v>
      </c>
      <c r="S129" t="s">
        <v>316</v>
      </c>
      <c r="T129" s="2">
        <v>0</v>
      </c>
      <c r="U129" s="2">
        <v>0</v>
      </c>
      <c r="V129" s="2">
        <v>0</v>
      </c>
      <c r="W129" s="2">
        <v>0</v>
      </c>
      <c r="X129" s="2">
        <v>0</v>
      </c>
      <c r="Y129" s="2">
        <v>0</v>
      </c>
      <c r="Z129" s="2">
        <v>0</v>
      </c>
      <c r="AA129" s="2">
        <v>0</v>
      </c>
      <c r="AB129" s="2">
        <v>0</v>
      </c>
      <c r="AC129" s="2">
        <v>0</v>
      </c>
      <c r="AD129" s="2">
        <v>0</v>
      </c>
      <c r="AE129" s="2">
        <v>0</v>
      </c>
      <c r="AF129" s="2">
        <v>0</v>
      </c>
      <c r="AG129" s="2">
        <v>0</v>
      </c>
      <c r="AH129">
        <v>0</v>
      </c>
      <c r="AI129" s="8">
        <f t="shared" si="18"/>
        <v>0</v>
      </c>
      <c r="AJ129" s="8">
        <f t="shared" si="10"/>
        <v>0</v>
      </c>
      <c r="AK129" s="8">
        <f t="shared" si="11"/>
        <v>0</v>
      </c>
      <c r="AL129" s="8">
        <f t="shared" si="12"/>
        <v>0</v>
      </c>
      <c r="AM129" s="8">
        <f t="shared" si="13"/>
        <v>0</v>
      </c>
      <c r="AN129" s="8">
        <f t="shared" si="14"/>
        <v>0</v>
      </c>
      <c r="AO129" s="8">
        <f t="shared" si="15"/>
        <v>0</v>
      </c>
      <c r="AP129" s="8">
        <f t="shared" si="16"/>
        <v>0</v>
      </c>
      <c r="AQ129" s="8">
        <f t="shared" si="17"/>
        <v>0</v>
      </c>
    </row>
    <row r="130" spans="1:43" x14ac:dyDescent="0.25">
      <c r="A130">
        <v>66769275</v>
      </c>
      <c r="B130" s="7" t="s">
        <v>317</v>
      </c>
      <c r="C130">
        <v>5</v>
      </c>
      <c r="D130" t="s">
        <v>49</v>
      </c>
      <c r="E130">
        <v>2019</v>
      </c>
      <c r="F130" t="s">
        <v>50</v>
      </c>
      <c r="G130" t="s">
        <v>51</v>
      </c>
      <c r="H130">
        <v>2</v>
      </c>
      <c r="I130" t="s">
        <v>52</v>
      </c>
      <c r="J130">
        <v>111</v>
      </c>
      <c r="K130" t="s">
        <v>1422</v>
      </c>
      <c r="L130">
        <v>7</v>
      </c>
      <c r="M130" t="s">
        <v>1467</v>
      </c>
      <c r="N130">
        <v>44</v>
      </c>
      <c r="O130" t="s">
        <v>1478</v>
      </c>
      <c r="P130">
        <v>192</v>
      </c>
      <c r="Q130" t="s">
        <v>117</v>
      </c>
      <c r="R130">
        <v>15</v>
      </c>
      <c r="S130" t="s">
        <v>318</v>
      </c>
      <c r="T130" s="2">
        <v>534000000</v>
      </c>
      <c r="U130" s="2">
        <v>381950880</v>
      </c>
      <c r="V130" s="2">
        <v>71.53</v>
      </c>
      <c r="W130" s="2">
        <v>851812000</v>
      </c>
      <c r="X130" s="2">
        <v>315848000</v>
      </c>
      <c r="Y130" s="2">
        <v>37.08</v>
      </c>
      <c r="Z130" s="2">
        <v>20000000</v>
      </c>
      <c r="AA130" s="2">
        <v>19166667</v>
      </c>
      <c r="AB130" s="2">
        <v>95.83</v>
      </c>
      <c r="AC130" s="2">
        <v>0</v>
      </c>
      <c r="AD130" s="2">
        <v>0</v>
      </c>
      <c r="AE130" s="2">
        <v>0</v>
      </c>
      <c r="AF130" s="2">
        <v>0</v>
      </c>
      <c r="AG130" s="2">
        <v>0</v>
      </c>
      <c r="AH130">
        <v>0</v>
      </c>
      <c r="AI130" s="8">
        <f t="shared" si="18"/>
        <v>534</v>
      </c>
      <c r="AJ130" s="8">
        <f t="shared" ref="AJ130:AJ193" si="19">U130 /1000000</f>
        <v>381.95087999999998</v>
      </c>
      <c r="AK130" s="8">
        <f t="shared" ref="AK130:AK193" si="20">W130 /1000000</f>
        <v>851.81200000000001</v>
      </c>
      <c r="AL130" s="8">
        <f t="shared" ref="AL130:AL193" si="21">X130 /1000000</f>
        <v>315.84800000000001</v>
      </c>
      <c r="AM130" s="8">
        <f t="shared" ref="AM130:AM193" si="22">Z130 /1000000</f>
        <v>20</v>
      </c>
      <c r="AN130" s="8">
        <f t="shared" ref="AN130:AN193" si="23">AA130 /1000000</f>
        <v>19.166667</v>
      </c>
      <c r="AO130" s="8">
        <f t="shared" ref="AO130:AO193" si="24">AC130 /1000000</f>
        <v>0</v>
      </c>
      <c r="AP130" s="8">
        <f t="shared" ref="AP130:AP193" si="25">AD130 /1000000</f>
        <v>0</v>
      </c>
      <c r="AQ130" s="8">
        <f t="shared" ref="AQ130:AQ193" si="26">AF130 /1000000</f>
        <v>0</v>
      </c>
    </row>
    <row r="131" spans="1:43" x14ac:dyDescent="0.25">
      <c r="A131">
        <v>66769275</v>
      </c>
      <c r="B131" s="7" t="s">
        <v>319</v>
      </c>
      <c r="C131">
        <v>5</v>
      </c>
      <c r="D131" t="s">
        <v>49</v>
      </c>
      <c r="E131">
        <v>2019</v>
      </c>
      <c r="F131" t="s">
        <v>50</v>
      </c>
      <c r="G131" t="s">
        <v>51</v>
      </c>
      <c r="H131">
        <v>2</v>
      </c>
      <c r="I131" t="s">
        <v>52</v>
      </c>
      <c r="J131">
        <v>111</v>
      </c>
      <c r="K131" t="s">
        <v>1422</v>
      </c>
      <c r="L131">
        <v>7</v>
      </c>
      <c r="M131" t="s">
        <v>1467</v>
      </c>
      <c r="N131">
        <v>44</v>
      </c>
      <c r="O131" t="s">
        <v>1478</v>
      </c>
      <c r="P131">
        <v>192</v>
      </c>
      <c r="Q131" t="s">
        <v>117</v>
      </c>
      <c r="R131">
        <v>16</v>
      </c>
      <c r="S131" t="s">
        <v>320</v>
      </c>
      <c r="T131" s="2">
        <v>0</v>
      </c>
      <c r="U131" s="2">
        <v>0</v>
      </c>
      <c r="V131" s="2">
        <v>0</v>
      </c>
      <c r="W131" s="2">
        <v>0</v>
      </c>
      <c r="X131" s="2">
        <v>0</v>
      </c>
      <c r="Y131" s="2">
        <v>0</v>
      </c>
      <c r="Z131" s="2">
        <v>0</v>
      </c>
      <c r="AA131" s="2">
        <v>0</v>
      </c>
      <c r="AB131" s="2">
        <v>0</v>
      </c>
      <c r="AC131" s="2">
        <v>0</v>
      </c>
      <c r="AD131" s="2">
        <v>0</v>
      </c>
      <c r="AE131" s="2">
        <v>0</v>
      </c>
      <c r="AF131" s="2">
        <v>0</v>
      </c>
      <c r="AG131" s="2">
        <v>0</v>
      </c>
      <c r="AH131">
        <v>0</v>
      </c>
      <c r="AI131" s="8">
        <f t="shared" ref="AI131:AI194" si="27">T131 /1000000</f>
        <v>0</v>
      </c>
      <c r="AJ131" s="8">
        <f t="shared" si="19"/>
        <v>0</v>
      </c>
      <c r="AK131" s="8">
        <f t="shared" si="20"/>
        <v>0</v>
      </c>
      <c r="AL131" s="8">
        <f t="shared" si="21"/>
        <v>0</v>
      </c>
      <c r="AM131" s="8">
        <f t="shared" si="22"/>
        <v>0</v>
      </c>
      <c r="AN131" s="8">
        <f t="shared" si="23"/>
        <v>0</v>
      </c>
      <c r="AO131" s="8">
        <f t="shared" si="24"/>
        <v>0</v>
      </c>
      <c r="AP131" s="8">
        <f t="shared" si="25"/>
        <v>0</v>
      </c>
      <c r="AQ131" s="8">
        <f t="shared" si="26"/>
        <v>0</v>
      </c>
    </row>
    <row r="132" spans="1:43" x14ac:dyDescent="0.25">
      <c r="A132">
        <v>66769275</v>
      </c>
      <c r="B132" s="7" t="s">
        <v>321</v>
      </c>
      <c r="C132">
        <v>5</v>
      </c>
      <c r="D132" t="s">
        <v>49</v>
      </c>
      <c r="E132">
        <v>2019</v>
      </c>
      <c r="F132" t="s">
        <v>50</v>
      </c>
      <c r="G132" t="s">
        <v>51</v>
      </c>
      <c r="H132">
        <v>2</v>
      </c>
      <c r="I132" t="s">
        <v>52</v>
      </c>
      <c r="J132">
        <v>112</v>
      </c>
      <c r="K132" t="s">
        <v>1423</v>
      </c>
      <c r="L132">
        <v>1</v>
      </c>
      <c r="M132" t="s">
        <v>1470</v>
      </c>
      <c r="N132">
        <v>2</v>
      </c>
      <c r="O132" t="s">
        <v>1484</v>
      </c>
      <c r="P132">
        <v>103</v>
      </c>
      <c r="Q132" t="s">
        <v>323</v>
      </c>
      <c r="R132">
        <v>382</v>
      </c>
      <c r="S132" t="s">
        <v>324</v>
      </c>
      <c r="T132" s="2">
        <v>8717323914</v>
      </c>
      <c r="U132" s="2">
        <v>8702466747</v>
      </c>
      <c r="V132" s="2">
        <v>99.83</v>
      </c>
      <c r="W132" s="2">
        <v>18229125453</v>
      </c>
      <c r="X132" s="2">
        <v>18213460854</v>
      </c>
      <c r="Y132" s="2">
        <v>99.91</v>
      </c>
      <c r="Z132" s="2">
        <v>25342838851</v>
      </c>
      <c r="AA132" s="2">
        <v>25273326737</v>
      </c>
      <c r="AB132" s="2">
        <v>99.73</v>
      </c>
      <c r="AC132" s="2">
        <v>29588770000</v>
      </c>
      <c r="AD132" s="2">
        <v>29588756296</v>
      </c>
      <c r="AE132" s="2">
        <v>100</v>
      </c>
      <c r="AF132" s="2">
        <v>30863519000</v>
      </c>
      <c r="AG132" s="2">
        <v>0</v>
      </c>
      <c r="AH132">
        <v>0</v>
      </c>
      <c r="AI132" s="8">
        <f t="shared" si="27"/>
        <v>8717.3239140000005</v>
      </c>
      <c r="AJ132" s="8">
        <f t="shared" si="19"/>
        <v>8702.4667470000004</v>
      </c>
      <c r="AK132" s="8">
        <f t="shared" si="20"/>
        <v>18229.125453000001</v>
      </c>
      <c r="AL132" s="8">
        <f t="shared" si="21"/>
        <v>18213.460854000001</v>
      </c>
      <c r="AM132" s="8">
        <f t="shared" si="22"/>
        <v>25342.838851</v>
      </c>
      <c r="AN132" s="8">
        <f t="shared" si="23"/>
        <v>25273.326736999999</v>
      </c>
      <c r="AO132" s="8">
        <f t="shared" si="24"/>
        <v>29588.77</v>
      </c>
      <c r="AP132" s="8">
        <f t="shared" si="25"/>
        <v>29588.756296</v>
      </c>
      <c r="AQ132" s="8">
        <f t="shared" si="26"/>
        <v>30863.519</v>
      </c>
    </row>
    <row r="133" spans="1:43" x14ac:dyDescent="0.25">
      <c r="A133">
        <v>66769275</v>
      </c>
      <c r="B133" s="7" t="s">
        <v>325</v>
      </c>
      <c r="C133">
        <v>5</v>
      </c>
      <c r="D133" t="s">
        <v>49</v>
      </c>
      <c r="E133">
        <v>2019</v>
      </c>
      <c r="F133" t="s">
        <v>50</v>
      </c>
      <c r="G133" t="s">
        <v>51</v>
      </c>
      <c r="H133">
        <v>2</v>
      </c>
      <c r="I133" t="s">
        <v>52</v>
      </c>
      <c r="J133">
        <v>112</v>
      </c>
      <c r="K133" t="s">
        <v>1423</v>
      </c>
      <c r="L133">
        <v>1</v>
      </c>
      <c r="M133" t="s">
        <v>1470</v>
      </c>
      <c r="N133">
        <v>6</v>
      </c>
      <c r="O133" t="s">
        <v>1485</v>
      </c>
      <c r="P133">
        <v>113</v>
      </c>
      <c r="Q133" t="s">
        <v>326</v>
      </c>
      <c r="R133">
        <v>384</v>
      </c>
      <c r="S133" t="s">
        <v>327</v>
      </c>
      <c r="T133" s="2">
        <v>1010139918263</v>
      </c>
      <c r="U133" s="2">
        <v>1009121793002</v>
      </c>
      <c r="V133" s="2">
        <v>99.9</v>
      </c>
      <c r="W133" s="2">
        <v>1910244820295</v>
      </c>
      <c r="X133" s="2">
        <v>1909111898044</v>
      </c>
      <c r="Y133" s="2">
        <v>99.94</v>
      </c>
      <c r="Z133" s="2">
        <v>2163795454392</v>
      </c>
      <c r="AA133" s="2">
        <v>2163279748539</v>
      </c>
      <c r="AB133" s="2">
        <v>99.98</v>
      </c>
      <c r="AC133" s="2">
        <v>2325529489734</v>
      </c>
      <c r="AD133" s="2">
        <v>2324680520768</v>
      </c>
      <c r="AE133" s="2">
        <v>99.96</v>
      </c>
      <c r="AF133" s="2">
        <v>2495950313000</v>
      </c>
      <c r="AG133" s="2">
        <v>0</v>
      </c>
      <c r="AH133">
        <v>0</v>
      </c>
      <c r="AI133" s="8">
        <f t="shared" si="27"/>
        <v>1010139.918263</v>
      </c>
      <c r="AJ133" s="8">
        <f t="shared" si="19"/>
        <v>1009121.793002</v>
      </c>
      <c r="AK133" s="8">
        <f t="shared" si="20"/>
        <v>1910244.820295</v>
      </c>
      <c r="AL133" s="8">
        <f t="shared" si="21"/>
        <v>1909111.8980439999</v>
      </c>
      <c r="AM133" s="8">
        <f t="shared" si="22"/>
        <v>2163795.4543920001</v>
      </c>
      <c r="AN133" s="8">
        <f t="shared" si="23"/>
        <v>2163279.7485389998</v>
      </c>
      <c r="AO133" s="8">
        <f t="shared" si="24"/>
        <v>2325529.4897340001</v>
      </c>
      <c r="AP133" s="8">
        <f t="shared" si="25"/>
        <v>2324680.5207679998</v>
      </c>
      <c r="AQ133" s="8">
        <f t="shared" si="26"/>
        <v>2495950.3130000001</v>
      </c>
    </row>
    <row r="134" spans="1:43" x14ac:dyDescent="0.25">
      <c r="A134">
        <v>66769275</v>
      </c>
      <c r="B134" s="7" t="s">
        <v>328</v>
      </c>
      <c r="C134">
        <v>5</v>
      </c>
      <c r="D134" t="s">
        <v>49</v>
      </c>
      <c r="E134">
        <v>2019</v>
      </c>
      <c r="F134" t="s">
        <v>50</v>
      </c>
      <c r="G134" t="s">
        <v>51</v>
      </c>
      <c r="H134">
        <v>2</v>
      </c>
      <c r="I134" t="s">
        <v>52</v>
      </c>
      <c r="J134">
        <v>112</v>
      </c>
      <c r="K134" t="s">
        <v>1423</v>
      </c>
      <c r="L134">
        <v>1</v>
      </c>
      <c r="M134" t="s">
        <v>1470</v>
      </c>
      <c r="N134">
        <v>6</v>
      </c>
      <c r="O134" t="s">
        <v>1485</v>
      </c>
      <c r="P134">
        <v>113</v>
      </c>
      <c r="Q134" t="s">
        <v>326</v>
      </c>
      <c r="R134">
        <v>385</v>
      </c>
      <c r="S134" t="s">
        <v>329</v>
      </c>
      <c r="T134" s="2">
        <v>4783258000</v>
      </c>
      <c r="U134" s="2">
        <v>4615206564</v>
      </c>
      <c r="V134" s="2">
        <v>96.49</v>
      </c>
      <c r="W134" s="2">
        <v>9409434832</v>
      </c>
      <c r="X134" s="2">
        <v>9409434832</v>
      </c>
      <c r="Y134" s="2">
        <v>100</v>
      </c>
      <c r="Z134" s="2">
        <v>9808219520</v>
      </c>
      <c r="AA134" s="2">
        <v>9808219520</v>
      </c>
      <c r="AB134" s="2">
        <v>100</v>
      </c>
      <c r="AC134" s="2">
        <v>4183856424</v>
      </c>
      <c r="AD134" s="2">
        <v>4183811706</v>
      </c>
      <c r="AE134" s="2">
        <v>100</v>
      </c>
      <c r="AF134" s="2">
        <v>2594662000</v>
      </c>
      <c r="AG134" s="2">
        <v>0</v>
      </c>
      <c r="AH134">
        <v>0</v>
      </c>
      <c r="AI134" s="8">
        <f t="shared" si="27"/>
        <v>4783.2579999999998</v>
      </c>
      <c r="AJ134" s="8">
        <f t="shared" si="19"/>
        <v>4615.2065640000001</v>
      </c>
      <c r="AK134" s="8">
        <f t="shared" si="20"/>
        <v>9409.4348320000008</v>
      </c>
      <c r="AL134" s="8">
        <f t="shared" si="21"/>
        <v>9409.4348320000008</v>
      </c>
      <c r="AM134" s="8">
        <f t="shared" si="22"/>
        <v>9808.2195200000006</v>
      </c>
      <c r="AN134" s="8">
        <f t="shared" si="23"/>
        <v>9808.2195200000006</v>
      </c>
      <c r="AO134" s="8">
        <f t="shared" si="24"/>
        <v>4183.8564239999996</v>
      </c>
      <c r="AP134" s="8">
        <f t="shared" si="25"/>
        <v>4183.8117060000004</v>
      </c>
      <c r="AQ134" s="8">
        <f t="shared" si="26"/>
        <v>2594.6619999999998</v>
      </c>
    </row>
    <row r="135" spans="1:43" x14ac:dyDescent="0.25">
      <c r="A135">
        <v>66769275</v>
      </c>
      <c r="B135" s="7" t="s">
        <v>330</v>
      </c>
      <c r="C135">
        <v>5</v>
      </c>
      <c r="D135" t="s">
        <v>49</v>
      </c>
      <c r="E135">
        <v>2019</v>
      </c>
      <c r="F135" t="s">
        <v>50</v>
      </c>
      <c r="G135" t="s">
        <v>51</v>
      </c>
      <c r="H135">
        <v>2</v>
      </c>
      <c r="I135" t="s">
        <v>52</v>
      </c>
      <c r="J135">
        <v>112</v>
      </c>
      <c r="K135" t="s">
        <v>1423</v>
      </c>
      <c r="L135">
        <v>1</v>
      </c>
      <c r="M135" t="s">
        <v>1470</v>
      </c>
      <c r="N135">
        <v>6</v>
      </c>
      <c r="O135" t="s">
        <v>1485</v>
      </c>
      <c r="P135">
        <v>113</v>
      </c>
      <c r="Q135" t="s">
        <v>326</v>
      </c>
      <c r="R135">
        <v>386</v>
      </c>
      <c r="S135" t="s">
        <v>331</v>
      </c>
      <c r="T135" s="2">
        <v>1062900000</v>
      </c>
      <c r="U135" s="2">
        <v>129648337</v>
      </c>
      <c r="V135" s="2">
        <v>12.2</v>
      </c>
      <c r="W135" s="2">
        <v>4190908922</v>
      </c>
      <c r="X135" s="2">
        <v>4179520620</v>
      </c>
      <c r="Y135" s="2">
        <v>99.73</v>
      </c>
      <c r="Z135" s="2">
        <v>3500799733</v>
      </c>
      <c r="AA135" s="2">
        <v>3499716400</v>
      </c>
      <c r="AB135" s="2">
        <v>99.97</v>
      </c>
      <c r="AC135" s="2">
        <v>3814203992</v>
      </c>
      <c r="AD135" s="2">
        <v>3810083992</v>
      </c>
      <c r="AE135" s="2">
        <v>99.89</v>
      </c>
      <c r="AF135" s="2">
        <v>2505338000</v>
      </c>
      <c r="AG135" s="2">
        <v>0</v>
      </c>
      <c r="AH135">
        <v>0</v>
      </c>
      <c r="AI135" s="8">
        <f t="shared" si="27"/>
        <v>1062.9000000000001</v>
      </c>
      <c r="AJ135" s="8">
        <f t="shared" si="19"/>
        <v>129.648337</v>
      </c>
      <c r="AK135" s="8">
        <f t="shared" si="20"/>
        <v>4190.9089219999996</v>
      </c>
      <c r="AL135" s="8">
        <f t="shared" si="21"/>
        <v>4179.5206200000002</v>
      </c>
      <c r="AM135" s="8">
        <f t="shared" si="22"/>
        <v>3500.7997329999998</v>
      </c>
      <c r="AN135" s="8">
        <f t="shared" si="23"/>
        <v>3499.7163999999998</v>
      </c>
      <c r="AO135" s="8">
        <f t="shared" si="24"/>
        <v>3814.2039920000002</v>
      </c>
      <c r="AP135" s="8">
        <f t="shared" si="25"/>
        <v>3810.0839919999999</v>
      </c>
      <c r="AQ135" s="8">
        <f t="shared" si="26"/>
        <v>2505.3380000000002</v>
      </c>
    </row>
    <row r="136" spans="1:43" x14ac:dyDescent="0.25">
      <c r="A136">
        <v>66769275</v>
      </c>
      <c r="B136" s="7" t="s">
        <v>332</v>
      </c>
      <c r="C136">
        <v>5</v>
      </c>
      <c r="D136" t="s">
        <v>49</v>
      </c>
      <c r="E136">
        <v>2019</v>
      </c>
      <c r="F136" t="s">
        <v>50</v>
      </c>
      <c r="G136" t="s">
        <v>51</v>
      </c>
      <c r="H136">
        <v>2</v>
      </c>
      <c r="I136" t="s">
        <v>52</v>
      </c>
      <c r="J136">
        <v>112</v>
      </c>
      <c r="K136" t="s">
        <v>1423</v>
      </c>
      <c r="L136">
        <v>1</v>
      </c>
      <c r="M136" t="s">
        <v>1470</v>
      </c>
      <c r="N136">
        <v>6</v>
      </c>
      <c r="O136" t="s">
        <v>1485</v>
      </c>
      <c r="P136">
        <v>114</v>
      </c>
      <c r="Q136" t="s">
        <v>333</v>
      </c>
      <c r="R136">
        <v>387</v>
      </c>
      <c r="S136" t="s">
        <v>334</v>
      </c>
      <c r="T136" s="2">
        <v>2167192045</v>
      </c>
      <c r="U136" s="2">
        <v>2167192045</v>
      </c>
      <c r="V136" s="2">
        <v>100</v>
      </c>
      <c r="W136" s="2">
        <v>19358220552</v>
      </c>
      <c r="X136" s="2">
        <v>19357220552</v>
      </c>
      <c r="Y136" s="2">
        <v>99.99</v>
      </c>
      <c r="Z136" s="2">
        <v>19072843527</v>
      </c>
      <c r="AA136" s="2">
        <v>19072843527</v>
      </c>
      <c r="AB136" s="2">
        <v>100</v>
      </c>
      <c r="AC136" s="2">
        <v>12688679745</v>
      </c>
      <c r="AD136" s="2">
        <v>12688602481</v>
      </c>
      <c r="AE136" s="2">
        <v>100</v>
      </c>
      <c r="AF136" s="2">
        <v>12665000000</v>
      </c>
      <c r="AG136" s="2">
        <v>0</v>
      </c>
      <c r="AH136">
        <v>0</v>
      </c>
      <c r="AI136" s="8">
        <f t="shared" si="27"/>
        <v>2167.1920449999998</v>
      </c>
      <c r="AJ136" s="8">
        <f t="shared" si="19"/>
        <v>2167.1920449999998</v>
      </c>
      <c r="AK136" s="8">
        <f t="shared" si="20"/>
        <v>19358.220551999999</v>
      </c>
      <c r="AL136" s="8">
        <f t="shared" si="21"/>
        <v>19357.220551999999</v>
      </c>
      <c r="AM136" s="8">
        <f t="shared" si="22"/>
        <v>19072.843527000001</v>
      </c>
      <c r="AN136" s="8">
        <f t="shared" si="23"/>
        <v>19072.843527000001</v>
      </c>
      <c r="AO136" s="8">
        <f t="shared" si="24"/>
        <v>12688.679744999999</v>
      </c>
      <c r="AP136" s="8">
        <f t="shared" si="25"/>
        <v>12688.602481</v>
      </c>
      <c r="AQ136" s="8">
        <f t="shared" si="26"/>
        <v>12665</v>
      </c>
    </row>
    <row r="137" spans="1:43" x14ac:dyDescent="0.25">
      <c r="A137">
        <v>66769275</v>
      </c>
      <c r="B137" s="7" t="s">
        <v>335</v>
      </c>
      <c r="C137">
        <v>5</v>
      </c>
      <c r="D137" t="s">
        <v>49</v>
      </c>
      <c r="E137">
        <v>2019</v>
      </c>
      <c r="F137" t="s">
        <v>50</v>
      </c>
      <c r="G137" t="s">
        <v>51</v>
      </c>
      <c r="H137">
        <v>2</v>
      </c>
      <c r="I137" t="s">
        <v>52</v>
      </c>
      <c r="J137">
        <v>112</v>
      </c>
      <c r="K137" t="s">
        <v>1423</v>
      </c>
      <c r="L137">
        <v>1</v>
      </c>
      <c r="M137" t="s">
        <v>1470</v>
      </c>
      <c r="N137">
        <v>6</v>
      </c>
      <c r="O137" t="s">
        <v>1485</v>
      </c>
      <c r="P137">
        <v>115</v>
      </c>
      <c r="Q137" t="s">
        <v>336</v>
      </c>
      <c r="R137">
        <v>388</v>
      </c>
      <c r="S137" t="s">
        <v>337</v>
      </c>
      <c r="T137" s="2">
        <v>2132806614</v>
      </c>
      <c r="U137" s="2">
        <v>2132806614</v>
      </c>
      <c r="V137" s="2">
        <v>100</v>
      </c>
      <c r="W137" s="2">
        <v>2646382984</v>
      </c>
      <c r="X137" s="2">
        <v>2646382984</v>
      </c>
      <c r="Y137" s="2">
        <v>100</v>
      </c>
      <c r="Z137" s="2">
        <v>3023572000</v>
      </c>
      <c r="AA137" s="2">
        <v>3017259152</v>
      </c>
      <c r="AB137" s="2">
        <v>99.79</v>
      </c>
      <c r="AC137" s="2">
        <v>4168261731</v>
      </c>
      <c r="AD137" s="2">
        <v>4168261731</v>
      </c>
      <c r="AE137" s="2">
        <v>100</v>
      </c>
      <c r="AF137" s="2">
        <v>4358601000</v>
      </c>
      <c r="AG137" s="2">
        <v>0</v>
      </c>
      <c r="AH137">
        <v>0</v>
      </c>
      <c r="AI137" s="8">
        <f t="shared" si="27"/>
        <v>2132.8066140000001</v>
      </c>
      <c r="AJ137" s="8">
        <f t="shared" si="19"/>
        <v>2132.8066140000001</v>
      </c>
      <c r="AK137" s="8">
        <f t="shared" si="20"/>
        <v>2646.3829839999999</v>
      </c>
      <c r="AL137" s="8">
        <f t="shared" si="21"/>
        <v>2646.3829839999999</v>
      </c>
      <c r="AM137" s="8">
        <f t="shared" si="22"/>
        <v>3023.5720000000001</v>
      </c>
      <c r="AN137" s="8">
        <f t="shared" si="23"/>
        <v>3017.2591520000001</v>
      </c>
      <c r="AO137" s="8">
        <f t="shared" si="24"/>
        <v>4168.2617309999996</v>
      </c>
      <c r="AP137" s="8">
        <f t="shared" si="25"/>
        <v>4168.2617309999996</v>
      </c>
      <c r="AQ137" s="8">
        <f t="shared" si="26"/>
        <v>4358.6009999999997</v>
      </c>
    </row>
    <row r="138" spans="1:43" x14ac:dyDescent="0.25">
      <c r="A138">
        <v>66769275</v>
      </c>
      <c r="B138" s="7" t="s">
        <v>338</v>
      </c>
      <c r="C138">
        <v>5</v>
      </c>
      <c r="D138" t="s">
        <v>49</v>
      </c>
      <c r="E138">
        <v>2019</v>
      </c>
      <c r="F138" t="s">
        <v>50</v>
      </c>
      <c r="G138" t="s">
        <v>51</v>
      </c>
      <c r="H138">
        <v>2</v>
      </c>
      <c r="I138" t="s">
        <v>52</v>
      </c>
      <c r="J138">
        <v>112</v>
      </c>
      <c r="K138" t="s">
        <v>1423</v>
      </c>
      <c r="L138">
        <v>1</v>
      </c>
      <c r="M138" t="s">
        <v>1470</v>
      </c>
      <c r="N138">
        <v>6</v>
      </c>
      <c r="O138" t="s">
        <v>1485</v>
      </c>
      <c r="P138">
        <v>115</v>
      </c>
      <c r="Q138" t="s">
        <v>336</v>
      </c>
      <c r="R138">
        <v>389</v>
      </c>
      <c r="S138" t="s">
        <v>339</v>
      </c>
      <c r="T138" s="2">
        <v>4266869142</v>
      </c>
      <c r="U138" s="2">
        <v>4152131579</v>
      </c>
      <c r="V138" s="2">
        <v>97.31</v>
      </c>
      <c r="W138" s="2">
        <v>14762741956</v>
      </c>
      <c r="X138" s="2">
        <v>14564687586</v>
      </c>
      <c r="Y138" s="2">
        <v>98.66</v>
      </c>
      <c r="Z138" s="2">
        <v>15625941384</v>
      </c>
      <c r="AA138" s="2">
        <v>15616351308</v>
      </c>
      <c r="AB138" s="2">
        <v>99.94</v>
      </c>
      <c r="AC138" s="2">
        <v>14713923663</v>
      </c>
      <c r="AD138" s="2">
        <v>14705583850</v>
      </c>
      <c r="AE138" s="2">
        <v>99.94</v>
      </c>
      <c r="AF138" s="2">
        <v>15280845000</v>
      </c>
      <c r="AG138" s="2">
        <v>0</v>
      </c>
      <c r="AH138">
        <v>0</v>
      </c>
      <c r="AI138" s="8">
        <f t="shared" si="27"/>
        <v>4266.8691419999996</v>
      </c>
      <c r="AJ138" s="8">
        <f t="shared" si="19"/>
        <v>4152.1315789999999</v>
      </c>
      <c r="AK138" s="8">
        <f t="shared" si="20"/>
        <v>14762.741956</v>
      </c>
      <c r="AL138" s="8">
        <f t="shared" si="21"/>
        <v>14564.687586</v>
      </c>
      <c r="AM138" s="8">
        <f t="shared" si="22"/>
        <v>15625.941384</v>
      </c>
      <c r="AN138" s="8">
        <f t="shared" si="23"/>
        <v>15616.351307999999</v>
      </c>
      <c r="AO138" s="8">
        <f t="shared" si="24"/>
        <v>14713.923663</v>
      </c>
      <c r="AP138" s="8">
        <f t="shared" si="25"/>
        <v>14705.583850000001</v>
      </c>
      <c r="AQ138" s="8">
        <f t="shared" si="26"/>
        <v>15280.844999999999</v>
      </c>
    </row>
    <row r="139" spans="1:43" x14ac:dyDescent="0.25">
      <c r="A139">
        <v>66769275</v>
      </c>
      <c r="B139" s="7" t="s">
        <v>340</v>
      </c>
      <c r="C139">
        <v>5</v>
      </c>
      <c r="D139" t="s">
        <v>49</v>
      </c>
      <c r="E139">
        <v>2019</v>
      </c>
      <c r="F139" t="s">
        <v>50</v>
      </c>
      <c r="G139" t="s">
        <v>51</v>
      </c>
      <c r="H139">
        <v>2</v>
      </c>
      <c r="I139" t="s">
        <v>52</v>
      </c>
      <c r="J139">
        <v>112</v>
      </c>
      <c r="K139" t="s">
        <v>1423</v>
      </c>
      <c r="L139">
        <v>1</v>
      </c>
      <c r="M139" t="s">
        <v>1470</v>
      </c>
      <c r="N139">
        <v>6</v>
      </c>
      <c r="O139" t="s">
        <v>1485</v>
      </c>
      <c r="P139">
        <v>115</v>
      </c>
      <c r="Q139" t="s">
        <v>336</v>
      </c>
      <c r="R139">
        <v>390</v>
      </c>
      <c r="S139" t="s">
        <v>341</v>
      </c>
      <c r="T139" s="2">
        <v>1542965281</v>
      </c>
      <c r="U139" s="2">
        <v>1542965281</v>
      </c>
      <c r="V139" s="2">
        <v>100</v>
      </c>
      <c r="W139" s="2">
        <v>2745641481</v>
      </c>
      <c r="X139" s="2">
        <v>2739358148</v>
      </c>
      <c r="Y139" s="2">
        <v>99.77</v>
      </c>
      <c r="Z139" s="2">
        <v>4895265781</v>
      </c>
      <c r="AA139" s="2">
        <v>4895265781</v>
      </c>
      <c r="AB139" s="2">
        <v>100</v>
      </c>
      <c r="AC139" s="2">
        <v>4744189065</v>
      </c>
      <c r="AD139" s="2">
        <v>4703292773</v>
      </c>
      <c r="AE139" s="2">
        <v>99.14</v>
      </c>
      <c r="AF139" s="2">
        <v>3500000000</v>
      </c>
      <c r="AG139" s="2">
        <v>0</v>
      </c>
      <c r="AH139">
        <v>0</v>
      </c>
      <c r="AI139" s="8">
        <f t="shared" si="27"/>
        <v>1542.965281</v>
      </c>
      <c r="AJ139" s="8">
        <f t="shared" si="19"/>
        <v>1542.965281</v>
      </c>
      <c r="AK139" s="8">
        <f t="shared" si="20"/>
        <v>2745.6414810000001</v>
      </c>
      <c r="AL139" s="8">
        <f t="shared" si="21"/>
        <v>2739.3581479999998</v>
      </c>
      <c r="AM139" s="8">
        <f t="shared" si="22"/>
        <v>4895.2657810000001</v>
      </c>
      <c r="AN139" s="8">
        <f t="shared" si="23"/>
        <v>4895.2657810000001</v>
      </c>
      <c r="AO139" s="8">
        <f t="shared" si="24"/>
        <v>4744.1890649999996</v>
      </c>
      <c r="AP139" s="8">
        <f t="shared" si="25"/>
        <v>4703.2927730000001</v>
      </c>
      <c r="AQ139" s="8">
        <f t="shared" si="26"/>
        <v>3500</v>
      </c>
    </row>
    <row r="140" spans="1:43" x14ac:dyDescent="0.25">
      <c r="A140">
        <v>66769275</v>
      </c>
      <c r="B140" s="7" t="s">
        <v>342</v>
      </c>
      <c r="C140">
        <v>5</v>
      </c>
      <c r="D140" t="s">
        <v>49</v>
      </c>
      <c r="E140">
        <v>2019</v>
      </c>
      <c r="F140" t="s">
        <v>50</v>
      </c>
      <c r="G140" t="s">
        <v>51</v>
      </c>
      <c r="H140">
        <v>2</v>
      </c>
      <c r="I140" t="s">
        <v>52</v>
      </c>
      <c r="J140">
        <v>112</v>
      </c>
      <c r="K140" t="s">
        <v>1423</v>
      </c>
      <c r="L140">
        <v>1</v>
      </c>
      <c r="M140" t="s">
        <v>1470</v>
      </c>
      <c r="N140">
        <v>6</v>
      </c>
      <c r="O140" t="s">
        <v>1485</v>
      </c>
      <c r="P140">
        <v>115</v>
      </c>
      <c r="Q140" t="s">
        <v>336</v>
      </c>
      <c r="R140">
        <v>391</v>
      </c>
      <c r="S140" t="s">
        <v>343</v>
      </c>
      <c r="T140" s="2">
        <v>2399321226</v>
      </c>
      <c r="U140" s="2">
        <v>551841226</v>
      </c>
      <c r="V140" s="2">
        <v>23</v>
      </c>
      <c r="W140" s="2">
        <v>5039658033</v>
      </c>
      <c r="X140" s="2">
        <v>5016441299</v>
      </c>
      <c r="Y140" s="2">
        <v>99.54</v>
      </c>
      <c r="Z140" s="2">
        <v>3949897000</v>
      </c>
      <c r="AA140" s="2">
        <v>3924770471</v>
      </c>
      <c r="AB140" s="2">
        <v>99.36</v>
      </c>
      <c r="AC140" s="2">
        <v>6039525626</v>
      </c>
      <c r="AD140" s="2">
        <v>6039003422</v>
      </c>
      <c r="AE140" s="2">
        <v>99.99</v>
      </c>
      <c r="AF140" s="2">
        <v>5541860000</v>
      </c>
      <c r="AG140" s="2">
        <v>0</v>
      </c>
      <c r="AH140">
        <v>0</v>
      </c>
      <c r="AI140" s="8">
        <f t="shared" si="27"/>
        <v>2399.321226</v>
      </c>
      <c r="AJ140" s="8">
        <f t="shared" si="19"/>
        <v>551.84122600000001</v>
      </c>
      <c r="AK140" s="8">
        <f t="shared" si="20"/>
        <v>5039.6580329999997</v>
      </c>
      <c r="AL140" s="8">
        <f t="shared" si="21"/>
        <v>5016.4412990000001</v>
      </c>
      <c r="AM140" s="8">
        <f t="shared" si="22"/>
        <v>3949.8969999999999</v>
      </c>
      <c r="AN140" s="8">
        <f t="shared" si="23"/>
        <v>3924.7704709999998</v>
      </c>
      <c r="AO140" s="8">
        <f t="shared" si="24"/>
        <v>6039.5256259999996</v>
      </c>
      <c r="AP140" s="8">
        <f t="shared" si="25"/>
        <v>6039.0034219999998</v>
      </c>
      <c r="AQ140" s="8">
        <f t="shared" si="26"/>
        <v>5541.86</v>
      </c>
    </row>
    <row r="141" spans="1:43" x14ac:dyDescent="0.25">
      <c r="A141">
        <v>66769275</v>
      </c>
      <c r="B141" s="7" t="s">
        <v>344</v>
      </c>
      <c r="C141">
        <v>5</v>
      </c>
      <c r="D141" t="s">
        <v>49</v>
      </c>
      <c r="E141">
        <v>2019</v>
      </c>
      <c r="F141" t="s">
        <v>50</v>
      </c>
      <c r="G141" t="s">
        <v>51</v>
      </c>
      <c r="H141">
        <v>2</v>
      </c>
      <c r="I141" t="s">
        <v>52</v>
      </c>
      <c r="J141">
        <v>112</v>
      </c>
      <c r="K141" t="s">
        <v>1423</v>
      </c>
      <c r="L141">
        <v>1</v>
      </c>
      <c r="M141" t="s">
        <v>1470</v>
      </c>
      <c r="N141">
        <v>6</v>
      </c>
      <c r="O141" t="s">
        <v>1485</v>
      </c>
      <c r="P141">
        <v>115</v>
      </c>
      <c r="Q141" t="s">
        <v>336</v>
      </c>
      <c r="R141">
        <v>392</v>
      </c>
      <c r="S141" t="s">
        <v>345</v>
      </c>
      <c r="T141" s="2">
        <v>1680526000</v>
      </c>
      <c r="U141" s="2">
        <v>1680526000</v>
      </c>
      <c r="V141" s="2">
        <v>100</v>
      </c>
      <c r="W141" s="2">
        <v>2692338743</v>
      </c>
      <c r="X141" s="2">
        <v>2688655410</v>
      </c>
      <c r="Y141" s="2">
        <v>99.86</v>
      </c>
      <c r="Z141" s="2">
        <v>4038491000</v>
      </c>
      <c r="AA141" s="2">
        <v>4033472492</v>
      </c>
      <c r="AB141" s="2">
        <v>99.88</v>
      </c>
      <c r="AC141" s="2">
        <v>3667372317</v>
      </c>
      <c r="AD141" s="2">
        <v>3667372316</v>
      </c>
      <c r="AE141" s="2">
        <v>100</v>
      </c>
      <c r="AF141" s="2">
        <v>3829117000</v>
      </c>
      <c r="AG141" s="2">
        <v>0</v>
      </c>
      <c r="AH141">
        <v>0</v>
      </c>
      <c r="AI141" s="8">
        <f t="shared" si="27"/>
        <v>1680.5260000000001</v>
      </c>
      <c r="AJ141" s="8">
        <f t="shared" si="19"/>
        <v>1680.5260000000001</v>
      </c>
      <c r="AK141" s="8">
        <f t="shared" si="20"/>
        <v>2692.3387429999998</v>
      </c>
      <c r="AL141" s="8">
        <f t="shared" si="21"/>
        <v>2688.6554099999998</v>
      </c>
      <c r="AM141" s="8">
        <f t="shared" si="22"/>
        <v>4038.491</v>
      </c>
      <c r="AN141" s="8">
        <f t="shared" si="23"/>
        <v>4033.4724919999999</v>
      </c>
      <c r="AO141" s="8">
        <f t="shared" si="24"/>
        <v>3667.3723169999998</v>
      </c>
      <c r="AP141" s="8">
        <f t="shared" si="25"/>
        <v>3667.372316</v>
      </c>
      <c r="AQ141" s="8">
        <f t="shared" si="26"/>
        <v>3829.1170000000002</v>
      </c>
    </row>
    <row r="142" spans="1:43" x14ac:dyDescent="0.25">
      <c r="A142">
        <v>66769275</v>
      </c>
      <c r="B142" s="7" t="s">
        <v>346</v>
      </c>
      <c r="C142">
        <v>5</v>
      </c>
      <c r="D142" t="s">
        <v>49</v>
      </c>
      <c r="E142">
        <v>2019</v>
      </c>
      <c r="F142" t="s">
        <v>50</v>
      </c>
      <c r="G142" t="s">
        <v>51</v>
      </c>
      <c r="H142">
        <v>2</v>
      </c>
      <c r="I142" t="s">
        <v>52</v>
      </c>
      <c r="J142">
        <v>112</v>
      </c>
      <c r="K142" t="s">
        <v>1423</v>
      </c>
      <c r="L142">
        <v>1</v>
      </c>
      <c r="M142" t="s">
        <v>1470</v>
      </c>
      <c r="N142">
        <v>6</v>
      </c>
      <c r="O142" t="s">
        <v>1485</v>
      </c>
      <c r="P142">
        <v>115</v>
      </c>
      <c r="Q142" t="s">
        <v>336</v>
      </c>
      <c r="R142">
        <v>393</v>
      </c>
      <c r="S142" t="s">
        <v>347</v>
      </c>
      <c r="T142" s="2">
        <v>1989422965</v>
      </c>
      <c r="U142" s="2">
        <v>1989422965</v>
      </c>
      <c r="V142" s="2">
        <v>100</v>
      </c>
      <c r="W142" s="2">
        <v>10665788342</v>
      </c>
      <c r="X142" s="2">
        <v>10665788342</v>
      </c>
      <c r="Y142" s="2">
        <v>100</v>
      </c>
      <c r="Z142" s="2">
        <v>4005552803</v>
      </c>
      <c r="AA142" s="2">
        <v>4005551869</v>
      </c>
      <c r="AB142" s="2">
        <v>100</v>
      </c>
      <c r="AC142" s="2">
        <v>8370085369</v>
      </c>
      <c r="AD142" s="2">
        <v>8370067486</v>
      </c>
      <c r="AE142" s="2">
        <v>100</v>
      </c>
      <c r="AF142" s="2">
        <v>3823978000</v>
      </c>
      <c r="AG142" s="2">
        <v>0</v>
      </c>
      <c r="AH142">
        <v>0</v>
      </c>
      <c r="AI142" s="8">
        <f t="shared" si="27"/>
        <v>1989.422965</v>
      </c>
      <c r="AJ142" s="8">
        <f t="shared" si="19"/>
        <v>1989.422965</v>
      </c>
      <c r="AK142" s="8">
        <f t="shared" si="20"/>
        <v>10665.788342</v>
      </c>
      <c r="AL142" s="8">
        <f t="shared" si="21"/>
        <v>10665.788342</v>
      </c>
      <c r="AM142" s="8">
        <f t="shared" si="22"/>
        <v>4005.552803</v>
      </c>
      <c r="AN142" s="8">
        <f t="shared" si="23"/>
        <v>4005.5518689999999</v>
      </c>
      <c r="AO142" s="8">
        <f t="shared" si="24"/>
        <v>8370.0853690000004</v>
      </c>
      <c r="AP142" s="8">
        <f t="shared" si="25"/>
        <v>8370.0674859999999</v>
      </c>
      <c r="AQ142" s="8">
        <f t="shared" si="26"/>
        <v>3823.9780000000001</v>
      </c>
    </row>
    <row r="143" spans="1:43" x14ac:dyDescent="0.25">
      <c r="A143">
        <v>66769275</v>
      </c>
      <c r="B143" s="7" t="s">
        <v>348</v>
      </c>
      <c r="C143">
        <v>5</v>
      </c>
      <c r="D143" t="s">
        <v>49</v>
      </c>
      <c r="E143">
        <v>2019</v>
      </c>
      <c r="F143" t="s">
        <v>50</v>
      </c>
      <c r="G143" t="s">
        <v>51</v>
      </c>
      <c r="H143">
        <v>2</v>
      </c>
      <c r="I143" t="s">
        <v>52</v>
      </c>
      <c r="J143">
        <v>112</v>
      </c>
      <c r="K143" t="s">
        <v>1423</v>
      </c>
      <c r="L143">
        <v>1</v>
      </c>
      <c r="M143" t="s">
        <v>1470</v>
      </c>
      <c r="N143">
        <v>6</v>
      </c>
      <c r="O143" t="s">
        <v>1485</v>
      </c>
      <c r="P143">
        <v>115</v>
      </c>
      <c r="Q143" t="s">
        <v>336</v>
      </c>
      <c r="R143">
        <v>394</v>
      </c>
      <c r="S143" t="s">
        <v>349</v>
      </c>
      <c r="T143" s="2">
        <v>0</v>
      </c>
      <c r="U143" s="2">
        <v>0</v>
      </c>
      <c r="V143" s="2">
        <v>0</v>
      </c>
      <c r="W143" s="2">
        <v>387704010</v>
      </c>
      <c r="X143" s="2">
        <v>387704010</v>
      </c>
      <c r="Y143" s="2">
        <v>100</v>
      </c>
      <c r="Z143" s="2">
        <v>608525616</v>
      </c>
      <c r="AA143" s="2">
        <v>608525616</v>
      </c>
      <c r="AB143" s="2">
        <v>100</v>
      </c>
      <c r="AC143" s="2">
        <v>0</v>
      </c>
      <c r="AD143" s="2">
        <v>0</v>
      </c>
      <c r="AE143" s="2">
        <v>0</v>
      </c>
      <c r="AF143" s="2">
        <v>0</v>
      </c>
      <c r="AG143" s="2">
        <v>0</v>
      </c>
      <c r="AH143">
        <v>0</v>
      </c>
      <c r="AI143" s="8">
        <f t="shared" si="27"/>
        <v>0</v>
      </c>
      <c r="AJ143" s="8">
        <f t="shared" si="19"/>
        <v>0</v>
      </c>
      <c r="AK143" s="8">
        <f t="shared" si="20"/>
        <v>387.70400999999998</v>
      </c>
      <c r="AL143" s="8">
        <f t="shared" si="21"/>
        <v>387.70400999999998</v>
      </c>
      <c r="AM143" s="8">
        <f t="shared" si="22"/>
        <v>608.52561600000001</v>
      </c>
      <c r="AN143" s="8">
        <f t="shared" si="23"/>
        <v>608.52561600000001</v>
      </c>
      <c r="AO143" s="8">
        <f t="shared" si="24"/>
        <v>0</v>
      </c>
      <c r="AP143" s="8">
        <f t="shared" si="25"/>
        <v>0</v>
      </c>
      <c r="AQ143" s="8">
        <f t="shared" si="26"/>
        <v>0</v>
      </c>
    </row>
    <row r="144" spans="1:43" x14ac:dyDescent="0.25">
      <c r="A144">
        <v>66769275</v>
      </c>
      <c r="B144" s="7" t="s">
        <v>350</v>
      </c>
      <c r="C144">
        <v>5</v>
      </c>
      <c r="D144" t="s">
        <v>49</v>
      </c>
      <c r="E144">
        <v>2019</v>
      </c>
      <c r="F144" t="s">
        <v>50</v>
      </c>
      <c r="G144" t="s">
        <v>51</v>
      </c>
      <c r="H144">
        <v>2</v>
      </c>
      <c r="I144" t="s">
        <v>52</v>
      </c>
      <c r="J144">
        <v>112</v>
      </c>
      <c r="K144" t="s">
        <v>1423</v>
      </c>
      <c r="L144">
        <v>1</v>
      </c>
      <c r="M144" t="s">
        <v>1470</v>
      </c>
      <c r="N144">
        <v>6</v>
      </c>
      <c r="O144" t="s">
        <v>1485</v>
      </c>
      <c r="P144">
        <v>116</v>
      </c>
      <c r="Q144" t="s">
        <v>351</v>
      </c>
      <c r="R144">
        <v>395</v>
      </c>
      <c r="S144" t="s">
        <v>352</v>
      </c>
      <c r="T144" s="2">
        <v>4627577631</v>
      </c>
      <c r="U144" s="2">
        <v>4610920465</v>
      </c>
      <c r="V144" s="2">
        <v>99.64</v>
      </c>
      <c r="W144" s="2">
        <v>16221610095</v>
      </c>
      <c r="X144" s="2">
        <v>16221610095</v>
      </c>
      <c r="Y144" s="2">
        <v>100</v>
      </c>
      <c r="Z144" s="2">
        <v>18664624927</v>
      </c>
      <c r="AA144" s="2">
        <v>18664624827</v>
      </c>
      <c r="AB144" s="2">
        <v>100</v>
      </c>
      <c r="AC144" s="2">
        <v>17434084119</v>
      </c>
      <c r="AD144" s="2">
        <v>17433969979</v>
      </c>
      <c r="AE144" s="2">
        <v>100</v>
      </c>
      <c r="AF144" s="2">
        <v>21841153000</v>
      </c>
      <c r="AG144" s="2">
        <v>0</v>
      </c>
      <c r="AH144">
        <v>0</v>
      </c>
      <c r="AI144" s="8">
        <f t="shared" si="27"/>
        <v>4627.5776310000001</v>
      </c>
      <c r="AJ144" s="8">
        <f t="shared" si="19"/>
        <v>4610.9204650000001</v>
      </c>
      <c r="AK144" s="8">
        <f t="shared" si="20"/>
        <v>16221.610095</v>
      </c>
      <c r="AL144" s="8">
        <f t="shared" si="21"/>
        <v>16221.610095</v>
      </c>
      <c r="AM144" s="8">
        <f t="shared" si="22"/>
        <v>18664.624927000001</v>
      </c>
      <c r="AN144" s="8">
        <f t="shared" si="23"/>
        <v>18664.624827</v>
      </c>
      <c r="AO144" s="8">
        <f t="shared" si="24"/>
        <v>17434.084118999999</v>
      </c>
      <c r="AP144" s="8">
        <f t="shared" si="25"/>
        <v>17433.969979000001</v>
      </c>
      <c r="AQ144" s="8">
        <f t="shared" si="26"/>
        <v>21841.152999999998</v>
      </c>
    </row>
    <row r="145" spans="1:43" x14ac:dyDescent="0.25">
      <c r="A145">
        <v>66769275</v>
      </c>
      <c r="B145" s="7" t="s">
        <v>353</v>
      </c>
      <c r="C145">
        <v>5</v>
      </c>
      <c r="D145" t="s">
        <v>49</v>
      </c>
      <c r="E145">
        <v>2019</v>
      </c>
      <c r="F145" t="s">
        <v>50</v>
      </c>
      <c r="G145" t="s">
        <v>51</v>
      </c>
      <c r="H145">
        <v>2</v>
      </c>
      <c r="I145" t="s">
        <v>52</v>
      </c>
      <c r="J145">
        <v>112</v>
      </c>
      <c r="K145" t="s">
        <v>1423</v>
      </c>
      <c r="L145">
        <v>1</v>
      </c>
      <c r="M145" t="s">
        <v>1470</v>
      </c>
      <c r="N145">
        <v>6</v>
      </c>
      <c r="O145" t="s">
        <v>1485</v>
      </c>
      <c r="P145">
        <v>116</v>
      </c>
      <c r="Q145" t="s">
        <v>351</v>
      </c>
      <c r="R145">
        <v>396</v>
      </c>
      <c r="S145" t="s">
        <v>354</v>
      </c>
      <c r="T145" s="2">
        <v>14323607625</v>
      </c>
      <c r="U145" s="2">
        <v>14323607625</v>
      </c>
      <c r="V145" s="2">
        <v>100</v>
      </c>
      <c r="W145" s="2">
        <v>16777402033</v>
      </c>
      <c r="X145" s="2">
        <v>16777402033</v>
      </c>
      <c r="Y145" s="2">
        <v>100</v>
      </c>
      <c r="Z145" s="2">
        <v>16252800703</v>
      </c>
      <c r="AA145" s="2">
        <v>16252800703</v>
      </c>
      <c r="AB145" s="2">
        <v>100</v>
      </c>
      <c r="AC145" s="2">
        <v>10397715291</v>
      </c>
      <c r="AD145" s="2">
        <v>10397688625</v>
      </c>
      <c r="AE145" s="2">
        <v>100</v>
      </c>
      <c r="AF145" s="2">
        <v>12811585000</v>
      </c>
      <c r="AG145" s="2">
        <v>0</v>
      </c>
      <c r="AH145">
        <v>0</v>
      </c>
      <c r="AI145" s="8">
        <f t="shared" si="27"/>
        <v>14323.607625000001</v>
      </c>
      <c r="AJ145" s="8">
        <f t="shared" si="19"/>
        <v>14323.607625000001</v>
      </c>
      <c r="AK145" s="8">
        <f t="shared" si="20"/>
        <v>16777.402032999998</v>
      </c>
      <c r="AL145" s="8">
        <f t="shared" si="21"/>
        <v>16777.402032999998</v>
      </c>
      <c r="AM145" s="8">
        <f t="shared" si="22"/>
        <v>16252.800703000001</v>
      </c>
      <c r="AN145" s="8">
        <f t="shared" si="23"/>
        <v>16252.800703000001</v>
      </c>
      <c r="AO145" s="8">
        <f t="shared" si="24"/>
        <v>10397.715291</v>
      </c>
      <c r="AP145" s="8">
        <f t="shared" si="25"/>
        <v>10397.688625000001</v>
      </c>
      <c r="AQ145" s="8">
        <f t="shared" si="26"/>
        <v>12811.584999999999</v>
      </c>
    </row>
    <row r="146" spans="1:43" x14ac:dyDescent="0.25">
      <c r="A146">
        <v>66769275</v>
      </c>
      <c r="B146" s="7" t="s">
        <v>355</v>
      </c>
      <c r="C146">
        <v>5</v>
      </c>
      <c r="D146" t="s">
        <v>49</v>
      </c>
      <c r="E146">
        <v>2019</v>
      </c>
      <c r="F146" t="s">
        <v>50</v>
      </c>
      <c r="G146" t="s">
        <v>51</v>
      </c>
      <c r="H146">
        <v>2</v>
      </c>
      <c r="I146" t="s">
        <v>52</v>
      </c>
      <c r="J146">
        <v>112</v>
      </c>
      <c r="K146" t="s">
        <v>1423</v>
      </c>
      <c r="L146">
        <v>1</v>
      </c>
      <c r="M146" t="s">
        <v>1470</v>
      </c>
      <c r="N146">
        <v>7</v>
      </c>
      <c r="O146" t="s">
        <v>1486</v>
      </c>
      <c r="P146">
        <v>117</v>
      </c>
      <c r="Q146" t="s">
        <v>356</v>
      </c>
      <c r="R146">
        <v>397</v>
      </c>
      <c r="S146" t="s">
        <v>357</v>
      </c>
      <c r="T146" s="2">
        <v>1346141918</v>
      </c>
      <c r="U146" s="2">
        <v>1314208828</v>
      </c>
      <c r="V146" s="2">
        <v>97.63</v>
      </c>
      <c r="W146" s="2">
        <v>5226272273</v>
      </c>
      <c r="X146" s="2">
        <v>5226272273</v>
      </c>
      <c r="Y146" s="2">
        <v>100</v>
      </c>
      <c r="Z146" s="2">
        <v>4072614040</v>
      </c>
      <c r="AA146" s="2">
        <v>4072614040</v>
      </c>
      <c r="AB146" s="2">
        <v>100</v>
      </c>
      <c r="AC146" s="2">
        <v>4494007888</v>
      </c>
      <c r="AD146" s="2">
        <v>4441374795</v>
      </c>
      <c r="AE146" s="2">
        <v>98.83</v>
      </c>
      <c r="AF146" s="2">
        <v>1313812000</v>
      </c>
      <c r="AG146" s="2">
        <v>0</v>
      </c>
      <c r="AH146">
        <v>0</v>
      </c>
      <c r="AI146" s="8">
        <f t="shared" si="27"/>
        <v>1346.141918</v>
      </c>
      <c r="AJ146" s="8">
        <f t="shared" si="19"/>
        <v>1314.208828</v>
      </c>
      <c r="AK146" s="8">
        <f t="shared" si="20"/>
        <v>5226.2722729999996</v>
      </c>
      <c r="AL146" s="8">
        <f t="shared" si="21"/>
        <v>5226.2722729999996</v>
      </c>
      <c r="AM146" s="8">
        <f t="shared" si="22"/>
        <v>4072.6140399999999</v>
      </c>
      <c r="AN146" s="8">
        <f t="shared" si="23"/>
        <v>4072.6140399999999</v>
      </c>
      <c r="AO146" s="8">
        <f t="shared" si="24"/>
        <v>4494.0078880000001</v>
      </c>
      <c r="AP146" s="8">
        <f t="shared" si="25"/>
        <v>4441.3747949999997</v>
      </c>
      <c r="AQ146" s="8">
        <f t="shared" si="26"/>
        <v>1313.8119999999999</v>
      </c>
    </row>
    <row r="147" spans="1:43" x14ac:dyDescent="0.25">
      <c r="A147">
        <v>66769275</v>
      </c>
      <c r="B147" s="7" t="s">
        <v>358</v>
      </c>
      <c r="C147">
        <v>5</v>
      </c>
      <c r="D147" t="s">
        <v>49</v>
      </c>
      <c r="E147">
        <v>2019</v>
      </c>
      <c r="F147" t="s">
        <v>50</v>
      </c>
      <c r="G147" t="s">
        <v>51</v>
      </c>
      <c r="H147">
        <v>2</v>
      </c>
      <c r="I147" t="s">
        <v>52</v>
      </c>
      <c r="J147">
        <v>112</v>
      </c>
      <c r="K147" t="s">
        <v>1423</v>
      </c>
      <c r="L147">
        <v>1</v>
      </c>
      <c r="M147" t="s">
        <v>1470</v>
      </c>
      <c r="N147">
        <v>7</v>
      </c>
      <c r="O147" t="s">
        <v>1486</v>
      </c>
      <c r="P147">
        <v>117</v>
      </c>
      <c r="Q147" t="s">
        <v>356</v>
      </c>
      <c r="R147">
        <v>398</v>
      </c>
      <c r="S147" t="s">
        <v>359</v>
      </c>
      <c r="T147" s="2">
        <v>3989631379</v>
      </c>
      <c r="U147" s="2">
        <v>3969533139</v>
      </c>
      <c r="V147" s="2">
        <v>99.5</v>
      </c>
      <c r="W147" s="2">
        <v>380000000</v>
      </c>
      <c r="X147" s="2">
        <v>380000000</v>
      </c>
      <c r="Y147" s="2">
        <v>100</v>
      </c>
      <c r="Z147" s="2">
        <v>4276142000</v>
      </c>
      <c r="AA147" s="2">
        <v>4276142000</v>
      </c>
      <c r="AB147" s="2">
        <v>100</v>
      </c>
      <c r="AC147" s="2">
        <v>8061053000</v>
      </c>
      <c r="AD147" s="2">
        <v>8061038830</v>
      </c>
      <c r="AE147" s="2">
        <v>100</v>
      </c>
      <c r="AF147" s="2">
        <v>1144218000</v>
      </c>
      <c r="AG147" s="2">
        <v>0</v>
      </c>
      <c r="AH147">
        <v>0</v>
      </c>
      <c r="AI147" s="8">
        <f t="shared" si="27"/>
        <v>3989.6313789999999</v>
      </c>
      <c r="AJ147" s="8">
        <f t="shared" si="19"/>
        <v>3969.5331390000001</v>
      </c>
      <c r="AK147" s="8">
        <f t="shared" si="20"/>
        <v>380</v>
      </c>
      <c r="AL147" s="8">
        <f t="shared" si="21"/>
        <v>380</v>
      </c>
      <c r="AM147" s="8">
        <f t="shared" si="22"/>
        <v>4276.1419999999998</v>
      </c>
      <c r="AN147" s="8">
        <f t="shared" si="23"/>
        <v>4276.1419999999998</v>
      </c>
      <c r="AO147" s="8">
        <f t="shared" si="24"/>
        <v>8061.0529999999999</v>
      </c>
      <c r="AP147" s="8">
        <f t="shared" si="25"/>
        <v>8061.0388300000004</v>
      </c>
      <c r="AQ147" s="8">
        <f t="shared" si="26"/>
        <v>1144.2180000000001</v>
      </c>
    </row>
    <row r="148" spans="1:43" x14ac:dyDescent="0.25">
      <c r="A148">
        <v>66769275</v>
      </c>
      <c r="B148" s="7" t="s">
        <v>360</v>
      </c>
      <c r="C148">
        <v>5</v>
      </c>
      <c r="D148" t="s">
        <v>49</v>
      </c>
      <c r="E148">
        <v>2019</v>
      </c>
      <c r="F148" t="s">
        <v>50</v>
      </c>
      <c r="G148" t="s">
        <v>51</v>
      </c>
      <c r="H148">
        <v>2</v>
      </c>
      <c r="I148" t="s">
        <v>52</v>
      </c>
      <c r="J148">
        <v>112</v>
      </c>
      <c r="K148" t="s">
        <v>1423</v>
      </c>
      <c r="L148">
        <v>1</v>
      </c>
      <c r="M148" t="s">
        <v>1470</v>
      </c>
      <c r="N148">
        <v>7</v>
      </c>
      <c r="O148" t="s">
        <v>1486</v>
      </c>
      <c r="P148">
        <v>117</v>
      </c>
      <c r="Q148" t="s">
        <v>356</v>
      </c>
      <c r="R148">
        <v>399</v>
      </c>
      <c r="S148" t="s">
        <v>361</v>
      </c>
      <c r="T148" s="2">
        <v>257244005</v>
      </c>
      <c r="U148" s="2">
        <v>257244005</v>
      </c>
      <c r="V148" s="2">
        <v>100</v>
      </c>
      <c r="W148" s="2">
        <v>82851192488</v>
      </c>
      <c r="X148" s="2">
        <v>82808077202</v>
      </c>
      <c r="Y148" s="2">
        <v>99.95</v>
      </c>
      <c r="Z148" s="2">
        <v>85672145881</v>
      </c>
      <c r="AA148" s="2">
        <v>84975721498</v>
      </c>
      <c r="AB148" s="2">
        <v>99.19</v>
      </c>
      <c r="AC148" s="2">
        <v>105928898131</v>
      </c>
      <c r="AD148" s="2">
        <v>105753148496</v>
      </c>
      <c r="AE148" s="2">
        <v>99.83</v>
      </c>
      <c r="AF148" s="2">
        <v>134466042000</v>
      </c>
      <c r="AG148" s="2">
        <v>0</v>
      </c>
      <c r="AH148">
        <v>0</v>
      </c>
      <c r="AI148" s="8">
        <f t="shared" si="27"/>
        <v>257.24400500000002</v>
      </c>
      <c r="AJ148" s="8">
        <f t="shared" si="19"/>
        <v>257.24400500000002</v>
      </c>
      <c r="AK148" s="8">
        <f t="shared" si="20"/>
        <v>82851.192488000001</v>
      </c>
      <c r="AL148" s="8">
        <f t="shared" si="21"/>
        <v>82808.077202</v>
      </c>
      <c r="AM148" s="8">
        <f t="shared" si="22"/>
        <v>85672.145881000004</v>
      </c>
      <c r="AN148" s="8">
        <f t="shared" si="23"/>
        <v>84975.721497999999</v>
      </c>
      <c r="AO148" s="8">
        <f t="shared" si="24"/>
        <v>105928.89813099999</v>
      </c>
      <c r="AP148" s="8">
        <f t="shared" si="25"/>
        <v>105753.14849599999</v>
      </c>
      <c r="AQ148" s="8">
        <f t="shared" si="26"/>
        <v>134466.04199999999</v>
      </c>
    </row>
    <row r="149" spans="1:43" x14ac:dyDescent="0.25">
      <c r="A149">
        <v>66769275</v>
      </c>
      <c r="B149" s="7" t="s">
        <v>362</v>
      </c>
      <c r="C149">
        <v>5</v>
      </c>
      <c r="D149" t="s">
        <v>49</v>
      </c>
      <c r="E149">
        <v>2019</v>
      </c>
      <c r="F149" t="s">
        <v>50</v>
      </c>
      <c r="G149" t="s">
        <v>51</v>
      </c>
      <c r="H149">
        <v>2</v>
      </c>
      <c r="I149" t="s">
        <v>52</v>
      </c>
      <c r="J149">
        <v>112</v>
      </c>
      <c r="K149" t="s">
        <v>1423</v>
      </c>
      <c r="L149">
        <v>1</v>
      </c>
      <c r="M149" t="s">
        <v>1470</v>
      </c>
      <c r="N149">
        <v>7</v>
      </c>
      <c r="O149" t="s">
        <v>1486</v>
      </c>
      <c r="P149">
        <v>117</v>
      </c>
      <c r="Q149" t="s">
        <v>356</v>
      </c>
      <c r="R149">
        <v>400</v>
      </c>
      <c r="S149" t="s">
        <v>363</v>
      </c>
      <c r="T149" s="2">
        <v>58078830344</v>
      </c>
      <c r="U149" s="2">
        <v>58078830344</v>
      </c>
      <c r="V149" s="2">
        <v>100</v>
      </c>
      <c r="W149" s="2">
        <v>367558648158</v>
      </c>
      <c r="X149" s="2">
        <v>367423808161</v>
      </c>
      <c r="Y149" s="2">
        <v>99.96</v>
      </c>
      <c r="Z149" s="2">
        <v>372312572964</v>
      </c>
      <c r="AA149" s="2">
        <v>372304230721</v>
      </c>
      <c r="AB149" s="2">
        <v>100</v>
      </c>
      <c r="AC149" s="2">
        <v>403411257808</v>
      </c>
      <c r="AD149" s="2">
        <v>403067713571</v>
      </c>
      <c r="AE149" s="2">
        <v>99.91</v>
      </c>
      <c r="AF149" s="2">
        <v>316004866000</v>
      </c>
      <c r="AG149" s="2">
        <v>0</v>
      </c>
      <c r="AH149">
        <v>0</v>
      </c>
      <c r="AI149" s="8">
        <f t="shared" si="27"/>
        <v>58078.830344000002</v>
      </c>
      <c r="AJ149" s="8">
        <f t="shared" si="19"/>
        <v>58078.830344000002</v>
      </c>
      <c r="AK149" s="8">
        <f t="shared" si="20"/>
        <v>367558.64815800003</v>
      </c>
      <c r="AL149" s="8">
        <f t="shared" si="21"/>
        <v>367423.80816100002</v>
      </c>
      <c r="AM149" s="8">
        <f t="shared" si="22"/>
        <v>372312.57296399999</v>
      </c>
      <c r="AN149" s="8">
        <f t="shared" si="23"/>
        <v>372304.230721</v>
      </c>
      <c r="AO149" s="8">
        <f t="shared" si="24"/>
        <v>403411.25780800002</v>
      </c>
      <c r="AP149" s="8">
        <f t="shared" si="25"/>
        <v>403067.71357099997</v>
      </c>
      <c r="AQ149" s="8">
        <f t="shared" si="26"/>
        <v>316004.86599999998</v>
      </c>
    </row>
    <row r="150" spans="1:43" x14ac:dyDescent="0.25">
      <c r="A150">
        <v>66769275</v>
      </c>
      <c r="B150" s="7" t="s">
        <v>364</v>
      </c>
      <c r="C150">
        <v>5</v>
      </c>
      <c r="D150" t="s">
        <v>49</v>
      </c>
      <c r="E150">
        <v>2019</v>
      </c>
      <c r="F150" t="s">
        <v>50</v>
      </c>
      <c r="G150" t="s">
        <v>51</v>
      </c>
      <c r="H150">
        <v>2</v>
      </c>
      <c r="I150" t="s">
        <v>52</v>
      </c>
      <c r="J150">
        <v>112</v>
      </c>
      <c r="K150" t="s">
        <v>1423</v>
      </c>
      <c r="L150">
        <v>1</v>
      </c>
      <c r="M150" t="s">
        <v>1470</v>
      </c>
      <c r="N150">
        <v>7</v>
      </c>
      <c r="O150" t="s">
        <v>1486</v>
      </c>
      <c r="P150">
        <v>117</v>
      </c>
      <c r="Q150" t="s">
        <v>356</v>
      </c>
      <c r="R150">
        <v>401</v>
      </c>
      <c r="S150" t="s">
        <v>365</v>
      </c>
      <c r="T150" s="2">
        <v>2455461030</v>
      </c>
      <c r="U150" s="2">
        <v>2425832684</v>
      </c>
      <c r="V150" s="2">
        <v>98.79</v>
      </c>
      <c r="W150" s="2">
        <v>32569432990</v>
      </c>
      <c r="X150" s="2">
        <v>32569432990</v>
      </c>
      <c r="Y150" s="2">
        <v>100</v>
      </c>
      <c r="Z150" s="2">
        <v>29435769392</v>
      </c>
      <c r="AA150" s="2">
        <v>29417202107</v>
      </c>
      <c r="AB150" s="2">
        <v>99.94</v>
      </c>
      <c r="AC150" s="2">
        <v>24290392169</v>
      </c>
      <c r="AD150" s="2">
        <v>23390502740</v>
      </c>
      <c r="AE150" s="2">
        <v>96.3</v>
      </c>
      <c r="AF150" s="2">
        <v>16627263000</v>
      </c>
      <c r="AG150" s="2">
        <v>0</v>
      </c>
      <c r="AH150">
        <v>0</v>
      </c>
      <c r="AI150" s="8">
        <f t="shared" si="27"/>
        <v>2455.4610299999999</v>
      </c>
      <c r="AJ150" s="8">
        <f t="shared" si="19"/>
        <v>2425.832684</v>
      </c>
      <c r="AK150" s="8">
        <f t="shared" si="20"/>
        <v>32569.432990000001</v>
      </c>
      <c r="AL150" s="8">
        <f t="shared" si="21"/>
        <v>32569.432990000001</v>
      </c>
      <c r="AM150" s="8">
        <f t="shared" si="22"/>
        <v>29435.769391999998</v>
      </c>
      <c r="AN150" s="8">
        <f t="shared" si="23"/>
        <v>29417.202107000001</v>
      </c>
      <c r="AO150" s="8">
        <f t="shared" si="24"/>
        <v>24290.392168999999</v>
      </c>
      <c r="AP150" s="8">
        <f t="shared" si="25"/>
        <v>23390.50274</v>
      </c>
      <c r="AQ150" s="8">
        <f t="shared" si="26"/>
        <v>16627.262999999999</v>
      </c>
    </row>
    <row r="151" spans="1:43" x14ac:dyDescent="0.25">
      <c r="A151">
        <v>66769275</v>
      </c>
      <c r="B151" s="7" t="s">
        <v>366</v>
      </c>
      <c r="C151">
        <v>5</v>
      </c>
      <c r="D151" t="s">
        <v>49</v>
      </c>
      <c r="E151">
        <v>2019</v>
      </c>
      <c r="F151" t="s">
        <v>50</v>
      </c>
      <c r="G151" t="s">
        <v>51</v>
      </c>
      <c r="H151">
        <v>2</v>
      </c>
      <c r="I151" t="s">
        <v>52</v>
      </c>
      <c r="J151">
        <v>112</v>
      </c>
      <c r="K151" t="s">
        <v>1423</v>
      </c>
      <c r="L151">
        <v>1</v>
      </c>
      <c r="M151" t="s">
        <v>1470</v>
      </c>
      <c r="N151">
        <v>7</v>
      </c>
      <c r="O151" t="s">
        <v>1486</v>
      </c>
      <c r="P151">
        <v>117</v>
      </c>
      <c r="Q151" t="s">
        <v>356</v>
      </c>
      <c r="R151">
        <v>402</v>
      </c>
      <c r="S151" t="s">
        <v>367</v>
      </c>
      <c r="T151" s="2">
        <v>59959500348</v>
      </c>
      <c r="U151" s="2">
        <v>59653215351</v>
      </c>
      <c r="V151" s="2">
        <v>99.49</v>
      </c>
      <c r="W151" s="2">
        <v>216021600019</v>
      </c>
      <c r="X151" s="2">
        <v>215982059037</v>
      </c>
      <c r="Y151" s="2">
        <v>99.98</v>
      </c>
      <c r="Z151" s="2">
        <v>209912434690</v>
      </c>
      <c r="AA151" s="2">
        <v>209724076832</v>
      </c>
      <c r="AB151" s="2">
        <v>99.91</v>
      </c>
      <c r="AC151" s="2">
        <v>225678351193</v>
      </c>
      <c r="AD151" s="2">
        <v>224910961656</v>
      </c>
      <c r="AE151" s="2">
        <v>99.66</v>
      </c>
      <c r="AF151" s="2">
        <v>193415287000</v>
      </c>
      <c r="AG151" s="2">
        <v>0</v>
      </c>
      <c r="AH151">
        <v>0</v>
      </c>
      <c r="AI151" s="8">
        <f t="shared" si="27"/>
        <v>59959.500348000001</v>
      </c>
      <c r="AJ151" s="8">
        <f t="shared" si="19"/>
        <v>59653.215350999999</v>
      </c>
      <c r="AK151" s="8">
        <f t="shared" si="20"/>
        <v>216021.600019</v>
      </c>
      <c r="AL151" s="8">
        <f t="shared" si="21"/>
        <v>215982.059037</v>
      </c>
      <c r="AM151" s="8">
        <f t="shared" si="22"/>
        <v>209912.43468999999</v>
      </c>
      <c r="AN151" s="8">
        <f t="shared" si="23"/>
        <v>209724.07683199999</v>
      </c>
      <c r="AO151" s="8">
        <f t="shared" si="24"/>
        <v>225678.35119300001</v>
      </c>
      <c r="AP151" s="8">
        <f t="shared" si="25"/>
        <v>224910.961656</v>
      </c>
      <c r="AQ151" s="8">
        <f t="shared" si="26"/>
        <v>193415.28700000001</v>
      </c>
    </row>
    <row r="152" spans="1:43" x14ac:dyDescent="0.25">
      <c r="A152">
        <v>66769275</v>
      </c>
      <c r="B152" s="7" t="s">
        <v>368</v>
      </c>
      <c r="C152">
        <v>5</v>
      </c>
      <c r="D152" t="s">
        <v>49</v>
      </c>
      <c r="E152">
        <v>2019</v>
      </c>
      <c r="F152" t="s">
        <v>50</v>
      </c>
      <c r="G152" t="s">
        <v>51</v>
      </c>
      <c r="H152">
        <v>2</v>
      </c>
      <c r="I152" t="s">
        <v>52</v>
      </c>
      <c r="J152">
        <v>112</v>
      </c>
      <c r="K152" t="s">
        <v>1423</v>
      </c>
      <c r="L152">
        <v>1</v>
      </c>
      <c r="M152" t="s">
        <v>1470</v>
      </c>
      <c r="N152">
        <v>7</v>
      </c>
      <c r="O152" t="s">
        <v>1486</v>
      </c>
      <c r="P152">
        <v>117</v>
      </c>
      <c r="Q152" t="s">
        <v>356</v>
      </c>
      <c r="R152">
        <v>403</v>
      </c>
      <c r="S152" t="s">
        <v>369</v>
      </c>
      <c r="T152" s="2">
        <v>0</v>
      </c>
      <c r="U152" s="2">
        <v>0</v>
      </c>
      <c r="V152" s="2">
        <v>0</v>
      </c>
      <c r="W152" s="2">
        <v>1333435000</v>
      </c>
      <c r="X152" s="2">
        <v>1333435000</v>
      </c>
      <c r="Y152" s="2">
        <v>100</v>
      </c>
      <c r="Z152" s="2">
        <v>589607220</v>
      </c>
      <c r="AA152" s="2">
        <v>589607220</v>
      </c>
      <c r="AB152" s="2">
        <v>100</v>
      </c>
      <c r="AC152" s="2">
        <v>977475930</v>
      </c>
      <c r="AD152" s="2">
        <v>977475930</v>
      </c>
      <c r="AE152" s="2">
        <v>100</v>
      </c>
      <c r="AF152" s="2">
        <v>0</v>
      </c>
      <c r="AG152" s="2">
        <v>0</v>
      </c>
      <c r="AH152">
        <v>0</v>
      </c>
      <c r="AI152" s="8">
        <f t="shared" si="27"/>
        <v>0</v>
      </c>
      <c r="AJ152" s="8">
        <f t="shared" si="19"/>
        <v>0</v>
      </c>
      <c r="AK152" s="8">
        <f t="shared" si="20"/>
        <v>1333.4349999999999</v>
      </c>
      <c r="AL152" s="8">
        <f t="shared" si="21"/>
        <v>1333.4349999999999</v>
      </c>
      <c r="AM152" s="8">
        <f t="shared" si="22"/>
        <v>589.60721999999998</v>
      </c>
      <c r="AN152" s="8">
        <f t="shared" si="23"/>
        <v>589.60721999999998</v>
      </c>
      <c r="AO152" s="8">
        <f t="shared" si="24"/>
        <v>977.47592999999995</v>
      </c>
      <c r="AP152" s="8">
        <f t="shared" si="25"/>
        <v>977.47592999999995</v>
      </c>
      <c r="AQ152" s="8">
        <f t="shared" si="26"/>
        <v>0</v>
      </c>
    </row>
    <row r="153" spans="1:43" x14ac:dyDescent="0.25">
      <c r="A153">
        <v>66769275</v>
      </c>
      <c r="B153" s="7" t="s">
        <v>370</v>
      </c>
      <c r="C153">
        <v>5</v>
      </c>
      <c r="D153" t="s">
        <v>49</v>
      </c>
      <c r="E153">
        <v>2019</v>
      </c>
      <c r="F153" t="s">
        <v>50</v>
      </c>
      <c r="G153" t="s">
        <v>51</v>
      </c>
      <c r="H153">
        <v>2</v>
      </c>
      <c r="I153" t="s">
        <v>52</v>
      </c>
      <c r="J153">
        <v>112</v>
      </c>
      <c r="K153" t="s">
        <v>1423</v>
      </c>
      <c r="L153">
        <v>1</v>
      </c>
      <c r="M153" t="s">
        <v>1470</v>
      </c>
      <c r="N153">
        <v>7</v>
      </c>
      <c r="O153" t="s">
        <v>1486</v>
      </c>
      <c r="P153">
        <v>118</v>
      </c>
      <c r="Q153" t="s">
        <v>371</v>
      </c>
      <c r="R153">
        <v>404</v>
      </c>
      <c r="S153" t="s">
        <v>372</v>
      </c>
      <c r="T153" s="2">
        <v>17407213630</v>
      </c>
      <c r="U153" s="2">
        <v>17368791898</v>
      </c>
      <c r="V153" s="2">
        <v>99.78</v>
      </c>
      <c r="W153" s="2">
        <v>145760050011</v>
      </c>
      <c r="X153" s="2">
        <v>145395504287</v>
      </c>
      <c r="Y153" s="2">
        <v>99.75</v>
      </c>
      <c r="Z153" s="2">
        <v>88260689290</v>
      </c>
      <c r="AA153" s="2">
        <v>88150087565</v>
      </c>
      <c r="AB153" s="2">
        <v>99.87</v>
      </c>
      <c r="AC153" s="2">
        <v>275671384725</v>
      </c>
      <c r="AD153" s="2">
        <v>269720161823</v>
      </c>
      <c r="AE153" s="2">
        <v>97.84</v>
      </c>
      <c r="AF153" s="2">
        <v>138464326000</v>
      </c>
      <c r="AG153" s="2">
        <v>0</v>
      </c>
      <c r="AH153">
        <v>0</v>
      </c>
      <c r="AI153" s="8">
        <f t="shared" si="27"/>
        <v>17407.213629999998</v>
      </c>
      <c r="AJ153" s="8">
        <f t="shared" si="19"/>
        <v>17368.791897999999</v>
      </c>
      <c r="AK153" s="8">
        <f t="shared" si="20"/>
        <v>145760.05001100001</v>
      </c>
      <c r="AL153" s="8">
        <f t="shared" si="21"/>
        <v>145395.50428699999</v>
      </c>
      <c r="AM153" s="8">
        <f t="shared" si="22"/>
        <v>88260.689289999995</v>
      </c>
      <c r="AN153" s="8">
        <f t="shared" si="23"/>
        <v>88150.087564999994</v>
      </c>
      <c r="AO153" s="8">
        <f t="shared" si="24"/>
        <v>275671.38472500001</v>
      </c>
      <c r="AP153" s="8">
        <f t="shared" si="25"/>
        <v>269720.161823</v>
      </c>
      <c r="AQ153" s="8">
        <f t="shared" si="26"/>
        <v>138464.326</v>
      </c>
    </row>
    <row r="154" spans="1:43" x14ac:dyDescent="0.25">
      <c r="A154">
        <v>66769275</v>
      </c>
      <c r="B154" s="7" t="s">
        <v>373</v>
      </c>
      <c r="C154">
        <v>5</v>
      </c>
      <c r="D154" t="s">
        <v>49</v>
      </c>
      <c r="E154">
        <v>2019</v>
      </c>
      <c r="F154" t="s">
        <v>50</v>
      </c>
      <c r="G154" t="s">
        <v>51</v>
      </c>
      <c r="H154">
        <v>2</v>
      </c>
      <c r="I154" t="s">
        <v>52</v>
      </c>
      <c r="J154">
        <v>112</v>
      </c>
      <c r="K154" t="s">
        <v>1423</v>
      </c>
      <c r="L154">
        <v>1</v>
      </c>
      <c r="M154" t="s">
        <v>1470</v>
      </c>
      <c r="N154">
        <v>7</v>
      </c>
      <c r="O154" t="s">
        <v>1486</v>
      </c>
      <c r="P154">
        <v>118</v>
      </c>
      <c r="Q154" t="s">
        <v>371</v>
      </c>
      <c r="R154">
        <v>405</v>
      </c>
      <c r="S154" t="s">
        <v>374</v>
      </c>
      <c r="T154" s="2">
        <v>68990217672</v>
      </c>
      <c r="U154" s="2">
        <v>68855389386</v>
      </c>
      <c r="V154" s="2">
        <v>99.8</v>
      </c>
      <c r="W154" s="2">
        <v>95079762652</v>
      </c>
      <c r="X154" s="2">
        <v>95013859469</v>
      </c>
      <c r="Y154" s="2">
        <v>99.93</v>
      </c>
      <c r="Z154" s="2">
        <v>104703535729</v>
      </c>
      <c r="AA154" s="2">
        <v>104361733986</v>
      </c>
      <c r="AB154" s="2">
        <v>99.67</v>
      </c>
      <c r="AC154" s="2">
        <v>63991031352</v>
      </c>
      <c r="AD154" s="2">
        <v>63732351528</v>
      </c>
      <c r="AE154" s="2">
        <v>99.6</v>
      </c>
      <c r="AF154" s="2">
        <v>14840000000</v>
      </c>
      <c r="AG154" s="2">
        <v>0</v>
      </c>
      <c r="AH154">
        <v>0</v>
      </c>
      <c r="AI154" s="8">
        <f t="shared" si="27"/>
        <v>68990.217671999999</v>
      </c>
      <c r="AJ154" s="8">
        <f t="shared" si="19"/>
        <v>68855.389385999995</v>
      </c>
      <c r="AK154" s="8">
        <f t="shared" si="20"/>
        <v>95079.762652000005</v>
      </c>
      <c r="AL154" s="8">
        <f t="shared" si="21"/>
        <v>95013.859469000003</v>
      </c>
      <c r="AM154" s="8">
        <f t="shared" si="22"/>
        <v>104703.535729</v>
      </c>
      <c r="AN154" s="8">
        <f t="shared" si="23"/>
        <v>104361.73398600001</v>
      </c>
      <c r="AO154" s="8">
        <f t="shared" si="24"/>
        <v>63991.031351999998</v>
      </c>
      <c r="AP154" s="8">
        <f t="shared" si="25"/>
        <v>63732.351527999999</v>
      </c>
      <c r="AQ154" s="8">
        <f t="shared" si="26"/>
        <v>14840</v>
      </c>
    </row>
    <row r="155" spans="1:43" x14ac:dyDescent="0.25">
      <c r="A155">
        <v>66769275</v>
      </c>
      <c r="B155" s="7" t="s">
        <v>375</v>
      </c>
      <c r="C155">
        <v>5</v>
      </c>
      <c r="D155" t="s">
        <v>49</v>
      </c>
      <c r="E155">
        <v>2019</v>
      </c>
      <c r="F155" t="s">
        <v>50</v>
      </c>
      <c r="G155" t="s">
        <v>51</v>
      </c>
      <c r="H155">
        <v>2</v>
      </c>
      <c r="I155" t="s">
        <v>52</v>
      </c>
      <c r="J155">
        <v>112</v>
      </c>
      <c r="K155" t="s">
        <v>1423</v>
      </c>
      <c r="L155">
        <v>1</v>
      </c>
      <c r="M155" t="s">
        <v>1470</v>
      </c>
      <c r="N155">
        <v>7</v>
      </c>
      <c r="O155" t="s">
        <v>1486</v>
      </c>
      <c r="P155">
        <v>118</v>
      </c>
      <c r="Q155" t="s">
        <v>371</v>
      </c>
      <c r="R155">
        <v>406</v>
      </c>
      <c r="S155" t="s">
        <v>376</v>
      </c>
      <c r="T155" s="2">
        <v>46870320812</v>
      </c>
      <c r="U155" s="2">
        <v>42364275606</v>
      </c>
      <c r="V155" s="2">
        <v>90.39</v>
      </c>
      <c r="W155" s="2">
        <v>271745743342</v>
      </c>
      <c r="X155" s="2">
        <v>271644854076</v>
      </c>
      <c r="Y155" s="2">
        <v>99.96</v>
      </c>
      <c r="Z155" s="2">
        <v>332859541519</v>
      </c>
      <c r="AA155" s="2">
        <v>332780616637</v>
      </c>
      <c r="AB155" s="2">
        <v>99.98</v>
      </c>
      <c r="AC155" s="2">
        <v>348731799495</v>
      </c>
      <c r="AD155" s="2">
        <v>348675828225</v>
      </c>
      <c r="AE155" s="2">
        <v>99.98</v>
      </c>
      <c r="AF155" s="2">
        <v>329894857000</v>
      </c>
      <c r="AG155" s="2">
        <v>0</v>
      </c>
      <c r="AH155">
        <v>0</v>
      </c>
      <c r="AI155" s="8">
        <f t="shared" si="27"/>
        <v>46870.320811999998</v>
      </c>
      <c r="AJ155" s="8">
        <f t="shared" si="19"/>
        <v>42364.275606000003</v>
      </c>
      <c r="AK155" s="8">
        <f t="shared" si="20"/>
        <v>271745.743342</v>
      </c>
      <c r="AL155" s="8">
        <f t="shared" si="21"/>
        <v>271644.85407599999</v>
      </c>
      <c r="AM155" s="8">
        <f t="shared" si="22"/>
        <v>332859.54151900002</v>
      </c>
      <c r="AN155" s="8">
        <f t="shared" si="23"/>
        <v>332780.616637</v>
      </c>
      <c r="AO155" s="8">
        <f t="shared" si="24"/>
        <v>348731.79949499998</v>
      </c>
      <c r="AP155" s="8">
        <f t="shared" si="25"/>
        <v>348675.828225</v>
      </c>
      <c r="AQ155" s="8">
        <f t="shared" si="26"/>
        <v>329894.85700000002</v>
      </c>
    </row>
    <row r="156" spans="1:43" x14ac:dyDescent="0.25">
      <c r="A156">
        <v>66769275</v>
      </c>
      <c r="B156" s="7" t="s">
        <v>377</v>
      </c>
      <c r="C156">
        <v>5</v>
      </c>
      <c r="D156" t="s">
        <v>49</v>
      </c>
      <c r="E156">
        <v>2019</v>
      </c>
      <c r="F156" t="s">
        <v>50</v>
      </c>
      <c r="G156" t="s">
        <v>51</v>
      </c>
      <c r="H156">
        <v>2</v>
      </c>
      <c r="I156" t="s">
        <v>52</v>
      </c>
      <c r="J156">
        <v>112</v>
      </c>
      <c r="K156" t="s">
        <v>1423</v>
      </c>
      <c r="L156">
        <v>1</v>
      </c>
      <c r="M156" t="s">
        <v>1470</v>
      </c>
      <c r="N156">
        <v>7</v>
      </c>
      <c r="O156" t="s">
        <v>1486</v>
      </c>
      <c r="P156">
        <v>118</v>
      </c>
      <c r="Q156" t="s">
        <v>371</v>
      </c>
      <c r="R156">
        <v>407</v>
      </c>
      <c r="S156" t="s">
        <v>378</v>
      </c>
      <c r="T156" s="2">
        <v>17853890896</v>
      </c>
      <c r="U156" s="2">
        <v>16216544390</v>
      </c>
      <c r="V156" s="2">
        <v>90.83</v>
      </c>
      <c r="W156" s="2">
        <v>24209957293</v>
      </c>
      <c r="X156" s="2">
        <v>24100569248</v>
      </c>
      <c r="Y156" s="2">
        <v>99.55</v>
      </c>
      <c r="Z156" s="2">
        <v>24997155134</v>
      </c>
      <c r="AA156" s="2">
        <v>24989649434</v>
      </c>
      <c r="AB156" s="2">
        <v>99.97</v>
      </c>
      <c r="AC156" s="2">
        <v>23599149524</v>
      </c>
      <c r="AD156" s="2">
        <v>22458217808</v>
      </c>
      <c r="AE156" s="2">
        <v>95.17</v>
      </c>
      <c r="AF156" s="2">
        <v>23019292000</v>
      </c>
      <c r="AG156" s="2">
        <v>0</v>
      </c>
      <c r="AH156">
        <v>0</v>
      </c>
      <c r="AI156" s="8">
        <f t="shared" si="27"/>
        <v>17853.890896000001</v>
      </c>
      <c r="AJ156" s="8">
        <f t="shared" si="19"/>
        <v>16216.544389999999</v>
      </c>
      <c r="AK156" s="8">
        <f t="shared" si="20"/>
        <v>24209.957292999999</v>
      </c>
      <c r="AL156" s="8">
        <f t="shared" si="21"/>
        <v>24100.569248</v>
      </c>
      <c r="AM156" s="8">
        <f t="shared" si="22"/>
        <v>24997.155134000001</v>
      </c>
      <c r="AN156" s="8">
        <f t="shared" si="23"/>
        <v>24989.649433999999</v>
      </c>
      <c r="AO156" s="8">
        <f t="shared" si="24"/>
        <v>23599.149524</v>
      </c>
      <c r="AP156" s="8">
        <f t="shared" si="25"/>
        <v>22458.217808000001</v>
      </c>
      <c r="AQ156" s="8">
        <f t="shared" si="26"/>
        <v>23019.292000000001</v>
      </c>
    </row>
    <row r="157" spans="1:43" x14ac:dyDescent="0.25">
      <c r="A157">
        <v>66769275</v>
      </c>
      <c r="B157" s="7" t="s">
        <v>379</v>
      </c>
      <c r="C157">
        <v>5</v>
      </c>
      <c r="D157" t="s">
        <v>49</v>
      </c>
      <c r="E157">
        <v>2019</v>
      </c>
      <c r="F157" t="s">
        <v>50</v>
      </c>
      <c r="G157" t="s">
        <v>51</v>
      </c>
      <c r="H157">
        <v>2</v>
      </c>
      <c r="I157" t="s">
        <v>52</v>
      </c>
      <c r="J157">
        <v>112</v>
      </c>
      <c r="K157" t="s">
        <v>1423</v>
      </c>
      <c r="L157">
        <v>1</v>
      </c>
      <c r="M157" t="s">
        <v>1470</v>
      </c>
      <c r="N157">
        <v>8</v>
      </c>
      <c r="O157" t="s">
        <v>1487</v>
      </c>
      <c r="P157">
        <v>119</v>
      </c>
      <c r="Q157" t="s">
        <v>380</v>
      </c>
      <c r="R157">
        <v>408</v>
      </c>
      <c r="S157" t="s">
        <v>381</v>
      </c>
      <c r="T157" s="2">
        <v>23313718999</v>
      </c>
      <c r="U157" s="2">
        <v>23296674474</v>
      </c>
      <c r="V157" s="2">
        <v>99.93</v>
      </c>
      <c r="W157" s="2">
        <v>23162614571</v>
      </c>
      <c r="X157" s="2">
        <v>23162614571</v>
      </c>
      <c r="Y157" s="2">
        <v>100</v>
      </c>
      <c r="Z157" s="2">
        <v>35801464802</v>
      </c>
      <c r="AA157" s="2">
        <v>35801464802</v>
      </c>
      <c r="AB157" s="2">
        <v>100</v>
      </c>
      <c r="AC157" s="2">
        <v>29169055926</v>
      </c>
      <c r="AD157" s="2">
        <v>29169055926</v>
      </c>
      <c r="AE157" s="2">
        <v>100</v>
      </c>
      <c r="AF157" s="2">
        <v>27034897000</v>
      </c>
      <c r="AG157" s="2">
        <v>0</v>
      </c>
      <c r="AH157">
        <v>0</v>
      </c>
      <c r="AI157" s="8">
        <f t="shared" si="27"/>
        <v>23313.718999000001</v>
      </c>
      <c r="AJ157" s="8">
        <f t="shared" si="19"/>
        <v>23296.674473999999</v>
      </c>
      <c r="AK157" s="8">
        <f t="shared" si="20"/>
        <v>23162.614570999998</v>
      </c>
      <c r="AL157" s="8">
        <f t="shared" si="21"/>
        <v>23162.614570999998</v>
      </c>
      <c r="AM157" s="8">
        <f t="shared" si="22"/>
        <v>35801.464802000002</v>
      </c>
      <c r="AN157" s="8">
        <f t="shared" si="23"/>
        <v>35801.464802000002</v>
      </c>
      <c r="AO157" s="8">
        <f t="shared" si="24"/>
        <v>29169.055926000001</v>
      </c>
      <c r="AP157" s="8">
        <f t="shared" si="25"/>
        <v>29169.055926000001</v>
      </c>
      <c r="AQ157" s="8">
        <f t="shared" si="26"/>
        <v>27034.897000000001</v>
      </c>
    </row>
    <row r="158" spans="1:43" x14ac:dyDescent="0.25">
      <c r="A158">
        <v>66769275</v>
      </c>
      <c r="B158" s="7" t="s">
        <v>382</v>
      </c>
      <c r="C158">
        <v>5</v>
      </c>
      <c r="D158" t="s">
        <v>49</v>
      </c>
      <c r="E158">
        <v>2019</v>
      </c>
      <c r="F158" t="s">
        <v>50</v>
      </c>
      <c r="G158" t="s">
        <v>51</v>
      </c>
      <c r="H158">
        <v>2</v>
      </c>
      <c r="I158" t="s">
        <v>52</v>
      </c>
      <c r="J158">
        <v>112</v>
      </c>
      <c r="K158" t="s">
        <v>1423</v>
      </c>
      <c r="L158">
        <v>1</v>
      </c>
      <c r="M158" t="s">
        <v>1470</v>
      </c>
      <c r="N158">
        <v>8</v>
      </c>
      <c r="O158" t="s">
        <v>1487</v>
      </c>
      <c r="P158">
        <v>119</v>
      </c>
      <c r="Q158" t="s">
        <v>380</v>
      </c>
      <c r="R158">
        <v>409</v>
      </c>
      <c r="S158" t="s">
        <v>383</v>
      </c>
      <c r="T158" s="2">
        <v>0</v>
      </c>
      <c r="U158" s="2">
        <v>0</v>
      </c>
      <c r="V158" s="2">
        <v>0</v>
      </c>
      <c r="W158" s="2">
        <v>363217302</v>
      </c>
      <c r="X158" s="2">
        <v>363217302</v>
      </c>
      <c r="Y158" s="2">
        <v>100</v>
      </c>
      <c r="Z158" s="2">
        <v>100000000</v>
      </c>
      <c r="AA158" s="2">
        <v>100000000</v>
      </c>
      <c r="AB158" s="2">
        <v>100</v>
      </c>
      <c r="AC158" s="2">
        <v>150000000</v>
      </c>
      <c r="AD158" s="2">
        <v>150000000</v>
      </c>
      <c r="AE158" s="2">
        <v>100</v>
      </c>
      <c r="AF158" s="2">
        <v>0</v>
      </c>
      <c r="AG158" s="2">
        <v>0</v>
      </c>
      <c r="AH158">
        <v>0</v>
      </c>
      <c r="AI158" s="8">
        <f t="shared" si="27"/>
        <v>0</v>
      </c>
      <c r="AJ158" s="8">
        <f t="shared" si="19"/>
        <v>0</v>
      </c>
      <c r="AK158" s="8">
        <f t="shared" si="20"/>
        <v>363.21730200000002</v>
      </c>
      <c r="AL158" s="8">
        <f t="shared" si="21"/>
        <v>363.21730200000002</v>
      </c>
      <c r="AM158" s="8">
        <f t="shared" si="22"/>
        <v>100</v>
      </c>
      <c r="AN158" s="8">
        <f t="shared" si="23"/>
        <v>100</v>
      </c>
      <c r="AO158" s="8">
        <f t="shared" si="24"/>
        <v>150</v>
      </c>
      <c r="AP158" s="8">
        <f t="shared" si="25"/>
        <v>150</v>
      </c>
      <c r="AQ158" s="8">
        <f t="shared" si="26"/>
        <v>0</v>
      </c>
    </row>
    <row r="159" spans="1:43" x14ac:dyDescent="0.25">
      <c r="A159">
        <v>66769275</v>
      </c>
      <c r="B159" s="7" t="s">
        <v>384</v>
      </c>
      <c r="C159">
        <v>5</v>
      </c>
      <c r="D159" t="s">
        <v>49</v>
      </c>
      <c r="E159">
        <v>2019</v>
      </c>
      <c r="F159" t="s">
        <v>50</v>
      </c>
      <c r="G159" t="s">
        <v>51</v>
      </c>
      <c r="H159">
        <v>2</v>
      </c>
      <c r="I159" t="s">
        <v>52</v>
      </c>
      <c r="J159">
        <v>112</v>
      </c>
      <c r="K159" t="s">
        <v>1423</v>
      </c>
      <c r="L159">
        <v>1</v>
      </c>
      <c r="M159" t="s">
        <v>1470</v>
      </c>
      <c r="N159">
        <v>8</v>
      </c>
      <c r="O159" t="s">
        <v>1487</v>
      </c>
      <c r="P159">
        <v>119</v>
      </c>
      <c r="Q159" t="s">
        <v>380</v>
      </c>
      <c r="R159">
        <v>410</v>
      </c>
      <c r="S159" t="s">
        <v>385</v>
      </c>
      <c r="T159" s="2">
        <v>300000000</v>
      </c>
      <c r="U159" s="2">
        <v>299897178</v>
      </c>
      <c r="V159" s="2">
        <v>99.97</v>
      </c>
      <c r="W159" s="2">
        <v>3996184399</v>
      </c>
      <c r="X159" s="2">
        <v>3996184399</v>
      </c>
      <c r="Y159" s="2">
        <v>100</v>
      </c>
      <c r="Z159" s="2">
        <v>1527264975</v>
      </c>
      <c r="AA159" s="2">
        <v>1527264974</v>
      </c>
      <c r="AB159" s="2">
        <v>100</v>
      </c>
      <c r="AC159" s="2">
        <v>1578288074</v>
      </c>
      <c r="AD159" s="2">
        <v>1578288074</v>
      </c>
      <c r="AE159" s="2">
        <v>100</v>
      </c>
      <c r="AF159" s="2">
        <v>1656543000</v>
      </c>
      <c r="AG159" s="2">
        <v>0</v>
      </c>
      <c r="AH159">
        <v>0</v>
      </c>
      <c r="AI159" s="8">
        <f t="shared" si="27"/>
        <v>300</v>
      </c>
      <c r="AJ159" s="8">
        <f t="shared" si="19"/>
        <v>299.897178</v>
      </c>
      <c r="AK159" s="8">
        <f t="shared" si="20"/>
        <v>3996.1843990000002</v>
      </c>
      <c r="AL159" s="8">
        <f t="shared" si="21"/>
        <v>3996.1843990000002</v>
      </c>
      <c r="AM159" s="8">
        <f t="shared" si="22"/>
        <v>1527.264975</v>
      </c>
      <c r="AN159" s="8">
        <f t="shared" si="23"/>
        <v>1527.2649739999999</v>
      </c>
      <c r="AO159" s="8">
        <f t="shared" si="24"/>
        <v>1578.2880740000001</v>
      </c>
      <c r="AP159" s="8">
        <f t="shared" si="25"/>
        <v>1578.2880740000001</v>
      </c>
      <c r="AQ159" s="8">
        <f t="shared" si="26"/>
        <v>1656.5429999999999</v>
      </c>
    </row>
    <row r="160" spans="1:43" x14ac:dyDescent="0.25">
      <c r="A160">
        <v>66769275</v>
      </c>
      <c r="B160" s="7" t="s">
        <v>386</v>
      </c>
      <c r="C160">
        <v>5</v>
      </c>
      <c r="D160" t="s">
        <v>49</v>
      </c>
      <c r="E160">
        <v>2019</v>
      </c>
      <c r="F160" t="s">
        <v>50</v>
      </c>
      <c r="G160" t="s">
        <v>51</v>
      </c>
      <c r="H160">
        <v>2</v>
      </c>
      <c r="I160" t="s">
        <v>52</v>
      </c>
      <c r="J160">
        <v>112</v>
      </c>
      <c r="K160" t="s">
        <v>1423</v>
      </c>
      <c r="L160">
        <v>1</v>
      </c>
      <c r="M160" t="s">
        <v>1470</v>
      </c>
      <c r="N160">
        <v>8</v>
      </c>
      <c r="O160" t="s">
        <v>1487</v>
      </c>
      <c r="P160">
        <v>119</v>
      </c>
      <c r="Q160" t="s">
        <v>380</v>
      </c>
      <c r="R160">
        <v>411</v>
      </c>
      <c r="S160" t="s">
        <v>387</v>
      </c>
      <c r="T160" s="2">
        <v>0</v>
      </c>
      <c r="U160" s="2">
        <v>0</v>
      </c>
      <c r="V160" s="2">
        <v>0</v>
      </c>
      <c r="W160" s="2">
        <v>420000000</v>
      </c>
      <c r="X160" s="2">
        <v>420000000</v>
      </c>
      <c r="Y160" s="2">
        <v>100</v>
      </c>
      <c r="Z160" s="2">
        <v>0</v>
      </c>
      <c r="AA160" s="2">
        <v>0</v>
      </c>
      <c r="AB160" s="2">
        <v>0</v>
      </c>
      <c r="AC160" s="2">
        <v>94096000</v>
      </c>
      <c r="AD160" s="2">
        <v>94096000</v>
      </c>
      <c r="AE160" s="2">
        <v>100</v>
      </c>
      <c r="AF160" s="2">
        <v>300000000</v>
      </c>
      <c r="AG160" s="2">
        <v>0</v>
      </c>
      <c r="AH160">
        <v>0</v>
      </c>
      <c r="AI160" s="8">
        <f t="shared" si="27"/>
        <v>0</v>
      </c>
      <c r="AJ160" s="8">
        <f t="shared" si="19"/>
        <v>0</v>
      </c>
      <c r="AK160" s="8">
        <f t="shared" si="20"/>
        <v>420</v>
      </c>
      <c r="AL160" s="8">
        <f t="shared" si="21"/>
        <v>420</v>
      </c>
      <c r="AM160" s="8">
        <f t="shared" si="22"/>
        <v>0</v>
      </c>
      <c r="AN160" s="8">
        <f t="shared" si="23"/>
        <v>0</v>
      </c>
      <c r="AO160" s="8">
        <f t="shared" si="24"/>
        <v>94.096000000000004</v>
      </c>
      <c r="AP160" s="8">
        <f t="shared" si="25"/>
        <v>94.096000000000004</v>
      </c>
      <c r="AQ160" s="8">
        <f t="shared" si="26"/>
        <v>300</v>
      </c>
    </row>
    <row r="161" spans="1:43" x14ac:dyDescent="0.25">
      <c r="A161">
        <v>66769275</v>
      </c>
      <c r="B161" s="7" t="s">
        <v>388</v>
      </c>
      <c r="C161">
        <v>5</v>
      </c>
      <c r="D161" t="s">
        <v>49</v>
      </c>
      <c r="E161">
        <v>2019</v>
      </c>
      <c r="F161" t="s">
        <v>50</v>
      </c>
      <c r="G161" t="s">
        <v>51</v>
      </c>
      <c r="H161">
        <v>2</v>
      </c>
      <c r="I161" t="s">
        <v>52</v>
      </c>
      <c r="J161">
        <v>112</v>
      </c>
      <c r="K161" t="s">
        <v>1423</v>
      </c>
      <c r="L161">
        <v>3</v>
      </c>
      <c r="M161" t="s">
        <v>1468</v>
      </c>
      <c r="N161">
        <v>24</v>
      </c>
      <c r="O161" t="s">
        <v>1488</v>
      </c>
      <c r="P161">
        <v>154</v>
      </c>
      <c r="Q161" t="s">
        <v>389</v>
      </c>
      <c r="R161">
        <v>412</v>
      </c>
      <c r="S161" t="s">
        <v>390</v>
      </c>
      <c r="T161" s="2">
        <v>1458980466</v>
      </c>
      <c r="U161" s="2">
        <v>1384018867</v>
      </c>
      <c r="V161" s="2">
        <v>94.86</v>
      </c>
      <c r="W161" s="2">
        <v>3105485223</v>
      </c>
      <c r="X161" s="2">
        <v>3097418556</v>
      </c>
      <c r="Y161" s="2">
        <v>99.74</v>
      </c>
      <c r="Z161" s="2">
        <v>3837776570</v>
      </c>
      <c r="AA161" s="2">
        <v>3837776570</v>
      </c>
      <c r="AB161" s="2">
        <v>100</v>
      </c>
      <c r="AC161" s="2">
        <v>3394804006</v>
      </c>
      <c r="AD161" s="2">
        <v>3394804006</v>
      </c>
      <c r="AE161" s="2">
        <v>100</v>
      </c>
      <c r="AF161" s="2">
        <v>1651136000</v>
      </c>
      <c r="AG161" s="2">
        <v>0</v>
      </c>
      <c r="AH161">
        <v>0</v>
      </c>
      <c r="AI161" s="8">
        <f t="shared" si="27"/>
        <v>1458.980466</v>
      </c>
      <c r="AJ161" s="8">
        <f t="shared" si="19"/>
        <v>1384.018867</v>
      </c>
      <c r="AK161" s="8">
        <f t="shared" si="20"/>
        <v>3105.4852230000001</v>
      </c>
      <c r="AL161" s="8">
        <f t="shared" si="21"/>
        <v>3097.4185560000001</v>
      </c>
      <c r="AM161" s="8">
        <f t="shared" si="22"/>
        <v>3837.77657</v>
      </c>
      <c r="AN161" s="8">
        <f t="shared" si="23"/>
        <v>3837.77657</v>
      </c>
      <c r="AO161" s="8">
        <f t="shared" si="24"/>
        <v>3394.8040059999998</v>
      </c>
      <c r="AP161" s="8">
        <f t="shared" si="25"/>
        <v>3394.8040059999998</v>
      </c>
      <c r="AQ161" s="8">
        <f t="shared" si="26"/>
        <v>1651.136</v>
      </c>
    </row>
    <row r="162" spans="1:43" x14ac:dyDescent="0.25">
      <c r="A162">
        <v>66769275</v>
      </c>
      <c r="B162" s="7" t="s">
        <v>391</v>
      </c>
      <c r="C162">
        <v>5</v>
      </c>
      <c r="D162" t="s">
        <v>49</v>
      </c>
      <c r="E162">
        <v>2019</v>
      </c>
      <c r="F162" t="s">
        <v>50</v>
      </c>
      <c r="G162" t="s">
        <v>51</v>
      </c>
      <c r="H162">
        <v>2</v>
      </c>
      <c r="I162" t="s">
        <v>52</v>
      </c>
      <c r="J162">
        <v>112</v>
      </c>
      <c r="K162" t="s">
        <v>1423</v>
      </c>
      <c r="L162">
        <v>3</v>
      </c>
      <c r="M162" t="s">
        <v>1468</v>
      </c>
      <c r="N162">
        <v>24</v>
      </c>
      <c r="O162" t="s">
        <v>1488</v>
      </c>
      <c r="P162">
        <v>154</v>
      </c>
      <c r="Q162" t="s">
        <v>389</v>
      </c>
      <c r="R162">
        <v>413</v>
      </c>
      <c r="S162" t="s">
        <v>392</v>
      </c>
      <c r="T162" s="2">
        <v>439190833</v>
      </c>
      <c r="U162" s="2">
        <v>439190833</v>
      </c>
      <c r="V162" s="2">
        <v>100</v>
      </c>
      <c r="W162" s="2">
        <v>1518312685</v>
      </c>
      <c r="X162" s="2">
        <v>1517396018</v>
      </c>
      <c r="Y162" s="2">
        <v>99.94</v>
      </c>
      <c r="Z162" s="2">
        <v>667048254</v>
      </c>
      <c r="AA162" s="2">
        <v>667048254</v>
      </c>
      <c r="AB162" s="2">
        <v>100</v>
      </c>
      <c r="AC162" s="2">
        <v>338141102</v>
      </c>
      <c r="AD162" s="2">
        <v>338141102</v>
      </c>
      <c r="AE162" s="2">
        <v>100</v>
      </c>
      <c r="AF162" s="2">
        <v>457326000</v>
      </c>
      <c r="AG162" s="2">
        <v>0</v>
      </c>
      <c r="AH162">
        <v>0</v>
      </c>
      <c r="AI162" s="8">
        <f t="shared" si="27"/>
        <v>439.190833</v>
      </c>
      <c r="AJ162" s="8">
        <f t="shared" si="19"/>
        <v>439.190833</v>
      </c>
      <c r="AK162" s="8">
        <f t="shared" si="20"/>
        <v>1518.3126850000001</v>
      </c>
      <c r="AL162" s="8">
        <f t="shared" si="21"/>
        <v>1517.3960179999999</v>
      </c>
      <c r="AM162" s="8">
        <f t="shared" si="22"/>
        <v>667.04825400000004</v>
      </c>
      <c r="AN162" s="8">
        <f t="shared" si="23"/>
        <v>667.04825400000004</v>
      </c>
      <c r="AO162" s="8">
        <f t="shared" si="24"/>
        <v>338.14110199999999</v>
      </c>
      <c r="AP162" s="8">
        <f t="shared" si="25"/>
        <v>338.14110199999999</v>
      </c>
      <c r="AQ162" s="8">
        <f t="shared" si="26"/>
        <v>457.32600000000002</v>
      </c>
    </row>
    <row r="163" spans="1:43" x14ac:dyDescent="0.25">
      <c r="A163">
        <v>66769275</v>
      </c>
      <c r="B163" s="7" t="s">
        <v>393</v>
      </c>
      <c r="C163">
        <v>5</v>
      </c>
      <c r="D163" t="s">
        <v>49</v>
      </c>
      <c r="E163">
        <v>2019</v>
      </c>
      <c r="F163" t="s">
        <v>50</v>
      </c>
      <c r="G163" t="s">
        <v>51</v>
      </c>
      <c r="H163">
        <v>2</v>
      </c>
      <c r="I163" t="s">
        <v>52</v>
      </c>
      <c r="J163">
        <v>112</v>
      </c>
      <c r="K163" t="s">
        <v>1423</v>
      </c>
      <c r="L163">
        <v>3</v>
      </c>
      <c r="M163" t="s">
        <v>1468</v>
      </c>
      <c r="N163">
        <v>24</v>
      </c>
      <c r="O163" t="s">
        <v>1488</v>
      </c>
      <c r="P163">
        <v>154</v>
      </c>
      <c r="Q163" t="s">
        <v>389</v>
      </c>
      <c r="R163">
        <v>414</v>
      </c>
      <c r="S163" t="s">
        <v>394</v>
      </c>
      <c r="T163" s="2">
        <v>2895465987</v>
      </c>
      <c r="U163" s="2">
        <v>2895465987</v>
      </c>
      <c r="V163" s="2">
        <v>100</v>
      </c>
      <c r="W163" s="2">
        <v>4468001166</v>
      </c>
      <c r="X163" s="2">
        <v>4435690499</v>
      </c>
      <c r="Y163" s="2">
        <v>99.28</v>
      </c>
      <c r="Z163" s="2">
        <v>3355791789</v>
      </c>
      <c r="AA163" s="2">
        <v>3343415788</v>
      </c>
      <c r="AB163" s="2">
        <v>99.63</v>
      </c>
      <c r="AC163" s="2">
        <v>2916033721</v>
      </c>
      <c r="AD163" s="2">
        <v>2916017799</v>
      </c>
      <c r="AE163" s="2">
        <v>100</v>
      </c>
      <c r="AF163" s="2">
        <v>2570335000</v>
      </c>
      <c r="AG163" s="2">
        <v>0</v>
      </c>
      <c r="AH163">
        <v>0</v>
      </c>
      <c r="AI163" s="8">
        <f t="shared" si="27"/>
        <v>2895.465987</v>
      </c>
      <c r="AJ163" s="8">
        <f t="shared" si="19"/>
        <v>2895.465987</v>
      </c>
      <c r="AK163" s="8">
        <f t="shared" si="20"/>
        <v>4468.001166</v>
      </c>
      <c r="AL163" s="8">
        <f t="shared" si="21"/>
        <v>4435.6904990000003</v>
      </c>
      <c r="AM163" s="8">
        <f t="shared" si="22"/>
        <v>3355.7917889999999</v>
      </c>
      <c r="AN163" s="8">
        <f t="shared" si="23"/>
        <v>3343.4157879999998</v>
      </c>
      <c r="AO163" s="8">
        <f t="shared" si="24"/>
        <v>2916.0337209999998</v>
      </c>
      <c r="AP163" s="8">
        <f t="shared" si="25"/>
        <v>2916.0177990000002</v>
      </c>
      <c r="AQ163" s="8">
        <f t="shared" si="26"/>
        <v>2570.335</v>
      </c>
    </row>
    <row r="164" spans="1:43" x14ac:dyDescent="0.25">
      <c r="A164">
        <v>66769275</v>
      </c>
      <c r="B164" s="7" t="s">
        <v>395</v>
      </c>
      <c r="C164">
        <v>5</v>
      </c>
      <c r="D164" t="s">
        <v>49</v>
      </c>
      <c r="E164">
        <v>2019</v>
      </c>
      <c r="F164" t="s">
        <v>50</v>
      </c>
      <c r="G164" t="s">
        <v>51</v>
      </c>
      <c r="H164">
        <v>2</v>
      </c>
      <c r="I164" t="s">
        <v>52</v>
      </c>
      <c r="J164">
        <v>112</v>
      </c>
      <c r="K164" t="s">
        <v>1423</v>
      </c>
      <c r="L164">
        <v>3</v>
      </c>
      <c r="M164" t="s">
        <v>1468</v>
      </c>
      <c r="N164">
        <v>24</v>
      </c>
      <c r="O164" t="s">
        <v>1488</v>
      </c>
      <c r="P164">
        <v>154</v>
      </c>
      <c r="Q164" t="s">
        <v>389</v>
      </c>
      <c r="R164">
        <v>415</v>
      </c>
      <c r="S164" t="s">
        <v>396</v>
      </c>
      <c r="T164" s="2">
        <v>1318719000</v>
      </c>
      <c r="U164" s="2">
        <v>1318719000</v>
      </c>
      <c r="V164" s="2">
        <v>100</v>
      </c>
      <c r="W164" s="2">
        <v>2042990574</v>
      </c>
      <c r="X164" s="2">
        <v>2042655734</v>
      </c>
      <c r="Y164" s="2">
        <v>99.98</v>
      </c>
      <c r="Z164" s="2">
        <v>1991803413</v>
      </c>
      <c r="AA164" s="2">
        <v>1991803413</v>
      </c>
      <c r="AB164" s="2">
        <v>100</v>
      </c>
      <c r="AC164" s="2">
        <v>1888440490</v>
      </c>
      <c r="AD164" s="2">
        <v>1888440490</v>
      </c>
      <c r="AE164" s="2">
        <v>100</v>
      </c>
      <c r="AF164" s="2">
        <v>2057099000</v>
      </c>
      <c r="AG164" s="2">
        <v>0</v>
      </c>
      <c r="AH164">
        <v>0</v>
      </c>
      <c r="AI164" s="8">
        <f t="shared" si="27"/>
        <v>1318.7190000000001</v>
      </c>
      <c r="AJ164" s="8">
        <f t="shared" si="19"/>
        <v>1318.7190000000001</v>
      </c>
      <c r="AK164" s="8">
        <f t="shared" si="20"/>
        <v>2042.9905739999999</v>
      </c>
      <c r="AL164" s="8">
        <f t="shared" si="21"/>
        <v>2042.6557339999999</v>
      </c>
      <c r="AM164" s="8">
        <f t="shared" si="22"/>
        <v>1991.8034130000001</v>
      </c>
      <c r="AN164" s="8">
        <f t="shared" si="23"/>
        <v>1991.8034130000001</v>
      </c>
      <c r="AO164" s="8">
        <f t="shared" si="24"/>
        <v>1888.44049</v>
      </c>
      <c r="AP164" s="8">
        <f t="shared" si="25"/>
        <v>1888.44049</v>
      </c>
      <c r="AQ164" s="8">
        <f t="shared" si="26"/>
        <v>2057.0990000000002</v>
      </c>
    </row>
    <row r="165" spans="1:43" x14ac:dyDescent="0.25">
      <c r="A165">
        <v>66769275</v>
      </c>
      <c r="B165" s="7" t="s">
        <v>397</v>
      </c>
      <c r="C165">
        <v>5</v>
      </c>
      <c r="D165" t="s">
        <v>49</v>
      </c>
      <c r="E165">
        <v>2019</v>
      </c>
      <c r="F165" t="s">
        <v>50</v>
      </c>
      <c r="G165" t="s">
        <v>51</v>
      </c>
      <c r="H165">
        <v>2</v>
      </c>
      <c r="I165" t="s">
        <v>52</v>
      </c>
      <c r="J165">
        <v>112</v>
      </c>
      <c r="K165" t="s">
        <v>1423</v>
      </c>
      <c r="L165">
        <v>3</v>
      </c>
      <c r="M165" t="s">
        <v>1468</v>
      </c>
      <c r="N165">
        <v>24</v>
      </c>
      <c r="O165" t="s">
        <v>1488</v>
      </c>
      <c r="P165">
        <v>154</v>
      </c>
      <c r="Q165" t="s">
        <v>389</v>
      </c>
      <c r="R165">
        <v>416</v>
      </c>
      <c r="S165" t="s">
        <v>398</v>
      </c>
      <c r="T165" s="2">
        <v>267883334</v>
      </c>
      <c r="U165" s="2">
        <v>267883334</v>
      </c>
      <c r="V165" s="2">
        <v>100</v>
      </c>
      <c r="W165" s="2">
        <v>3491345129</v>
      </c>
      <c r="X165" s="2">
        <v>3487381796</v>
      </c>
      <c r="Y165" s="2">
        <v>99.89</v>
      </c>
      <c r="Z165" s="2">
        <v>1078032001</v>
      </c>
      <c r="AA165" s="2">
        <v>1056226395</v>
      </c>
      <c r="AB165" s="2">
        <v>97.98</v>
      </c>
      <c r="AC165" s="2">
        <v>1828726810</v>
      </c>
      <c r="AD165" s="2">
        <v>1828726810</v>
      </c>
      <c r="AE165" s="2">
        <v>100</v>
      </c>
      <c r="AF165" s="2">
        <v>1060024000</v>
      </c>
      <c r="AG165" s="2">
        <v>0</v>
      </c>
      <c r="AH165">
        <v>0</v>
      </c>
      <c r="AI165" s="8">
        <f t="shared" si="27"/>
        <v>267.88333399999999</v>
      </c>
      <c r="AJ165" s="8">
        <f t="shared" si="19"/>
        <v>267.88333399999999</v>
      </c>
      <c r="AK165" s="8">
        <f t="shared" si="20"/>
        <v>3491.3451289999998</v>
      </c>
      <c r="AL165" s="8">
        <f t="shared" si="21"/>
        <v>3487.3817960000001</v>
      </c>
      <c r="AM165" s="8">
        <f t="shared" si="22"/>
        <v>1078.032001</v>
      </c>
      <c r="AN165" s="8">
        <f t="shared" si="23"/>
        <v>1056.2263949999999</v>
      </c>
      <c r="AO165" s="8">
        <f t="shared" si="24"/>
        <v>1828.7268099999999</v>
      </c>
      <c r="AP165" s="8">
        <f t="shared" si="25"/>
        <v>1828.7268099999999</v>
      </c>
      <c r="AQ165" s="8">
        <f t="shared" si="26"/>
        <v>1060.0239999999999</v>
      </c>
    </row>
    <row r="166" spans="1:43" x14ac:dyDescent="0.25">
      <c r="A166">
        <v>66769275</v>
      </c>
      <c r="B166" s="7" t="s">
        <v>399</v>
      </c>
      <c r="C166">
        <v>5</v>
      </c>
      <c r="D166" t="s">
        <v>49</v>
      </c>
      <c r="E166">
        <v>2019</v>
      </c>
      <c r="F166" t="s">
        <v>50</v>
      </c>
      <c r="G166" t="s">
        <v>51</v>
      </c>
      <c r="H166">
        <v>2</v>
      </c>
      <c r="I166" t="s">
        <v>52</v>
      </c>
      <c r="J166">
        <v>112</v>
      </c>
      <c r="K166" t="s">
        <v>1423</v>
      </c>
      <c r="L166">
        <v>3</v>
      </c>
      <c r="M166" t="s">
        <v>1468</v>
      </c>
      <c r="N166">
        <v>24</v>
      </c>
      <c r="O166" t="s">
        <v>1488</v>
      </c>
      <c r="P166">
        <v>154</v>
      </c>
      <c r="Q166" t="s">
        <v>389</v>
      </c>
      <c r="R166">
        <v>417</v>
      </c>
      <c r="S166" t="s">
        <v>400</v>
      </c>
      <c r="T166" s="2">
        <v>100000000</v>
      </c>
      <c r="U166" s="2">
        <v>100000000</v>
      </c>
      <c r="V166" s="2">
        <v>100</v>
      </c>
      <c r="W166" s="2">
        <v>369470633</v>
      </c>
      <c r="X166" s="2">
        <v>346220633</v>
      </c>
      <c r="Y166" s="2">
        <v>93.71</v>
      </c>
      <c r="Z166" s="2">
        <v>707105239</v>
      </c>
      <c r="AA166" s="2">
        <v>694729239</v>
      </c>
      <c r="AB166" s="2">
        <v>98.25</v>
      </c>
      <c r="AC166" s="2">
        <v>738434988</v>
      </c>
      <c r="AD166" s="2">
        <v>738419067</v>
      </c>
      <c r="AE166" s="2">
        <v>100</v>
      </c>
      <c r="AF166" s="2">
        <v>924257000</v>
      </c>
      <c r="AG166" s="2">
        <v>0</v>
      </c>
      <c r="AH166">
        <v>0</v>
      </c>
      <c r="AI166" s="8">
        <f t="shared" si="27"/>
        <v>100</v>
      </c>
      <c r="AJ166" s="8">
        <f t="shared" si="19"/>
        <v>100</v>
      </c>
      <c r="AK166" s="8">
        <f t="shared" si="20"/>
        <v>369.47063300000002</v>
      </c>
      <c r="AL166" s="8">
        <f t="shared" si="21"/>
        <v>346.22063300000002</v>
      </c>
      <c r="AM166" s="8">
        <f t="shared" si="22"/>
        <v>707.10523899999998</v>
      </c>
      <c r="AN166" s="8">
        <f t="shared" si="23"/>
        <v>694.72923900000001</v>
      </c>
      <c r="AO166" s="8">
        <f t="shared" si="24"/>
        <v>738.43498799999998</v>
      </c>
      <c r="AP166" s="8">
        <f t="shared" si="25"/>
        <v>738.41906700000004</v>
      </c>
      <c r="AQ166" s="8">
        <f t="shared" si="26"/>
        <v>924.25699999999995</v>
      </c>
    </row>
    <row r="167" spans="1:43" x14ac:dyDescent="0.25">
      <c r="A167">
        <v>66769275</v>
      </c>
      <c r="B167" s="7" t="s">
        <v>401</v>
      </c>
      <c r="C167">
        <v>5</v>
      </c>
      <c r="D167" t="s">
        <v>49</v>
      </c>
      <c r="E167">
        <v>2019</v>
      </c>
      <c r="F167" t="s">
        <v>50</v>
      </c>
      <c r="G167" t="s">
        <v>51</v>
      </c>
      <c r="H167">
        <v>2</v>
      </c>
      <c r="I167" t="s">
        <v>52</v>
      </c>
      <c r="J167">
        <v>112</v>
      </c>
      <c r="K167" t="s">
        <v>1423</v>
      </c>
      <c r="L167">
        <v>7</v>
      </c>
      <c r="M167" t="s">
        <v>1467</v>
      </c>
      <c r="N167">
        <v>42</v>
      </c>
      <c r="O167" t="s">
        <v>1474</v>
      </c>
      <c r="P167">
        <v>184</v>
      </c>
      <c r="Q167" t="s">
        <v>402</v>
      </c>
      <c r="R167">
        <v>418</v>
      </c>
      <c r="S167" t="s">
        <v>403</v>
      </c>
      <c r="T167" s="2">
        <v>2264349960</v>
      </c>
      <c r="U167" s="2">
        <v>1204092111</v>
      </c>
      <c r="V167" s="2">
        <v>53.18</v>
      </c>
      <c r="W167" s="2">
        <v>2521158799</v>
      </c>
      <c r="X167" s="2">
        <v>2521158799</v>
      </c>
      <c r="Y167" s="2">
        <v>100</v>
      </c>
      <c r="Z167" s="2">
        <v>701641232</v>
      </c>
      <c r="AA167" s="2">
        <v>692749936</v>
      </c>
      <c r="AB167" s="2">
        <v>98.73</v>
      </c>
      <c r="AC167" s="2">
        <v>0</v>
      </c>
      <c r="AD167" s="2">
        <v>0</v>
      </c>
      <c r="AE167" s="2">
        <v>0</v>
      </c>
      <c r="AF167" s="2">
        <v>0</v>
      </c>
      <c r="AG167" s="2">
        <v>0</v>
      </c>
      <c r="AH167">
        <v>0</v>
      </c>
      <c r="AI167" s="8">
        <f t="shared" si="27"/>
        <v>2264.34996</v>
      </c>
      <c r="AJ167" s="8">
        <f t="shared" si="19"/>
        <v>1204.0921109999999</v>
      </c>
      <c r="AK167" s="8">
        <f t="shared" si="20"/>
        <v>2521.1587989999998</v>
      </c>
      <c r="AL167" s="8">
        <f t="shared" si="21"/>
        <v>2521.1587989999998</v>
      </c>
      <c r="AM167" s="8">
        <f t="shared" si="22"/>
        <v>701.64123199999995</v>
      </c>
      <c r="AN167" s="8">
        <f t="shared" si="23"/>
        <v>692.74993600000005</v>
      </c>
      <c r="AO167" s="8">
        <f t="shared" si="24"/>
        <v>0</v>
      </c>
      <c r="AP167" s="8">
        <f t="shared" si="25"/>
        <v>0</v>
      </c>
      <c r="AQ167" s="8">
        <f t="shared" si="26"/>
        <v>0</v>
      </c>
    </row>
    <row r="168" spans="1:43" x14ac:dyDescent="0.25">
      <c r="A168">
        <v>66769275</v>
      </c>
      <c r="B168" s="7" t="s">
        <v>404</v>
      </c>
      <c r="C168">
        <v>5</v>
      </c>
      <c r="D168" t="s">
        <v>49</v>
      </c>
      <c r="E168">
        <v>2019</v>
      </c>
      <c r="F168" t="s">
        <v>50</v>
      </c>
      <c r="G168" t="s">
        <v>51</v>
      </c>
      <c r="H168">
        <v>2</v>
      </c>
      <c r="I168" t="s">
        <v>52</v>
      </c>
      <c r="J168">
        <v>112</v>
      </c>
      <c r="K168" t="s">
        <v>1423</v>
      </c>
      <c r="L168">
        <v>7</v>
      </c>
      <c r="M168" t="s">
        <v>1467</v>
      </c>
      <c r="N168">
        <v>42</v>
      </c>
      <c r="O168" t="s">
        <v>1474</v>
      </c>
      <c r="P168">
        <v>184</v>
      </c>
      <c r="Q168" t="s">
        <v>402</v>
      </c>
      <c r="R168">
        <v>420</v>
      </c>
      <c r="S168" t="s">
        <v>405</v>
      </c>
      <c r="T168" s="2">
        <v>302400040</v>
      </c>
      <c r="U168" s="2">
        <v>293605295</v>
      </c>
      <c r="V168" s="2">
        <v>97.09</v>
      </c>
      <c r="W168" s="2">
        <v>2250488413</v>
      </c>
      <c r="X168" s="2">
        <v>2248685816</v>
      </c>
      <c r="Y168" s="2">
        <v>99.92</v>
      </c>
      <c r="Z168" s="2">
        <v>2939802768</v>
      </c>
      <c r="AA168" s="2">
        <v>2939802768</v>
      </c>
      <c r="AB168" s="2">
        <v>100</v>
      </c>
      <c r="AC168" s="2">
        <v>0</v>
      </c>
      <c r="AD168" s="2">
        <v>0</v>
      </c>
      <c r="AE168" s="2">
        <v>0</v>
      </c>
      <c r="AF168" s="2">
        <v>0</v>
      </c>
      <c r="AG168" s="2">
        <v>0</v>
      </c>
      <c r="AH168">
        <v>0</v>
      </c>
      <c r="AI168" s="8">
        <f t="shared" si="27"/>
        <v>302.40003999999999</v>
      </c>
      <c r="AJ168" s="8">
        <f t="shared" si="19"/>
        <v>293.60529500000001</v>
      </c>
      <c r="AK168" s="8">
        <f t="shared" si="20"/>
        <v>2250.488413</v>
      </c>
      <c r="AL168" s="8">
        <f t="shared" si="21"/>
        <v>2248.6858160000002</v>
      </c>
      <c r="AM168" s="8">
        <f t="shared" si="22"/>
        <v>2939.802768</v>
      </c>
      <c r="AN168" s="8">
        <f t="shared" si="23"/>
        <v>2939.802768</v>
      </c>
      <c r="AO168" s="8">
        <f t="shared" si="24"/>
        <v>0</v>
      </c>
      <c r="AP168" s="8">
        <f t="shared" si="25"/>
        <v>0</v>
      </c>
      <c r="AQ168" s="8">
        <f t="shared" si="26"/>
        <v>0</v>
      </c>
    </row>
    <row r="169" spans="1:43" x14ac:dyDescent="0.25">
      <c r="A169">
        <v>66769275</v>
      </c>
      <c r="B169" s="7" t="s">
        <v>406</v>
      </c>
      <c r="C169">
        <v>5</v>
      </c>
      <c r="D169" t="s">
        <v>49</v>
      </c>
      <c r="E169">
        <v>2019</v>
      </c>
      <c r="F169" t="s">
        <v>50</v>
      </c>
      <c r="G169" t="s">
        <v>51</v>
      </c>
      <c r="H169">
        <v>2</v>
      </c>
      <c r="I169" t="s">
        <v>52</v>
      </c>
      <c r="J169">
        <v>112</v>
      </c>
      <c r="K169" t="s">
        <v>1423</v>
      </c>
      <c r="L169">
        <v>7</v>
      </c>
      <c r="M169" t="s">
        <v>1467</v>
      </c>
      <c r="N169">
        <v>42</v>
      </c>
      <c r="O169" t="s">
        <v>1474</v>
      </c>
      <c r="P169">
        <v>184</v>
      </c>
      <c r="Q169" t="s">
        <v>402</v>
      </c>
      <c r="R169">
        <v>546</v>
      </c>
      <c r="S169" t="s">
        <v>59</v>
      </c>
      <c r="T169" s="2">
        <v>0</v>
      </c>
      <c r="U169" s="2">
        <v>0</v>
      </c>
      <c r="V169" s="2">
        <v>0</v>
      </c>
      <c r="W169" s="2">
        <v>0</v>
      </c>
      <c r="X169" s="2">
        <v>0</v>
      </c>
      <c r="Y169" s="2">
        <v>0</v>
      </c>
      <c r="Z169" s="2">
        <v>0</v>
      </c>
      <c r="AA169" s="2">
        <v>0</v>
      </c>
      <c r="AB169" s="2">
        <v>0</v>
      </c>
      <c r="AC169" s="2">
        <v>4370769847</v>
      </c>
      <c r="AD169" s="2">
        <v>4346822896</v>
      </c>
      <c r="AE169" s="2">
        <v>99.45</v>
      </c>
      <c r="AF169" s="2">
        <v>4134119000</v>
      </c>
      <c r="AG169" s="2">
        <v>0</v>
      </c>
      <c r="AH169">
        <v>0</v>
      </c>
      <c r="AI169" s="8">
        <f t="shared" si="27"/>
        <v>0</v>
      </c>
      <c r="AJ169" s="8">
        <f t="shared" si="19"/>
        <v>0</v>
      </c>
      <c r="AK169" s="8">
        <f t="shared" si="20"/>
        <v>0</v>
      </c>
      <c r="AL169" s="8">
        <f t="shared" si="21"/>
        <v>0</v>
      </c>
      <c r="AM169" s="8">
        <f t="shared" si="22"/>
        <v>0</v>
      </c>
      <c r="AN169" s="8">
        <f t="shared" si="23"/>
        <v>0</v>
      </c>
      <c r="AO169" s="8">
        <f t="shared" si="24"/>
        <v>4370.7698469999996</v>
      </c>
      <c r="AP169" s="8">
        <f t="shared" si="25"/>
        <v>4346.8228959999997</v>
      </c>
      <c r="AQ169" s="8">
        <f t="shared" si="26"/>
        <v>4134.1189999999997</v>
      </c>
    </row>
    <row r="170" spans="1:43" x14ac:dyDescent="0.25">
      <c r="A170">
        <v>66769275</v>
      </c>
      <c r="B170" s="7" t="s">
        <v>407</v>
      </c>
      <c r="C170">
        <v>5</v>
      </c>
      <c r="D170" t="s">
        <v>49</v>
      </c>
      <c r="E170">
        <v>2019</v>
      </c>
      <c r="F170" t="s">
        <v>50</v>
      </c>
      <c r="G170" t="s">
        <v>51</v>
      </c>
      <c r="H170">
        <v>2</v>
      </c>
      <c r="I170" t="s">
        <v>52</v>
      </c>
      <c r="J170">
        <v>112</v>
      </c>
      <c r="K170" t="s">
        <v>1423</v>
      </c>
      <c r="L170">
        <v>7</v>
      </c>
      <c r="M170" t="s">
        <v>1467</v>
      </c>
      <c r="N170">
        <v>44</v>
      </c>
      <c r="O170" t="s">
        <v>1478</v>
      </c>
      <c r="P170">
        <v>193</v>
      </c>
      <c r="Q170" t="s">
        <v>408</v>
      </c>
      <c r="R170">
        <v>421</v>
      </c>
      <c r="S170" t="s">
        <v>409</v>
      </c>
      <c r="T170" s="2">
        <v>15810733915</v>
      </c>
      <c r="U170" s="2">
        <v>15809639310</v>
      </c>
      <c r="V170" s="2">
        <v>99.99</v>
      </c>
      <c r="W170" s="2">
        <v>59905205013</v>
      </c>
      <c r="X170" s="2">
        <v>59794048707</v>
      </c>
      <c r="Y170" s="2">
        <v>99.81</v>
      </c>
      <c r="Z170" s="2">
        <v>55697428267</v>
      </c>
      <c r="AA170" s="2">
        <v>55656994098</v>
      </c>
      <c r="AB170" s="2">
        <v>99.93</v>
      </c>
      <c r="AC170" s="2">
        <v>64409000000</v>
      </c>
      <c r="AD170" s="2">
        <v>64408988582</v>
      </c>
      <c r="AE170" s="2">
        <v>100</v>
      </c>
      <c r="AF170" s="2">
        <v>54653162000</v>
      </c>
      <c r="AG170" s="2">
        <v>0</v>
      </c>
      <c r="AH170">
        <v>0</v>
      </c>
      <c r="AI170" s="8">
        <f t="shared" si="27"/>
        <v>15810.733915000001</v>
      </c>
      <c r="AJ170" s="8">
        <f t="shared" si="19"/>
        <v>15809.63931</v>
      </c>
      <c r="AK170" s="8">
        <f t="shared" si="20"/>
        <v>59905.205012999999</v>
      </c>
      <c r="AL170" s="8">
        <f t="shared" si="21"/>
        <v>59794.048707000002</v>
      </c>
      <c r="AM170" s="8">
        <f t="shared" si="22"/>
        <v>55697.428267000003</v>
      </c>
      <c r="AN170" s="8">
        <f t="shared" si="23"/>
        <v>55656.994098000003</v>
      </c>
      <c r="AO170" s="8">
        <f t="shared" si="24"/>
        <v>64409</v>
      </c>
      <c r="AP170" s="8">
        <f t="shared" si="25"/>
        <v>64408.988581999998</v>
      </c>
      <c r="AQ170" s="8">
        <f t="shared" si="26"/>
        <v>54653.161999999997</v>
      </c>
    </row>
    <row r="171" spans="1:43" x14ac:dyDescent="0.25">
      <c r="A171">
        <v>66769275</v>
      </c>
      <c r="B171" s="7" t="s">
        <v>410</v>
      </c>
      <c r="C171">
        <v>5</v>
      </c>
      <c r="D171" t="s">
        <v>49</v>
      </c>
      <c r="E171">
        <v>2019</v>
      </c>
      <c r="F171" t="s">
        <v>50</v>
      </c>
      <c r="G171" t="s">
        <v>51</v>
      </c>
      <c r="H171">
        <v>2</v>
      </c>
      <c r="I171" t="s">
        <v>52</v>
      </c>
      <c r="J171">
        <v>113</v>
      </c>
      <c r="K171" t="s">
        <v>1424</v>
      </c>
      <c r="L171">
        <v>2</v>
      </c>
      <c r="M171" t="s">
        <v>1471</v>
      </c>
      <c r="N171">
        <v>18</v>
      </c>
      <c r="O171" t="s">
        <v>1489</v>
      </c>
      <c r="P171">
        <v>143</v>
      </c>
      <c r="Q171" t="s">
        <v>411</v>
      </c>
      <c r="R171">
        <v>223</v>
      </c>
      <c r="S171" t="s">
        <v>412</v>
      </c>
      <c r="T171" s="2">
        <v>10191939630</v>
      </c>
      <c r="U171" s="2">
        <v>10191436599</v>
      </c>
      <c r="V171" s="2">
        <v>100</v>
      </c>
      <c r="W171" s="2">
        <v>9820628799</v>
      </c>
      <c r="X171" s="2">
        <v>9327305987</v>
      </c>
      <c r="Y171" s="2">
        <v>94.98</v>
      </c>
      <c r="Z171" s="2">
        <v>6014717126</v>
      </c>
      <c r="AA171" s="2">
        <v>5832440707</v>
      </c>
      <c r="AB171" s="2">
        <v>96.97</v>
      </c>
      <c r="AC171" s="2">
        <v>25620082222</v>
      </c>
      <c r="AD171" s="2">
        <v>20073347595</v>
      </c>
      <c r="AE171" s="2">
        <v>78.349999999999994</v>
      </c>
      <c r="AF171" s="2">
        <v>22715933000</v>
      </c>
      <c r="AG171" s="2">
        <v>0</v>
      </c>
      <c r="AH171">
        <v>0</v>
      </c>
      <c r="AI171" s="8">
        <f t="shared" si="27"/>
        <v>10191.939630000001</v>
      </c>
      <c r="AJ171" s="8">
        <f t="shared" si="19"/>
        <v>10191.436599000001</v>
      </c>
      <c r="AK171" s="8">
        <f t="shared" si="20"/>
        <v>9820.6287990000001</v>
      </c>
      <c r="AL171" s="8">
        <f t="shared" si="21"/>
        <v>9327.3059869999997</v>
      </c>
      <c r="AM171" s="8">
        <f t="shared" si="22"/>
        <v>6014.7171259999996</v>
      </c>
      <c r="AN171" s="8">
        <f t="shared" si="23"/>
        <v>5832.4407069999997</v>
      </c>
      <c r="AO171" s="8">
        <f t="shared" si="24"/>
        <v>25620.082222000001</v>
      </c>
      <c r="AP171" s="8">
        <f t="shared" si="25"/>
        <v>20073.347594999999</v>
      </c>
      <c r="AQ171" s="8">
        <f t="shared" si="26"/>
        <v>22715.933000000001</v>
      </c>
    </row>
    <row r="172" spans="1:43" x14ac:dyDescent="0.25">
      <c r="A172">
        <v>66769275</v>
      </c>
      <c r="B172" s="7" t="s">
        <v>413</v>
      </c>
      <c r="C172">
        <v>5</v>
      </c>
      <c r="D172" t="s">
        <v>49</v>
      </c>
      <c r="E172">
        <v>2019</v>
      </c>
      <c r="F172" t="s">
        <v>50</v>
      </c>
      <c r="G172" t="s">
        <v>51</v>
      </c>
      <c r="H172">
        <v>2</v>
      </c>
      <c r="I172" t="s">
        <v>52</v>
      </c>
      <c r="J172">
        <v>113</v>
      </c>
      <c r="K172" t="s">
        <v>1424</v>
      </c>
      <c r="L172">
        <v>2</v>
      </c>
      <c r="M172" t="s">
        <v>1471</v>
      </c>
      <c r="N172">
        <v>18</v>
      </c>
      <c r="O172" t="s">
        <v>1489</v>
      </c>
      <c r="P172">
        <v>143</v>
      </c>
      <c r="Q172" t="s">
        <v>411</v>
      </c>
      <c r="R172">
        <v>224</v>
      </c>
      <c r="S172" t="s">
        <v>414</v>
      </c>
      <c r="T172" s="2">
        <v>18468221952</v>
      </c>
      <c r="U172" s="2">
        <v>17472121287</v>
      </c>
      <c r="V172" s="2">
        <v>94.61</v>
      </c>
      <c r="W172" s="2">
        <v>24511060498</v>
      </c>
      <c r="X172" s="2">
        <v>23031099277</v>
      </c>
      <c r="Y172" s="2">
        <v>93.96</v>
      </c>
      <c r="Z172" s="2">
        <v>11203894112</v>
      </c>
      <c r="AA172" s="2">
        <v>10657064856</v>
      </c>
      <c r="AB172" s="2">
        <v>95.12</v>
      </c>
      <c r="AC172" s="2">
        <v>34376638916</v>
      </c>
      <c r="AD172" s="2">
        <v>34205737978</v>
      </c>
      <c r="AE172" s="2">
        <v>99.5</v>
      </c>
      <c r="AF172" s="2">
        <v>22000000000</v>
      </c>
      <c r="AG172" s="2">
        <v>0</v>
      </c>
      <c r="AH172">
        <v>0</v>
      </c>
      <c r="AI172" s="8">
        <f t="shared" si="27"/>
        <v>18468.221952</v>
      </c>
      <c r="AJ172" s="8">
        <f t="shared" si="19"/>
        <v>17472.121287000002</v>
      </c>
      <c r="AK172" s="8">
        <f t="shared" si="20"/>
        <v>24511.060497999999</v>
      </c>
      <c r="AL172" s="8">
        <f t="shared" si="21"/>
        <v>23031.099277000001</v>
      </c>
      <c r="AM172" s="8">
        <f t="shared" si="22"/>
        <v>11203.894112</v>
      </c>
      <c r="AN172" s="8">
        <f t="shared" si="23"/>
        <v>10657.064856000001</v>
      </c>
      <c r="AO172" s="8">
        <f t="shared" si="24"/>
        <v>34376.638916000004</v>
      </c>
      <c r="AP172" s="8">
        <f t="shared" si="25"/>
        <v>34205.737977999997</v>
      </c>
      <c r="AQ172" s="8">
        <f t="shared" si="26"/>
        <v>22000</v>
      </c>
    </row>
    <row r="173" spans="1:43" x14ac:dyDescent="0.25">
      <c r="A173">
        <v>66769275</v>
      </c>
      <c r="B173" s="7" t="s">
        <v>415</v>
      </c>
      <c r="C173">
        <v>5</v>
      </c>
      <c r="D173" t="s">
        <v>49</v>
      </c>
      <c r="E173">
        <v>2019</v>
      </c>
      <c r="F173" t="s">
        <v>50</v>
      </c>
      <c r="G173" t="s">
        <v>51</v>
      </c>
      <c r="H173">
        <v>2</v>
      </c>
      <c r="I173" t="s">
        <v>52</v>
      </c>
      <c r="J173">
        <v>113</v>
      </c>
      <c r="K173" t="s">
        <v>1424</v>
      </c>
      <c r="L173">
        <v>2</v>
      </c>
      <c r="M173" t="s">
        <v>1471</v>
      </c>
      <c r="N173">
        <v>18</v>
      </c>
      <c r="O173" t="s">
        <v>1489</v>
      </c>
      <c r="P173">
        <v>144</v>
      </c>
      <c r="Q173" t="s">
        <v>416</v>
      </c>
      <c r="R173">
        <v>230</v>
      </c>
      <c r="S173" t="s">
        <v>417</v>
      </c>
      <c r="T173" s="2">
        <v>3578545799</v>
      </c>
      <c r="U173" s="2">
        <v>3131881915</v>
      </c>
      <c r="V173" s="2">
        <v>87.52</v>
      </c>
      <c r="W173" s="2">
        <v>9314028799</v>
      </c>
      <c r="X173" s="2">
        <v>9071036501</v>
      </c>
      <c r="Y173" s="2">
        <v>97.39</v>
      </c>
      <c r="Z173" s="2">
        <v>5238011885</v>
      </c>
      <c r="AA173" s="2">
        <v>5148611635</v>
      </c>
      <c r="AB173" s="2">
        <v>98.29</v>
      </c>
      <c r="AC173" s="2">
        <v>10931465331</v>
      </c>
      <c r="AD173" s="2">
        <v>9908312255</v>
      </c>
      <c r="AE173" s="2">
        <v>90.64</v>
      </c>
      <c r="AF173" s="2">
        <v>53025684000</v>
      </c>
      <c r="AG173" s="2">
        <v>0</v>
      </c>
      <c r="AH173">
        <v>0</v>
      </c>
      <c r="AI173" s="8">
        <f t="shared" si="27"/>
        <v>3578.545799</v>
      </c>
      <c r="AJ173" s="8">
        <f t="shared" si="19"/>
        <v>3131.8819149999999</v>
      </c>
      <c r="AK173" s="8">
        <f t="shared" si="20"/>
        <v>9314.0287989999997</v>
      </c>
      <c r="AL173" s="8">
        <f t="shared" si="21"/>
        <v>9071.0365010000005</v>
      </c>
      <c r="AM173" s="8">
        <f t="shared" si="22"/>
        <v>5238.0118849999999</v>
      </c>
      <c r="AN173" s="8">
        <f t="shared" si="23"/>
        <v>5148.6116350000002</v>
      </c>
      <c r="AO173" s="8">
        <f t="shared" si="24"/>
        <v>10931.465330999999</v>
      </c>
      <c r="AP173" s="8">
        <f t="shared" si="25"/>
        <v>9908.3122550000007</v>
      </c>
      <c r="AQ173" s="8">
        <f t="shared" si="26"/>
        <v>53025.684000000001</v>
      </c>
    </row>
    <row r="174" spans="1:43" x14ac:dyDescent="0.25">
      <c r="A174">
        <v>66769275</v>
      </c>
      <c r="B174" s="7" t="s">
        <v>418</v>
      </c>
      <c r="C174">
        <v>5</v>
      </c>
      <c r="D174" t="s">
        <v>49</v>
      </c>
      <c r="E174">
        <v>2019</v>
      </c>
      <c r="F174" t="s">
        <v>50</v>
      </c>
      <c r="G174" t="s">
        <v>51</v>
      </c>
      <c r="H174">
        <v>2</v>
      </c>
      <c r="I174" t="s">
        <v>52</v>
      </c>
      <c r="J174">
        <v>113</v>
      </c>
      <c r="K174" t="s">
        <v>1424</v>
      </c>
      <c r="L174">
        <v>2</v>
      </c>
      <c r="M174" t="s">
        <v>1471</v>
      </c>
      <c r="N174">
        <v>18</v>
      </c>
      <c r="O174" t="s">
        <v>1489</v>
      </c>
      <c r="P174">
        <v>144</v>
      </c>
      <c r="Q174" t="s">
        <v>416</v>
      </c>
      <c r="R174">
        <v>231</v>
      </c>
      <c r="S174" t="s">
        <v>419</v>
      </c>
      <c r="T174" s="2">
        <v>18005853356</v>
      </c>
      <c r="U174" s="2">
        <v>17841980493</v>
      </c>
      <c r="V174" s="2">
        <v>99.09</v>
      </c>
      <c r="W174" s="2">
        <v>49882756124</v>
      </c>
      <c r="X174" s="2">
        <v>49278113545</v>
      </c>
      <c r="Y174" s="2">
        <v>98.79</v>
      </c>
      <c r="Z174" s="2">
        <v>40511019942</v>
      </c>
      <c r="AA174" s="2">
        <v>39617002338</v>
      </c>
      <c r="AB174" s="2">
        <v>97.79</v>
      </c>
      <c r="AC174" s="2">
        <v>81767902157</v>
      </c>
      <c r="AD174" s="2">
        <v>77695738506</v>
      </c>
      <c r="AE174" s="2">
        <v>95.02</v>
      </c>
      <c r="AF174" s="2">
        <v>156458737000</v>
      </c>
      <c r="AG174" s="2">
        <v>0</v>
      </c>
      <c r="AH174">
        <v>0</v>
      </c>
      <c r="AI174" s="8">
        <f t="shared" si="27"/>
        <v>18005.853356</v>
      </c>
      <c r="AJ174" s="8">
        <f t="shared" si="19"/>
        <v>17841.980492999999</v>
      </c>
      <c r="AK174" s="8">
        <f t="shared" si="20"/>
        <v>49882.756124</v>
      </c>
      <c r="AL174" s="8">
        <f t="shared" si="21"/>
        <v>49278.113545</v>
      </c>
      <c r="AM174" s="8">
        <f t="shared" si="22"/>
        <v>40511.019941999999</v>
      </c>
      <c r="AN174" s="8">
        <f t="shared" si="23"/>
        <v>39617.002337999998</v>
      </c>
      <c r="AO174" s="8">
        <f t="shared" si="24"/>
        <v>81767.902157000004</v>
      </c>
      <c r="AP174" s="8">
        <f t="shared" si="25"/>
        <v>77695.738505999994</v>
      </c>
      <c r="AQ174" s="8">
        <f t="shared" si="26"/>
        <v>156458.73699999999</v>
      </c>
    </row>
    <row r="175" spans="1:43" x14ac:dyDescent="0.25">
      <c r="A175">
        <v>66769275</v>
      </c>
      <c r="B175" s="7" t="s">
        <v>420</v>
      </c>
      <c r="C175">
        <v>5</v>
      </c>
      <c r="D175" t="s">
        <v>49</v>
      </c>
      <c r="E175">
        <v>2019</v>
      </c>
      <c r="F175" t="s">
        <v>50</v>
      </c>
      <c r="G175" t="s">
        <v>51</v>
      </c>
      <c r="H175">
        <v>2</v>
      </c>
      <c r="I175" t="s">
        <v>52</v>
      </c>
      <c r="J175">
        <v>113</v>
      </c>
      <c r="K175" t="s">
        <v>1424</v>
      </c>
      <c r="L175">
        <v>2</v>
      </c>
      <c r="M175" t="s">
        <v>1471</v>
      </c>
      <c r="N175">
        <v>18</v>
      </c>
      <c r="O175" t="s">
        <v>1489</v>
      </c>
      <c r="P175">
        <v>144</v>
      </c>
      <c r="Q175" t="s">
        <v>416</v>
      </c>
      <c r="R175">
        <v>232</v>
      </c>
      <c r="S175" t="s">
        <v>421</v>
      </c>
      <c r="T175" s="2">
        <v>6893987333</v>
      </c>
      <c r="U175" s="2">
        <v>6782679000</v>
      </c>
      <c r="V175" s="2">
        <v>98.39</v>
      </c>
      <c r="W175" s="2">
        <v>32250000000</v>
      </c>
      <c r="X175" s="2">
        <v>32250000000</v>
      </c>
      <c r="Y175" s="2">
        <v>100</v>
      </c>
      <c r="Z175" s="2">
        <v>99640576940</v>
      </c>
      <c r="AA175" s="2">
        <v>99602198212</v>
      </c>
      <c r="AB175" s="2">
        <v>99.96</v>
      </c>
      <c r="AC175" s="2">
        <v>82140002594</v>
      </c>
      <c r="AD175" s="2">
        <v>81209825216</v>
      </c>
      <c r="AE175" s="2">
        <v>98.87</v>
      </c>
      <c r="AF175" s="2">
        <v>5600000000</v>
      </c>
      <c r="AG175" s="2">
        <v>0</v>
      </c>
      <c r="AH175">
        <v>0</v>
      </c>
      <c r="AI175" s="8">
        <f t="shared" si="27"/>
        <v>6893.987333</v>
      </c>
      <c r="AJ175" s="8">
        <f t="shared" si="19"/>
        <v>6782.6790000000001</v>
      </c>
      <c r="AK175" s="8">
        <f t="shared" si="20"/>
        <v>32250</v>
      </c>
      <c r="AL175" s="8">
        <f t="shared" si="21"/>
        <v>32250</v>
      </c>
      <c r="AM175" s="8">
        <f t="shared" si="22"/>
        <v>99640.576939999999</v>
      </c>
      <c r="AN175" s="8">
        <f t="shared" si="23"/>
        <v>99602.198212000003</v>
      </c>
      <c r="AO175" s="8">
        <f t="shared" si="24"/>
        <v>82140.002594000005</v>
      </c>
      <c r="AP175" s="8">
        <f t="shared" si="25"/>
        <v>81209.825215999997</v>
      </c>
      <c r="AQ175" s="8">
        <f t="shared" si="26"/>
        <v>5600</v>
      </c>
    </row>
    <row r="176" spans="1:43" x14ac:dyDescent="0.25">
      <c r="A176">
        <v>66769275</v>
      </c>
      <c r="B176" s="7" t="s">
        <v>422</v>
      </c>
      <c r="C176">
        <v>5</v>
      </c>
      <c r="D176" t="s">
        <v>49</v>
      </c>
      <c r="E176">
        <v>2019</v>
      </c>
      <c r="F176" t="s">
        <v>50</v>
      </c>
      <c r="G176" t="s">
        <v>51</v>
      </c>
      <c r="H176">
        <v>2</v>
      </c>
      <c r="I176" t="s">
        <v>52</v>
      </c>
      <c r="J176">
        <v>113</v>
      </c>
      <c r="K176" t="s">
        <v>1424</v>
      </c>
      <c r="L176">
        <v>2</v>
      </c>
      <c r="M176" t="s">
        <v>1471</v>
      </c>
      <c r="N176">
        <v>18</v>
      </c>
      <c r="O176" t="s">
        <v>1489</v>
      </c>
      <c r="P176">
        <v>144</v>
      </c>
      <c r="Q176" t="s">
        <v>416</v>
      </c>
      <c r="R176">
        <v>233</v>
      </c>
      <c r="S176" t="s">
        <v>423</v>
      </c>
      <c r="T176" s="2">
        <v>6673500000</v>
      </c>
      <c r="U176" s="2">
        <v>6673500000</v>
      </c>
      <c r="V176" s="2">
        <v>100</v>
      </c>
      <c r="W176" s="2">
        <v>5567729525</v>
      </c>
      <c r="X176" s="2">
        <v>5567729525</v>
      </c>
      <c r="Y176" s="2">
        <v>100</v>
      </c>
      <c r="Z176" s="2">
        <v>27208848383</v>
      </c>
      <c r="AA176" s="2">
        <v>27208848383</v>
      </c>
      <c r="AB176" s="2">
        <v>100</v>
      </c>
      <c r="AC176" s="2">
        <v>30513740857</v>
      </c>
      <c r="AD176" s="2">
        <v>30513740857</v>
      </c>
      <c r="AE176" s="2">
        <v>100</v>
      </c>
      <c r="AF176" s="2">
        <v>8290000000</v>
      </c>
      <c r="AG176" s="2">
        <v>0</v>
      </c>
      <c r="AH176">
        <v>0</v>
      </c>
      <c r="AI176" s="8">
        <f t="shared" si="27"/>
        <v>6673.5</v>
      </c>
      <c r="AJ176" s="8">
        <f t="shared" si="19"/>
        <v>6673.5</v>
      </c>
      <c r="AK176" s="8">
        <f t="shared" si="20"/>
        <v>5567.7295249999997</v>
      </c>
      <c r="AL176" s="8">
        <f t="shared" si="21"/>
        <v>5567.7295249999997</v>
      </c>
      <c r="AM176" s="8">
        <f t="shared" si="22"/>
        <v>27208.848383</v>
      </c>
      <c r="AN176" s="8">
        <f t="shared" si="23"/>
        <v>27208.848383</v>
      </c>
      <c r="AO176" s="8">
        <f t="shared" si="24"/>
        <v>30513.740857000001</v>
      </c>
      <c r="AP176" s="8">
        <f t="shared" si="25"/>
        <v>30513.740857000001</v>
      </c>
      <c r="AQ176" s="8">
        <f t="shared" si="26"/>
        <v>8290</v>
      </c>
    </row>
    <row r="177" spans="1:43" x14ac:dyDescent="0.25">
      <c r="A177">
        <v>66769275</v>
      </c>
      <c r="B177" s="7" t="s">
        <v>424</v>
      </c>
      <c r="C177">
        <v>5</v>
      </c>
      <c r="D177" t="s">
        <v>49</v>
      </c>
      <c r="E177">
        <v>2019</v>
      </c>
      <c r="F177" t="s">
        <v>50</v>
      </c>
      <c r="G177" t="s">
        <v>51</v>
      </c>
      <c r="H177">
        <v>2</v>
      </c>
      <c r="I177" t="s">
        <v>52</v>
      </c>
      <c r="J177">
        <v>113</v>
      </c>
      <c r="K177" t="s">
        <v>1424</v>
      </c>
      <c r="L177">
        <v>2</v>
      </c>
      <c r="M177" t="s">
        <v>1471</v>
      </c>
      <c r="N177">
        <v>18</v>
      </c>
      <c r="O177" t="s">
        <v>1489</v>
      </c>
      <c r="P177">
        <v>145</v>
      </c>
      <c r="Q177" t="s">
        <v>425</v>
      </c>
      <c r="R177">
        <v>234</v>
      </c>
      <c r="S177" t="s">
        <v>426</v>
      </c>
      <c r="T177" s="2">
        <v>2976000000</v>
      </c>
      <c r="U177" s="2">
        <v>2272493548</v>
      </c>
      <c r="V177" s="2">
        <v>76.36</v>
      </c>
      <c r="W177" s="2">
        <v>6807638000</v>
      </c>
      <c r="X177" s="2">
        <v>6585264439</v>
      </c>
      <c r="Y177" s="2">
        <v>96.73</v>
      </c>
      <c r="Z177" s="2">
        <v>2839252120</v>
      </c>
      <c r="AA177" s="2">
        <v>2711233820</v>
      </c>
      <c r="AB177" s="2">
        <v>95.49</v>
      </c>
      <c r="AC177" s="2">
        <v>2681384937</v>
      </c>
      <c r="AD177" s="2">
        <v>2681384883</v>
      </c>
      <c r="AE177" s="2">
        <v>100</v>
      </c>
      <c r="AF177" s="2">
        <v>3867577000</v>
      </c>
      <c r="AG177" s="2">
        <v>0</v>
      </c>
      <c r="AH177">
        <v>0</v>
      </c>
      <c r="AI177" s="8">
        <f t="shared" si="27"/>
        <v>2976</v>
      </c>
      <c r="AJ177" s="8">
        <f t="shared" si="19"/>
        <v>2272.4935479999999</v>
      </c>
      <c r="AK177" s="8">
        <f t="shared" si="20"/>
        <v>6807.6379999999999</v>
      </c>
      <c r="AL177" s="8">
        <f t="shared" si="21"/>
        <v>6585.2644389999996</v>
      </c>
      <c r="AM177" s="8">
        <f t="shared" si="22"/>
        <v>2839.2521200000001</v>
      </c>
      <c r="AN177" s="8">
        <f t="shared" si="23"/>
        <v>2711.2338199999999</v>
      </c>
      <c r="AO177" s="8">
        <f t="shared" si="24"/>
        <v>2681.3849369999998</v>
      </c>
      <c r="AP177" s="8">
        <f t="shared" si="25"/>
        <v>2681.3848830000002</v>
      </c>
      <c r="AQ177" s="8">
        <f t="shared" si="26"/>
        <v>3867.5770000000002</v>
      </c>
    </row>
    <row r="178" spans="1:43" x14ac:dyDescent="0.25">
      <c r="A178">
        <v>66769275</v>
      </c>
      <c r="B178" s="7" t="s">
        <v>427</v>
      </c>
      <c r="C178">
        <v>5</v>
      </c>
      <c r="D178" t="s">
        <v>49</v>
      </c>
      <c r="E178">
        <v>2019</v>
      </c>
      <c r="F178" t="s">
        <v>50</v>
      </c>
      <c r="G178" t="s">
        <v>51</v>
      </c>
      <c r="H178">
        <v>2</v>
      </c>
      <c r="I178" t="s">
        <v>52</v>
      </c>
      <c r="J178">
        <v>113</v>
      </c>
      <c r="K178" t="s">
        <v>1424</v>
      </c>
      <c r="L178">
        <v>2</v>
      </c>
      <c r="M178" t="s">
        <v>1471</v>
      </c>
      <c r="N178">
        <v>18</v>
      </c>
      <c r="O178" t="s">
        <v>1489</v>
      </c>
      <c r="P178">
        <v>145</v>
      </c>
      <c r="Q178" t="s">
        <v>425</v>
      </c>
      <c r="R178">
        <v>236</v>
      </c>
      <c r="S178" t="s">
        <v>428</v>
      </c>
      <c r="T178" s="2">
        <v>0</v>
      </c>
      <c r="U178" s="2">
        <v>0</v>
      </c>
      <c r="V178" s="2">
        <v>0</v>
      </c>
      <c r="W178" s="2">
        <v>0</v>
      </c>
      <c r="X178" s="2">
        <v>0</v>
      </c>
      <c r="Y178" s="2">
        <v>0</v>
      </c>
      <c r="Z178" s="2">
        <v>0</v>
      </c>
      <c r="AA178" s="2">
        <v>0</v>
      </c>
      <c r="AB178" s="2">
        <v>0</v>
      </c>
      <c r="AC178" s="2">
        <v>0</v>
      </c>
      <c r="AD178" s="2">
        <v>0</v>
      </c>
      <c r="AE178" s="2">
        <v>0</v>
      </c>
      <c r="AF178" s="2">
        <v>0</v>
      </c>
      <c r="AG178" s="2">
        <v>0</v>
      </c>
      <c r="AH178">
        <v>0</v>
      </c>
      <c r="AI178" s="8">
        <f t="shared" si="27"/>
        <v>0</v>
      </c>
      <c r="AJ178" s="8">
        <f t="shared" si="19"/>
        <v>0</v>
      </c>
      <c r="AK178" s="8">
        <f t="shared" si="20"/>
        <v>0</v>
      </c>
      <c r="AL178" s="8">
        <f t="shared" si="21"/>
        <v>0</v>
      </c>
      <c r="AM178" s="8">
        <f t="shared" si="22"/>
        <v>0</v>
      </c>
      <c r="AN178" s="8">
        <f t="shared" si="23"/>
        <v>0</v>
      </c>
      <c r="AO178" s="8">
        <f t="shared" si="24"/>
        <v>0</v>
      </c>
      <c r="AP178" s="8">
        <f t="shared" si="25"/>
        <v>0</v>
      </c>
      <c r="AQ178" s="8">
        <f t="shared" si="26"/>
        <v>0</v>
      </c>
    </row>
    <row r="179" spans="1:43" x14ac:dyDescent="0.25">
      <c r="A179">
        <v>66769275</v>
      </c>
      <c r="B179" s="7" t="s">
        <v>429</v>
      </c>
      <c r="C179">
        <v>5</v>
      </c>
      <c r="D179" t="s">
        <v>49</v>
      </c>
      <c r="E179">
        <v>2019</v>
      </c>
      <c r="F179" t="s">
        <v>50</v>
      </c>
      <c r="G179" t="s">
        <v>51</v>
      </c>
      <c r="H179">
        <v>2</v>
      </c>
      <c r="I179" t="s">
        <v>52</v>
      </c>
      <c r="J179">
        <v>113</v>
      </c>
      <c r="K179" t="s">
        <v>1424</v>
      </c>
      <c r="L179">
        <v>2</v>
      </c>
      <c r="M179" t="s">
        <v>1471</v>
      </c>
      <c r="N179">
        <v>18</v>
      </c>
      <c r="O179" t="s">
        <v>1489</v>
      </c>
      <c r="P179">
        <v>146</v>
      </c>
      <c r="Q179" t="s">
        <v>430</v>
      </c>
      <c r="R179">
        <v>240</v>
      </c>
      <c r="S179" t="s">
        <v>431</v>
      </c>
      <c r="T179" s="2">
        <v>39696155511</v>
      </c>
      <c r="U179" s="2">
        <v>35973510118</v>
      </c>
      <c r="V179" s="2">
        <v>90.62</v>
      </c>
      <c r="W179" s="2">
        <v>64914252767</v>
      </c>
      <c r="X179" s="2">
        <v>63652333907</v>
      </c>
      <c r="Y179" s="2">
        <v>98.06</v>
      </c>
      <c r="Z179" s="2">
        <v>52166907106</v>
      </c>
      <c r="AA179" s="2">
        <v>50163894290</v>
      </c>
      <c r="AB179" s="2">
        <v>96.16</v>
      </c>
      <c r="AC179" s="2">
        <v>58610184633</v>
      </c>
      <c r="AD179" s="2">
        <v>58191890980</v>
      </c>
      <c r="AE179" s="2">
        <v>99.29</v>
      </c>
      <c r="AF179" s="2">
        <v>66132131000</v>
      </c>
      <c r="AG179" s="2">
        <v>0</v>
      </c>
      <c r="AH179">
        <v>0</v>
      </c>
      <c r="AI179" s="8">
        <f t="shared" si="27"/>
        <v>39696.155510999997</v>
      </c>
      <c r="AJ179" s="8">
        <f t="shared" si="19"/>
        <v>35973.510117999998</v>
      </c>
      <c r="AK179" s="8">
        <f t="shared" si="20"/>
        <v>64914.252766999998</v>
      </c>
      <c r="AL179" s="8">
        <f t="shared" si="21"/>
        <v>63652.333907</v>
      </c>
      <c r="AM179" s="8">
        <f t="shared" si="22"/>
        <v>52166.907105999999</v>
      </c>
      <c r="AN179" s="8">
        <f t="shared" si="23"/>
        <v>50163.894289999997</v>
      </c>
      <c r="AO179" s="8">
        <f t="shared" si="24"/>
        <v>58610.184632999997</v>
      </c>
      <c r="AP179" s="8">
        <f t="shared" si="25"/>
        <v>58191.890979999996</v>
      </c>
      <c r="AQ179" s="8">
        <f t="shared" si="26"/>
        <v>66132.130999999994</v>
      </c>
    </row>
    <row r="180" spans="1:43" x14ac:dyDescent="0.25">
      <c r="A180">
        <v>66769275</v>
      </c>
      <c r="B180" s="7" t="s">
        <v>432</v>
      </c>
      <c r="C180">
        <v>5</v>
      </c>
      <c r="D180" t="s">
        <v>49</v>
      </c>
      <c r="E180">
        <v>2019</v>
      </c>
      <c r="F180" t="s">
        <v>50</v>
      </c>
      <c r="G180" t="s">
        <v>51</v>
      </c>
      <c r="H180">
        <v>2</v>
      </c>
      <c r="I180" t="s">
        <v>52</v>
      </c>
      <c r="J180">
        <v>113</v>
      </c>
      <c r="K180" t="s">
        <v>1424</v>
      </c>
      <c r="L180">
        <v>2</v>
      </c>
      <c r="M180" t="s">
        <v>1471</v>
      </c>
      <c r="N180">
        <v>18</v>
      </c>
      <c r="O180" t="s">
        <v>1489</v>
      </c>
      <c r="P180">
        <v>146</v>
      </c>
      <c r="Q180" t="s">
        <v>430</v>
      </c>
      <c r="R180">
        <v>241</v>
      </c>
      <c r="S180" t="s">
        <v>433</v>
      </c>
      <c r="T180" s="2">
        <v>180347732</v>
      </c>
      <c r="U180" s="2">
        <v>174382751</v>
      </c>
      <c r="V180" s="2">
        <v>96.69</v>
      </c>
      <c r="W180" s="2">
        <v>2184094589</v>
      </c>
      <c r="X180" s="2">
        <v>2172583293</v>
      </c>
      <c r="Y180" s="2">
        <v>99.47</v>
      </c>
      <c r="Z180" s="2">
        <v>2808705854</v>
      </c>
      <c r="AA180" s="2">
        <v>2796784854</v>
      </c>
      <c r="AB180" s="2">
        <v>99.58</v>
      </c>
      <c r="AC180" s="2">
        <v>3992729025</v>
      </c>
      <c r="AD180" s="2">
        <v>3992729025</v>
      </c>
      <c r="AE180" s="2">
        <v>100</v>
      </c>
      <c r="AF180" s="2">
        <v>13657156000</v>
      </c>
      <c r="AG180" s="2">
        <v>0</v>
      </c>
      <c r="AH180">
        <v>0</v>
      </c>
      <c r="AI180" s="8">
        <f t="shared" si="27"/>
        <v>180.34773200000001</v>
      </c>
      <c r="AJ180" s="8">
        <f t="shared" si="19"/>
        <v>174.38275100000001</v>
      </c>
      <c r="AK180" s="8">
        <f t="shared" si="20"/>
        <v>2184.0945889999998</v>
      </c>
      <c r="AL180" s="8">
        <f t="shared" si="21"/>
        <v>2172.5832930000001</v>
      </c>
      <c r="AM180" s="8">
        <f t="shared" si="22"/>
        <v>2808.7058539999998</v>
      </c>
      <c r="AN180" s="8">
        <f t="shared" si="23"/>
        <v>2796.784854</v>
      </c>
      <c r="AO180" s="8">
        <f t="shared" si="24"/>
        <v>3992.7290250000001</v>
      </c>
      <c r="AP180" s="8">
        <f t="shared" si="25"/>
        <v>3992.7290250000001</v>
      </c>
      <c r="AQ180" s="8">
        <f t="shared" si="26"/>
        <v>13657.156000000001</v>
      </c>
    </row>
    <row r="181" spans="1:43" x14ac:dyDescent="0.25">
      <c r="A181">
        <v>66769275</v>
      </c>
      <c r="B181" s="7" t="s">
        <v>434</v>
      </c>
      <c r="C181">
        <v>5</v>
      </c>
      <c r="D181" t="s">
        <v>49</v>
      </c>
      <c r="E181">
        <v>2019</v>
      </c>
      <c r="F181" t="s">
        <v>50</v>
      </c>
      <c r="G181" t="s">
        <v>51</v>
      </c>
      <c r="H181">
        <v>2</v>
      </c>
      <c r="I181" t="s">
        <v>52</v>
      </c>
      <c r="J181">
        <v>113</v>
      </c>
      <c r="K181" t="s">
        <v>1424</v>
      </c>
      <c r="L181">
        <v>2</v>
      </c>
      <c r="M181" t="s">
        <v>1471</v>
      </c>
      <c r="N181">
        <v>18</v>
      </c>
      <c r="O181" t="s">
        <v>1489</v>
      </c>
      <c r="P181">
        <v>146</v>
      </c>
      <c r="Q181" t="s">
        <v>430</v>
      </c>
      <c r="R181">
        <v>242</v>
      </c>
      <c r="S181" t="s">
        <v>435</v>
      </c>
      <c r="T181" s="2">
        <v>78091000</v>
      </c>
      <c r="U181" s="2">
        <v>75659783</v>
      </c>
      <c r="V181" s="2">
        <v>96.89</v>
      </c>
      <c r="W181" s="2">
        <v>196000000</v>
      </c>
      <c r="X181" s="2">
        <v>157655000</v>
      </c>
      <c r="Y181" s="2">
        <v>80.44</v>
      </c>
      <c r="Z181" s="2">
        <v>785544000</v>
      </c>
      <c r="AA181" s="2">
        <v>785544000</v>
      </c>
      <c r="AB181" s="2">
        <v>100</v>
      </c>
      <c r="AC181" s="2">
        <v>186656000</v>
      </c>
      <c r="AD181" s="2">
        <v>186656000</v>
      </c>
      <c r="AE181" s="2">
        <v>100</v>
      </c>
      <c r="AF181" s="2">
        <v>0</v>
      </c>
      <c r="AG181" s="2">
        <v>0</v>
      </c>
      <c r="AH181">
        <v>0</v>
      </c>
      <c r="AI181" s="8">
        <f t="shared" si="27"/>
        <v>78.090999999999994</v>
      </c>
      <c r="AJ181" s="8">
        <f t="shared" si="19"/>
        <v>75.659783000000004</v>
      </c>
      <c r="AK181" s="8">
        <f t="shared" si="20"/>
        <v>196</v>
      </c>
      <c r="AL181" s="8">
        <f t="shared" si="21"/>
        <v>157.655</v>
      </c>
      <c r="AM181" s="8">
        <f t="shared" si="22"/>
        <v>785.54399999999998</v>
      </c>
      <c r="AN181" s="8">
        <f t="shared" si="23"/>
        <v>785.54399999999998</v>
      </c>
      <c r="AO181" s="8">
        <f t="shared" si="24"/>
        <v>186.65600000000001</v>
      </c>
      <c r="AP181" s="8">
        <f t="shared" si="25"/>
        <v>186.65600000000001</v>
      </c>
      <c r="AQ181" s="8">
        <f t="shared" si="26"/>
        <v>0</v>
      </c>
    </row>
    <row r="182" spans="1:43" x14ac:dyDescent="0.25">
      <c r="A182">
        <v>66769275</v>
      </c>
      <c r="B182" s="7" t="s">
        <v>436</v>
      </c>
      <c r="C182">
        <v>5</v>
      </c>
      <c r="D182" t="s">
        <v>49</v>
      </c>
      <c r="E182">
        <v>2019</v>
      </c>
      <c r="F182" t="s">
        <v>50</v>
      </c>
      <c r="G182" t="s">
        <v>51</v>
      </c>
      <c r="H182">
        <v>2</v>
      </c>
      <c r="I182" t="s">
        <v>52</v>
      </c>
      <c r="J182">
        <v>113</v>
      </c>
      <c r="K182" t="s">
        <v>1424</v>
      </c>
      <c r="L182">
        <v>2</v>
      </c>
      <c r="M182" t="s">
        <v>1471</v>
      </c>
      <c r="N182">
        <v>18</v>
      </c>
      <c r="O182" t="s">
        <v>1489</v>
      </c>
      <c r="P182">
        <v>147</v>
      </c>
      <c r="Q182" t="s">
        <v>437</v>
      </c>
      <c r="R182">
        <v>247</v>
      </c>
      <c r="S182" t="s">
        <v>438</v>
      </c>
      <c r="T182" s="2">
        <v>36394067896</v>
      </c>
      <c r="U182" s="2">
        <v>36029680861</v>
      </c>
      <c r="V182" s="2">
        <v>99</v>
      </c>
      <c r="W182" s="2">
        <v>5432140000</v>
      </c>
      <c r="X182" s="2">
        <v>4514893357</v>
      </c>
      <c r="Y182" s="2">
        <v>83.11</v>
      </c>
      <c r="Z182" s="2">
        <v>6813512741</v>
      </c>
      <c r="AA182" s="2">
        <v>6746920842</v>
      </c>
      <c r="AB182" s="2">
        <v>99.02</v>
      </c>
      <c r="AC182" s="2">
        <v>5849644606</v>
      </c>
      <c r="AD182" s="2">
        <v>5836314143</v>
      </c>
      <c r="AE182" s="2">
        <v>99.77</v>
      </c>
      <c r="AF182" s="2">
        <v>6104309000</v>
      </c>
      <c r="AG182" s="2">
        <v>0</v>
      </c>
      <c r="AH182">
        <v>0</v>
      </c>
      <c r="AI182" s="8">
        <f t="shared" si="27"/>
        <v>36394.067896</v>
      </c>
      <c r="AJ182" s="8">
        <f t="shared" si="19"/>
        <v>36029.680861000001</v>
      </c>
      <c r="AK182" s="8">
        <f t="shared" si="20"/>
        <v>5432.14</v>
      </c>
      <c r="AL182" s="8">
        <f t="shared" si="21"/>
        <v>4514.8933569999999</v>
      </c>
      <c r="AM182" s="8">
        <f t="shared" si="22"/>
        <v>6813.5127409999996</v>
      </c>
      <c r="AN182" s="8">
        <f t="shared" si="23"/>
        <v>6746.9208420000004</v>
      </c>
      <c r="AO182" s="8">
        <f t="shared" si="24"/>
        <v>5849.6446059999998</v>
      </c>
      <c r="AP182" s="8">
        <f t="shared" si="25"/>
        <v>5836.3141429999996</v>
      </c>
      <c r="AQ182" s="8">
        <f t="shared" si="26"/>
        <v>6104.3090000000002</v>
      </c>
    </row>
    <row r="183" spans="1:43" x14ac:dyDescent="0.25">
      <c r="A183">
        <v>66769275</v>
      </c>
      <c r="B183" s="7" t="s">
        <v>439</v>
      </c>
      <c r="C183">
        <v>5</v>
      </c>
      <c r="D183" t="s">
        <v>49</v>
      </c>
      <c r="E183">
        <v>2019</v>
      </c>
      <c r="F183" t="s">
        <v>50</v>
      </c>
      <c r="G183" t="s">
        <v>51</v>
      </c>
      <c r="H183">
        <v>2</v>
      </c>
      <c r="I183" t="s">
        <v>52</v>
      </c>
      <c r="J183">
        <v>113</v>
      </c>
      <c r="K183" t="s">
        <v>1424</v>
      </c>
      <c r="L183">
        <v>4</v>
      </c>
      <c r="M183" t="s">
        <v>1472</v>
      </c>
      <c r="N183">
        <v>29</v>
      </c>
      <c r="O183" t="s">
        <v>1490</v>
      </c>
      <c r="P183">
        <v>162</v>
      </c>
      <c r="Q183" t="s">
        <v>440</v>
      </c>
      <c r="R183">
        <v>251</v>
      </c>
      <c r="S183" t="s">
        <v>441</v>
      </c>
      <c r="T183" s="2">
        <v>397500000</v>
      </c>
      <c r="U183" s="2">
        <v>370936400</v>
      </c>
      <c r="V183" s="2">
        <v>93.32</v>
      </c>
      <c r="W183" s="2">
        <v>1525072320</v>
      </c>
      <c r="X183" s="2">
        <v>1525072320</v>
      </c>
      <c r="Y183" s="2">
        <v>100</v>
      </c>
      <c r="Z183" s="2">
        <v>946837110</v>
      </c>
      <c r="AA183" s="2">
        <v>946837110</v>
      </c>
      <c r="AB183" s="2">
        <v>100</v>
      </c>
      <c r="AC183" s="2">
        <v>1726084761</v>
      </c>
      <c r="AD183" s="2">
        <v>1697501509</v>
      </c>
      <c r="AE183" s="2">
        <v>98.34</v>
      </c>
      <c r="AF183" s="2">
        <v>1170803000</v>
      </c>
      <c r="AG183" s="2">
        <v>0</v>
      </c>
      <c r="AH183">
        <v>0</v>
      </c>
      <c r="AI183" s="8">
        <f t="shared" si="27"/>
        <v>397.5</v>
      </c>
      <c r="AJ183" s="8">
        <f t="shared" si="19"/>
        <v>370.93639999999999</v>
      </c>
      <c r="AK183" s="8">
        <f t="shared" si="20"/>
        <v>1525.07232</v>
      </c>
      <c r="AL183" s="8">
        <f t="shared" si="21"/>
        <v>1525.07232</v>
      </c>
      <c r="AM183" s="8">
        <f t="shared" si="22"/>
        <v>946.83711000000005</v>
      </c>
      <c r="AN183" s="8">
        <f t="shared" si="23"/>
        <v>946.83711000000005</v>
      </c>
      <c r="AO183" s="8">
        <f t="shared" si="24"/>
        <v>1726.0847610000001</v>
      </c>
      <c r="AP183" s="8">
        <f t="shared" si="25"/>
        <v>1697.5015089999999</v>
      </c>
      <c r="AQ183" s="8">
        <f t="shared" si="26"/>
        <v>1170.8030000000001</v>
      </c>
    </row>
    <row r="184" spans="1:43" x14ac:dyDescent="0.25">
      <c r="A184">
        <v>66769275</v>
      </c>
      <c r="B184" s="7" t="s">
        <v>442</v>
      </c>
      <c r="C184">
        <v>5</v>
      </c>
      <c r="D184" t="s">
        <v>49</v>
      </c>
      <c r="E184">
        <v>2019</v>
      </c>
      <c r="F184" t="s">
        <v>50</v>
      </c>
      <c r="G184" t="s">
        <v>51</v>
      </c>
      <c r="H184">
        <v>2</v>
      </c>
      <c r="I184" t="s">
        <v>52</v>
      </c>
      <c r="J184">
        <v>113</v>
      </c>
      <c r="K184" t="s">
        <v>1424</v>
      </c>
      <c r="L184">
        <v>4</v>
      </c>
      <c r="M184" t="s">
        <v>1472</v>
      </c>
      <c r="N184">
        <v>29</v>
      </c>
      <c r="O184" t="s">
        <v>1490</v>
      </c>
      <c r="P184">
        <v>162</v>
      </c>
      <c r="Q184" t="s">
        <v>440</v>
      </c>
      <c r="R184">
        <v>252</v>
      </c>
      <c r="S184" t="s">
        <v>443</v>
      </c>
      <c r="T184" s="2">
        <v>552722449</v>
      </c>
      <c r="U184" s="2">
        <v>552722449</v>
      </c>
      <c r="V184" s="2">
        <v>100</v>
      </c>
      <c r="W184" s="2">
        <v>1372641200</v>
      </c>
      <c r="X184" s="2">
        <v>1372641200</v>
      </c>
      <c r="Y184" s="2">
        <v>100</v>
      </c>
      <c r="Z184" s="2">
        <v>2254075000</v>
      </c>
      <c r="AA184" s="2">
        <v>2254075000</v>
      </c>
      <c r="AB184" s="2">
        <v>100</v>
      </c>
      <c r="AC184" s="2">
        <v>76500000</v>
      </c>
      <c r="AD184" s="2">
        <v>76500000</v>
      </c>
      <c r="AE184" s="2">
        <v>100</v>
      </c>
      <c r="AF184" s="2">
        <v>0</v>
      </c>
      <c r="AG184" s="2">
        <v>0</v>
      </c>
      <c r="AH184">
        <v>0</v>
      </c>
      <c r="AI184" s="8">
        <f t="shared" si="27"/>
        <v>552.72244899999998</v>
      </c>
      <c r="AJ184" s="8">
        <f t="shared" si="19"/>
        <v>552.72244899999998</v>
      </c>
      <c r="AK184" s="8">
        <f t="shared" si="20"/>
        <v>1372.6412</v>
      </c>
      <c r="AL184" s="8">
        <f t="shared" si="21"/>
        <v>1372.6412</v>
      </c>
      <c r="AM184" s="8">
        <f t="shared" si="22"/>
        <v>2254.0749999999998</v>
      </c>
      <c r="AN184" s="8">
        <f t="shared" si="23"/>
        <v>2254.0749999999998</v>
      </c>
      <c r="AO184" s="8">
        <f t="shared" si="24"/>
        <v>76.5</v>
      </c>
      <c r="AP184" s="8">
        <f t="shared" si="25"/>
        <v>76.5</v>
      </c>
      <c r="AQ184" s="8">
        <f t="shared" si="26"/>
        <v>0</v>
      </c>
    </row>
    <row r="185" spans="1:43" x14ac:dyDescent="0.25">
      <c r="A185">
        <v>66769275</v>
      </c>
      <c r="B185" s="7" t="s">
        <v>444</v>
      </c>
      <c r="C185">
        <v>5</v>
      </c>
      <c r="D185" t="s">
        <v>49</v>
      </c>
      <c r="E185">
        <v>2019</v>
      </c>
      <c r="F185" t="s">
        <v>50</v>
      </c>
      <c r="G185" t="s">
        <v>51</v>
      </c>
      <c r="H185">
        <v>2</v>
      </c>
      <c r="I185" t="s">
        <v>52</v>
      </c>
      <c r="J185">
        <v>113</v>
      </c>
      <c r="K185" t="s">
        <v>1424</v>
      </c>
      <c r="L185">
        <v>6</v>
      </c>
      <c r="M185" t="s">
        <v>1473</v>
      </c>
      <c r="N185">
        <v>39</v>
      </c>
      <c r="O185" t="s">
        <v>1491</v>
      </c>
      <c r="P185">
        <v>179</v>
      </c>
      <c r="Q185" t="s">
        <v>445</v>
      </c>
      <c r="R185">
        <v>254</v>
      </c>
      <c r="S185" t="s">
        <v>446</v>
      </c>
      <c r="T185" s="2">
        <v>0</v>
      </c>
      <c r="U185" s="2">
        <v>0</v>
      </c>
      <c r="V185" s="2">
        <v>0</v>
      </c>
      <c r="W185" s="2">
        <v>0</v>
      </c>
      <c r="X185" s="2">
        <v>0</v>
      </c>
      <c r="Y185" s="2">
        <v>0</v>
      </c>
      <c r="Z185" s="2">
        <v>0</v>
      </c>
      <c r="AA185" s="2">
        <v>0</v>
      </c>
      <c r="AB185" s="2">
        <v>0</v>
      </c>
      <c r="AC185" s="2">
        <v>0</v>
      </c>
      <c r="AD185" s="2">
        <v>0</v>
      </c>
      <c r="AE185" s="2">
        <v>0</v>
      </c>
      <c r="AF185" s="2">
        <v>0</v>
      </c>
      <c r="AG185" s="2">
        <v>0</v>
      </c>
      <c r="AH185">
        <v>0</v>
      </c>
      <c r="AI185" s="8">
        <f t="shared" si="27"/>
        <v>0</v>
      </c>
      <c r="AJ185" s="8">
        <f t="shared" si="19"/>
        <v>0</v>
      </c>
      <c r="AK185" s="8">
        <f t="shared" si="20"/>
        <v>0</v>
      </c>
      <c r="AL185" s="8">
        <f t="shared" si="21"/>
        <v>0</v>
      </c>
      <c r="AM185" s="8">
        <f t="shared" si="22"/>
        <v>0</v>
      </c>
      <c r="AN185" s="8">
        <f t="shared" si="23"/>
        <v>0</v>
      </c>
      <c r="AO185" s="8">
        <f t="shared" si="24"/>
        <v>0</v>
      </c>
      <c r="AP185" s="8">
        <f t="shared" si="25"/>
        <v>0</v>
      </c>
      <c r="AQ185" s="8">
        <f t="shared" si="26"/>
        <v>0</v>
      </c>
    </row>
    <row r="186" spans="1:43" x14ac:dyDescent="0.25">
      <c r="A186">
        <v>66769275</v>
      </c>
      <c r="B186" s="7" t="s">
        <v>447</v>
      </c>
      <c r="C186">
        <v>5</v>
      </c>
      <c r="D186" t="s">
        <v>49</v>
      </c>
      <c r="E186">
        <v>2019</v>
      </c>
      <c r="F186" t="s">
        <v>50</v>
      </c>
      <c r="G186" t="s">
        <v>51</v>
      </c>
      <c r="H186">
        <v>2</v>
      </c>
      <c r="I186" t="s">
        <v>52</v>
      </c>
      <c r="J186">
        <v>113</v>
      </c>
      <c r="K186" t="s">
        <v>1424</v>
      </c>
      <c r="L186">
        <v>7</v>
      </c>
      <c r="M186" t="s">
        <v>1467</v>
      </c>
      <c r="N186">
        <v>42</v>
      </c>
      <c r="O186" t="s">
        <v>1474</v>
      </c>
      <c r="P186">
        <v>188</v>
      </c>
      <c r="Q186" t="s">
        <v>448</v>
      </c>
      <c r="R186">
        <v>255</v>
      </c>
      <c r="S186" t="s">
        <v>449</v>
      </c>
      <c r="T186" s="2">
        <v>56738210518</v>
      </c>
      <c r="U186" s="2">
        <v>40852421130</v>
      </c>
      <c r="V186" s="2">
        <v>72</v>
      </c>
      <c r="W186" s="2">
        <v>102065169488</v>
      </c>
      <c r="X186" s="2">
        <v>100180856049</v>
      </c>
      <c r="Y186" s="2">
        <v>98.15</v>
      </c>
      <c r="Z186" s="2">
        <v>42102582607</v>
      </c>
      <c r="AA186" s="2">
        <v>39340907039</v>
      </c>
      <c r="AB186" s="2">
        <v>93.44</v>
      </c>
      <c r="AC186" s="2">
        <v>50649234352</v>
      </c>
      <c r="AD186" s="2">
        <v>42368006101</v>
      </c>
      <c r="AE186" s="2">
        <v>83.65</v>
      </c>
      <c r="AF186" s="2">
        <v>51765284000</v>
      </c>
      <c r="AG186" s="2">
        <v>0</v>
      </c>
      <c r="AH186">
        <v>0</v>
      </c>
      <c r="AI186" s="8">
        <f t="shared" si="27"/>
        <v>56738.210518</v>
      </c>
      <c r="AJ186" s="8">
        <f t="shared" si="19"/>
        <v>40852.421130000002</v>
      </c>
      <c r="AK186" s="8">
        <f t="shared" si="20"/>
        <v>102065.169488</v>
      </c>
      <c r="AL186" s="8">
        <f t="shared" si="21"/>
        <v>100180.85604899999</v>
      </c>
      <c r="AM186" s="8">
        <f t="shared" si="22"/>
        <v>42102.582606999997</v>
      </c>
      <c r="AN186" s="8">
        <f t="shared" si="23"/>
        <v>39340.907038999998</v>
      </c>
      <c r="AO186" s="8">
        <f t="shared" si="24"/>
        <v>50649.234351999999</v>
      </c>
      <c r="AP186" s="8">
        <f t="shared" si="25"/>
        <v>42368.006100999999</v>
      </c>
      <c r="AQ186" s="8">
        <f t="shared" si="26"/>
        <v>51765.284</v>
      </c>
    </row>
    <row r="187" spans="1:43" x14ac:dyDescent="0.25">
      <c r="A187">
        <v>66769275</v>
      </c>
      <c r="B187" s="7" t="s">
        <v>450</v>
      </c>
      <c r="C187">
        <v>5</v>
      </c>
      <c r="D187" t="s">
        <v>49</v>
      </c>
      <c r="E187">
        <v>2019</v>
      </c>
      <c r="F187" t="s">
        <v>50</v>
      </c>
      <c r="G187" t="s">
        <v>51</v>
      </c>
      <c r="H187">
        <v>2</v>
      </c>
      <c r="I187" t="s">
        <v>52</v>
      </c>
      <c r="J187">
        <v>113</v>
      </c>
      <c r="K187" t="s">
        <v>1424</v>
      </c>
      <c r="L187">
        <v>7</v>
      </c>
      <c r="M187" t="s">
        <v>1467</v>
      </c>
      <c r="N187">
        <v>43</v>
      </c>
      <c r="O187" t="s">
        <v>1475</v>
      </c>
      <c r="P187">
        <v>190</v>
      </c>
      <c r="Q187" t="s">
        <v>114</v>
      </c>
      <c r="R187">
        <v>256</v>
      </c>
      <c r="S187" t="s">
        <v>451</v>
      </c>
      <c r="T187" s="2">
        <v>8922000000</v>
      </c>
      <c r="U187" s="2">
        <v>8426770663</v>
      </c>
      <c r="V187" s="2">
        <v>94.45</v>
      </c>
      <c r="W187" s="2">
        <v>26890000000</v>
      </c>
      <c r="X187" s="2">
        <v>26432608675</v>
      </c>
      <c r="Y187" s="2">
        <v>98.3</v>
      </c>
      <c r="Z187" s="2">
        <v>19683713000</v>
      </c>
      <c r="AA187" s="2">
        <v>19633918781</v>
      </c>
      <c r="AB187" s="2">
        <v>99.75</v>
      </c>
      <c r="AC187" s="2">
        <v>25686325077</v>
      </c>
      <c r="AD187" s="2">
        <v>25218322160</v>
      </c>
      <c r="AE187" s="2">
        <v>98.18</v>
      </c>
      <c r="AF187" s="2">
        <v>28037907000</v>
      </c>
      <c r="AG187" s="2">
        <v>0</v>
      </c>
      <c r="AH187">
        <v>0</v>
      </c>
      <c r="AI187" s="8">
        <f t="shared" si="27"/>
        <v>8922</v>
      </c>
      <c r="AJ187" s="8">
        <f t="shared" si="19"/>
        <v>8426.7706629999993</v>
      </c>
      <c r="AK187" s="8">
        <f t="shared" si="20"/>
        <v>26890</v>
      </c>
      <c r="AL187" s="8">
        <f t="shared" si="21"/>
        <v>26432.608674999999</v>
      </c>
      <c r="AM187" s="8">
        <f t="shared" si="22"/>
        <v>19683.713</v>
      </c>
      <c r="AN187" s="8">
        <f t="shared" si="23"/>
        <v>19633.918781</v>
      </c>
      <c r="AO187" s="8">
        <f t="shared" si="24"/>
        <v>25686.325077000001</v>
      </c>
      <c r="AP187" s="8">
        <f t="shared" si="25"/>
        <v>25218.32216</v>
      </c>
      <c r="AQ187" s="8">
        <f t="shared" si="26"/>
        <v>28037.906999999999</v>
      </c>
    </row>
    <row r="188" spans="1:43" x14ac:dyDescent="0.25">
      <c r="A188">
        <v>66769275</v>
      </c>
      <c r="B188" s="7" t="s">
        <v>452</v>
      </c>
      <c r="C188">
        <v>5</v>
      </c>
      <c r="D188" t="s">
        <v>49</v>
      </c>
      <c r="E188">
        <v>2019</v>
      </c>
      <c r="F188" t="s">
        <v>50</v>
      </c>
      <c r="G188" t="s">
        <v>51</v>
      </c>
      <c r="H188">
        <v>2</v>
      </c>
      <c r="I188" t="s">
        <v>52</v>
      </c>
      <c r="J188">
        <v>113</v>
      </c>
      <c r="K188" t="s">
        <v>1424</v>
      </c>
      <c r="L188">
        <v>7</v>
      </c>
      <c r="M188" t="s">
        <v>1467</v>
      </c>
      <c r="N188">
        <v>44</v>
      </c>
      <c r="O188" t="s">
        <v>1478</v>
      </c>
      <c r="P188">
        <v>192</v>
      </c>
      <c r="Q188" t="s">
        <v>117</v>
      </c>
      <c r="R188">
        <v>259</v>
      </c>
      <c r="S188" t="s">
        <v>453</v>
      </c>
      <c r="T188" s="2">
        <v>5547889751</v>
      </c>
      <c r="U188" s="2">
        <v>5491576450</v>
      </c>
      <c r="V188" s="2">
        <v>98.98</v>
      </c>
      <c r="W188" s="2">
        <v>9215880270</v>
      </c>
      <c r="X188" s="2">
        <v>8535912060</v>
      </c>
      <c r="Y188" s="2">
        <v>92.62</v>
      </c>
      <c r="Z188" s="2">
        <v>8438602037</v>
      </c>
      <c r="AA188" s="2">
        <v>7758507438</v>
      </c>
      <c r="AB188" s="2">
        <v>91.94</v>
      </c>
      <c r="AC188" s="2">
        <v>14617735689</v>
      </c>
      <c r="AD188" s="2">
        <v>14218456137</v>
      </c>
      <c r="AE188" s="2">
        <v>97.27</v>
      </c>
      <c r="AF188" s="2">
        <v>13454075000</v>
      </c>
      <c r="AG188" s="2">
        <v>0</v>
      </c>
      <c r="AH188">
        <v>0</v>
      </c>
      <c r="AI188" s="8">
        <f t="shared" si="27"/>
        <v>5547.8897509999997</v>
      </c>
      <c r="AJ188" s="8">
        <f t="shared" si="19"/>
        <v>5491.5764499999996</v>
      </c>
      <c r="AK188" s="8">
        <f t="shared" si="20"/>
        <v>9215.8802699999997</v>
      </c>
      <c r="AL188" s="8">
        <f t="shared" si="21"/>
        <v>8535.9120600000006</v>
      </c>
      <c r="AM188" s="8">
        <f t="shared" si="22"/>
        <v>8438.6020370000006</v>
      </c>
      <c r="AN188" s="8">
        <f t="shared" si="23"/>
        <v>7758.5074379999996</v>
      </c>
      <c r="AO188" s="8">
        <f t="shared" si="24"/>
        <v>14617.735688999999</v>
      </c>
      <c r="AP188" s="8">
        <f t="shared" si="25"/>
        <v>14218.456136999999</v>
      </c>
      <c r="AQ188" s="8">
        <f t="shared" si="26"/>
        <v>13454.075000000001</v>
      </c>
    </row>
    <row r="189" spans="1:43" x14ac:dyDescent="0.25">
      <c r="A189">
        <v>66769275</v>
      </c>
      <c r="B189" s="7" t="s">
        <v>454</v>
      </c>
      <c r="C189">
        <v>5</v>
      </c>
      <c r="D189" t="s">
        <v>49</v>
      </c>
      <c r="E189">
        <v>2019</v>
      </c>
      <c r="F189" t="s">
        <v>50</v>
      </c>
      <c r="G189" t="s">
        <v>51</v>
      </c>
      <c r="H189">
        <v>2</v>
      </c>
      <c r="I189" t="s">
        <v>52</v>
      </c>
      <c r="J189">
        <v>117</v>
      </c>
      <c r="K189" t="s">
        <v>1425</v>
      </c>
      <c r="L189">
        <v>5</v>
      </c>
      <c r="M189" t="s">
        <v>1469</v>
      </c>
      <c r="N189">
        <v>31</v>
      </c>
      <c r="O189" t="s">
        <v>1492</v>
      </c>
      <c r="P189">
        <v>164</v>
      </c>
      <c r="Q189" t="s">
        <v>455</v>
      </c>
      <c r="R189">
        <v>263</v>
      </c>
      <c r="S189" t="s">
        <v>456</v>
      </c>
      <c r="T189" s="2">
        <v>269669853</v>
      </c>
      <c r="U189" s="2">
        <v>125000000</v>
      </c>
      <c r="V189" s="2">
        <v>46.35</v>
      </c>
      <c r="W189" s="2">
        <v>1194681335</v>
      </c>
      <c r="X189" s="2">
        <v>1021273880</v>
      </c>
      <c r="Y189" s="2">
        <v>85.49</v>
      </c>
      <c r="Z189" s="2">
        <v>762692650</v>
      </c>
      <c r="AA189" s="2">
        <v>762692647</v>
      </c>
      <c r="AB189" s="2">
        <v>100</v>
      </c>
      <c r="AC189" s="2">
        <v>592404565</v>
      </c>
      <c r="AD189" s="2">
        <v>589589326</v>
      </c>
      <c r="AE189" s="2">
        <v>99.52</v>
      </c>
      <c r="AF189" s="2">
        <v>649404000</v>
      </c>
      <c r="AG189" s="2">
        <v>0</v>
      </c>
      <c r="AH189">
        <v>0</v>
      </c>
      <c r="AI189" s="8">
        <f t="shared" si="27"/>
        <v>269.66985299999999</v>
      </c>
      <c r="AJ189" s="8">
        <f t="shared" si="19"/>
        <v>125</v>
      </c>
      <c r="AK189" s="8">
        <f t="shared" si="20"/>
        <v>1194.681335</v>
      </c>
      <c r="AL189" s="8">
        <f t="shared" si="21"/>
        <v>1021.27388</v>
      </c>
      <c r="AM189" s="8">
        <f t="shared" si="22"/>
        <v>762.69264999999996</v>
      </c>
      <c r="AN189" s="8">
        <f t="shared" si="23"/>
        <v>762.69264699999997</v>
      </c>
      <c r="AO189" s="8">
        <f t="shared" si="24"/>
        <v>592.40456500000005</v>
      </c>
      <c r="AP189" s="8">
        <f t="shared" si="25"/>
        <v>589.58932600000003</v>
      </c>
      <c r="AQ189" s="8">
        <f t="shared" si="26"/>
        <v>649.404</v>
      </c>
    </row>
    <row r="190" spans="1:43" x14ac:dyDescent="0.25">
      <c r="A190">
        <v>66769275</v>
      </c>
      <c r="B190" s="7" t="s">
        <v>457</v>
      </c>
      <c r="C190">
        <v>5</v>
      </c>
      <c r="D190" t="s">
        <v>49</v>
      </c>
      <c r="E190">
        <v>2019</v>
      </c>
      <c r="F190" t="s">
        <v>50</v>
      </c>
      <c r="G190" t="s">
        <v>51</v>
      </c>
      <c r="H190">
        <v>2</v>
      </c>
      <c r="I190" t="s">
        <v>52</v>
      </c>
      <c r="J190">
        <v>117</v>
      </c>
      <c r="K190" t="s">
        <v>1425</v>
      </c>
      <c r="L190">
        <v>5</v>
      </c>
      <c r="M190" t="s">
        <v>1469</v>
      </c>
      <c r="N190">
        <v>31</v>
      </c>
      <c r="O190" t="s">
        <v>1492</v>
      </c>
      <c r="P190">
        <v>164</v>
      </c>
      <c r="Q190" t="s">
        <v>455</v>
      </c>
      <c r="R190">
        <v>290</v>
      </c>
      <c r="S190" t="s">
        <v>458</v>
      </c>
      <c r="T190" s="2">
        <v>480000000</v>
      </c>
      <c r="U190" s="2">
        <v>480000000</v>
      </c>
      <c r="V190" s="2">
        <v>100</v>
      </c>
      <c r="W190" s="2">
        <v>2323918665</v>
      </c>
      <c r="X190" s="2">
        <v>2256482432</v>
      </c>
      <c r="Y190" s="2">
        <v>97.1</v>
      </c>
      <c r="Z190" s="2">
        <v>5022307350</v>
      </c>
      <c r="AA190" s="2">
        <v>5022307350</v>
      </c>
      <c r="AB190" s="2">
        <v>100</v>
      </c>
      <c r="AC190" s="2">
        <v>7418005435</v>
      </c>
      <c r="AD190" s="2">
        <v>7415268768</v>
      </c>
      <c r="AE190" s="2">
        <v>99.96</v>
      </c>
      <c r="AF190" s="2">
        <v>8054596000</v>
      </c>
      <c r="AG190" s="2">
        <v>0</v>
      </c>
      <c r="AH190">
        <v>0</v>
      </c>
      <c r="AI190" s="8">
        <f t="shared" si="27"/>
        <v>480</v>
      </c>
      <c r="AJ190" s="8">
        <f t="shared" si="19"/>
        <v>480</v>
      </c>
      <c r="AK190" s="8">
        <f t="shared" si="20"/>
        <v>2323.9186650000001</v>
      </c>
      <c r="AL190" s="8">
        <f t="shared" si="21"/>
        <v>2256.4824319999998</v>
      </c>
      <c r="AM190" s="8">
        <f t="shared" si="22"/>
        <v>5022.30735</v>
      </c>
      <c r="AN190" s="8">
        <f t="shared" si="23"/>
        <v>5022.30735</v>
      </c>
      <c r="AO190" s="8">
        <f t="shared" si="24"/>
        <v>7418.005435</v>
      </c>
      <c r="AP190" s="8">
        <f t="shared" si="25"/>
        <v>7415.2687679999999</v>
      </c>
      <c r="AQ190" s="8">
        <f t="shared" si="26"/>
        <v>8054.5959999999995</v>
      </c>
    </row>
    <row r="191" spans="1:43" x14ac:dyDescent="0.25">
      <c r="A191">
        <v>66769275</v>
      </c>
      <c r="B191" s="7" t="s">
        <v>459</v>
      </c>
      <c r="C191">
        <v>5</v>
      </c>
      <c r="D191" t="s">
        <v>49</v>
      </c>
      <c r="E191">
        <v>2019</v>
      </c>
      <c r="F191" t="s">
        <v>50</v>
      </c>
      <c r="G191" t="s">
        <v>51</v>
      </c>
      <c r="H191">
        <v>2</v>
      </c>
      <c r="I191" t="s">
        <v>52</v>
      </c>
      <c r="J191">
        <v>117</v>
      </c>
      <c r="K191" t="s">
        <v>1425</v>
      </c>
      <c r="L191">
        <v>5</v>
      </c>
      <c r="M191" t="s">
        <v>1469</v>
      </c>
      <c r="N191">
        <v>31</v>
      </c>
      <c r="O191" t="s">
        <v>1492</v>
      </c>
      <c r="P191">
        <v>165</v>
      </c>
      <c r="Q191" t="s">
        <v>460</v>
      </c>
      <c r="R191">
        <v>264</v>
      </c>
      <c r="S191" t="s">
        <v>461</v>
      </c>
      <c r="T191" s="2">
        <v>269500000</v>
      </c>
      <c r="U191" s="2">
        <v>269500000</v>
      </c>
      <c r="V191" s="2">
        <v>100</v>
      </c>
      <c r="W191" s="2">
        <v>350515800</v>
      </c>
      <c r="X191" s="2">
        <v>350515800</v>
      </c>
      <c r="Y191" s="2">
        <v>100</v>
      </c>
      <c r="Z191" s="2">
        <v>280131690</v>
      </c>
      <c r="AA191" s="2">
        <v>280131690</v>
      </c>
      <c r="AB191" s="2">
        <v>100</v>
      </c>
      <c r="AC191" s="2">
        <v>645004500</v>
      </c>
      <c r="AD191" s="2">
        <v>644979833</v>
      </c>
      <c r="AE191" s="2">
        <v>100</v>
      </c>
      <c r="AF191" s="2">
        <v>943000000</v>
      </c>
      <c r="AG191" s="2">
        <v>0</v>
      </c>
      <c r="AH191">
        <v>0</v>
      </c>
      <c r="AI191" s="8">
        <f t="shared" si="27"/>
        <v>269.5</v>
      </c>
      <c r="AJ191" s="8">
        <f t="shared" si="19"/>
        <v>269.5</v>
      </c>
      <c r="AK191" s="8">
        <f t="shared" si="20"/>
        <v>350.51580000000001</v>
      </c>
      <c r="AL191" s="8">
        <f t="shared" si="21"/>
        <v>350.51580000000001</v>
      </c>
      <c r="AM191" s="8">
        <f t="shared" si="22"/>
        <v>280.13168999999999</v>
      </c>
      <c r="AN191" s="8">
        <f t="shared" si="23"/>
        <v>280.13168999999999</v>
      </c>
      <c r="AO191" s="8">
        <f t="shared" si="24"/>
        <v>645.00450000000001</v>
      </c>
      <c r="AP191" s="8">
        <f t="shared" si="25"/>
        <v>644.97983299999999</v>
      </c>
      <c r="AQ191" s="8">
        <f t="shared" si="26"/>
        <v>943</v>
      </c>
    </row>
    <row r="192" spans="1:43" x14ac:dyDescent="0.25">
      <c r="A192">
        <v>66769275</v>
      </c>
      <c r="B192" s="7" t="s">
        <v>462</v>
      </c>
      <c r="C192">
        <v>5</v>
      </c>
      <c r="D192" t="s">
        <v>49</v>
      </c>
      <c r="E192">
        <v>2019</v>
      </c>
      <c r="F192" t="s">
        <v>50</v>
      </c>
      <c r="G192" t="s">
        <v>51</v>
      </c>
      <c r="H192">
        <v>2</v>
      </c>
      <c r="I192" t="s">
        <v>52</v>
      </c>
      <c r="J192">
        <v>117</v>
      </c>
      <c r="K192" t="s">
        <v>1425</v>
      </c>
      <c r="L192">
        <v>5</v>
      </c>
      <c r="M192" t="s">
        <v>1469</v>
      </c>
      <c r="N192">
        <v>31</v>
      </c>
      <c r="O192" t="s">
        <v>1492</v>
      </c>
      <c r="P192">
        <v>165</v>
      </c>
      <c r="Q192" t="s">
        <v>460</v>
      </c>
      <c r="R192">
        <v>265</v>
      </c>
      <c r="S192" t="s">
        <v>463</v>
      </c>
      <c r="T192" s="2">
        <v>258000000</v>
      </c>
      <c r="U192" s="2">
        <v>257900000</v>
      </c>
      <c r="V192" s="2">
        <v>99.96</v>
      </c>
      <c r="W192" s="2">
        <v>1059484200</v>
      </c>
      <c r="X192" s="2">
        <v>1042242335</v>
      </c>
      <c r="Y192" s="2">
        <v>98.37</v>
      </c>
      <c r="Z192" s="2">
        <v>1114868310</v>
      </c>
      <c r="AA192" s="2">
        <v>1114868310</v>
      </c>
      <c r="AB192" s="2">
        <v>100</v>
      </c>
      <c r="AC192" s="2">
        <v>842295500</v>
      </c>
      <c r="AD192" s="2">
        <v>839824808</v>
      </c>
      <c r="AE192" s="2">
        <v>99.71</v>
      </c>
      <c r="AF192" s="2">
        <v>0</v>
      </c>
      <c r="AG192" s="2">
        <v>0</v>
      </c>
      <c r="AH192">
        <v>0</v>
      </c>
      <c r="AI192" s="8">
        <f t="shared" si="27"/>
        <v>258</v>
      </c>
      <c r="AJ192" s="8">
        <f t="shared" si="19"/>
        <v>257.89999999999998</v>
      </c>
      <c r="AK192" s="8">
        <f t="shared" si="20"/>
        <v>1059.4842000000001</v>
      </c>
      <c r="AL192" s="8">
        <f t="shared" si="21"/>
        <v>1042.2423349999999</v>
      </c>
      <c r="AM192" s="8">
        <f t="shared" si="22"/>
        <v>1114.8683100000001</v>
      </c>
      <c r="AN192" s="8">
        <f t="shared" si="23"/>
        <v>1114.8683100000001</v>
      </c>
      <c r="AO192" s="8">
        <f t="shared" si="24"/>
        <v>842.29549999999995</v>
      </c>
      <c r="AP192" s="8">
        <f t="shared" si="25"/>
        <v>839.82480799999996</v>
      </c>
      <c r="AQ192" s="8">
        <f t="shared" si="26"/>
        <v>0</v>
      </c>
    </row>
    <row r="193" spans="1:43" x14ac:dyDescent="0.25">
      <c r="A193">
        <v>66769275</v>
      </c>
      <c r="B193" s="7" t="s">
        <v>464</v>
      </c>
      <c r="C193">
        <v>5</v>
      </c>
      <c r="D193" t="s">
        <v>49</v>
      </c>
      <c r="E193">
        <v>2019</v>
      </c>
      <c r="F193" t="s">
        <v>50</v>
      </c>
      <c r="G193" t="s">
        <v>51</v>
      </c>
      <c r="H193">
        <v>2</v>
      </c>
      <c r="I193" t="s">
        <v>52</v>
      </c>
      <c r="J193">
        <v>117</v>
      </c>
      <c r="K193" t="s">
        <v>1425</v>
      </c>
      <c r="L193">
        <v>5</v>
      </c>
      <c r="M193" t="s">
        <v>1469</v>
      </c>
      <c r="N193">
        <v>31</v>
      </c>
      <c r="O193" t="s">
        <v>1492</v>
      </c>
      <c r="P193">
        <v>166</v>
      </c>
      <c r="Q193" t="s">
        <v>465</v>
      </c>
      <c r="R193">
        <v>266</v>
      </c>
      <c r="S193" t="s">
        <v>466</v>
      </c>
      <c r="T193" s="2">
        <v>1170594612</v>
      </c>
      <c r="U193" s="2">
        <v>1162782782</v>
      </c>
      <c r="V193" s="2">
        <v>99.33</v>
      </c>
      <c r="W193" s="2">
        <v>1232729963</v>
      </c>
      <c r="X193" s="2">
        <v>1232729963</v>
      </c>
      <c r="Y193" s="2">
        <v>100</v>
      </c>
      <c r="Z193" s="2">
        <v>733975756</v>
      </c>
      <c r="AA193" s="2">
        <v>733975756</v>
      </c>
      <c r="AB193" s="2">
        <v>100</v>
      </c>
      <c r="AC193" s="2">
        <v>1163796004</v>
      </c>
      <c r="AD193" s="2">
        <v>1160296004</v>
      </c>
      <c r="AE193" s="2">
        <v>99.7</v>
      </c>
      <c r="AF193" s="2">
        <v>0</v>
      </c>
      <c r="AG193" s="2">
        <v>0</v>
      </c>
      <c r="AH193">
        <v>0</v>
      </c>
      <c r="AI193" s="8">
        <f t="shared" si="27"/>
        <v>1170.5946120000001</v>
      </c>
      <c r="AJ193" s="8">
        <f t="shared" si="19"/>
        <v>1162.782782</v>
      </c>
      <c r="AK193" s="8">
        <f t="shared" si="20"/>
        <v>1232.729963</v>
      </c>
      <c r="AL193" s="8">
        <f t="shared" si="21"/>
        <v>1232.729963</v>
      </c>
      <c r="AM193" s="8">
        <f t="shared" si="22"/>
        <v>733.97575600000005</v>
      </c>
      <c r="AN193" s="8">
        <f t="shared" si="23"/>
        <v>733.97575600000005</v>
      </c>
      <c r="AO193" s="8">
        <f t="shared" si="24"/>
        <v>1163.796004</v>
      </c>
      <c r="AP193" s="8">
        <f t="shared" si="25"/>
        <v>1160.296004</v>
      </c>
      <c r="AQ193" s="8">
        <f t="shared" si="26"/>
        <v>0</v>
      </c>
    </row>
    <row r="194" spans="1:43" x14ac:dyDescent="0.25">
      <c r="A194">
        <v>66769275</v>
      </c>
      <c r="B194" s="7" t="s">
        <v>467</v>
      </c>
      <c r="C194">
        <v>5</v>
      </c>
      <c r="D194" t="s">
        <v>49</v>
      </c>
      <c r="E194">
        <v>2019</v>
      </c>
      <c r="F194" t="s">
        <v>50</v>
      </c>
      <c r="G194" t="s">
        <v>51</v>
      </c>
      <c r="H194">
        <v>2</v>
      </c>
      <c r="I194" t="s">
        <v>52</v>
      </c>
      <c r="J194">
        <v>117</v>
      </c>
      <c r="K194" t="s">
        <v>1425</v>
      </c>
      <c r="L194">
        <v>5</v>
      </c>
      <c r="M194" t="s">
        <v>1469</v>
      </c>
      <c r="N194">
        <v>31</v>
      </c>
      <c r="O194" t="s">
        <v>1492</v>
      </c>
      <c r="P194">
        <v>166</v>
      </c>
      <c r="Q194" t="s">
        <v>465</v>
      </c>
      <c r="R194">
        <v>267</v>
      </c>
      <c r="S194" t="s">
        <v>468</v>
      </c>
      <c r="T194" s="2">
        <v>1003094970</v>
      </c>
      <c r="U194" s="2">
        <v>1003094970</v>
      </c>
      <c r="V194" s="2">
        <v>100</v>
      </c>
      <c r="W194" s="2">
        <v>1373089764</v>
      </c>
      <c r="X194" s="2">
        <v>1373089764</v>
      </c>
      <c r="Y194" s="2">
        <v>100</v>
      </c>
      <c r="Z194" s="2">
        <v>702286244</v>
      </c>
      <c r="AA194" s="2">
        <v>697253300</v>
      </c>
      <c r="AB194" s="2">
        <v>99.28</v>
      </c>
      <c r="AC194" s="2">
        <v>1672641861</v>
      </c>
      <c r="AD194" s="2">
        <v>1659141861</v>
      </c>
      <c r="AE194" s="2">
        <v>99.19</v>
      </c>
      <c r="AF194" s="2">
        <v>4924216000</v>
      </c>
      <c r="AG194" s="2">
        <v>0</v>
      </c>
      <c r="AH194">
        <v>0</v>
      </c>
      <c r="AI194" s="8">
        <f t="shared" si="27"/>
        <v>1003.09497</v>
      </c>
      <c r="AJ194" s="8">
        <f t="shared" ref="AJ194:AJ257" si="28">U194 /1000000</f>
        <v>1003.09497</v>
      </c>
      <c r="AK194" s="8">
        <f t="shared" ref="AK194:AK257" si="29">W194 /1000000</f>
        <v>1373.0897640000001</v>
      </c>
      <c r="AL194" s="8">
        <f t="shared" ref="AL194:AL257" si="30">X194 /1000000</f>
        <v>1373.0897640000001</v>
      </c>
      <c r="AM194" s="8">
        <f t="shared" ref="AM194:AM257" si="31">Z194 /1000000</f>
        <v>702.28624400000001</v>
      </c>
      <c r="AN194" s="8">
        <f t="shared" ref="AN194:AN257" si="32">AA194 /1000000</f>
        <v>697.25329999999997</v>
      </c>
      <c r="AO194" s="8">
        <f t="shared" ref="AO194:AO257" si="33">AC194 /1000000</f>
        <v>1672.6418610000001</v>
      </c>
      <c r="AP194" s="8">
        <f t="shared" ref="AP194:AP257" si="34">AD194 /1000000</f>
        <v>1659.1418610000001</v>
      </c>
      <c r="AQ194" s="8">
        <f t="shared" ref="AQ194:AQ257" si="35">AF194 /1000000</f>
        <v>4924.2160000000003</v>
      </c>
    </row>
    <row r="195" spans="1:43" x14ac:dyDescent="0.25">
      <c r="A195">
        <v>66769275</v>
      </c>
      <c r="B195" s="7" t="s">
        <v>469</v>
      </c>
      <c r="C195">
        <v>5</v>
      </c>
      <c r="D195" t="s">
        <v>49</v>
      </c>
      <c r="E195">
        <v>2019</v>
      </c>
      <c r="F195" t="s">
        <v>50</v>
      </c>
      <c r="G195" t="s">
        <v>51</v>
      </c>
      <c r="H195">
        <v>2</v>
      </c>
      <c r="I195" t="s">
        <v>52</v>
      </c>
      <c r="J195">
        <v>117</v>
      </c>
      <c r="K195" t="s">
        <v>1425</v>
      </c>
      <c r="L195">
        <v>5</v>
      </c>
      <c r="M195" t="s">
        <v>1469</v>
      </c>
      <c r="N195">
        <v>31</v>
      </c>
      <c r="O195" t="s">
        <v>1492</v>
      </c>
      <c r="P195">
        <v>166</v>
      </c>
      <c r="Q195" t="s">
        <v>465</v>
      </c>
      <c r="R195">
        <v>285</v>
      </c>
      <c r="S195" t="s">
        <v>470</v>
      </c>
      <c r="T195" s="2">
        <v>50000000</v>
      </c>
      <c r="U195" s="2">
        <v>50000000</v>
      </c>
      <c r="V195" s="2">
        <v>100</v>
      </c>
      <c r="W195" s="2">
        <v>0</v>
      </c>
      <c r="X195" s="2">
        <v>0</v>
      </c>
      <c r="Y195" s="2">
        <v>0</v>
      </c>
      <c r="Z195" s="2">
        <v>0</v>
      </c>
      <c r="AA195" s="2">
        <v>0</v>
      </c>
      <c r="AB195" s="2">
        <v>0</v>
      </c>
      <c r="AC195" s="2">
        <v>0</v>
      </c>
      <c r="AD195" s="2">
        <v>0</v>
      </c>
      <c r="AE195" s="2">
        <v>0</v>
      </c>
      <c r="AF195" s="2">
        <v>0</v>
      </c>
      <c r="AG195" s="2">
        <v>0</v>
      </c>
      <c r="AH195">
        <v>0</v>
      </c>
      <c r="AI195" s="8">
        <f t="shared" ref="AI195:AI258" si="36">T195 /1000000</f>
        <v>50</v>
      </c>
      <c r="AJ195" s="8">
        <f t="shared" si="28"/>
        <v>50</v>
      </c>
      <c r="AK195" s="8">
        <f t="shared" si="29"/>
        <v>0</v>
      </c>
      <c r="AL195" s="8">
        <f t="shared" si="30"/>
        <v>0</v>
      </c>
      <c r="AM195" s="8">
        <f t="shared" si="31"/>
        <v>0</v>
      </c>
      <c r="AN195" s="8">
        <f t="shared" si="32"/>
        <v>0</v>
      </c>
      <c r="AO195" s="8">
        <f t="shared" si="33"/>
        <v>0</v>
      </c>
      <c r="AP195" s="8">
        <f t="shared" si="34"/>
        <v>0</v>
      </c>
      <c r="AQ195" s="8">
        <f t="shared" si="35"/>
        <v>0</v>
      </c>
    </row>
    <row r="196" spans="1:43" x14ac:dyDescent="0.25">
      <c r="A196">
        <v>66769275</v>
      </c>
      <c r="B196" s="7" t="s">
        <v>471</v>
      </c>
      <c r="C196">
        <v>5</v>
      </c>
      <c r="D196" t="s">
        <v>49</v>
      </c>
      <c r="E196">
        <v>2019</v>
      </c>
      <c r="F196" t="s">
        <v>50</v>
      </c>
      <c r="G196" t="s">
        <v>51</v>
      </c>
      <c r="H196">
        <v>2</v>
      </c>
      <c r="I196" t="s">
        <v>52</v>
      </c>
      <c r="J196">
        <v>117</v>
      </c>
      <c r="K196" t="s">
        <v>1425</v>
      </c>
      <c r="L196">
        <v>5</v>
      </c>
      <c r="M196" t="s">
        <v>1469</v>
      </c>
      <c r="N196">
        <v>31</v>
      </c>
      <c r="O196" t="s">
        <v>1492</v>
      </c>
      <c r="P196">
        <v>166</v>
      </c>
      <c r="Q196" t="s">
        <v>465</v>
      </c>
      <c r="R196">
        <v>286</v>
      </c>
      <c r="S196" t="s">
        <v>472</v>
      </c>
      <c r="T196" s="2">
        <v>203180565</v>
      </c>
      <c r="U196" s="2">
        <v>203180565</v>
      </c>
      <c r="V196" s="2">
        <v>100</v>
      </c>
      <c r="W196" s="2">
        <v>50524200</v>
      </c>
      <c r="X196" s="2">
        <v>50524200</v>
      </c>
      <c r="Y196" s="2">
        <v>100</v>
      </c>
      <c r="Z196" s="2">
        <v>5629166.75</v>
      </c>
      <c r="AA196" s="2">
        <v>5629166.75</v>
      </c>
      <c r="AB196" s="2">
        <v>100</v>
      </c>
      <c r="AC196" s="2">
        <v>0</v>
      </c>
      <c r="AD196" s="2">
        <v>0</v>
      </c>
      <c r="AE196" s="2">
        <v>0</v>
      </c>
      <c r="AF196" s="2">
        <v>0</v>
      </c>
      <c r="AG196" s="2">
        <v>0</v>
      </c>
      <c r="AH196">
        <v>0</v>
      </c>
      <c r="AI196" s="8">
        <f t="shared" si="36"/>
        <v>203.180565</v>
      </c>
      <c r="AJ196" s="8">
        <f t="shared" si="28"/>
        <v>203.180565</v>
      </c>
      <c r="AK196" s="8">
        <f t="shared" si="29"/>
        <v>50.5242</v>
      </c>
      <c r="AL196" s="8">
        <f t="shared" si="30"/>
        <v>50.5242</v>
      </c>
      <c r="AM196" s="8">
        <f t="shared" si="31"/>
        <v>5.6291667500000004</v>
      </c>
      <c r="AN196" s="8">
        <f t="shared" si="32"/>
        <v>5.6291667500000004</v>
      </c>
      <c r="AO196" s="8">
        <f t="shared" si="33"/>
        <v>0</v>
      </c>
      <c r="AP196" s="8">
        <f t="shared" si="34"/>
        <v>0</v>
      </c>
      <c r="AQ196" s="8">
        <f t="shared" si="35"/>
        <v>0</v>
      </c>
    </row>
    <row r="197" spans="1:43" x14ac:dyDescent="0.25">
      <c r="A197">
        <v>66769275</v>
      </c>
      <c r="B197" s="7" t="s">
        <v>473</v>
      </c>
      <c r="C197">
        <v>5</v>
      </c>
      <c r="D197" t="s">
        <v>49</v>
      </c>
      <c r="E197">
        <v>2019</v>
      </c>
      <c r="F197" t="s">
        <v>50</v>
      </c>
      <c r="G197" t="s">
        <v>51</v>
      </c>
      <c r="H197">
        <v>2</v>
      </c>
      <c r="I197" t="s">
        <v>52</v>
      </c>
      <c r="J197">
        <v>117</v>
      </c>
      <c r="K197" t="s">
        <v>1425</v>
      </c>
      <c r="L197">
        <v>5</v>
      </c>
      <c r="M197" t="s">
        <v>1469</v>
      </c>
      <c r="N197">
        <v>31</v>
      </c>
      <c r="O197" t="s">
        <v>1492</v>
      </c>
      <c r="P197">
        <v>166</v>
      </c>
      <c r="Q197" t="s">
        <v>465</v>
      </c>
      <c r="R197">
        <v>287</v>
      </c>
      <c r="S197" t="s">
        <v>474</v>
      </c>
      <c r="T197" s="2">
        <v>0</v>
      </c>
      <c r="U197" s="2">
        <v>0</v>
      </c>
      <c r="V197" s="2">
        <v>0</v>
      </c>
      <c r="W197" s="2">
        <v>36015099</v>
      </c>
      <c r="X197" s="2">
        <v>36015099</v>
      </c>
      <c r="Y197" s="2">
        <v>100</v>
      </c>
      <c r="Z197" s="2">
        <v>9629166.75</v>
      </c>
      <c r="AA197" s="2">
        <v>9629166.75</v>
      </c>
      <c r="AB197" s="2">
        <v>100</v>
      </c>
      <c r="AC197" s="2">
        <v>0</v>
      </c>
      <c r="AD197" s="2">
        <v>0</v>
      </c>
      <c r="AE197" s="2">
        <v>0</v>
      </c>
      <c r="AF197" s="2">
        <v>0</v>
      </c>
      <c r="AG197" s="2">
        <v>0</v>
      </c>
      <c r="AH197">
        <v>0</v>
      </c>
      <c r="AI197" s="8">
        <f t="shared" si="36"/>
        <v>0</v>
      </c>
      <c r="AJ197" s="8">
        <f t="shared" si="28"/>
        <v>0</v>
      </c>
      <c r="AK197" s="8">
        <f t="shared" si="29"/>
        <v>36.015098999999999</v>
      </c>
      <c r="AL197" s="8">
        <f t="shared" si="30"/>
        <v>36.015098999999999</v>
      </c>
      <c r="AM197" s="8">
        <f t="shared" si="31"/>
        <v>9.6291667499999996</v>
      </c>
      <c r="AN197" s="8">
        <f t="shared" si="32"/>
        <v>9.6291667499999996</v>
      </c>
      <c r="AO197" s="8">
        <f t="shared" si="33"/>
        <v>0</v>
      </c>
      <c r="AP197" s="8">
        <f t="shared" si="34"/>
        <v>0</v>
      </c>
      <c r="AQ197" s="8">
        <f t="shared" si="35"/>
        <v>0</v>
      </c>
    </row>
    <row r="198" spans="1:43" x14ac:dyDescent="0.25">
      <c r="A198">
        <v>66769275</v>
      </c>
      <c r="B198" s="7" t="s">
        <v>475</v>
      </c>
      <c r="C198">
        <v>5</v>
      </c>
      <c r="D198" t="s">
        <v>49</v>
      </c>
      <c r="E198">
        <v>2019</v>
      </c>
      <c r="F198" t="s">
        <v>50</v>
      </c>
      <c r="G198" t="s">
        <v>51</v>
      </c>
      <c r="H198">
        <v>2</v>
      </c>
      <c r="I198" t="s">
        <v>52</v>
      </c>
      <c r="J198">
        <v>117</v>
      </c>
      <c r="K198" t="s">
        <v>1425</v>
      </c>
      <c r="L198">
        <v>5</v>
      </c>
      <c r="M198" t="s">
        <v>1469</v>
      </c>
      <c r="N198">
        <v>31</v>
      </c>
      <c r="O198" t="s">
        <v>1492</v>
      </c>
      <c r="P198">
        <v>166</v>
      </c>
      <c r="Q198" t="s">
        <v>465</v>
      </c>
      <c r="R198">
        <v>288</v>
      </c>
      <c r="S198" t="s">
        <v>476</v>
      </c>
      <c r="T198" s="2">
        <v>0</v>
      </c>
      <c r="U198" s="2">
        <v>0</v>
      </c>
      <c r="V198" s="2">
        <v>0</v>
      </c>
      <c r="W198" s="2">
        <v>0</v>
      </c>
      <c r="X198" s="2">
        <v>0</v>
      </c>
      <c r="Y198" s="2">
        <v>0</v>
      </c>
      <c r="Z198" s="2">
        <v>10008713000</v>
      </c>
      <c r="AA198" s="2">
        <v>10008713000</v>
      </c>
      <c r="AB198" s="2">
        <v>100</v>
      </c>
      <c r="AC198" s="2">
        <v>6540433469</v>
      </c>
      <c r="AD198" s="2">
        <v>4452781613</v>
      </c>
      <c r="AE198" s="2">
        <v>68.08</v>
      </c>
      <c r="AF198" s="2">
        <v>12970784000</v>
      </c>
      <c r="AG198" s="2">
        <v>0</v>
      </c>
      <c r="AH198">
        <v>0</v>
      </c>
      <c r="AI198" s="8">
        <f t="shared" si="36"/>
        <v>0</v>
      </c>
      <c r="AJ198" s="8">
        <f t="shared" si="28"/>
        <v>0</v>
      </c>
      <c r="AK198" s="8">
        <f t="shared" si="29"/>
        <v>0</v>
      </c>
      <c r="AL198" s="8">
        <f t="shared" si="30"/>
        <v>0</v>
      </c>
      <c r="AM198" s="8">
        <f t="shared" si="31"/>
        <v>10008.713</v>
      </c>
      <c r="AN198" s="8">
        <f t="shared" si="32"/>
        <v>10008.713</v>
      </c>
      <c r="AO198" s="8">
        <f t="shared" si="33"/>
        <v>6540.4334689999996</v>
      </c>
      <c r="AP198" s="8">
        <f t="shared" si="34"/>
        <v>4452.7816130000001</v>
      </c>
      <c r="AQ198" s="8">
        <f t="shared" si="35"/>
        <v>12970.784</v>
      </c>
    </row>
    <row r="199" spans="1:43" x14ac:dyDescent="0.25">
      <c r="A199">
        <v>66769275</v>
      </c>
      <c r="B199" s="7" t="s">
        <v>477</v>
      </c>
      <c r="C199">
        <v>5</v>
      </c>
      <c r="D199" t="s">
        <v>49</v>
      </c>
      <c r="E199">
        <v>2019</v>
      </c>
      <c r="F199" t="s">
        <v>50</v>
      </c>
      <c r="G199" t="s">
        <v>51</v>
      </c>
      <c r="H199">
        <v>2</v>
      </c>
      <c r="I199" t="s">
        <v>52</v>
      </c>
      <c r="J199">
        <v>117</v>
      </c>
      <c r="K199" t="s">
        <v>1425</v>
      </c>
      <c r="L199">
        <v>5</v>
      </c>
      <c r="M199" t="s">
        <v>1469</v>
      </c>
      <c r="N199">
        <v>31</v>
      </c>
      <c r="O199" t="s">
        <v>1492</v>
      </c>
      <c r="P199">
        <v>166</v>
      </c>
      <c r="Q199" t="s">
        <v>465</v>
      </c>
      <c r="R199">
        <v>289</v>
      </c>
      <c r="S199" t="s">
        <v>478</v>
      </c>
      <c r="T199" s="2">
        <v>246300000</v>
      </c>
      <c r="U199" s="2">
        <v>246300000</v>
      </c>
      <c r="V199" s="2">
        <v>100</v>
      </c>
      <c r="W199" s="2">
        <v>919850974</v>
      </c>
      <c r="X199" s="2">
        <v>906031070</v>
      </c>
      <c r="Y199" s="2">
        <v>98.5</v>
      </c>
      <c r="Z199" s="2">
        <v>239766666.5</v>
      </c>
      <c r="AA199" s="2">
        <v>239766666.5</v>
      </c>
      <c r="AB199" s="2">
        <v>100</v>
      </c>
      <c r="AC199" s="2">
        <v>83236231666</v>
      </c>
      <c r="AD199" s="2">
        <v>83160531666</v>
      </c>
      <c r="AE199" s="2">
        <v>99.91</v>
      </c>
      <c r="AF199" s="2">
        <v>0</v>
      </c>
      <c r="AG199" s="2">
        <v>0</v>
      </c>
      <c r="AH199">
        <v>0</v>
      </c>
      <c r="AI199" s="8">
        <f t="shared" si="36"/>
        <v>246.3</v>
      </c>
      <c r="AJ199" s="8">
        <f t="shared" si="28"/>
        <v>246.3</v>
      </c>
      <c r="AK199" s="8">
        <f t="shared" si="29"/>
        <v>919.85097399999995</v>
      </c>
      <c r="AL199" s="8">
        <f t="shared" si="30"/>
        <v>906.03107</v>
      </c>
      <c r="AM199" s="8">
        <f t="shared" si="31"/>
        <v>239.76666650000001</v>
      </c>
      <c r="AN199" s="8">
        <f t="shared" si="32"/>
        <v>239.76666650000001</v>
      </c>
      <c r="AO199" s="8">
        <f t="shared" si="33"/>
        <v>83236.231666000007</v>
      </c>
      <c r="AP199" s="8">
        <f t="shared" si="34"/>
        <v>83160.531665999995</v>
      </c>
      <c r="AQ199" s="8">
        <f t="shared" si="35"/>
        <v>0</v>
      </c>
    </row>
    <row r="200" spans="1:43" x14ac:dyDescent="0.25">
      <c r="A200">
        <v>66769275</v>
      </c>
      <c r="B200" s="7" t="s">
        <v>479</v>
      </c>
      <c r="C200">
        <v>5</v>
      </c>
      <c r="D200" t="s">
        <v>49</v>
      </c>
      <c r="E200">
        <v>2019</v>
      </c>
      <c r="F200" t="s">
        <v>50</v>
      </c>
      <c r="G200" t="s">
        <v>51</v>
      </c>
      <c r="H200">
        <v>2</v>
      </c>
      <c r="I200" t="s">
        <v>52</v>
      </c>
      <c r="J200">
        <v>117</v>
      </c>
      <c r="K200" t="s">
        <v>1425</v>
      </c>
      <c r="L200">
        <v>5</v>
      </c>
      <c r="M200" t="s">
        <v>1469</v>
      </c>
      <c r="N200">
        <v>32</v>
      </c>
      <c r="O200" t="s">
        <v>1493</v>
      </c>
      <c r="P200">
        <v>168</v>
      </c>
      <c r="Q200" t="s">
        <v>480</v>
      </c>
      <c r="R200">
        <v>270</v>
      </c>
      <c r="S200" t="s">
        <v>481</v>
      </c>
      <c r="T200" s="2">
        <v>271435866</v>
      </c>
      <c r="U200" s="2">
        <v>266735866</v>
      </c>
      <c r="V200" s="2">
        <v>98.27</v>
      </c>
      <c r="W200" s="2">
        <v>1037724390</v>
      </c>
      <c r="X200" s="2">
        <v>1018370054</v>
      </c>
      <c r="Y200" s="2">
        <v>98.13</v>
      </c>
      <c r="Z200" s="2">
        <v>540157998</v>
      </c>
      <c r="AA200" s="2">
        <v>540152440</v>
      </c>
      <c r="AB200" s="2">
        <v>100</v>
      </c>
      <c r="AC200" s="2">
        <v>835016333</v>
      </c>
      <c r="AD200" s="2">
        <v>834909662</v>
      </c>
      <c r="AE200" s="2">
        <v>99.99</v>
      </c>
      <c r="AF200" s="2">
        <v>806703000</v>
      </c>
      <c r="AG200" s="2">
        <v>0</v>
      </c>
      <c r="AH200">
        <v>0</v>
      </c>
      <c r="AI200" s="8">
        <f t="shared" si="36"/>
        <v>271.43586599999998</v>
      </c>
      <c r="AJ200" s="8">
        <f t="shared" si="28"/>
        <v>266.73586599999999</v>
      </c>
      <c r="AK200" s="8">
        <f t="shared" si="29"/>
        <v>1037.7243900000001</v>
      </c>
      <c r="AL200" s="8">
        <f t="shared" si="30"/>
        <v>1018.370054</v>
      </c>
      <c r="AM200" s="8">
        <f t="shared" si="31"/>
        <v>540.15799800000002</v>
      </c>
      <c r="AN200" s="8">
        <f t="shared" si="32"/>
        <v>540.15243999999996</v>
      </c>
      <c r="AO200" s="8">
        <f t="shared" si="33"/>
        <v>835.01633300000003</v>
      </c>
      <c r="AP200" s="8">
        <f t="shared" si="34"/>
        <v>834.90966200000003</v>
      </c>
      <c r="AQ200" s="8">
        <f t="shared" si="35"/>
        <v>806.70299999999997</v>
      </c>
    </row>
    <row r="201" spans="1:43" x14ac:dyDescent="0.25">
      <c r="A201">
        <v>66769275</v>
      </c>
      <c r="B201" s="7" t="s">
        <v>482</v>
      </c>
      <c r="C201">
        <v>5</v>
      </c>
      <c r="D201" t="s">
        <v>49</v>
      </c>
      <c r="E201">
        <v>2019</v>
      </c>
      <c r="F201" t="s">
        <v>50</v>
      </c>
      <c r="G201" t="s">
        <v>51</v>
      </c>
      <c r="H201">
        <v>2</v>
      </c>
      <c r="I201" t="s">
        <v>52</v>
      </c>
      <c r="J201">
        <v>117</v>
      </c>
      <c r="K201" t="s">
        <v>1425</v>
      </c>
      <c r="L201">
        <v>5</v>
      </c>
      <c r="M201" t="s">
        <v>1469</v>
      </c>
      <c r="N201">
        <v>32</v>
      </c>
      <c r="O201" t="s">
        <v>1493</v>
      </c>
      <c r="P201">
        <v>168</v>
      </c>
      <c r="Q201" t="s">
        <v>480</v>
      </c>
      <c r="R201">
        <v>293</v>
      </c>
      <c r="S201" t="s">
        <v>483</v>
      </c>
      <c r="T201" s="2">
        <v>84166666</v>
      </c>
      <c r="U201" s="2">
        <v>84166666</v>
      </c>
      <c r="V201" s="2">
        <v>100</v>
      </c>
      <c r="W201" s="2">
        <v>76400000</v>
      </c>
      <c r="X201" s="2">
        <v>76400000</v>
      </c>
      <c r="Y201" s="2">
        <v>100</v>
      </c>
      <c r="Z201" s="2">
        <v>207500000</v>
      </c>
      <c r="AA201" s="2">
        <v>207500000</v>
      </c>
      <c r="AB201" s="2">
        <v>100</v>
      </c>
      <c r="AC201" s="2">
        <v>198217750</v>
      </c>
      <c r="AD201" s="2">
        <v>198217750</v>
      </c>
      <c r="AE201" s="2">
        <v>100</v>
      </c>
      <c r="AF201" s="2">
        <v>427373000</v>
      </c>
      <c r="AG201" s="2">
        <v>0</v>
      </c>
      <c r="AH201">
        <v>0</v>
      </c>
      <c r="AI201" s="8">
        <f t="shared" si="36"/>
        <v>84.166666000000006</v>
      </c>
      <c r="AJ201" s="8">
        <f t="shared" si="28"/>
        <v>84.166666000000006</v>
      </c>
      <c r="AK201" s="8">
        <f t="shared" si="29"/>
        <v>76.400000000000006</v>
      </c>
      <c r="AL201" s="8">
        <f t="shared" si="30"/>
        <v>76.400000000000006</v>
      </c>
      <c r="AM201" s="8">
        <f t="shared" si="31"/>
        <v>207.5</v>
      </c>
      <c r="AN201" s="8">
        <f t="shared" si="32"/>
        <v>207.5</v>
      </c>
      <c r="AO201" s="8">
        <f t="shared" si="33"/>
        <v>198.21775</v>
      </c>
      <c r="AP201" s="8">
        <f t="shared" si="34"/>
        <v>198.21775</v>
      </c>
      <c r="AQ201" s="8">
        <f t="shared" si="35"/>
        <v>427.37299999999999</v>
      </c>
    </row>
    <row r="202" spans="1:43" x14ac:dyDescent="0.25">
      <c r="A202">
        <v>66769275</v>
      </c>
      <c r="B202" s="7" t="s">
        <v>484</v>
      </c>
      <c r="C202">
        <v>5</v>
      </c>
      <c r="D202" t="s">
        <v>49</v>
      </c>
      <c r="E202">
        <v>2019</v>
      </c>
      <c r="F202" t="s">
        <v>50</v>
      </c>
      <c r="G202" t="s">
        <v>51</v>
      </c>
      <c r="H202">
        <v>2</v>
      </c>
      <c r="I202" t="s">
        <v>52</v>
      </c>
      <c r="J202">
        <v>117</v>
      </c>
      <c r="K202" t="s">
        <v>1425</v>
      </c>
      <c r="L202">
        <v>5</v>
      </c>
      <c r="M202" t="s">
        <v>1469</v>
      </c>
      <c r="N202">
        <v>32</v>
      </c>
      <c r="O202" t="s">
        <v>1493</v>
      </c>
      <c r="P202">
        <v>168</v>
      </c>
      <c r="Q202" t="s">
        <v>480</v>
      </c>
      <c r="R202">
        <v>294</v>
      </c>
      <c r="S202" t="s">
        <v>485</v>
      </c>
      <c r="T202" s="2">
        <v>244397468</v>
      </c>
      <c r="U202" s="2">
        <v>224027068</v>
      </c>
      <c r="V202" s="2">
        <v>91.67</v>
      </c>
      <c r="W202" s="2">
        <v>936875610</v>
      </c>
      <c r="X202" s="2">
        <v>835265349</v>
      </c>
      <c r="Y202" s="2">
        <v>89.15</v>
      </c>
      <c r="Z202" s="2">
        <v>1137135002</v>
      </c>
      <c r="AA202" s="2">
        <v>1137123891</v>
      </c>
      <c r="AB202" s="2">
        <v>100</v>
      </c>
      <c r="AC202" s="2">
        <v>853331917</v>
      </c>
      <c r="AD202" s="2">
        <v>853331917</v>
      </c>
      <c r="AE202" s="2">
        <v>100</v>
      </c>
      <c r="AF202" s="2">
        <v>789924000</v>
      </c>
      <c r="AG202" s="2">
        <v>0</v>
      </c>
      <c r="AH202">
        <v>0</v>
      </c>
      <c r="AI202" s="8">
        <f t="shared" si="36"/>
        <v>244.397468</v>
      </c>
      <c r="AJ202" s="8">
        <f t="shared" si="28"/>
        <v>224.02706800000001</v>
      </c>
      <c r="AK202" s="8">
        <f t="shared" si="29"/>
        <v>936.87561000000005</v>
      </c>
      <c r="AL202" s="8">
        <f t="shared" si="30"/>
        <v>835.26534900000001</v>
      </c>
      <c r="AM202" s="8">
        <f t="shared" si="31"/>
        <v>1137.135002</v>
      </c>
      <c r="AN202" s="8">
        <f t="shared" si="32"/>
        <v>1137.123891</v>
      </c>
      <c r="AO202" s="8">
        <f t="shared" si="33"/>
        <v>853.33191699999998</v>
      </c>
      <c r="AP202" s="8">
        <f t="shared" si="34"/>
        <v>853.33191699999998</v>
      </c>
      <c r="AQ202" s="8">
        <f t="shared" si="35"/>
        <v>789.92399999999998</v>
      </c>
    </row>
    <row r="203" spans="1:43" x14ac:dyDescent="0.25">
      <c r="A203">
        <v>66769275</v>
      </c>
      <c r="B203" s="7" t="s">
        <v>486</v>
      </c>
      <c r="C203">
        <v>5</v>
      </c>
      <c r="D203" t="s">
        <v>49</v>
      </c>
      <c r="E203">
        <v>2019</v>
      </c>
      <c r="F203" t="s">
        <v>50</v>
      </c>
      <c r="G203" t="s">
        <v>51</v>
      </c>
      <c r="H203">
        <v>2</v>
      </c>
      <c r="I203" t="s">
        <v>52</v>
      </c>
      <c r="J203">
        <v>117</v>
      </c>
      <c r="K203" t="s">
        <v>1425</v>
      </c>
      <c r="L203">
        <v>5</v>
      </c>
      <c r="M203" t="s">
        <v>1469</v>
      </c>
      <c r="N203">
        <v>33</v>
      </c>
      <c r="O203" t="s">
        <v>1494</v>
      </c>
      <c r="P203">
        <v>169</v>
      </c>
      <c r="Q203" t="s">
        <v>487</v>
      </c>
      <c r="R203">
        <v>271</v>
      </c>
      <c r="S203" t="s">
        <v>488</v>
      </c>
      <c r="T203" s="2">
        <v>910000000</v>
      </c>
      <c r="U203" s="2">
        <v>905470000</v>
      </c>
      <c r="V203" s="2">
        <v>99.5</v>
      </c>
      <c r="W203" s="2">
        <v>4073362268</v>
      </c>
      <c r="X203" s="2">
        <v>4073306616</v>
      </c>
      <c r="Y203" s="2">
        <v>100</v>
      </c>
      <c r="Z203" s="2">
        <v>2900000000</v>
      </c>
      <c r="AA203" s="2">
        <v>2899999364</v>
      </c>
      <c r="AB203" s="2">
        <v>100</v>
      </c>
      <c r="AC203" s="2">
        <v>2749919000</v>
      </c>
      <c r="AD203" s="2">
        <v>2749896036</v>
      </c>
      <c r="AE203" s="2">
        <v>100</v>
      </c>
      <c r="AF203" s="2">
        <v>2775000000</v>
      </c>
      <c r="AG203" s="2">
        <v>0</v>
      </c>
      <c r="AH203">
        <v>0</v>
      </c>
      <c r="AI203" s="8">
        <f t="shared" si="36"/>
        <v>910</v>
      </c>
      <c r="AJ203" s="8">
        <f t="shared" si="28"/>
        <v>905.47</v>
      </c>
      <c r="AK203" s="8">
        <f t="shared" si="29"/>
        <v>4073.3622679999999</v>
      </c>
      <c r="AL203" s="8">
        <f t="shared" si="30"/>
        <v>4073.3066159999998</v>
      </c>
      <c r="AM203" s="8">
        <f t="shared" si="31"/>
        <v>2900</v>
      </c>
      <c r="AN203" s="8">
        <f t="shared" si="32"/>
        <v>2899.9993639999998</v>
      </c>
      <c r="AO203" s="8">
        <f t="shared" si="33"/>
        <v>2749.9189999999999</v>
      </c>
      <c r="AP203" s="8">
        <f t="shared" si="34"/>
        <v>2749.8960360000001</v>
      </c>
      <c r="AQ203" s="8">
        <f t="shared" si="35"/>
        <v>2775</v>
      </c>
    </row>
    <row r="204" spans="1:43" x14ac:dyDescent="0.25">
      <c r="A204">
        <v>66769275</v>
      </c>
      <c r="B204" s="7" t="s">
        <v>489</v>
      </c>
      <c r="C204">
        <v>5</v>
      </c>
      <c r="D204" t="s">
        <v>49</v>
      </c>
      <c r="E204">
        <v>2019</v>
      </c>
      <c r="F204" t="s">
        <v>50</v>
      </c>
      <c r="G204" t="s">
        <v>51</v>
      </c>
      <c r="H204">
        <v>2</v>
      </c>
      <c r="I204" t="s">
        <v>52</v>
      </c>
      <c r="J204">
        <v>117</v>
      </c>
      <c r="K204" t="s">
        <v>1425</v>
      </c>
      <c r="L204">
        <v>6</v>
      </c>
      <c r="M204" t="s">
        <v>1473</v>
      </c>
      <c r="N204">
        <v>41</v>
      </c>
      <c r="O204" t="s">
        <v>1495</v>
      </c>
      <c r="P204">
        <v>182</v>
      </c>
      <c r="Q204" t="s">
        <v>490</v>
      </c>
      <c r="R204">
        <v>280</v>
      </c>
      <c r="S204" t="s">
        <v>491</v>
      </c>
      <c r="T204" s="2">
        <v>355000000</v>
      </c>
      <c r="U204" s="2">
        <v>354660200</v>
      </c>
      <c r="V204" s="2">
        <v>99.9</v>
      </c>
      <c r="W204" s="2">
        <v>2650000000</v>
      </c>
      <c r="X204" s="2">
        <v>2649814033</v>
      </c>
      <c r="Y204" s="2">
        <v>99.99</v>
      </c>
      <c r="Z204" s="2">
        <v>2151974379</v>
      </c>
      <c r="AA204" s="2">
        <v>2151849378</v>
      </c>
      <c r="AB204" s="2">
        <v>99.99</v>
      </c>
      <c r="AC204" s="2">
        <v>1620000000</v>
      </c>
      <c r="AD204" s="2">
        <v>1619998284</v>
      </c>
      <c r="AE204" s="2">
        <v>100</v>
      </c>
      <c r="AF204" s="2">
        <v>1649000000</v>
      </c>
      <c r="AG204" s="2">
        <v>0</v>
      </c>
      <c r="AH204">
        <v>0</v>
      </c>
      <c r="AI204" s="8">
        <f t="shared" si="36"/>
        <v>355</v>
      </c>
      <c r="AJ204" s="8">
        <f t="shared" si="28"/>
        <v>354.66019999999997</v>
      </c>
      <c r="AK204" s="8">
        <f t="shared" si="29"/>
        <v>2650</v>
      </c>
      <c r="AL204" s="8">
        <f t="shared" si="30"/>
        <v>2649.8140330000001</v>
      </c>
      <c r="AM204" s="8">
        <f t="shared" si="31"/>
        <v>2151.9743790000002</v>
      </c>
      <c r="AN204" s="8">
        <f t="shared" si="32"/>
        <v>2151.8493779999999</v>
      </c>
      <c r="AO204" s="8">
        <f t="shared" si="33"/>
        <v>1620</v>
      </c>
      <c r="AP204" s="8">
        <f t="shared" si="34"/>
        <v>1619.998284</v>
      </c>
      <c r="AQ204" s="8">
        <f t="shared" si="35"/>
        <v>1649</v>
      </c>
    </row>
    <row r="205" spans="1:43" x14ac:dyDescent="0.25">
      <c r="A205">
        <v>66769275</v>
      </c>
      <c r="B205" s="7" t="s">
        <v>492</v>
      </c>
      <c r="C205">
        <v>5</v>
      </c>
      <c r="D205" t="s">
        <v>49</v>
      </c>
      <c r="E205">
        <v>2019</v>
      </c>
      <c r="F205" t="s">
        <v>50</v>
      </c>
      <c r="G205" t="s">
        <v>51</v>
      </c>
      <c r="H205">
        <v>2</v>
      </c>
      <c r="I205" t="s">
        <v>52</v>
      </c>
      <c r="J205">
        <v>117</v>
      </c>
      <c r="K205" t="s">
        <v>1425</v>
      </c>
      <c r="L205">
        <v>7</v>
      </c>
      <c r="M205" t="s">
        <v>1467</v>
      </c>
      <c r="N205">
        <v>43</v>
      </c>
      <c r="O205" t="s">
        <v>1475</v>
      </c>
      <c r="P205">
        <v>189</v>
      </c>
      <c r="Q205" t="s">
        <v>61</v>
      </c>
      <c r="R205">
        <v>283</v>
      </c>
      <c r="S205" t="s">
        <v>493</v>
      </c>
      <c r="T205" s="2">
        <v>2508955681</v>
      </c>
      <c r="U205" s="2">
        <v>2488173021</v>
      </c>
      <c r="V205" s="2">
        <v>99.17</v>
      </c>
      <c r="W205" s="2">
        <v>3926656667</v>
      </c>
      <c r="X205" s="2">
        <v>3910819173</v>
      </c>
      <c r="Y205" s="2">
        <v>99.6</v>
      </c>
      <c r="Z205" s="2">
        <v>5192400000</v>
      </c>
      <c r="AA205" s="2">
        <v>5192399997</v>
      </c>
      <c r="AB205" s="2">
        <v>100</v>
      </c>
      <c r="AC205" s="2">
        <v>6482000000</v>
      </c>
      <c r="AD205" s="2">
        <v>4717516023</v>
      </c>
      <c r="AE205" s="2">
        <v>72.78</v>
      </c>
      <c r="AF205" s="2">
        <v>8077000000</v>
      </c>
      <c r="AG205" s="2">
        <v>0</v>
      </c>
      <c r="AH205">
        <v>0</v>
      </c>
      <c r="AI205" s="8">
        <f t="shared" si="36"/>
        <v>2508.9556809999999</v>
      </c>
      <c r="AJ205" s="8">
        <f t="shared" si="28"/>
        <v>2488.1730210000001</v>
      </c>
      <c r="AK205" s="8">
        <f t="shared" si="29"/>
        <v>3926.6566670000002</v>
      </c>
      <c r="AL205" s="8">
        <f t="shared" si="30"/>
        <v>3910.8191729999999</v>
      </c>
      <c r="AM205" s="8">
        <f t="shared" si="31"/>
        <v>5192.3999999999996</v>
      </c>
      <c r="AN205" s="8">
        <f t="shared" si="32"/>
        <v>5192.3999970000004</v>
      </c>
      <c r="AO205" s="8">
        <f t="shared" si="33"/>
        <v>6482</v>
      </c>
      <c r="AP205" s="8">
        <f t="shared" si="34"/>
        <v>4717.5160230000001</v>
      </c>
      <c r="AQ205" s="8">
        <f t="shared" si="35"/>
        <v>8077</v>
      </c>
    </row>
    <row r="206" spans="1:43" x14ac:dyDescent="0.25">
      <c r="A206">
        <v>66769275</v>
      </c>
      <c r="B206" s="7" t="s">
        <v>494</v>
      </c>
      <c r="C206">
        <v>5</v>
      </c>
      <c r="D206" t="s">
        <v>49</v>
      </c>
      <c r="E206">
        <v>2019</v>
      </c>
      <c r="F206" t="s">
        <v>50</v>
      </c>
      <c r="G206" t="s">
        <v>51</v>
      </c>
      <c r="H206">
        <v>2</v>
      </c>
      <c r="I206" t="s">
        <v>52</v>
      </c>
      <c r="J206">
        <v>117</v>
      </c>
      <c r="K206" t="s">
        <v>1425</v>
      </c>
      <c r="L206">
        <v>7</v>
      </c>
      <c r="M206" t="s">
        <v>1467</v>
      </c>
      <c r="N206">
        <v>43</v>
      </c>
      <c r="O206" t="s">
        <v>1475</v>
      </c>
      <c r="P206">
        <v>189</v>
      </c>
      <c r="Q206" t="s">
        <v>61</v>
      </c>
      <c r="R206">
        <v>295</v>
      </c>
      <c r="S206" t="s">
        <v>495</v>
      </c>
      <c r="T206" s="2">
        <v>107269580</v>
      </c>
      <c r="U206" s="2">
        <v>107250000</v>
      </c>
      <c r="V206" s="2">
        <v>99.98</v>
      </c>
      <c r="W206" s="2">
        <v>300000000</v>
      </c>
      <c r="X206" s="2">
        <v>299893333</v>
      </c>
      <c r="Y206" s="2">
        <v>99.96</v>
      </c>
      <c r="Z206" s="2">
        <v>300000000</v>
      </c>
      <c r="AA206" s="2">
        <v>299810000</v>
      </c>
      <c r="AB206" s="2">
        <v>99.94</v>
      </c>
      <c r="AC206" s="2">
        <v>341000000</v>
      </c>
      <c r="AD206" s="2">
        <v>340962502</v>
      </c>
      <c r="AE206" s="2">
        <v>99.99</v>
      </c>
      <c r="AF206" s="2">
        <v>340221000</v>
      </c>
      <c r="AG206" s="2">
        <v>0</v>
      </c>
      <c r="AH206">
        <v>0</v>
      </c>
      <c r="AI206" s="8">
        <f t="shared" si="36"/>
        <v>107.26958</v>
      </c>
      <c r="AJ206" s="8">
        <f t="shared" si="28"/>
        <v>107.25</v>
      </c>
      <c r="AK206" s="8">
        <f t="shared" si="29"/>
        <v>300</v>
      </c>
      <c r="AL206" s="8">
        <f t="shared" si="30"/>
        <v>299.89333299999998</v>
      </c>
      <c r="AM206" s="8">
        <f t="shared" si="31"/>
        <v>300</v>
      </c>
      <c r="AN206" s="8">
        <f t="shared" si="32"/>
        <v>299.81</v>
      </c>
      <c r="AO206" s="8">
        <f t="shared" si="33"/>
        <v>341</v>
      </c>
      <c r="AP206" s="8">
        <f t="shared" si="34"/>
        <v>340.96250199999997</v>
      </c>
      <c r="AQ206" s="8">
        <f t="shared" si="35"/>
        <v>340.221</v>
      </c>
    </row>
    <row r="207" spans="1:43" x14ac:dyDescent="0.25">
      <c r="A207">
        <v>66769275</v>
      </c>
      <c r="B207" s="7" t="s">
        <v>496</v>
      </c>
      <c r="C207">
        <v>5</v>
      </c>
      <c r="D207" t="s">
        <v>49</v>
      </c>
      <c r="E207">
        <v>2019</v>
      </c>
      <c r="F207" t="s">
        <v>50</v>
      </c>
      <c r="G207" t="s">
        <v>51</v>
      </c>
      <c r="H207">
        <v>2</v>
      </c>
      <c r="I207" t="s">
        <v>52</v>
      </c>
      <c r="J207">
        <v>117</v>
      </c>
      <c r="K207" t="s">
        <v>1425</v>
      </c>
      <c r="L207">
        <v>7</v>
      </c>
      <c r="M207" t="s">
        <v>1467</v>
      </c>
      <c r="N207">
        <v>44</v>
      </c>
      <c r="O207" t="s">
        <v>1478</v>
      </c>
      <c r="P207">
        <v>193</v>
      </c>
      <c r="Q207" t="s">
        <v>408</v>
      </c>
      <c r="R207">
        <v>284</v>
      </c>
      <c r="S207" t="s">
        <v>497</v>
      </c>
      <c r="T207" s="2">
        <v>259599998</v>
      </c>
      <c r="U207" s="2">
        <v>259553405</v>
      </c>
      <c r="V207" s="2">
        <v>99.98</v>
      </c>
      <c r="W207" s="2">
        <v>1200000000</v>
      </c>
      <c r="X207" s="2">
        <v>1199561913</v>
      </c>
      <c r="Y207" s="2">
        <v>99.96</v>
      </c>
      <c r="Z207" s="2">
        <v>2455000000</v>
      </c>
      <c r="AA207" s="2">
        <v>2454048109</v>
      </c>
      <c r="AB207" s="2">
        <v>99.96</v>
      </c>
      <c r="AC207" s="2">
        <v>2150000000</v>
      </c>
      <c r="AD207" s="2">
        <v>2131697014</v>
      </c>
      <c r="AE207" s="2">
        <v>99.15</v>
      </c>
      <c r="AF207" s="2">
        <v>2326000000</v>
      </c>
      <c r="AG207" s="2">
        <v>0</v>
      </c>
      <c r="AH207">
        <v>0</v>
      </c>
      <c r="AI207" s="8">
        <f t="shared" si="36"/>
        <v>259.59999800000003</v>
      </c>
      <c r="AJ207" s="8">
        <f t="shared" si="28"/>
        <v>259.553405</v>
      </c>
      <c r="AK207" s="8">
        <f t="shared" si="29"/>
        <v>1200</v>
      </c>
      <c r="AL207" s="8">
        <f t="shared" si="30"/>
        <v>1199.561913</v>
      </c>
      <c r="AM207" s="8">
        <f t="shared" si="31"/>
        <v>2455</v>
      </c>
      <c r="AN207" s="8">
        <f t="shared" si="32"/>
        <v>2454.0481089999998</v>
      </c>
      <c r="AO207" s="8">
        <f t="shared" si="33"/>
        <v>2150</v>
      </c>
      <c r="AP207" s="8">
        <f t="shared" si="34"/>
        <v>2131.6970139999999</v>
      </c>
      <c r="AQ207" s="8">
        <f t="shared" si="35"/>
        <v>2326</v>
      </c>
    </row>
    <row r="208" spans="1:43" x14ac:dyDescent="0.25">
      <c r="A208">
        <v>66769275</v>
      </c>
      <c r="B208" s="7" t="s">
        <v>498</v>
      </c>
      <c r="C208">
        <v>5</v>
      </c>
      <c r="D208" t="s">
        <v>49</v>
      </c>
      <c r="E208">
        <v>2019</v>
      </c>
      <c r="F208" t="s">
        <v>50</v>
      </c>
      <c r="G208" t="s">
        <v>51</v>
      </c>
      <c r="H208">
        <v>2</v>
      </c>
      <c r="I208" t="s">
        <v>52</v>
      </c>
      <c r="J208">
        <v>118</v>
      </c>
      <c r="K208" t="s">
        <v>1426</v>
      </c>
      <c r="L208">
        <v>1</v>
      </c>
      <c r="M208" t="s">
        <v>1470</v>
      </c>
      <c r="N208">
        <v>4</v>
      </c>
      <c r="O208" t="s">
        <v>1496</v>
      </c>
      <c r="P208">
        <v>110</v>
      </c>
      <c r="Q208" t="s">
        <v>499</v>
      </c>
      <c r="R208">
        <v>163</v>
      </c>
      <c r="S208" t="s">
        <v>500</v>
      </c>
      <c r="T208" s="2">
        <v>0</v>
      </c>
      <c r="U208" s="2">
        <v>0</v>
      </c>
      <c r="V208" s="2">
        <v>0</v>
      </c>
      <c r="W208" s="2">
        <v>0</v>
      </c>
      <c r="X208" s="2">
        <v>0</v>
      </c>
      <c r="Y208" s="2">
        <v>0</v>
      </c>
      <c r="Z208" s="2">
        <v>0</v>
      </c>
      <c r="AA208" s="2">
        <v>0</v>
      </c>
      <c r="AB208" s="2">
        <v>0</v>
      </c>
      <c r="AC208" s="2">
        <v>0</v>
      </c>
      <c r="AD208" s="2">
        <v>0</v>
      </c>
      <c r="AE208" s="2">
        <v>0</v>
      </c>
      <c r="AF208" s="2">
        <v>0</v>
      </c>
      <c r="AG208" s="2">
        <v>0</v>
      </c>
      <c r="AH208">
        <v>0</v>
      </c>
      <c r="AI208" s="8">
        <f t="shared" si="36"/>
        <v>0</v>
      </c>
      <c r="AJ208" s="8">
        <f t="shared" si="28"/>
        <v>0</v>
      </c>
      <c r="AK208" s="8">
        <f t="shared" si="29"/>
        <v>0</v>
      </c>
      <c r="AL208" s="8">
        <f t="shared" si="30"/>
        <v>0</v>
      </c>
      <c r="AM208" s="8">
        <f t="shared" si="31"/>
        <v>0</v>
      </c>
      <c r="AN208" s="8">
        <f t="shared" si="32"/>
        <v>0</v>
      </c>
      <c r="AO208" s="8">
        <f t="shared" si="33"/>
        <v>0</v>
      </c>
      <c r="AP208" s="8">
        <f t="shared" si="34"/>
        <v>0</v>
      </c>
      <c r="AQ208" s="8">
        <f t="shared" si="35"/>
        <v>0</v>
      </c>
    </row>
    <row r="209" spans="1:43" x14ac:dyDescent="0.25">
      <c r="A209">
        <v>66769275</v>
      </c>
      <c r="B209" s="7" t="s">
        <v>501</v>
      </c>
      <c r="C209">
        <v>5</v>
      </c>
      <c r="D209" t="s">
        <v>49</v>
      </c>
      <c r="E209">
        <v>2019</v>
      </c>
      <c r="F209" t="s">
        <v>50</v>
      </c>
      <c r="G209" t="s">
        <v>51</v>
      </c>
      <c r="H209">
        <v>2</v>
      </c>
      <c r="I209" t="s">
        <v>52</v>
      </c>
      <c r="J209">
        <v>118</v>
      </c>
      <c r="K209" t="s">
        <v>1426</v>
      </c>
      <c r="L209">
        <v>2</v>
      </c>
      <c r="M209" t="s">
        <v>1471</v>
      </c>
      <c r="N209">
        <v>14</v>
      </c>
      <c r="O209" t="s">
        <v>1497</v>
      </c>
      <c r="P209">
        <v>134</v>
      </c>
      <c r="Q209" t="s">
        <v>502</v>
      </c>
      <c r="R209">
        <v>173</v>
      </c>
      <c r="S209" t="s">
        <v>503</v>
      </c>
      <c r="T209" s="2">
        <v>47283492859</v>
      </c>
      <c r="U209" s="2">
        <v>47230071786</v>
      </c>
      <c r="V209" s="2">
        <v>99.89</v>
      </c>
      <c r="W209" s="2">
        <v>6740640298</v>
      </c>
      <c r="X209" s="2">
        <v>3841810280</v>
      </c>
      <c r="Y209" s="2">
        <v>56.99</v>
      </c>
      <c r="Z209" s="2">
        <v>6350378228</v>
      </c>
      <c r="AA209" s="2">
        <v>5903814649</v>
      </c>
      <c r="AB209" s="2">
        <v>92.97</v>
      </c>
      <c r="AC209" s="2">
        <v>5068121826</v>
      </c>
      <c r="AD209" s="2">
        <v>4341191465</v>
      </c>
      <c r="AE209" s="2">
        <v>85.66</v>
      </c>
      <c r="AF209" s="2">
        <v>4509359000</v>
      </c>
      <c r="AG209" s="2">
        <v>0</v>
      </c>
      <c r="AH209">
        <v>0</v>
      </c>
      <c r="AI209" s="8">
        <f t="shared" si="36"/>
        <v>47283.492858999998</v>
      </c>
      <c r="AJ209" s="8">
        <f t="shared" si="28"/>
        <v>47230.071786</v>
      </c>
      <c r="AK209" s="8">
        <f t="shared" si="29"/>
        <v>6740.6402980000003</v>
      </c>
      <c r="AL209" s="8">
        <f t="shared" si="30"/>
        <v>3841.8102800000001</v>
      </c>
      <c r="AM209" s="8">
        <f t="shared" si="31"/>
        <v>6350.3782279999996</v>
      </c>
      <c r="AN209" s="8">
        <f t="shared" si="32"/>
        <v>5903.8146489999999</v>
      </c>
      <c r="AO209" s="8">
        <f t="shared" si="33"/>
        <v>5068.1218259999996</v>
      </c>
      <c r="AP209" s="8">
        <f t="shared" si="34"/>
        <v>4341.1914649999999</v>
      </c>
      <c r="AQ209" s="8">
        <f t="shared" si="35"/>
        <v>4509.3590000000004</v>
      </c>
    </row>
    <row r="210" spans="1:43" x14ac:dyDescent="0.25">
      <c r="A210">
        <v>66769275</v>
      </c>
      <c r="B210" s="7" t="s">
        <v>504</v>
      </c>
      <c r="C210">
        <v>5</v>
      </c>
      <c r="D210" t="s">
        <v>49</v>
      </c>
      <c r="E210">
        <v>2019</v>
      </c>
      <c r="F210" t="s">
        <v>50</v>
      </c>
      <c r="G210" t="s">
        <v>51</v>
      </c>
      <c r="H210">
        <v>2</v>
      </c>
      <c r="I210" t="s">
        <v>52</v>
      </c>
      <c r="J210">
        <v>118</v>
      </c>
      <c r="K210" t="s">
        <v>1426</v>
      </c>
      <c r="L210">
        <v>2</v>
      </c>
      <c r="M210" t="s">
        <v>1471</v>
      </c>
      <c r="N210">
        <v>14</v>
      </c>
      <c r="O210" t="s">
        <v>1497</v>
      </c>
      <c r="P210">
        <v>134</v>
      </c>
      <c r="Q210" t="s">
        <v>502</v>
      </c>
      <c r="R210">
        <v>503</v>
      </c>
      <c r="S210" t="s">
        <v>505</v>
      </c>
      <c r="T210" s="2">
        <v>980129782</v>
      </c>
      <c r="U210" s="2">
        <v>978101867</v>
      </c>
      <c r="V210" s="2">
        <v>99.79</v>
      </c>
      <c r="W210" s="2">
        <v>710473000</v>
      </c>
      <c r="X210" s="2">
        <v>449517032</v>
      </c>
      <c r="Y210" s="2">
        <v>63.27</v>
      </c>
      <c r="Z210" s="2">
        <v>1076353438</v>
      </c>
      <c r="AA210" s="2">
        <v>1076346561</v>
      </c>
      <c r="AB210" s="2">
        <v>100</v>
      </c>
      <c r="AC210" s="2">
        <v>1370807009</v>
      </c>
      <c r="AD210" s="2">
        <v>1370682009</v>
      </c>
      <c r="AE210" s="2">
        <v>99.99</v>
      </c>
      <c r="AF210" s="2">
        <v>873325000</v>
      </c>
      <c r="AG210" s="2">
        <v>0</v>
      </c>
      <c r="AH210">
        <v>0</v>
      </c>
      <c r="AI210" s="8">
        <f t="shared" si="36"/>
        <v>980.12978199999998</v>
      </c>
      <c r="AJ210" s="8">
        <f t="shared" si="28"/>
        <v>978.10186699999997</v>
      </c>
      <c r="AK210" s="8">
        <f t="shared" si="29"/>
        <v>710.47299999999996</v>
      </c>
      <c r="AL210" s="8">
        <f t="shared" si="30"/>
        <v>449.51703199999997</v>
      </c>
      <c r="AM210" s="8">
        <f t="shared" si="31"/>
        <v>1076.3534380000001</v>
      </c>
      <c r="AN210" s="8">
        <f t="shared" si="32"/>
        <v>1076.3465610000001</v>
      </c>
      <c r="AO210" s="8">
        <f t="shared" si="33"/>
        <v>1370.8070090000001</v>
      </c>
      <c r="AP210" s="8">
        <f t="shared" si="34"/>
        <v>1370.6820090000001</v>
      </c>
      <c r="AQ210" s="8">
        <f t="shared" si="35"/>
        <v>873.32500000000005</v>
      </c>
    </row>
    <row r="211" spans="1:43" x14ac:dyDescent="0.25">
      <c r="A211">
        <v>66769275</v>
      </c>
      <c r="B211" s="7" t="s">
        <v>506</v>
      </c>
      <c r="C211">
        <v>5</v>
      </c>
      <c r="D211" t="s">
        <v>49</v>
      </c>
      <c r="E211">
        <v>2019</v>
      </c>
      <c r="F211" t="s">
        <v>50</v>
      </c>
      <c r="G211" t="s">
        <v>51</v>
      </c>
      <c r="H211">
        <v>2</v>
      </c>
      <c r="I211" t="s">
        <v>52</v>
      </c>
      <c r="J211">
        <v>118</v>
      </c>
      <c r="K211" t="s">
        <v>1426</v>
      </c>
      <c r="L211">
        <v>2</v>
      </c>
      <c r="M211" t="s">
        <v>1471</v>
      </c>
      <c r="N211">
        <v>14</v>
      </c>
      <c r="O211" t="s">
        <v>1497</v>
      </c>
      <c r="P211">
        <v>134</v>
      </c>
      <c r="Q211" t="s">
        <v>502</v>
      </c>
      <c r="R211">
        <v>517</v>
      </c>
      <c r="S211" t="s">
        <v>507</v>
      </c>
      <c r="T211" s="2">
        <v>131886653</v>
      </c>
      <c r="U211" s="2">
        <v>131384305</v>
      </c>
      <c r="V211" s="2">
        <v>99.62</v>
      </c>
      <c r="W211" s="2">
        <v>2019328534</v>
      </c>
      <c r="X211" s="2">
        <v>2019328534</v>
      </c>
      <c r="Y211" s="2">
        <v>100</v>
      </c>
      <c r="Z211" s="2">
        <v>3174101575</v>
      </c>
      <c r="AA211" s="2">
        <v>3103937734</v>
      </c>
      <c r="AB211" s="2">
        <v>97.79</v>
      </c>
      <c r="AC211" s="2">
        <v>3534891000</v>
      </c>
      <c r="AD211" s="2">
        <v>3434416725</v>
      </c>
      <c r="AE211" s="2">
        <v>97.16</v>
      </c>
      <c r="AF211" s="2">
        <v>1648657000</v>
      </c>
      <c r="AG211" s="2">
        <v>0</v>
      </c>
      <c r="AH211">
        <v>0</v>
      </c>
      <c r="AI211" s="8">
        <f t="shared" si="36"/>
        <v>131.886653</v>
      </c>
      <c r="AJ211" s="8">
        <f t="shared" si="28"/>
        <v>131.38430500000001</v>
      </c>
      <c r="AK211" s="8">
        <f t="shared" si="29"/>
        <v>2019.328534</v>
      </c>
      <c r="AL211" s="8">
        <f t="shared" si="30"/>
        <v>2019.328534</v>
      </c>
      <c r="AM211" s="8">
        <f t="shared" si="31"/>
        <v>3174.1015750000001</v>
      </c>
      <c r="AN211" s="8">
        <f t="shared" si="32"/>
        <v>3103.9377340000001</v>
      </c>
      <c r="AO211" s="8">
        <f t="shared" si="33"/>
        <v>3534.8910000000001</v>
      </c>
      <c r="AP211" s="8">
        <f t="shared" si="34"/>
        <v>3434.416725</v>
      </c>
      <c r="AQ211" s="8">
        <f t="shared" si="35"/>
        <v>1648.6569999999999</v>
      </c>
    </row>
    <row r="212" spans="1:43" x14ac:dyDescent="0.25">
      <c r="A212">
        <v>66769275</v>
      </c>
      <c r="B212" s="7" t="s">
        <v>508</v>
      </c>
      <c r="C212">
        <v>5</v>
      </c>
      <c r="D212" t="s">
        <v>49</v>
      </c>
      <c r="E212">
        <v>2019</v>
      </c>
      <c r="F212" t="s">
        <v>50</v>
      </c>
      <c r="G212" t="s">
        <v>51</v>
      </c>
      <c r="H212">
        <v>2</v>
      </c>
      <c r="I212" t="s">
        <v>52</v>
      </c>
      <c r="J212">
        <v>118</v>
      </c>
      <c r="K212" t="s">
        <v>1426</v>
      </c>
      <c r="L212">
        <v>2</v>
      </c>
      <c r="M212" t="s">
        <v>1471</v>
      </c>
      <c r="N212">
        <v>14</v>
      </c>
      <c r="O212" t="s">
        <v>1497</v>
      </c>
      <c r="P212">
        <v>135</v>
      </c>
      <c r="Q212" t="s">
        <v>509</v>
      </c>
      <c r="R212">
        <v>170</v>
      </c>
      <c r="S212" t="s">
        <v>510</v>
      </c>
      <c r="T212" s="2">
        <v>0</v>
      </c>
      <c r="U212" s="2">
        <v>0</v>
      </c>
      <c r="V212" s="2">
        <v>0</v>
      </c>
      <c r="W212" s="2">
        <v>0</v>
      </c>
      <c r="X212" s="2">
        <v>0</v>
      </c>
      <c r="Y212" s="2">
        <v>0</v>
      </c>
      <c r="Z212" s="2">
        <v>0</v>
      </c>
      <c r="AA212" s="2">
        <v>0</v>
      </c>
      <c r="AB212" s="2">
        <v>0</v>
      </c>
      <c r="AC212" s="2">
        <v>0</v>
      </c>
      <c r="AD212" s="2">
        <v>0</v>
      </c>
      <c r="AE212" s="2">
        <v>0</v>
      </c>
      <c r="AF212" s="2">
        <v>0</v>
      </c>
      <c r="AG212" s="2">
        <v>0</v>
      </c>
      <c r="AH212">
        <v>0</v>
      </c>
      <c r="AI212" s="8">
        <f t="shared" si="36"/>
        <v>0</v>
      </c>
      <c r="AJ212" s="8">
        <f t="shared" si="28"/>
        <v>0</v>
      </c>
      <c r="AK212" s="8">
        <f t="shared" si="29"/>
        <v>0</v>
      </c>
      <c r="AL212" s="8">
        <f t="shared" si="30"/>
        <v>0</v>
      </c>
      <c r="AM212" s="8">
        <f t="shared" si="31"/>
        <v>0</v>
      </c>
      <c r="AN212" s="8">
        <f t="shared" si="32"/>
        <v>0</v>
      </c>
      <c r="AO212" s="8">
        <f t="shared" si="33"/>
        <v>0</v>
      </c>
      <c r="AP212" s="8">
        <f t="shared" si="34"/>
        <v>0</v>
      </c>
      <c r="AQ212" s="8">
        <f t="shared" si="35"/>
        <v>0</v>
      </c>
    </row>
    <row r="213" spans="1:43" x14ac:dyDescent="0.25">
      <c r="A213">
        <v>66769275</v>
      </c>
      <c r="B213" s="7" t="s">
        <v>511</v>
      </c>
      <c r="C213">
        <v>5</v>
      </c>
      <c r="D213" t="s">
        <v>49</v>
      </c>
      <c r="E213">
        <v>2019</v>
      </c>
      <c r="F213" t="s">
        <v>50</v>
      </c>
      <c r="G213" t="s">
        <v>51</v>
      </c>
      <c r="H213">
        <v>2</v>
      </c>
      <c r="I213" t="s">
        <v>52</v>
      </c>
      <c r="J213">
        <v>118</v>
      </c>
      <c r="K213" t="s">
        <v>1426</v>
      </c>
      <c r="L213">
        <v>2</v>
      </c>
      <c r="M213" t="s">
        <v>1471</v>
      </c>
      <c r="N213">
        <v>14</v>
      </c>
      <c r="O213" t="s">
        <v>1497</v>
      </c>
      <c r="P213">
        <v>135</v>
      </c>
      <c r="Q213" t="s">
        <v>509</v>
      </c>
      <c r="R213">
        <v>516</v>
      </c>
      <c r="S213" t="s">
        <v>512</v>
      </c>
      <c r="T213" s="2">
        <v>12391331367</v>
      </c>
      <c r="U213" s="2">
        <v>12383854603</v>
      </c>
      <c r="V213" s="2">
        <v>99.94</v>
      </c>
      <c r="W213" s="2">
        <v>69507250045</v>
      </c>
      <c r="X213" s="2">
        <v>45337128668</v>
      </c>
      <c r="Y213" s="2">
        <v>65.23</v>
      </c>
      <c r="Z213" s="2">
        <v>85386500787</v>
      </c>
      <c r="AA213" s="2">
        <v>84369203020</v>
      </c>
      <c r="AB213" s="2">
        <v>98.81</v>
      </c>
      <c r="AC213" s="2">
        <v>93230600000</v>
      </c>
      <c r="AD213" s="2">
        <v>78145063027</v>
      </c>
      <c r="AE213" s="2">
        <v>83.82</v>
      </c>
      <c r="AF213" s="2">
        <v>35662412000</v>
      </c>
      <c r="AG213" s="2">
        <v>0</v>
      </c>
      <c r="AH213">
        <v>0</v>
      </c>
      <c r="AI213" s="8">
        <f t="shared" si="36"/>
        <v>12391.331367000001</v>
      </c>
      <c r="AJ213" s="8">
        <f t="shared" si="28"/>
        <v>12383.854603</v>
      </c>
      <c r="AK213" s="8">
        <f t="shared" si="29"/>
        <v>69507.250044999993</v>
      </c>
      <c r="AL213" s="8">
        <f t="shared" si="30"/>
        <v>45337.128667999998</v>
      </c>
      <c r="AM213" s="8">
        <f t="shared" si="31"/>
        <v>85386.500786999997</v>
      </c>
      <c r="AN213" s="8">
        <f t="shared" si="32"/>
        <v>84369.203020000001</v>
      </c>
      <c r="AO213" s="8">
        <f t="shared" si="33"/>
        <v>93230.6</v>
      </c>
      <c r="AP213" s="8">
        <f t="shared" si="34"/>
        <v>78145.063026999997</v>
      </c>
      <c r="AQ213" s="8">
        <f t="shared" si="35"/>
        <v>35662.411999999997</v>
      </c>
    </row>
    <row r="214" spans="1:43" x14ac:dyDescent="0.25">
      <c r="A214">
        <v>66769275</v>
      </c>
      <c r="B214" s="7" t="s">
        <v>513</v>
      </c>
      <c r="C214">
        <v>5</v>
      </c>
      <c r="D214" t="s">
        <v>49</v>
      </c>
      <c r="E214">
        <v>2019</v>
      </c>
      <c r="F214" t="s">
        <v>50</v>
      </c>
      <c r="G214" t="s">
        <v>51</v>
      </c>
      <c r="H214">
        <v>2</v>
      </c>
      <c r="I214" t="s">
        <v>52</v>
      </c>
      <c r="J214">
        <v>118</v>
      </c>
      <c r="K214" t="s">
        <v>1426</v>
      </c>
      <c r="L214">
        <v>2</v>
      </c>
      <c r="M214" t="s">
        <v>1471</v>
      </c>
      <c r="N214">
        <v>15</v>
      </c>
      <c r="O214" t="s">
        <v>1498</v>
      </c>
      <c r="P214">
        <v>136</v>
      </c>
      <c r="Q214" t="s">
        <v>514</v>
      </c>
      <c r="R214">
        <v>176</v>
      </c>
      <c r="S214" t="s">
        <v>515</v>
      </c>
      <c r="T214" s="2">
        <v>1639165775</v>
      </c>
      <c r="U214" s="2">
        <v>1589396111</v>
      </c>
      <c r="V214" s="2">
        <v>96.96</v>
      </c>
      <c r="W214" s="2">
        <v>15444456453</v>
      </c>
      <c r="X214" s="2">
        <v>15325411817</v>
      </c>
      <c r="Y214" s="2">
        <v>99.23</v>
      </c>
      <c r="Z214" s="2">
        <v>6084966338</v>
      </c>
      <c r="AA214" s="2">
        <v>5872166708</v>
      </c>
      <c r="AB214" s="2">
        <v>96.5</v>
      </c>
      <c r="AC214" s="2">
        <v>5903004000</v>
      </c>
      <c r="AD214" s="2">
        <v>5893050595</v>
      </c>
      <c r="AE214" s="2">
        <v>99.83</v>
      </c>
      <c r="AF214" s="2">
        <v>6542950000</v>
      </c>
      <c r="AG214" s="2">
        <v>0</v>
      </c>
      <c r="AH214">
        <v>0</v>
      </c>
      <c r="AI214" s="8">
        <f t="shared" si="36"/>
        <v>1639.1657749999999</v>
      </c>
      <c r="AJ214" s="8">
        <f t="shared" si="28"/>
        <v>1589.396111</v>
      </c>
      <c r="AK214" s="8">
        <f t="shared" si="29"/>
        <v>15444.456453000001</v>
      </c>
      <c r="AL214" s="8">
        <f t="shared" si="30"/>
        <v>15325.411817</v>
      </c>
      <c r="AM214" s="8">
        <f t="shared" si="31"/>
        <v>6084.9663380000002</v>
      </c>
      <c r="AN214" s="8">
        <f t="shared" si="32"/>
        <v>5872.1667079999997</v>
      </c>
      <c r="AO214" s="8">
        <f t="shared" si="33"/>
        <v>5903.0039999999999</v>
      </c>
      <c r="AP214" s="8">
        <f t="shared" si="34"/>
        <v>5893.0505949999997</v>
      </c>
      <c r="AQ214" s="8">
        <f t="shared" si="35"/>
        <v>6542.95</v>
      </c>
    </row>
    <row r="215" spans="1:43" x14ac:dyDescent="0.25">
      <c r="A215">
        <v>66769275</v>
      </c>
      <c r="B215" s="7" t="s">
        <v>516</v>
      </c>
      <c r="C215">
        <v>5</v>
      </c>
      <c r="D215" t="s">
        <v>49</v>
      </c>
      <c r="E215">
        <v>2019</v>
      </c>
      <c r="F215" t="s">
        <v>50</v>
      </c>
      <c r="G215" t="s">
        <v>51</v>
      </c>
      <c r="H215">
        <v>2</v>
      </c>
      <c r="I215" t="s">
        <v>52</v>
      </c>
      <c r="J215">
        <v>118</v>
      </c>
      <c r="K215" t="s">
        <v>1426</v>
      </c>
      <c r="L215">
        <v>4</v>
      </c>
      <c r="M215" t="s">
        <v>1472</v>
      </c>
      <c r="N215">
        <v>30</v>
      </c>
      <c r="O215" t="s">
        <v>1499</v>
      </c>
      <c r="P215">
        <v>163</v>
      </c>
      <c r="Q215" t="s">
        <v>517</v>
      </c>
      <c r="R215">
        <v>177</v>
      </c>
      <c r="S215" t="s">
        <v>518</v>
      </c>
      <c r="T215" s="2">
        <v>643611551</v>
      </c>
      <c r="U215" s="2">
        <v>643053304</v>
      </c>
      <c r="V215" s="2">
        <v>99.91</v>
      </c>
      <c r="W215" s="2">
        <v>34305371112</v>
      </c>
      <c r="X215" s="2">
        <v>34282055201</v>
      </c>
      <c r="Y215" s="2">
        <v>99.93</v>
      </c>
      <c r="Z215" s="2">
        <v>23338824000</v>
      </c>
      <c r="AA215" s="2">
        <v>22774570335</v>
      </c>
      <c r="AB215" s="2">
        <v>97.58</v>
      </c>
      <c r="AC215" s="2">
        <v>31731926000</v>
      </c>
      <c r="AD215" s="2">
        <v>23225951084</v>
      </c>
      <c r="AE215" s="2">
        <v>73.19</v>
      </c>
      <c r="AF215" s="2">
        <v>21007022000</v>
      </c>
      <c r="AG215" s="2">
        <v>0</v>
      </c>
      <c r="AH215">
        <v>0</v>
      </c>
      <c r="AI215" s="8">
        <f t="shared" si="36"/>
        <v>643.61155099999996</v>
      </c>
      <c r="AJ215" s="8">
        <f t="shared" si="28"/>
        <v>643.05330400000003</v>
      </c>
      <c r="AK215" s="8">
        <f t="shared" si="29"/>
        <v>34305.371112000001</v>
      </c>
      <c r="AL215" s="8">
        <f t="shared" si="30"/>
        <v>34282.055201000003</v>
      </c>
      <c r="AM215" s="8">
        <f t="shared" si="31"/>
        <v>23338.824000000001</v>
      </c>
      <c r="AN215" s="8">
        <f t="shared" si="32"/>
        <v>22774.570335</v>
      </c>
      <c r="AO215" s="8">
        <f t="shared" si="33"/>
        <v>31731.925999999999</v>
      </c>
      <c r="AP215" s="8">
        <f t="shared" si="34"/>
        <v>23225.951084</v>
      </c>
      <c r="AQ215" s="8">
        <f t="shared" si="35"/>
        <v>21007.022000000001</v>
      </c>
    </row>
    <row r="216" spans="1:43" x14ac:dyDescent="0.25">
      <c r="A216">
        <v>66769275</v>
      </c>
      <c r="B216" s="7" t="s">
        <v>519</v>
      </c>
      <c r="C216">
        <v>5</v>
      </c>
      <c r="D216" t="s">
        <v>49</v>
      </c>
      <c r="E216">
        <v>2019</v>
      </c>
      <c r="F216" t="s">
        <v>50</v>
      </c>
      <c r="G216" t="s">
        <v>51</v>
      </c>
      <c r="H216">
        <v>2</v>
      </c>
      <c r="I216" t="s">
        <v>52</v>
      </c>
      <c r="J216">
        <v>118</v>
      </c>
      <c r="K216" t="s">
        <v>1426</v>
      </c>
      <c r="L216">
        <v>7</v>
      </c>
      <c r="M216" t="s">
        <v>1467</v>
      </c>
      <c r="N216">
        <v>42</v>
      </c>
      <c r="O216" t="s">
        <v>1474</v>
      </c>
      <c r="P216">
        <v>185</v>
      </c>
      <c r="Q216" t="s">
        <v>56</v>
      </c>
      <c r="R216">
        <v>70</v>
      </c>
      <c r="S216" t="s">
        <v>90</v>
      </c>
      <c r="T216" s="2">
        <v>1073313659</v>
      </c>
      <c r="U216" s="2">
        <v>454751673</v>
      </c>
      <c r="V216" s="2">
        <v>42.37</v>
      </c>
      <c r="W216" s="2">
        <v>2292446523</v>
      </c>
      <c r="X216" s="2">
        <v>2268947587</v>
      </c>
      <c r="Y216" s="2">
        <v>98.97</v>
      </c>
      <c r="Z216" s="2">
        <v>2662425157</v>
      </c>
      <c r="AA216" s="2">
        <v>2597876897</v>
      </c>
      <c r="AB216" s="2">
        <v>97.58</v>
      </c>
      <c r="AC216" s="2">
        <v>3893875066</v>
      </c>
      <c r="AD216" s="2">
        <v>3893625066</v>
      </c>
      <c r="AE216" s="2">
        <v>99.99</v>
      </c>
      <c r="AF216" s="2">
        <v>3093650000</v>
      </c>
      <c r="AG216" s="2">
        <v>0</v>
      </c>
      <c r="AH216">
        <v>0</v>
      </c>
      <c r="AI216" s="8">
        <f t="shared" si="36"/>
        <v>1073.3136589999999</v>
      </c>
      <c r="AJ216" s="8">
        <f t="shared" si="28"/>
        <v>454.75167299999998</v>
      </c>
      <c r="AK216" s="8">
        <f t="shared" si="29"/>
        <v>2292.4465230000001</v>
      </c>
      <c r="AL216" s="8">
        <f t="shared" si="30"/>
        <v>2268.9475870000001</v>
      </c>
      <c r="AM216" s="8">
        <f t="shared" si="31"/>
        <v>2662.4251570000001</v>
      </c>
      <c r="AN216" s="8">
        <f t="shared" si="32"/>
        <v>2597.8768970000001</v>
      </c>
      <c r="AO216" s="8">
        <f t="shared" si="33"/>
        <v>3893.8750660000001</v>
      </c>
      <c r="AP216" s="8">
        <f t="shared" si="34"/>
        <v>3893.6250660000001</v>
      </c>
      <c r="AQ216" s="8">
        <f t="shared" si="35"/>
        <v>3093.65</v>
      </c>
    </row>
    <row r="217" spans="1:43" x14ac:dyDescent="0.25">
      <c r="A217">
        <v>66769275</v>
      </c>
      <c r="B217" s="7" t="s">
        <v>520</v>
      </c>
      <c r="C217">
        <v>5</v>
      </c>
      <c r="D217" t="s">
        <v>49</v>
      </c>
      <c r="E217">
        <v>2019</v>
      </c>
      <c r="F217" t="s">
        <v>50</v>
      </c>
      <c r="G217" t="s">
        <v>51</v>
      </c>
      <c r="H217">
        <v>2</v>
      </c>
      <c r="I217" t="s">
        <v>52</v>
      </c>
      <c r="J217">
        <v>118</v>
      </c>
      <c r="K217" t="s">
        <v>1426</v>
      </c>
      <c r="L217">
        <v>7</v>
      </c>
      <c r="M217" t="s">
        <v>1467</v>
      </c>
      <c r="N217">
        <v>42</v>
      </c>
      <c r="O217" t="s">
        <v>1474</v>
      </c>
      <c r="P217">
        <v>185</v>
      </c>
      <c r="Q217" t="s">
        <v>56</v>
      </c>
      <c r="R217">
        <v>71</v>
      </c>
      <c r="S217" t="s">
        <v>57</v>
      </c>
      <c r="T217" s="2">
        <v>87857400</v>
      </c>
      <c r="U217" s="2">
        <v>87857400</v>
      </c>
      <c r="V217" s="2">
        <v>100</v>
      </c>
      <c r="W217" s="2">
        <v>394255860</v>
      </c>
      <c r="X217" s="2">
        <v>361998355</v>
      </c>
      <c r="Y217" s="2">
        <v>91.82</v>
      </c>
      <c r="Z217" s="2">
        <v>378557213</v>
      </c>
      <c r="AA217" s="2">
        <v>366779133</v>
      </c>
      <c r="AB217" s="2">
        <v>96.89</v>
      </c>
      <c r="AC217" s="2">
        <v>0</v>
      </c>
      <c r="AD217" s="2">
        <v>0</v>
      </c>
      <c r="AE217" s="2">
        <v>0</v>
      </c>
      <c r="AF217" s="2">
        <v>0</v>
      </c>
      <c r="AG217" s="2">
        <v>0</v>
      </c>
      <c r="AH217">
        <v>0</v>
      </c>
      <c r="AI217" s="8">
        <f t="shared" si="36"/>
        <v>87.857399999999998</v>
      </c>
      <c r="AJ217" s="8">
        <f t="shared" si="28"/>
        <v>87.857399999999998</v>
      </c>
      <c r="AK217" s="8">
        <f t="shared" si="29"/>
        <v>394.25585999999998</v>
      </c>
      <c r="AL217" s="8">
        <f t="shared" si="30"/>
        <v>361.998355</v>
      </c>
      <c r="AM217" s="8">
        <f t="shared" si="31"/>
        <v>378.55721299999999</v>
      </c>
      <c r="AN217" s="8">
        <f t="shared" si="32"/>
        <v>366.779133</v>
      </c>
      <c r="AO217" s="8">
        <f t="shared" si="33"/>
        <v>0</v>
      </c>
      <c r="AP217" s="8">
        <f t="shared" si="34"/>
        <v>0</v>
      </c>
      <c r="AQ217" s="8">
        <f t="shared" si="35"/>
        <v>0</v>
      </c>
    </row>
    <row r="218" spans="1:43" x14ac:dyDescent="0.25">
      <c r="A218">
        <v>66769275</v>
      </c>
      <c r="B218" s="7" t="s">
        <v>521</v>
      </c>
      <c r="C218">
        <v>5</v>
      </c>
      <c r="D218" t="s">
        <v>49</v>
      </c>
      <c r="E218">
        <v>2019</v>
      </c>
      <c r="F218" t="s">
        <v>50</v>
      </c>
      <c r="G218" t="s">
        <v>51</v>
      </c>
      <c r="H218">
        <v>2</v>
      </c>
      <c r="I218" t="s">
        <v>52</v>
      </c>
      <c r="J218">
        <v>118</v>
      </c>
      <c r="K218" t="s">
        <v>1426</v>
      </c>
      <c r="L218">
        <v>7</v>
      </c>
      <c r="M218" t="s">
        <v>1467</v>
      </c>
      <c r="N218">
        <v>42</v>
      </c>
      <c r="O218" t="s">
        <v>1474</v>
      </c>
      <c r="P218">
        <v>185</v>
      </c>
      <c r="Q218" t="s">
        <v>56</v>
      </c>
      <c r="R218">
        <v>524</v>
      </c>
      <c r="S218" t="s">
        <v>522</v>
      </c>
      <c r="T218" s="2">
        <v>145014063</v>
      </c>
      <c r="U218" s="2">
        <v>139939063</v>
      </c>
      <c r="V218" s="2">
        <v>96.5</v>
      </c>
      <c r="W218" s="2">
        <v>248666666</v>
      </c>
      <c r="X218" s="2">
        <v>248666666</v>
      </c>
      <c r="Y218" s="2">
        <v>100</v>
      </c>
      <c r="Z218" s="2">
        <v>342363630</v>
      </c>
      <c r="AA218" s="2">
        <v>337419957</v>
      </c>
      <c r="AB218" s="2">
        <v>98.56</v>
      </c>
      <c r="AC218" s="2">
        <v>554757497</v>
      </c>
      <c r="AD218" s="2">
        <v>554757497</v>
      </c>
      <c r="AE218" s="2">
        <v>100</v>
      </c>
      <c r="AF218" s="2">
        <v>662850000</v>
      </c>
      <c r="AG218" s="2">
        <v>0</v>
      </c>
      <c r="AH218">
        <v>0</v>
      </c>
      <c r="AI218" s="8">
        <f t="shared" si="36"/>
        <v>145.01406299999999</v>
      </c>
      <c r="AJ218" s="8">
        <f t="shared" si="28"/>
        <v>139.939063</v>
      </c>
      <c r="AK218" s="8">
        <f t="shared" si="29"/>
        <v>248.66666599999999</v>
      </c>
      <c r="AL218" s="8">
        <f t="shared" si="30"/>
        <v>248.66666599999999</v>
      </c>
      <c r="AM218" s="8">
        <f t="shared" si="31"/>
        <v>342.36363</v>
      </c>
      <c r="AN218" s="8">
        <f t="shared" si="32"/>
        <v>337.41995700000001</v>
      </c>
      <c r="AO218" s="8">
        <f t="shared" si="33"/>
        <v>554.75749699999994</v>
      </c>
      <c r="AP218" s="8">
        <f t="shared" si="34"/>
        <v>554.75749699999994</v>
      </c>
      <c r="AQ218" s="8">
        <f t="shared" si="35"/>
        <v>662.85</v>
      </c>
    </row>
    <row r="219" spans="1:43" x14ac:dyDescent="0.25">
      <c r="A219">
        <v>66769275</v>
      </c>
      <c r="B219" s="7" t="s">
        <v>523</v>
      </c>
      <c r="C219">
        <v>5</v>
      </c>
      <c r="D219" t="s">
        <v>49</v>
      </c>
      <c r="E219">
        <v>2019</v>
      </c>
      <c r="F219" t="s">
        <v>50</v>
      </c>
      <c r="G219" t="s">
        <v>51</v>
      </c>
      <c r="H219">
        <v>2</v>
      </c>
      <c r="I219" t="s">
        <v>52</v>
      </c>
      <c r="J219">
        <v>118</v>
      </c>
      <c r="K219" t="s">
        <v>1426</v>
      </c>
      <c r="L219">
        <v>7</v>
      </c>
      <c r="M219" t="s">
        <v>1467</v>
      </c>
      <c r="N219">
        <v>42</v>
      </c>
      <c r="O219" t="s">
        <v>1474</v>
      </c>
      <c r="P219">
        <v>185</v>
      </c>
      <c r="Q219" t="s">
        <v>56</v>
      </c>
      <c r="R219">
        <v>544</v>
      </c>
      <c r="S219" t="s">
        <v>59</v>
      </c>
      <c r="T219" s="2">
        <v>0</v>
      </c>
      <c r="U219" s="2">
        <v>0</v>
      </c>
      <c r="V219" s="2">
        <v>0</v>
      </c>
      <c r="W219" s="2">
        <v>0</v>
      </c>
      <c r="X219" s="2">
        <v>0</v>
      </c>
      <c r="Y219" s="2">
        <v>0</v>
      </c>
      <c r="Z219" s="2">
        <v>0</v>
      </c>
      <c r="AA219" s="2">
        <v>0</v>
      </c>
      <c r="AB219" s="2">
        <v>0</v>
      </c>
      <c r="AC219" s="2">
        <v>646298814</v>
      </c>
      <c r="AD219" s="2">
        <v>644466386</v>
      </c>
      <c r="AE219" s="2">
        <v>99.72</v>
      </c>
      <c r="AF219" s="2">
        <v>661550000</v>
      </c>
      <c r="AG219" s="2">
        <v>0</v>
      </c>
      <c r="AH219">
        <v>0</v>
      </c>
      <c r="AI219" s="8">
        <f t="shared" si="36"/>
        <v>0</v>
      </c>
      <c r="AJ219" s="8">
        <f t="shared" si="28"/>
        <v>0</v>
      </c>
      <c r="AK219" s="8">
        <f t="shared" si="29"/>
        <v>0</v>
      </c>
      <c r="AL219" s="8">
        <f t="shared" si="30"/>
        <v>0</v>
      </c>
      <c r="AM219" s="8">
        <f t="shared" si="31"/>
        <v>0</v>
      </c>
      <c r="AN219" s="8">
        <f t="shared" si="32"/>
        <v>0</v>
      </c>
      <c r="AO219" s="8">
        <f t="shared" si="33"/>
        <v>646.29881399999999</v>
      </c>
      <c r="AP219" s="8">
        <f t="shared" si="34"/>
        <v>644.46638600000006</v>
      </c>
      <c r="AQ219" s="8">
        <f t="shared" si="35"/>
        <v>661.55</v>
      </c>
    </row>
    <row r="220" spans="1:43" x14ac:dyDescent="0.25">
      <c r="A220">
        <v>66769275</v>
      </c>
      <c r="B220" s="7" t="s">
        <v>524</v>
      </c>
      <c r="C220">
        <v>5</v>
      </c>
      <c r="D220" t="s">
        <v>49</v>
      </c>
      <c r="E220">
        <v>2019</v>
      </c>
      <c r="F220" t="s">
        <v>50</v>
      </c>
      <c r="G220" t="s">
        <v>51</v>
      </c>
      <c r="H220">
        <v>2</v>
      </c>
      <c r="I220" t="s">
        <v>52</v>
      </c>
      <c r="J220">
        <v>118</v>
      </c>
      <c r="K220" t="s">
        <v>1426</v>
      </c>
      <c r="L220">
        <v>7</v>
      </c>
      <c r="M220" t="s">
        <v>1467</v>
      </c>
      <c r="N220">
        <v>43</v>
      </c>
      <c r="O220" t="s">
        <v>1475</v>
      </c>
      <c r="P220">
        <v>189</v>
      </c>
      <c r="Q220" t="s">
        <v>61</v>
      </c>
      <c r="R220">
        <v>379</v>
      </c>
      <c r="S220" t="s">
        <v>62</v>
      </c>
      <c r="T220" s="2">
        <v>2960695458</v>
      </c>
      <c r="U220" s="2">
        <v>2933201344</v>
      </c>
      <c r="V220" s="2">
        <v>99.07</v>
      </c>
      <c r="W220" s="2">
        <v>8875241996</v>
      </c>
      <c r="X220" s="2">
        <v>8197004805</v>
      </c>
      <c r="Y220" s="2">
        <v>92.36</v>
      </c>
      <c r="Z220" s="2">
        <v>7708435631</v>
      </c>
      <c r="AA220" s="2">
        <v>6811397150</v>
      </c>
      <c r="AB220" s="2">
        <v>88.36</v>
      </c>
      <c r="AC220" s="2">
        <v>11165300000</v>
      </c>
      <c r="AD220" s="2">
        <v>10976352033</v>
      </c>
      <c r="AE220" s="2">
        <v>98.31</v>
      </c>
      <c r="AF220" s="2">
        <v>12803960000</v>
      </c>
      <c r="AG220" s="2">
        <v>0</v>
      </c>
      <c r="AH220">
        <v>0</v>
      </c>
      <c r="AI220" s="8">
        <f t="shared" si="36"/>
        <v>2960.6954580000001</v>
      </c>
      <c r="AJ220" s="8">
        <f t="shared" si="28"/>
        <v>2933.2013440000001</v>
      </c>
      <c r="AK220" s="8">
        <f t="shared" si="29"/>
        <v>8875.2419960000007</v>
      </c>
      <c r="AL220" s="8">
        <f t="shared" si="30"/>
        <v>8197.0048050000005</v>
      </c>
      <c r="AM220" s="8">
        <f t="shared" si="31"/>
        <v>7708.4356310000003</v>
      </c>
      <c r="AN220" s="8">
        <f t="shared" si="32"/>
        <v>6811.3971499999998</v>
      </c>
      <c r="AO220" s="8">
        <f t="shared" si="33"/>
        <v>11165.3</v>
      </c>
      <c r="AP220" s="8">
        <f t="shared" si="34"/>
        <v>10976.352032999999</v>
      </c>
      <c r="AQ220" s="8">
        <f t="shared" si="35"/>
        <v>12803.96</v>
      </c>
    </row>
    <row r="221" spans="1:43" x14ac:dyDescent="0.25">
      <c r="A221">
        <v>66769275</v>
      </c>
      <c r="B221" s="7" t="s">
        <v>525</v>
      </c>
      <c r="C221">
        <v>5</v>
      </c>
      <c r="D221" t="s">
        <v>49</v>
      </c>
      <c r="E221">
        <v>2019</v>
      </c>
      <c r="F221" t="s">
        <v>50</v>
      </c>
      <c r="G221" t="s">
        <v>51</v>
      </c>
      <c r="H221">
        <v>2</v>
      </c>
      <c r="I221" t="s">
        <v>52</v>
      </c>
      <c r="J221">
        <v>119</v>
      </c>
      <c r="K221" t="s">
        <v>1427</v>
      </c>
      <c r="L221">
        <v>1</v>
      </c>
      <c r="M221" t="s">
        <v>1470</v>
      </c>
      <c r="N221">
        <v>11</v>
      </c>
      <c r="O221" t="s">
        <v>1500</v>
      </c>
      <c r="P221">
        <v>124</v>
      </c>
      <c r="Q221" t="s">
        <v>526</v>
      </c>
      <c r="R221">
        <v>352</v>
      </c>
      <c r="S221" t="s">
        <v>527</v>
      </c>
      <c r="T221" s="2">
        <v>50481185</v>
      </c>
      <c r="U221" s="2">
        <v>45794535</v>
      </c>
      <c r="V221" s="2">
        <v>90.72</v>
      </c>
      <c r="W221" s="2">
        <v>167224467</v>
      </c>
      <c r="X221" s="2">
        <v>161150667</v>
      </c>
      <c r="Y221" s="2">
        <v>96.37</v>
      </c>
      <c r="Z221" s="2">
        <v>233266000</v>
      </c>
      <c r="AA221" s="2">
        <v>233266000</v>
      </c>
      <c r="AB221" s="2">
        <v>100</v>
      </c>
      <c r="AC221" s="2">
        <v>304491600</v>
      </c>
      <c r="AD221" s="2">
        <v>303888200</v>
      </c>
      <c r="AE221" s="2">
        <v>99.8</v>
      </c>
      <c r="AF221" s="2">
        <v>325285000</v>
      </c>
      <c r="AG221" s="2">
        <v>0</v>
      </c>
      <c r="AH221">
        <v>0</v>
      </c>
      <c r="AI221" s="8">
        <f t="shared" si="36"/>
        <v>50.481185000000004</v>
      </c>
      <c r="AJ221" s="8">
        <f t="shared" si="28"/>
        <v>45.794535000000003</v>
      </c>
      <c r="AK221" s="8">
        <f t="shared" si="29"/>
        <v>167.224467</v>
      </c>
      <c r="AL221" s="8">
        <f t="shared" si="30"/>
        <v>161.150667</v>
      </c>
      <c r="AM221" s="8">
        <f t="shared" si="31"/>
        <v>233.26599999999999</v>
      </c>
      <c r="AN221" s="8">
        <f t="shared" si="32"/>
        <v>233.26599999999999</v>
      </c>
      <c r="AO221" s="8">
        <f t="shared" si="33"/>
        <v>304.49160000000001</v>
      </c>
      <c r="AP221" s="8">
        <f t="shared" si="34"/>
        <v>303.88819999999998</v>
      </c>
      <c r="AQ221" s="8">
        <f t="shared" si="35"/>
        <v>325.28500000000003</v>
      </c>
    </row>
    <row r="222" spans="1:43" x14ac:dyDescent="0.25">
      <c r="A222">
        <v>66769275</v>
      </c>
      <c r="B222" s="7" t="s">
        <v>528</v>
      </c>
      <c r="C222">
        <v>5</v>
      </c>
      <c r="D222" t="s">
        <v>49</v>
      </c>
      <c r="E222">
        <v>2019</v>
      </c>
      <c r="F222" t="s">
        <v>50</v>
      </c>
      <c r="G222" t="s">
        <v>51</v>
      </c>
      <c r="H222">
        <v>2</v>
      </c>
      <c r="I222" t="s">
        <v>52</v>
      </c>
      <c r="J222">
        <v>119</v>
      </c>
      <c r="K222" t="s">
        <v>1427</v>
      </c>
      <c r="L222">
        <v>1</v>
      </c>
      <c r="M222" t="s">
        <v>1470</v>
      </c>
      <c r="N222">
        <v>11</v>
      </c>
      <c r="O222" t="s">
        <v>1500</v>
      </c>
      <c r="P222">
        <v>124</v>
      </c>
      <c r="Q222" t="s">
        <v>526</v>
      </c>
      <c r="R222">
        <v>355</v>
      </c>
      <c r="S222" t="s">
        <v>529</v>
      </c>
      <c r="T222" s="2">
        <v>86493350</v>
      </c>
      <c r="U222" s="2">
        <v>86493350</v>
      </c>
      <c r="V222" s="2">
        <v>100</v>
      </c>
      <c r="W222" s="2">
        <v>198574000</v>
      </c>
      <c r="X222" s="2">
        <v>198574000</v>
      </c>
      <c r="Y222" s="2">
        <v>100</v>
      </c>
      <c r="Z222" s="2">
        <v>395491066</v>
      </c>
      <c r="AA222" s="2">
        <v>395491066</v>
      </c>
      <c r="AB222" s="2">
        <v>100</v>
      </c>
      <c r="AC222" s="2">
        <v>169500000</v>
      </c>
      <c r="AD222" s="2">
        <v>169500000</v>
      </c>
      <c r="AE222" s="2">
        <v>100</v>
      </c>
      <c r="AF222" s="2">
        <v>344167000</v>
      </c>
      <c r="AG222" s="2">
        <v>0</v>
      </c>
      <c r="AH222">
        <v>0</v>
      </c>
      <c r="AI222" s="8">
        <f t="shared" si="36"/>
        <v>86.493350000000007</v>
      </c>
      <c r="AJ222" s="8">
        <f t="shared" si="28"/>
        <v>86.493350000000007</v>
      </c>
      <c r="AK222" s="8">
        <f t="shared" si="29"/>
        <v>198.57400000000001</v>
      </c>
      <c r="AL222" s="8">
        <f t="shared" si="30"/>
        <v>198.57400000000001</v>
      </c>
      <c r="AM222" s="8">
        <f t="shared" si="31"/>
        <v>395.49106599999999</v>
      </c>
      <c r="AN222" s="8">
        <f t="shared" si="32"/>
        <v>395.49106599999999</v>
      </c>
      <c r="AO222" s="8">
        <f t="shared" si="33"/>
        <v>169.5</v>
      </c>
      <c r="AP222" s="8">
        <f t="shared" si="34"/>
        <v>169.5</v>
      </c>
      <c r="AQ222" s="8">
        <f t="shared" si="35"/>
        <v>344.16699999999997</v>
      </c>
    </row>
    <row r="223" spans="1:43" x14ac:dyDescent="0.25">
      <c r="A223">
        <v>66769275</v>
      </c>
      <c r="B223" s="7" t="s">
        <v>530</v>
      </c>
      <c r="C223">
        <v>5</v>
      </c>
      <c r="D223" t="s">
        <v>49</v>
      </c>
      <c r="E223">
        <v>2019</v>
      </c>
      <c r="F223" t="s">
        <v>50</v>
      </c>
      <c r="G223" t="s">
        <v>51</v>
      </c>
      <c r="H223">
        <v>2</v>
      </c>
      <c r="I223" t="s">
        <v>52</v>
      </c>
      <c r="J223">
        <v>119</v>
      </c>
      <c r="K223" t="s">
        <v>1427</v>
      </c>
      <c r="L223">
        <v>1</v>
      </c>
      <c r="M223" t="s">
        <v>1470</v>
      </c>
      <c r="N223">
        <v>11</v>
      </c>
      <c r="O223" t="s">
        <v>1500</v>
      </c>
      <c r="P223">
        <v>124</v>
      </c>
      <c r="Q223" t="s">
        <v>526</v>
      </c>
      <c r="R223">
        <v>356</v>
      </c>
      <c r="S223" t="s">
        <v>531</v>
      </c>
      <c r="T223" s="2">
        <v>0</v>
      </c>
      <c r="U223" s="2">
        <v>0</v>
      </c>
      <c r="V223" s="2">
        <v>0</v>
      </c>
      <c r="W223" s="2">
        <v>31026000</v>
      </c>
      <c r="X223" s="2">
        <v>13839900</v>
      </c>
      <c r="Y223" s="2">
        <v>44.61</v>
      </c>
      <c r="Z223" s="2">
        <v>206357934</v>
      </c>
      <c r="AA223" s="2">
        <v>203357934</v>
      </c>
      <c r="AB223" s="2">
        <v>98.55</v>
      </c>
      <c r="AC223" s="2">
        <v>139517333</v>
      </c>
      <c r="AD223" s="2">
        <v>139316200</v>
      </c>
      <c r="AE223" s="2">
        <v>99.86</v>
      </c>
      <c r="AF223" s="2">
        <v>228973000</v>
      </c>
      <c r="AG223" s="2">
        <v>0</v>
      </c>
      <c r="AH223">
        <v>0</v>
      </c>
      <c r="AI223" s="8">
        <f t="shared" si="36"/>
        <v>0</v>
      </c>
      <c r="AJ223" s="8">
        <f t="shared" si="28"/>
        <v>0</v>
      </c>
      <c r="AK223" s="8">
        <f t="shared" si="29"/>
        <v>31.026</v>
      </c>
      <c r="AL223" s="8">
        <f t="shared" si="30"/>
        <v>13.8399</v>
      </c>
      <c r="AM223" s="8">
        <f t="shared" si="31"/>
        <v>206.357934</v>
      </c>
      <c r="AN223" s="8">
        <f t="shared" si="32"/>
        <v>203.357934</v>
      </c>
      <c r="AO223" s="8">
        <f t="shared" si="33"/>
        <v>139.51733300000001</v>
      </c>
      <c r="AP223" s="8">
        <f t="shared" si="34"/>
        <v>139.31620000000001</v>
      </c>
      <c r="AQ223" s="8">
        <f t="shared" si="35"/>
        <v>228.97300000000001</v>
      </c>
    </row>
    <row r="224" spans="1:43" x14ac:dyDescent="0.25">
      <c r="A224">
        <v>66769275</v>
      </c>
      <c r="B224" s="7" t="s">
        <v>532</v>
      </c>
      <c r="C224">
        <v>5</v>
      </c>
      <c r="D224" t="s">
        <v>49</v>
      </c>
      <c r="E224">
        <v>2019</v>
      </c>
      <c r="F224" t="s">
        <v>50</v>
      </c>
      <c r="G224" t="s">
        <v>51</v>
      </c>
      <c r="H224">
        <v>2</v>
      </c>
      <c r="I224" t="s">
        <v>52</v>
      </c>
      <c r="J224">
        <v>119</v>
      </c>
      <c r="K224" t="s">
        <v>1427</v>
      </c>
      <c r="L224">
        <v>1</v>
      </c>
      <c r="M224" t="s">
        <v>1470</v>
      </c>
      <c r="N224">
        <v>11</v>
      </c>
      <c r="O224" t="s">
        <v>1500</v>
      </c>
      <c r="P224">
        <v>125</v>
      </c>
      <c r="Q224" t="s">
        <v>533</v>
      </c>
      <c r="R224">
        <v>339</v>
      </c>
      <c r="S224" t="s">
        <v>534</v>
      </c>
      <c r="T224" s="2">
        <v>493194500</v>
      </c>
      <c r="U224" s="2">
        <v>493194500</v>
      </c>
      <c r="V224" s="2">
        <v>100</v>
      </c>
      <c r="W224" s="2">
        <v>2009924713</v>
      </c>
      <c r="X224" s="2">
        <v>2009924713</v>
      </c>
      <c r="Y224" s="2">
        <v>100</v>
      </c>
      <c r="Z224" s="2">
        <v>1307540000</v>
      </c>
      <c r="AA224" s="2">
        <v>1307540000</v>
      </c>
      <c r="AB224" s="2">
        <v>100</v>
      </c>
      <c r="AC224" s="2">
        <v>1697088000</v>
      </c>
      <c r="AD224" s="2">
        <v>1697088000</v>
      </c>
      <c r="AE224" s="2">
        <v>100</v>
      </c>
      <c r="AF224" s="2">
        <v>2083524000</v>
      </c>
      <c r="AG224" s="2">
        <v>0</v>
      </c>
      <c r="AH224">
        <v>0</v>
      </c>
      <c r="AI224" s="8">
        <f t="shared" si="36"/>
        <v>493.19450000000001</v>
      </c>
      <c r="AJ224" s="8">
        <f t="shared" si="28"/>
        <v>493.19450000000001</v>
      </c>
      <c r="AK224" s="8">
        <f t="shared" si="29"/>
        <v>2009.9247130000001</v>
      </c>
      <c r="AL224" s="8">
        <f t="shared" si="30"/>
        <v>2009.9247130000001</v>
      </c>
      <c r="AM224" s="8">
        <f t="shared" si="31"/>
        <v>1307.54</v>
      </c>
      <c r="AN224" s="8">
        <f t="shared" si="32"/>
        <v>1307.54</v>
      </c>
      <c r="AO224" s="8">
        <f t="shared" si="33"/>
        <v>1697.088</v>
      </c>
      <c r="AP224" s="8">
        <f t="shared" si="34"/>
        <v>1697.088</v>
      </c>
      <c r="AQ224" s="8">
        <f t="shared" si="35"/>
        <v>2083.5239999999999</v>
      </c>
    </row>
    <row r="225" spans="1:43" x14ac:dyDescent="0.25">
      <c r="A225">
        <v>66769275</v>
      </c>
      <c r="B225" s="7" t="s">
        <v>535</v>
      </c>
      <c r="C225">
        <v>5</v>
      </c>
      <c r="D225" t="s">
        <v>49</v>
      </c>
      <c r="E225">
        <v>2019</v>
      </c>
      <c r="F225" t="s">
        <v>50</v>
      </c>
      <c r="G225" t="s">
        <v>51</v>
      </c>
      <c r="H225">
        <v>2</v>
      </c>
      <c r="I225" t="s">
        <v>52</v>
      </c>
      <c r="J225">
        <v>119</v>
      </c>
      <c r="K225" t="s">
        <v>1427</v>
      </c>
      <c r="L225">
        <v>1</v>
      </c>
      <c r="M225" t="s">
        <v>1470</v>
      </c>
      <c r="N225">
        <v>11</v>
      </c>
      <c r="O225" t="s">
        <v>1500</v>
      </c>
      <c r="P225">
        <v>125</v>
      </c>
      <c r="Q225" t="s">
        <v>533</v>
      </c>
      <c r="R225">
        <v>340</v>
      </c>
      <c r="S225" t="s">
        <v>536</v>
      </c>
      <c r="T225" s="2">
        <v>2530256523</v>
      </c>
      <c r="U225" s="2">
        <v>2528587919</v>
      </c>
      <c r="V225" s="2">
        <v>99.93</v>
      </c>
      <c r="W225" s="2">
        <v>24541447205</v>
      </c>
      <c r="X225" s="2">
        <v>24502271571</v>
      </c>
      <c r="Y225" s="2">
        <v>99.84</v>
      </c>
      <c r="Z225" s="2">
        <v>26827027500</v>
      </c>
      <c r="AA225" s="2">
        <v>26820928567</v>
      </c>
      <c r="AB225" s="2">
        <v>99.98</v>
      </c>
      <c r="AC225" s="2">
        <v>30104752468</v>
      </c>
      <c r="AD225" s="2">
        <v>30104752456</v>
      </c>
      <c r="AE225" s="2">
        <v>100</v>
      </c>
      <c r="AF225" s="2">
        <v>31179148000</v>
      </c>
      <c r="AG225" s="2">
        <v>0</v>
      </c>
      <c r="AH225">
        <v>0</v>
      </c>
      <c r="AI225" s="8">
        <f t="shared" si="36"/>
        <v>2530.256523</v>
      </c>
      <c r="AJ225" s="8">
        <f t="shared" si="28"/>
        <v>2528.5879190000001</v>
      </c>
      <c r="AK225" s="8">
        <f t="shared" si="29"/>
        <v>24541.447205</v>
      </c>
      <c r="AL225" s="8">
        <f t="shared" si="30"/>
        <v>24502.271571000001</v>
      </c>
      <c r="AM225" s="8">
        <f t="shared" si="31"/>
        <v>26827.0275</v>
      </c>
      <c r="AN225" s="8">
        <f t="shared" si="32"/>
        <v>26820.928566999999</v>
      </c>
      <c r="AO225" s="8">
        <f t="shared" si="33"/>
        <v>30104.752467999999</v>
      </c>
      <c r="AP225" s="8">
        <f t="shared" si="34"/>
        <v>30104.752455999998</v>
      </c>
      <c r="AQ225" s="8">
        <f t="shared" si="35"/>
        <v>31179.148000000001</v>
      </c>
    </row>
    <row r="226" spans="1:43" x14ac:dyDescent="0.25">
      <c r="A226">
        <v>66769275</v>
      </c>
      <c r="B226" s="7" t="s">
        <v>537</v>
      </c>
      <c r="C226">
        <v>5</v>
      </c>
      <c r="D226" t="s">
        <v>49</v>
      </c>
      <c r="E226">
        <v>2019</v>
      </c>
      <c r="F226" t="s">
        <v>50</v>
      </c>
      <c r="G226" t="s">
        <v>51</v>
      </c>
      <c r="H226">
        <v>2</v>
      </c>
      <c r="I226" t="s">
        <v>52</v>
      </c>
      <c r="J226">
        <v>119</v>
      </c>
      <c r="K226" t="s">
        <v>1427</v>
      </c>
      <c r="L226">
        <v>1</v>
      </c>
      <c r="M226" t="s">
        <v>1470</v>
      </c>
      <c r="N226">
        <v>11</v>
      </c>
      <c r="O226" t="s">
        <v>1500</v>
      </c>
      <c r="P226">
        <v>125</v>
      </c>
      <c r="Q226" t="s">
        <v>533</v>
      </c>
      <c r="R226">
        <v>341</v>
      </c>
      <c r="S226" t="s">
        <v>538</v>
      </c>
      <c r="T226" s="2">
        <v>338481972</v>
      </c>
      <c r="U226" s="2">
        <v>338481972</v>
      </c>
      <c r="V226" s="2">
        <v>100</v>
      </c>
      <c r="W226" s="2">
        <v>754000000</v>
      </c>
      <c r="X226" s="2">
        <v>754000000</v>
      </c>
      <c r="Y226" s="2">
        <v>100</v>
      </c>
      <c r="Z226" s="2">
        <v>801500000</v>
      </c>
      <c r="AA226" s="2">
        <v>801500000</v>
      </c>
      <c r="AB226" s="2">
        <v>100</v>
      </c>
      <c r="AC226" s="2">
        <v>1372605000</v>
      </c>
      <c r="AD226" s="2">
        <v>1372605000</v>
      </c>
      <c r="AE226" s="2">
        <v>100</v>
      </c>
      <c r="AF226" s="2">
        <v>1891013000</v>
      </c>
      <c r="AG226" s="2">
        <v>0</v>
      </c>
      <c r="AH226">
        <v>0</v>
      </c>
      <c r="AI226" s="8">
        <f t="shared" si="36"/>
        <v>338.48197199999998</v>
      </c>
      <c r="AJ226" s="8">
        <f t="shared" si="28"/>
        <v>338.48197199999998</v>
      </c>
      <c r="AK226" s="8">
        <f t="shared" si="29"/>
        <v>754</v>
      </c>
      <c r="AL226" s="8">
        <f t="shared" si="30"/>
        <v>754</v>
      </c>
      <c r="AM226" s="8">
        <f t="shared" si="31"/>
        <v>801.5</v>
      </c>
      <c r="AN226" s="8">
        <f t="shared" si="32"/>
        <v>801.5</v>
      </c>
      <c r="AO226" s="8">
        <f t="shared" si="33"/>
        <v>1372.605</v>
      </c>
      <c r="AP226" s="8">
        <f t="shared" si="34"/>
        <v>1372.605</v>
      </c>
      <c r="AQ226" s="8">
        <f t="shared" si="35"/>
        <v>1891.0129999999999</v>
      </c>
    </row>
    <row r="227" spans="1:43" x14ac:dyDescent="0.25">
      <c r="A227">
        <v>66769275</v>
      </c>
      <c r="B227" s="7" t="s">
        <v>539</v>
      </c>
      <c r="C227">
        <v>5</v>
      </c>
      <c r="D227" t="s">
        <v>49</v>
      </c>
      <c r="E227">
        <v>2019</v>
      </c>
      <c r="F227" t="s">
        <v>50</v>
      </c>
      <c r="G227" t="s">
        <v>51</v>
      </c>
      <c r="H227">
        <v>2</v>
      </c>
      <c r="I227" t="s">
        <v>52</v>
      </c>
      <c r="J227">
        <v>119</v>
      </c>
      <c r="K227" t="s">
        <v>1427</v>
      </c>
      <c r="L227">
        <v>1</v>
      </c>
      <c r="M227" t="s">
        <v>1470</v>
      </c>
      <c r="N227">
        <v>11</v>
      </c>
      <c r="O227" t="s">
        <v>1500</v>
      </c>
      <c r="P227">
        <v>125</v>
      </c>
      <c r="Q227" t="s">
        <v>533</v>
      </c>
      <c r="R227">
        <v>342</v>
      </c>
      <c r="S227" t="s">
        <v>540</v>
      </c>
      <c r="T227" s="2">
        <v>220000000</v>
      </c>
      <c r="U227" s="2">
        <v>220000000</v>
      </c>
      <c r="V227" s="2">
        <v>100</v>
      </c>
      <c r="W227" s="2">
        <v>364330103</v>
      </c>
      <c r="X227" s="2">
        <v>364330103</v>
      </c>
      <c r="Y227" s="2">
        <v>100</v>
      </c>
      <c r="Z227" s="2">
        <v>351960000</v>
      </c>
      <c r="AA227" s="2">
        <v>351960000</v>
      </c>
      <c r="AB227" s="2">
        <v>100</v>
      </c>
      <c r="AC227" s="2">
        <v>411477000</v>
      </c>
      <c r="AD227" s="2">
        <v>411477000</v>
      </c>
      <c r="AE227" s="2">
        <v>100</v>
      </c>
      <c r="AF227" s="2">
        <v>614000000</v>
      </c>
      <c r="AG227" s="2">
        <v>0</v>
      </c>
      <c r="AH227">
        <v>0</v>
      </c>
      <c r="AI227" s="8">
        <f t="shared" si="36"/>
        <v>220</v>
      </c>
      <c r="AJ227" s="8">
        <f t="shared" si="28"/>
        <v>220</v>
      </c>
      <c r="AK227" s="8">
        <f t="shared" si="29"/>
        <v>364.33010300000001</v>
      </c>
      <c r="AL227" s="8">
        <f t="shared" si="30"/>
        <v>364.33010300000001</v>
      </c>
      <c r="AM227" s="8">
        <f t="shared" si="31"/>
        <v>351.96</v>
      </c>
      <c r="AN227" s="8">
        <f t="shared" si="32"/>
        <v>351.96</v>
      </c>
      <c r="AO227" s="8">
        <f t="shared" si="33"/>
        <v>411.47699999999998</v>
      </c>
      <c r="AP227" s="8">
        <f t="shared" si="34"/>
        <v>411.47699999999998</v>
      </c>
      <c r="AQ227" s="8">
        <f t="shared" si="35"/>
        <v>614</v>
      </c>
    </row>
    <row r="228" spans="1:43" x14ac:dyDescent="0.25">
      <c r="A228">
        <v>66769275</v>
      </c>
      <c r="B228" s="7" t="s">
        <v>541</v>
      </c>
      <c r="C228">
        <v>5</v>
      </c>
      <c r="D228" t="s">
        <v>49</v>
      </c>
      <c r="E228">
        <v>2019</v>
      </c>
      <c r="F228" t="s">
        <v>50</v>
      </c>
      <c r="G228" t="s">
        <v>51</v>
      </c>
      <c r="H228">
        <v>2</v>
      </c>
      <c r="I228" t="s">
        <v>52</v>
      </c>
      <c r="J228">
        <v>119</v>
      </c>
      <c r="K228" t="s">
        <v>1427</v>
      </c>
      <c r="L228">
        <v>1</v>
      </c>
      <c r="M228" t="s">
        <v>1470</v>
      </c>
      <c r="N228">
        <v>11</v>
      </c>
      <c r="O228" t="s">
        <v>1500</v>
      </c>
      <c r="P228">
        <v>125</v>
      </c>
      <c r="Q228" t="s">
        <v>533</v>
      </c>
      <c r="R228">
        <v>343</v>
      </c>
      <c r="S228" t="s">
        <v>542</v>
      </c>
      <c r="T228" s="2">
        <v>0</v>
      </c>
      <c r="U228" s="2">
        <v>0</v>
      </c>
      <c r="V228" s="2">
        <v>0</v>
      </c>
      <c r="W228" s="2">
        <v>6000000</v>
      </c>
      <c r="X228" s="2">
        <v>6000000</v>
      </c>
      <c r="Y228" s="2">
        <v>100</v>
      </c>
      <c r="Z228" s="2">
        <v>25000000</v>
      </c>
      <c r="AA228" s="2">
        <v>25000000</v>
      </c>
      <c r="AB228" s="2">
        <v>100</v>
      </c>
      <c r="AC228" s="2">
        <v>14930000</v>
      </c>
      <c r="AD228" s="2">
        <v>14930000</v>
      </c>
      <c r="AE228" s="2">
        <v>100</v>
      </c>
      <c r="AF228" s="2">
        <v>39811000</v>
      </c>
      <c r="AG228" s="2">
        <v>0</v>
      </c>
      <c r="AH228">
        <v>0</v>
      </c>
      <c r="AI228" s="8">
        <f t="shared" si="36"/>
        <v>0</v>
      </c>
      <c r="AJ228" s="8">
        <f t="shared" si="28"/>
        <v>0</v>
      </c>
      <c r="AK228" s="8">
        <f t="shared" si="29"/>
        <v>6</v>
      </c>
      <c r="AL228" s="8">
        <f t="shared" si="30"/>
        <v>6</v>
      </c>
      <c r="AM228" s="8">
        <f t="shared" si="31"/>
        <v>25</v>
      </c>
      <c r="AN228" s="8">
        <f t="shared" si="32"/>
        <v>25</v>
      </c>
      <c r="AO228" s="8">
        <f t="shared" si="33"/>
        <v>14.93</v>
      </c>
      <c r="AP228" s="8">
        <f t="shared" si="34"/>
        <v>14.93</v>
      </c>
      <c r="AQ228" s="8">
        <f t="shared" si="35"/>
        <v>39.811</v>
      </c>
    </row>
    <row r="229" spans="1:43" x14ac:dyDescent="0.25">
      <c r="A229">
        <v>66769275</v>
      </c>
      <c r="B229" s="7" t="s">
        <v>543</v>
      </c>
      <c r="C229">
        <v>5</v>
      </c>
      <c r="D229" t="s">
        <v>49</v>
      </c>
      <c r="E229">
        <v>2019</v>
      </c>
      <c r="F229" t="s">
        <v>50</v>
      </c>
      <c r="G229" t="s">
        <v>51</v>
      </c>
      <c r="H229">
        <v>2</v>
      </c>
      <c r="I229" t="s">
        <v>52</v>
      </c>
      <c r="J229">
        <v>119</v>
      </c>
      <c r="K229" t="s">
        <v>1427</v>
      </c>
      <c r="L229">
        <v>1</v>
      </c>
      <c r="M229" t="s">
        <v>1470</v>
      </c>
      <c r="N229">
        <v>11</v>
      </c>
      <c r="O229" t="s">
        <v>1500</v>
      </c>
      <c r="P229">
        <v>125</v>
      </c>
      <c r="Q229" t="s">
        <v>533</v>
      </c>
      <c r="R229">
        <v>344</v>
      </c>
      <c r="S229" t="s">
        <v>544</v>
      </c>
      <c r="T229" s="2">
        <v>0</v>
      </c>
      <c r="U229" s="2">
        <v>0</v>
      </c>
      <c r="V229" s="2">
        <v>0</v>
      </c>
      <c r="W229" s="2">
        <v>10000000</v>
      </c>
      <c r="X229" s="2">
        <v>10000000</v>
      </c>
      <c r="Y229" s="2">
        <v>100</v>
      </c>
      <c r="Z229" s="2">
        <v>40000000</v>
      </c>
      <c r="AA229" s="2">
        <v>40000000</v>
      </c>
      <c r="AB229" s="2">
        <v>100</v>
      </c>
      <c r="AC229" s="2">
        <v>30786000</v>
      </c>
      <c r="AD229" s="2">
        <v>30786000</v>
      </c>
      <c r="AE229" s="2">
        <v>100</v>
      </c>
      <c r="AF229" s="2">
        <v>39811000</v>
      </c>
      <c r="AG229" s="2">
        <v>0</v>
      </c>
      <c r="AH229">
        <v>0</v>
      </c>
      <c r="AI229" s="8">
        <f t="shared" si="36"/>
        <v>0</v>
      </c>
      <c r="AJ229" s="8">
        <f t="shared" si="28"/>
        <v>0</v>
      </c>
      <c r="AK229" s="8">
        <f t="shared" si="29"/>
        <v>10</v>
      </c>
      <c r="AL229" s="8">
        <f t="shared" si="30"/>
        <v>10</v>
      </c>
      <c r="AM229" s="8">
        <f t="shared" si="31"/>
        <v>40</v>
      </c>
      <c r="AN229" s="8">
        <f t="shared" si="32"/>
        <v>40</v>
      </c>
      <c r="AO229" s="8">
        <f t="shared" si="33"/>
        <v>30.786000000000001</v>
      </c>
      <c r="AP229" s="8">
        <f t="shared" si="34"/>
        <v>30.786000000000001</v>
      </c>
      <c r="AQ229" s="8">
        <f t="shared" si="35"/>
        <v>39.811</v>
      </c>
    </row>
    <row r="230" spans="1:43" x14ac:dyDescent="0.25">
      <c r="A230">
        <v>66769275</v>
      </c>
      <c r="B230" s="7" t="s">
        <v>545</v>
      </c>
      <c r="C230">
        <v>5</v>
      </c>
      <c r="D230" t="s">
        <v>49</v>
      </c>
      <c r="E230">
        <v>2019</v>
      </c>
      <c r="F230" t="s">
        <v>50</v>
      </c>
      <c r="G230" t="s">
        <v>51</v>
      </c>
      <c r="H230">
        <v>2</v>
      </c>
      <c r="I230" t="s">
        <v>52</v>
      </c>
      <c r="J230">
        <v>119</v>
      </c>
      <c r="K230" t="s">
        <v>1427</v>
      </c>
      <c r="L230">
        <v>1</v>
      </c>
      <c r="M230" t="s">
        <v>1470</v>
      </c>
      <c r="N230">
        <v>11</v>
      </c>
      <c r="O230" t="s">
        <v>1500</v>
      </c>
      <c r="P230">
        <v>125</v>
      </c>
      <c r="Q230" t="s">
        <v>533</v>
      </c>
      <c r="R230">
        <v>345</v>
      </c>
      <c r="S230" t="s">
        <v>546</v>
      </c>
      <c r="T230" s="2">
        <v>100000000</v>
      </c>
      <c r="U230" s="2">
        <v>100000000</v>
      </c>
      <c r="V230" s="2">
        <v>100</v>
      </c>
      <c r="W230" s="2">
        <v>239000000</v>
      </c>
      <c r="X230" s="2">
        <v>239000000</v>
      </c>
      <c r="Y230" s="2">
        <v>100</v>
      </c>
      <c r="Z230" s="2">
        <v>322500000</v>
      </c>
      <c r="AA230" s="2">
        <v>322499999</v>
      </c>
      <c r="AB230" s="2">
        <v>100</v>
      </c>
      <c r="AC230" s="2">
        <v>284100000</v>
      </c>
      <c r="AD230" s="2">
        <v>284100000</v>
      </c>
      <c r="AE230" s="2">
        <v>100</v>
      </c>
      <c r="AF230" s="2">
        <v>240000000</v>
      </c>
      <c r="AG230" s="2">
        <v>0</v>
      </c>
      <c r="AH230">
        <v>0</v>
      </c>
      <c r="AI230" s="8">
        <f t="shared" si="36"/>
        <v>100</v>
      </c>
      <c r="AJ230" s="8">
        <f t="shared" si="28"/>
        <v>100</v>
      </c>
      <c r="AK230" s="8">
        <f t="shared" si="29"/>
        <v>239</v>
      </c>
      <c r="AL230" s="8">
        <f t="shared" si="30"/>
        <v>239</v>
      </c>
      <c r="AM230" s="8">
        <f t="shared" si="31"/>
        <v>322.5</v>
      </c>
      <c r="AN230" s="8">
        <f t="shared" si="32"/>
        <v>322.499999</v>
      </c>
      <c r="AO230" s="8">
        <f t="shared" si="33"/>
        <v>284.10000000000002</v>
      </c>
      <c r="AP230" s="8">
        <f t="shared" si="34"/>
        <v>284.10000000000002</v>
      </c>
      <c r="AQ230" s="8">
        <f t="shared" si="35"/>
        <v>240</v>
      </c>
    </row>
    <row r="231" spans="1:43" x14ac:dyDescent="0.25">
      <c r="A231">
        <v>66769275</v>
      </c>
      <c r="B231" s="7" t="s">
        <v>547</v>
      </c>
      <c r="C231">
        <v>5</v>
      </c>
      <c r="D231" t="s">
        <v>49</v>
      </c>
      <c r="E231">
        <v>2019</v>
      </c>
      <c r="F231" t="s">
        <v>50</v>
      </c>
      <c r="G231" t="s">
        <v>51</v>
      </c>
      <c r="H231">
        <v>2</v>
      </c>
      <c r="I231" t="s">
        <v>52</v>
      </c>
      <c r="J231">
        <v>119</v>
      </c>
      <c r="K231" t="s">
        <v>1427</v>
      </c>
      <c r="L231">
        <v>1</v>
      </c>
      <c r="M231" t="s">
        <v>1470</v>
      </c>
      <c r="N231">
        <v>11</v>
      </c>
      <c r="O231" t="s">
        <v>1500</v>
      </c>
      <c r="P231">
        <v>125</v>
      </c>
      <c r="Q231" t="s">
        <v>533</v>
      </c>
      <c r="R231">
        <v>346</v>
      </c>
      <c r="S231" t="s">
        <v>548</v>
      </c>
      <c r="T231" s="2">
        <v>100000000</v>
      </c>
      <c r="U231" s="2">
        <v>100000000</v>
      </c>
      <c r="V231" s="2">
        <v>100</v>
      </c>
      <c r="W231" s="2">
        <v>100000000</v>
      </c>
      <c r="X231" s="2">
        <v>100000000</v>
      </c>
      <c r="Y231" s="2">
        <v>100</v>
      </c>
      <c r="Z231" s="2">
        <v>224665000</v>
      </c>
      <c r="AA231" s="2">
        <v>224665000</v>
      </c>
      <c r="AB231" s="2">
        <v>100</v>
      </c>
      <c r="AC231" s="2">
        <v>160000000</v>
      </c>
      <c r="AD231" s="2">
        <v>160000000</v>
      </c>
      <c r="AE231" s="2">
        <v>100</v>
      </c>
      <c r="AF231" s="2">
        <v>501511000</v>
      </c>
      <c r="AG231" s="2">
        <v>0</v>
      </c>
      <c r="AH231">
        <v>0</v>
      </c>
      <c r="AI231" s="8">
        <f t="shared" si="36"/>
        <v>100</v>
      </c>
      <c r="AJ231" s="8">
        <f t="shared" si="28"/>
        <v>100</v>
      </c>
      <c r="AK231" s="8">
        <f t="shared" si="29"/>
        <v>100</v>
      </c>
      <c r="AL231" s="8">
        <f t="shared" si="30"/>
        <v>100</v>
      </c>
      <c r="AM231" s="8">
        <f t="shared" si="31"/>
        <v>224.66499999999999</v>
      </c>
      <c r="AN231" s="8">
        <f t="shared" si="32"/>
        <v>224.66499999999999</v>
      </c>
      <c r="AO231" s="8">
        <f t="shared" si="33"/>
        <v>160</v>
      </c>
      <c r="AP231" s="8">
        <f t="shared" si="34"/>
        <v>160</v>
      </c>
      <c r="AQ231" s="8">
        <f t="shared" si="35"/>
        <v>501.51100000000002</v>
      </c>
    </row>
    <row r="232" spans="1:43" x14ac:dyDescent="0.25">
      <c r="A232">
        <v>66769275</v>
      </c>
      <c r="B232" s="7" t="s">
        <v>549</v>
      </c>
      <c r="C232">
        <v>5</v>
      </c>
      <c r="D232" t="s">
        <v>49</v>
      </c>
      <c r="E232">
        <v>2019</v>
      </c>
      <c r="F232" t="s">
        <v>50</v>
      </c>
      <c r="G232" t="s">
        <v>51</v>
      </c>
      <c r="H232">
        <v>2</v>
      </c>
      <c r="I232" t="s">
        <v>52</v>
      </c>
      <c r="J232">
        <v>119</v>
      </c>
      <c r="K232" t="s">
        <v>1427</v>
      </c>
      <c r="L232">
        <v>1</v>
      </c>
      <c r="M232" t="s">
        <v>1470</v>
      </c>
      <c r="N232">
        <v>11</v>
      </c>
      <c r="O232" t="s">
        <v>1500</v>
      </c>
      <c r="P232">
        <v>126</v>
      </c>
      <c r="Q232" t="s">
        <v>550</v>
      </c>
      <c r="R232">
        <v>359</v>
      </c>
      <c r="S232" t="s">
        <v>551</v>
      </c>
      <c r="T232" s="2">
        <v>353023950</v>
      </c>
      <c r="U232" s="2">
        <v>352747238</v>
      </c>
      <c r="V232" s="2">
        <v>99.92</v>
      </c>
      <c r="W232" s="2">
        <v>249045100</v>
      </c>
      <c r="X232" s="2">
        <v>246994733</v>
      </c>
      <c r="Y232" s="2">
        <v>99.18</v>
      </c>
      <c r="Z232" s="2">
        <v>428457200</v>
      </c>
      <c r="AA232" s="2">
        <v>428457200</v>
      </c>
      <c r="AB232" s="2">
        <v>100</v>
      </c>
      <c r="AC232" s="2">
        <v>295785600</v>
      </c>
      <c r="AD232" s="2">
        <v>295785600</v>
      </c>
      <c r="AE232" s="2">
        <v>100</v>
      </c>
      <c r="AF232" s="2">
        <v>556908000</v>
      </c>
      <c r="AG232" s="2">
        <v>0</v>
      </c>
      <c r="AH232">
        <v>0</v>
      </c>
      <c r="AI232" s="8">
        <f t="shared" si="36"/>
        <v>353.02395000000001</v>
      </c>
      <c r="AJ232" s="8">
        <f t="shared" si="28"/>
        <v>352.74723799999998</v>
      </c>
      <c r="AK232" s="8">
        <f t="shared" si="29"/>
        <v>249.04509999999999</v>
      </c>
      <c r="AL232" s="8">
        <f t="shared" si="30"/>
        <v>246.994733</v>
      </c>
      <c r="AM232" s="8">
        <f t="shared" si="31"/>
        <v>428.4572</v>
      </c>
      <c r="AN232" s="8">
        <f t="shared" si="32"/>
        <v>428.4572</v>
      </c>
      <c r="AO232" s="8">
        <f t="shared" si="33"/>
        <v>295.78559999999999</v>
      </c>
      <c r="AP232" s="8">
        <f t="shared" si="34"/>
        <v>295.78559999999999</v>
      </c>
      <c r="AQ232" s="8">
        <f t="shared" si="35"/>
        <v>556.90800000000002</v>
      </c>
    </row>
    <row r="233" spans="1:43" x14ac:dyDescent="0.25">
      <c r="A233">
        <v>66769275</v>
      </c>
      <c r="B233" s="7" t="s">
        <v>552</v>
      </c>
      <c r="C233">
        <v>5</v>
      </c>
      <c r="D233" t="s">
        <v>49</v>
      </c>
      <c r="E233">
        <v>2019</v>
      </c>
      <c r="F233" t="s">
        <v>50</v>
      </c>
      <c r="G233" t="s">
        <v>51</v>
      </c>
      <c r="H233">
        <v>2</v>
      </c>
      <c r="I233" t="s">
        <v>52</v>
      </c>
      <c r="J233">
        <v>119</v>
      </c>
      <c r="K233" t="s">
        <v>1427</v>
      </c>
      <c r="L233">
        <v>1</v>
      </c>
      <c r="M233" t="s">
        <v>1470</v>
      </c>
      <c r="N233">
        <v>11</v>
      </c>
      <c r="O233" t="s">
        <v>1500</v>
      </c>
      <c r="P233">
        <v>126</v>
      </c>
      <c r="Q233" t="s">
        <v>550</v>
      </c>
      <c r="R233">
        <v>360</v>
      </c>
      <c r="S233" t="s">
        <v>553</v>
      </c>
      <c r="T233" s="2">
        <v>0</v>
      </c>
      <c r="U233" s="2">
        <v>0</v>
      </c>
      <c r="V233" s="2">
        <v>0</v>
      </c>
      <c r="W233" s="2">
        <v>89500000</v>
      </c>
      <c r="X233" s="2">
        <v>89500000</v>
      </c>
      <c r="Y233" s="2">
        <v>100</v>
      </c>
      <c r="Z233" s="2">
        <v>29455333</v>
      </c>
      <c r="AA233" s="2">
        <v>29455333</v>
      </c>
      <c r="AB233" s="2">
        <v>100</v>
      </c>
      <c r="AC233" s="2">
        <v>84370033</v>
      </c>
      <c r="AD233" s="2">
        <v>84370033</v>
      </c>
      <c r="AE233" s="2">
        <v>100</v>
      </c>
      <c r="AF233" s="2">
        <v>138897000</v>
      </c>
      <c r="AG233" s="2">
        <v>0</v>
      </c>
      <c r="AH233">
        <v>0</v>
      </c>
      <c r="AI233" s="8">
        <f t="shared" si="36"/>
        <v>0</v>
      </c>
      <c r="AJ233" s="8">
        <f t="shared" si="28"/>
        <v>0</v>
      </c>
      <c r="AK233" s="8">
        <f t="shared" si="29"/>
        <v>89.5</v>
      </c>
      <c r="AL233" s="8">
        <f t="shared" si="30"/>
        <v>89.5</v>
      </c>
      <c r="AM233" s="8">
        <f t="shared" si="31"/>
        <v>29.455333</v>
      </c>
      <c r="AN233" s="8">
        <f t="shared" si="32"/>
        <v>29.455333</v>
      </c>
      <c r="AO233" s="8">
        <f t="shared" si="33"/>
        <v>84.370033000000006</v>
      </c>
      <c r="AP233" s="8">
        <f t="shared" si="34"/>
        <v>84.370033000000006</v>
      </c>
      <c r="AQ233" s="8">
        <f t="shared" si="35"/>
        <v>138.89699999999999</v>
      </c>
    </row>
    <row r="234" spans="1:43" x14ac:dyDescent="0.25">
      <c r="A234">
        <v>66769275</v>
      </c>
      <c r="B234" s="7" t="s">
        <v>554</v>
      </c>
      <c r="C234">
        <v>5</v>
      </c>
      <c r="D234" t="s">
        <v>49</v>
      </c>
      <c r="E234">
        <v>2019</v>
      </c>
      <c r="F234" t="s">
        <v>50</v>
      </c>
      <c r="G234" t="s">
        <v>51</v>
      </c>
      <c r="H234">
        <v>2</v>
      </c>
      <c r="I234" t="s">
        <v>52</v>
      </c>
      <c r="J234">
        <v>119</v>
      </c>
      <c r="K234" t="s">
        <v>1427</v>
      </c>
      <c r="L234">
        <v>1</v>
      </c>
      <c r="M234" t="s">
        <v>1470</v>
      </c>
      <c r="N234">
        <v>11</v>
      </c>
      <c r="O234" t="s">
        <v>1500</v>
      </c>
      <c r="P234">
        <v>126</v>
      </c>
      <c r="Q234" t="s">
        <v>550</v>
      </c>
      <c r="R234">
        <v>361</v>
      </c>
      <c r="S234" t="s">
        <v>555</v>
      </c>
      <c r="T234" s="2">
        <v>42578640</v>
      </c>
      <c r="U234" s="2">
        <v>42578640</v>
      </c>
      <c r="V234" s="2">
        <v>100</v>
      </c>
      <c r="W234" s="2">
        <v>163758400</v>
      </c>
      <c r="X234" s="2">
        <v>159169300</v>
      </c>
      <c r="Y234" s="2">
        <v>97.2</v>
      </c>
      <c r="Z234" s="2">
        <v>267133967</v>
      </c>
      <c r="AA234" s="2">
        <v>267133967</v>
      </c>
      <c r="AB234" s="2">
        <v>100</v>
      </c>
      <c r="AC234" s="2">
        <v>288676000</v>
      </c>
      <c r="AD234" s="2">
        <v>288676000</v>
      </c>
      <c r="AE234" s="2">
        <v>100</v>
      </c>
      <c r="AF234" s="2">
        <v>250791000</v>
      </c>
      <c r="AG234" s="2">
        <v>0</v>
      </c>
      <c r="AH234">
        <v>0</v>
      </c>
      <c r="AI234" s="8">
        <f t="shared" si="36"/>
        <v>42.57864</v>
      </c>
      <c r="AJ234" s="8">
        <f t="shared" si="28"/>
        <v>42.57864</v>
      </c>
      <c r="AK234" s="8">
        <f t="shared" si="29"/>
        <v>163.75839999999999</v>
      </c>
      <c r="AL234" s="8">
        <f t="shared" si="30"/>
        <v>159.16929999999999</v>
      </c>
      <c r="AM234" s="8">
        <f t="shared" si="31"/>
        <v>267.13396699999998</v>
      </c>
      <c r="AN234" s="8">
        <f t="shared" si="32"/>
        <v>267.13396699999998</v>
      </c>
      <c r="AO234" s="8">
        <f t="shared" si="33"/>
        <v>288.67599999999999</v>
      </c>
      <c r="AP234" s="8">
        <f t="shared" si="34"/>
        <v>288.67599999999999</v>
      </c>
      <c r="AQ234" s="8">
        <f t="shared" si="35"/>
        <v>250.791</v>
      </c>
    </row>
    <row r="235" spans="1:43" x14ac:dyDescent="0.25">
      <c r="A235">
        <v>66769275</v>
      </c>
      <c r="B235" s="7" t="s">
        <v>556</v>
      </c>
      <c r="C235">
        <v>5</v>
      </c>
      <c r="D235" t="s">
        <v>49</v>
      </c>
      <c r="E235">
        <v>2019</v>
      </c>
      <c r="F235" t="s">
        <v>50</v>
      </c>
      <c r="G235" t="s">
        <v>51</v>
      </c>
      <c r="H235">
        <v>2</v>
      </c>
      <c r="I235" t="s">
        <v>52</v>
      </c>
      <c r="J235">
        <v>119</v>
      </c>
      <c r="K235" t="s">
        <v>1427</v>
      </c>
      <c r="L235">
        <v>1</v>
      </c>
      <c r="M235" t="s">
        <v>1470</v>
      </c>
      <c r="N235">
        <v>11</v>
      </c>
      <c r="O235" t="s">
        <v>1500</v>
      </c>
      <c r="P235">
        <v>127</v>
      </c>
      <c r="Q235" t="s">
        <v>557</v>
      </c>
      <c r="R235">
        <v>347</v>
      </c>
      <c r="S235" t="s">
        <v>558</v>
      </c>
      <c r="T235" s="2">
        <v>1114711832</v>
      </c>
      <c r="U235" s="2">
        <v>1088573277</v>
      </c>
      <c r="V235" s="2">
        <v>97.66</v>
      </c>
      <c r="W235" s="2">
        <v>952382966</v>
      </c>
      <c r="X235" s="2">
        <v>952382966</v>
      </c>
      <c r="Y235" s="2">
        <v>100</v>
      </c>
      <c r="Z235" s="2">
        <v>1977527985</v>
      </c>
      <c r="AA235" s="2">
        <v>1960461185</v>
      </c>
      <c r="AB235" s="2">
        <v>99.14</v>
      </c>
      <c r="AC235" s="2">
        <v>1393002375</v>
      </c>
      <c r="AD235" s="2">
        <v>1349612675</v>
      </c>
      <c r="AE235" s="2">
        <v>96.89</v>
      </c>
      <c r="AF235" s="2">
        <v>1110673000</v>
      </c>
      <c r="AG235" s="2">
        <v>0</v>
      </c>
      <c r="AH235">
        <v>0</v>
      </c>
      <c r="AI235" s="8">
        <f t="shared" si="36"/>
        <v>1114.711832</v>
      </c>
      <c r="AJ235" s="8">
        <f t="shared" si="28"/>
        <v>1088.573277</v>
      </c>
      <c r="AK235" s="8">
        <f t="shared" si="29"/>
        <v>952.38296600000001</v>
      </c>
      <c r="AL235" s="8">
        <f t="shared" si="30"/>
        <v>952.38296600000001</v>
      </c>
      <c r="AM235" s="8">
        <f t="shared" si="31"/>
        <v>1977.5279849999999</v>
      </c>
      <c r="AN235" s="8">
        <f t="shared" si="32"/>
        <v>1960.4611849999999</v>
      </c>
      <c r="AO235" s="8">
        <f t="shared" si="33"/>
        <v>1393.002375</v>
      </c>
      <c r="AP235" s="8">
        <f t="shared" si="34"/>
        <v>1349.6126750000001</v>
      </c>
      <c r="AQ235" s="8">
        <f t="shared" si="35"/>
        <v>1110.673</v>
      </c>
    </row>
    <row r="236" spans="1:43" x14ac:dyDescent="0.25">
      <c r="A236">
        <v>66769275</v>
      </c>
      <c r="B236" s="7" t="s">
        <v>559</v>
      </c>
      <c r="C236">
        <v>5</v>
      </c>
      <c r="D236" t="s">
        <v>49</v>
      </c>
      <c r="E236">
        <v>2019</v>
      </c>
      <c r="F236" t="s">
        <v>50</v>
      </c>
      <c r="G236" t="s">
        <v>51</v>
      </c>
      <c r="H236">
        <v>2</v>
      </c>
      <c r="I236" t="s">
        <v>52</v>
      </c>
      <c r="J236">
        <v>119</v>
      </c>
      <c r="K236" t="s">
        <v>1427</v>
      </c>
      <c r="L236">
        <v>1</v>
      </c>
      <c r="M236" t="s">
        <v>1470</v>
      </c>
      <c r="N236">
        <v>11</v>
      </c>
      <c r="O236" t="s">
        <v>1500</v>
      </c>
      <c r="P236">
        <v>127</v>
      </c>
      <c r="Q236" t="s">
        <v>557</v>
      </c>
      <c r="R236">
        <v>351</v>
      </c>
      <c r="S236" t="s">
        <v>560</v>
      </c>
      <c r="T236" s="2">
        <v>3617814370</v>
      </c>
      <c r="U236" s="2">
        <v>3581224769</v>
      </c>
      <c r="V236" s="2">
        <v>98.99</v>
      </c>
      <c r="W236" s="2">
        <v>5716258342</v>
      </c>
      <c r="X236" s="2">
        <v>5711906695</v>
      </c>
      <c r="Y236" s="2">
        <v>99.92</v>
      </c>
      <c r="Z236" s="2">
        <v>7513809177</v>
      </c>
      <c r="AA236" s="2">
        <v>7507527555</v>
      </c>
      <c r="AB236" s="2">
        <v>99.92</v>
      </c>
      <c r="AC236" s="2">
        <v>8212005092</v>
      </c>
      <c r="AD236" s="2">
        <v>8198386392</v>
      </c>
      <c r="AE236" s="2">
        <v>99.83</v>
      </c>
      <c r="AF236" s="2">
        <v>6458934000</v>
      </c>
      <c r="AG236" s="2">
        <v>0</v>
      </c>
      <c r="AH236">
        <v>0</v>
      </c>
      <c r="AI236" s="8">
        <f t="shared" si="36"/>
        <v>3617.8143700000001</v>
      </c>
      <c r="AJ236" s="8">
        <f t="shared" si="28"/>
        <v>3581.2247689999999</v>
      </c>
      <c r="AK236" s="8">
        <f t="shared" si="29"/>
        <v>5716.2583420000001</v>
      </c>
      <c r="AL236" s="8">
        <f t="shared" si="30"/>
        <v>5711.9066949999997</v>
      </c>
      <c r="AM236" s="8">
        <f t="shared" si="31"/>
        <v>7513.8091770000001</v>
      </c>
      <c r="AN236" s="8">
        <f t="shared" si="32"/>
        <v>7507.5275549999997</v>
      </c>
      <c r="AO236" s="8">
        <f t="shared" si="33"/>
        <v>8212.0050919999994</v>
      </c>
      <c r="AP236" s="8">
        <f t="shared" si="34"/>
        <v>8198.3863920000003</v>
      </c>
      <c r="AQ236" s="8">
        <f t="shared" si="35"/>
        <v>6458.9340000000002</v>
      </c>
    </row>
    <row r="237" spans="1:43" x14ac:dyDescent="0.25">
      <c r="A237">
        <v>66769275</v>
      </c>
      <c r="B237" s="7" t="s">
        <v>561</v>
      </c>
      <c r="C237">
        <v>5</v>
      </c>
      <c r="D237" t="s">
        <v>49</v>
      </c>
      <c r="E237">
        <v>2019</v>
      </c>
      <c r="F237" t="s">
        <v>50</v>
      </c>
      <c r="G237" t="s">
        <v>51</v>
      </c>
      <c r="H237">
        <v>2</v>
      </c>
      <c r="I237" t="s">
        <v>52</v>
      </c>
      <c r="J237">
        <v>119</v>
      </c>
      <c r="K237" t="s">
        <v>1427</v>
      </c>
      <c r="L237">
        <v>2</v>
      </c>
      <c r="M237" t="s">
        <v>1471</v>
      </c>
      <c r="N237">
        <v>17</v>
      </c>
      <c r="O237" t="s">
        <v>1501</v>
      </c>
      <c r="P237">
        <v>139</v>
      </c>
      <c r="Q237" t="s">
        <v>562</v>
      </c>
      <c r="R237">
        <v>365</v>
      </c>
      <c r="S237" t="s">
        <v>563</v>
      </c>
      <c r="T237" s="2">
        <v>0</v>
      </c>
      <c r="U237" s="2">
        <v>0</v>
      </c>
      <c r="V237" s="2">
        <v>0</v>
      </c>
      <c r="W237" s="2">
        <v>0</v>
      </c>
      <c r="X237" s="2">
        <v>0</v>
      </c>
      <c r="Y237" s="2">
        <v>0</v>
      </c>
      <c r="Z237" s="2">
        <v>0</v>
      </c>
      <c r="AA237" s="2">
        <v>0</v>
      </c>
      <c r="AB237" s="2">
        <v>0</v>
      </c>
      <c r="AC237" s="2">
        <v>76700000000</v>
      </c>
      <c r="AD237" s="2">
        <v>76384015181</v>
      </c>
      <c r="AE237" s="2">
        <v>99.59</v>
      </c>
      <c r="AF237" s="2">
        <v>3300000000</v>
      </c>
      <c r="AG237" s="2">
        <v>0</v>
      </c>
      <c r="AH237">
        <v>0</v>
      </c>
      <c r="AI237" s="8">
        <f t="shared" si="36"/>
        <v>0</v>
      </c>
      <c r="AJ237" s="8">
        <f t="shared" si="28"/>
        <v>0</v>
      </c>
      <c r="AK237" s="8">
        <f t="shared" si="29"/>
        <v>0</v>
      </c>
      <c r="AL237" s="8">
        <f t="shared" si="30"/>
        <v>0</v>
      </c>
      <c r="AM237" s="8">
        <f t="shared" si="31"/>
        <v>0</v>
      </c>
      <c r="AN237" s="8">
        <f t="shared" si="32"/>
        <v>0</v>
      </c>
      <c r="AO237" s="8">
        <f t="shared" si="33"/>
        <v>76700</v>
      </c>
      <c r="AP237" s="8">
        <f t="shared" si="34"/>
        <v>76384.015180999995</v>
      </c>
      <c r="AQ237" s="8">
        <f t="shared" si="35"/>
        <v>3300</v>
      </c>
    </row>
    <row r="238" spans="1:43" x14ac:dyDescent="0.25">
      <c r="A238">
        <v>66769275</v>
      </c>
      <c r="B238" s="7" t="s">
        <v>564</v>
      </c>
      <c r="C238">
        <v>5</v>
      </c>
      <c r="D238" t="s">
        <v>49</v>
      </c>
      <c r="E238">
        <v>2019</v>
      </c>
      <c r="F238" t="s">
        <v>50</v>
      </c>
      <c r="G238" t="s">
        <v>51</v>
      </c>
      <c r="H238">
        <v>2</v>
      </c>
      <c r="I238" t="s">
        <v>52</v>
      </c>
      <c r="J238">
        <v>119</v>
      </c>
      <c r="K238" t="s">
        <v>1427</v>
      </c>
      <c r="L238">
        <v>2</v>
      </c>
      <c r="M238" t="s">
        <v>1471</v>
      </c>
      <c r="N238">
        <v>17</v>
      </c>
      <c r="O238" t="s">
        <v>1501</v>
      </c>
      <c r="P238">
        <v>139</v>
      </c>
      <c r="Q238" t="s">
        <v>562</v>
      </c>
      <c r="R238">
        <v>366</v>
      </c>
      <c r="S238" t="s">
        <v>565</v>
      </c>
      <c r="T238" s="2">
        <v>8773238000</v>
      </c>
      <c r="U238" s="2">
        <v>6857943344</v>
      </c>
      <c r="V238" s="2">
        <v>78.17</v>
      </c>
      <c r="W238" s="2">
        <v>13856843005</v>
      </c>
      <c r="X238" s="2">
        <v>12991513914</v>
      </c>
      <c r="Y238" s="2">
        <v>93.76</v>
      </c>
      <c r="Z238" s="2">
        <v>63114737905</v>
      </c>
      <c r="AA238" s="2">
        <v>60583667654</v>
      </c>
      <c r="AB238" s="2">
        <v>95.99</v>
      </c>
      <c r="AC238" s="2">
        <v>45392786736</v>
      </c>
      <c r="AD238" s="2">
        <v>42449190982</v>
      </c>
      <c r="AE238" s="2">
        <v>93.52</v>
      </c>
      <c r="AF238" s="2">
        <v>32144233000</v>
      </c>
      <c r="AG238" s="2">
        <v>0</v>
      </c>
      <c r="AH238">
        <v>0</v>
      </c>
      <c r="AI238" s="8">
        <f t="shared" si="36"/>
        <v>8773.2379999999994</v>
      </c>
      <c r="AJ238" s="8">
        <f t="shared" si="28"/>
        <v>6857.9433440000003</v>
      </c>
      <c r="AK238" s="8">
        <f t="shared" si="29"/>
        <v>13856.843005000001</v>
      </c>
      <c r="AL238" s="8">
        <f t="shared" si="30"/>
        <v>12991.513913999999</v>
      </c>
      <c r="AM238" s="8">
        <f t="shared" si="31"/>
        <v>63114.737905000002</v>
      </c>
      <c r="AN238" s="8">
        <f t="shared" si="32"/>
        <v>60583.667653999997</v>
      </c>
      <c r="AO238" s="8">
        <f t="shared" si="33"/>
        <v>45392.786736000002</v>
      </c>
      <c r="AP238" s="8">
        <f t="shared" si="34"/>
        <v>42449.190982</v>
      </c>
      <c r="AQ238" s="8">
        <f t="shared" si="35"/>
        <v>32144.233</v>
      </c>
    </row>
    <row r="239" spans="1:43" x14ac:dyDescent="0.25">
      <c r="A239">
        <v>66769275</v>
      </c>
      <c r="B239" s="7" t="s">
        <v>566</v>
      </c>
      <c r="C239">
        <v>5</v>
      </c>
      <c r="D239" t="s">
        <v>49</v>
      </c>
      <c r="E239">
        <v>2019</v>
      </c>
      <c r="F239" t="s">
        <v>50</v>
      </c>
      <c r="G239" t="s">
        <v>51</v>
      </c>
      <c r="H239">
        <v>2</v>
      </c>
      <c r="I239" t="s">
        <v>52</v>
      </c>
      <c r="J239">
        <v>119</v>
      </c>
      <c r="K239" t="s">
        <v>1427</v>
      </c>
      <c r="L239">
        <v>3</v>
      </c>
      <c r="M239" t="s">
        <v>1468</v>
      </c>
      <c r="N239">
        <v>25</v>
      </c>
      <c r="O239" t="s">
        <v>1502</v>
      </c>
      <c r="P239">
        <v>156</v>
      </c>
      <c r="Q239" t="s">
        <v>567</v>
      </c>
      <c r="R239">
        <v>373</v>
      </c>
      <c r="S239" t="s">
        <v>568</v>
      </c>
      <c r="T239" s="2">
        <v>90885596</v>
      </c>
      <c r="U239" s="2">
        <v>90885596</v>
      </c>
      <c r="V239" s="2">
        <v>100</v>
      </c>
      <c r="W239" s="2">
        <v>620420700</v>
      </c>
      <c r="X239" s="2">
        <v>620420700</v>
      </c>
      <c r="Y239" s="2">
        <v>100</v>
      </c>
      <c r="Z239" s="2">
        <v>1088437000</v>
      </c>
      <c r="AA239" s="2">
        <v>1088437000</v>
      </c>
      <c r="AB239" s="2">
        <v>100</v>
      </c>
      <c r="AC239" s="2">
        <v>545553100</v>
      </c>
      <c r="AD239" s="2">
        <v>544145167</v>
      </c>
      <c r="AE239" s="2">
        <v>99.74</v>
      </c>
      <c r="AF239" s="2">
        <v>401331000</v>
      </c>
      <c r="AG239" s="2">
        <v>0</v>
      </c>
      <c r="AH239">
        <v>0</v>
      </c>
      <c r="AI239" s="8">
        <f t="shared" si="36"/>
        <v>90.885596000000007</v>
      </c>
      <c r="AJ239" s="8">
        <f t="shared" si="28"/>
        <v>90.885596000000007</v>
      </c>
      <c r="AK239" s="8">
        <f t="shared" si="29"/>
        <v>620.42070000000001</v>
      </c>
      <c r="AL239" s="8">
        <f t="shared" si="30"/>
        <v>620.42070000000001</v>
      </c>
      <c r="AM239" s="8">
        <f t="shared" si="31"/>
        <v>1088.4369999999999</v>
      </c>
      <c r="AN239" s="8">
        <f t="shared" si="32"/>
        <v>1088.4369999999999</v>
      </c>
      <c r="AO239" s="8">
        <f t="shared" si="33"/>
        <v>545.55309999999997</v>
      </c>
      <c r="AP239" s="8">
        <f t="shared" si="34"/>
        <v>544.14516700000001</v>
      </c>
      <c r="AQ239" s="8">
        <f t="shared" si="35"/>
        <v>401.33100000000002</v>
      </c>
    </row>
    <row r="240" spans="1:43" x14ac:dyDescent="0.25">
      <c r="A240">
        <v>66769275</v>
      </c>
      <c r="B240" s="7" t="s">
        <v>569</v>
      </c>
      <c r="C240">
        <v>5</v>
      </c>
      <c r="D240" t="s">
        <v>49</v>
      </c>
      <c r="E240">
        <v>2019</v>
      </c>
      <c r="F240" t="s">
        <v>50</v>
      </c>
      <c r="G240" t="s">
        <v>51</v>
      </c>
      <c r="H240">
        <v>2</v>
      </c>
      <c r="I240" t="s">
        <v>52</v>
      </c>
      <c r="J240">
        <v>119</v>
      </c>
      <c r="K240" t="s">
        <v>1427</v>
      </c>
      <c r="L240">
        <v>3</v>
      </c>
      <c r="M240" t="s">
        <v>1468</v>
      </c>
      <c r="N240">
        <v>25</v>
      </c>
      <c r="O240" t="s">
        <v>1502</v>
      </c>
      <c r="P240">
        <v>156</v>
      </c>
      <c r="Q240" t="s">
        <v>567</v>
      </c>
      <c r="R240">
        <v>374</v>
      </c>
      <c r="S240" t="s">
        <v>570</v>
      </c>
      <c r="T240" s="2">
        <v>236377340</v>
      </c>
      <c r="U240" s="2">
        <v>236377160</v>
      </c>
      <c r="V240" s="2">
        <v>100</v>
      </c>
      <c r="W240" s="2">
        <v>390958400</v>
      </c>
      <c r="X240" s="2">
        <v>390958400</v>
      </c>
      <c r="Y240" s="2">
        <v>100</v>
      </c>
      <c r="Z240" s="2">
        <v>219349000</v>
      </c>
      <c r="AA240" s="2">
        <v>219349000</v>
      </c>
      <c r="AB240" s="2">
        <v>100</v>
      </c>
      <c r="AC240" s="2">
        <v>146830667</v>
      </c>
      <c r="AD240" s="2">
        <v>142222167</v>
      </c>
      <c r="AE240" s="2">
        <v>96.86</v>
      </c>
      <c r="AF240" s="2">
        <v>188994000</v>
      </c>
      <c r="AG240" s="2">
        <v>0</v>
      </c>
      <c r="AH240">
        <v>0</v>
      </c>
      <c r="AI240" s="8">
        <f t="shared" si="36"/>
        <v>236.37734</v>
      </c>
      <c r="AJ240" s="8">
        <f t="shared" si="28"/>
        <v>236.37716</v>
      </c>
      <c r="AK240" s="8">
        <f t="shared" si="29"/>
        <v>390.95839999999998</v>
      </c>
      <c r="AL240" s="8">
        <f t="shared" si="30"/>
        <v>390.95839999999998</v>
      </c>
      <c r="AM240" s="8">
        <f t="shared" si="31"/>
        <v>219.34899999999999</v>
      </c>
      <c r="AN240" s="8">
        <f t="shared" si="32"/>
        <v>219.34899999999999</v>
      </c>
      <c r="AO240" s="8">
        <f t="shared" si="33"/>
        <v>146.83066700000001</v>
      </c>
      <c r="AP240" s="8">
        <f t="shared" si="34"/>
        <v>142.22216700000001</v>
      </c>
      <c r="AQ240" s="8">
        <f t="shared" si="35"/>
        <v>188.994</v>
      </c>
    </row>
    <row r="241" spans="1:43" x14ac:dyDescent="0.25">
      <c r="A241">
        <v>66769275</v>
      </c>
      <c r="B241" s="7" t="s">
        <v>571</v>
      </c>
      <c r="C241">
        <v>5</v>
      </c>
      <c r="D241" t="s">
        <v>49</v>
      </c>
      <c r="E241">
        <v>2019</v>
      </c>
      <c r="F241" t="s">
        <v>50</v>
      </c>
      <c r="G241" t="s">
        <v>51</v>
      </c>
      <c r="H241">
        <v>2</v>
      </c>
      <c r="I241" t="s">
        <v>52</v>
      </c>
      <c r="J241">
        <v>119</v>
      </c>
      <c r="K241" t="s">
        <v>1427</v>
      </c>
      <c r="L241">
        <v>3</v>
      </c>
      <c r="M241" t="s">
        <v>1468</v>
      </c>
      <c r="N241">
        <v>25</v>
      </c>
      <c r="O241" t="s">
        <v>1502</v>
      </c>
      <c r="P241">
        <v>156</v>
      </c>
      <c r="Q241" t="s">
        <v>567</v>
      </c>
      <c r="R241">
        <v>375</v>
      </c>
      <c r="S241" t="s">
        <v>572</v>
      </c>
      <c r="T241" s="2">
        <v>170929996</v>
      </c>
      <c r="U241" s="2">
        <v>170929996</v>
      </c>
      <c r="V241" s="2">
        <v>100</v>
      </c>
      <c r="W241" s="2">
        <v>122979333</v>
      </c>
      <c r="X241" s="2">
        <v>122979333</v>
      </c>
      <c r="Y241" s="2">
        <v>100</v>
      </c>
      <c r="Z241" s="2">
        <v>4282887000</v>
      </c>
      <c r="AA241" s="2">
        <v>4165271060</v>
      </c>
      <c r="AB241" s="2">
        <v>97.25</v>
      </c>
      <c r="AC241" s="2">
        <v>1077169025</v>
      </c>
      <c r="AD241" s="2">
        <v>1002347167</v>
      </c>
      <c r="AE241" s="2">
        <v>93.05</v>
      </c>
      <c r="AF241" s="2">
        <v>663283000</v>
      </c>
      <c r="AG241" s="2">
        <v>0</v>
      </c>
      <c r="AH241">
        <v>0</v>
      </c>
      <c r="AI241" s="8">
        <f t="shared" si="36"/>
        <v>170.92999599999999</v>
      </c>
      <c r="AJ241" s="8">
        <f t="shared" si="28"/>
        <v>170.92999599999999</v>
      </c>
      <c r="AK241" s="8">
        <f t="shared" si="29"/>
        <v>122.979333</v>
      </c>
      <c r="AL241" s="8">
        <f t="shared" si="30"/>
        <v>122.979333</v>
      </c>
      <c r="AM241" s="8">
        <f t="shared" si="31"/>
        <v>4282.8869999999997</v>
      </c>
      <c r="AN241" s="8">
        <f t="shared" si="32"/>
        <v>4165.27106</v>
      </c>
      <c r="AO241" s="8">
        <f t="shared" si="33"/>
        <v>1077.1690249999999</v>
      </c>
      <c r="AP241" s="8">
        <f t="shared" si="34"/>
        <v>1002.347167</v>
      </c>
      <c r="AQ241" s="8">
        <f t="shared" si="35"/>
        <v>663.28300000000002</v>
      </c>
    </row>
    <row r="242" spans="1:43" x14ac:dyDescent="0.25">
      <c r="A242">
        <v>66769275</v>
      </c>
      <c r="B242" s="7" t="s">
        <v>573</v>
      </c>
      <c r="C242">
        <v>5</v>
      </c>
      <c r="D242" t="s">
        <v>49</v>
      </c>
      <c r="E242">
        <v>2019</v>
      </c>
      <c r="F242" t="s">
        <v>50</v>
      </c>
      <c r="G242" t="s">
        <v>51</v>
      </c>
      <c r="H242">
        <v>2</v>
      </c>
      <c r="I242" t="s">
        <v>52</v>
      </c>
      <c r="J242">
        <v>119</v>
      </c>
      <c r="K242" t="s">
        <v>1427</v>
      </c>
      <c r="L242">
        <v>3</v>
      </c>
      <c r="M242" t="s">
        <v>1468</v>
      </c>
      <c r="N242">
        <v>25</v>
      </c>
      <c r="O242" t="s">
        <v>1502</v>
      </c>
      <c r="P242">
        <v>156</v>
      </c>
      <c r="Q242" t="s">
        <v>567</v>
      </c>
      <c r="R242">
        <v>376</v>
      </c>
      <c r="S242" t="s">
        <v>574</v>
      </c>
      <c r="T242" s="2">
        <v>250207068</v>
      </c>
      <c r="U242" s="2">
        <v>250207068</v>
      </c>
      <c r="V242" s="2">
        <v>100</v>
      </c>
      <c r="W242" s="2">
        <v>1229225734</v>
      </c>
      <c r="X242" s="2">
        <v>1228455565</v>
      </c>
      <c r="Y242" s="2">
        <v>99.94</v>
      </c>
      <c r="Z242" s="2">
        <v>609327000</v>
      </c>
      <c r="AA242" s="2">
        <v>556918898</v>
      </c>
      <c r="AB242" s="2">
        <v>91.4</v>
      </c>
      <c r="AC242" s="2">
        <v>1065614042</v>
      </c>
      <c r="AD242" s="2">
        <v>1062853376</v>
      </c>
      <c r="AE242" s="2">
        <v>99.74</v>
      </c>
      <c r="AF242" s="2">
        <v>459036000</v>
      </c>
      <c r="AG242" s="2">
        <v>0</v>
      </c>
      <c r="AH242">
        <v>0</v>
      </c>
      <c r="AI242" s="8">
        <f t="shared" si="36"/>
        <v>250.20706799999999</v>
      </c>
      <c r="AJ242" s="8">
        <f t="shared" si="28"/>
        <v>250.20706799999999</v>
      </c>
      <c r="AK242" s="8">
        <f t="shared" si="29"/>
        <v>1229.2257340000001</v>
      </c>
      <c r="AL242" s="8">
        <f t="shared" si="30"/>
        <v>1228.455565</v>
      </c>
      <c r="AM242" s="8">
        <f t="shared" si="31"/>
        <v>609.327</v>
      </c>
      <c r="AN242" s="8">
        <f t="shared" si="32"/>
        <v>556.91889800000001</v>
      </c>
      <c r="AO242" s="8">
        <f t="shared" si="33"/>
        <v>1065.6140419999999</v>
      </c>
      <c r="AP242" s="8">
        <f t="shared" si="34"/>
        <v>1062.853376</v>
      </c>
      <c r="AQ242" s="8">
        <f t="shared" si="35"/>
        <v>459.036</v>
      </c>
    </row>
    <row r="243" spans="1:43" x14ac:dyDescent="0.25">
      <c r="A243">
        <v>66769275</v>
      </c>
      <c r="B243" s="7" t="s">
        <v>575</v>
      </c>
      <c r="C243">
        <v>5</v>
      </c>
      <c r="D243" t="s">
        <v>49</v>
      </c>
      <c r="E243">
        <v>2019</v>
      </c>
      <c r="F243" t="s">
        <v>50</v>
      </c>
      <c r="G243" t="s">
        <v>51</v>
      </c>
      <c r="H243">
        <v>2</v>
      </c>
      <c r="I243" t="s">
        <v>52</v>
      </c>
      <c r="J243">
        <v>119</v>
      </c>
      <c r="K243" t="s">
        <v>1427</v>
      </c>
      <c r="L243">
        <v>3</v>
      </c>
      <c r="M243" t="s">
        <v>1468</v>
      </c>
      <c r="N243">
        <v>25</v>
      </c>
      <c r="O243" t="s">
        <v>1502</v>
      </c>
      <c r="P243">
        <v>157</v>
      </c>
      <c r="Q243" t="s">
        <v>576</v>
      </c>
      <c r="R243">
        <v>369</v>
      </c>
      <c r="S243" t="s">
        <v>577</v>
      </c>
      <c r="T243" s="2">
        <v>211123139</v>
      </c>
      <c r="U243" s="2">
        <v>200437651</v>
      </c>
      <c r="V243" s="2">
        <v>94.94</v>
      </c>
      <c r="W243" s="2">
        <v>711642000</v>
      </c>
      <c r="X243" s="2">
        <v>711642000</v>
      </c>
      <c r="Y243" s="2">
        <v>100</v>
      </c>
      <c r="Z243" s="2">
        <v>800592000</v>
      </c>
      <c r="AA243" s="2">
        <v>800592000</v>
      </c>
      <c r="AB243" s="2">
        <v>100</v>
      </c>
      <c r="AC243" s="2">
        <v>694790502</v>
      </c>
      <c r="AD243" s="2">
        <v>679469968</v>
      </c>
      <c r="AE243" s="2">
        <v>97.79</v>
      </c>
      <c r="AF243" s="2">
        <v>502392000</v>
      </c>
      <c r="AG243" s="2">
        <v>0</v>
      </c>
      <c r="AH243">
        <v>0</v>
      </c>
      <c r="AI243" s="8">
        <f t="shared" si="36"/>
        <v>211.12313900000001</v>
      </c>
      <c r="AJ243" s="8">
        <f t="shared" si="28"/>
        <v>200.43765099999999</v>
      </c>
      <c r="AK243" s="8">
        <f t="shared" si="29"/>
        <v>711.64200000000005</v>
      </c>
      <c r="AL243" s="8">
        <f t="shared" si="30"/>
        <v>711.64200000000005</v>
      </c>
      <c r="AM243" s="8">
        <f t="shared" si="31"/>
        <v>800.59199999999998</v>
      </c>
      <c r="AN243" s="8">
        <f t="shared" si="32"/>
        <v>800.59199999999998</v>
      </c>
      <c r="AO243" s="8">
        <f t="shared" si="33"/>
        <v>694.79050199999995</v>
      </c>
      <c r="AP243" s="8">
        <f t="shared" si="34"/>
        <v>679.46996799999999</v>
      </c>
      <c r="AQ243" s="8">
        <f t="shared" si="35"/>
        <v>502.392</v>
      </c>
    </row>
    <row r="244" spans="1:43" x14ac:dyDescent="0.25">
      <c r="A244">
        <v>66769275</v>
      </c>
      <c r="B244" s="7" t="s">
        <v>578</v>
      </c>
      <c r="C244">
        <v>5</v>
      </c>
      <c r="D244" t="s">
        <v>49</v>
      </c>
      <c r="E244">
        <v>2019</v>
      </c>
      <c r="F244" t="s">
        <v>50</v>
      </c>
      <c r="G244" t="s">
        <v>51</v>
      </c>
      <c r="H244">
        <v>2</v>
      </c>
      <c r="I244" t="s">
        <v>52</v>
      </c>
      <c r="J244">
        <v>119</v>
      </c>
      <c r="K244" t="s">
        <v>1427</v>
      </c>
      <c r="L244">
        <v>3</v>
      </c>
      <c r="M244" t="s">
        <v>1468</v>
      </c>
      <c r="N244">
        <v>25</v>
      </c>
      <c r="O244" t="s">
        <v>1502</v>
      </c>
      <c r="P244">
        <v>157</v>
      </c>
      <c r="Q244" t="s">
        <v>576</v>
      </c>
      <c r="R244">
        <v>370</v>
      </c>
      <c r="S244" t="s">
        <v>579</v>
      </c>
      <c r="T244" s="2">
        <v>23654800</v>
      </c>
      <c r="U244" s="2">
        <v>23654800</v>
      </c>
      <c r="V244" s="2">
        <v>100</v>
      </c>
      <c r="W244" s="2">
        <v>735358000</v>
      </c>
      <c r="X244" s="2">
        <v>735358000</v>
      </c>
      <c r="Y244" s="2">
        <v>100</v>
      </c>
      <c r="Z244" s="2">
        <v>727794240</v>
      </c>
      <c r="AA244" s="2">
        <v>727794240</v>
      </c>
      <c r="AB244" s="2">
        <v>100</v>
      </c>
      <c r="AC244" s="2">
        <v>377150434</v>
      </c>
      <c r="AD244" s="2">
        <v>369853434</v>
      </c>
      <c r="AE244" s="2">
        <v>98.07</v>
      </c>
      <c r="AF244" s="2">
        <v>447608000</v>
      </c>
      <c r="AG244" s="2">
        <v>0</v>
      </c>
      <c r="AH244">
        <v>0</v>
      </c>
      <c r="AI244" s="8">
        <f t="shared" si="36"/>
        <v>23.654800000000002</v>
      </c>
      <c r="AJ244" s="8">
        <f t="shared" si="28"/>
        <v>23.654800000000002</v>
      </c>
      <c r="AK244" s="8">
        <f t="shared" si="29"/>
        <v>735.35799999999995</v>
      </c>
      <c r="AL244" s="8">
        <f t="shared" si="30"/>
        <v>735.35799999999995</v>
      </c>
      <c r="AM244" s="8">
        <f t="shared" si="31"/>
        <v>727.79423999999995</v>
      </c>
      <c r="AN244" s="8">
        <f t="shared" si="32"/>
        <v>727.79423999999995</v>
      </c>
      <c r="AO244" s="8">
        <f t="shared" si="33"/>
        <v>377.15043400000002</v>
      </c>
      <c r="AP244" s="8">
        <f t="shared" si="34"/>
        <v>369.85343399999999</v>
      </c>
      <c r="AQ244" s="8">
        <f t="shared" si="35"/>
        <v>447.608</v>
      </c>
    </row>
    <row r="245" spans="1:43" x14ac:dyDescent="0.25">
      <c r="A245">
        <v>66769275</v>
      </c>
      <c r="B245" s="7" t="s">
        <v>580</v>
      </c>
      <c r="C245">
        <v>5</v>
      </c>
      <c r="D245" t="s">
        <v>49</v>
      </c>
      <c r="E245">
        <v>2019</v>
      </c>
      <c r="F245" t="s">
        <v>50</v>
      </c>
      <c r="G245" t="s">
        <v>51</v>
      </c>
      <c r="H245">
        <v>2</v>
      </c>
      <c r="I245" t="s">
        <v>52</v>
      </c>
      <c r="J245">
        <v>119</v>
      </c>
      <c r="K245" t="s">
        <v>1427</v>
      </c>
      <c r="L245">
        <v>3</v>
      </c>
      <c r="M245" t="s">
        <v>1468</v>
      </c>
      <c r="N245">
        <v>25</v>
      </c>
      <c r="O245" t="s">
        <v>1502</v>
      </c>
      <c r="P245">
        <v>157</v>
      </c>
      <c r="Q245" t="s">
        <v>576</v>
      </c>
      <c r="R245">
        <v>371</v>
      </c>
      <c r="S245" t="s">
        <v>581</v>
      </c>
      <c r="T245" s="2">
        <v>202054000</v>
      </c>
      <c r="U245" s="2">
        <v>172052000</v>
      </c>
      <c r="V245" s="2">
        <v>85.15</v>
      </c>
      <c r="W245" s="2">
        <v>415000000</v>
      </c>
      <c r="X245" s="2">
        <v>403882626</v>
      </c>
      <c r="Y245" s="2">
        <v>97.32</v>
      </c>
      <c r="Z245" s="2">
        <v>459774751</v>
      </c>
      <c r="AA245" s="2">
        <v>459602518</v>
      </c>
      <c r="AB245" s="2">
        <v>99.96</v>
      </c>
      <c r="AC245" s="2">
        <v>719822211</v>
      </c>
      <c r="AD245" s="2">
        <v>623822211</v>
      </c>
      <c r="AE245" s="2">
        <v>86.66</v>
      </c>
      <c r="AF245" s="2">
        <v>21260106000</v>
      </c>
      <c r="AG245" s="2">
        <v>0</v>
      </c>
      <c r="AH245">
        <v>0</v>
      </c>
      <c r="AI245" s="8">
        <f t="shared" si="36"/>
        <v>202.054</v>
      </c>
      <c r="AJ245" s="8">
        <f t="shared" si="28"/>
        <v>172.05199999999999</v>
      </c>
      <c r="AK245" s="8">
        <f t="shared" si="29"/>
        <v>415</v>
      </c>
      <c r="AL245" s="8">
        <f t="shared" si="30"/>
        <v>403.88262600000002</v>
      </c>
      <c r="AM245" s="8">
        <f t="shared" si="31"/>
        <v>459.77475099999998</v>
      </c>
      <c r="AN245" s="8">
        <f t="shared" si="32"/>
        <v>459.60251799999998</v>
      </c>
      <c r="AO245" s="8">
        <f t="shared" si="33"/>
        <v>719.82221100000004</v>
      </c>
      <c r="AP245" s="8">
        <f t="shared" si="34"/>
        <v>623.82221100000004</v>
      </c>
      <c r="AQ245" s="8">
        <f t="shared" si="35"/>
        <v>21260.106</v>
      </c>
    </row>
    <row r="246" spans="1:43" x14ac:dyDescent="0.25">
      <c r="A246">
        <v>66769275</v>
      </c>
      <c r="B246" s="7" t="s">
        <v>582</v>
      </c>
      <c r="C246">
        <v>5</v>
      </c>
      <c r="D246" t="s">
        <v>49</v>
      </c>
      <c r="E246">
        <v>2019</v>
      </c>
      <c r="F246" t="s">
        <v>50</v>
      </c>
      <c r="G246" t="s">
        <v>51</v>
      </c>
      <c r="H246">
        <v>2</v>
      </c>
      <c r="I246" t="s">
        <v>52</v>
      </c>
      <c r="J246">
        <v>119</v>
      </c>
      <c r="K246" t="s">
        <v>1427</v>
      </c>
      <c r="L246">
        <v>7</v>
      </c>
      <c r="M246" t="s">
        <v>1467</v>
      </c>
      <c r="N246">
        <v>42</v>
      </c>
      <c r="O246" t="s">
        <v>1474</v>
      </c>
      <c r="P246">
        <v>185</v>
      </c>
      <c r="Q246" t="s">
        <v>56</v>
      </c>
      <c r="R246">
        <v>71</v>
      </c>
      <c r="S246" t="s">
        <v>57</v>
      </c>
      <c r="T246" s="2">
        <v>1148096544</v>
      </c>
      <c r="U246" s="2">
        <v>1119515031</v>
      </c>
      <c r="V246" s="2">
        <v>97.51</v>
      </c>
      <c r="W246" s="2">
        <v>1787192853</v>
      </c>
      <c r="X246" s="2">
        <v>1774070853</v>
      </c>
      <c r="Y246" s="2">
        <v>99.27</v>
      </c>
      <c r="Z246" s="2">
        <v>2617876760</v>
      </c>
      <c r="AA246" s="2">
        <v>2617876759</v>
      </c>
      <c r="AB246" s="2">
        <v>100</v>
      </c>
      <c r="AC246" s="2">
        <v>0</v>
      </c>
      <c r="AD246" s="2">
        <v>0</v>
      </c>
      <c r="AE246" s="2">
        <v>0</v>
      </c>
      <c r="AF246" s="2">
        <v>0</v>
      </c>
      <c r="AG246" s="2">
        <v>0</v>
      </c>
      <c r="AH246">
        <v>0</v>
      </c>
      <c r="AI246" s="8">
        <f t="shared" si="36"/>
        <v>1148.096544</v>
      </c>
      <c r="AJ246" s="8">
        <f t="shared" si="28"/>
        <v>1119.5150309999999</v>
      </c>
      <c r="AK246" s="8">
        <f t="shared" si="29"/>
        <v>1787.192853</v>
      </c>
      <c r="AL246" s="8">
        <f t="shared" si="30"/>
        <v>1774.0708529999999</v>
      </c>
      <c r="AM246" s="8">
        <f t="shared" si="31"/>
        <v>2617.8767600000001</v>
      </c>
      <c r="AN246" s="8">
        <f t="shared" si="32"/>
        <v>2617.8767590000002</v>
      </c>
      <c r="AO246" s="8">
        <f t="shared" si="33"/>
        <v>0</v>
      </c>
      <c r="AP246" s="8">
        <f t="shared" si="34"/>
        <v>0</v>
      </c>
      <c r="AQ246" s="8">
        <f t="shared" si="35"/>
        <v>0</v>
      </c>
    </row>
    <row r="247" spans="1:43" x14ac:dyDescent="0.25">
      <c r="A247">
        <v>66769275</v>
      </c>
      <c r="B247" s="7" t="s">
        <v>583</v>
      </c>
      <c r="C247">
        <v>5</v>
      </c>
      <c r="D247" t="s">
        <v>49</v>
      </c>
      <c r="E247">
        <v>2019</v>
      </c>
      <c r="F247" t="s">
        <v>50</v>
      </c>
      <c r="G247" t="s">
        <v>51</v>
      </c>
      <c r="H247">
        <v>2</v>
      </c>
      <c r="I247" t="s">
        <v>52</v>
      </c>
      <c r="J247">
        <v>119</v>
      </c>
      <c r="K247" t="s">
        <v>1427</v>
      </c>
      <c r="L247">
        <v>7</v>
      </c>
      <c r="M247" t="s">
        <v>1467</v>
      </c>
      <c r="N247">
        <v>42</v>
      </c>
      <c r="O247" t="s">
        <v>1474</v>
      </c>
      <c r="P247">
        <v>185</v>
      </c>
      <c r="Q247" t="s">
        <v>56</v>
      </c>
      <c r="R247">
        <v>544</v>
      </c>
      <c r="S247" t="s">
        <v>59</v>
      </c>
      <c r="T247" s="2">
        <v>0</v>
      </c>
      <c r="U247" s="2">
        <v>0</v>
      </c>
      <c r="V247" s="2">
        <v>0</v>
      </c>
      <c r="W247" s="2">
        <v>0</v>
      </c>
      <c r="X247" s="2">
        <v>0</v>
      </c>
      <c r="Y247" s="2">
        <v>0</v>
      </c>
      <c r="Z247" s="2">
        <v>0</v>
      </c>
      <c r="AA247" s="2">
        <v>0</v>
      </c>
      <c r="AB247" s="2">
        <v>0</v>
      </c>
      <c r="AC247" s="2">
        <v>2440287304</v>
      </c>
      <c r="AD247" s="2">
        <v>2428646035</v>
      </c>
      <c r="AE247" s="2">
        <v>99.52</v>
      </c>
      <c r="AF247" s="2">
        <v>3120227000</v>
      </c>
      <c r="AG247" s="2">
        <v>0</v>
      </c>
      <c r="AH247">
        <v>0</v>
      </c>
      <c r="AI247" s="8">
        <f t="shared" si="36"/>
        <v>0</v>
      </c>
      <c r="AJ247" s="8">
        <f t="shared" si="28"/>
        <v>0</v>
      </c>
      <c r="AK247" s="8">
        <f t="shared" si="29"/>
        <v>0</v>
      </c>
      <c r="AL247" s="8">
        <f t="shared" si="30"/>
        <v>0</v>
      </c>
      <c r="AM247" s="8">
        <f t="shared" si="31"/>
        <v>0</v>
      </c>
      <c r="AN247" s="8">
        <f t="shared" si="32"/>
        <v>0</v>
      </c>
      <c r="AO247" s="8">
        <f t="shared" si="33"/>
        <v>2440.2873039999999</v>
      </c>
      <c r="AP247" s="8">
        <f t="shared" si="34"/>
        <v>2428.6460350000002</v>
      </c>
      <c r="AQ247" s="8">
        <f t="shared" si="35"/>
        <v>3120.2269999999999</v>
      </c>
    </row>
    <row r="248" spans="1:43" x14ac:dyDescent="0.25">
      <c r="A248">
        <v>66769275</v>
      </c>
      <c r="B248" s="7" t="s">
        <v>584</v>
      </c>
      <c r="C248">
        <v>5</v>
      </c>
      <c r="D248" t="s">
        <v>49</v>
      </c>
      <c r="E248">
        <v>2019</v>
      </c>
      <c r="F248" t="s">
        <v>50</v>
      </c>
      <c r="G248" t="s">
        <v>51</v>
      </c>
      <c r="H248">
        <v>2</v>
      </c>
      <c r="I248" t="s">
        <v>52</v>
      </c>
      <c r="J248">
        <v>119</v>
      </c>
      <c r="K248" t="s">
        <v>1427</v>
      </c>
      <c r="L248">
        <v>7</v>
      </c>
      <c r="M248" t="s">
        <v>1467</v>
      </c>
      <c r="N248">
        <v>43</v>
      </c>
      <c r="O248" t="s">
        <v>1475</v>
      </c>
      <c r="P248">
        <v>189</v>
      </c>
      <c r="Q248" t="s">
        <v>61</v>
      </c>
      <c r="R248">
        <v>379</v>
      </c>
      <c r="S248" t="s">
        <v>62</v>
      </c>
      <c r="T248" s="2">
        <v>2713000000</v>
      </c>
      <c r="U248" s="2">
        <v>2700275308</v>
      </c>
      <c r="V248" s="2">
        <v>99.53</v>
      </c>
      <c r="W248" s="2">
        <v>1087313648</v>
      </c>
      <c r="X248" s="2">
        <v>1084418787</v>
      </c>
      <c r="Y248" s="2">
        <v>99.73</v>
      </c>
      <c r="Z248" s="2">
        <v>2530076000</v>
      </c>
      <c r="AA248" s="2">
        <v>2523079613</v>
      </c>
      <c r="AB248" s="2">
        <v>99.72</v>
      </c>
      <c r="AC248" s="2">
        <v>1438462422</v>
      </c>
      <c r="AD248" s="2">
        <v>1426073358</v>
      </c>
      <c r="AE248" s="2">
        <v>99.14</v>
      </c>
      <c r="AF248" s="2">
        <v>1725554000</v>
      </c>
      <c r="AG248" s="2">
        <v>0</v>
      </c>
      <c r="AH248">
        <v>0</v>
      </c>
      <c r="AI248" s="8">
        <f t="shared" si="36"/>
        <v>2713</v>
      </c>
      <c r="AJ248" s="8">
        <f t="shared" si="28"/>
        <v>2700.2753080000002</v>
      </c>
      <c r="AK248" s="8">
        <f t="shared" si="29"/>
        <v>1087.3136480000001</v>
      </c>
      <c r="AL248" s="8">
        <f t="shared" si="30"/>
        <v>1084.4187870000001</v>
      </c>
      <c r="AM248" s="8">
        <f t="shared" si="31"/>
        <v>2530.076</v>
      </c>
      <c r="AN248" s="8">
        <f t="shared" si="32"/>
        <v>2523.0796129999999</v>
      </c>
      <c r="AO248" s="8">
        <f t="shared" si="33"/>
        <v>1438.4624220000001</v>
      </c>
      <c r="AP248" s="8">
        <f t="shared" si="34"/>
        <v>1426.0733580000001</v>
      </c>
      <c r="AQ248" s="8">
        <f t="shared" si="35"/>
        <v>1725.5540000000001</v>
      </c>
    </row>
    <row r="249" spans="1:43" x14ac:dyDescent="0.25">
      <c r="A249">
        <v>66769275</v>
      </c>
      <c r="B249" s="7" t="s">
        <v>585</v>
      </c>
      <c r="C249">
        <v>5</v>
      </c>
      <c r="D249" t="s">
        <v>49</v>
      </c>
      <c r="E249">
        <v>2019</v>
      </c>
      <c r="F249" t="s">
        <v>50</v>
      </c>
      <c r="G249" t="s">
        <v>51</v>
      </c>
      <c r="H249">
        <v>2</v>
      </c>
      <c r="I249" t="s">
        <v>52</v>
      </c>
      <c r="J249">
        <v>119</v>
      </c>
      <c r="K249" t="s">
        <v>1427</v>
      </c>
      <c r="L249">
        <v>7</v>
      </c>
      <c r="M249" t="s">
        <v>1467</v>
      </c>
      <c r="N249">
        <v>44</v>
      </c>
      <c r="O249" t="s">
        <v>1478</v>
      </c>
      <c r="P249">
        <v>192</v>
      </c>
      <c r="Q249" t="s">
        <v>117</v>
      </c>
      <c r="R249">
        <v>380</v>
      </c>
      <c r="S249" t="s">
        <v>586</v>
      </c>
      <c r="T249" s="2">
        <v>142038450</v>
      </c>
      <c r="U249" s="2">
        <v>116117644</v>
      </c>
      <c r="V249" s="2">
        <v>81.75</v>
      </c>
      <c r="W249" s="2">
        <v>362610100</v>
      </c>
      <c r="X249" s="2">
        <v>362610100</v>
      </c>
      <c r="Y249" s="2">
        <v>100</v>
      </c>
      <c r="Z249" s="2">
        <v>739000000</v>
      </c>
      <c r="AA249" s="2">
        <v>737875808</v>
      </c>
      <c r="AB249" s="2">
        <v>99.85</v>
      </c>
      <c r="AC249" s="2">
        <v>522462533</v>
      </c>
      <c r="AD249" s="2">
        <v>520008433</v>
      </c>
      <c r="AE249" s="2">
        <v>99.53</v>
      </c>
      <c r="AF249" s="2">
        <v>1232080000</v>
      </c>
      <c r="AG249" s="2">
        <v>0</v>
      </c>
      <c r="AH249">
        <v>0</v>
      </c>
      <c r="AI249" s="8">
        <f t="shared" si="36"/>
        <v>142.03845000000001</v>
      </c>
      <c r="AJ249" s="8">
        <f t="shared" si="28"/>
        <v>116.117644</v>
      </c>
      <c r="AK249" s="8">
        <f t="shared" si="29"/>
        <v>362.61009999999999</v>
      </c>
      <c r="AL249" s="8">
        <f t="shared" si="30"/>
        <v>362.61009999999999</v>
      </c>
      <c r="AM249" s="8">
        <f t="shared" si="31"/>
        <v>739</v>
      </c>
      <c r="AN249" s="8">
        <f t="shared" si="32"/>
        <v>737.87580800000001</v>
      </c>
      <c r="AO249" s="8">
        <f t="shared" si="33"/>
        <v>522.46253300000001</v>
      </c>
      <c r="AP249" s="8">
        <f t="shared" si="34"/>
        <v>520.00843299999997</v>
      </c>
      <c r="AQ249" s="8">
        <f t="shared" si="35"/>
        <v>1232.08</v>
      </c>
    </row>
    <row r="250" spans="1:43" x14ac:dyDescent="0.25">
      <c r="A250">
        <v>66769275</v>
      </c>
      <c r="B250" s="7" t="s">
        <v>587</v>
      </c>
      <c r="C250">
        <v>5</v>
      </c>
      <c r="D250" t="s">
        <v>49</v>
      </c>
      <c r="E250">
        <v>2019</v>
      </c>
      <c r="F250" t="s">
        <v>50</v>
      </c>
      <c r="G250" t="s">
        <v>51</v>
      </c>
      <c r="H250">
        <v>2</v>
      </c>
      <c r="I250" t="s">
        <v>52</v>
      </c>
      <c r="J250">
        <v>119</v>
      </c>
      <c r="K250" t="s">
        <v>1427</v>
      </c>
      <c r="L250">
        <v>7</v>
      </c>
      <c r="M250" t="s">
        <v>1467</v>
      </c>
      <c r="N250">
        <v>45</v>
      </c>
      <c r="O250" t="s">
        <v>1479</v>
      </c>
      <c r="P250">
        <v>196</v>
      </c>
      <c r="Q250" t="s">
        <v>236</v>
      </c>
      <c r="R250">
        <v>381</v>
      </c>
      <c r="S250" t="s">
        <v>588</v>
      </c>
      <c r="T250" s="2">
        <v>1113215845</v>
      </c>
      <c r="U250" s="2">
        <v>1113215845</v>
      </c>
      <c r="V250" s="2">
        <v>100</v>
      </c>
      <c r="W250" s="2">
        <v>1948000000</v>
      </c>
      <c r="X250" s="2">
        <v>1948000000</v>
      </c>
      <c r="Y250" s="2">
        <v>100</v>
      </c>
      <c r="Z250" s="2">
        <v>3486252000</v>
      </c>
      <c r="AA250" s="2">
        <v>3486252000</v>
      </c>
      <c r="AB250" s="2">
        <v>100</v>
      </c>
      <c r="AC250" s="2">
        <v>2816044400</v>
      </c>
      <c r="AD250" s="2">
        <v>2816044400</v>
      </c>
      <c r="AE250" s="2">
        <v>100</v>
      </c>
      <c r="AF250" s="2">
        <v>2976871000</v>
      </c>
      <c r="AG250" s="2">
        <v>0</v>
      </c>
      <c r="AH250">
        <v>0</v>
      </c>
      <c r="AI250" s="8">
        <f t="shared" si="36"/>
        <v>1113.2158449999999</v>
      </c>
      <c r="AJ250" s="8">
        <f t="shared" si="28"/>
        <v>1113.2158449999999</v>
      </c>
      <c r="AK250" s="8">
        <f t="shared" si="29"/>
        <v>1948</v>
      </c>
      <c r="AL250" s="8">
        <f t="shared" si="30"/>
        <v>1948</v>
      </c>
      <c r="AM250" s="8">
        <f t="shared" si="31"/>
        <v>3486.252</v>
      </c>
      <c r="AN250" s="8">
        <f t="shared" si="32"/>
        <v>3486.252</v>
      </c>
      <c r="AO250" s="8">
        <f t="shared" si="33"/>
        <v>2816.0444000000002</v>
      </c>
      <c r="AP250" s="8">
        <f t="shared" si="34"/>
        <v>2816.0444000000002</v>
      </c>
      <c r="AQ250" s="8">
        <f t="shared" si="35"/>
        <v>2976.8710000000001</v>
      </c>
    </row>
    <row r="251" spans="1:43" x14ac:dyDescent="0.25">
      <c r="A251">
        <v>66769275</v>
      </c>
      <c r="B251" s="7" t="s">
        <v>589</v>
      </c>
      <c r="C251">
        <v>5</v>
      </c>
      <c r="D251" t="s">
        <v>49</v>
      </c>
      <c r="E251">
        <v>2019</v>
      </c>
      <c r="F251" t="s">
        <v>50</v>
      </c>
      <c r="G251" t="s">
        <v>51</v>
      </c>
      <c r="H251">
        <v>2</v>
      </c>
      <c r="I251" t="s">
        <v>52</v>
      </c>
      <c r="J251">
        <v>120</v>
      </c>
      <c r="K251" t="s">
        <v>1428</v>
      </c>
      <c r="L251">
        <v>1</v>
      </c>
      <c r="M251" t="s">
        <v>1470</v>
      </c>
      <c r="N251">
        <v>3</v>
      </c>
      <c r="O251" t="s">
        <v>1503</v>
      </c>
      <c r="P251">
        <v>105</v>
      </c>
      <c r="Q251" t="s">
        <v>590</v>
      </c>
      <c r="R251">
        <v>178</v>
      </c>
      <c r="S251" t="s">
        <v>591</v>
      </c>
      <c r="T251" s="2">
        <v>15240000</v>
      </c>
      <c r="U251" s="2">
        <v>11833333</v>
      </c>
      <c r="V251" s="2">
        <v>77.650000000000006</v>
      </c>
      <c r="W251" s="2">
        <v>74500000</v>
      </c>
      <c r="X251" s="2">
        <v>74500000</v>
      </c>
      <c r="Y251" s="2">
        <v>100</v>
      </c>
      <c r="Z251" s="2">
        <v>170000000</v>
      </c>
      <c r="AA251" s="2">
        <v>170000000</v>
      </c>
      <c r="AB251" s="2">
        <v>100</v>
      </c>
      <c r="AC251" s="2">
        <v>84000000</v>
      </c>
      <c r="AD251" s="2">
        <v>84000000</v>
      </c>
      <c r="AE251" s="2">
        <v>100</v>
      </c>
      <c r="AF251" s="2">
        <v>191407000</v>
      </c>
      <c r="AG251" s="2">
        <v>0</v>
      </c>
      <c r="AH251">
        <v>0</v>
      </c>
      <c r="AI251" s="8">
        <f t="shared" si="36"/>
        <v>15.24</v>
      </c>
      <c r="AJ251" s="8">
        <f t="shared" si="28"/>
        <v>11.833333</v>
      </c>
      <c r="AK251" s="8">
        <f t="shared" si="29"/>
        <v>74.5</v>
      </c>
      <c r="AL251" s="8">
        <f t="shared" si="30"/>
        <v>74.5</v>
      </c>
      <c r="AM251" s="8">
        <f t="shared" si="31"/>
        <v>170</v>
      </c>
      <c r="AN251" s="8">
        <f t="shared" si="32"/>
        <v>170</v>
      </c>
      <c r="AO251" s="8">
        <f t="shared" si="33"/>
        <v>84</v>
      </c>
      <c r="AP251" s="8">
        <f t="shared" si="34"/>
        <v>84</v>
      </c>
      <c r="AQ251" s="8">
        <f t="shared" si="35"/>
        <v>191.40700000000001</v>
      </c>
    </row>
    <row r="252" spans="1:43" x14ac:dyDescent="0.25">
      <c r="A252">
        <v>66769275</v>
      </c>
      <c r="B252" s="7" t="s">
        <v>592</v>
      </c>
      <c r="C252">
        <v>5</v>
      </c>
      <c r="D252" t="s">
        <v>49</v>
      </c>
      <c r="E252">
        <v>2019</v>
      </c>
      <c r="F252" t="s">
        <v>50</v>
      </c>
      <c r="G252" t="s">
        <v>51</v>
      </c>
      <c r="H252">
        <v>2</v>
      </c>
      <c r="I252" t="s">
        <v>52</v>
      </c>
      <c r="J252">
        <v>120</v>
      </c>
      <c r="K252" t="s">
        <v>1428</v>
      </c>
      <c r="L252">
        <v>1</v>
      </c>
      <c r="M252" t="s">
        <v>1470</v>
      </c>
      <c r="N252">
        <v>3</v>
      </c>
      <c r="O252" t="s">
        <v>1503</v>
      </c>
      <c r="P252">
        <v>105</v>
      </c>
      <c r="Q252" t="s">
        <v>590</v>
      </c>
      <c r="R252">
        <v>179</v>
      </c>
      <c r="S252" t="s">
        <v>593</v>
      </c>
      <c r="T252" s="2">
        <v>15260000</v>
      </c>
      <c r="U252" s="2">
        <v>14964000</v>
      </c>
      <c r="V252" s="2">
        <v>98.06</v>
      </c>
      <c r="W252" s="2">
        <v>325500000</v>
      </c>
      <c r="X252" s="2">
        <v>325486000</v>
      </c>
      <c r="Y252" s="2">
        <v>100</v>
      </c>
      <c r="Z252" s="2">
        <v>257500000</v>
      </c>
      <c r="AA252" s="2">
        <v>257496990</v>
      </c>
      <c r="AB252" s="2">
        <v>100</v>
      </c>
      <c r="AC252" s="2">
        <v>325000000</v>
      </c>
      <c r="AD252" s="2">
        <v>324999356</v>
      </c>
      <c r="AE252" s="2">
        <v>100</v>
      </c>
      <c r="AF252" s="2">
        <v>100000000</v>
      </c>
      <c r="AG252" s="2">
        <v>0</v>
      </c>
      <c r="AH252">
        <v>0</v>
      </c>
      <c r="AI252" s="8">
        <f t="shared" si="36"/>
        <v>15.26</v>
      </c>
      <c r="AJ252" s="8">
        <f t="shared" si="28"/>
        <v>14.964</v>
      </c>
      <c r="AK252" s="8">
        <f t="shared" si="29"/>
        <v>325.5</v>
      </c>
      <c r="AL252" s="8">
        <f t="shared" si="30"/>
        <v>325.48599999999999</v>
      </c>
      <c r="AM252" s="8">
        <f t="shared" si="31"/>
        <v>257.5</v>
      </c>
      <c r="AN252" s="8">
        <f t="shared" si="32"/>
        <v>257.49698999999998</v>
      </c>
      <c r="AO252" s="8">
        <f t="shared" si="33"/>
        <v>325</v>
      </c>
      <c r="AP252" s="8">
        <f t="shared" si="34"/>
        <v>324.99935599999998</v>
      </c>
      <c r="AQ252" s="8">
        <f t="shared" si="35"/>
        <v>100</v>
      </c>
    </row>
    <row r="253" spans="1:43" x14ac:dyDescent="0.25">
      <c r="A253">
        <v>66769275</v>
      </c>
      <c r="B253" s="7" t="s">
        <v>594</v>
      </c>
      <c r="C253">
        <v>5</v>
      </c>
      <c r="D253" t="s">
        <v>49</v>
      </c>
      <c r="E253">
        <v>2019</v>
      </c>
      <c r="F253" t="s">
        <v>50</v>
      </c>
      <c r="G253" t="s">
        <v>51</v>
      </c>
      <c r="H253">
        <v>2</v>
      </c>
      <c r="I253" t="s">
        <v>52</v>
      </c>
      <c r="J253">
        <v>120</v>
      </c>
      <c r="K253" t="s">
        <v>1428</v>
      </c>
      <c r="L253">
        <v>4</v>
      </c>
      <c r="M253" t="s">
        <v>1472</v>
      </c>
      <c r="N253">
        <v>26</v>
      </c>
      <c r="O253" t="s">
        <v>1504</v>
      </c>
      <c r="P253">
        <v>159</v>
      </c>
      <c r="Q253" t="s">
        <v>595</v>
      </c>
      <c r="R253">
        <v>489</v>
      </c>
      <c r="S253" t="s">
        <v>596</v>
      </c>
      <c r="T253" s="2">
        <v>809235000</v>
      </c>
      <c r="U253" s="2">
        <v>809235000</v>
      </c>
      <c r="V253" s="2">
        <v>100</v>
      </c>
      <c r="W253" s="2">
        <v>1170003000</v>
      </c>
      <c r="X253" s="2">
        <v>1170002999</v>
      </c>
      <c r="Y253" s="2">
        <v>100</v>
      </c>
      <c r="Z253" s="2">
        <v>1800000000</v>
      </c>
      <c r="AA253" s="2">
        <v>1799745161</v>
      </c>
      <c r="AB253" s="2">
        <v>99.99</v>
      </c>
      <c r="AC253" s="2">
        <v>1416000000</v>
      </c>
      <c r="AD253" s="2">
        <v>1366000000</v>
      </c>
      <c r="AE253" s="2">
        <v>96.47</v>
      </c>
      <c r="AF253" s="2">
        <v>1718000000</v>
      </c>
      <c r="AG253" s="2">
        <v>0</v>
      </c>
      <c r="AH253">
        <v>0</v>
      </c>
      <c r="AI253" s="8">
        <f t="shared" si="36"/>
        <v>809.23500000000001</v>
      </c>
      <c r="AJ253" s="8">
        <f t="shared" si="28"/>
        <v>809.23500000000001</v>
      </c>
      <c r="AK253" s="8">
        <f t="shared" si="29"/>
        <v>1170.0029999999999</v>
      </c>
      <c r="AL253" s="8">
        <f t="shared" si="30"/>
        <v>1170.002999</v>
      </c>
      <c r="AM253" s="8">
        <f t="shared" si="31"/>
        <v>1800</v>
      </c>
      <c r="AN253" s="8">
        <f t="shared" si="32"/>
        <v>1799.7451610000001</v>
      </c>
      <c r="AO253" s="8">
        <f t="shared" si="33"/>
        <v>1416</v>
      </c>
      <c r="AP253" s="8">
        <f t="shared" si="34"/>
        <v>1366</v>
      </c>
      <c r="AQ253" s="8">
        <f t="shared" si="35"/>
        <v>1718</v>
      </c>
    </row>
    <row r="254" spans="1:43" x14ac:dyDescent="0.25">
      <c r="A254">
        <v>66769275</v>
      </c>
      <c r="B254" s="7" t="s">
        <v>597</v>
      </c>
      <c r="C254">
        <v>5</v>
      </c>
      <c r="D254" t="s">
        <v>49</v>
      </c>
      <c r="E254">
        <v>2019</v>
      </c>
      <c r="F254" t="s">
        <v>50</v>
      </c>
      <c r="G254" t="s">
        <v>51</v>
      </c>
      <c r="H254">
        <v>2</v>
      </c>
      <c r="I254" t="s">
        <v>52</v>
      </c>
      <c r="J254">
        <v>120</v>
      </c>
      <c r="K254" t="s">
        <v>1428</v>
      </c>
      <c r="L254">
        <v>4</v>
      </c>
      <c r="M254" t="s">
        <v>1472</v>
      </c>
      <c r="N254">
        <v>26</v>
      </c>
      <c r="O254" t="s">
        <v>1504</v>
      </c>
      <c r="P254">
        <v>159</v>
      </c>
      <c r="Q254" t="s">
        <v>595</v>
      </c>
      <c r="R254">
        <v>490</v>
      </c>
      <c r="S254" t="s">
        <v>598</v>
      </c>
      <c r="T254" s="2">
        <v>0</v>
      </c>
      <c r="U254" s="2">
        <v>0</v>
      </c>
      <c r="V254" s="2">
        <v>0</v>
      </c>
      <c r="W254" s="2">
        <v>405800000</v>
      </c>
      <c r="X254" s="2">
        <v>40800000</v>
      </c>
      <c r="Y254" s="2">
        <v>10.050000000000001</v>
      </c>
      <c r="Z254" s="2">
        <v>561050000</v>
      </c>
      <c r="AA254" s="2">
        <v>54000000</v>
      </c>
      <c r="AB254" s="2">
        <v>9.6199999999999992</v>
      </c>
      <c r="AC254" s="2">
        <v>543542794</v>
      </c>
      <c r="AD254" s="2">
        <v>543452794</v>
      </c>
      <c r="AE254" s="2">
        <v>99.98</v>
      </c>
      <c r="AF254" s="2">
        <v>0</v>
      </c>
      <c r="AG254" s="2">
        <v>0</v>
      </c>
      <c r="AH254">
        <v>0</v>
      </c>
      <c r="AI254" s="8">
        <f t="shared" si="36"/>
        <v>0</v>
      </c>
      <c r="AJ254" s="8">
        <f t="shared" si="28"/>
        <v>0</v>
      </c>
      <c r="AK254" s="8">
        <f t="shared" si="29"/>
        <v>405.8</v>
      </c>
      <c r="AL254" s="8">
        <f t="shared" si="30"/>
        <v>40.799999999999997</v>
      </c>
      <c r="AM254" s="8">
        <f t="shared" si="31"/>
        <v>561.04999999999995</v>
      </c>
      <c r="AN254" s="8">
        <f t="shared" si="32"/>
        <v>54</v>
      </c>
      <c r="AO254" s="8">
        <f t="shared" si="33"/>
        <v>543.54279399999996</v>
      </c>
      <c r="AP254" s="8">
        <f t="shared" si="34"/>
        <v>543.45279400000004</v>
      </c>
      <c r="AQ254" s="8">
        <f t="shared" si="35"/>
        <v>0</v>
      </c>
    </row>
    <row r="255" spans="1:43" x14ac:dyDescent="0.25">
      <c r="A255">
        <v>66769275</v>
      </c>
      <c r="B255" s="7" t="s">
        <v>599</v>
      </c>
      <c r="C255">
        <v>5</v>
      </c>
      <c r="D255" t="s">
        <v>49</v>
      </c>
      <c r="E255">
        <v>2019</v>
      </c>
      <c r="F255" t="s">
        <v>50</v>
      </c>
      <c r="G255" t="s">
        <v>51</v>
      </c>
      <c r="H255">
        <v>2</v>
      </c>
      <c r="I255" t="s">
        <v>52</v>
      </c>
      <c r="J255">
        <v>120</v>
      </c>
      <c r="K255" t="s">
        <v>1428</v>
      </c>
      <c r="L255">
        <v>4</v>
      </c>
      <c r="M255" t="s">
        <v>1472</v>
      </c>
      <c r="N255">
        <v>26</v>
      </c>
      <c r="O255" t="s">
        <v>1504</v>
      </c>
      <c r="P255">
        <v>159</v>
      </c>
      <c r="Q255" t="s">
        <v>595</v>
      </c>
      <c r="R255">
        <v>491</v>
      </c>
      <c r="S255" t="s">
        <v>600</v>
      </c>
      <c r="T255" s="2">
        <v>0</v>
      </c>
      <c r="U255" s="2">
        <v>0</v>
      </c>
      <c r="V255" s="2">
        <v>0</v>
      </c>
      <c r="W255" s="2">
        <v>286263957</v>
      </c>
      <c r="X255" s="2">
        <v>257459434</v>
      </c>
      <c r="Y255" s="2">
        <v>89.94</v>
      </c>
      <c r="Z255" s="2">
        <v>438578950</v>
      </c>
      <c r="AA255" s="2">
        <v>438578950</v>
      </c>
      <c r="AB255" s="2">
        <v>100</v>
      </c>
      <c r="AC255" s="2">
        <v>869862207</v>
      </c>
      <c r="AD255" s="2">
        <v>869862207</v>
      </c>
      <c r="AE255" s="2">
        <v>100</v>
      </c>
      <c r="AF255" s="2">
        <v>20822970000</v>
      </c>
      <c r="AG255" s="2">
        <v>0</v>
      </c>
      <c r="AH255">
        <v>0</v>
      </c>
      <c r="AI255" s="8">
        <f t="shared" si="36"/>
        <v>0</v>
      </c>
      <c r="AJ255" s="8">
        <f t="shared" si="28"/>
        <v>0</v>
      </c>
      <c r="AK255" s="8">
        <f t="shared" si="29"/>
        <v>286.263957</v>
      </c>
      <c r="AL255" s="8">
        <f t="shared" si="30"/>
        <v>257.45943399999999</v>
      </c>
      <c r="AM255" s="8">
        <f t="shared" si="31"/>
        <v>438.57895000000002</v>
      </c>
      <c r="AN255" s="8">
        <f t="shared" si="32"/>
        <v>438.57895000000002</v>
      </c>
      <c r="AO255" s="8">
        <f t="shared" si="33"/>
        <v>869.86220700000001</v>
      </c>
      <c r="AP255" s="8">
        <f t="shared" si="34"/>
        <v>869.86220700000001</v>
      </c>
      <c r="AQ255" s="8">
        <f t="shared" si="35"/>
        <v>20822.97</v>
      </c>
    </row>
    <row r="256" spans="1:43" x14ac:dyDescent="0.25">
      <c r="A256">
        <v>66769275</v>
      </c>
      <c r="B256" s="7" t="s">
        <v>601</v>
      </c>
      <c r="C256">
        <v>5</v>
      </c>
      <c r="D256" t="s">
        <v>49</v>
      </c>
      <c r="E256">
        <v>2019</v>
      </c>
      <c r="F256" t="s">
        <v>50</v>
      </c>
      <c r="G256" t="s">
        <v>51</v>
      </c>
      <c r="H256">
        <v>2</v>
      </c>
      <c r="I256" t="s">
        <v>52</v>
      </c>
      <c r="J256">
        <v>120</v>
      </c>
      <c r="K256" t="s">
        <v>1428</v>
      </c>
      <c r="L256">
        <v>4</v>
      </c>
      <c r="M256" t="s">
        <v>1472</v>
      </c>
      <c r="N256">
        <v>26</v>
      </c>
      <c r="O256" t="s">
        <v>1504</v>
      </c>
      <c r="P256">
        <v>159</v>
      </c>
      <c r="Q256" t="s">
        <v>595</v>
      </c>
      <c r="R256">
        <v>492</v>
      </c>
      <c r="S256" t="s">
        <v>602</v>
      </c>
      <c r="T256" s="2">
        <v>0</v>
      </c>
      <c r="U256" s="2">
        <v>0</v>
      </c>
      <c r="V256" s="2">
        <v>0</v>
      </c>
      <c r="W256" s="2">
        <v>70000000</v>
      </c>
      <c r="X256" s="2">
        <v>70000000</v>
      </c>
      <c r="Y256" s="2">
        <v>100</v>
      </c>
      <c r="Z256" s="2">
        <v>375000000</v>
      </c>
      <c r="AA256" s="2">
        <v>277924500</v>
      </c>
      <c r="AB256" s="2">
        <v>74.11</v>
      </c>
      <c r="AC256" s="2">
        <v>0</v>
      </c>
      <c r="AD256" s="2">
        <v>0</v>
      </c>
      <c r="AE256" s="2">
        <v>0</v>
      </c>
      <c r="AF256" s="2">
        <v>0</v>
      </c>
      <c r="AG256" s="2">
        <v>0</v>
      </c>
      <c r="AH256">
        <v>0</v>
      </c>
      <c r="AI256" s="8">
        <f t="shared" si="36"/>
        <v>0</v>
      </c>
      <c r="AJ256" s="8">
        <f t="shared" si="28"/>
        <v>0</v>
      </c>
      <c r="AK256" s="8">
        <f t="shared" si="29"/>
        <v>70</v>
      </c>
      <c r="AL256" s="8">
        <f t="shared" si="30"/>
        <v>70</v>
      </c>
      <c r="AM256" s="8">
        <f t="shared" si="31"/>
        <v>375</v>
      </c>
      <c r="AN256" s="8">
        <f t="shared" si="32"/>
        <v>277.92450000000002</v>
      </c>
      <c r="AO256" s="8">
        <f t="shared" si="33"/>
        <v>0</v>
      </c>
      <c r="AP256" s="8">
        <f t="shared" si="34"/>
        <v>0</v>
      </c>
      <c r="AQ256" s="8">
        <f t="shared" si="35"/>
        <v>0</v>
      </c>
    </row>
    <row r="257" spans="1:43" x14ac:dyDescent="0.25">
      <c r="A257">
        <v>66769275</v>
      </c>
      <c r="B257" s="7" t="s">
        <v>603</v>
      </c>
      <c r="C257">
        <v>5</v>
      </c>
      <c r="D257" t="s">
        <v>49</v>
      </c>
      <c r="E257">
        <v>2019</v>
      </c>
      <c r="F257" t="s">
        <v>50</v>
      </c>
      <c r="G257" t="s">
        <v>51</v>
      </c>
      <c r="H257">
        <v>2</v>
      </c>
      <c r="I257" t="s">
        <v>52</v>
      </c>
      <c r="J257">
        <v>120</v>
      </c>
      <c r="K257" t="s">
        <v>1428</v>
      </c>
      <c r="L257">
        <v>4</v>
      </c>
      <c r="M257" t="s">
        <v>1472</v>
      </c>
      <c r="N257">
        <v>26</v>
      </c>
      <c r="O257" t="s">
        <v>1504</v>
      </c>
      <c r="P257">
        <v>159</v>
      </c>
      <c r="Q257" t="s">
        <v>595</v>
      </c>
      <c r="R257">
        <v>504</v>
      </c>
      <c r="S257" t="s">
        <v>604</v>
      </c>
      <c r="T257" s="2">
        <v>2331819600</v>
      </c>
      <c r="U257" s="2">
        <v>2331819000</v>
      </c>
      <c r="V257" s="2">
        <v>100</v>
      </c>
      <c r="W257" s="2">
        <v>3580933043</v>
      </c>
      <c r="X257" s="2">
        <v>3519984806</v>
      </c>
      <c r="Y257" s="2">
        <v>98.3</v>
      </c>
      <c r="Z257" s="2">
        <v>7547184050</v>
      </c>
      <c r="AA257" s="2">
        <v>7535839663</v>
      </c>
      <c r="AB257" s="2">
        <v>99.85</v>
      </c>
      <c r="AC257" s="2">
        <v>19187621999</v>
      </c>
      <c r="AD257" s="2">
        <v>18671242746</v>
      </c>
      <c r="AE257" s="2">
        <v>97.31</v>
      </c>
      <c r="AF257" s="2">
        <v>6375359000</v>
      </c>
      <c r="AG257" s="2">
        <v>0</v>
      </c>
      <c r="AH257">
        <v>0</v>
      </c>
      <c r="AI257" s="8">
        <f t="shared" si="36"/>
        <v>2331.8195999999998</v>
      </c>
      <c r="AJ257" s="8">
        <f t="shared" si="28"/>
        <v>2331.819</v>
      </c>
      <c r="AK257" s="8">
        <f t="shared" si="29"/>
        <v>3580.933043</v>
      </c>
      <c r="AL257" s="8">
        <f t="shared" si="30"/>
        <v>3519.9848059999999</v>
      </c>
      <c r="AM257" s="8">
        <f t="shared" si="31"/>
        <v>7547.1840499999998</v>
      </c>
      <c r="AN257" s="8">
        <f t="shared" si="32"/>
        <v>7535.8396629999997</v>
      </c>
      <c r="AO257" s="8">
        <f t="shared" si="33"/>
        <v>19187.621998999999</v>
      </c>
      <c r="AP257" s="8">
        <f t="shared" si="34"/>
        <v>18671.242746</v>
      </c>
      <c r="AQ257" s="8">
        <f t="shared" si="35"/>
        <v>6375.3590000000004</v>
      </c>
    </row>
    <row r="258" spans="1:43" x14ac:dyDescent="0.25">
      <c r="A258">
        <v>66769275</v>
      </c>
      <c r="B258" s="7" t="s">
        <v>605</v>
      </c>
      <c r="C258">
        <v>5</v>
      </c>
      <c r="D258" t="s">
        <v>49</v>
      </c>
      <c r="E258">
        <v>2019</v>
      </c>
      <c r="F258" t="s">
        <v>50</v>
      </c>
      <c r="G258" t="s">
        <v>51</v>
      </c>
      <c r="H258">
        <v>2</v>
      </c>
      <c r="I258" t="s">
        <v>52</v>
      </c>
      <c r="J258">
        <v>120</v>
      </c>
      <c r="K258" t="s">
        <v>1428</v>
      </c>
      <c r="L258">
        <v>4</v>
      </c>
      <c r="M258" t="s">
        <v>1472</v>
      </c>
      <c r="N258">
        <v>27</v>
      </c>
      <c r="O258" t="s">
        <v>1505</v>
      </c>
      <c r="P258">
        <v>160</v>
      </c>
      <c r="Q258" t="s">
        <v>606</v>
      </c>
      <c r="R258">
        <v>493</v>
      </c>
      <c r="S258" t="s">
        <v>607</v>
      </c>
      <c r="T258" s="2">
        <v>4461433666</v>
      </c>
      <c r="U258" s="2">
        <v>4423638765</v>
      </c>
      <c r="V258" s="2">
        <v>99.15</v>
      </c>
      <c r="W258" s="2">
        <v>3628428333</v>
      </c>
      <c r="X258" s="2">
        <v>3628325000</v>
      </c>
      <c r="Y258" s="2">
        <v>100</v>
      </c>
      <c r="Z258" s="2">
        <v>4776838627</v>
      </c>
      <c r="AA258" s="2">
        <v>4769038628</v>
      </c>
      <c r="AB258" s="2">
        <v>99.84</v>
      </c>
      <c r="AC258" s="2">
        <v>2856607000</v>
      </c>
      <c r="AD258" s="2">
        <v>2856603231</v>
      </c>
      <c r="AE258" s="2">
        <v>100</v>
      </c>
      <c r="AF258" s="2">
        <v>0</v>
      </c>
      <c r="AG258" s="2">
        <v>0</v>
      </c>
      <c r="AH258">
        <v>0</v>
      </c>
      <c r="AI258" s="8">
        <f t="shared" si="36"/>
        <v>4461.4336659999999</v>
      </c>
      <c r="AJ258" s="8">
        <f t="shared" ref="AJ258:AJ321" si="37">U258 /1000000</f>
        <v>4423.6387649999997</v>
      </c>
      <c r="AK258" s="8">
        <f t="shared" ref="AK258:AK321" si="38">W258 /1000000</f>
        <v>3628.4283329999998</v>
      </c>
      <c r="AL258" s="8">
        <f t="shared" ref="AL258:AL321" si="39">X258 /1000000</f>
        <v>3628.3249999999998</v>
      </c>
      <c r="AM258" s="8">
        <f t="shared" ref="AM258:AM321" si="40">Z258 /1000000</f>
        <v>4776.8386270000001</v>
      </c>
      <c r="AN258" s="8">
        <f t="shared" ref="AN258:AN321" si="41">AA258 /1000000</f>
        <v>4769.0386280000002</v>
      </c>
      <c r="AO258" s="8">
        <f t="shared" ref="AO258:AO321" si="42">AC258 /1000000</f>
        <v>2856.607</v>
      </c>
      <c r="AP258" s="8">
        <f t="shared" ref="AP258:AP321" si="43">AD258 /1000000</f>
        <v>2856.6032310000001</v>
      </c>
      <c r="AQ258" s="8">
        <f t="shared" ref="AQ258:AQ321" si="44">AF258 /1000000</f>
        <v>0</v>
      </c>
    </row>
    <row r="259" spans="1:43" x14ac:dyDescent="0.25">
      <c r="A259">
        <v>66769275</v>
      </c>
      <c r="B259" s="7" t="s">
        <v>608</v>
      </c>
      <c r="C259">
        <v>5</v>
      </c>
      <c r="D259" t="s">
        <v>49</v>
      </c>
      <c r="E259">
        <v>2019</v>
      </c>
      <c r="F259" t="s">
        <v>50</v>
      </c>
      <c r="G259" t="s">
        <v>51</v>
      </c>
      <c r="H259">
        <v>2</v>
      </c>
      <c r="I259" t="s">
        <v>52</v>
      </c>
      <c r="J259">
        <v>120</v>
      </c>
      <c r="K259" t="s">
        <v>1428</v>
      </c>
      <c r="L259">
        <v>4</v>
      </c>
      <c r="M259" t="s">
        <v>1472</v>
      </c>
      <c r="N259">
        <v>27</v>
      </c>
      <c r="O259" t="s">
        <v>1505</v>
      </c>
      <c r="P259">
        <v>160</v>
      </c>
      <c r="Q259" t="s">
        <v>606</v>
      </c>
      <c r="R259">
        <v>494</v>
      </c>
      <c r="S259" t="s">
        <v>609</v>
      </c>
      <c r="T259" s="2">
        <v>1013879174</v>
      </c>
      <c r="U259" s="2">
        <v>1013879174</v>
      </c>
      <c r="V259" s="2">
        <v>100</v>
      </c>
      <c r="W259" s="2">
        <v>3587571667</v>
      </c>
      <c r="X259" s="2">
        <v>3587571667</v>
      </c>
      <c r="Y259" s="2">
        <v>100</v>
      </c>
      <c r="Z259" s="2">
        <v>5451687373</v>
      </c>
      <c r="AA259" s="2">
        <v>5281874439</v>
      </c>
      <c r="AB259" s="2">
        <v>96.89</v>
      </c>
      <c r="AC259" s="2">
        <v>6639068000</v>
      </c>
      <c r="AD259" s="2">
        <v>6607555354</v>
      </c>
      <c r="AE259" s="2">
        <v>99.53</v>
      </c>
      <c r="AF259" s="2">
        <v>4428686000</v>
      </c>
      <c r="AG259" s="2">
        <v>0</v>
      </c>
      <c r="AH259">
        <v>0</v>
      </c>
      <c r="AI259" s="8">
        <f t="shared" ref="AI259:AI322" si="45">T259 /1000000</f>
        <v>1013.879174</v>
      </c>
      <c r="AJ259" s="8">
        <f t="shared" si="37"/>
        <v>1013.879174</v>
      </c>
      <c r="AK259" s="8">
        <f t="shared" si="38"/>
        <v>3587.5716670000002</v>
      </c>
      <c r="AL259" s="8">
        <f t="shared" si="39"/>
        <v>3587.5716670000002</v>
      </c>
      <c r="AM259" s="8">
        <f t="shared" si="40"/>
        <v>5451.6873729999998</v>
      </c>
      <c r="AN259" s="8">
        <f t="shared" si="41"/>
        <v>5281.8744390000002</v>
      </c>
      <c r="AO259" s="8">
        <f t="shared" si="42"/>
        <v>6639.0680000000002</v>
      </c>
      <c r="AP259" s="8">
        <f t="shared" si="43"/>
        <v>6607.5553540000001</v>
      </c>
      <c r="AQ259" s="8">
        <f t="shared" si="44"/>
        <v>4428.6859999999997</v>
      </c>
    </row>
    <row r="260" spans="1:43" x14ac:dyDescent="0.25">
      <c r="A260">
        <v>66769275</v>
      </c>
      <c r="B260" s="7" t="s">
        <v>610</v>
      </c>
      <c r="C260">
        <v>5</v>
      </c>
      <c r="D260" t="s">
        <v>49</v>
      </c>
      <c r="E260">
        <v>2019</v>
      </c>
      <c r="F260" t="s">
        <v>50</v>
      </c>
      <c r="G260" t="s">
        <v>51</v>
      </c>
      <c r="H260">
        <v>2</v>
      </c>
      <c r="I260" t="s">
        <v>52</v>
      </c>
      <c r="J260">
        <v>120</v>
      </c>
      <c r="K260" t="s">
        <v>1428</v>
      </c>
      <c r="L260">
        <v>4</v>
      </c>
      <c r="M260" t="s">
        <v>1472</v>
      </c>
      <c r="N260">
        <v>28</v>
      </c>
      <c r="O260" t="s">
        <v>1506</v>
      </c>
      <c r="P260">
        <v>161</v>
      </c>
      <c r="Q260" t="s">
        <v>611</v>
      </c>
      <c r="R260">
        <v>530</v>
      </c>
      <c r="S260" t="s">
        <v>612</v>
      </c>
      <c r="T260" s="2">
        <v>0</v>
      </c>
      <c r="U260" s="2">
        <v>0</v>
      </c>
      <c r="V260" s="2">
        <v>0</v>
      </c>
      <c r="W260" s="2">
        <v>0</v>
      </c>
      <c r="X260" s="2">
        <v>0</v>
      </c>
      <c r="Y260" s="2">
        <v>0</v>
      </c>
      <c r="Z260" s="2">
        <v>0</v>
      </c>
      <c r="AA260" s="2">
        <v>0</v>
      </c>
      <c r="AB260" s="2">
        <v>0</v>
      </c>
      <c r="AC260" s="2">
        <v>0</v>
      </c>
      <c r="AD260" s="2">
        <v>0</v>
      </c>
      <c r="AE260" s="2">
        <v>0</v>
      </c>
      <c r="AF260" s="2">
        <v>0</v>
      </c>
      <c r="AG260" s="2">
        <v>0</v>
      </c>
      <c r="AH260">
        <v>0</v>
      </c>
      <c r="AI260" s="8">
        <f t="shared" si="45"/>
        <v>0</v>
      </c>
      <c r="AJ260" s="8">
        <f t="shared" si="37"/>
        <v>0</v>
      </c>
      <c r="AK260" s="8">
        <f t="shared" si="38"/>
        <v>0</v>
      </c>
      <c r="AL260" s="8">
        <f t="shared" si="39"/>
        <v>0</v>
      </c>
      <c r="AM260" s="8">
        <f t="shared" si="40"/>
        <v>0</v>
      </c>
      <c r="AN260" s="8">
        <f t="shared" si="41"/>
        <v>0</v>
      </c>
      <c r="AO260" s="8">
        <f t="shared" si="42"/>
        <v>0</v>
      </c>
      <c r="AP260" s="8">
        <f t="shared" si="43"/>
        <v>0</v>
      </c>
      <c r="AQ260" s="8">
        <f t="shared" si="44"/>
        <v>0</v>
      </c>
    </row>
    <row r="261" spans="1:43" x14ac:dyDescent="0.25">
      <c r="A261">
        <v>66769275</v>
      </c>
      <c r="B261" s="7" t="s">
        <v>613</v>
      </c>
      <c r="C261">
        <v>5</v>
      </c>
      <c r="D261" t="s">
        <v>49</v>
      </c>
      <c r="E261">
        <v>2019</v>
      </c>
      <c r="F261" t="s">
        <v>50</v>
      </c>
      <c r="G261" t="s">
        <v>51</v>
      </c>
      <c r="H261">
        <v>2</v>
      </c>
      <c r="I261" t="s">
        <v>52</v>
      </c>
      <c r="J261">
        <v>120</v>
      </c>
      <c r="K261" t="s">
        <v>1428</v>
      </c>
      <c r="L261">
        <v>5</v>
      </c>
      <c r="M261" t="s">
        <v>1469</v>
      </c>
      <c r="N261">
        <v>35</v>
      </c>
      <c r="O261" t="s">
        <v>1507</v>
      </c>
      <c r="P261">
        <v>171</v>
      </c>
      <c r="Q261" t="s">
        <v>614</v>
      </c>
      <c r="R261">
        <v>495</v>
      </c>
      <c r="S261" t="s">
        <v>615</v>
      </c>
      <c r="T261" s="2">
        <v>0</v>
      </c>
      <c r="U261" s="2">
        <v>0</v>
      </c>
      <c r="V261" s="2">
        <v>0</v>
      </c>
      <c r="W261" s="2">
        <v>0</v>
      </c>
      <c r="X261" s="2">
        <v>0</v>
      </c>
      <c r="Y261" s="2">
        <v>0</v>
      </c>
      <c r="Z261" s="2">
        <v>0</v>
      </c>
      <c r="AA261" s="2">
        <v>0</v>
      </c>
      <c r="AB261" s="2">
        <v>0</v>
      </c>
      <c r="AC261" s="2">
        <v>0</v>
      </c>
      <c r="AD261" s="2">
        <v>0</v>
      </c>
      <c r="AE261" s="2">
        <v>0</v>
      </c>
      <c r="AF261" s="2">
        <v>0</v>
      </c>
      <c r="AG261" s="2">
        <v>0</v>
      </c>
      <c r="AH261">
        <v>0</v>
      </c>
      <c r="AI261" s="8">
        <f t="shared" si="45"/>
        <v>0</v>
      </c>
      <c r="AJ261" s="8">
        <f t="shared" si="37"/>
        <v>0</v>
      </c>
      <c r="AK261" s="8">
        <f t="shared" si="38"/>
        <v>0</v>
      </c>
      <c r="AL261" s="8">
        <f t="shared" si="39"/>
        <v>0</v>
      </c>
      <c r="AM261" s="8">
        <f t="shared" si="40"/>
        <v>0</v>
      </c>
      <c r="AN261" s="8">
        <f t="shared" si="41"/>
        <v>0</v>
      </c>
      <c r="AO261" s="8">
        <f t="shared" si="42"/>
        <v>0</v>
      </c>
      <c r="AP261" s="8">
        <f t="shared" si="43"/>
        <v>0</v>
      </c>
      <c r="AQ261" s="8">
        <f t="shared" si="44"/>
        <v>0</v>
      </c>
    </row>
    <row r="262" spans="1:43" x14ac:dyDescent="0.25">
      <c r="A262">
        <v>66769275</v>
      </c>
      <c r="B262" s="7" t="s">
        <v>616</v>
      </c>
      <c r="C262">
        <v>5</v>
      </c>
      <c r="D262" t="s">
        <v>49</v>
      </c>
      <c r="E262">
        <v>2019</v>
      </c>
      <c r="F262" t="s">
        <v>50</v>
      </c>
      <c r="G262" t="s">
        <v>51</v>
      </c>
      <c r="H262">
        <v>2</v>
      </c>
      <c r="I262" t="s">
        <v>52</v>
      </c>
      <c r="J262">
        <v>120</v>
      </c>
      <c r="K262" t="s">
        <v>1428</v>
      </c>
      <c r="L262">
        <v>5</v>
      </c>
      <c r="M262" t="s">
        <v>1469</v>
      </c>
      <c r="N262">
        <v>35</v>
      </c>
      <c r="O262" t="s">
        <v>1507</v>
      </c>
      <c r="P262">
        <v>171</v>
      </c>
      <c r="Q262" t="s">
        <v>614</v>
      </c>
      <c r="R262">
        <v>531</v>
      </c>
      <c r="S262" t="s">
        <v>617</v>
      </c>
      <c r="T262" s="2">
        <v>0</v>
      </c>
      <c r="U262" s="2">
        <v>0</v>
      </c>
      <c r="V262" s="2">
        <v>0</v>
      </c>
      <c r="W262" s="2">
        <v>0</v>
      </c>
      <c r="X262" s="2">
        <v>0</v>
      </c>
      <c r="Y262" s="2">
        <v>0</v>
      </c>
      <c r="Z262" s="2">
        <v>0</v>
      </c>
      <c r="AA262" s="2">
        <v>0</v>
      </c>
      <c r="AB262" s="2">
        <v>0</v>
      </c>
      <c r="AC262" s="2">
        <v>0</v>
      </c>
      <c r="AD262" s="2">
        <v>0</v>
      </c>
      <c r="AE262" s="2">
        <v>0</v>
      </c>
      <c r="AF262" s="2">
        <v>0</v>
      </c>
      <c r="AG262" s="2">
        <v>0</v>
      </c>
      <c r="AH262">
        <v>0</v>
      </c>
      <c r="AI262" s="8">
        <f t="shared" si="45"/>
        <v>0</v>
      </c>
      <c r="AJ262" s="8">
        <f t="shared" si="37"/>
        <v>0</v>
      </c>
      <c r="AK262" s="8">
        <f t="shared" si="38"/>
        <v>0</v>
      </c>
      <c r="AL262" s="8">
        <f t="shared" si="39"/>
        <v>0</v>
      </c>
      <c r="AM262" s="8">
        <f t="shared" si="40"/>
        <v>0</v>
      </c>
      <c r="AN262" s="8">
        <f t="shared" si="41"/>
        <v>0</v>
      </c>
      <c r="AO262" s="8">
        <f t="shared" si="42"/>
        <v>0</v>
      </c>
      <c r="AP262" s="8">
        <f t="shared" si="43"/>
        <v>0</v>
      </c>
      <c r="AQ262" s="8">
        <f t="shared" si="44"/>
        <v>0</v>
      </c>
    </row>
    <row r="263" spans="1:43" x14ac:dyDescent="0.25">
      <c r="A263">
        <v>66769275</v>
      </c>
      <c r="B263" s="7" t="s">
        <v>618</v>
      </c>
      <c r="C263">
        <v>5</v>
      </c>
      <c r="D263" t="s">
        <v>49</v>
      </c>
      <c r="E263">
        <v>2019</v>
      </c>
      <c r="F263" t="s">
        <v>50</v>
      </c>
      <c r="G263" t="s">
        <v>51</v>
      </c>
      <c r="H263">
        <v>2</v>
      </c>
      <c r="I263" t="s">
        <v>52</v>
      </c>
      <c r="J263">
        <v>120</v>
      </c>
      <c r="K263" t="s">
        <v>1428</v>
      </c>
      <c r="L263">
        <v>6</v>
      </c>
      <c r="M263" t="s">
        <v>1473</v>
      </c>
      <c r="N263">
        <v>41</v>
      </c>
      <c r="O263" t="s">
        <v>1495</v>
      </c>
      <c r="P263">
        <v>178</v>
      </c>
      <c r="Q263" t="s">
        <v>619</v>
      </c>
      <c r="R263">
        <v>81</v>
      </c>
      <c r="S263" t="s">
        <v>620</v>
      </c>
      <c r="T263" s="2">
        <v>210220560</v>
      </c>
      <c r="U263" s="2">
        <v>210220560</v>
      </c>
      <c r="V263" s="2">
        <v>100</v>
      </c>
      <c r="W263" s="2">
        <v>700000000</v>
      </c>
      <c r="X263" s="2">
        <v>698216667</v>
      </c>
      <c r="Y263" s="2">
        <v>99.75</v>
      </c>
      <c r="Z263" s="2">
        <v>700000000</v>
      </c>
      <c r="AA263" s="2">
        <v>699999930</v>
      </c>
      <c r="AB263" s="2">
        <v>100</v>
      </c>
      <c r="AC263" s="2">
        <v>740040000</v>
      </c>
      <c r="AD263" s="2">
        <v>739941000</v>
      </c>
      <c r="AE263" s="2">
        <v>99.99</v>
      </c>
      <c r="AF263" s="2">
        <v>442869000</v>
      </c>
      <c r="AG263" s="2">
        <v>0</v>
      </c>
      <c r="AH263">
        <v>0</v>
      </c>
      <c r="AI263" s="8">
        <f t="shared" si="45"/>
        <v>210.22056000000001</v>
      </c>
      <c r="AJ263" s="8">
        <f t="shared" si="37"/>
        <v>210.22056000000001</v>
      </c>
      <c r="AK263" s="8">
        <f t="shared" si="38"/>
        <v>700</v>
      </c>
      <c r="AL263" s="8">
        <f t="shared" si="39"/>
        <v>698.21666700000003</v>
      </c>
      <c r="AM263" s="8">
        <f t="shared" si="40"/>
        <v>700</v>
      </c>
      <c r="AN263" s="8">
        <f t="shared" si="41"/>
        <v>699.99992999999995</v>
      </c>
      <c r="AO263" s="8">
        <f t="shared" si="42"/>
        <v>740.04</v>
      </c>
      <c r="AP263" s="8">
        <f t="shared" si="43"/>
        <v>739.94100000000003</v>
      </c>
      <c r="AQ263" s="8">
        <f t="shared" si="44"/>
        <v>442.86900000000003</v>
      </c>
    </row>
    <row r="264" spans="1:43" x14ac:dyDescent="0.25">
      <c r="A264">
        <v>66769275</v>
      </c>
      <c r="B264" s="7" t="s">
        <v>621</v>
      </c>
      <c r="C264">
        <v>5</v>
      </c>
      <c r="D264" t="s">
        <v>49</v>
      </c>
      <c r="E264">
        <v>2019</v>
      </c>
      <c r="F264" t="s">
        <v>50</v>
      </c>
      <c r="G264" t="s">
        <v>51</v>
      </c>
      <c r="H264">
        <v>2</v>
      </c>
      <c r="I264" t="s">
        <v>52</v>
      </c>
      <c r="J264">
        <v>120</v>
      </c>
      <c r="K264" t="s">
        <v>1428</v>
      </c>
      <c r="L264">
        <v>7</v>
      </c>
      <c r="M264" t="s">
        <v>1467</v>
      </c>
      <c r="N264">
        <v>42</v>
      </c>
      <c r="O264" t="s">
        <v>1474</v>
      </c>
      <c r="P264">
        <v>185</v>
      </c>
      <c r="Q264" t="s">
        <v>56</v>
      </c>
      <c r="R264">
        <v>172</v>
      </c>
      <c r="S264" t="s">
        <v>622</v>
      </c>
      <c r="T264" s="2">
        <v>1037667870</v>
      </c>
      <c r="U264" s="2">
        <v>1036700950</v>
      </c>
      <c r="V264" s="2">
        <v>99.91</v>
      </c>
      <c r="W264" s="2">
        <v>2112000000</v>
      </c>
      <c r="X264" s="2">
        <v>2111345183</v>
      </c>
      <c r="Y264" s="2">
        <v>99.97</v>
      </c>
      <c r="Z264" s="2">
        <v>2338785000</v>
      </c>
      <c r="AA264" s="2">
        <v>2043955256</v>
      </c>
      <c r="AB264" s="2">
        <v>87.39</v>
      </c>
      <c r="AC264" s="2">
        <v>0</v>
      </c>
      <c r="AD264" s="2">
        <v>0</v>
      </c>
      <c r="AE264" s="2">
        <v>0</v>
      </c>
      <c r="AF264" s="2">
        <v>0</v>
      </c>
      <c r="AG264" s="2">
        <v>0</v>
      </c>
      <c r="AH264">
        <v>0</v>
      </c>
      <c r="AI264" s="8">
        <f t="shared" si="45"/>
        <v>1037.66787</v>
      </c>
      <c r="AJ264" s="8">
        <f t="shared" si="37"/>
        <v>1036.7009499999999</v>
      </c>
      <c r="AK264" s="8">
        <f t="shared" si="38"/>
        <v>2112</v>
      </c>
      <c r="AL264" s="8">
        <f t="shared" si="39"/>
        <v>2111.3451829999999</v>
      </c>
      <c r="AM264" s="8">
        <f t="shared" si="40"/>
        <v>2338.7849999999999</v>
      </c>
      <c r="AN264" s="8">
        <f t="shared" si="41"/>
        <v>2043.955256</v>
      </c>
      <c r="AO264" s="8">
        <f t="shared" si="42"/>
        <v>0</v>
      </c>
      <c r="AP264" s="8">
        <f t="shared" si="43"/>
        <v>0</v>
      </c>
      <c r="AQ264" s="8">
        <f t="shared" si="44"/>
        <v>0</v>
      </c>
    </row>
    <row r="265" spans="1:43" x14ac:dyDescent="0.25">
      <c r="A265">
        <v>66769275</v>
      </c>
      <c r="B265" s="7" t="s">
        <v>623</v>
      </c>
      <c r="C265">
        <v>5</v>
      </c>
      <c r="D265" t="s">
        <v>49</v>
      </c>
      <c r="E265">
        <v>2019</v>
      </c>
      <c r="F265" t="s">
        <v>50</v>
      </c>
      <c r="G265" t="s">
        <v>51</v>
      </c>
      <c r="H265">
        <v>2</v>
      </c>
      <c r="I265" t="s">
        <v>52</v>
      </c>
      <c r="J265">
        <v>120</v>
      </c>
      <c r="K265" t="s">
        <v>1428</v>
      </c>
      <c r="L265">
        <v>7</v>
      </c>
      <c r="M265" t="s">
        <v>1467</v>
      </c>
      <c r="N265">
        <v>42</v>
      </c>
      <c r="O265" t="s">
        <v>1474</v>
      </c>
      <c r="P265">
        <v>185</v>
      </c>
      <c r="Q265" t="s">
        <v>56</v>
      </c>
      <c r="R265">
        <v>544</v>
      </c>
      <c r="S265" t="s">
        <v>59</v>
      </c>
      <c r="T265" s="2">
        <v>0</v>
      </c>
      <c r="U265" s="2">
        <v>0</v>
      </c>
      <c r="V265" s="2">
        <v>0</v>
      </c>
      <c r="W265" s="2">
        <v>0</v>
      </c>
      <c r="X265" s="2">
        <v>0</v>
      </c>
      <c r="Y265" s="2">
        <v>0</v>
      </c>
      <c r="Z265" s="2">
        <v>0</v>
      </c>
      <c r="AA265" s="2">
        <v>0</v>
      </c>
      <c r="AB265" s="2">
        <v>0</v>
      </c>
      <c r="AC265" s="2">
        <v>3953070712</v>
      </c>
      <c r="AD265" s="2">
        <v>3829458979</v>
      </c>
      <c r="AE265" s="2">
        <v>96.87</v>
      </c>
      <c r="AF265" s="2">
        <v>3931625000</v>
      </c>
      <c r="AG265" s="2">
        <v>0</v>
      </c>
      <c r="AH265">
        <v>0</v>
      </c>
      <c r="AI265" s="8">
        <f t="shared" si="45"/>
        <v>0</v>
      </c>
      <c r="AJ265" s="8">
        <f t="shared" si="37"/>
        <v>0</v>
      </c>
      <c r="AK265" s="8">
        <f t="shared" si="38"/>
        <v>0</v>
      </c>
      <c r="AL265" s="8">
        <f t="shared" si="39"/>
        <v>0</v>
      </c>
      <c r="AM265" s="8">
        <f t="shared" si="40"/>
        <v>0</v>
      </c>
      <c r="AN265" s="8">
        <f t="shared" si="41"/>
        <v>0</v>
      </c>
      <c r="AO265" s="8">
        <f t="shared" si="42"/>
        <v>3953.0707120000002</v>
      </c>
      <c r="AP265" s="8">
        <f t="shared" si="43"/>
        <v>3829.458979</v>
      </c>
      <c r="AQ265" s="8">
        <f t="shared" si="44"/>
        <v>3931.625</v>
      </c>
    </row>
    <row r="266" spans="1:43" x14ac:dyDescent="0.25">
      <c r="A266">
        <v>66769275</v>
      </c>
      <c r="B266" s="7" t="s">
        <v>624</v>
      </c>
      <c r="C266">
        <v>5</v>
      </c>
      <c r="D266" t="s">
        <v>49</v>
      </c>
      <c r="E266">
        <v>2019</v>
      </c>
      <c r="F266" t="s">
        <v>50</v>
      </c>
      <c r="G266" t="s">
        <v>51</v>
      </c>
      <c r="H266">
        <v>2</v>
      </c>
      <c r="I266" t="s">
        <v>52</v>
      </c>
      <c r="J266">
        <v>120</v>
      </c>
      <c r="K266" t="s">
        <v>1428</v>
      </c>
      <c r="L266">
        <v>7</v>
      </c>
      <c r="M266" t="s">
        <v>1467</v>
      </c>
      <c r="N266">
        <v>44</v>
      </c>
      <c r="O266" t="s">
        <v>1478</v>
      </c>
      <c r="P266">
        <v>193</v>
      </c>
      <c r="Q266" t="s">
        <v>408</v>
      </c>
      <c r="R266">
        <v>496</v>
      </c>
      <c r="S266" t="s">
        <v>625</v>
      </c>
      <c r="T266" s="2">
        <v>530990000</v>
      </c>
      <c r="U266" s="2">
        <v>530990000</v>
      </c>
      <c r="V266" s="2">
        <v>100</v>
      </c>
      <c r="W266" s="2">
        <v>2050000000</v>
      </c>
      <c r="X266" s="2">
        <v>2017999590</v>
      </c>
      <c r="Y266" s="2">
        <v>98.44</v>
      </c>
      <c r="Z266" s="2">
        <v>1940000000</v>
      </c>
      <c r="AA266" s="2">
        <v>1916262001</v>
      </c>
      <c r="AB266" s="2">
        <v>98.78</v>
      </c>
      <c r="AC266" s="2">
        <v>1806332425</v>
      </c>
      <c r="AD266" s="2">
        <v>1806331800</v>
      </c>
      <c r="AE266" s="2">
        <v>100</v>
      </c>
      <c r="AF266" s="2">
        <v>1056404000</v>
      </c>
      <c r="AG266" s="2">
        <v>0</v>
      </c>
      <c r="AH266">
        <v>0</v>
      </c>
      <c r="AI266" s="8">
        <f t="shared" si="45"/>
        <v>530.99</v>
      </c>
      <c r="AJ266" s="8">
        <f t="shared" si="37"/>
        <v>530.99</v>
      </c>
      <c r="AK266" s="8">
        <f t="shared" si="38"/>
        <v>2050</v>
      </c>
      <c r="AL266" s="8">
        <f t="shared" si="39"/>
        <v>2017.9995899999999</v>
      </c>
      <c r="AM266" s="8">
        <f t="shared" si="40"/>
        <v>1940</v>
      </c>
      <c r="AN266" s="8">
        <f t="shared" si="41"/>
        <v>1916.2620010000001</v>
      </c>
      <c r="AO266" s="8">
        <f t="shared" si="42"/>
        <v>1806.3324250000001</v>
      </c>
      <c r="AP266" s="8">
        <f t="shared" si="43"/>
        <v>1806.3317999999999</v>
      </c>
      <c r="AQ266" s="8">
        <f t="shared" si="44"/>
        <v>1056.404</v>
      </c>
    </row>
    <row r="267" spans="1:43" x14ac:dyDescent="0.25">
      <c r="A267">
        <v>66769275</v>
      </c>
      <c r="B267" s="7" t="s">
        <v>626</v>
      </c>
      <c r="C267">
        <v>5</v>
      </c>
      <c r="D267" t="s">
        <v>49</v>
      </c>
      <c r="E267">
        <v>2019</v>
      </c>
      <c r="F267" t="s">
        <v>50</v>
      </c>
      <c r="G267" t="s">
        <v>51</v>
      </c>
      <c r="H267">
        <v>2</v>
      </c>
      <c r="I267" t="s">
        <v>52</v>
      </c>
      <c r="J267">
        <v>120</v>
      </c>
      <c r="K267" t="s">
        <v>1428</v>
      </c>
      <c r="L267">
        <v>7</v>
      </c>
      <c r="M267" t="s">
        <v>1467</v>
      </c>
      <c r="N267">
        <v>44</v>
      </c>
      <c r="O267" t="s">
        <v>1478</v>
      </c>
      <c r="P267">
        <v>193</v>
      </c>
      <c r="Q267" t="s">
        <v>408</v>
      </c>
      <c r="R267">
        <v>497</v>
      </c>
      <c r="S267" t="s">
        <v>627</v>
      </c>
      <c r="T267" s="2">
        <v>0</v>
      </c>
      <c r="U267" s="2">
        <v>0</v>
      </c>
      <c r="V267" s="2">
        <v>0</v>
      </c>
      <c r="W267" s="2">
        <v>0</v>
      </c>
      <c r="X267" s="2">
        <v>0</v>
      </c>
      <c r="Y267" s="2">
        <v>0</v>
      </c>
      <c r="Z267" s="2">
        <v>0</v>
      </c>
      <c r="AA267" s="2">
        <v>0</v>
      </c>
      <c r="AB267" s="2">
        <v>0</v>
      </c>
      <c r="AC267" s="2">
        <v>0</v>
      </c>
      <c r="AD267" s="2">
        <v>0</v>
      </c>
      <c r="AE267" s="2">
        <v>0</v>
      </c>
      <c r="AF267" s="2">
        <v>0</v>
      </c>
      <c r="AG267" s="2">
        <v>0</v>
      </c>
      <c r="AH267">
        <v>0</v>
      </c>
      <c r="AI267" s="8">
        <f t="shared" si="45"/>
        <v>0</v>
      </c>
      <c r="AJ267" s="8">
        <f t="shared" si="37"/>
        <v>0</v>
      </c>
      <c r="AK267" s="8">
        <f t="shared" si="38"/>
        <v>0</v>
      </c>
      <c r="AL267" s="8">
        <f t="shared" si="39"/>
        <v>0</v>
      </c>
      <c r="AM267" s="8">
        <f t="shared" si="40"/>
        <v>0</v>
      </c>
      <c r="AN267" s="8">
        <f t="shared" si="41"/>
        <v>0</v>
      </c>
      <c r="AO267" s="8">
        <f t="shared" si="42"/>
        <v>0</v>
      </c>
      <c r="AP267" s="8">
        <f t="shared" si="43"/>
        <v>0</v>
      </c>
      <c r="AQ267" s="8">
        <f t="shared" si="44"/>
        <v>0</v>
      </c>
    </row>
    <row r="268" spans="1:43" x14ac:dyDescent="0.25">
      <c r="A268">
        <v>66769275</v>
      </c>
      <c r="B268" s="7" t="s">
        <v>628</v>
      </c>
      <c r="C268">
        <v>5</v>
      </c>
      <c r="D268" t="s">
        <v>49</v>
      </c>
      <c r="E268">
        <v>2019</v>
      </c>
      <c r="F268" t="s">
        <v>50</v>
      </c>
      <c r="G268" t="s">
        <v>51</v>
      </c>
      <c r="H268">
        <v>2</v>
      </c>
      <c r="I268" t="s">
        <v>52</v>
      </c>
      <c r="J268">
        <v>120</v>
      </c>
      <c r="K268" t="s">
        <v>1428</v>
      </c>
      <c r="L268">
        <v>7</v>
      </c>
      <c r="M268" t="s">
        <v>1467</v>
      </c>
      <c r="N268">
        <v>44</v>
      </c>
      <c r="O268" t="s">
        <v>1478</v>
      </c>
      <c r="P268">
        <v>193</v>
      </c>
      <c r="Q268" t="s">
        <v>408</v>
      </c>
      <c r="R268">
        <v>498</v>
      </c>
      <c r="S268" t="s">
        <v>629</v>
      </c>
      <c r="T268" s="2">
        <v>100000000</v>
      </c>
      <c r="U268" s="2">
        <v>100000000</v>
      </c>
      <c r="V268" s="2">
        <v>100</v>
      </c>
      <c r="W268" s="2">
        <v>2242000000</v>
      </c>
      <c r="X268" s="2">
        <v>1932704660</v>
      </c>
      <c r="Y268" s="2">
        <v>86.2</v>
      </c>
      <c r="Z268" s="2">
        <v>4496676000</v>
      </c>
      <c r="AA268" s="2">
        <v>1737467640</v>
      </c>
      <c r="AB268" s="2">
        <v>38.64</v>
      </c>
      <c r="AC268" s="2">
        <v>4507887000</v>
      </c>
      <c r="AD268" s="2">
        <v>4496392467</v>
      </c>
      <c r="AE268" s="2">
        <v>99.75</v>
      </c>
      <c r="AF268" s="2">
        <v>2060887000</v>
      </c>
      <c r="AG268" s="2">
        <v>0</v>
      </c>
      <c r="AH268">
        <v>0</v>
      </c>
      <c r="AI268" s="8">
        <f t="shared" si="45"/>
        <v>100</v>
      </c>
      <c r="AJ268" s="8">
        <f t="shared" si="37"/>
        <v>100</v>
      </c>
      <c r="AK268" s="8">
        <f t="shared" si="38"/>
        <v>2242</v>
      </c>
      <c r="AL268" s="8">
        <f t="shared" si="39"/>
        <v>1932.7046600000001</v>
      </c>
      <c r="AM268" s="8">
        <f t="shared" si="40"/>
        <v>4496.6760000000004</v>
      </c>
      <c r="AN268" s="8">
        <f t="shared" si="41"/>
        <v>1737.4676400000001</v>
      </c>
      <c r="AO268" s="8">
        <f t="shared" si="42"/>
        <v>4507.8869999999997</v>
      </c>
      <c r="AP268" s="8">
        <f t="shared" si="43"/>
        <v>4496.3924669999997</v>
      </c>
      <c r="AQ268" s="8">
        <f t="shared" si="44"/>
        <v>2060.8870000000002</v>
      </c>
    </row>
    <row r="269" spans="1:43" x14ac:dyDescent="0.25">
      <c r="A269">
        <v>66769275</v>
      </c>
      <c r="B269" s="7" t="s">
        <v>630</v>
      </c>
      <c r="C269">
        <v>5</v>
      </c>
      <c r="D269" t="s">
        <v>49</v>
      </c>
      <c r="E269">
        <v>2019</v>
      </c>
      <c r="F269" t="s">
        <v>50</v>
      </c>
      <c r="G269" t="s">
        <v>51</v>
      </c>
      <c r="H269">
        <v>2</v>
      </c>
      <c r="I269" t="s">
        <v>52</v>
      </c>
      <c r="J269">
        <v>120</v>
      </c>
      <c r="K269" t="s">
        <v>1428</v>
      </c>
      <c r="L269">
        <v>7</v>
      </c>
      <c r="M269" t="s">
        <v>1467</v>
      </c>
      <c r="N269">
        <v>45</v>
      </c>
      <c r="O269" t="s">
        <v>1479</v>
      </c>
      <c r="P269">
        <v>197</v>
      </c>
      <c r="Q269" t="s">
        <v>631</v>
      </c>
      <c r="R269">
        <v>499</v>
      </c>
      <c r="S269" t="s">
        <v>632</v>
      </c>
      <c r="T269" s="2">
        <v>0</v>
      </c>
      <c r="U269" s="2">
        <v>0</v>
      </c>
      <c r="V269" s="2">
        <v>0</v>
      </c>
      <c r="W269" s="2">
        <v>141125000</v>
      </c>
      <c r="X269" s="2">
        <v>141125000</v>
      </c>
      <c r="Y269" s="2">
        <v>100</v>
      </c>
      <c r="Z269" s="2">
        <v>78795000</v>
      </c>
      <c r="AA269" s="2">
        <v>78795000</v>
      </c>
      <c r="AB269" s="2">
        <v>100</v>
      </c>
      <c r="AC269" s="2">
        <v>304486140</v>
      </c>
      <c r="AD269" s="2">
        <v>301333810</v>
      </c>
      <c r="AE269" s="2">
        <v>98.96</v>
      </c>
      <c r="AF269" s="2">
        <v>145600000</v>
      </c>
      <c r="AG269" s="2">
        <v>0</v>
      </c>
      <c r="AH269">
        <v>0</v>
      </c>
      <c r="AI269" s="8">
        <f t="shared" si="45"/>
        <v>0</v>
      </c>
      <c r="AJ269" s="8">
        <f t="shared" si="37"/>
        <v>0</v>
      </c>
      <c r="AK269" s="8">
        <f t="shared" si="38"/>
        <v>141.125</v>
      </c>
      <c r="AL269" s="8">
        <f t="shared" si="39"/>
        <v>141.125</v>
      </c>
      <c r="AM269" s="8">
        <f t="shared" si="40"/>
        <v>78.795000000000002</v>
      </c>
      <c r="AN269" s="8">
        <f t="shared" si="41"/>
        <v>78.795000000000002</v>
      </c>
      <c r="AO269" s="8">
        <f t="shared" si="42"/>
        <v>304.48613999999998</v>
      </c>
      <c r="AP269" s="8">
        <f t="shared" si="43"/>
        <v>301.33381000000003</v>
      </c>
      <c r="AQ269" s="8">
        <f t="shared" si="44"/>
        <v>145.6</v>
      </c>
    </row>
    <row r="270" spans="1:43" x14ac:dyDescent="0.25">
      <c r="A270">
        <v>66769275</v>
      </c>
      <c r="B270" s="7" t="s">
        <v>633</v>
      </c>
      <c r="C270">
        <v>5</v>
      </c>
      <c r="D270" t="s">
        <v>49</v>
      </c>
      <c r="E270">
        <v>2019</v>
      </c>
      <c r="F270" t="s">
        <v>50</v>
      </c>
      <c r="G270" t="s">
        <v>51</v>
      </c>
      <c r="H270">
        <v>2</v>
      </c>
      <c r="I270" t="s">
        <v>52</v>
      </c>
      <c r="J270">
        <v>120</v>
      </c>
      <c r="K270" t="s">
        <v>1428</v>
      </c>
      <c r="L270">
        <v>7</v>
      </c>
      <c r="M270" t="s">
        <v>1467</v>
      </c>
      <c r="N270">
        <v>45</v>
      </c>
      <c r="O270" t="s">
        <v>1479</v>
      </c>
      <c r="P270">
        <v>197</v>
      </c>
      <c r="Q270" t="s">
        <v>631</v>
      </c>
      <c r="R270">
        <v>500</v>
      </c>
      <c r="S270" t="s">
        <v>634</v>
      </c>
      <c r="T270" s="2">
        <v>0</v>
      </c>
      <c r="U270" s="2">
        <v>0</v>
      </c>
      <c r="V270" s="2">
        <v>0</v>
      </c>
      <c r="W270" s="2">
        <v>391860000</v>
      </c>
      <c r="X270" s="2">
        <v>391770000</v>
      </c>
      <c r="Y270" s="2">
        <v>99.98</v>
      </c>
      <c r="Z270" s="2">
        <v>207310000</v>
      </c>
      <c r="AA270" s="2">
        <v>207310000</v>
      </c>
      <c r="AB270" s="2">
        <v>100</v>
      </c>
      <c r="AC270" s="2">
        <v>199082520</v>
      </c>
      <c r="AD270" s="2">
        <v>199082520</v>
      </c>
      <c r="AE270" s="2">
        <v>100</v>
      </c>
      <c r="AF270" s="2">
        <v>244800000</v>
      </c>
      <c r="AG270" s="2">
        <v>0</v>
      </c>
      <c r="AH270">
        <v>0</v>
      </c>
      <c r="AI270" s="8">
        <f t="shared" si="45"/>
        <v>0</v>
      </c>
      <c r="AJ270" s="8">
        <f t="shared" si="37"/>
        <v>0</v>
      </c>
      <c r="AK270" s="8">
        <f t="shared" si="38"/>
        <v>391.86</v>
      </c>
      <c r="AL270" s="8">
        <f t="shared" si="39"/>
        <v>391.77</v>
      </c>
      <c r="AM270" s="8">
        <f t="shared" si="40"/>
        <v>207.31</v>
      </c>
      <c r="AN270" s="8">
        <f t="shared" si="41"/>
        <v>207.31</v>
      </c>
      <c r="AO270" s="8">
        <f t="shared" si="42"/>
        <v>199.08251999999999</v>
      </c>
      <c r="AP270" s="8">
        <f t="shared" si="43"/>
        <v>199.08251999999999</v>
      </c>
      <c r="AQ270" s="8">
        <f t="shared" si="44"/>
        <v>244.8</v>
      </c>
    </row>
    <row r="271" spans="1:43" x14ac:dyDescent="0.25">
      <c r="A271">
        <v>66769275</v>
      </c>
      <c r="B271" s="7" t="s">
        <v>635</v>
      </c>
      <c r="C271">
        <v>5</v>
      </c>
      <c r="D271" t="s">
        <v>49</v>
      </c>
      <c r="E271">
        <v>2019</v>
      </c>
      <c r="F271" t="s">
        <v>50</v>
      </c>
      <c r="G271" t="s">
        <v>51</v>
      </c>
      <c r="H271">
        <v>2</v>
      </c>
      <c r="I271" t="s">
        <v>52</v>
      </c>
      <c r="J271">
        <v>120</v>
      </c>
      <c r="K271" t="s">
        <v>1428</v>
      </c>
      <c r="L271">
        <v>7</v>
      </c>
      <c r="M271" t="s">
        <v>1467</v>
      </c>
      <c r="N271">
        <v>45</v>
      </c>
      <c r="O271" t="s">
        <v>1479</v>
      </c>
      <c r="P271">
        <v>197</v>
      </c>
      <c r="Q271" t="s">
        <v>631</v>
      </c>
      <c r="R271">
        <v>501</v>
      </c>
      <c r="S271" t="s">
        <v>636</v>
      </c>
      <c r="T271" s="2">
        <v>90260000</v>
      </c>
      <c r="U271" s="2">
        <v>90260000</v>
      </c>
      <c r="V271" s="2">
        <v>100</v>
      </c>
      <c r="W271" s="2">
        <v>399015000</v>
      </c>
      <c r="X271" s="2">
        <v>399015000</v>
      </c>
      <c r="Y271" s="2">
        <v>100</v>
      </c>
      <c r="Z271" s="2">
        <v>461835000</v>
      </c>
      <c r="AA271" s="2">
        <v>446693575</v>
      </c>
      <c r="AB271" s="2">
        <v>96.72</v>
      </c>
      <c r="AC271" s="2">
        <v>797053203</v>
      </c>
      <c r="AD271" s="2">
        <v>796703801</v>
      </c>
      <c r="AE271" s="2">
        <v>99.96</v>
      </c>
      <c r="AF271" s="2">
        <v>545634000</v>
      </c>
      <c r="AG271" s="2">
        <v>0</v>
      </c>
      <c r="AH271">
        <v>0</v>
      </c>
      <c r="AI271" s="8">
        <f t="shared" si="45"/>
        <v>90.26</v>
      </c>
      <c r="AJ271" s="8">
        <f t="shared" si="37"/>
        <v>90.26</v>
      </c>
      <c r="AK271" s="8">
        <f t="shared" si="38"/>
        <v>399.01499999999999</v>
      </c>
      <c r="AL271" s="8">
        <f t="shared" si="39"/>
        <v>399.01499999999999</v>
      </c>
      <c r="AM271" s="8">
        <f t="shared" si="40"/>
        <v>461.83499999999998</v>
      </c>
      <c r="AN271" s="8">
        <f t="shared" si="41"/>
        <v>446.69357500000001</v>
      </c>
      <c r="AO271" s="8">
        <f t="shared" si="42"/>
        <v>797.05320300000005</v>
      </c>
      <c r="AP271" s="8">
        <f t="shared" si="43"/>
        <v>796.703801</v>
      </c>
      <c r="AQ271" s="8">
        <f t="shared" si="44"/>
        <v>545.63400000000001</v>
      </c>
    </row>
    <row r="272" spans="1:43" x14ac:dyDescent="0.25">
      <c r="A272">
        <v>66769275</v>
      </c>
      <c r="B272" s="7" t="s">
        <v>637</v>
      </c>
      <c r="C272">
        <v>5</v>
      </c>
      <c r="D272" t="s">
        <v>49</v>
      </c>
      <c r="E272">
        <v>2019</v>
      </c>
      <c r="F272" t="s">
        <v>50</v>
      </c>
      <c r="G272" t="s">
        <v>51</v>
      </c>
      <c r="H272">
        <v>2</v>
      </c>
      <c r="I272" t="s">
        <v>52</v>
      </c>
      <c r="J272">
        <v>121</v>
      </c>
      <c r="K272" t="s">
        <v>1429</v>
      </c>
      <c r="L272">
        <v>1</v>
      </c>
      <c r="M272" t="s">
        <v>1470</v>
      </c>
      <c r="N272">
        <v>12</v>
      </c>
      <c r="O272" t="s">
        <v>1508</v>
      </c>
      <c r="P272">
        <v>128</v>
      </c>
      <c r="Q272" t="s">
        <v>638</v>
      </c>
      <c r="R272">
        <v>189</v>
      </c>
      <c r="S272" t="s">
        <v>639</v>
      </c>
      <c r="T272" s="2">
        <v>200000000</v>
      </c>
      <c r="U272" s="2">
        <v>191295978</v>
      </c>
      <c r="V272" s="2">
        <v>95.65</v>
      </c>
      <c r="W272" s="2">
        <v>58406400</v>
      </c>
      <c r="X272" s="2">
        <v>56670600</v>
      </c>
      <c r="Y272" s="2">
        <v>97.03</v>
      </c>
      <c r="Z272" s="2">
        <v>0</v>
      </c>
      <c r="AA272" s="2">
        <v>0</v>
      </c>
      <c r="AB272" s="2">
        <v>0</v>
      </c>
      <c r="AC272" s="2">
        <v>0</v>
      </c>
      <c r="AD272" s="2">
        <v>0</v>
      </c>
      <c r="AE272" s="2">
        <v>0</v>
      </c>
      <c r="AF272" s="2">
        <v>0</v>
      </c>
      <c r="AG272" s="2">
        <v>0</v>
      </c>
      <c r="AH272">
        <v>0</v>
      </c>
      <c r="AI272" s="8">
        <f t="shared" si="45"/>
        <v>200</v>
      </c>
      <c r="AJ272" s="8">
        <f t="shared" si="37"/>
        <v>191.29597799999999</v>
      </c>
      <c r="AK272" s="8">
        <f t="shared" si="38"/>
        <v>58.406399999999998</v>
      </c>
      <c r="AL272" s="8">
        <f t="shared" si="39"/>
        <v>56.6706</v>
      </c>
      <c r="AM272" s="8">
        <f t="shared" si="40"/>
        <v>0</v>
      </c>
      <c r="AN272" s="8">
        <f t="shared" si="41"/>
        <v>0</v>
      </c>
      <c r="AO272" s="8">
        <f t="shared" si="42"/>
        <v>0</v>
      </c>
      <c r="AP272" s="8">
        <f t="shared" si="43"/>
        <v>0</v>
      </c>
      <c r="AQ272" s="8">
        <f t="shared" si="44"/>
        <v>0</v>
      </c>
    </row>
    <row r="273" spans="1:43" x14ac:dyDescent="0.25">
      <c r="A273">
        <v>66769275</v>
      </c>
      <c r="B273" s="7" t="s">
        <v>640</v>
      </c>
      <c r="C273">
        <v>5</v>
      </c>
      <c r="D273" t="s">
        <v>49</v>
      </c>
      <c r="E273">
        <v>2019</v>
      </c>
      <c r="F273" t="s">
        <v>50</v>
      </c>
      <c r="G273" t="s">
        <v>51</v>
      </c>
      <c r="H273">
        <v>2</v>
      </c>
      <c r="I273" t="s">
        <v>52</v>
      </c>
      <c r="J273">
        <v>121</v>
      </c>
      <c r="K273" t="s">
        <v>1429</v>
      </c>
      <c r="L273">
        <v>1</v>
      </c>
      <c r="M273" t="s">
        <v>1470</v>
      </c>
      <c r="N273">
        <v>12</v>
      </c>
      <c r="O273" t="s">
        <v>1508</v>
      </c>
      <c r="P273">
        <v>128</v>
      </c>
      <c r="Q273" t="s">
        <v>638</v>
      </c>
      <c r="R273">
        <v>190</v>
      </c>
      <c r="S273" t="s">
        <v>641</v>
      </c>
      <c r="T273" s="2">
        <v>135250000</v>
      </c>
      <c r="U273" s="2">
        <v>135223314</v>
      </c>
      <c r="V273" s="2">
        <v>99.98</v>
      </c>
      <c r="W273" s="2">
        <v>93438000</v>
      </c>
      <c r="X273" s="2">
        <v>85828939</v>
      </c>
      <c r="Y273" s="2">
        <v>91.86</v>
      </c>
      <c r="Z273" s="2">
        <v>908391670</v>
      </c>
      <c r="AA273" s="2">
        <v>842768615</v>
      </c>
      <c r="AB273" s="2">
        <v>92.78</v>
      </c>
      <c r="AC273" s="2">
        <v>326651300</v>
      </c>
      <c r="AD273" s="2">
        <v>324525566</v>
      </c>
      <c r="AE273" s="2">
        <v>99.35</v>
      </c>
      <c r="AF273" s="2">
        <v>457641000</v>
      </c>
      <c r="AG273" s="2">
        <v>0</v>
      </c>
      <c r="AH273">
        <v>0</v>
      </c>
      <c r="AI273" s="8">
        <f t="shared" si="45"/>
        <v>135.25</v>
      </c>
      <c r="AJ273" s="8">
        <f t="shared" si="37"/>
        <v>135.22331399999999</v>
      </c>
      <c r="AK273" s="8">
        <f t="shared" si="38"/>
        <v>93.438000000000002</v>
      </c>
      <c r="AL273" s="8">
        <f t="shared" si="39"/>
        <v>85.828939000000005</v>
      </c>
      <c r="AM273" s="8">
        <f t="shared" si="40"/>
        <v>908.39166999999998</v>
      </c>
      <c r="AN273" s="8">
        <f t="shared" si="41"/>
        <v>842.76861499999995</v>
      </c>
      <c r="AO273" s="8">
        <f t="shared" si="42"/>
        <v>326.65129999999999</v>
      </c>
      <c r="AP273" s="8">
        <f t="shared" si="43"/>
        <v>324.52556600000003</v>
      </c>
      <c r="AQ273" s="8">
        <f t="shared" si="44"/>
        <v>457.64100000000002</v>
      </c>
    </row>
    <row r="274" spans="1:43" x14ac:dyDescent="0.25">
      <c r="A274">
        <v>66769275</v>
      </c>
      <c r="B274" s="7" t="s">
        <v>642</v>
      </c>
      <c r="C274">
        <v>5</v>
      </c>
      <c r="D274" t="s">
        <v>49</v>
      </c>
      <c r="E274">
        <v>2019</v>
      </c>
      <c r="F274" t="s">
        <v>50</v>
      </c>
      <c r="G274" t="s">
        <v>51</v>
      </c>
      <c r="H274">
        <v>2</v>
      </c>
      <c r="I274" t="s">
        <v>52</v>
      </c>
      <c r="J274">
        <v>121</v>
      </c>
      <c r="K274" t="s">
        <v>1429</v>
      </c>
      <c r="L274">
        <v>1</v>
      </c>
      <c r="M274" t="s">
        <v>1470</v>
      </c>
      <c r="N274">
        <v>12</v>
      </c>
      <c r="O274" t="s">
        <v>1508</v>
      </c>
      <c r="P274">
        <v>128</v>
      </c>
      <c r="Q274" t="s">
        <v>638</v>
      </c>
      <c r="R274">
        <v>191</v>
      </c>
      <c r="S274" t="s">
        <v>643</v>
      </c>
      <c r="T274" s="2">
        <v>273500000</v>
      </c>
      <c r="U274" s="2">
        <v>242763768</v>
      </c>
      <c r="V274" s="2">
        <v>88.76</v>
      </c>
      <c r="W274" s="2">
        <v>244438000</v>
      </c>
      <c r="X274" s="2">
        <v>236778915</v>
      </c>
      <c r="Y274" s="2">
        <v>96.87</v>
      </c>
      <c r="Z274" s="2">
        <v>238533330</v>
      </c>
      <c r="AA274" s="2">
        <v>203373330</v>
      </c>
      <c r="AB274" s="2">
        <v>85.26</v>
      </c>
      <c r="AC274" s="2">
        <v>477280700</v>
      </c>
      <c r="AD274" s="2">
        <v>475154966</v>
      </c>
      <c r="AE274" s="2">
        <v>99.55</v>
      </c>
      <c r="AF274" s="2">
        <v>320781000</v>
      </c>
      <c r="AG274" s="2">
        <v>0</v>
      </c>
      <c r="AH274">
        <v>0</v>
      </c>
      <c r="AI274" s="8">
        <f t="shared" si="45"/>
        <v>273.5</v>
      </c>
      <c r="AJ274" s="8">
        <f t="shared" si="37"/>
        <v>242.763768</v>
      </c>
      <c r="AK274" s="8">
        <f t="shared" si="38"/>
        <v>244.43799999999999</v>
      </c>
      <c r="AL274" s="8">
        <f t="shared" si="39"/>
        <v>236.77891500000001</v>
      </c>
      <c r="AM274" s="8">
        <f t="shared" si="40"/>
        <v>238.53333000000001</v>
      </c>
      <c r="AN274" s="8">
        <f t="shared" si="41"/>
        <v>203.37333000000001</v>
      </c>
      <c r="AO274" s="8">
        <f t="shared" si="42"/>
        <v>477.28070000000002</v>
      </c>
      <c r="AP274" s="8">
        <f t="shared" si="43"/>
        <v>475.154966</v>
      </c>
      <c r="AQ274" s="8">
        <f t="shared" si="44"/>
        <v>320.78100000000001</v>
      </c>
    </row>
    <row r="275" spans="1:43" x14ac:dyDescent="0.25">
      <c r="A275">
        <v>66769275</v>
      </c>
      <c r="B275" s="7" t="s">
        <v>644</v>
      </c>
      <c r="C275">
        <v>5</v>
      </c>
      <c r="D275" t="s">
        <v>49</v>
      </c>
      <c r="E275">
        <v>2019</v>
      </c>
      <c r="F275" t="s">
        <v>50</v>
      </c>
      <c r="G275" t="s">
        <v>51</v>
      </c>
      <c r="H275">
        <v>2</v>
      </c>
      <c r="I275" t="s">
        <v>52</v>
      </c>
      <c r="J275">
        <v>121</v>
      </c>
      <c r="K275" t="s">
        <v>1429</v>
      </c>
      <c r="L275">
        <v>1</v>
      </c>
      <c r="M275" t="s">
        <v>1470</v>
      </c>
      <c r="N275">
        <v>12</v>
      </c>
      <c r="O275" t="s">
        <v>1508</v>
      </c>
      <c r="P275">
        <v>129</v>
      </c>
      <c r="Q275" t="s">
        <v>645</v>
      </c>
      <c r="R275">
        <v>180</v>
      </c>
      <c r="S275" t="s">
        <v>646</v>
      </c>
      <c r="T275" s="2">
        <v>130991719</v>
      </c>
      <c r="U275" s="2">
        <v>103964057</v>
      </c>
      <c r="V275" s="2">
        <v>79.37</v>
      </c>
      <c r="W275" s="2">
        <v>850347426</v>
      </c>
      <c r="X275" s="2">
        <v>838942189</v>
      </c>
      <c r="Y275" s="2">
        <v>98.66</v>
      </c>
      <c r="Z275" s="2">
        <v>1120843105</v>
      </c>
      <c r="AA275" s="2">
        <v>1104822156</v>
      </c>
      <c r="AB275" s="2">
        <v>98.57</v>
      </c>
      <c r="AC275" s="2">
        <v>1523490062</v>
      </c>
      <c r="AD275" s="2">
        <v>1511687091</v>
      </c>
      <c r="AE275" s="2">
        <v>99.23</v>
      </c>
      <c r="AF275" s="2">
        <v>1775363000</v>
      </c>
      <c r="AG275" s="2">
        <v>0</v>
      </c>
      <c r="AH275">
        <v>0</v>
      </c>
      <c r="AI275" s="8">
        <f t="shared" si="45"/>
        <v>130.99171899999999</v>
      </c>
      <c r="AJ275" s="8">
        <f t="shared" si="37"/>
        <v>103.964057</v>
      </c>
      <c r="AK275" s="8">
        <f t="shared" si="38"/>
        <v>850.34742600000004</v>
      </c>
      <c r="AL275" s="8">
        <f t="shared" si="39"/>
        <v>838.94218899999998</v>
      </c>
      <c r="AM275" s="8">
        <f t="shared" si="40"/>
        <v>1120.8431049999999</v>
      </c>
      <c r="AN275" s="8">
        <f t="shared" si="41"/>
        <v>1104.8221559999999</v>
      </c>
      <c r="AO275" s="8">
        <f t="shared" si="42"/>
        <v>1523.4900620000001</v>
      </c>
      <c r="AP275" s="8">
        <f t="shared" si="43"/>
        <v>1511.687091</v>
      </c>
      <c r="AQ275" s="8">
        <f t="shared" si="44"/>
        <v>1775.3630000000001</v>
      </c>
    </row>
    <row r="276" spans="1:43" x14ac:dyDescent="0.25">
      <c r="A276">
        <v>66769275</v>
      </c>
      <c r="B276" s="7" t="s">
        <v>647</v>
      </c>
      <c r="C276">
        <v>5</v>
      </c>
      <c r="D276" t="s">
        <v>49</v>
      </c>
      <c r="E276">
        <v>2019</v>
      </c>
      <c r="F276" t="s">
        <v>50</v>
      </c>
      <c r="G276" t="s">
        <v>51</v>
      </c>
      <c r="H276">
        <v>2</v>
      </c>
      <c r="I276" t="s">
        <v>52</v>
      </c>
      <c r="J276">
        <v>121</v>
      </c>
      <c r="K276" t="s">
        <v>1429</v>
      </c>
      <c r="L276">
        <v>1</v>
      </c>
      <c r="M276" t="s">
        <v>1470</v>
      </c>
      <c r="N276">
        <v>12</v>
      </c>
      <c r="O276" t="s">
        <v>1508</v>
      </c>
      <c r="P276">
        <v>129</v>
      </c>
      <c r="Q276" t="s">
        <v>645</v>
      </c>
      <c r="R276">
        <v>181</v>
      </c>
      <c r="S276" t="s">
        <v>648</v>
      </c>
      <c r="T276" s="2">
        <v>151856000</v>
      </c>
      <c r="U276" s="2">
        <v>151856000</v>
      </c>
      <c r="V276" s="2">
        <v>100</v>
      </c>
      <c r="W276" s="2">
        <v>410972932</v>
      </c>
      <c r="X276" s="2">
        <v>395648661</v>
      </c>
      <c r="Y276" s="2">
        <v>96.27</v>
      </c>
      <c r="Z276" s="2">
        <v>431760067</v>
      </c>
      <c r="AA276" s="2">
        <v>431760067</v>
      </c>
      <c r="AB276" s="2">
        <v>100</v>
      </c>
      <c r="AC276" s="2">
        <v>339187428</v>
      </c>
      <c r="AD276" s="2">
        <v>338567233</v>
      </c>
      <c r="AE276" s="2">
        <v>99.82</v>
      </c>
      <c r="AF276" s="2">
        <v>329844000</v>
      </c>
      <c r="AG276" s="2">
        <v>0</v>
      </c>
      <c r="AH276">
        <v>0</v>
      </c>
      <c r="AI276" s="8">
        <f t="shared" si="45"/>
        <v>151.85599999999999</v>
      </c>
      <c r="AJ276" s="8">
        <f t="shared" si="37"/>
        <v>151.85599999999999</v>
      </c>
      <c r="AK276" s="8">
        <f t="shared" si="38"/>
        <v>410.97293200000001</v>
      </c>
      <c r="AL276" s="8">
        <f t="shared" si="39"/>
        <v>395.648661</v>
      </c>
      <c r="AM276" s="8">
        <f t="shared" si="40"/>
        <v>431.76006699999999</v>
      </c>
      <c r="AN276" s="8">
        <f t="shared" si="41"/>
        <v>431.76006699999999</v>
      </c>
      <c r="AO276" s="8">
        <f t="shared" si="42"/>
        <v>339.18742800000001</v>
      </c>
      <c r="AP276" s="8">
        <f t="shared" si="43"/>
        <v>338.56723299999999</v>
      </c>
      <c r="AQ276" s="8">
        <f t="shared" si="44"/>
        <v>329.84399999999999</v>
      </c>
    </row>
    <row r="277" spans="1:43" x14ac:dyDescent="0.25">
      <c r="A277">
        <v>66769275</v>
      </c>
      <c r="B277" s="7" t="s">
        <v>649</v>
      </c>
      <c r="C277">
        <v>5</v>
      </c>
      <c r="D277" t="s">
        <v>49</v>
      </c>
      <c r="E277">
        <v>2019</v>
      </c>
      <c r="F277" t="s">
        <v>50</v>
      </c>
      <c r="G277" t="s">
        <v>51</v>
      </c>
      <c r="H277">
        <v>2</v>
      </c>
      <c r="I277" t="s">
        <v>52</v>
      </c>
      <c r="J277">
        <v>121</v>
      </c>
      <c r="K277" t="s">
        <v>1429</v>
      </c>
      <c r="L277">
        <v>1</v>
      </c>
      <c r="M277" t="s">
        <v>1470</v>
      </c>
      <c r="N277">
        <v>12</v>
      </c>
      <c r="O277" t="s">
        <v>1508</v>
      </c>
      <c r="P277">
        <v>129</v>
      </c>
      <c r="Q277" t="s">
        <v>645</v>
      </c>
      <c r="R277">
        <v>182</v>
      </c>
      <c r="S277" t="s">
        <v>650</v>
      </c>
      <c r="T277" s="2">
        <v>112709508</v>
      </c>
      <c r="U277" s="2">
        <v>112709508</v>
      </c>
      <c r="V277" s="2">
        <v>100</v>
      </c>
      <c r="W277" s="2">
        <v>608895238</v>
      </c>
      <c r="X277" s="2">
        <v>607695245</v>
      </c>
      <c r="Y277" s="2">
        <v>99.8</v>
      </c>
      <c r="Z277" s="2">
        <v>866818073</v>
      </c>
      <c r="AA277" s="2">
        <v>846665273</v>
      </c>
      <c r="AB277" s="2">
        <v>97.68</v>
      </c>
      <c r="AC277" s="2">
        <v>1070734097</v>
      </c>
      <c r="AD277" s="2">
        <v>1047128156</v>
      </c>
      <c r="AE277" s="2">
        <v>97.8</v>
      </c>
      <c r="AF277" s="2">
        <v>1120051000</v>
      </c>
      <c r="AG277" s="2">
        <v>0</v>
      </c>
      <c r="AH277">
        <v>0</v>
      </c>
      <c r="AI277" s="8">
        <f t="shared" si="45"/>
        <v>112.709508</v>
      </c>
      <c r="AJ277" s="8">
        <f t="shared" si="37"/>
        <v>112.709508</v>
      </c>
      <c r="AK277" s="8">
        <f t="shared" si="38"/>
        <v>608.89523799999995</v>
      </c>
      <c r="AL277" s="8">
        <f t="shared" si="39"/>
        <v>607.695245</v>
      </c>
      <c r="AM277" s="8">
        <f t="shared" si="40"/>
        <v>866.81807300000003</v>
      </c>
      <c r="AN277" s="8">
        <f t="shared" si="41"/>
        <v>846.66527299999996</v>
      </c>
      <c r="AO277" s="8">
        <f t="shared" si="42"/>
        <v>1070.734097</v>
      </c>
      <c r="AP277" s="8">
        <f t="shared" si="43"/>
        <v>1047.128156</v>
      </c>
      <c r="AQ277" s="8">
        <f t="shared" si="44"/>
        <v>1120.0509999999999</v>
      </c>
    </row>
    <row r="278" spans="1:43" x14ac:dyDescent="0.25">
      <c r="A278">
        <v>66769275</v>
      </c>
      <c r="B278" s="7" t="s">
        <v>651</v>
      </c>
      <c r="C278">
        <v>5</v>
      </c>
      <c r="D278" t="s">
        <v>49</v>
      </c>
      <c r="E278">
        <v>2019</v>
      </c>
      <c r="F278" t="s">
        <v>50</v>
      </c>
      <c r="G278" t="s">
        <v>51</v>
      </c>
      <c r="H278">
        <v>2</v>
      </c>
      <c r="I278" t="s">
        <v>52</v>
      </c>
      <c r="J278">
        <v>121</v>
      </c>
      <c r="K278" t="s">
        <v>1429</v>
      </c>
      <c r="L278">
        <v>1</v>
      </c>
      <c r="M278" t="s">
        <v>1470</v>
      </c>
      <c r="N278">
        <v>12</v>
      </c>
      <c r="O278" t="s">
        <v>1508</v>
      </c>
      <c r="P278">
        <v>129</v>
      </c>
      <c r="Q278" t="s">
        <v>645</v>
      </c>
      <c r="R278">
        <v>183</v>
      </c>
      <c r="S278" t="s">
        <v>652</v>
      </c>
      <c r="T278" s="2">
        <v>3063097661</v>
      </c>
      <c r="U278" s="2">
        <v>2022291943</v>
      </c>
      <c r="V278" s="2">
        <v>66.02</v>
      </c>
      <c r="W278" s="2">
        <v>6853878528</v>
      </c>
      <c r="X278" s="2">
        <v>6695035275</v>
      </c>
      <c r="Y278" s="2">
        <v>97.68</v>
      </c>
      <c r="Z278" s="2">
        <v>7683979400</v>
      </c>
      <c r="AA278" s="2">
        <v>7633508425</v>
      </c>
      <c r="AB278" s="2">
        <v>99.34</v>
      </c>
      <c r="AC278" s="2">
        <v>8741917391</v>
      </c>
      <c r="AD278" s="2">
        <v>8697721099</v>
      </c>
      <c r="AE278" s="2">
        <v>99.49</v>
      </c>
      <c r="AF278" s="2">
        <v>8550750000</v>
      </c>
      <c r="AG278" s="2">
        <v>0</v>
      </c>
      <c r="AH278">
        <v>0</v>
      </c>
      <c r="AI278" s="8">
        <f t="shared" si="45"/>
        <v>3063.0976609999998</v>
      </c>
      <c r="AJ278" s="8">
        <f t="shared" si="37"/>
        <v>2022.2919429999999</v>
      </c>
      <c r="AK278" s="8">
        <f t="shared" si="38"/>
        <v>6853.8785280000002</v>
      </c>
      <c r="AL278" s="8">
        <f t="shared" si="39"/>
        <v>6695.0352750000002</v>
      </c>
      <c r="AM278" s="8">
        <f t="shared" si="40"/>
        <v>7683.9794000000002</v>
      </c>
      <c r="AN278" s="8">
        <f t="shared" si="41"/>
        <v>7633.508425</v>
      </c>
      <c r="AO278" s="8">
        <f t="shared" si="42"/>
        <v>8741.9173910000009</v>
      </c>
      <c r="AP278" s="8">
        <f t="shared" si="43"/>
        <v>8697.7210990000003</v>
      </c>
      <c r="AQ278" s="8">
        <f t="shared" si="44"/>
        <v>8550.75</v>
      </c>
    </row>
    <row r="279" spans="1:43" x14ac:dyDescent="0.25">
      <c r="A279">
        <v>66769275</v>
      </c>
      <c r="B279" s="7" t="s">
        <v>653</v>
      </c>
      <c r="C279">
        <v>5</v>
      </c>
      <c r="D279" t="s">
        <v>49</v>
      </c>
      <c r="E279">
        <v>2019</v>
      </c>
      <c r="F279" t="s">
        <v>50</v>
      </c>
      <c r="G279" t="s">
        <v>51</v>
      </c>
      <c r="H279">
        <v>2</v>
      </c>
      <c r="I279" t="s">
        <v>52</v>
      </c>
      <c r="J279">
        <v>121</v>
      </c>
      <c r="K279" t="s">
        <v>1429</v>
      </c>
      <c r="L279">
        <v>1</v>
      </c>
      <c r="M279" t="s">
        <v>1470</v>
      </c>
      <c r="N279">
        <v>12</v>
      </c>
      <c r="O279" t="s">
        <v>1508</v>
      </c>
      <c r="P279">
        <v>129</v>
      </c>
      <c r="Q279" t="s">
        <v>645</v>
      </c>
      <c r="R279">
        <v>184</v>
      </c>
      <c r="S279" t="s">
        <v>654</v>
      </c>
      <c r="T279" s="2">
        <v>1383894000</v>
      </c>
      <c r="U279" s="2">
        <v>1257390442</v>
      </c>
      <c r="V279" s="2">
        <v>90.86</v>
      </c>
      <c r="W279" s="2">
        <v>2198051382</v>
      </c>
      <c r="X279" s="2">
        <v>2198051382</v>
      </c>
      <c r="Y279" s="2">
        <v>100</v>
      </c>
      <c r="Z279" s="2">
        <v>2735853755</v>
      </c>
      <c r="AA279" s="2">
        <v>2730124674</v>
      </c>
      <c r="AB279" s="2">
        <v>99.79</v>
      </c>
      <c r="AC279" s="2">
        <v>2410030770</v>
      </c>
      <c r="AD279" s="2">
        <v>2407650770</v>
      </c>
      <c r="AE279" s="2">
        <v>99.9</v>
      </c>
      <c r="AF279" s="2">
        <v>2141342000</v>
      </c>
      <c r="AG279" s="2">
        <v>0</v>
      </c>
      <c r="AH279">
        <v>0</v>
      </c>
      <c r="AI279" s="8">
        <f t="shared" si="45"/>
        <v>1383.894</v>
      </c>
      <c r="AJ279" s="8">
        <f t="shared" si="37"/>
        <v>1257.3904419999999</v>
      </c>
      <c r="AK279" s="8">
        <f t="shared" si="38"/>
        <v>2198.0513820000001</v>
      </c>
      <c r="AL279" s="8">
        <f t="shared" si="39"/>
        <v>2198.0513820000001</v>
      </c>
      <c r="AM279" s="8">
        <f t="shared" si="40"/>
        <v>2735.8537550000001</v>
      </c>
      <c r="AN279" s="8">
        <f t="shared" si="41"/>
        <v>2730.1246740000001</v>
      </c>
      <c r="AO279" s="8">
        <f t="shared" si="42"/>
        <v>2410.0307699999998</v>
      </c>
      <c r="AP279" s="8">
        <f t="shared" si="43"/>
        <v>2407.6507700000002</v>
      </c>
      <c r="AQ279" s="8">
        <f t="shared" si="44"/>
        <v>2141.3420000000001</v>
      </c>
    </row>
    <row r="280" spans="1:43" x14ac:dyDescent="0.25">
      <c r="A280">
        <v>66769275</v>
      </c>
      <c r="B280" s="7" t="s">
        <v>655</v>
      </c>
      <c r="C280">
        <v>5</v>
      </c>
      <c r="D280" t="s">
        <v>49</v>
      </c>
      <c r="E280">
        <v>2019</v>
      </c>
      <c r="F280" t="s">
        <v>50</v>
      </c>
      <c r="G280" t="s">
        <v>51</v>
      </c>
      <c r="H280">
        <v>2</v>
      </c>
      <c r="I280" t="s">
        <v>52</v>
      </c>
      <c r="J280">
        <v>121</v>
      </c>
      <c r="K280" t="s">
        <v>1429</v>
      </c>
      <c r="L280">
        <v>1</v>
      </c>
      <c r="M280" t="s">
        <v>1470</v>
      </c>
      <c r="N280">
        <v>12</v>
      </c>
      <c r="O280" t="s">
        <v>1508</v>
      </c>
      <c r="P280">
        <v>129</v>
      </c>
      <c r="Q280" t="s">
        <v>645</v>
      </c>
      <c r="R280">
        <v>185</v>
      </c>
      <c r="S280" t="s">
        <v>656</v>
      </c>
      <c r="T280" s="2">
        <v>523980000</v>
      </c>
      <c r="U280" s="2">
        <v>99870063</v>
      </c>
      <c r="V280" s="2">
        <v>19.059999999999999</v>
      </c>
      <c r="W280" s="2">
        <v>1569617843</v>
      </c>
      <c r="X280" s="2">
        <v>1553809527</v>
      </c>
      <c r="Y280" s="2">
        <v>98.99</v>
      </c>
      <c r="Z280" s="2">
        <v>1782051451</v>
      </c>
      <c r="AA280" s="2">
        <v>1766268971</v>
      </c>
      <c r="AB280" s="2">
        <v>99.11</v>
      </c>
      <c r="AC280" s="2">
        <v>1557722575</v>
      </c>
      <c r="AD280" s="2">
        <v>1557722575</v>
      </c>
      <c r="AE280" s="2">
        <v>100</v>
      </c>
      <c r="AF280" s="2">
        <v>1931864000</v>
      </c>
      <c r="AG280" s="2">
        <v>0</v>
      </c>
      <c r="AH280">
        <v>0</v>
      </c>
      <c r="AI280" s="8">
        <f t="shared" si="45"/>
        <v>523.98</v>
      </c>
      <c r="AJ280" s="8">
        <f t="shared" si="37"/>
        <v>99.870063000000002</v>
      </c>
      <c r="AK280" s="8">
        <f t="shared" si="38"/>
        <v>1569.617843</v>
      </c>
      <c r="AL280" s="8">
        <f t="shared" si="39"/>
        <v>1553.8095269999999</v>
      </c>
      <c r="AM280" s="8">
        <f t="shared" si="40"/>
        <v>1782.051451</v>
      </c>
      <c r="AN280" s="8">
        <f t="shared" si="41"/>
        <v>1766.268971</v>
      </c>
      <c r="AO280" s="8">
        <f t="shared" si="42"/>
        <v>1557.722575</v>
      </c>
      <c r="AP280" s="8">
        <f t="shared" si="43"/>
        <v>1557.722575</v>
      </c>
      <c r="AQ280" s="8">
        <f t="shared" si="44"/>
        <v>1931.864</v>
      </c>
    </row>
    <row r="281" spans="1:43" x14ac:dyDescent="0.25">
      <c r="A281">
        <v>66769275</v>
      </c>
      <c r="B281" s="7" t="s">
        <v>657</v>
      </c>
      <c r="C281">
        <v>5</v>
      </c>
      <c r="D281" t="s">
        <v>49</v>
      </c>
      <c r="E281">
        <v>2019</v>
      </c>
      <c r="F281" t="s">
        <v>50</v>
      </c>
      <c r="G281" t="s">
        <v>51</v>
      </c>
      <c r="H281">
        <v>2</v>
      </c>
      <c r="I281" t="s">
        <v>52</v>
      </c>
      <c r="J281">
        <v>121</v>
      </c>
      <c r="K281" t="s">
        <v>1429</v>
      </c>
      <c r="L281">
        <v>1</v>
      </c>
      <c r="M281" t="s">
        <v>1470</v>
      </c>
      <c r="N281">
        <v>12</v>
      </c>
      <c r="O281" t="s">
        <v>1508</v>
      </c>
      <c r="P281">
        <v>129</v>
      </c>
      <c r="Q281" t="s">
        <v>645</v>
      </c>
      <c r="R281">
        <v>186</v>
      </c>
      <c r="S281" t="s">
        <v>658</v>
      </c>
      <c r="T281" s="2">
        <v>253500000</v>
      </c>
      <c r="U281" s="2">
        <v>251662487</v>
      </c>
      <c r="V281" s="2">
        <v>99.28</v>
      </c>
      <c r="W281" s="2">
        <v>681241634</v>
      </c>
      <c r="X281" s="2">
        <v>666822588</v>
      </c>
      <c r="Y281" s="2">
        <v>97.88</v>
      </c>
      <c r="Z281" s="2">
        <v>973391235</v>
      </c>
      <c r="AA281" s="2">
        <v>968630916</v>
      </c>
      <c r="AB281" s="2">
        <v>99.51</v>
      </c>
      <c r="AC281" s="2">
        <v>1011304386</v>
      </c>
      <c r="AD281" s="2">
        <v>1010045204</v>
      </c>
      <c r="AE281" s="2">
        <v>99.88</v>
      </c>
      <c r="AF281" s="2">
        <v>927001000</v>
      </c>
      <c r="AG281" s="2">
        <v>0</v>
      </c>
      <c r="AH281">
        <v>0</v>
      </c>
      <c r="AI281" s="8">
        <f t="shared" si="45"/>
        <v>253.5</v>
      </c>
      <c r="AJ281" s="8">
        <f t="shared" si="37"/>
        <v>251.662487</v>
      </c>
      <c r="AK281" s="8">
        <f t="shared" si="38"/>
        <v>681.24163399999998</v>
      </c>
      <c r="AL281" s="8">
        <f t="shared" si="39"/>
        <v>666.822588</v>
      </c>
      <c r="AM281" s="8">
        <f t="shared" si="40"/>
        <v>973.39123500000005</v>
      </c>
      <c r="AN281" s="8">
        <f t="shared" si="41"/>
        <v>968.63091599999996</v>
      </c>
      <c r="AO281" s="8">
        <f t="shared" si="42"/>
        <v>1011.304386</v>
      </c>
      <c r="AP281" s="8">
        <f t="shared" si="43"/>
        <v>1010.045204</v>
      </c>
      <c r="AQ281" s="8">
        <f t="shared" si="44"/>
        <v>927.00099999999998</v>
      </c>
    </row>
    <row r="282" spans="1:43" x14ac:dyDescent="0.25">
      <c r="A282">
        <v>66769275</v>
      </c>
      <c r="B282" s="7" t="s">
        <v>659</v>
      </c>
      <c r="C282">
        <v>5</v>
      </c>
      <c r="D282" t="s">
        <v>49</v>
      </c>
      <c r="E282">
        <v>2019</v>
      </c>
      <c r="F282" t="s">
        <v>50</v>
      </c>
      <c r="G282" t="s">
        <v>51</v>
      </c>
      <c r="H282">
        <v>2</v>
      </c>
      <c r="I282" t="s">
        <v>52</v>
      </c>
      <c r="J282">
        <v>121</v>
      </c>
      <c r="K282" t="s">
        <v>1429</v>
      </c>
      <c r="L282">
        <v>1</v>
      </c>
      <c r="M282" t="s">
        <v>1470</v>
      </c>
      <c r="N282">
        <v>12</v>
      </c>
      <c r="O282" t="s">
        <v>1508</v>
      </c>
      <c r="P282">
        <v>129</v>
      </c>
      <c r="Q282" t="s">
        <v>645</v>
      </c>
      <c r="R282">
        <v>187</v>
      </c>
      <c r="S282" t="s">
        <v>660</v>
      </c>
      <c r="T282" s="2">
        <v>1739444012</v>
      </c>
      <c r="U282" s="2">
        <v>1031580592</v>
      </c>
      <c r="V282" s="2">
        <v>59.31</v>
      </c>
      <c r="W282" s="2">
        <v>679700322</v>
      </c>
      <c r="X282" s="2">
        <v>611000322</v>
      </c>
      <c r="Y282" s="2">
        <v>89.89</v>
      </c>
      <c r="Z282" s="2">
        <v>1032693147</v>
      </c>
      <c r="AA282" s="2">
        <v>990203583</v>
      </c>
      <c r="AB282" s="2">
        <v>95.89</v>
      </c>
      <c r="AC282" s="2">
        <v>1322452444</v>
      </c>
      <c r="AD282" s="2">
        <v>1299549787</v>
      </c>
      <c r="AE282" s="2">
        <v>98.27</v>
      </c>
      <c r="AF282" s="2">
        <v>1364754000</v>
      </c>
      <c r="AG282" s="2">
        <v>0</v>
      </c>
      <c r="AH282">
        <v>0</v>
      </c>
      <c r="AI282" s="8">
        <f t="shared" si="45"/>
        <v>1739.4440119999999</v>
      </c>
      <c r="AJ282" s="8">
        <f t="shared" si="37"/>
        <v>1031.580592</v>
      </c>
      <c r="AK282" s="8">
        <f t="shared" si="38"/>
        <v>679.70032200000003</v>
      </c>
      <c r="AL282" s="8">
        <f t="shared" si="39"/>
        <v>611.00032199999998</v>
      </c>
      <c r="AM282" s="8">
        <f t="shared" si="40"/>
        <v>1032.693147</v>
      </c>
      <c r="AN282" s="8">
        <f t="shared" si="41"/>
        <v>990.20358299999998</v>
      </c>
      <c r="AO282" s="8">
        <f t="shared" si="42"/>
        <v>1322.452444</v>
      </c>
      <c r="AP282" s="8">
        <f t="shared" si="43"/>
        <v>1299.5497869999999</v>
      </c>
      <c r="AQ282" s="8">
        <f t="shared" si="44"/>
        <v>1364.7539999999999</v>
      </c>
    </row>
    <row r="283" spans="1:43" x14ac:dyDescent="0.25">
      <c r="A283">
        <v>66769275</v>
      </c>
      <c r="B283" s="7" t="s">
        <v>661</v>
      </c>
      <c r="C283">
        <v>5</v>
      </c>
      <c r="D283" t="s">
        <v>49</v>
      </c>
      <c r="E283">
        <v>2019</v>
      </c>
      <c r="F283" t="s">
        <v>50</v>
      </c>
      <c r="G283" t="s">
        <v>51</v>
      </c>
      <c r="H283">
        <v>2</v>
      </c>
      <c r="I283" t="s">
        <v>52</v>
      </c>
      <c r="J283">
        <v>121</v>
      </c>
      <c r="K283" t="s">
        <v>1429</v>
      </c>
      <c r="L283">
        <v>1</v>
      </c>
      <c r="M283" t="s">
        <v>1470</v>
      </c>
      <c r="N283">
        <v>12</v>
      </c>
      <c r="O283" t="s">
        <v>1508</v>
      </c>
      <c r="P283">
        <v>129</v>
      </c>
      <c r="Q283" t="s">
        <v>645</v>
      </c>
      <c r="R283">
        <v>188</v>
      </c>
      <c r="S283" t="s">
        <v>662</v>
      </c>
      <c r="T283" s="2">
        <v>185000000</v>
      </c>
      <c r="U283" s="2">
        <v>184448743</v>
      </c>
      <c r="V283" s="2">
        <v>99.7</v>
      </c>
      <c r="W283" s="2">
        <v>332641829</v>
      </c>
      <c r="X283" s="2">
        <v>293793829</v>
      </c>
      <c r="Y283" s="2">
        <v>88.32</v>
      </c>
      <c r="Z283" s="2">
        <v>610986867</v>
      </c>
      <c r="AA283" s="2">
        <v>610986867</v>
      </c>
      <c r="AB283" s="2">
        <v>100</v>
      </c>
      <c r="AC283" s="2">
        <v>463754794</v>
      </c>
      <c r="AD283" s="2">
        <v>461171313</v>
      </c>
      <c r="AE283" s="2">
        <v>99.44</v>
      </c>
      <c r="AF283" s="2">
        <v>507240000</v>
      </c>
      <c r="AG283" s="2">
        <v>0</v>
      </c>
      <c r="AH283">
        <v>0</v>
      </c>
      <c r="AI283" s="8">
        <f t="shared" si="45"/>
        <v>185</v>
      </c>
      <c r="AJ283" s="8">
        <f t="shared" si="37"/>
        <v>184.44874300000001</v>
      </c>
      <c r="AK283" s="8">
        <f t="shared" si="38"/>
        <v>332.64182899999997</v>
      </c>
      <c r="AL283" s="8">
        <f t="shared" si="39"/>
        <v>293.79382900000002</v>
      </c>
      <c r="AM283" s="8">
        <f t="shared" si="40"/>
        <v>610.98686699999996</v>
      </c>
      <c r="AN283" s="8">
        <f t="shared" si="41"/>
        <v>610.98686699999996</v>
      </c>
      <c r="AO283" s="8">
        <f t="shared" si="42"/>
        <v>463.754794</v>
      </c>
      <c r="AP283" s="8">
        <f t="shared" si="43"/>
        <v>461.171313</v>
      </c>
      <c r="AQ283" s="8">
        <f t="shared" si="44"/>
        <v>507.24</v>
      </c>
    </row>
    <row r="284" spans="1:43" x14ac:dyDescent="0.25">
      <c r="A284">
        <v>66769275</v>
      </c>
      <c r="B284" s="7" t="s">
        <v>663</v>
      </c>
      <c r="C284">
        <v>5</v>
      </c>
      <c r="D284" t="s">
        <v>49</v>
      </c>
      <c r="E284">
        <v>2019</v>
      </c>
      <c r="F284" t="s">
        <v>50</v>
      </c>
      <c r="G284" t="s">
        <v>51</v>
      </c>
      <c r="H284">
        <v>2</v>
      </c>
      <c r="I284" t="s">
        <v>52</v>
      </c>
      <c r="J284">
        <v>121</v>
      </c>
      <c r="K284" t="s">
        <v>1429</v>
      </c>
      <c r="L284">
        <v>1</v>
      </c>
      <c r="M284" t="s">
        <v>1470</v>
      </c>
      <c r="N284">
        <v>12</v>
      </c>
      <c r="O284" t="s">
        <v>1508</v>
      </c>
      <c r="P284">
        <v>129</v>
      </c>
      <c r="Q284" t="s">
        <v>645</v>
      </c>
      <c r="R284">
        <v>192</v>
      </c>
      <c r="S284" t="s">
        <v>664</v>
      </c>
      <c r="T284" s="2">
        <v>165580000</v>
      </c>
      <c r="U284" s="2">
        <v>93016133</v>
      </c>
      <c r="V284" s="2">
        <v>56.18</v>
      </c>
      <c r="W284" s="2">
        <v>317323870</v>
      </c>
      <c r="X284" s="2">
        <v>315573870</v>
      </c>
      <c r="Y284" s="2">
        <v>99.45</v>
      </c>
      <c r="Z284" s="2">
        <v>333934000</v>
      </c>
      <c r="AA284" s="2">
        <v>333934000</v>
      </c>
      <c r="AB284" s="2">
        <v>100</v>
      </c>
      <c r="AC284" s="2">
        <v>240865960</v>
      </c>
      <c r="AD284" s="2">
        <v>238183423</v>
      </c>
      <c r="AE284" s="2">
        <v>98.89</v>
      </c>
      <c r="AF284" s="2">
        <v>307717000</v>
      </c>
      <c r="AG284" s="2">
        <v>0</v>
      </c>
      <c r="AH284">
        <v>0</v>
      </c>
      <c r="AI284" s="8">
        <f t="shared" si="45"/>
        <v>165.58</v>
      </c>
      <c r="AJ284" s="8">
        <f t="shared" si="37"/>
        <v>93.016132999999996</v>
      </c>
      <c r="AK284" s="8">
        <f t="shared" si="38"/>
        <v>317.32387</v>
      </c>
      <c r="AL284" s="8">
        <f t="shared" si="39"/>
        <v>315.57387</v>
      </c>
      <c r="AM284" s="8">
        <f t="shared" si="40"/>
        <v>333.93400000000003</v>
      </c>
      <c r="AN284" s="8">
        <f t="shared" si="41"/>
        <v>333.93400000000003</v>
      </c>
      <c r="AO284" s="8">
        <f t="shared" si="42"/>
        <v>240.86596</v>
      </c>
      <c r="AP284" s="8">
        <f t="shared" si="43"/>
        <v>238.183423</v>
      </c>
      <c r="AQ284" s="8">
        <f t="shared" si="44"/>
        <v>307.71699999999998</v>
      </c>
    </row>
    <row r="285" spans="1:43" x14ac:dyDescent="0.25">
      <c r="A285">
        <v>66769275</v>
      </c>
      <c r="B285" s="7" t="s">
        <v>665</v>
      </c>
      <c r="C285">
        <v>5</v>
      </c>
      <c r="D285" t="s">
        <v>49</v>
      </c>
      <c r="E285">
        <v>2019</v>
      </c>
      <c r="F285" t="s">
        <v>50</v>
      </c>
      <c r="G285" t="s">
        <v>51</v>
      </c>
      <c r="H285">
        <v>2</v>
      </c>
      <c r="I285" t="s">
        <v>52</v>
      </c>
      <c r="J285">
        <v>121</v>
      </c>
      <c r="K285" t="s">
        <v>1429</v>
      </c>
      <c r="L285">
        <v>1</v>
      </c>
      <c r="M285" t="s">
        <v>1470</v>
      </c>
      <c r="N285">
        <v>12</v>
      </c>
      <c r="O285" t="s">
        <v>1508</v>
      </c>
      <c r="P285">
        <v>129</v>
      </c>
      <c r="Q285" t="s">
        <v>645</v>
      </c>
      <c r="R285">
        <v>193</v>
      </c>
      <c r="S285" t="s">
        <v>666</v>
      </c>
      <c r="T285" s="2">
        <v>159000000</v>
      </c>
      <c r="U285" s="2">
        <v>124497713</v>
      </c>
      <c r="V285" s="2">
        <v>78.3</v>
      </c>
      <c r="W285" s="2">
        <v>350762150</v>
      </c>
      <c r="X285" s="2">
        <v>329665684</v>
      </c>
      <c r="Y285" s="2">
        <v>93.99</v>
      </c>
      <c r="Z285" s="2">
        <v>0</v>
      </c>
      <c r="AA285" s="2">
        <v>0</v>
      </c>
      <c r="AB285" s="2">
        <v>0</v>
      </c>
      <c r="AC285" s="2">
        <v>0</v>
      </c>
      <c r="AD285" s="2">
        <v>0</v>
      </c>
      <c r="AE285" s="2">
        <v>0</v>
      </c>
      <c r="AF285" s="2">
        <v>0</v>
      </c>
      <c r="AG285" s="2">
        <v>0</v>
      </c>
      <c r="AH285">
        <v>0</v>
      </c>
      <c r="AI285" s="8">
        <f t="shared" si="45"/>
        <v>159</v>
      </c>
      <c r="AJ285" s="8">
        <f t="shared" si="37"/>
        <v>124.497713</v>
      </c>
      <c r="AK285" s="8">
        <f t="shared" si="38"/>
        <v>350.76215000000002</v>
      </c>
      <c r="AL285" s="8">
        <f t="shared" si="39"/>
        <v>329.665684</v>
      </c>
      <c r="AM285" s="8">
        <f t="shared" si="40"/>
        <v>0</v>
      </c>
      <c r="AN285" s="8">
        <f t="shared" si="41"/>
        <v>0</v>
      </c>
      <c r="AO285" s="8">
        <f t="shared" si="42"/>
        <v>0</v>
      </c>
      <c r="AP285" s="8">
        <f t="shared" si="43"/>
        <v>0</v>
      </c>
      <c r="AQ285" s="8">
        <f t="shared" si="44"/>
        <v>0</v>
      </c>
    </row>
    <row r="286" spans="1:43" x14ac:dyDescent="0.25">
      <c r="A286">
        <v>66769275</v>
      </c>
      <c r="B286" s="7" t="s">
        <v>667</v>
      </c>
      <c r="C286">
        <v>5</v>
      </c>
      <c r="D286" t="s">
        <v>49</v>
      </c>
      <c r="E286">
        <v>2019</v>
      </c>
      <c r="F286" t="s">
        <v>50</v>
      </c>
      <c r="G286" t="s">
        <v>51</v>
      </c>
      <c r="H286">
        <v>2</v>
      </c>
      <c r="I286" t="s">
        <v>52</v>
      </c>
      <c r="J286">
        <v>121</v>
      </c>
      <c r="K286" t="s">
        <v>1429</v>
      </c>
      <c r="L286">
        <v>1</v>
      </c>
      <c r="M286" t="s">
        <v>1470</v>
      </c>
      <c r="N286">
        <v>12</v>
      </c>
      <c r="O286" t="s">
        <v>1508</v>
      </c>
      <c r="P286">
        <v>129</v>
      </c>
      <c r="Q286" t="s">
        <v>645</v>
      </c>
      <c r="R286">
        <v>194</v>
      </c>
      <c r="S286" t="s">
        <v>668</v>
      </c>
      <c r="T286" s="2">
        <v>59593322</v>
      </c>
      <c r="U286" s="2">
        <v>59593322</v>
      </c>
      <c r="V286" s="2">
        <v>100</v>
      </c>
      <c r="W286" s="2">
        <v>184284446</v>
      </c>
      <c r="X286" s="2">
        <v>182784446</v>
      </c>
      <c r="Y286" s="2">
        <v>99.19</v>
      </c>
      <c r="Z286" s="2">
        <v>248340400</v>
      </c>
      <c r="AA286" s="2">
        <v>244969315</v>
      </c>
      <c r="AB286" s="2">
        <v>98.64</v>
      </c>
      <c r="AC286" s="2">
        <v>202828093</v>
      </c>
      <c r="AD286" s="2">
        <v>200768413</v>
      </c>
      <c r="AE286" s="2">
        <v>98.98</v>
      </c>
      <c r="AF286" s="2">
        <v>176962000</v>
      </c>
      <c r="AG286" s="2">
        <v>0</v>
      </c>
      <c r="AH286">
        <v>0</v>
      </c>
      <c r="AI286" s="8">
        <f t="shared" si="45"/>
        <v>59.593322000000001</v>
      </c>
      <c r="AJ286" s="8">
        <f t="shared" si="37"/>
        <v>59.593322000000001</v>
      </c>
      <c r="AK286" s="8">
        <f t="shared" si="38"/>
        <v>184.284446</v>
      </c>
      <c r="AL286" s="8">
        <f t="shared" si="39"/>
        <v>182.784446</v>
      </c>
      <c r="AM286" s="8">
        <f t="shared" si="40"/>
        <v>248.34039999999999</v>
      </c>
      <c r="AN286" s="8">
        <f t="shared" si="41"/>
        <v>244.96931499999999</v>
      </c>
      <c r="AO286" s="8">
        <f t="shared" si="42"/>
        <v>202.828093</v>
      </c>
      <c r="AP286" s="8">
        <f t="shared" si="43"/>
        <v>200.76841300000001</v>
      </c>
      <c r="AQ286" s="8">
        <f t="shared" si="44"/>
        <v>176.96199999999999</v>
      </c>
    </row>
    <row r="287" spans="1:43" x14ac:dyDescent="0.25">
      <c r="A287">
        <v>66769275</v>
      </c>
      <c r="B287" s="7" t="s">
        <v>669</v>
      </c>
      <c r="C287">
        <v>5</v>
      </c>
      <c r="D287" t="s">
        <v>49</v>
      </c>
      <c r="E287">
        <v>2019</v>
      </c>
      <c r="F287" t="s">
        <v>50</v>
      </c>
      <c r="G287" t="s">
        <v>51</v>
      </c>
      <c r="H287">
        <v>2</v>
      </c>
      <c r="I287" t="s">
        <v>52</v>
      </c>
      <c r="J287">
        <v>121</v>
      </c>
      <c r="K287" t="s">
        <v>1429</v>
      </c>
      <c r="L287">
        <v>3</v>
      </c>
      <c r="M287" t="s">
        <v>1468</v>
      </c>
      <c r="N287">
        <v>20</v>
      </c>
      <c r="O287" t="s">
        <v>1509</v>
      </c>
      <c r="P287">
        <v>149</v>
      </c>
      <c r="Q287" t="s">
        <v>670</v>
      </c>
      <c r="R287">
        <v>195</v>
      </c>
      <c r="S287" t="s">
        <v>671</v>
      </c>
      <c r="T287" s="2">
        <v>202615336</v>
      </c>
      <c r="U287" s="2">
        <v>149920381</v>
      </c>
      <c r="V287" s="2">
        <v>73.989999999999995</v>
      </c>
      <c r="W287" s="2">
        <v>966506461</v>
      </c>
      <c r="X287" s="2">
        <v>947706460</v>
      </c>
      <c r="Y287" s="2">
        <v>98.05</v>
      </c>
      <c r="Z287" s="2">
        <v>622314782</v>
      </c>
      <c r="AA287" s="2">
        <v>595432953</v>
      </c>
      <c r="AB287" s="2">
        <v>95.68</v>
      </c>
      <c r="AC287" s="2">
        <v>701846857</v>
      </c>
      <c r="AD287" s="2">
        <v>701369167</v>
      </c>
      <c r="AE287" s="2">
        <v>99.93</v>
      </c>
      <c r="AF287" s="2">
        <v>778156000</v>
      </c>
      <c r="AG287" s="2">
        <v>0</v>
      </c>
      <c r="AH287">
        <v>0</v>
      </c>
      <c r="AI287" s="8">
        <f t="shared" si="45"/>
        <v>202.61533600000001</v>
      </c>
      <c r="AJ287" s="8">
        <f t="shared" si="37"/>
        <v>149.92038099999999</v>
      </c>
      <c r="AK287" s="8">
        <f t="shared" si="38"/>
        <v>966.50646099999994</v>
      </c>
      <c r="AL287" s="8">
        <f t="shared" si="39"/>
        <v>947.70645999999999</v>
      </c>
      <c r="AM287" s="8">
        <f t="shared" si="40"/>
        <v>622.31478200000004</v>
      </c>
      <c r="AN287" s="8">
        <f t="shared" si="41"/>
        <v>595.432953</v>
      </c>
      <c r="AO287" s="8">
        <f t="shared" si="42"/>
        <v>701.846857</v>
      </c>
      <c r="AP287" s="8">
        <f t="shared" si="43"/>
        <v>701.36916699999995</v>
      </c>
      <c r="AQ287" s="8">
        <f t="shared" si="44"/>
        <v>778.15599999999995</v>
      </c>
    </row>
    <row r="288" spans="1:43" x14ac:dyDescent="0.25">
      <c r="A288">
        <v>66769275</v>
      </c>
      <c r="B288" s="7" t="s">
        <v>672</v>
      </c>
      <c r="C288">
        <v>5</v>
      </c>
      <c r="D288" t="s">
        <v>49</v>
      </c>
      <c r="E288">
        <v>2019</v>
      </c>
      <c r="F288" t="s">
        <v>50</v>
      </c>
      <c r="G288" t="s">
        <v>51</v>
      </c>
      <c r="H288">
        <v>2</v>
      </c>
      <c r="I288" t="s">
        <v>52</v>
      </c>
      <c r="J288">
        <v>121</v>
      </c>
      <c r="K288" t="s">
        <v>1429</v>
      </c>
      <c r="L288">
        <v>3</v>
      </c>
      <c r="M288" t="s">
        <v>1468</v>
      </c>
      <c r="N288">
        <v>20</v>
      </c>
      <c r="O288" t="s">
        <v>1509</v>
      </c>
      <c r="P288">
        <v>149</v>
      </c>
      <c r="Q288" t="s">
        <v>670</v>
      </c>
      <c r="R288">
        <v>196</v>
      </c>
      <c r="S288" t="s">
        <v>673</v>
      </c>
      <c r="T288" s="2">
        <v>201521331</v>
      </c>
      <c r="U288" s="2">
        <v>197481331</v>
      </c>
      <c r="V288" s="2">
        <v>98</v>
      </c>
      <c r="W288" s="2">
        <v>342808902</v>
      </c>
      <c r="X288" s="2">
        <v>332808902</v>
      </c>
      <c r="Y288" s="2">
        <v>97.08</v>
      </c>
      <c r="Z288" s="2">
        <v>462114842</v>
      </c>
      <c r="AA288" s="2">
        <v>460994841</v>
      </c>
      <c r="AB288" s="2">
        <v>99.76</v>
      </c>
      <c r="AC288" s="2">
        <v>636214605</v>
      </c>
      <c r="AD288" s="2">
        <v>636214605</v>
      </c>
      <c r="AE288" s="2">
        <v>100</v>
      </c>
      <c r="AF288" s="2">
        <v>724713000</v>
      </c>
      <c r="AG288" s="2">
        <v>0</v>
      </c>
      <c r="AH288">
        <v>0</v>
      </c>
      <c r="AI288" s="8">
        <f t="shared" si="45"/>
        <v>201.521331</v>
      </c>
      <c r="AJ288" s="8">
        <f t="shared" si="37"/>
        <v>197.48133100000001</v>
      </c>
      <c r="AK288" s="8">
        <f t="shared" si="38"/>
        <v>342.80890199999999</v>
      </c>
      <c r="AL288" s="8">
        <f t="shared" si="39"/>
        <v>332.80890199999999</v>
      </c>
      <c r="AM288" s="8">
        <f t="shared" si="40"/>
        <v>462.11484200000001</v>
      </c>
      <c r="AN288" s="8">
        <f t="shared" si="41"/>
        <v>460.99484100000001</v>
      </c>
      <c r="AO288" s="8">
        <f t="shared" si="42"/>
        <v>636.21460500000001</v>
      </c>
      <c r="AP288" s="8">
        <f t="shared" si="43"/>
        <v>636.21460500000001</v>
      </c>
      <c r="AQ288" s="8">
        <f t="shared" si="44"/>
        <v>724.71299999999997</v>
      </c>
    </row>
    <row r="289" spans="1:43" x14ac:dyDescent="0.25">
      <c r="A289">
        <v>66769275</v>
      </c>
      <c r="B289" s="7" t="s">
        <v>674</v>
      </c>
      <c r="C289">
        <v>5</v>
      </c>
      <c r="D289" t="s">
        <v>49</v>
      </c>
      <c r="E289">
        <v>2019</v>
      </c>
      <c r="F289" t="s">
        <v>50</v>
      </c>
      <c r="G289" t="s">
        <v>51</v>
      </c>
      <c r="H289">
        <v>2</v>
      </c>
      <c r="I289" t="s">
        <v>52</v>
      </c>
      <c r="J289">
        <v>121</v>
      </c>
      <c r="K289" t="s">
        <v>1429</v>
      </c>
      <c r="L289">
        <v>3</v>
      </c>
      <c r="M289" t="s">
        <v>1468</v>
      </c>
      <c r="N289">
        <v>20</v>
      </c>
      <c r="O289" t="s">
        <v>1509</v>
      </c>
      <c r="P289">
        <v>149</v>
      </c>
      <c r="Q289" t="s">
        <v>670</v>
      </c>
      <c r="R289">
        <v>197</v>
      </c>
      <c r="S289" t="s">
        <v>675</v>
      </c>
      <c r="T289" s="2">
        <v>17537951</v>
      </c>
      <c r="U289" s="2">
        <v>14400000</v>
      </c>
      <c r="V289" s="2">
        <v>82.11</v>
      </c>
      <c r="W289" s="2">
        <v>370766443</v>
      </c>
      <c r="X289" s="2">
        <v>370766443</v>
      </c>
      <c r="Y289" s="2">
        <v>100</v>
      </c>
      <c r="Z289" s="2">
        <v>171074232</v>
      </c>
      <c r="AA289" s="2">
        <v>169458933</v>
      </c>
      <c r="AB289" s="2">
        <v>99.06</v>
      </c>
      <c r="AC289" s="2">
        <v>246555000</v>
      </c>
      <c r="AD289" s="2">
        <v>246555000</v>
      </c>
      <c r="AE289" s="2">
        <v>100</v>
      </c>
      <c r="AF289" s="2">
        <v>0</v>
      </c>
      <c r="AG289" s="2">
        <v>0</v>
      </c>
      <c r="AH289">
        <v>0</v>
      </c>
      <c r="AI289" s="8">
        <f t="shared" si="45"/>
        <v>17.537951</v>
      </c>
      <c r="AJ289" s="8">
        <f t="shared" si="37"/>
        <v>14.4</v>
      </c>
      <c r="AK289" s="8">
        <f t="shared" si="38"/>
        <v>370.76644299999998</v>
      </c>
      <c r="AL289" s="8">
        <f t="shared" si="39"/>
        <v>370.76644299999998</v>
      </c>
      <c r="AM289" s="8">
        <f t="shared" si="40"/>
        <v>171.07423199999999</v>
      </c>
      <c r="AN289" s="8">
        <f t="shared" si="41"/>
        <v>169.458933</v>
      </c>
      <c r="AO289" s="8">
        <f t="shared" si="42"/>
        <v>246.55500000000001</v>
      </c>
      <c r="AP289" s="8">
        <f t="shared" si="43"/>
        <v>246.55500000000001</v>
      </c>
      <c r="AQ289" s="8">
        <f t="shared" si="44"/>
        <v>0</v>
      </c>
    </row>
    <row r="290" spans="1:43" x14ac:dyDescent="0.25">
      <c r="A290">
        <v>66769275</v>
      </c>
      <c r="B290" s="7" t="s">
        <v>676</v>
      </c>
      <c r="C290">
        <v>5</v>
      </c>
      <c r="D290" t="s">
        <v>49</v>
      </c>
      <c r="E290">
        <v>2019</v>
      </c>
      <c r="F290" t="s">
        <v>50</v>
      </c>
      <c r="G290" t="s">
        <v>51</v>
      </c>
      <c r="H290">
        <v>2</v>
      </c>
      <c r="I290" t="s">
        <v>52</v>
      </c>
      <c r="J290">
        <v>121</v>
      </c>
      <c r="K290" t="s">
        <v>1429</v>
      </c>
      <c r="L290">
        <v>3</v>
      </c>
      <c r="M290" t="s">
        <v>1468</v>
      </c>
      <c r="N290">
        <v>20</v>
      </c>
      <c r="O290" t="s">
        <v>1509</v>
      </c>
      <c r="P290">
        <v>149</v>
      </c>
      <c r="Q290" t="s">
        <v>670</v>
      </c>
      <c r="R290">
        <v>198</v>
      </c>
      <c r="S290" t="s">
        <v>677</v>
      </c>
      <c r="T290" s="2">
        <v>177698093</v>
      </c>
      <c r="U290" s="2">
        <v>174019933</v>
      </c>
      <c r="V290" s="2">
        <v>97.93</v>
      </c>
      <c r="W290" s="2">
        <v>235853500</v>
      </c>
      <c r="X290" s="2">
        <v>235853500</v>
      </c>
      <c r="Y290" s="2">
        <v>100</v>
      </c>
      <c r="Z290" s="2">
        <v>238118494</v>
      </c>
      <c r="AA290" s="2">
        <v>236998493</v>
      </c>
      <c r="AB290" s="2">
        <v>99.53</v>
      </c>
      <c r="AC290" s="2">
        <v>128079168</v>
      </c>
      <c r="AD290" s="2">
        <v>128079167</v>
      </c>
      <c r="AE290" s="2">
        <v>100</v>
      </c>
      <c r="AF290" s="2">
        <v>117000000</v>
      </c>
      <c r="AG290" s="2">
        <v>0</v>
      </c>
      <c r="AH290">
        <v>0</v>
      </c>
      <c r="AI290" s="8">
        <f t="shared" si="45"/>
        <v>177.698093</v>
      </c>
      <c r="AJ290" s="8">
        <f t="shared" si="37"/>
        <v>174.01993300000001</v>
      </c>
      <c r="AK290" s="8">
        <f t="shared" si="38"/>
        <v>235.8535</v>
      </c>
      <c r="AL290" s="8">
        <f t="shared" si="39"/>
        <v>235.8535</v>
      </c>
      <c r="AM290" s="8">
        <f t="shared" si="40"/>
        <v>238.118494</v>
      </c>
      <c r="AN290" s="8">
        <f t="shared" si="41"/>
        <v>236.998493</v>
      </c>
      <c r="AO290" s="8">
        <f t="shared" si="42"/>
        <v>128.07916800000001</v>
      </c>
      <c r="AP290" s="8">
        <f t="shared" si="43"/>
        <v>128.07916700000001</v>
      </c>
      <c r="AQ290" s="8">
        <f t="shared" si="44"/>
        <v>117</v>
      </c>
    </row>
    <row r="291" spans="1:43" x14ac:dyDescent="0.25">
      <c r="A291">
        <v>66769275</v>
      </c>
      <c r="B291" s="7" t="s">
        <v>678</v>
      </c>
      <c r="C291">
        <v>5</v>
      </c>
      <c r="D291" t="s">
        <v>49</v>
      </c>
      <c r="E291">
        <v>2019</v>
      </c>
      <c r="F291" t="s">
        <v>50</v>
      </c>
      <c r="G291" t="s">
        <v>51</v>
      </c>
      <c r="H291">
        <v>2</v>
      </c>
      <c r="I291" t="s">
        <v>52</v>
      </c>
      <c r="J291">
        <v>121</v>
      </c>
      <c r="K291" t="s">
        <v>1429</v>
      </c>
      <c r="L291">
        <v>3</v>
      </c>
      <c r="M291" t="s">
        <v>1468</v>
      </c>
      <c r="N291">
        <v>20</v>
      </c>
      <c r="O291" t="s">
        <v>1509</v>
      </c>
      <c r="P291">
        <v>149</v>
      </c>
      <c r="Q291" t="s">
        <v>670</v>
      </c>
      <c r="R291">
        <v>199</v>
      </c>
      <c r="S291" t="s">
        <v>679</v>
      </c>
      <c r="T291" s="2">
        <v>114694000</v>
      </c>
      <c r="U291" s="2">
        <v>113800000</v>
      </c>
      <c r="V291" s="2">
        <v>99.22</v>
      </c>
      <c r="W291" s="2">
        <v>329024333</v>
      </c>
      <c r="X291" s="2">
        <v>329024333</v>
      </c>
      <c r="Y291" s="2">
        <v>100</v>
      </c>
      <c r="Z291" s="2">
        <v>475336112</v>
      </c>
      <c r="AA291" s="2">
        <v>475336112</v>
      </c>
      <c r="AB291" s="2">
        <v>100</v>
      </c>
      <c r="AC291" s="2">
        <v>1195642290</v>
      </c>
      <c r="AD291" s="2">
        <v>1195642290</v>
      </c>
      <c r="AE291" s="2">
        <v>100</v>
      </c>
      <c r="AF291" s="2">
        <v>2078000000</v>
      </c>
      <c r="AG291" s="2">
        <v>0</v>
      </c>
      <c r="AH291">
        <v>0</v>
      </c>
      <c r="AI291" s="8">
        <f t="shared" si="45"/>
        <v>114.694</v>
      </c>
      <c r="AJ291" s="8">
        <f t="shared" si="37"/>
        <v>113.8</v>
      </c>
      <c r="AK291" s="8">
        <f t="shared" si="38"/>
        <v>329.02433300000001</v>
      </c>
      <c r="AL291" s="8">
        <f t="shared" si="39"/>
        <v>329.02433300000001</v>
      </c>
      <c r="AM291" s="8">
        <f t="shared" si="40"/>
        <v>475.33611200000001</v>
      </c>
      <c r="AN291" s="8">
        <f t="shared" si="41"/>
        <v>475.33611200000001</v>
      </c>
      <c r="AO291" s="8">
        <f t="shared" si="42"/>
        <v>1195.64229</v>
      </c>
      <c r="AP291" s="8">
        <f t="shared" si="43"/>
        <v>1195.64229</v>
      </c>
      <c r="AQ291" s="8">
        <f t="shared" si="44"/>
        <v>2078</v>
      </c>
    </row>
    <row r="292" spans="1:43" x14ac:dyDescent="0.25">
      <c r="A292">
        <v>66769275</v>
      </c>
      <c r="B292" s="7" t="s">
        <v>680</v>
      </c>
      <c r="C292">
        <v>5</v>
      </c>
      <c r="D292" t="s">
        <v>49</v>
      </c>
      <c r="E292">
        <v>2019</v>
      </c>
      <c r="F292" t="s">
        <v>50</v>
      </c>
      <c r="G292" t="s">
        <v>51</v>
      </c>
      <c r="H292">
        <v>2</v>
      </c>
      <c r="I292" t="s">
        <v>52</v>
      </c>
      <c r="J292">
        <v>121</v>
      </c>
      <c r="K292" t="s">
        <v>1429</v>
      </c>
      <c r="L292">
        <v>3</v>
      </c>
      <c r="M292" t="s">
        <v>1468</v>
      </c>
      <c r="N292">
        <v>20</v>
      </c>
      <c r="O292" t="s">
        <v>1509</v>
      </c>
      <c r="P292">
        <v>149</v>
      </c>
      <c r="Q292" t="s">
        <v>670</v>
      </c>
      <c r="R292">
        <v>200</v>
      </c>
      <c r="S292" t="s">
        <v>681</v>
      </c>
      <c r="T292" s="2">
        <v>4108468320</v>
      </c>
      <c r="U292" s="2">
        <v>4093870271</v>
      </c>
      <c r="V292" s="2">
        <v>99.64</v>
      </c>
      <c r="W292" s="2">
        <v>6233154899</v>
      </c>
      <c r="X292" s="2">
        <v>5841005615</v>
      </c>
      <c r="Y292" s="2">
        <v>93.71</v>
      </c>
      <c r="Z292" s="2">
        <v>8716886269</v>
      </c>
      <c r="AA292" s="2">
        <v>8716878251</v>
      </c>
      <c r="AB292" s="2">
        <v>100</v>
      </c>
      <c r="AC292" s="2">
        <v>10189187546</v>
      </c>
      <c r="AD292" s="2">
        <v>10184888805</v>
      </c>
      <c r="AE292" s="2">
        <v>99.96</v>
      </c>
      <c r="AF292" s="2">
        <v>9807852000</v>
      </c>
      <c r="AG292" s="2">
        <v>0</v>
      </c>
      <c r="AH292">
        <v>0</v>
      </c>
      <c r="AI292" s="8">
        <f t="shared" si="45"/>
        <v>4108.4683199999999</v>
      </c>
      <c r="AJ292" s="8">
        <f t="shared" si="37"/>
        <v>4093.8702709999998</v>
      </c>
      <c r="AK292" s="8">
        <f t="shared" si="38"/>
        <v>6233.1548990000001</v>
      </c>
      <c r="AL292" s="8">
        <f t="shared" si="39"/>
        <v>5841.005615</v>
      </c>
      <c r="AM292" s="8">
        <f t="shared" si="40"/>
        <v>8716.8862690000005</v>
      </c>
      <c r="AN292" s="8">
        <f t="shared" si="41"/>
        <v>8716.8782510000001</v>
      </c>
      <c r="AO292" s="8">
        <f t="shared" si="42"/>
        <v>10189.187545999999</v>
      </c>
      <c r="AP292" s="8">
        <f t="shared" si="43"/>
        <v>10184.888805000001</v>
      </c>
      <c r="AQ292" s="8">
        <f t="shared" si="44"/>
        <v>9807.8520000000008</v>
      </c>
    </row>
    <row r="293" spans="1:43" x14ac:dyDescent="0.25">
      <c r="A293">
        <v>66769275</v>
      </c>
      <c r="B293" s="7" t="s">
        <v>682</v>
      </c>
      <c r="C293">
        <v>5</v>
      </c>
      <c r="D293" t="s">
        <v>49</v>
      </c>
      <c r="E293">
        <v>2019</v>
      </c>
      <c r="F293" t="s">
        <v>50</v>
      </c>
      <c r="G293" t="s">
        <v>51</v>
      </c>
      <c r="H293">
        <v>2</v>
      </c>
      <c r="I293" t="s">
        <v>52</v>
      </c>
      <c r="J293">
        <v>121</v>
      </c>
      <c r="K293" t="s">
        <v>1429</v>
      </c>
      <c r="L293">
        <v>3</v>
      </c>
      <c r="M293" t="s">
        <v>1468</v>
      </c>
      <c r="N293">
        <v>20</v>
      </c>
      <c r="O293" t="s">
        <v>1509</v>
      </c>
      <c r="P293">
        <v>149</v>
      </c>
      <c r="Q293" t="s">
        <v>670</v>
      </c>
      <c r="R293">
        <v>201</v>
      </c>
      <c r="S293" t="s">
        <v>683</v>
      </c>
      <c r="T293" s="2">
        <v>0</v>
      </c>
      <c r="U293" s="2">
        <v>0</v>
      </c>
      <c r="V293" s="2">
        <v>0</v>
      </c>
      <c r="W293" s="2">
        <v>411553987</v>
      </c>
      <c r="X293" s="2">
        <v>151053987</v>
      </c>
      <c r="Y293" s="2">
        <v>36.700000000000003</v>
      </c>
      <c r="Z293" s="2">
        <v>238480000</v>
      </c>
      <c r="AA293" s="2">
        <v>238480000</v>
      </c>
      <c r="AB293" s="2">
        <v>100</v>
      </c>
      <c r="AC293" s="2">
        <v>224047534</v>
      </c>
      <c r="AD293" s="2">
        <v>224047534</v>
      </c>
      <c r="AE293" s="2">
        <v>100</v>
      </c>
      <c r="AF293" s="2">
        <v>291500000</v>
      </c>
      <c r="AG293" s="2">
        <v>0</v>
      </c>
      <c r="AH293">
        <v>0</v>
      </c>
      <c r="AI293" s="8">
        <f t="shared" si="45"/>
        <v>0</v>
      </c>
      <c r="AJ293" s="8">
        <f t="shared" si="37"/>
        <v>0</v>
      </c>
      <c r="AK293" s="8">
        <f t="shared" si="38"/>
        <v>411.55398700000001</v>
      </c>
      <c r="AL293" s="8">
        <f t="shared" si="39"/>
        <v>151.05398700000001</v>
      </c>
      <c r="AM293" s="8">
        <f t="shared" si="40"/>
        <v>238.48</v>
      </c>
      <c r="AN293" s="8">
        <f t="shared" si="41"/>
        <v>238.48</v>
      </c>
      <c r="AO293" s="8">
        <f t="shared" si="42"/>
        <v>224.04753400000001</v>
      </c>
      <c r="AP293" s="8">
        <f t="shared" si="43"/>
        <v>224.04753400000001</v>
      </c>
      <c r="AQ293" s="8">
        <f t="shared" si="44"/>
        <v>291.5</v>
      </c>
    </row>
    <row r="294" spans="1:43" x14ac:dyDescent="0.25">
      <c r="A294">
        <v>66769275</v>
      </c>
      <c r="B294" s="7" t="s">
        <v>684</v>
      </c>
      <c r="C294">
        <v>5</v>
      </c>
      <c r="D294" t="s">
        <v>49</v>
      </c>
      <c r="E294">
        <v>2019</v>
      </c>
      <c r="F294" t="s">
        <v>50</v>
      </c>
      <c r="G294" t="s">
        <v>51</v>
      </c>
      <c r="H294">
        <v>2</v>
      </c>
      <c r="I294" t="s">
        <v>52</v>
      </c>
      <c r="J294">
        <v>121</v>
      </c>
      <c r="K294" t="s">
        <v>1429</v>
      </c>
      <c r="L294">
        <v>3</v>
      </c>
      <c r="M294" t="s">
        <v>1468</v>
      </c>
      <c r="N294">
        <v>20</v>
      </c>
      <c r="O294" t="s">
        <v>1509</v>
      </c>
      <c r="P294">
        <v>149</v>
      </c>
      <c r="Q294" t="s">
        <v>670</v>
      </c>
      <c r="R294">
        <v>202</v>
      </c>
      <c r="S294" t="s">
        <v>685</v>
      </c>
      <c r="T294" s="2">
        <v>512246672</v>
      </c>
      <c r="U294" s="2">
        <v>511981672</v>
      </c>
      <c r="V294" s="2">
        <v>99.95</v>
      </c>
      <c r="W294" s="2">
        <v>955365475</v>
      </c>
      <c r="X294" s="2">
        <v>949972976</v>
      </c>
      <c r="Y294" s="2">
        <v>99.44</v>
      </c>
      <c r="Z294" s="2">
        <v>1652035811</v>
      </c>
      <c r="AA294" s="2">
        <v>1640418811</v>
      </c>
      <c r="AB294" s="2">
        <v>99.3</v>
      </c>
      <c r="AC294" s="2">
        <v>1604043409</v>
      </c>
      <c r="AD294" s="2">
        <v>1604043409</v>
      </c>
      <c r="AE294" s="2">
        <v>100</v>
      </c>
      <c r="AF294" s="2">
        <v>1962230000</v>
      </c>
      <c r="AG294" s="2">
        <v>0</v>
      </c>
      <c r="AH294">
        <v>0</v>
      </c>
      <c r="AI294" s="8">
        <f t="shared" si="45"/>
        <v>512.24667199999999</v>
      </c>
      <c r="AJ294" s="8">
        <f t="shared" si="37"/>
        <v>511.981672</v>
      </c>
      <c r="AK294" s="8">
        <f t="shared" si="38"/>
        <v>955.36547499999995</v>
      </c>
      <c r="AL294" s="8">
        <f t="shared" si="39"/>
        <v>949.97297600000002</v>
      </c>
      <c r="AM294" s="8">
        <f t="shared" si="40"/>
        <v>1652.035811</v>
      </c>
      <c r="AN294" s="8">
        <f t="shared" si="41"/>
        <v>1640.418811</v>
      </c>
      <c r="AO294" s="8">
        <f t="shared" si="42"/>
        <v>1604.0434090000001</v>
      </c>
      <c r="AP294" s="8">
        <f t="shared" si="43"/>
        <v>1604.0434090000001</v>
      </c>
      <c r="AQ294" s="8">
        <f t="shared" si="44"/>
        <v>1962.23</v>
      </c>
    </row>
    <row r="295" spans="1:43" x14ac:dyDescent="0.25">
      <c r="A295">
        <v>66769275</v>
      </c>
      <c r="B295" s="7" t="s">
        <v>686</v>
      </c>
      <c r="C295">
        <v>5</v>
      </c>
      <c r="D295" t="s">
        <v>49</v>
      </c>
      <c r="E295">
        <v>2019</v>
      </c>
      <c r="F295" t="s">
        <v>50</v>
      </c>
      <c r="G295" t="s">
        <v>51</v>
      </c>
      <c r="H295">
        <v>2</v>
      </c>
      <c r="I295" t="s">
        <v>52</v>
      </c>
      <c r="J295">
        <v>121</v>
      </c>
      <c r="K295" t="s">
        <v>1429</v>
      </c>
      <c r="L295">
        <v>3</v>
      </c>
      <c r="M295" t="s">
        <v>1468</v>
      </c>
      <c r="N295">
        <v>20</v>
      </c>
      <c r="O295" t="s">
        <v>1509</v>
      </c>
      <c r="P295">
        <v>149</v>
      </c>
      <c r="Q295" t="s">
        <v>670</v>
      </c>
      <c r="R295">
        <v>203</v>
      </c>
      <c r="S295" t="s">
        <v>687</v>
      </c>
      <c r="T295" s="2">
        <v>163128332</v>
      </c>
      <c r="U295" s="2">
        <v>161571665</v>
      </c>
      <c r="V295" s="2">
        <v>99.05</v>
      </c>
      <c r="W295" s="2">
        <v>369795000</v>
      </c>
      <c r="X295" s="2">
        <v>369795000</v>
      </c>
      <c r="Y295" s="2">
        <v>100</v>
      </c>
      <c r="Z295" s="2">
        <v>1461780189</v>
      </c>
      <c r="AA295" s="2">
        <v>1431942726</v>
      </c>
      <c r="AB295" s="2">
        <v>97.96</v>
      </c>
      <c r="AC295" s="2">
        <v>1958856591</v>
      </c>
      <c r="AD295" s="2">
        <v>1958767998</v>
      </c>
      <c r="AE295" s="2">
        <v>100</v>
      </c>
      <c r="AF295" s="2">
        <v>2151049000</v>
      </c>
      <c r="AG295" s="2">
        <v>0</v>
      </c>
      <c r="AH295">
        <v>0</v>
      </c>
      <c r="AI295" s="8">
        <f t="shared" si="45"/>
        <v>163.128332</v>
      </c>
      <c r="AJ295" s="8">
        <f t="shared" si="37"/>
        <v>161.571665</v>
      </c>
      <c r="AK295" s="8">
        <f t="shared" si="38"/>
        <v>369.79500000000002</v>
      </c>
      <c r="AL295" s="8">
        <f t="shared" si="39"/>
        <v>369.79500000000002</v>
      </c>
      <c r="AM295" s="8">
        <f t="shared" si="40"/>
        <v>1461.7801890000001</v>
      </c>
      <c r="AN295" s="8">
        <f t="shared" si="41"/>
        <v>1431.942726</v>
      </c>
      <c r="AO295" s="8">
        <f t="shared" si="42"/>
        <v>1958.856591</v>
      </c>
      <c r="AP295" s="8">
        <f t="shared" si="43"/>
        <v>1958.767998</v>
      </c>
      <c r="AQ295" s="8">
        <f t="shared" si="44"/>
        <v>2151.049</v>
      </c>
    </row>
    <row r="296" spans="1:43" x14ac:dyDescent="0.25">
      <c r="A296">
        <v>66769275</v>
      </c>
      <c r="B296" s="7" t="s">
        <v>688</v>
      </c>
      <c r="C296">
        <v>5</v>
      </c>
      <c r="D296" t="s">
        <v>49</v>
      </c>
      <c r="E296">
        <v>2019</v>
      </c>
      <c r="F296" t="s">
        <v>50</v>
      </c>
      <c r="G296" t="s">
        <v>51</v>
      </c>
      <c r="H296">
        <v>2</v>
      </c>
      <c r="I296" t="s">
        <v>52</v>
      </c>
      <c r="J296">
        <v>121</v>
      </c>
      <c r="K296" t="s">
        <v>1429</v>
      </c>
      <c r="L296">
        <v>3</v>
      </c>
      <c r="M296" t="s">
        <v>1468</v>
      </c>
      <c r="N296">
        <v>20</v>
      </c>
      <c r="O296" t="s">
        <v>1509</v>
      </c>
      <c r="P296">
        <v>150</v>
      </c>
      <c r="Q296" t="s">
        <v>689</v>
      </c>
      <c r="R296">
        <v>204</v>
      </c>
      <c r="S296" t="s">
        <v>690</v>
      </c>
      <c r="T296" s="2">
        <v>0</v>
      </c>
      <c r="U296" s="2">
        <v>0</v>
      </c>
      <c r="V296" s="2">
        <v>0</v>
      </c>
      <c r="W296" s="2">
        <v>97766666</v>
      </c>
      <c r="X296" s="2">
        <v>26166666</v>
      </c>
      <c r="Y296" s="2">
        <v>26.76</v>
      </c>
      <c r="Z296" s="2">
        <v>86461732</v>
      </c>
      <c r="AA296" s="2">
        <v>86461281</v>
      </c>
      <c r="AB296" s="2">
        <v>100</v>
      </c>
      <c r="AC296" s="2">
        <v>52378066</v>
      </c>
      <c r="AD296" s="2">
        <v>52378065</v>
      </c>
      <c r="AE296" s="2">
        <v>100</v>
      </c>
      <c r="AF296" s="2">
        <v>63250000</v>
      </c>
      <c r="AG296" s="2">
        <v>0</v>
      </c>
      <c r="AH296">
        <v>0</v>
      </c>
      <c r="AI296" s="8">
        <f t="shared" si="45"/>
        <v>0</v>
      </c>
      <c r="AJ296" s="8">
        <f t="shared" si="37"/>
        <v>0</v>
      </c>
      <c r="AK296" s="8">
        <f t="shared" si="38"/>
        <v>97.766666000000001</v>
      </c>
      <c r="AL296" s="8">
        <f t="shared" si="39"/>
        <v>26.166665999999999</v>
      </c>
      <c r="AM296" s="8">
        <f t="shared" si="40"/>
        <v>86.461731999999998</v>
      </c>
      <c r="AN296" s="8">
        <f t="shared" si="41"/>
        <v>86.461281</v>
      </c>
      <c r="AO296" s="8">
        <f t="shared" si="42"/>
        <v>52.378065999999997</v>
      </c>
      <c r="AP296" s="8">
        <f t="shared" si="43"/>
        <v>52.378064999999999</v>
      </c>
      <c r="AQ296" s="8">
        <f t="shared" si="44"/>
        <v>63.25</v>
      </c>
    </row>
    <row r="297" spans="1:43" x14ac:dyDescent="0.25">
      <c r="A297">
        <v>66769275</v>
      </c>
      <c r="B297" s="7" t="s">
        <v>691</v>
      </c>
      <c r="C297">
        <v>5</v>
      </c>
      <c r="D297" t="s">
        <v>49</v>
      </c>
      <c r="E297">
        <v>2019</v>
      </c>
      <c r="F297" t="s">
        <v>50</v>
      </c>
      <c r="G297" t="s">
        <v>51</v>
      </c>
      <c r="H297">
        <v>2</v>
      </c>
      <c r="I297" t="s">
        <v>52</v>
      </c>
      <c r="J297">
        <v>121</v>
      </c>
      <c r="K297" t="s">
        <v>1429</v>
      </c>
      <c r="L297">
        <v>3</v>
      </c>
      <c r="M297" t="s">
        <v>1468</v>
      </c>
      <c r="N297">
        <v>20</v>
      </c>
      <c r="O297" t="s">
        <v>1509</v>
      </c>
      <c r="P297">
        <v>150</v>
      </c>
      <c r="Q297" t="s">
        <v>689</v>
      </c>
      <c r="R297">
        <v>205</v>
      </c>
      <c r="S297" t="s">
        <v>692</v>
      </c>
      <c r="T297" s="2">
        <v>11960000</v>
      </c>
      <c r="U297" s="2">
        <v>11960000</v>
      </c>
      <c r="V297" s="2">
        <v>100</v>
      </c>
      <c r="W297" s="2">
        <v>223264538</v>
      </c>
      <c r="X297" s="2">
        <v>23466664</v>
      </c>
      <c r="Y297" s="2">
        <v>10.51</v>
      </c>
      <c r="Z297" s="2">
        <v>22000000</v>
      </c>
      <c r="AA297" s="2">
        <v>22000000</v>
      </c>
      <c r="AB297" s="2">
        <v>100</v>
      </c>
      <c r="AC297" s="2">
        <v>0</v>
      </c>
      <c r="AD297" s="2">
        <v>0</v>
      </c>
      <c r="AE297" s="2">
        <v>0</v>
      </c>
      <c r="AF297" s="2">
        <v>0</v>
      </c>
      <c r="AG297" s="2">
        <v>0</v>
      </c>
      <c r="AH297">
        <v>0</v>
      </c>
      <c r="AI297" s="8">
        <f t="shared" si="45"/>
        <v>11.96</v>
      </c>
      <c r="AJ297" s="8">
        <f t="shared" si="37"/>
        <v>11.96</v>
      </c>
      <c r="AK297" s="8">
        <f t="shared" si="38"/>
        <v>223.26453799999999</v>
      </c>
      <c r="AL297" s="8">
        <f t="shared" si="39"/>
        <v>23.466664000000002</v>
      </c>
      <c r="AM297" s="8">
        <f t="shared" si="40"/>
        <v>22</v>
      </c>
      <c r="AN297" s="8">
        <f t="shared" si="41"/>
        <v>22</v>
      </c>
      <c r="AO297" s="8">
        <f t="shared" si="42"/>
        <v>0</v>
      </c>
      <c r="AP297" s="8">
        <f t="shared" si="43"/>
        <v>0</v>
      </c>
      <c r="AQ297" s="8">
        <f t="shared" si="44"/>
        <v>0</v>
      </c>
    </row>
    <row r="298" spans="1:43" x14ac:dyDescent="0.25">
      <c r="A298">
        <v>66769275</v>
      </c>
      <c r="B298" s="7" t="s">
        <v>693</v>
      </c>
      <c r="C298">
        <v>5</v>
      </c>
      <c r="D298" t="s">
        <v>49</v>
      </c>
      <c r="E298">
        <v>2019</v>
      </c>
      <c r="F298" t="s">
        <v>50</v>
      </c>
      <c r="G298" t="s">
        <v>51</v>
      </c>
      <c r="H298">
        <v>2</v>
      </c>
      <c r="I298" t="s">
        <v>52</v>
      </c>
      <c r="J298">
        <v>121</v>
      </c>
      <c r="K298" t="s">
        <v>1429</v>
      </c>
      <c r="L298">
        <v>3</v>
      </c>
      <c r="M298" t="s">
        <v>1468</v>
      </c>
      <c r="N298">
        <v>20</v>
      </c>
      <c r="O298" t="s">
        <v>1509</v>
      </c>
      <c r="P298">
        <v>150</v>
      </c>
      <c r="Q298" t="s">
        <v>689</v>
      </c>
      <c r="R298">
        <v>206</v>
      </c>
      <c r="S298" t="s">
        <v>694</v>
      </c>
      <c r="T298" s="2">
        <v>153559120</v>
      </c>
      <c r="U298" s="2">
        <v>151752700</v>
      </c>
      <c r="V298" s="2">
        <v>98.82</v>
      </c>
      <c r="W298" s="2">
        <v>608314796</v>
      </c>
      <c r="X298" s="2">
        <v>608314796</v>
      </c>
      <c r="Y298" s="2">
        <v>100</v>
      </c>
      <c r="Z298" s="2">
        <v>470369453</v>
      </c>
      <c r="AA298" s="2">
        <v>465530729</v>
      </c>
      <c r="AB298" s="2">
        <v>98.97</v>
      </c>
      <c r="AC298" s="2">
        <v>505341967</v>
      </c>
      <c r="AD298" s="2">
        <v>505075000</v>
      </c>
      <c r="AE298" s="2">
        <v>99.95</v>
      </c>
      <c r="AF298" s="2">
        <v>587375000</v>
      </c>
      <c r="AG298" s="2">
        <v>0</v>
      </c>
      <c r="AH298">
        <v>0</v>
      </c>
      <c r="AI298" s="8">
        <f t="shared" si="45"/>
        <v>153.55912000000001</v>
      </c>
      <c r="AJ298" s="8">
        <f t="shared" si="37"/>
        <v>151.7527</v>
      </c>
      <c r="AK298" s="8">
        <f t="shared" si="38"/>
        <v>608.314796</v>
      </c>
      <c r="AL298" s="8">
        <f t="shared" si="39"/>
        <v>608.314796</v>
      </c>
      <c r="AM298" s="8">
        <f t="shared" si="40"/>
        <v>470.36945300000002</v>
      </c>
      <c r="AN298" s="8">
        <f t="shared" si="41"/>
        <v>465.53072900000001</v>
      </c>
      <c r="AO298" s="8">
        <f t="shared" si="42"/>
        <v>505.34196700000001</v>
      </c>
      <c r="AP298" s="8">
        <f t="shared" si="43"/>
        <v>505.07499999999999</v>
      </c>
      <c r="AQ298" s="8">
        <f t="shared" si="44"/>
        <v>587.375</v>
      </c>
    </row>
    <row r="299" spans="1:43" x14ac:dyDescent="0.25">
      <c r="A299">
        <v>66769275</v>
      </c>
      <c r="B299" s="7" t="s">
        <v>695</v>
      </c>
      <c r="C299">
        <v>5</v>
      </c>
      <c r="D299" t="s">
        <v>49</v>
      </c>
      <c r="E299">
        <v>2019</v>
      </c>
      <c r="F299" t="s">
        <v>50</v>
      </c>
      <c r="G299" t="s">
        <v>51</v>
      </c>
      <c r="H299">
        <v>2</v>
      </c>
      <c r="I299" t="s">
        <v>52</v>
      </c>
      <c r="J299">
        <v>121</v>
      </c>
      <c r="K299" t="s">
        <v>1429</v>
      </c>
      <c r="L299">
        <v>3</v>
      </c>
      <c r="M299" t="s">
        <v>1468</v>
      </c>
      <c r="N299">
        <v>20</v>
      </c>
      <c r="O299" t="s">
        <v>1509</v>
      </c>
      <c r="P299">
        <v>150</v>
      </c>
      <c r="Q299" t="s">
        <v>689</v>
      </c>
      <c r="R299">
        <v>207</v>
      </c>
      <c r="S299" t="s">
        <v>696</v>
      </c>
      <c r="T299" s="2">
        <v>153559120</v>
      </c>
      <c r="U299" s="2">
        <v>151752700</v>
      </c>
      <c r="V299" s="2">
        <v>98.82</v>
      </c>
      <c r="W299" s="2">
        <v>55825000</v>
      </c>
      <c r="X299" s="2">
        <v>55825000</v>
      </c>
      <c r="Y299" s="2">
        <v>100</v>
      </c>
      <c r="Z299" s="2">
        <v>470368813</v>
      </c>
      <c r="AA299" s="2">
        <v>465530539</v>
      </c>
      <c r="AB299" s="2">
        <v>98.97</v>
      </c>
      <c r="AC299" s="2">
        <v>505341967</v>
      </c>
      <c r="AD299" s="2">
        <v>505075000</v>
      </c>
      <c r="AE299" s="2">
        <v>99.95</v>
      </c>
      <c r="AF299" s="2">
        <v>587375000</v>
      </c>
      <c r="AG299" s="2">
        <v>0</v>
      </c>
      <c r="AH299">
        <v>0</v>
      </c>
      <c r="AI299" s="8">
        <f t="shared" si="45"/>
        <v>153.55912000000001</v>
      </c>
      <c r="AJ299" s="8">
        <f t="shared" si="37"/>
        <v>151.7527</v>
      </c>
      <c r="AK299" s="8">
        <f t="shared" si="38"/>
        <v>55.825000000000003</v>
      </c>
      <c r="AL299" s="8">
        <f t="shared" si="39"/>
        <v>55.825000000000003</v>
      </c>
      <c r="AM299" s="8">
        <f t="shared" si="40"/>
        <v>470.36881299999999</v>
      </c>
      <c r="AN299" s="8">
        <f t="shared" si="41"/>
        <v>465.53053899999998</v>
      </c>
      <c r="AO299" s="8">
        <f t="shared" si="42"/>
        <v>505.34196700000001</v>
      </c>
      <c r="AP299" s="8">
        <f t="shared" si="43"/>
        <v>505.07499999999999</v>
      </c>
      <c r="AQ299" s="8">
        <f t="shared" si="44"/>
        <v>587.375</v>
      </c>
    </row>
    <row r="300" spans="1:43" x14ac:dyDescent="0.25">
      <c r="A300">
        <v>66769275</v>
      </c>
      <c r="B300" s="7" t="s">
        <v>697</v>
      </c>
      <c r="C300">
        <v>5</v>
      </c>
      <c r="D300" t="s">
        <v>49</v>
      </c>
      <c r="E300">
        <v>2019</v>
      </c>
      <c r="F300" t="s">
        <v>50</v>
      </c>
      <c r="G300" t="s">
        <v>51</v>
      </c>
      <c r="H300">
        <v>2</v>
      </c>
      <c r="I300" t="s">
        <v>52</v>
      </c>
      <c r="J300">
        <v>121</v>
      </c>
      <c r="K300" t="s">
        <v>1429</v>
      </c>
      <c r="L300">
        <v>7</v>
      </c>
      <c r="M300" t="s">
        <v>1467</v>
      </c>
      <c r="N300">
        <v>42</v>
      </c>
      <c r="O300" t="s">
        <v>1474</v>
      </c>
      <c r="P300">
        <v>185</v>
      </c>
      <c r="Q300" t="s">
        <v>56</v>
      </c>
      <c r="R300">
        <v>71</v>
      </c>
      <c r="S300" t="s">
        <v>57</v>
      </c>
      <c r="T300" s="2">
        <v>173383185</v>
      </c>
      <c r="U300" s="2">
        <v>112788298</v>
      </c>
      <c r="V300" s="2">
        <v>65.05</v>
      </c>
      <c r="W300" s="2">
        <v>667571297</v>
      </c>
      <c r="X300" s="2">
        <v>636870244</v>
      </c>
      <c r="Y300" s="2">
        <v>95.4</v>
      </c>
      <c r="Z300" s="2">
        <v>1488650400</v>
      </c>
      <c r="AA300" s="2">
        <v>1308460604</v>
      </c>
      <c r="AB300" s="2">
        <v>87.9</v>
      </c>
      <c r="AC300" s="2">
        <v>0</v>
      </c>
      <c r="AD300" s="2">
        <v>0</v>
      </c>
      <c r="AE300" s="2">
        <v>0</v>
      </c>
      <c r="AF300" s="2">
        <v>0</v>
      </c>
      <c r="AG300" s="2">
        <v>0</v>
      </c>
      <c r="AH300">
        <v>0</v>
      </c>
      <c r="AI300" s="8">
        <f t="shared" si="45"/>
        <v>173.383185</v>
      </c>
      <c r="AJ300" s="8">
        <f t="shared" si="37"/>
        <v>112.788298</v>
      </c>
      <c r="AK300" s="8">
        <f t="shared" si="38"/>
        <v>667.57129699999996</v>
      </c>
      <c r="AL300" s="8">
        <f t="shared" si="39"/>
        <v>636.87024399999996</v>
      </c>
      <c r="AM300" s="8">
        <f t="shared" si="40"/>
        <v>1488.6504</v>
      </c>
      <c r="AN300" s="8">
        <f t="shared" si="41"/>
        <v>1308.4606040000001</v>
      </c>
      <c r="AO300" s="8">
        <f t="shared" si="42"/>
        <v>0</v>
      </c>
      <c r="AP300" s="8">
        <f t="shared" si="43"/>
        <v>0</v>
      </c>
      <c r="AQ300" s="8">
        <f t="shared" si="44"/>
        <v>0</v>
      </c>
    </row>
    <row r="301" spans="1:43" x14ac:dyDescent="0.25">
      <c r="A301">
        <v>66769275</v>
      </c>
      <c r="B301" s="7" t="s">
        <v>698</v>
      </c>
      <c r="C301">
        <v>5</v>
      </c>
      <c r="D301" t="s">
        <v>49</v>
      </c>
      <c r="E301">
        <v>2019</v>
      </c>
      <c r="F301" t="s">
        <v>50</v>
      </c>
      <c r="G301" t="s">
        <v>51</v>
      </c>
      <c r="H301">
        <v>2</v>
      </c>
      <c r="I301" t="s">
        <v>52</v>
      </c>
      <c r="J301">
        <v>121</v>
      </c>
      <c r="K301" t="s">
        <v>1429</v>
      </c>
      <c r="L301">
        <v>7</v>
      </c>
      <c r="M301" t="s">
        <v>1467</v>
      </c>
      <c r="N301">
        <v>42</v>
      </c>
      <c r="O301" t="s">
        <v>1474</v>
      </c>
      <c r="P301">
        <v>185</v>
      </c>
      <c r="Q301" t="s">
        <v>56</v>
      </c>
      <c r="R301">
        <v>524</v>
      </c>
      <c r="S301" t="s">
        <v>522</v>
      </c>
      <c r="T301" s="2">
        <v>184988586</v>
      </c>
      <c r="U301" s="2">
        <v>184988586</v>
      </c>
      <c r="V301" s="2">
        <v>100</v>
      </c>
      <c r="W301" s="2">
        <v>1070428703</v>
      </c>
      <c r="X301" s="2">
        <v>1046286589</v>
      </c>
      <c r="Y301" s="2">
        <v>97.74</v>
      </c>
      <c r="Z301" s="2">
        <v>344369600</v>
      </c>
      <c r="AA301" s="2">
        <v>344369600</v>
      </c>
      <c r="AB301" s="2">
        <v>100</v>
      </c>
      <c r="AC301" s="2">
        <v>493368886</v>
      </c>
      <c r="AD301" s="2">
        <v>493368886</v>
      </c>
      <c r="AE301" s="2">
        <v>100</v>
      </c>
      <c r="AF301" s="2">
        <v>584776000</v>
      </c>
      <c r="AG301" s="2">
        <v>0</v>
      </c>
      <c r="AH301">
        <v>0</v>
      </c>
      <c r="AI301" s="8">
        <f t="shared" si="45"/>
        <v>184.988586</v>
      </c>
      <c r="AJ301" s="8">
        <f t="shared" si="37"/>
        <v>184.988586</v>
      </c>
      <c r="AK301" s="8">
        <f t="shared" si="38"/>
        <v>1070.428703</v>
      </c>
      <c r="AL301" s="8">
        <f t="shared" si="39"/>
        <v>1046.286589</v>
      </c>
      <c r="AM301" s="8">
        <f t="shared" si="40"/>
        <v>344.36959999999999</v>
      </c>
      <c r="AN301" s="8">
        <f t="shared" si="41"/>
        <v>344.36959999999999</v>
      </c>
      <c r="AO301" s="8">
        <f t="shared" si="42"/>
        <v>493.36888599999997</v>
      </c>
      <c r="AP301" s="8">
        <f t="shared" si="43"/>
        <v>493.36888599999997</v>
      </c>
      <c r="AQ301" s="8">
        <f t="shared" si="44"/>
        <v>584.77599999999995</v>
      </c>
    </row>
    <row r="302" spans="1:43" x14ac:dyDescent="0.25">
      <c r="A302">
        <v>66769275</v>
      </c>
      <c r="B302" s="7" t="s">
        <v>699</v>
      </c>
      <c r="C302">
        <v>5</v>
      </c>
      <c r="D302" t="s">
        <v>49</v>
      </c>
      <c r="E302">
        <v>2019</v>
      </c>
      <c r="F302" t="s">
        <v>50</v>
      </c>
      <c r="G302" t="s">
        <v>51</v>
      </c>
      <c r="H302">
        <v>2</v>
      </c>
      <c r="I302" t="s">
        <v>52</v>
      </c>
      <c r="J302">
        <v>121</v>
      </c>
      <c r="K302" t="s">
        <v>1429</v>
      </c>
      <c r="L302">
        <v>7</v>
      </c>
      <c r="M302" t="s">
        <v>1467</v>
      </c>
      <c r="N302">
        <v>42</v>
      </c>
      <c r="O302" t="s">
        <v>1474</v>
      </c>
      <c r="P302">
        <v>185</v>
      </c>
      <c r="Q302" t="s">
        <v>56</v>
      </c>
      <c r="R302">
        <v>544</v>
      </c>
      <c r="S302" t="s">
        <v>59</v>
      </c>
      <c r="T302" s="2">
        <v>0</v>
      </c>
      <c r="U302" s="2">
        <v>0</v>
      </c>
      <c r="V302" s="2">
        <v>0</v>
      </c>
      <c r="W302" s="2">
        <v>0</v>
      </c>
      <c r="X302" s="2">
        <v>0</v>
      </c>
      <c r="Y302" s="2">
        <v>0</v>
      </c>
      <c r="Z302" s="2">
        <v>0</v>
      </c>
      <c r="AA302" s="2">
        <v>0</v>
      </c>
      <c r="AB302" s="2">
        <v>0</v>
      </c>
      <c r="AC302" s="2">
        <v>1342335114</v>
      </c>
      <c r="AD302" s="2">
        <v>1334014132</v>
      </c>
      <c r="AE302" s="2">
        <v>99.38</v>
      </c>
      <c r="AF302" s="2">
        <v>1235748000</v>
      </c>
      <c r="AG302" s="2">
        <v>0</v>
      </c>
      <c r="AH302">
        <v>0</v>
      </c>
      <c r="AI302" s="8">
        <f t="shared" si="45"/>
        <v>0</v>
      </c>
      <c r="AJ302" s="8">
        <f t="shared" si="37"/>
        <v>0</v>
      </c>
      <c r="AK302" s="8">
        <f t="shared" si="38"/>
        <v>0</v>
      </c>
      <c r="AL302" s="8">
        <f t="shared" si="39"/>
        <v>0</v>
      </c>
      <c r="AM302" s="8">
        <f t="shared" si="40"/>
        <v>0</v>
      </c>
      <c r="AN302" s="8">
        <f t="shared" si="41"/>
        <v>0</v>
      </c>
      <c r="AO302" s="8">
        <f t="shared" si="42"/>
        <v>1342.335114</v>
      </c>
      <c r="AP302" s="8">
        <f t="shared" si="43"/>
        <v>1334.014132</v>
      </c>
      <c r="AQ302" s="8">
        <f t="shared" si="44"/>
        <v>1235.748</v>
      </c>
    </row>
    <row r="303" spans="1:43" x14ac:dyDescent="0.25">
      <c r="A303">
        <v>66769275</v>
      </c>
      <c r="B303" s="7" t="s">
        <v>700</v>
      </c>
      <c r="C303">
        <v>5</v>
      </c>
      <c r="D303" t="s">
        <v>49</v>
      </c>
      <c r="E303">
        <v>2019</v>
      </c>
      <c r="F303" t="s">
        <v>50</v>
      </c>
      <c r="G303" t="s">
        <v>51</v>
      </c>
      <c r="H303">
        <v>2</v>
      </c>
      <c r="I303" t="s">
        <v>52</v>
      </c>
      <c r="J303">
        <v>122</v>
      </c>
      <c r="K303" t="s">
        <v>1430</v>
      </c>
      <c r="L303">
        <v>1</v>
      </c>
      <c r="M303" t="s">
        <v>1470</v>
      </c>
      <c r="N303">
        <v>1</v>
      </c>
      <c r="O303" t="s">
        <v>1510</v>
      </c>
      <c r="P303">
        <v>101</v>
      </c>
      <c r="Q303" t="s">
        <v>701</v>
      </c>
      <c r="R303">
        <v>296</v>
      </c>
      <c r="S303" t="s">
        <v>702</v>
      </c>
      <c r="T303" s="2">
        <v>1094372800</v>
      </c>
      <c r="U303" s="2">
        <v>1094318027</v>
      </c>
      <c r="V303" s="2">
        <v>99.99</v>
      </c>
      <c r="W303" s="2">
        <v>2094753000</v>
      </c>
      <c r="X303" s="2">
        <v>1851555136</v>
      </c>
      <c r="Y303" s="2">
        <v>88.39</v>
      </c>
      <c r="Z303" s="2">
        <v>1773293000</v>
      </c>
      <c r="AA303" s="2">
        <v>1772374300</v>
      </c>
      <c r="AB303" s="2">
        <v>99.95</v>
      </c>
      <c r="AC303" s="2">
        <v>1844222000</v>
      </c>
      <c r="AD303" s="2">
        <v>1836665365</v>
      </c>
      <c r="AE303" s="2">
        <v>99.59</v>
      </c>
      <c r="AF303" s="2">
        <v>482647000</v>
      </c>
      <c r="AG303" s="2">
        <v>0</v>
      </c>
      <c r="AH303">
        <v>0</v>
      </c>
      <c r="AI303" s="8">
        <f t="shared" si="45"/>
        <v>1094.3728000000001</v>
      </c>
      <c r="AJ303" s="8">
        <f t="shared" si="37"/>
        <v>1094.318027</v>
      </c>
      <c r="AK303" s="8">
        <f t="shared" si="38"/>
        <v>2094.7530000000002</v>
      </c>
      <c r="AL303" s="8">
        <f t="shared" si="39"/>
        <v>1851.5551359999999</v>
      </c>
      <c r="AM303" s="8">
        <f t="shared" si="40"/>
        <v>1773.2929999999999</v>
      </c>
      <c r="AN303" s="8">
        <f t="shared" si="41"/>
        <v>1772.3742999999999</v>
      </c>
      <c r="AO303" s="8">
        <f t="shared" si="42"/>
        <v>1844.222</v>
      </c>
      <c r="AP303" s="8">
        <f t="shared" si="43"/>
        <v>1836.6653650000001</v>
      </c>
      <c r="AQ303" s="8">
        <f t="shared" si="44"/>
        <v>482.64699999999999</v>
      </c>
    </row>
    <row r="304" spans="1:43" x14ac:dyDescent="0.25">
      <c r="A304">
        <v>66769275</v>
      </c>
      <c r="B304" s="7" t="s">
        <v>703</v>
      </c>
      <c r="C304">
        <v>5</v>
      </c>
      <c r="D304" t="s">
        <v>49</v>
      </c>
      <c r="E304">
        <v>2019</v>
      </c>
      <c r="F304" t="s">
        <v>50</v>
      </c>
      <c r="G304" t="s">
        <v>51</v>
      </c>
      <c r="H304">
        <v>2</v>
      </c>
      <c r="I304" t="s">
        <v>52</v>
      </c>
      <c r="J304">
        <v>122</v>
      </c>
      <c r="K304" t="s">
        <v>1430</v>
      </c>
      <c r="L304">
        <v>1</v>
      </c>
      <c r="M304" t="s">
        <v>1470</v>
      </c>
      <c r="N304">
        <v>2</v>
      </c>
      <c r="O304" t="s">
        <v>1484</v>
      </c>
      <c r="P304">
        <v>102</v>
      </c>
      <c r="Q304" t="s">
        <v>322</v>
      </c>
      <c r="R304">
        <v>297</v>
      </c>
      <c r="S304" t="s">
        <v>704</v>
      </c>
      <c r="T304" s="2">
        <v>2039098641</v>
      </c>
      <c r="U304" s="2">
        <v>2022349007</v>
      </c>
      <c r="V304" s="2">
        <v>99.18</v>
      </c>
      <c r="W304" s="2">
        <v>9215407754</v>
      </c>
      <c r="X304" s="2">
        <v>9164823318</v>
      </c>
      <c r="Y304" s="2">
        <v>99.45</v>
      </c>
      <c r="Z304" s="2">
        <v>10933569943</v>
      </c>
      <c r="AA304" s="2">
        <v>10827251454</v>
      </c>
      <c r="AB304" s="2">
        <v>99.03</v>
      </c>
      <c r="AC304" s="2">
        <v>11434543872</v>
      </c>
      <c r="AD304" s="2">
        <v>11366758234</v>
      </c>
      <c r="AE304" s="2">
        <v>99.41</v>
      </c>
      <c r="AF304" s="2">
        <v>13624591000</v>
      </c>
      <c r="AG304" s="2">
        <v>0</v>
      </c>
      <c r="AH304">
        <v>0</v>
      </c>
      <c r="AI304" s="8">
        <f t="shared" si="45"/>
        <v>2039.098641</v>
      </c>
      <c r="AJ304" s="8">
        <f t="shared" si="37"/>
        <v>2022.349007</v>
      </c>
      <c r="AK304" s="8">
        <f t="shared" si="38"/>
        <v>9215.4077539999998</v>
      </c>
      <c r="AL304" s="8">
        <f t="shared" si="39"/>
        <v>9164.8233180000007</v>
      </c>
      <c r="AM304" s="8">
        <f t="shared" si="40"/>
        <v>10933.569943</v>
      </c>
      <c r="AN304" s="8">
        <f t="shared" si="41"/>
        <v>10827.251453999999</v>
      </c>
      <c r="AO304" s="8">
        <f t="shared" si="42"/>
        <v>11434.543872</v>
      </c>
      <c r="AP304" s="8">
        <f t="shared" si="43"/>
        <v>11366.758234000001</v>
      </c>
      <c r="AQ304" s="8">
        <f t="shared" si="44"/>
        <v>13624.591</v>
      </c>
    </row>
    <row r="305" spans="1:43" x14ac:dyDescent="0.25">
      <c r="A305">
        <v>66769275</v>
      </c>
      <c r="B305" s="7" t="s">
        <v>705</v>
      </c>
      <c r="C305">
        <v>5</v>
      </c>
      <c r="D305" t="s">
        <v>49</v>
      </c>
      <c r="E305">
        <v>2019</v>
      </c>
      <c r="F305" t="s">
        <v>50</v>
      </c>
      <c r="G305" t="s">
        <v>51</v>
      </c>
      <c r="H305">
        <v>2</v>
      </c>
      <c r="I305" t="s">
        <v>52</v>
      </c>
      <c r="J305">
        <v>122</v>
      </c>
      <c r="K305" t="s">
        <v>1430</v>
      </c>
      <c r="L305">
        <v>1</v>
      </c>
      <c r="M305" t="s">
        <v>1470</v>
      </c>
      <c r="N305">
        <v>2</v>
      </c>
      <c r="O305" t="s">
        <v>1484</v>
      </c>
      <c r="P305">
        <v>102</v>
      </c>
      <c r="Q305" t="s">
        <v>322</v>
      </c>
      <c r="R305">
        <v>298</v>
      </c>
      <c r="S305" t="s">
        <v>706</v>
      </c>
      <c r="T305" s="2">
        <v>51824336581</v>
      </c>
      <c r="U305" s="2">
        <v>50159633480</v>
      </c>
      <c r="V305" s="2">
        <v>96.79</v>
      </c>
      <c r="W305" s="2">
        <v>137825823874</v>
      </c>
      <c r="X305" s="2">
        <v>132903037791</v>
      </c>
      <c r="Y305" s="2">
        <v>96.43</v>
      </c>
      <c r="Z305" s="2">
        <v>137366275607</v>
      </c>
      <c r="AA305" s="2">
        <v>137073196289</v>
      </c>
      <c r="AB305" s="2">
        <v>99.79</v>
      </c>
      <c r="AC305" s="2">
        <v>191041863512</v>
      </c>
      <c r="AD305" s="2">
        <v>185715067828</v>
      </c>
      <c r="AE305" s="2">
        <v>97.21</v>
      </c>
      <c r="AF305" s="2">
        <v>194287235000</v>
      </c>
      <c r="AG305" s="2">
        <v>0</v>
      </c>
      <c r="AH305">
        <v>0</v>
      </c>
      <c r="AI305" s="8">
        <f t="shared" si="45"/>
        <v>51824.336581000003</v>
      </c>
      <c r="AJ305" s="8">
        <f t="shared" si="37"/>
        <v>50159.633479999997</v>
      </c>
      <c r="AK305" s="8">
        <f t="shared" si="38"/>
        <v>137825.82387399999</v>
      </c>
      <c r="AL305" s="8">
        <f t="shared" si="39"/>
        <v>132903.03779100001</v>
      </c>
      <c r="AM305" s="8">
        <f t="shared" si="40"/>
        <v>137366.27560699999</v>
      </c>
      <c r="AN305" s="8">
        <f t="shared" si="41"/>
        <v>137073.19628900001</v>
      </c>
      <c r="AO305" s="8">
        <f t="shared" si="42"/>
        <v>191041.86351200001</v>
      </c>
      <c r="AP305" s="8">
        <f t="shared" si="43"/>
        <v>185715.067828</v>
      </c>
      <c r="AQ305" s="8">
        <f t="shared" si="44"/>
        <v>194287.23499999999</v>
      </c>
    </row>
    <row r="306" spans="1:43" x14ac:dyDescent="0.25">
      <c r="A306">
        <v>66769275</v>
      </c>
      <c r="B306" s="7" t="s">
        <v>707</v>
      </c>
      <c r="C306">
        <v>5</v>
      </c>
      <c r="D306" t="s">
        <v>49</v>
      </c>
      <c r="E306">
        <v>2019</v>
      </c>
      <c r="F306" t="s">
        <v>50</v>
      </c>
      <c r="G306" t="s">
        <v>51</v>
      </c>
      <c r="H306">
        <v>2</v>
      </c>
      <c r="I306" t="s">
        <v>52</v>
      </c>
      <c r="J306">
        <v>122</v>
      </c>
      <c r="K306" t="s">
        <v>1430</v>
      </c>
      <c r="L306">
        <v>1</v>
      </c>
      <c r="M306" t="s">
        <v>1470</v>
      </c>
      <c r="N306">
        <v>2</v>
      </c>
      <c r="O306" t="s">
        <v>1484</v>
      </c>
      <c r="P306">
        <v>102</v>
      </c>
      <c r="Q306" t="s">
        <v>322</v>
      </c>
      <c r="R306">
        <v>299</v>
      </c>
      <c r="S306" t="s">
        <v>708</v>
      </c>
      <c r="T306" s="2">
        <v>2433015622</v>
      </c>
      <c r="U306" s="2">
        <v>2399584189</v>
      </c>
      <c r="V306" s="2">
        <v>98.63</v>
      </c>
      <c r="W306" s="2">
        <v>11477180653</v>
      </c>
      <c r="X306" s="2">
        <v>11407533620</v>
      </c>
      <c r="Y306" s="2">
        <v>99.39</v>
      </c>
      <c r="Z306" s="2">
        <v>17240960066</v>
      </c>
      <c r="AA306" s="2">
        <v>16928235569</v>
      </c>
      <c r="AB306" s="2">
        <v>98.19</v>
      </c>
      <c r="AC306" s="2">
        <v>20372893616</v>
      </c>
      <c r="AD306" s="2">
        <v>20310670915</v>
      </c>
      <c r="AE306" s="2">
        <v>99.69</v>
      </c>
      <c r="AF306" s="2">
        <v>25475059000</v>
      </c>
      <c r="AG306" s="2">
        <v>0</v>
      </c>
      <c r="AH306">
        <v>0</v>
      </c>
      <c r="AI306" s="8">
        <f t="shared" si="45"/>
        <v>2433.0156219999999</v>
      </c>
      <c r="AJ306" s="8">
        <f t="shared" si="37"/>
        <v>2399.5841890000002</v>
      </c>
      <c r="AK306" s="8">
        <f t="shared" si="38"/>
        <v>11477.180652999999</v>
      </c>
      <c r="AL306" s="8">
        <f t="shared" si="39"/>
        <v>11407.53362</v>
      </c>
      <c r="AM306" s="8">
        <f t="shared" si="40"/>
        <v>17240.960066</v>
      </c>
      <c r="AN306" s="8">
        <f t="shared" si="41"/>
        <v>16928.235569</v>
      </c>
      <c r="AO306" s="8">
        <f t="shared" si="42"/>
        <v>20372.893616000001</v>
      </c>
      <c r="AP306" s="8">
        <f t="shared" si="43"/>
        <v>20310.670914999999</v>
      </c>
      <c r="AQ306" s="8">
        <f t="shared" si="44"/>
        <v>25475.059000000001</v>
      </c>
    </row>
    <row r="307" spans="1:43" x14ac:dyDescent="0.25">
      <c r="A307">
        <v>66769275</v>
      </c>
      <c r="B307" s="7" t="s">
        <v>709</v>
      </c>
      <c r="C307">
        <v>5</v>
      </c>
      <c r="D307" t="s">
        <v>49</v>
      </c>
      <c r="E307">
        <v>2019</v>
      </c>
      <c r="F307" t="s">
        <v>50</v>
      </c>
      <c r="G307" t="s">
        <v>51</v>
      </c>
      <c r="H307">
        <v>2</v>
      </c>
      <c r="I307" t="s">
        <v>52</v>
      </c>
      <c r="J307">
        <v>122</v>
      </c>
      <c r="K307" t="s">
        <v>1430</v>
      </c>
      <c r="L307">
        <v>1</v>
      </c>
      <c r="M307" t="s">
        <v>1470</v>
      </c>
      <c r="N307">
        <v>3</v>
      </c>
      <c r="O307" t="s">
        <v>1503</v>
      </c>
      <c r="P307">
        <v>104</v>
      </c>
      <c r="Q307" t="s">
        <v>710</v>
      </c>
      <c r="R307">
        <v>300</v>
      </c>
      <c r="S307" t="s">
        <v>711</v>
      </c>
      <c r="T307" s="2">
        <v>85446246337</v>
      </c>
      <c r="U307" s="2">
        <v>85427452525</v>
      </c>
      <c r="V307" s="2">
        <v>99.98</v>
      </c>
      <c r="W307" s="2">
        <v>182410476050</v>
      </c>
      <c r="X307" s="2">
        <v>182370032209</v>
      </c>
      <c r="Y307" s="2">
        <v>99.98</v>
      </c>
      <c r="Z307" s="2">
        <v>188938033778</v>
      </c>
      <c r="AA307" s="2">
        <v>186069617594</v>
      </c>
      <c r="AB307" s="2">
        <v>98.48</v>
      </c>
      <c r="AC307" s="2">
        <v>177527631178</v>
      </c>
      <c r="AD307" s="2">
        <v>175997436366</v>
      </c>
      <c r="AE307" s="2">
        <v>99.14</v>
      </c>
      <c r="AF307" s="2">
        <v>182706025000</v>
      </c>
      <c r="AG307" s="2">
        <v>0</v>
      </c>
      <c r="AH307">
        <v>0</v>
      </c>
      <c r="AI307" s="8">
        <f t="shared" si="45"/>
        <v>85446.246337000004</v>
      </c>
      <c r="AJ307" s="8">
        <f t="shared" si="37"/>
        <v>85427.452525000001</v>
      </c>
      <c r="AK307" s="8">
        <f t="shared" si="38"/>
        <v>182410.47605</v>
      </c>
      <c r="AL307" s="8">
        <f t="shared" si="39"/>
        <v>182370.032209</v>
      </c>
      <c r="AM307" s="8">
        <f t="shared" si="40"/>
        <v>188938.03377800001</v>
      </c>
      <c r="AN307" s="8">
        <f t="shared" si="41"/>
        <v>186069.61759400001</v>
      </c>
      <c r="AO307" s="8">
        <f t="shared" si="42"/>
        <v>177527.63117800001</v>
      </c>
      <c r="AP307" s="8">
        <f t="shared" si="43"/>
        <v>175997.43636600001</v>
      </c>
      <c r="AQ307" s="8">
        <f t="shared" si="44"/>
        <v>182706.02499999999</v>
      </c>
    </row>
    <row r="308" spans="1:43" x14ac:dyDescent="0.25">
      <c r="A308">
        <v>66769275</v>
      </c>
      <c r="B308" s="7" t="s">
        <v>712</v>
      </c>
      <c r="C308">
        <v>5</v>
      </c>
      <c r="D308" t="s">
        <v>49</v>
      </c>
      <c r="E308">
        <v>2019</v>
      </c>
      <c r="F308" t="s">
        <v>50</v>
      </c>
      <c r="G308" t="s">
        <v>51</v>
      </c>
      <c r="H308">
        <v>2</v>
      </c>
      <c r="I308" t="s">
        <v>52</v>
      </c>
      <c r="J308">
        <v>122</v>
      </c>
      <c r="K308" t="s">
        <v>1430</v>
      </c>
      <c r="L308">
        <v>1</v>
      </c>
      <c r="M308" t="s">
        <v>1470</v>
      </c>
      <c r="N308">
        <v>3</v>
      </c>
      <c r="O308" t="s">
        <v>1503</v>
      </c>
      <c r="P308">
        <v>104</v>
      </c>
      <c r="Q308" t="s">
        <v>710</v>
      </c>
      <c r="R308">
        <v>301</v>
      </c>
      <c r="S308" t="s">
        <v>713</v>
      </c>
      <c r="T308" s="2">
        <v>106440070</v>
      </c>
      <c r="U308" s="2">
        <v>98841266</v>
      </c>
      <c r="V308" s="2">
        <v>92.86</v>
      </c>
      <c r="W308" s="2">
        <v>917328087</v>
      </c>
      <c r="X308" s="2">
        <v>895542533</v>
      </c>
      <c r="Y308" s="2">
        <v>97.63</v>
      </c>
      <c r="Z308" s="2">
        <v>1057033000</v>
      </c>
      <c r="AA308" s="2">
        <v>1031833000</v>
      </c>
      <c r="AB308" s="2">
        <v>97.62</v>
      </c>
      <c r="AC308" s="2">
        <v>854098814</v>
      </c>
      <c r="AD308" s="2">
        <v>854098782</v>
      </c>
      <c r="AE308" s="2">
        <v>100</v>
      </c>
      <c r="AF308" s="2">
        <v>878075000</v>
      </c>
      <c r="AG308" s="2">
        <v>0</v>
      </c>
      <c r="AH308">
        <v>0</v>
      </c>
      <c r="AI308" s="8">
        <f t="shared" si="45"/>
        <v>106.44007000000001</v>
      </c>
      <c r="AJ308" s="8">
        <f t="shared" si="37"/>
        <v>98.841266000000005</v>
      </c>
      <c r="AK308" s="8">
        <f t="shared" si="38"/>
        <v>917.32808699999998</v>
      </c>
      <c r="AL308" s="8">
        <f t="shared" si="39"/>
        <v>895.54253300000005</v>
      </c>
      <c r="AM308" s="8">
        <f t="shared" si="40"/>
        <v>1057.0329999999999</v>
      </c>
      <c r="AN308" s="8">
        <f t="shared" si="41"/>
        <v>1031.8330000000001</v>
      </c>
      <c r="AO308" s="8">
        <f t="shared" si="42"/>
        <v>854.09881399999995</v>
      </c>
      <c r="AP308" s="8">
        <f t="shared" si="43"/>
        <v>854.09878200000003</v>
      </c>
      <c r="AQ308" s="8">
        <f t="shared" si="44"/>
        <v>878.07500000000005</v>
      </c>
    </row>
    <row r="309" spans="1:43" x14ac:dyDescent="0.25">
      <c r="A309">
        <v>66769275</v>
      </c>
      <c r="B309" s="7" t="s">
        <v>714</v>
      </c>
      <c r="C309">
        <v>5</v>
      </c>
      <c r="D309" t="s">
        <v>49</v>
      </c>
      <c r="E309">
        <v>2019</v>
      </c>
      <c r="F309" t="s">
        <v>50</v>
      </c>
      <c r="G309" t="s">
        <v>51</v>
      </c>
      <c r="H309">
        <v>2</v>
      </c>
      <c r="I309" t="s">
        <v>52</v>
      </c>
      <c r="J309">
        <v>122</v>
      </c>
      <c r="K309" t="s">
        <v>1430</v>
      </c>
      <c r="L309">
        <v>1</v>
      </c>
      <c r="M309" t="s">
        <v>1470</v>
      </c>
      <c r="N309">
        <v>3</v>
      </c>
      <c r="O309" t="s">
        <v>1503</v>
      </c>
      <c r="P309">
        <v>104</v>
      </c>
      <c r="Q309" t="s">
        <v>710</v>
      </c>
      <c r="R309">
        <v>302</v>
      </c>
      <c r="S309" t="s">
        <v>715</v>
      </c>
      <c r="T309" s="2">
        <v>86101700</v>
      </c>
      <c r="U309" s="2">
        <v>86101700</v>
      </c>
      <c r="V309" s="2">
        <v>100</v>
      </c>
      <c r="W309" s="2">
        <v>1488801633</v>
      </c>
      <c r="X309" s="2">
        <v>1488801633</v>
      </c>
      <c r="Y309" s="2">
        <v>100</v>
      </c>
      <c r="Z309" s="2">
        <v>1675974500</v>
      </c>
      <c r="AA309" s="2">
        <v>1654974500</v>
      </c>
      <c r="AB309" s="2">
        <v>98.75</v>
      </c>
      <c r="AC309" s="2">
        <v>1153241897</v>
      </c>
      <c r="AD309" s="2">
        <v>1143633200</v>
      </c>
      <c r="AE309" s="2">
        <v>99.17</v>
      </c>
      <c r="AF309" s="2">
        <v>1220274000</v>
      </c>
      <c r="AG309" s="2">
        <v>0</v>
      </c>
      <c r="AH309">
        <v>0</v>
      </c>
      <c r="AI309" s="8">
        <f t="shared" si="45"/>
        <v>86.101699999999994</v>
      </c>
      <c r="AJ309" s="8">
        <f t="shared" si="37"/>
        <v>86.101699999999994</v>
      </c>
      <c r="AK309" s="8">
        <f t="shared" si="38"/>
        <v>1488.801633</v>
      </c>
      <c r="AL309" s="8">
        <f t="shared" si="39"/>
        <v>1488.801633</v>
      </c>
      <c r="AM309" s="8">
        <f t="shared" si="40"/>
        <v>1675.9745</v>
      </c>
      <c r="AN309" s="8">
        <f t="shared" si="41"/>
        <v>1654.9745</v>
      </c>
      <c r="AO309" s="8">
        <f t="shared" si="42"/>
        <v>1153.2418970000001</v>
      </c>
      <c r="AP309" s="8">
        <f t="shared" si="43"/>
        <v>1143.6332</v>
      </c>
      <c r="AQ309" s="8">
        <f t="shared" si="44"/>
        <v>1220.2739999999999</v>
      </c>
    </row>
    <row r="310" spans="1:43" x14ac:dyDescent="0.25">
      <c r="A310">
        <v>66769275</v>
      </c>
      <c r="B310" s="7" t="s">
        <v>716</v>
      </c>
      <c r="C310">
        <v>5</v>
      </c>
      <c r="D310" t="s">
        <v>49</v>
      </c>
      <c r="E310">
        <v>2019</v>
      </c>
      <c r="F310" t="s">
        <v>50</v>
      </c>
      <c r="G310" t="s">
        <v>51</v>
      </c>
      <c r="H310">
        <v>2</v>
      </c>
      <c r="I310" t="s">
        <v>52</v>
      </c>
      <c r="J310">
        <v>122</v>
      </c>
      <c r="K310" t="s">
        <v>1430</v>
      </c>
      <c r="L310">
        <v>1</v>
      </c>
      <c r="M310" t="s">
        <v>1470</v>
      </c>
      <c r="N310">
        <v>3</v>
      </c>
      <c r="O310" t="s">
        <v>1503</v>
      </c>
      <c r="P310">
        <v>104</v>
      </c>
      <c r="Q310" t="s">
        <v>710</v>
      </c>
      <c r="R310">
        <v>303</v>
      </c>
      <c r="S310" t="s">
        <v>717</v>
      </c>
      <c r="T310" s="2">
        <v>0</v>
      </c>
      <c r="U310" s="2">
        <v>0</v>
      </c>
      <c r="V310" s="2">
        <v>0</v>
      </c>
      <c r="W310" s="2">
        <v>277947000</v>
      </c>
      <c r="X310" s="2">
        <v>275475000</v>
      </c>
      <c r="Y310" s="2">
        <v>99.11</v>
      </c>
      <c r="Z310" s="2">
        <v>336324000</v>
      </c>
      <c r="AA310" s="2">
        <v>332124000</v>
      </c>
      <c r="AB310" s="2">
        <v>98.75</v>
      </c>
      <c r="AC310" s="2">
        <v>620859368</v>
      </c>
      <c r="AD310" s="2">
        <v>616457300</v>
      </c>
      <c r="AE310" s="2">
        <v>99.29</v>
      </c>
      <c r="AF310" s="2">
        <v>697719000</v>
      </c>
      <c r="AG310" s="2">
        <v>0</v>
      </c>
      <c r="AH310">
        <v>0</v>
      </c>
      <c r="AI310" s="8">
        <f t="shared" si="45"/>
        <v>0</v>
      </c>
      <c r="AJ310" s="8">
        <f t="shared" si="37"/>
        <v>0</v>
      </c>
      <c r="AK310" s="8">
        <f t="shared" si="38"/>
        <v>277.947</v>
      </c>
      <c r="AL310" s="8">
        <f t="shared" si="39"/>
        <v>275.47500000000002</v>
      </c>
      <c r="AM310" s="8">
        <f t="shared" si="40"/>
        <v>336.32400000000001</v>
      </c>
      <c r="AN310" s="8">
        <f t="shared" si="41"/>
        <v>332.12400000000002</v>
      </c>
      <c r="AO310" s="8">
        <f t="shared" si="42"/>
        <v>620.85936800000002</v>
      </c>
      <c r="AP310" s="8">
        <f t="shared" si="43"/>
        <v>616.45730000000003</v>
      </c>
      <c r="AQ310" s="8">
        <f t="shared" si="44"/>
        <v>697.71900000000005</v>
      </c>
    </row>
    <row r="311" spans="1:43" x14ac:dyDescent="0.25">
      <c r="A311">
        <v>66769275</v>
      </c>
      <c r="B311" s="7" t="s">
        <v>718</v>
      </c>
      <c r="C311">
        <v>5</v>
      </c>
      <c r="D311" t="s">
        <v>49</v>
      </c>
      <c r="E311">
        <v>2019</v>
      </c>
      <c r="F311" t="s">
        <v>50</v>
      </c>
      <c r="G311" t="s">
        <v>51</v>
      </c>
      <c r="H311">
        <v>2</v>
      </c>
      <c r="I311" t="s">
        <v>52</v>
      </c>
      <c r="J311">
        <v>122</v>
      </c>
      <c r="K311" t="s">
        <v>1430</v>
      </c>
      <c r="L311">
        <v>1</v>
      </c>
      <c r="M311" t="s">
        <v>1470</v>
      </c>
      <c r="N311">
        <v>3</v>
      </c>
      <c r="O311" t="s">
        <v>1503</v>
      </c>
      <c r="P311">
        <v>104</v>
      </c>
      <c r="Q311" t="s">
        <v>710</v>
      </c>
      <c r="R311">
        <v>304</v>
      </c>
      <c r="S311" t="s">
        <v>719</v>
      </c>
      <c r="T311" s="2">
        <v>0</v>
      </c>
      <c r="U311" s="2">
        <v>0</v>
      </c>
      <c r="V311" s="2">
        <v>0</v>
      </c>
      <c r="W311" s="2">
        <v>913525200</v>
      </c>
      <c r="X311" s="2">
        <v>913525200</v>
      </c>
      <c r="Y311" s="2">
        <v>100</v>
      </c>
      <c r="Z311" s="2">
        <v>1058164000</v>
      </c>
      <c r="AA311" s="2">
        <v>1043195000</v>
      </c>
      <c r="AB311" s="2">
        <v>98.59</v>
      </c>
      <c r="AC311" s="2">
        <v>1413479400</v>
      </c>
      <c r="AD311" s="2">
        <v>1413479400</v>
      </c>
      <c r="AE311" s="2">
        <v>100</v>
      </c>
      <c r="AF311" s="2">
        <v>1480523000</v>
      </c>
      <c r="AG311" s="2">
        <v>0</v>
      </c>
      <c r="AH311">
        <v>0</v>
      </c>
      <c r="AI311" s="8">
        <f t="shared" si="45"/>
        <v>0</v>
      </c>
      <c r="AJ311" s="8">
        <f t="shared" si="37"/>
        <v>0</v>
      </c>
      <c r="AK311" s="8">
        <f t="shared" si="38"/>
        <v>913.52520000000004</v>
      </c>
      <c r="AL311" s="8">
        <f t="shared" si="39"/>
        <v>913.52520000000004</v>
      </c>
      <c r="AM311" s="8">
        <f t="shared" si="40"/>
        <v>1058.164</v>
      </c>
      <c r="AN311" s="8">
        <f t="shared" si="41"/>
        <v>1043.1949999999999</v>
      </c>
      <c r="AO311" s="8">
        <f t="shared" si="42"/>
        <v>1413.4793999999999</v>
      </c>
      <c r="AP311" s="8">
        <f t="shared" si="43"/>
        <v>1413.4793999999999</v>
      </c>
      <c r="AQ311" s="8">
        <f t="shared" si="44"/>
        <v>1480.5229999999999</v>
      </c>
    </row>
    <row r="312" spans="1:43" x14ac:dyDescent="0.25">
      <c r="A312">
        <v>66769275</v>
      </c>
      <c r="B312" s="7" t="s">
        <v>720</v>
      </c>
      <c r="C312">
        <v>5</v>
      </c>
      <c r="D312" t="s">
        <v>49</v>
      </c>
      <c r="E312">
        <v>2019</v>
      </c>
      <c r="F312" t="s">
        <v>50</v>
      </c>
      <c r="G312" t="s">
        <v>51</v>
      </c>
      <c r="H312">
        <v>2</v>
      </c>
      <c r="I312" t="s">
        <v>52</v>
      </c>
      <c r="J312">
        <v>122</v>
      </c>
      <c r="K312" t="s">
        <v>1430</v>
      </c>
      <c r="L312">
        <v>1</v>
      </c>
      <c r="M312" t="s">
        <v>1470</v>
      </c>
      <c r="N312">
        <v>3</v>
      </c>
      <c r="O312" t="s">
        <v>1503</v>
      </c>
      <c r="P312">
        <v>105</v>
      </c>
      <c r="Q312" t="s">
        <v>590</v>
      </c>
      <c r="R312">
        <v>305</v>
      </c>
      <c r="S312" t="s">
        <v>721</v>
      </c>
      <c r="T312" s="2">
        <v>693413862</v>
      </c>
      <c r="U312" s="2">
        <v>693410161</v>
      </c>
      <c r="V312" s="2">
        <v>100</v>
      </c>
      <c r="W312" s="2">
        <v>2505280000</v>
      </c>
      <c r="X312" s="2">
        <v>2502999952</v>
      </c>
      <c r="Y312" s="2">
        <v>99.91</v>
      </c>
      <c r="Z312" s="2">
        <v>2967403833</v>
      </c>
      <c r="AA312" s="2">
        <v>2953933506</v>
      </c>
      <c r="AB312" s="2">
        <v>99.55</v>
      </c>
      <c r="AC312" s="2">
        <v>2844927000</v>
      </c>
      <c r="AD312" s="2">
        <v>2843119718</v>
      </c>
      <c r="AE312" s="2">
        <v>99.94</v>
      </c>
      <c r="AF312" s="2">
        <v>2604698000</v>
      </c>
      <c r="AG312" s="2">
        <v>0</v>
      </c>
      <c r="AH312">
        <v>0</v>
      </c>
      <c r="AI312" s="8">
        <f t="shared" si="45"/>
        <v>693.41386199999999</v>
      </c>
      <c r="AJ312" s="8">
        <f t="shared" si="37"/>
        <v>693.41016100000002</v>
      </c>
      <c r="AK312" s="8">
        <f t="shared" si="38"/>
        <v>2505.2800000000002</v>
      </c>
      <c r="AL312" s="8">
        <f t="shared" si="39"/>
        <v>2502.9999520000001</v>
      </c>
      <c r="AM312" s="8">
        <f t="shared" si="40"/>
        <v>2967.4038329999998</v>
      </c>
      <c r="AN312" s="8">
        <f t="shared" si="41"/>
        <v>2953.9335059999999</v>
      </c>
      <c r="AO312" s="8">
        <f t="shared" si="42"/>
        <v>2844.9270000000001</v>
      </c>
      <c r="AP312" s="8">
        <f t="shared" si="43"/>
        <v>2843.1197179999999</v>
      </c>
      <c r="AQ312" s="8">
        <f t="shared" si="44"/>
        <v>2604.6979999999999</v>
      </c>
    </row>
    <row r="313" spans="1:43" x14ac:dyDescent="0.25">
      <c r="A313">
        <v>66769275</v>
      </c>
      <c r="B313" s="7" t="s">
        <v>722</v>
      </c>
      <c r="C313">
        <v>5</v>
      </c>
      <c r="D313" t="s">
        <v>49</v>
      </c>
      <c r="E313">
        <v>2019</v>
      </c>
      <c r="F313" t="s">
        <v>50</v>
      </c>
      <c r="G313" t="s">
        <v>51</v>
      </c>
      <c r="H313">
        <v>2</v>
      </c>
      <c r="I313" t="s">
        <v>52</v>
      </c>
      <c r="J313">
        <v>122</v>
      </c>
      <c r="K313" t="s">
        <v>1430</v>
      </c>
      <c r="L313">
        <v>1</v>
      </c>
      <c r="M313" t="s">
        <v>1470</v>
      </c>
      <c r="N313">
        <v>3</v>
      </c>
      <c r="O313" t="s">
        <v>1503</v>
      </c>
      <c r="P313">
        <v>106</v>
      </c>
      <c r="Q313" t="s">
        <v>723</v>
      </c>
      <c r="R313">
        <v>306</v>
      </c>
      <c r="S313" t="s">
        <v>724</v>
      </c>
      <c r="T313" s="2">
        <v>29587247607</v>
      </c>
      <c r="U313" s="2">
        <v>29566921814</v>
      </c>
      <c r="V313" s="2">
        <v>99.93</v>
      </c>
      <c r="W313" s="2">
        <v>81282582679</v>
      </c>
      <c r="X313" s="2">
        <v>81204642382</v>
      </c>
      <c r="Y313" s="2">
        <v>99.9</v>
      </c>
      <c r="Z313" s="2">
        <v>85208085850</v>
      </c>
      <c r="AA313" s="2">
        <v>85111415097</v>
      </c>
      <c r="AB313" s="2">
        <v>99.89</v>
      </c>
      <c r="AC313" s="2">
        <v>83327521909</v>
      </c>
      <c r="AD313" s="2">
        <v>82551810377</v>
      </c>
      <c r="AE313" s="2">
        <v>99.07</v>
      </c>
      <c r="AF313" s="2">
        <v>63164748000</v>
      </c>
      <c r="AG313" s="2">
        <v>0</v>
      </c>
      <c r="AH313">
        <v>0</v>
      </c>
      <c r="AI313" s="8">
        <f t="shared" si="45"/>
        <v>29587.247607000001</v>
      </c>
      <c r="AJ313" s="8">
        <f t="shared" si="37"/>
        <v>29566.921814000001</v>
      </c>
      <c r="AK313" s="8">
        <f t="shared" si="38"/>
        <v>81282.582678999999</v>
      </c>
      <c r="AL313" s="8">
        <f t="shared" si="39"/>
        <v>81204.642382000005</v>
      </c>
      <c r="AM313" s="8">
        <f t="shared" si="40"/>
        <v>85208.085850000003</v>
      </c>
      <c r="AN313" s="8">
        <f t="shared" si="41"/>
        <v>85111.415097000005</v>
      </c>
      <c r="AO313" s="8">
        <f t="shared" si="42"/>
        <v>83327.521909000003</v>
      </c>
      <c r="AP313" s="8">
        <f t="shared" si="43"/>
        <v>82551.810377000002</v>
      </c>
      <c r="AQ313" s="8">
        <f t="shared" si="44"/>
        <v>63164.748</v>
      </c>
    </row>
    <row r="314" spans="1:43" x14ac:dyDescent="0.25">
      <c r="A314">
        <v>66769275</v>
      </c>
      <c r="B314" s="7" t="s">
        <v>725</v>
      </c>
      <c r="C314">
        <v>5</v>
      </c>
      <c r="D314" t="s">
        <v>49</v>
      </c>
      <c r="E314">
        <v>2019</v>
      </c>
      <c r="F314" t="s">
        <v>50</v>
      </c>
      <c r="G314" t="s">
        <v>51</v>
      </c>
      <c r="H314">
        <v>2</v>
      </c>
      <c r="I314" t="s">
        <v>52</v>
      </c>
      <c r="J314">
        <v>122</v>
      </c>
      <c r="K314" t="s">
        <v>1430</v>
      </c>
      <c r="L314">
        <v>1</v>
      </c>
      <c r="M314" t="s">
        <v>1470</v>
      </c>
      <c r="N314">
        <v>3</v>
      </c>
      <c r="O314" t="s">
        <v>1503</v>
      </c>
      <c r="P314">
        <v>106</v>
      </c>
      <c r="Q314" t="s">
        <v>723</v>
      </c>
      <c r="R314">
        <v>307</v>
      </c>
      <c r="S314" t="s">
        <v>726</v>
      </c>
      <c r="T314" s="2">
        <v>3675727447</v>
      </c>
      <c r="U314" s="2">
        <v>2874604620</v>
      </c>
      <c r="V314" s="2">
        <v>78.209999999999994</v>
      </c>
      <c r="W314" s="2">
        <v>15665749906</v>
      </c>
      <c r="X314" s="2">
        <v>13984740480</v>
      </c>
      <c r="Y314" s="2">
        <v>89.27</v>
      </c>
      <c r="Z314" s="2">
        <v>36892807503</v>
      </c>
      <c r="AA314" s="2">
        <v>11249366729</v>
      </c>
      <c r="AB314" s="2">
        <v>30.49</v>
      </c>
      <c r="AC314" s="2">
        <v>24524990418</v>
      </c>
      <c r="AD314" s="2">
        <v>19367668495</v>
      </c>
      <c r="AE314" s="2">
        <v>78.97</v>
      </c>
      <c r="AF314" s="2">
        <v>60969133000</v>
      </c>
      <c r="AG314" s="2">
        <v>0</v>
      </c>
      <c r="AH314">
        <v>0</v>
      </c>
      <c r="AI314" s="8">
        <f t="shared" si="45"/>
        <v>3675.7274470000002</v>
      </c>
      <c r="AJ314" s="8">
        <f t="shared" si="37"/>
        <v>2874.6046200000001</v>
      </c>
      <c r="AK314" s="8">
        <f t="shared" si="38"/>
        <v>15665.749905999999</v>
      </c>
      <c r="AL314" s="8">
        <f t="shared" si="39"/>
        <v>13984.74048</v>
      </c>
      <c r="AM314" s="8">
        <f t="shared" si="40"/>
        <v>36892.807503000004</v>
      </c>
      <c r="AN314" s="8">
        <f t="shared" si="41"/>
        <v>11249.366728999999</v>
      </c>
      <c r="AO314" s="8">
        <f t="shared" si="42"/>
        <v>24524.990418000001</v>
      </c>
      <c r="AP314" s="8">
        <f t="shared" si="43"/>
        <v>19367.668495000002</v>
      </c>
      <c r="AQ314" s="8">
        <f t="shared" si="44"/>
        <v>60969.133000000002</v>
      </c>
    </row>
    <row r="315" spans="1:43" x14ac:dyDescent="0.25">
      <c r="A315">
        <v>66769275</v>
      </c>
      <c r="B315" s="7" t="s">
        <v>727</v>
      </c>
      <c r="C315">
        <v>5</v>
      </c>
      <c r="D315" t="s">
        <v>49</v>
      </c>
      <c r="E315">
        <v>2019</v>
      </c>
      <c r="F315" t="s">
        <v>50</v>
      </c>
      <c r="G315" t="s">
        <v>51</v>
      </c>
      <c r="H315">
        <v>2</v>
      </c>
      <c r="I315" t="s">
        <v>52</v>
      </c>
      <c r="J315">
        <v>122</v>
      </c>
      <c r="K315" t="s">
        <v>1430</v>
      </c>
      <c r="L315">
        <v>1</v>
      </c>
      <c r="M315" t="s">
        <v>1470</v>
      </c>
      <c r="N315">
        <v>3</v>
      </c>
      <c r="O315" t="s">
        <v>1503</v>
      </c>
      <c r="P315">
        <v>106</v>
      </c>
      <c r="Q315" t="s">
        <v>723</v>
      </c>
      <c r="R315">
        <v>308</v>
      </c>
      <c r="S315" t="s">
        <v>728</v>
      </c>
      <c r="T315" s="2">
        <v>5829098784</v>
      </c>
      <c r="U315" s="2">
        <v>5821294967</v>
      </c>
      <c r="V315" s="2">
        <v>99.87</v>
      </c>
      <c r="W315" s="2">
        <v>45207797244</v>
      </c>
      <c r="X315" s="2">
        <v>44851278832</v>
      </c>
      <c r="Y315" s="2">
        <v>99.21</v>
      </c>
      <c r="Z315" s="2">
        <v>39902036765</v>
      </c>
      <c r="AA315" s="2">
        <v>39304317198</v>
      </c>
      <c r="AB315" s="2">
        <v>98.5</v>
      </c>
      <c r="AC315" s="2">
        <v>55433662489</v>
      </c>
      <c r="AD315" s="2">
        <v>55091445172</v>
      </c>
      <c r="AE315" s="2">
        <v>99.38</v>
      </c>
      <c r="AF315" s="2">
        <v>64622499000</v>
      </c>
      <c r="AG315" s="2">
        <v>0</v>
      </c>
      <c r="AH315">
        <v>0</v>
      </c>
      <c r="AI315" s="8">
        <f t="shared" si="45"/>
        <v>5829.0987839999998</v>
      </c>
      <c r="AJ315" s="8">
        <f t="shared" si="37"/>
        <v>5821.2949669999998</v>
      </c>
      <c r="AK315" s="8">
        <f t="shared" si="38"/>
        <v>45207.797244000001</v>
      </c>
      <c r="AL315" s="8">
        <f t="shared" si="39"/>
        <v>44851.278832000004</v>
      </c>
      <c r="AM315" s="8">
        <f t="shared" si="40"/>
        <v>39902.036764999997</v>
      </c>
      <c r="AN315" s="8">
        <f t="shared" si="41"/>
        <v>39304.317197999997</v>
      </c>
      <c r="AO315" s="8">
        <f t="shared" si="42"/>
        <v>55433.662489000002</v>
      </c>
      <c r="AP315" s="8">
        <f t="shared" si="43"/>
        <v>55091.445172</v>
      </c>
      <c r="AQ315" s="8">
        <f t="shared" si="44"/>
        <v>64622.499000000003</v>
      </c>
    </row>
    <row r="316" spans="1:43" x14ac:dyDescent="0.25">
      <c r="A316">
        <v>66769275</v>
      </c>
      <c r="B316" s="7" t="s">
        <v>729</v>
      </c>
      <c r="C316">
        <v>5</v>
      </c>
      <c r="D316" t="s">
        <v>49</v>
      </c>
      <c r="E316">
        <v>2019</v>
      </c>
      <c r="F316" t="s">
        <v>50</v>
      </c>
      <c r="G316" t="s">
        <v>51</v>
      </c>
      <c r="H316">
        <v>2</v>
      </c>
      <c r="I316" t="s">
        <v>52</v>
      </c>
      <c r="J316">
        <v>122</v>
      </c>
      <c r="K316" t="s">
        <v>1430</v>
      </c>
      <c r="L316">
        <v>1</v>
      </c>
      <c r="M316" t="s">
        <v>1470</v>
      </c>
      <c r="N316">
        <v>3</v>
      </c>
      <c r="O316" t="s">
        <v>1503</v>
      </c>
      <c r="P316">
        <v>106</v>
      </c>
      <c r="Q316" t="s">
        <v>723</v>
      </c>
      <c r="R316">
        <v>309</v>
      </c>
      <c r="S316" t="s">
        <v>730</v>
      </c>
      <c r="T316" s="2">
        <v>252616287</v>
      </c>
      <c r="U316" s="2">
        <v>252616287</v>
      </c>
      <c r="V316" s="2">
        <v>100</v>
      </c>
      <c r="W316" s="2">
        <v>2574415971</v>
      </c>
      <c r="X316" s="2">
        <v>2574268579</v>
      </c>
      <c r="Y316" s="2">
        <v>99.99</v>
      </c>
      <c r="Z316" s="2">
        <v>3461427000</v>
      </c>
      <c r="AA316" s="2">
        <v>2769639139</v>
      </c>
      <c r="AB316" s="2">
        <v>80.010000000000005</v>
      </c>
      <c r="AC316" s="2">
        <v>3867860344</v>
      </c>
      <c r="AD316" s="2">
        <v>3859208344</v>
      </c>
      <c r="AE316" s="2">
        <v>99.78</v>
      </c>
      <c r="AF316" s="2">
        <v>3939028000</v>
      </c>
      <c r="AG316" s="2">
        <v>0</v>
      </c>
      <c r="AH316">
        <v>0</v>
      </c>
      <c r="AI316" s="8">
        <f t="shared" si="45"/>
        <v>252.616287</v>
      </c>
      <c r="AJ316" s="8">
        <f t="shared" si="37"/>
        <v>252.616287</v>
      </c>
      <c r="AK316" s="8">
        <f t="shared" si="38"/>
        <v>2574.4159709999999</v>
      </c>
      <c r="AL316" s="8">
        <f t="shared" si="39"/>
        <v>2574.268579</v>
      </c>
      <c r="AM316" s="8">
        <f t="shared" si="40"/>
        <v>3461.4270000000001</v>
      </c>
      <c r="AN316" s="8">
        <f t="shared" si="41"/>
        <v>2769.6391389999999</v>
      </c>
      <c r="AO316" s="8">
        <f t="shared" si="42"/>
        <v>3867.8603440000002</v>
      </c>
      <c r="AP316" s="8">
        <f t="shared" si="43"/>
        <v>3859.2083440000001</v>
      </c>
      <c r="AQ316" s="8">
        <f t="shared" si="44"/>
        <v>3939.0279999999998</v>
      </c>
    </row>
    <row r="317" spans="1:43" x14ac:dyDescent="0.25">
      <c r="A317">
        <v>66769275</v>
      </c>
      <c r="B317" s="7" t="s">
        <v>731</v>
      </c>
      <c r="C317">
        <v>5</v>
      </c>
      <c r="D317" t="s">
        <v>49</v>
      </c>
      <c r="E317">
        <v>2019</v>
      </c>
      <c r="F317" t="s">
        <v>50</v>
      </c>
      <c r="G317" t="s">
        <v>51</v>
      </c>
      <c r="H317">
        <v>2</v>
      </c>
      <c r="I317" t="s">
        <v>52</v>
      </c>
      <c r="J317">
        <v>122</v>
      </c>
      <c r="K317" t="s">
        <v>1430</v>
      </c>
      <c r="L317">
        <v>1</v>
      </c>
      <c r="M317" t="s">
        <v>1470</v>
      </c>
      <c r="N317">
        <v>3</v>
      </c>
      <c r="O317" t="s">
        <v>1503</v>
      </c>
      <c r="P317">
        <v>106</v>
      </c>
      <c r="Q317" t="s">
        <v>723</v>
      </c>
      <c r="R317">
        <v>310</v>
      </c>
      <c r="S317" t="s">
        <v>732</v>
      </c>
      <c r="T317" s="2">
        <v>879760000</v>
      </c>
      <c r="U317" s="2">
        <v>0</v>
      </c>
      <c r="V317" s="2">
        <v>0</v>
      </c>
      <c r="W317" s="2">
        <v>312729717</v>
      </c>
      <c r="X317" s="2">
        <v>312729717</v>
      </c>
      <c r="Y317" s="2">
        <v>100</v>
      </c>
      <c r="Z317" s="2">
        <v>477596133</v>
      </c>
      <c r="AA317" s="2">
        <v>64946667</v>
      </c>
      <c r="AB317" s="2">
        <v>13.6</v>
      </c>
      <c r="AC317" s="2">
        <v>1120408000</v>
      </c>
      <c r="AD317" s="2">
        <v>964634973</v>
      </c>
      <c r="AE317" s="2">
        <v>86.1</v>
      </c>
      <c r="AF317" s="2">
        <v>0</v>
      </c>
      <c r="AG317" s="2">
        <v>0</v>
      </c>
      <c r="AH317">
        <v>0</v>
      </c>
      <c r="AI317" s="8">
        <f t="shared" si="45"/>
        <v>879.76</v>
      </c>
      <c r="AJ317" s="8">
        <f t="shared" si="37"/>
        <v>0</v>
      </c>
      <c r="AK317" s="8">
        <f t="shared" si="38"/>
        <v>312.72971699999999</v>
      </c>
      <c r="AL317" s="8">
        <f t="shared" si="39"/>
        <v>312.72971699999999</v>
      </c>
      <c r="AM317" s="8">
        <f t="shared" si="40"/>
        <v>477.59613300000001</v>
      </c>
      <c r="AN317" s="8">
        <f t="shared" si="41"/>
        <v>64.946667000000005</v>
      </c>
      <c r="AO317" s="8">
        <f t="shared" si="42"/>
        <v>1120.4079999999999</v>
      </c>
      <c r="AP317" s="8">
        <f t="shared" si="43"/>
        <v>964.63497299999995</v>
      </c>
      <c r="AQ317" s="8">
        <f t="shared" si="44"/>
        <v>0</v>
      </c>
    </row>
    <row r="318" spans="1:43" x14ac:dyDescent="0.25">
      <c r="A318">
        <v>66769275</v>
      </c>
      <c r="B318" s="7" t="s">
        <v>733</v>
      </c>
      <c r="C318">
        <v>5</v>
      </c>
      <c r="D318" t="s">
        <v>49</v>
      </c>
      <c r="E318">
        <v>2019</v>
      </c>
      <c r="F318" t="s">
        <v>50</v>
      </c>
      <c r="G318" t="s">
        <v>51</v>
      </c>
      <c r="H318">
        <v>2</v>
      </c>
      <c r="I318" t="s">
        <v>52</v>
      </c>
      <c r="J318">
        <v>122</v>
      </c>
      <c r="K318" t="s">
        <v>1430</v>
      </c>
      <c r="L318">
        <v>1</v>
      </c>
      <c r="M318" t="s">
        <v>1470</v>
      </c>
      <c r="N318">
        <v>3</v>
      </c>
      <c r="O318" t="s">
        <v>1503</v>
      </c>
      <c r="P318">
        <v>106</v>
      </c>
      <c r="Q318" t="s">
        <v>723</v>
      </c>
      <c r="R318">
        <v>311</v>
      </c>
      <c r="S318" t="s">
        <v>734</v>
      </c>
      <c r="T318" s="2">
        <v>277128872</v>
      </c>
      <c r="U318" s="2">
        <v>268810872</v>
      </c>
      <c r="V318" s="2">
        <v>97</v>
      </c>
      <c r="W318" s="2">
        <v>1964773096</v>
      </c>
      <c r="X318" s="2">
        <v>1633560729</v>
      </c>
      <c r="Y318" s="2">
        <v>83.14</v>
      </c>
      <c r="Z318" s="2">
        <v>2257157199</v>
      </c>
      <c r="AA318" s="2">
        <v>2051663066</v>
      </c>
      <c r="AB318" s="2">
        <v>90.9</v>
      </c>
      <c r="AC318" s="2">
        <v>3031037269</v>
      </c>
      <c r="AD318" s="2">
        <v>2974315512</v>
      </c>
      <c r="AE318" s="2">
        <v>98.13</v>
      </c>
      <c r="AF318" s="2">
        <v>3897446000</v>
      </c>
      <c r="AG318" s="2">
        <v>0</v>
      </c>
      <c r="AH318">
        <v>0</v>
      </c>
      <c r="AI318" s="8">
        <f t="shared" si="45"/>
        <v>277.128872</v>
      </c>
      <c r="AJ318" s="8">
        <f t="shared" si="37"/>
        <v>268.81087200000002</v>
      </c>
      <c r="AK318" s="8">
        <f t="shared" si="38"/>
        <v>1964.7730959999999</v>
      </c>
      <c r="AL318" s="8">
        <f t="shared" si="39"/>
        <v>1633.560729</v>
      </c>
      <c r="AM318" s="8">
        <f t="shared" si="40"/>
        <v>2257.1571990000002</v>
      </c>
      <c r="AN318" s="8">
        <f t="shared" si="41"/>
        <v>2051.6630660000001</v>
      </c>
      <c r="AO318" s="8">
        <f t="shared" si="42"/>
        <v>3031.0372689999999</v>
      </c>
      <c r="AP318" s="8">
        <f t="shared" si="43"/>
        <v>2974.3155120000001</v>
      </c>
      <c r="AQ318" s="8">
        <f t="shared" si="44"/>
        <v>3897.4459999999999</v>
      </c>
    </row>
    <row r="319" spans="1:43" x14ac:dyDescent="0.25">
      <c r="A319">
        <v>66769275</v>
      </c>
      <c r="B319" s="7" t="s">
        <v>735</v>
      </c>
      <c r="C319">
        <v>5</v>
      </c>
      <c r="D319" t="s">
        <v>49</v>
      </c>
      <c r="E319">
        <v>2019</v>
      </c>
      <c r="F319" t="s">
        <v>50</v>
      </c>
      <c r="G319" t="s">
        <v>51</v>
      </c>
      <c r="H319">
        <v>2</v>
      </c>
      <c r="I319" t="s">
        <v>52</v>
      </c>
      <c r="J319">
        <v>122</v>
      </c>
      <c r="K319" t="s">
        <v>1430</v>
      </c>
      <c r="L319">
        <v>1</v>
      </c>
      <c r="M319" t="s">
        <v>1470</v>
      </c>
      <c r="N319">
        <v>3</v>
      </c>
      <c r="O319" t="s">
        <v>1503</v>
      </c>
      <c r="P319">
        <v>107</v>
      </c>
      <c r="Q319" t="s">
        <v>736</v>
      </c>
      <c r="R319">
        <v>312</v>
      </c>
      <c r="S319" t="s">
        <v>737</v>
      </c>
      <c r="T319" s="2">
        <v>11959904114</v>
      </c>
      <c r="U319" s="2">
        <v>11942383046</v>
      </c>
      <c r="V319" s="2">
        <v>99.85</v>
      </c>
      <c r="W319" s="2">
        <v>50939557132</v>
      </c>
      <c r="X319" s="2">
        <v>49814532869</v>
      </c>
      <c r="Y319" s="2">
        <v>97.79</v>
      </c>
      <c r="Z319" s="2">
        <v>51659190195</v>
      </c>
      <c r="AA319" s="2">
        <v>47719486357</v>
      </c>
      <c r="AB319" s="2">
        <v>92.37</v>
      </c>
      <c r="AC319" s="2">
        <v>54983203823</v>
      </c>
      <c r="AD319" s="2">
        <v>54123964809.5</v>
      </c>
      <c r="AE319" s="2">
        <v>98.44</v>
      </c>
      <c r="AF319" s="2">
        <v>61644918000</v>
      </c>
      <c r="AG319" s="2">
        <v>0</v>
      </c>
      <c r="AH319">
        <v>0</v>
      </c>
      <c r="AI319" s="8">
        <f t="shared" si="45"/>
        <v>11959.904114000001</v>
      </c>
      <c r="AJ319" s="8">
        <f t="shared" si="37"/>
        <v>11942.383046000001</v>
      </c>
      <c r="AK319" s="8">
        <f t="shared" si="38"/>
        <v>50939.557132000002</v>
      </c>
      <c r="AL319" s="8">
        <f t="shared" si="39"/>
        <v>49814.532869000002</v>
      </c>
      <c r="AM319" s="8">
        <f t="shared" si="40"/>
        <v>51659.190195000003</v>
      </c>
      <c r="AN319" s="8">
        <f t="shared" si="41"/>
        <v>47719.486357000002</v>
      </c>
      <c r="AO319" s="8">
        <f t="shared" si="42"/>
        <v>54983.203823000003</v>
      </c>
      <c r="AP319" s="8">
        <f t="shared" si="43"/>
        <v>54123.964809500001</v>
      </c>
      <c r="AQ319" s="8">
        <f t="shared" si="44"/>
        <v>61644.917999999998</v>
      </c>
    </row>
    <row r="320" spans="1:43" x14ac:dyDescent="0.25">
      <c r="A320">
        <v>66769275</v>
      </c>
      <c r="B320" s="7" t="s">
        <v>738</v>
      </c>
      <c r="C320">
        <v>5</v>
      </c>
      <c r="D320" t="s">
        <v>49</v>
      </c>
      <c r="E320">
        <v>2019</v>
      </c>
      <c r="F320" t="s">
        <v>50</v>
      </c>
      <c r="G320" t="s">
        <v>51</v>
      </c>
      <c r="H320">
        <v>2</v>
      </c>
      <c r="I320" t="s">
        <v>52</v>
      </c>
      <c r="J320">
        <v>122</v>
      </c>
      <c r="K320" t="s">
        <v>1430</v>
      </c>
      <c r="L320">
        <v>1</v>
      </c>
      <c r="M320" t="s">
        <v>1470</v>
      </c>
      <c r="N320">
        <v>3</v>
      </c>
      <c r="O320" t="s">
        <v>1503</v>
      </c>
      <c r="P320">
        <v>107</v>
      </c>
      <c r="Q320" t="s">
        <v>736</v>
      </c>
      <c r="R320">
        <v>313</v>
      </c>
      <c r="S320" t="s">
        <v>739</v>
      </c>
      <c r="T320" s="2">
        <v>122914666</v>
      </c>
      <c r="U320" s="2">
        <v>122914666</v>
      </c>
      <c r="V320" s="2">
        <v>100</v>
      </c>
      <c r="W320" s="2">
        <v>433885000</v>
      </c>
      <c r="X320" s="2">
        <v>390256733</v>
      </c>
      <c r="Y320" s="2">
        <v>89.94</v>
      </c>
      <c r="Z320" s="2">
        <v>150990625</v>
      </c>
      <c r="AA320" s="2">
        <v>149151030</v>
      </c>
      <c r="AB320" s="2">
        <v>98.78</v>
      </c>
      <c r="AC320" s="2">
        <v>152859600</v>
      </c>
      <c r="AD320" s="2">
        <v>152859600</v>
      </c>
      <c r="AE320" s="2">
        <v>100</v>
      </c>
      <c r="AF320" s="2">
        <v>141569000</v>
      </c>
      <c r="AG320" s="2">
        <v>0</v>
      </c>
      <c r="AH320">
        <v>0</v>
      </c>
      <c r="AI320" s="8">
        <f t="shared" si="45"/>
        <v>122.914666</v>
      </c>
      <c r="AJ320" s="8">
        <f t="shared" si="37"/>
        <v>122.914666</v>
      </c>
      <c r="AK320" s="8">
        <f t="shared" si="38"/>
        <v>433.88499999999999</v>
      </c>
      <c r="AL320" s="8">
        <f t="shared" si="39"/>
        <v>390.256733</v>
      </c>
      <c r="AM320" s="8">
        <f t="shared" si="40"/>
        <v>150.99062499999999</v>
      </c>
      <c r="AN320" s="8">
        <f t="shared" si="41"/>
        <v>149.15102999999999</v>
      </c>
      <c r="AO320" s="8">
        <f t="shared" si="42"/>
        <v>152.8596</v>
      </c>
      <c r="AP320" s="8">
        <f t="shared" si="43"/>
        <v>152.8596</v>
      </c>
      <c r="AQ320" s="8">
        <f t="shared" si="44"/>
        <v>141.56899999999999</v>
      </c>
    </row>
    <row r="321" spans="1:43" x14ac:dyDescent="0.25">
      <c r="A321">
        <v>66769275</v>
      </c>
      <c r="B321" s="7" t="s">
        <v>740</v>
      </c>
      <c r="C321">
        <v>5</v>
      </c>
      <c r="D321" t="s">
        <v>49</v>
      </c>
      <c r="E321">
        <v>2019</v>
      </c>
      <c r="F321" t="s">
        <v>50</v>
      </c>
      <c r="G321" t="s">
        <v>51</v>
      </c>
      <c r="H321">
        <v>2</v>
      </c>
      <c r="I321" t="s">
        <v>52</v>
      </c>
      <c r="J321">
        <v>122</v>
      </c>
      <c r="K321" t="s">
        <v>1430</v>
      </c>
      <c r="L321">
        <v>1</v>
      </c>
      <c r="M321" t="s">
        <v>1470</v>
      </c>
      <c r="N321">
        <v>3</v>
      </c>
      <c r="O321" t="s">
        <v>1503</v>
      </c>
      <c r="P321">
        <v>107</v>
      </c>
      <c r="Q321" t="s">
        <v>736</v>
      </c>
      <c r="R321">
        <v>314</v>
      </c>
      <c r="S321" t="s">
        <v>741</v>
      </c>
      <c r="T321" s="2">
        <v>125053800</v>
      </c>
      <c r="U321" s="2">
        <v>125053787</v>
      </c>
      <c r="V321" s="2">
        <v>100</v>
      </c>
      <c r="W321" s="2">
        <v>1498277566</v>
      </c>
      <c r="X321" s="2">
        <v>1217487713</v>
      </c>
      <c r="Y321" s="2">
        <v>81.260000000000005</v>
      </c>
      <c r="Z321" s="2">
        <v>2216186430</v>
      </c>
      <c r="AA321" s="2">
        <v>1753135689</v>
      </c>
      <c r="AB321" s="2">
        <v>79.11</v>
      </c>
      <c r="AC321" s="2">
        <v>1501183115</v>
      </c>
      <c r="AD321" s="2">
        <v>1476754729.5</v>
      </c>
      <c r="AE321" s="2">
        <v>98.37</v>
      </c>
      <c r="AF321" s="2">
        <v>1430804000</v>
      </c>
      <c r="AG321" s="2">
        <v>0</v>
      </c>
      <c r="AH321">
        <v>0</v>
      </c>
      <c r="AI321" s="8">
        <f t="shared" si="45"/>
        <v>125.0538</v>
      </c>
      <c r="AJ321" s="8">
        <f t="shared" si="37"/>
        <v>125.053787</v>
      </c>
      <c r="AK321" s="8">
        <f t="shared" si="38"/>
        <v>1498.277566</v>
      </c>
      <c r="AL321" s="8">
        <f t="shared" si="39"/>
        <v>1217.487713</v>
      </c>
      <c r="AM321" s="8">
        <f t="shared" si="40"/>
        <v>2216.1864300000002</v>
      </c>
      <c r="AN321" s="8">
        <f t="shared" si="41"/>
        <v>1753.135689</v>
      </c>
      <c r="AO321" s="8">
        <f t="shared" si="42"/>
        <v>1501.183115</v>
      </c>
      <c r="AP321" s="8">
        <f t="shared" si="43"/>
        <v>1476.7547294999999</v>
      </c>
      <c r="AQ321" s="8">
        <f t="shared" si="44"/>
        <v>1430.8040000000001</v>
      </c>
    </row>
    <row r="322" spans="1:43" x14ac:dyDescent="0.25">
      <c r="A322">
        <v>66769275</v>
      </c>
      <c r="B322" s="7" t="s">
        <v>742</v>
      </c>
      <c r="C322">
        <v>5</v>
      </c>
      <c r="D322" t="s">
        <v>49</v>
      </c>
      <c r="E322">
        <v>2019</v>
      </c>
      <c r="F322" t="s">
        <v>50</v>
      </c>
      <c r="G322" t="s">
        <v>51</v>
      </c>
      <c r="H322">
        <v>2</v>
      </c>
      <c r="I322" t="s">
        <v>52</v>
      </c>
      <c r="J322">
        <v>122</v>
      </c>
      <c r="K322" t="s">
        <v>1430</v>
      </c>
      <c r="L322">
        <v>1</v>
      </c>
      <c r="M322" t="s">
        <v>1470</v>
      </c>
      <c r="N322">
        <v>3</v>
      </c>
      <c r="O322" t="s">
        <v>1503</v>
      </c>
      <c r="P322">
        <v>108</v>
      </c>
      <c r="Q322" t="s">
        <v>743</v>
      </c>
      <c r="R322">
        <v>315</v>
      </c>
      <c r="S322" t="s">
        <v>744</v>
      </c>
      <c r="T322" s="2">
        <v>4963071806</v>
      </c>
      <c r="U322" s="2">
        <v>4930962144</v>
      </c>
      <c r="V322" s="2">
        <v>99.35</v>
      </c>
      <c r="W322" s="2">
        <v>33691199619</v>
      </c>
      <c r="X322" s="2">
        <v>33278568980</v>
      </c>
      <c r="Y322" s="2">
        <v>98.78</v>
      </c>
      <c r="Z322" s="2">
        <v>34134779995</v>
      </c>
      <c r="AA322" s="2">
        <v>31942373077</v>
      </c>
      <c r="AB322" s="2">
        <v>93.58</v>
      </c>
      <c r="AC322" s="2">
        <v>42962803770</v>
      </c>
      <c r="AD322" s="2">
        <v>40057376662</v>
      </c>
      <c r="AE322" s="2">
        <v>93.24</v>
      </c>
      <c r="AF322" s="2">
        <v>41302261000</v>
      </c>
      <c r="AG322" s="2">
        <v>0</v>
      </c>
      <c r="AH322">
        <v>0</v>
      </c>
      <c r="AI322" s="8">
        <f t="shared" si="45"/>
        <v>4963.0718059999999</v>
      </c>
      <c r="AJ322" s="8">
        <f t="shared" ref="AJ322:AJ385" si="46">U322 /1000000</f>
        <v>4930.9621440000001</v>
      </c>
      <c r="AK322" s="8">
        <f t="shared" ref="AK322:AK385" si="47">W322 /1000000</f>
        <v>33691.199618999999</v>
      </c>
      <c r="AL322" s="8">
        <f t="shared" ref="AL322:AL385" si="48">X322 /1000000</f>
        <v>33278.568979999996</v>
      </c>
      <c r="AM322" s="8">
        <f t="shared" ref="AM322:AM385" si="49">Z322 /1000000</f>
        <v>34134.779994999997</v>
      </c>
      <c r="AN322" s="8">
        <f t="shared" ref="AN322:AN385" si="50">AA322 /1000000</f>
        <v>31942.373077</v>
      </c>
      <c r="AO322" s="8">
        <f t="shared" ref="AO322:AO385" si="51">AC322 /1000000</f>
        <v>42962.803769999999</v>
      </c>
      <c r="AP322" s="8">
        <f t="shared" ref="AP322:AP385" si="52">AD322 /1000000</f>
        <v>40057.376662000002</v>
      </c>
      <c r="AQ322" s="8">
        <f t="shared" ref="AQ322:AQ385" si="53">AF322 /1000000</f>
        <v>41302.260999999999</v>
      </c>
    </row>
    <row r="323" spans="1:43" x14ac:dyDescent="0.25">
      <c r="A323">
        <v>66769275</v>
      </c>
      <c r="B323" s="7" t="s">
        <v>745</v>
      </c>
      <c r="C323">
        <v>5</v>
      </c>
      <c r="D323" t="s">
        <v>49</v>
      </c>
      <c r="E323">
        <v>2019</v>
      </c>
      <c r="F323" t="s">
        <v>50</v>
      </c>
      <c r="G323" t="s">
        <v>51</v>
      </c>
      <c r="H323">
        <v>2</v>
      </c>
      <c r="I323" t="s">
        <v>52</v>
      </c>
      <c r="J323">
        <v>122</v>
      </c>
      <c r="K323" t="s">
        <v>1430</v>
      </c>
      <c r="L323">
        <v>1</v>
      </c>
      <c r="M323" t="s">
        <v>1470</v>
      </c>
      <c r="N323">
        <v>3</v>
      </c>
      <c r="O323" t="s">
        <v>1503</v>
      </c>
      <c r="P323">
        <v>109</v>
      </c>
      <c r="Q323" t="s">
        <v>746</v>
      </c>
      <c r="R323">
        <v>316</v>
      </c>
      <c r="S323" t="s">
        <v>747</v>
      </c>
      <c r="T323" s="2">
        <v>1795102983</v>
      </c>
      <c r="U323" s="2">
        <v>1694706419</v>
      </c>
      <c r="V323" s="2">
        <v>94.41</v>
      </c>
      <c r="W323" s="2">
        <v>25336702445</v>
      </c>
      <c r="X323" s="2">
        <v>24088937802</v>
      </c>
      <c r="Y323" s="2">
        <v>95.08</v>
      </c>
      <c r="Z323" s="2">
        <v>15995936376</v>
      </c>
      <c r="AA323" s="2">
        <v>15590126996</v>
      </c>
      <c r="AB323" s="2">
        <v>97.46</v>
      </c>
      <c r="AC323" s="2">
        <v>17070885600</v>
      </c>
      <c r="AD323" s="2">
        <v>16602335066</v>
      </c>
      <c r="AE323" s="2">
        <v>97.26</v>
      </c>
      <c r="AF323" s="2">
        <v>18252221000</v>
      </c>
      <c r="AG323" s="2">
        <v>0</v>
      </c>
      <c r="AH323">
        <v>0</v>
      </c>
      <c r="AI323" s="8">
        <f t="shared" ref="AI323:AI386" si="54">T323 /1000000</f>
        <v>1795.102983</v>
      </c>
      <c r="AJ323" s="8">
        <f t="shared" si="46"/>
        <v>1694.7064190000001</v>
      </c>
      <c r="AK323" s="8">
        <f t="shared" si="47"/>
        <v>25336.702444999999</v>
      </c>
      <c r="AL323" s="8">
        <f t="shared" si="48"/>
        <v>24088.937802</v>
      </c>
      <c r="AM323" s="8">
        <f t="shared" si="49"/>
        <v>15995.936376</v>
      </c>
      <c r="AN323" s="8">
        <f t="shared" si="50"/>
        <v>15590.126996000001</v>
      </c>
      <c r="AO323" s="8">
        <f t="shared" si="51"/>
        <v>17070.885600000001</v>
      </c>
      <c r="AP323" s="8">
        <f t="shared" si="52"/>
        <v>16602.335066</v>
      </c>
      <c r="AQ323" s="8">
        <f t="shared" si="53"/>
        <v>18252.221000000001</v>
      </c>
    </row>
    <row r="324" spans="1:43" x14ac:dyDescent="0.25">
      <c r="A324">
        <v>66769275</v>
      </c>
      <c r="B324" s="7" t="s">
        <v>748</v>
      </c>
      <c r="C324">
        <v>5</v>
      </c>
      <c r="D324" t="s">
        <v>49</v>
      </c>
      <c r="E324">
        <v>2019</v>
      </c>
      <c r="F324" t="s">
        <v>50</v>
      </c>
      <c r="G324" t="s">
        <v>51</v>
      </c>
      <c r="H324">
        <v>2</v>
      </c>
      <c r="I324" t="s">
        <v>52</v>
      </c>
      <c r="J324">
        <v>122</v>
      </c>
      <c r="K324" t="s">
        <v>1430</v>
      </c>
      <c r="L324">
        <v>1</v>
      </c>
      <c r="M324" t="s">
        <v>1470</v>
      </c>
      <c r="N324">
        <v>3</v>
      </c>
      <c r="O324" t="s">
        <v>1503</v>
      </c>
      <c r="P324">
        <v>109</v>
      </c>
      <c r="Q324" t="s">
        <v>746</v>
      </c>
      <c r="R324">
        <v>317</v>
      </c>
      <c r="S324" t="s">
        <v>749</v>
      </c>
      <c r="T324" s="2">
        <v>0</v>
      </c>
      <c r="U324" s="2">
        <v>0</v>
      </c>
      <c r="V324" s="2">
        <v>0</v>
      </c>
      <c r="W324" s="2">
        <v>311635457</v>
      </c>
      <c r="X324" s="2">
        <v>311369811</v>
      </c>
      <c r="Y324" s="2">
        <v>99.91</v>
      </c>
      <c r="Z324" s="2">
        <v>531437500</v>
      </c>
      <c r="AA324" s="2">
        <v>531217693</v>
      </c>
      <c r="AB324" s="2">
        <v>99.96</v>
      </c>
      <c r="AC324" s="2">
        <v>170279600</v>
      </c>
      <c r="AD324" s="2">
        <v>170279600</v>
      </c>
      <c r="AE324" s="2">
        <v>100</v>
      </c>
      <c r="AF324" s="2">
        <v>0</v>
      </c>
      <c r="AG324" s="2">
        <v>0</v>
      </c>
      <c r="AH324">
        <v>0</v>
      </c>
      <c r="AI324" s="8">
        <f t="shared" si="54"/>
        <v>0</v>
      </c>
      <c r="AJ324" s="8">
        <f t="shared" si="46"/>
        <v>0</v>
      </c>
      <c r="AK324" s="8">
        <f t="shared" si="47"/>
        <v>311.63545699999997</v>
      </c>
      <c r="AL324" s="8">
        <f t="shared" si="48"/>
        <v>311.36981100000003</v>
      </c>
      <c r="AM324" s="8">
        <f t="shared" si="49"/>
        <v>531.4375</v>
      </c>
      <c r="AN324" s="8">
        <f t="shared" si="50"/>
        <v>531.21769300000005</v>
      </c>
      <c r="AO324" s="8">
        <f t="shared" si="51"/>
        <v>170.27959999999999</v>
      </c>
      <c r="AP324" s="8">
        <f t="shared" si="52"/>
        <v>170.27959999999999</v>
      </c>
      <c r="AQ324" s="8">
        <f t="shared" si="53"/>
        <v>0</v>
      </c>
    </row>
    <row r="325" spans="1:43" x14ac:dyDescent="0.25">
      <c r="A325">
        <v>66769275</v>
      </c>
      <c r="B325" s="7" t="s">
        <v>750</v>
      </c>
      <c r="C325">
        <v>5</v>
      </c>
      <c r="D325" t="s">
        <v>49</v>
      </c>
      <c r="E325">
        <v>2019</v>
      </c>
      <c r="F325" t="s">
        <v>50</v>
      </c>
      <c r="G325" t="s">
        <v>51</v>
      </c>
      <c r="H325">
        <v>2</v>
      </c>
      <c r="I325" t="s">
        <v>52</v>
      </c>
      <c r="J325">
        <v>122</v>
      </c>
      <c r="K325" t="s">
        <v>1430</v>
      </c>
      <c r="L325">
        <v>1</v>
      </c>
      <c r="M325" t="s">
        <v>1470</v>
      </c>
      <c r="N325">
        <v>3</v>
      </c>
      <c r="O325" t="s">
        <v>1503</v>
      </c>
      <c r="P325">
        <v>109</v>
      </c>
      <c r="Q325" t="s">
        <v>746</v>
      </c>
      <c r="R325">
        <v>318</v>
      </c>
      <c r="S325" t="s">
        <v>751</v>
      </c>
      <c r="T325" s="2">
        <v>0</v>
      </c>
      <c r="U325" s="2">
        <v>0</v>
      </c>
      <c r="V325" s="2">
        <v>0</v>
      </c>
      <c r="W325" s="2">
        <v>286840795</v>
      </c>
      <c r="X325" s="2">
        <v>286700535</v>
      </c>
      <c r="Y325" s="2">
        <v>99.95</v>
      </c>
      <c r="Z325" s="2">
        <v>370019000</v>
      </c>
      <c r="AA325" s="2">
        <v>359667349</v>
      </c>
      <c r="AB325" s="2">
        <v>97.2</v>
      </c>
      <c r="AC325" s="2">
        <v>146397800</v>
      </c>
      <c r="AD325" s="2">
        <v>146397800</v>
      </c>
      <c r="AE325" s="2">
        <v>100</v>
      </c>
      <c r="AF325" s="2">
        <v>0</v>
      </c>
      <c r="AG325" s="2">
        <v>0</v>
      </c>
      <c r="AH325">
        <v>0</v>
      </c>
      <c r="AI325" s="8">
        <f t="shared" si="54"/>
        <v>0</v>
      </c>
      <c r="AJ325" s="8">
        <f t="shared" si="46"/>
        <v>0</v>
      </c>
      <c r="AK325" s="8">
        <f t="shared" si="47"/>
        <v>286.84079500000001</v>
      </c>
      <c r="AL325" s="8">
        <f t="shared" si="48"/>
        <v>286.700535</v>
      </c>
      <c r="AM325" s="8">
        <f t="shared" si="49"/>
        <v>370.01900000000001</v>
      </c>
      <c r="AN325" s="8">
        <f t="shared" si="50"/>
        <v>359.667349</v>
      </c>
      <c r="AO325" s="8">
        <f t="shared" si="51"/>
        <v>146.39779999999999</v>
      </c>
      <c r="AP325" s="8">
        <f t="shared" si="52"/>
        <v>146.39779999999999</v>
      </c>
      <c r="AQ325" s="8">
        <f t="shared" si="53"/>
        <v>0</v>
      </c>
    </row>
    <row r="326" spans="1:43" x14ac:dyDescent="0.25">
      <c r="A326">
        <v>66769275</v>
      </c>
      <c r="B326" s="7" t="s">
        <v>752</v>
      </c>
      <c r="C326">
        <v>5</v>
      </c>
      <c r="D326" t="s">
        <v>49</v>
      </c>
      <c r="E326">
        <v>2019</v>
      </c>
      <c r="F326" t="s">
        <v>50</v>
      </c>
      <c r="G326" t="s">
        <v>51</v>
      </c>
      <c r="H326">
        <v>2</v>
      </c>
      <c r="I326" t="s">
        <v>52</v>
      </c>
      <c r="J326">
        <v>122</v>
      </c>
      <c r="K326" t="s">
        <v>1430</v>
      </c>
      <c r="L326">
        <v>1</v>
      </c>
      <c r="M326" t="s">
        <v>1470</v>
      </c>
      <c r="N326">
        <v>5</v>
      </c>
      <c r="O326" t="s">
        <v>1511</v>
      </c>
      <c r="P326">
        <v>112</v>
      </c>
      <c r="Q326" t="s">
        <v>753</v>
      </c>
      <c r="R326">
        <v>323</v>
      </c>
      <c r="S326" t="s">
        <v>754</v>
      </c>
      <c r="T326" s="2">
        <v>21519002</v>
      </c>
      <c r="U326" s="2">
        <v>21519000</v>
      </c>
      <c r="V326" s="2">
        <v>100</v>
      </c>
      <c r="W326" s="2">
        <v>775631800</v>
      </c>
      <c r="X326" s="2">
        <v>775631800</v>
      </c>
      <c r="Y326" s="2">
        <v>100</v>
      </c>
      <c r="Z326" s="2">
        <v>1177629000</v>
      </c>
      <c r="AA326" s="2">
        <v>1177629000</v>
      </c>
      <c r="AB326" s="2">
        <v>100</v>
      </c>
      <c r="AC326" s="2">
        <v>992590424</v>
      </c>
      <c r="AD326" s="2">
        <v>969552000</v>
      </c>
      <c r="AE326" s="2">
        <v>97.68</v>
      </c>
      <c r="AF326" s="2">
        <v>1656734000</v>
      </c>
      <c r="AG326" s="2">
        <v>0</v>
      </c>
      <c r="AH326">
        <v>0</v>
      </c>
      <c r="AI326" s="8">
        <f t="shared" si="54"/>
        <v>21.519002</v>
      </c>
      <c r="AJ326" s="8">
        <f t="shared" si="46"/>
        <v>21.518999999999998</v>
      </c>
      <c r="AK326" s="8">
        <f t="shared" si="47"/>
        <v>775.6318</v>
      </c>
      <c r="AL326" s="8">
        <f t="shared" si="48"/>
        <v>775.6318</v>
      </c>
      <c r="AM326" s="8">
        <f t="shared" si="49"/>
        <v>1177.6289999999999</v>
      </c>
      <c r="AN326" s="8">
        <f t="shared" si="50"/>
        <v>1177.6289999999999</v>
      </c>
      <c r="AO326" s="8">
        <f t="shared" si="51"/>
        <v>992.59042399999998</v>
      </c>
      <c r="AP326" s="8">
        <f t="shared" si="52"/>
        <v>969.55200000000002</v>
      </c>
      <c r="AQ326" s="8">
        <f t="shared" si="53"/>
        <v>1656.7339999999999</v>
      </c>
    </row>
    <row r="327" spans="1:43" x14ac:dyDescent="0.25">
      <c r="A327">
        <v>66769275</v>
      </c>
      <c r="B327" s="7" t="s">
        <v>755</v>
      </c>
      <c r="C327">
        <v>5</v>
      </c>
      <c r="D327" t="s">
        <v>49</v>
      </c>
      <c r="E327">
        <v>2019</v>
      </c>
      <c r="F327" t="s">
        <v>50</v>
      </c>
      <c r="G327" t="s">
        <v>51</v>
      </c>
      <c r="H327">
        <v>2</v>
      </c>
      <c r="I327" t="s">
        <v>52</v>
      </c>
      <c r="J327">
        <v>122</v>
      </c>
      <c r="K327" t="s">
        <v>1430</v>
      </c>
      <c r="L327">
        <v>1</v>
      </c>
      <c r="M327" t="s">
        <v>1470</v>
      </c>
      <c r="N327">
        <v>5</v>
      </c>
      <c r="O327" t="s">
        <v>1511</v>
      </c>
      <c r="P327">
        <v>112</v>
      </c>
      <c r="Q327" t="s">
        <v>753</v>
      </c>
      <c r="R327">
        <v>324</v>
      </c>
      <c r="S327" t="s">
        <v>756</v>
      </c>
      <c r="T327" s="2">
        <v>83546077</v>
      </c>
      <c r="U327" s="2">
        <v>72549983</v>
      </c>
      <c r="V327" s="2">
        <v>86.84</v>
      </c>
      <c r="W327" s="2">
        <v>3428796374</v>
      </c>
      <c r="X327" s="2">
        <v>3129430880</v>
      </c>
      <c r="Y327" s="2">
        <v>91.27</v>
      </c>
      <c r="Z327" s="2">
        <v>2542608533</v>
      </c>
      <c r="AA327" s="2">
        <v>2490061945</v>
      </c>
      <c r="AB327" s="2">
        <v>97.93</v>
      </c>
      <c r="AC327" s="2">
        <v>3057738171</v>
      </c>
      <c r="AD327" s="2">
        <v>3051024964</v>
      </c>
      <c r="AE327" s="2">
        <v>99.78</v>
      </c>
      <c r="AF327" s="2">
        <v>2648522000</v>
      </c>
      <c r="AG327" s="2">
        <v>0</v>
      </c>
      <c r="AH327">
        <v>0</v>
      </c>
      <c r="AI327" s="8">
        <f t="shared" si="54"/>
        <v>83.546076999999997</v>
      </c>
      <c r="AJ327" s="8">
        <f t="shared" si="46"/>
        <v>72.549982999999997</v>
      </c>
      <c r="AK327" s="8">
        <f t="shared" si="47"/>
        <v>3428.796374</v>
      </c>
      <c r="AL327" s="8">
        <f t="shared" si="48"/>
        <v>3129.4308799999999</v>
      </c>
      <c r="AM327" s="8">
        <f t="shared" si="49"/>
        <v>2542.6085330000001</v>
      </c>
      <c r="AN327" s="8">
        <f t="shared" si="50"/>
        <v>2490.0619449999999</v>
      </c>
      <c r="AO327" s="8">
        <f t="shared" si="51"/>
        <v>3057.738171</v>
      </c>
      <c r="AP327" s="8">
        <f t="shared" si="52"/>
        <v>3051.0249640000002</v>
      </c>
      <c r="AQ327" s="8">
        <f t="shared" si="53"/>
        <v>2648.5219999999999</v>
      </c>
    </row>
    <row r="328" spans="1:43" x14ac:dyDescent="0.25">
      <c r="A328">
        <v>66769275</v>
      </c>
      <c r="B328" s="7" t="s">
        <v>757</v>
      </c>
      <c r="C328">
        <v>5</v>
      </c>
      <c r="D328" t="s">
        <v>49</v>
      </c>
      <c r="E328">
        <v>2019</v>
      </c>
      <c r="F328" t="s">
        <v>50</v>
      </c>
      <c r="G328" t="s">
        <v>51</v>
      </c>
      <c r="H328">
        <v>2</v>
      </c>
      <c r="I328" t="s">
        <v>52</v>
      </c>
      <c r="J328">
        <v>122</v>
      </c>
      <c r="K328" t="s">
        <v>1430</v>
      </c>
      <c r="L328">
        <v>1</v>
      </c>
      <c r="M328" t="s">
        <v>1470</v>
      </c>
      <c r="N328">
        <v>5</v>
      </c>
      <c r="O328" t="s">
        <v>1511</v>
      </c>
      <c r="P328">
        <v>112</v>
      </c>
      <c r="Q328" t="s">
        <v>753</v>
      </c>
      <c r="R328">
        <v>325</v>
      </c>
      <c r="S328" t="s">
        <v>758</v>
      </c>
      <c r="T328" s="2">
        <v>405224500</v>
      </c>
      <c r="U328" s="2">
        <v>405224500</v>
      </c>
      <c r="V328" s="2">
        <v>100</v>
      </c>
      <c r="W328" s="2">
        <v>994108826</v>
      </c>
      <c r="X328" s="2">
        <v>924887823</v>
      </c>
      <c r="Y328" s="2">
        <v>93.04</v>
      </c>
      <c r="Z328" s="2">
        <v>1476989467</v>
      </c>
      <c r="AA328" s="2">
        <v>1454590567</v>
      </c>
      <c r="AB328" s="2">
        <v>98.48</v>
      </c>
      <c r="AC328" s="2">
        <v>1264125405</v>
      </c>
      <c r="AD328" s="2">
        <v>1245798798</v>
      </c>
      <c r="AE328" s="2">
        <v>98.55</v>
      </c>
      <c r="AF328" s="2">
        <v>3695018000</v>
      </c>
      <c r="AG328" s="2">
        <v>0</v>
      </c>
      <c r="AH328">
        <v>0</v>
      </c>
      <c r="AI328" s="8">
        <f t="shared" si="54"/>
        <v>405.22449999999998</v>
      </c>
      <c r="AJ328" s="8">
        <f t="shared" si="46"/>
        <v>405.22449999999998</v>
      </c>
      <c r="AK328" s="8">
        <f t="shared" si="47"/>
        <v>994.10882600000002</v>
      </c>
      <c r="AL328" s="8">
        <f t="shared" si="48"/>
        <v>924.88782300000003</v>
      </c>
      <c r="AM328" s="8">
        <f t="shared" si="49"/>
        <v>1476.9894670000001</v>
      </c>
      <c r="AN328" s="8">
        <f t="shared" si="50"/>
        <v>1454.590567</v>
      </c>
      <c r="AO328" s="8">
        <f t="shared" si="51"/>
        <v>1264.125405</v>
      </c>
      <c r="AP328" s="8">
        <f t="shared" si="52"/>
        <v>1245.798798</v>
      </c>
      <c r="AQ328" s="8">
        <f t="shared" si="53"/>
        <v>3695.018</v>
      </c>
    </row>
    <row r="329" spans="1:43" x14ac:dyDescent="0.25">
      <c r="A329">
        <v>66769275</v>
      </c>
      <c r="B329" s="7" t="s">
        <v>759</v>
      </c>
      <c r="C329">
        <v>5</v>
      </c>
      <c r="D329" t="s">
        <v>49</v>
      </c>
      <c r="E329">
        <v>2019</v>
      </c>
      <c r="F329" t="s">
        <v>50</v>
      </c>
      <c r="G329" t="s">
        <v>51</v>
      </c>
      <c r="H329">
        <v>2</v>
      </c>
      <c r="I329" t="s">
        <v>52</v>
      </c>
      <c r="J329">
        <v>122</v>
      </c>
      <c r="K329" t="s">
        <v>1430</v>
      </c>
      <c r="L329">
        <v>2</v>
      </c>
      <c r="M329" t="s">
        <v>1471</v>
      </c>
      <c r="N329">
        <v>16</v>
      </c>
      <c r="O329" t="s">
        <v>1512</v>
      </c>
      <c r="P329">
        <v>137</v>
      </c>
      <c r="Q329" t="s">
        <v>760</v>
      </c>
      <c r="R329">
        <v>328</v>
      </c>
      <c r="S329" t="s">
        <v>761</v>
      </c>
      <c r="T329" s="2">
        <v>0</v>
      </c>
      <c r="U329" s="2">
        <v>0</v>
      </c>
      <c r="V329" s="2">
        <v>0</v>
      </c>
      <c r="W329" s="2">
        <v>317317521</v>
      </c>
      <c r="X329" s="2">
        <v>281585211</v>
      </c>
      <c r="Y329" s="2">
        <v>88.74</v>
      </c>
      <c r="Z329" s="2">
        <v>3945286894</v>
      </c>
      <c r="AA329" s="2">
        <v>3930954552</v>
      </c>
      <c r="AB329" s="2">
        <v>99.64</v>
      </c>
      <c r="AC329" s="2">
        <v>3509114410</v>
      </c>
      <c r="AD329" s="2">
        <v>3179270200</v>
      </c>
      <c r="AE329" s="2">
        <v>90.6</v>
      </c>
      <c r="AF329" s="2">
        <v>0</v>
      </c>
      <c r="AG329" s="2">
        <v>0</v>
      </c>
      <c r="AH329">
        <v>0</v>
      </c>
      <c r="AI329" s="8">
        <f t="shared" si="54"/>
        <v>0</v>
      </c>
      <c r="AJ329" s="8">
        <f t="shared" si="46"/>
        <v>0</v>
      </c>
      <c r="AK329" s="8">
        <f t="shared" si="47"/>
        <v>317.317521</v>
      </c>
      <c r="AL329" s="8">
        <f t="shared" si="48"/>
        <v>281.58521100000002</v>
      </c>
      <c r="AM329" s="8">
        <f t="shared" si="49"/>
        <v>3945.2868939999998</v>
      </c>
      <c r="AN329" s="8">
        <f t="shared" si="50"/>
        <v>3930.9545520000001</v>
      </c>
      <c r="AO329" s="8">
        <f t="shared" si="51"/>
        <v>3509.1144100000001</v>
      </c>
      <c r="AP329" s="8">
        <f t="shared" si="52"/>
        <v>3179.2701999999999</v>
      </c>
      <c r="AQ329" s="8">
        <f t="shared" si="53"/>
        <v>0</v>
      </c>
    </row>
    <row r="330" spans="1:43" x14ac:dyDescent="0.25">
      <c r="A330">
        <v>66769275</v>
      </c>
      <c r="B330" s="7" t="s">
        <v>762</v>
      </c>
      <c r="C330">
        <v>5</v>
      </c>
      <c r="D330" t="s">
        <v>49</v>
      </c>
      <c r="E330">
        <v>2019</v>
      </c>
      <c r="F330" t="s">
        <v>50</v>
      </c>
      <c r="G330" t="s">
        <v>51</v>
      </c>
      <c r="H330">
        <v>2</v>
      </c>
      <c r="I330" t="s">
        <v>52</v>
      </c>
      <c r="J330">
        <v>122</v>
      </c>
      <c r="K330" t="s">
        <v>1430</v>
      </c>
      <c r="L330">
        <v>2</v>
      </c>
      <c r="M330" t="s">
        <v>1471</v>
      </c>
      <c r="N330">
        <v>16</v>
      </c>
      <c r="O330" t="s">
        <v>1512</v>
      </c>
      <c r="P330">
        <v>137</v>
      </c>
      <c r="Q330" t="s">
        <v>760</v>
      </c>
      <c r="R330">
        <v>329</v>
      </c>
      <c r="S330" t="s">
        <v>763</v>
      </c>
      <c r="T330" s="2">
        <v>100073157993</v>
      </c>
      <c r="U330" s="2">
        <v>99940782417</v>
      </c>
      <c r="V330" s="2">
        <v>99.87</v>
      </c>
      <c r="W330" s="2">
        <v>262037197221</v>
      </c>
      <c r="X330" s="2">
        <v>260441769834</v>
      </c>
      <c r="Y330" s="2">
        <v>99.39</v>
      </c>
      <c r="Z330" s="2">
        <v>306077489024</v>
      </c>
      <c r="AA330" s="2">
        <v>304769371675</v>
      </c>
      <c r="AB330" s="2">
        <v>99.57</v>
      </c>
      <c r="AC330" s="2">
        <v>364400932520</v>
      </c>
      <c r="AD330" s="2">
        <v>351602095108</v>
      </c>
      <c r="AE330" s="2">
        <v>96.49</v>
      </c>
      <c r="AF330" s="2">
        <v>365027038000</v>
      </c>
      <c r="AG330" s="2">
        <v>0</v>
      </c>
      <c r="AH330">
        <v>0</v>
      </c>
      <c r="AI330" s="8">
        <f t="shared" si="54"/>
        <v>100073.157993</v>
      </c>
      <c r="AJ330" s="8">
        <f t="shared" si="46"/>
        <v>99940.782416999995</v>
      </c>
      <c r="AK330" s="8">
        <f t="shared" si="47"/>
        <v>262037.19722100001</v>
      </c>
      <c r="AL330" s="8">
        <f t="shared" si="48"/>
        <v>260441.76983400001</v>
      </c>
      <c r="AM330" s="8">
        <f t="shared" si="49"/>
        <v>306077.48902400001</v>
      </c>
      <c r="AN330" s="8">
        <f t="shared" si="50"/>
        <v>304769.371675</v>
      </c>
      <c r="AO330" s="8">
        <f t="shared" si="51"/>
        <v>364400.93251999997</v>
      </c>
      <c r="AP330" s="8">
        <f t="shared" si="52"/>
        <v>351602.09510799998</v>
      </c>
      <c r="AQ330" s="8">
        <f t="shared" si="53"/>
        <v>365027.038</v>
      </c>
    </row>
    <row r="331" spans="1:43" x14ac:dyDescent="0.25">
      <c r="A331">
        <v>66769275</v>
      </c>
      <c r="B331" s="7" t="s">
        <v>764</v>
      </c>
      <c r="C331">
        <v>5</v>
      </c>
      <c r="D331" t="s">
        <v>49</v>
      </c>
      <c r="E331">
        <v>2019</v>
      </c>
      <c r="F331" t="s">
        <v>50</v>
      </c>
      <c r="G331" t="s">
        <v>51</v>
      </c>
      <c r="H331">
        <v>2</v>
      </c>
      <c r="I331" t="s">
        <v>52</v>
      </c>
      <c r="J331">
        <v>122</v>
      </c>
      <c r="K331" t="s">
        <v>1430</v>
      </c>
      <c r="L331">
        <v>2</v>
      </c>
      <c r="M331" t="s">
        <v>1471</v>
      </c>
      <c r="N331">
        <v>16</v>
      </c>
      <c r="O331" t="s">
        <v>1512</v>
      </c>
      <c r="P331">
        <v>137</v>
      </c>
      <c r="Q331" t="s">
        <v>760</v>
      </c>
      <c r="R331">
        <v>330</v>
      </c>
      <c r="S331" t="s">
        <v>765</v>
      </c>
      <c r="T331" s="2">
        <v>2224229332</v>
      </c>
      <c r="U331" s="2">
        <v>2224229332</v>
      </c>
      <c r="V331" s="2">
        <v>100</v>
      </c>
      <c r="W331" s="2">
        <v>10329594627</v>
      </c>
      <c r="X331" s="2">
        <v>10328484986</v>
      </c>
      <c r="Y331" s="2">
        <v>99.99</v>
      </c>
      <c r="Z331" s="2">
        <v>34404406236</v>
      </c>
      <c r="AA331" s="2">
        <v>33779839643</v>
      </c>
      <c r="AB331" s="2">
        <v>98.18</v>
      </c>
      <c r="AC331" s="2">
        <v>67889775957</v>
      </c>
      <c r="AD331" s="2">
        <v>67691039348</v>
      </c>
      <c r="AE331" s="2">
        <v>99.71</v>
      </c>
      <c r="AF331" s="2">
        <v>3679734000</v>
      </c>
      <c r="AG331" s="2">
        <v>0</v>
      </c>
      <c r="AH331">
        <v>0</v>
      </c>
      <c r="AI331" s="8">
        <f t="shared" si="54"/>
        <v>2224.2293319999999</v>
      </c>
      <c r="AJ331" s="8">
        <f t="shared" si="46"/>
        <v>2224.2293319999999</v>
      </c>
      <c r="AK331" s="8">
        <f t="shared" si="47"/>
        <v>10329.594627</v>
      </c>
      <c r="AL331" s="8">
        <f t="shared" si="48"/>
        <v>10328.484985999999</v>
      </c>
      <c r="AM331" s="8">
        <f t="shared" si="49"/>
        <v>34404.406236000003</v>
      </c>
      <c r="AN331" s="8">
        <f t="shared" si="50"/>
        <v>33779.839642999999</v>
      </c>
      <c r="AO331" s="8">
        <f t="shared" si="51"/>
        <v>67889.775957000005</v>
      </c>
      <c r="AP331" s="8">
        <f t="shared" si="52"/>
        <v>67691.039348000006</v>
      </c>
      <c r="AQ331" s="8">
        <f t="shared" si="53"/>
        <v>3679.7339999999999</v>
      </c>
    </row>
    <row r="332" spans="1:43" x14ac:dyDescent="0.25">
      <c r="A332">
        <v>66769275</v>
      </c>
      <c r="B332" s="7" t="s">
        <v>766</v>
      </c>
      <c r="C332">
        <v>5</v>
      </c>
      <c r="D332" t="s">
        <v>49</v>
      </c>
      <c r="E332">
        <v>2019</v>
      </c>
      <c r="F332" t="s">
        <v>50</v>
      </c>
      <c r="G332" t="s">
        <v>51</v>
      </c>
      <c r="H332">
        <v>2</v>
      </c>
      <c r="I332" t="s">
        <v>52</v>
      </c>
      <c r="J332">
        <v>122</v>
      </c>
      <c r="K332" t="s">
        <v>1430</v>
      </c>
      <c r="L332">
        <v>2</v>
      </c>
      <c r="M332" t="s">
        <v>1471</v>
      </c>
      <c r="N332">
        <v>16</v>
      </c>
      <c r="O332" t="s">
        <v>1512</v>
      </c>
      <c r="P332">
        <v>137</v>
      </c>
      <c r="Q332" t="s">
        <v>760</v>
      </c>
      <c r="R332">
        <v>331</v>
      </c>
      <c r="S332" t="s">
        <v>767</v>
      </c>
      <c r="T332" s="2">
        <v>2685691</v>
      </c>
      <c r="U332" s="2">
        <v>2685691</v>
      </c>
      <c r="V332" s="2">
        <v>100</v>
      </c>
      <c r="W332" s="2">
        <v>18736854794</v>
      </c>
      <c r="X332" s="2">
        <v>18736854794</v>
      </c>
      <c r="Y332" s="2">
        <v>100</v>
      </c>
      <c r="Z332" s="2">
        <v>2123190000</v>
      </c>
      <c r="AA332" s="2">
        <v>1204843213</v>
      </c>
      <c r="AB332" s="2">
        <v>56.75</v>
      </c>
      <c r="AC332" s="2">
        <v>13546969458</v>
      </c>
      <c r="AD332" s="2">
        <v>4431065518</v>
      </c>
      <c r="AE332" s="2">
        <v>32.71</v>
      </c>
      <c r="AF332" s="2">
        <v>10271247000</v>
      </c>
      <c r="AG332" s="2">
        <v>0</v>
      </c>
      <c r="AH332">
        <v>0</v>
      </c>
      <c r="AI332" s="8">
        <f t="shared" si="54"/>
        <v>2.6856909999999998</v>
      </c>
      <c r="AJ332" s="8">
        <f t="shared" si="46"/>
        <v>2.6856909999999998</v>
      </c>
      <c r="AK332" s="8">
        <f t="shared" si="47"/>
        <v>18736.854793999999</v>
      </c>
      <c r="AL332" s="8">
        <f t="shared" si="48"/>
        <v>18736.854793999999</v>
      </c>
      <c r="AM332" s="8">
        <f t="shared" si="49"/>
        <v>2123.19</v>
      </c>
      <c r="AN332" s="8">
        <f t="shared" si="50"/>
        <v>1204.8432130000001</v>
      </c>
      <c r="AO332" s="8">
        <f t="shared" si="51"/>
        <v>13546.969458</v>
      </c>
      <c r="AP332" s="8">
        <f t="shared" si="52"/>
        <v>4431.0655180000003</v>
      </c>
      <c r="AQ332" s="8">
        <f t="shared" si="53"/>
        <v>10271.246999999999</v>
      </c>
    </row>
    <row r="333" spans="1:43" x14ac:dyDescent="0.25">
      <c r="A333">
        <v>66769275</v>
      </c>
      <c r="B333" s="7" t="s">
        <v>768</v>
      </c>
      <c r="C333">
        <v>5</v>
      </c>
      <c r="D333" t="s">
        <v>49</v>
      </c>
      <c r="E333">
        <v>2019</v>
      </c>
      <c r="F333" t="s">
        <v>50</v>
      </c>
      <c r="G333" t="s">
        <v>51</v>
      </c>
      <c r="H333">
        <v>2</v>
      </c>
      <c r="I333" t="s">
        <v>52</v>
      </c>
      <c r="J333">
        <v>122</v>
      </c>
      <c r="K333" t="s">
        <v>1430</v>
      </c>
      <c r="L333">
        <v>7</v>
      </c>
      <c r="M333" t="s">
        <v>1467</v>
      </c>
      <c r="N333">
        <v>42</v>
      </c>
      <c r="O333" t="s">
        <v>1474</v>
      </c>
      <c r="P333">
        <v>185</v>
      </c>
      <c r="Q333" t="s">
        <v>56</v>
      </c>
      <c r="R333">
        <v>70</v>
      </c>
      <c r="S333" t="s">
        <v>90</v>
      </c>
      <c r="T333" s="2">
        <v>0</v>
      </c>
      <c r="U333" s="2">
        <v>0</v>
      </c>
      <c r="V333" s="2">
        <v>0</v>
      </c>
      <c r="W333" s="2">
        <v>2064591341</v>
      </c>
      <c r="X333" s="2">
        <v>2063307674</v>
      </c>
      <c r="Y333" s="2">
        <v>99.94</v>
      </c>
      <c r="Z333" s="2">
        <v>1712305803</v>
      </c>
      <c r="AA333" s="2">
        <v>1660656500</v>
      </c>
      <c r="AB333" s="2">
        <v>96.98</v>
      </c>
      <c r="AC333" s="2">
        <v>4362206060</v>
      </c>
      <c r="AD333" s="2">
        <v>4362015471</v>
      </c>
      <c r="AE333" s="2">
        <v>100</v>
      </c>
      <c r="AF333" s="2">
        <v>4493072000</v>
      </c>
      <c r="AG333" s="2">
        <v>0</v>
      </c>
      <c r="AH333">
        <v>0</v>
      </c>
      <c r="AI333" s="8">
        <f t="shared" si="54"/>
        <v>0</v>
      </c>
      <c r="AJ333" s="8">
        <f t="shared" si="46"/>
        <v>0</v>
      </c>
      <c r="AK333" s="8">
        <f t="shared" si="47"/>
        <v>2064.5913409999998</v>
      </c>
      <c r="AL333" s="8">
        <f t="shared" si="48"/>
        <v>2063.3076740000001</v>
      </c>
      <c r="AM333" s="8">
        <f t="shared" si="49"/>
        <v>1712.305803</v>
      </c>
      <c r="AN333" s="8">
        <f t="shared" si="50"/>
        <v>1660.6565000000001</v>
      </c>
      <c r="AO333" s="8">
        <f t="shared" si="51"/>
        <v>4362.2060600000004</v>
      </c>
      <c r="AP333" s="8">
        <f t="shared" si="52"/>
        <v>4362.0154709999997</v>
      </c>
      <c r="AQ333" s="8">
        <f t="shared" si="53"/>
        <v>4493.0720000000001</v>
      </c>
    </row>
    <row r="334" spans="1:43" x14ac:dyDescent="0.25">
      <c r="A334">
        <v>66769275</v>
      </c>
      <c r="B334" s="7" t="s">
        <v>769</v>
      </c>
      <c r="C334">
        <v>5</v>
      </c>
      <c r="D334" t="s">
        <v>49</v>
      </c>
      <c r="E334">
        <v>2019</v>
      </c>
      <c r="F334" t="s">
        <v>50</v>
      </c>
      <c r="G334" t="s">
        <v>51</v>
      </c>
      <c r="H334">
        <v>2</v>
      </c>
      <c r="I334" t="s">
        <v>52</v>
      </c>
      <c r="J334">
        <v>122</v>
      </c>
      <c r="K334" t="s">
        <v>1430</v>
      </c>
      <c r="L334">
        <v>7</v>
      </c>
      <c r="M334" t="s">
        <v>1467</v>
      </c>
      <c r="N334">
        <v>42</v>
      </c>
      <c r="O334" t="s">
        <v>1474</v>
      </c>
      <c r="P334">
        <v>185</v>
      </c>
      <c r="Q334" t="s">
        <v>56</v>
      </c>
      <c r="R334">
        <v>71</v>
      </c>
      <c r="S334" t="s">
        <v>57</v>
      </c>
      <c r="T334" s="2">
        <v>1067615466</v>
      </c>
      <c r="U334" s="2">
        <v>1017432737</v>
      </c>
      <c r="V334" s="2">
        <v>95.3</v>
      </c>
      <c r="W334" s="2">
        <v>1781932659</v>
      </c>
      <c r="X334" s="2">
        <v>1745019867</v>
      </c>
      <c r="Y334" s="2">
        <v>97.93</v>
      </c>
      <c r="Z334" s="2">
        <v>3080902197</v>
      </c>
      <c r="AA334" s="2">
        <v>3041142197</v>
      </c>
      <c r="AB334" s="2">
        <v>98.71</v>
      </c>
      <c r="AC334" s="2">
        <v>0</v>
      </c>
      <c r="AD334" s="2">
        <v>0</v>
      </c>
      <c r="AE334" s="2">
        <v>0</v>
      </c>
      <c r="AF334" s="2">
        <v>0</v>
      </c>
      <c r="AG334" s="2">
        <v>0</v>
      </c>
      <c r="AH334">
        <v>0</v>
      </c>
      <c r="AI334" s="8">
        <f t="shared" si="54"/>
        <v>1067.615466</v>
      </c>
      <c r="AJ334" s="8">
        <f t="shared" si="46"/>
        <v>1017.432737</v>
      </c>
      <c r="AK334" s="8">
        <f t="shared" si="47"/>
        <v>1781.9326590000001</v>
      </c>
      <c r="AL334" s="8">
        <f t="shared" si="48"/>
        <v>1745.019867</v>
      </c>
      <c r="AM334" s="8">
        <f t="shared" si="49"/>
        <v>3080.9021969999999</v>
      </c>
      <c r="AN334" s="8">
        <f t="shared" si="50"/>
        <v>3041.1421970000001</v>
      </c>
      <c r="AO334" s="8">
        <f t="shared" si="51"/>
        <v>0</v>
      </c>
      <c r="AP334" s="8">
        <f t="shared" si="52"/>
        <v>0</v>
      </c>
      <c r="AQ334" s="8">
        <f t="shared" si="53"/>
        <v>0</v>
      </c>
    </row>
    <row r="335" spans="1:43" x14ac:dyDescent="0.25">
      <c r="A335">
        <v>66769275</v>
      </c>
      <c r="B335" s="7" t="s">
        <v>770</v>
      </c>
      <c r="C335">
        <v>5</v>
      </c>
      <c r="D335" t="s">
        <v>49</v>
      </c>
      <c r="E335">
        <v>2019</v>
      </c>
      <c r="F335" t="s">
        <v>50</v>
      </c>
      <c r="G335" t="s">
        <v>51</v>
      </c>
      <c r="H335">
        <v>2</v>
      </c>
      <c r="I335" t="s">
        <v>52</v>
      </c>
      <c r="J335">
        <v>122</v>
      </c>
      <c r="K335" t="s">
        <v>1430</v>
      </c>
      <c r="L335">
        <v>7</v>
      </c>
      <c r="M335" t="s">
        <v>1467</v>
      </c>
      <c r="N335">
        <v>42</v>
      </c>
      <c r="O335" t="s">
        <v>1474</v>
      </c>
      <c r="P335">
        <v>185</v>
      </c>
      <c r="Q335" t="s">
        <v>56</v>
      </c>
      <c r="R335">
        <v>544</v>
      </c>
      <c r="S335" t="s">
        <v>59</v>
      </c>
      <c r="T335" s="2">
        <v>0</v>
      </c>
      <c r="U335" s="2">
        <v>0</v>
      </c>
      <c r="V335" s="2">
        <v>0</v>
      </c>
      <c r="W335" s="2">
        <v>0</v>
      </c>
      <c r="X335" s="2">
        <v>0</v>
      </c>
      <c r="Y335" s="2">
        <v>0</v>
      </c>
      <c r="Z335" s="2">
        <v>0</v>
      </c>
      <c r="AA335" s="2">
        <v>0</v>
      </c>
      <c r="AB335" s="2">
        <v>0</v>
      </c>
      <c r="AC335" s="2">
        <v>0</v>
      </c>
      <c r="AD335" s="2">
        <v>0</v>
      </c>
      <c r="AE335" s="2">
        <v>0</v>
      </c>
      <c r="AF335" s="2">
        <v>0</v>
      </c>
      <c r="AG335" s="2">
        <v>0</v>
      </c>
      <c r="AH335">
        <v>0</v>
      </c>
      <c r="AI335" s="8">
        <f t="shared" si="54"/>
        <v>0</v>
      </c>
      <c r="AJ335" s="8">
        <f t="shared" si="46"/>
        <v>0</v>
      </c>
      <c r="AK335" s="8">
        <f t="shared" si="47"/>
        <v>0</v>
      </c>
      <c r="AL335" s="8">
        <f t="shared" si="48"/>
        <v>0</v>
      </c>
      <c r="AM335" s="8">
        <f t="shared" si="49"/>
        <v>0</v>
      </c>
      <c r="AN335" s="8">
        <f t="shared" si="50"/>
        <v>0</v>
      </c>
      <c r="AO335" s="8">
        <f t="shared" si="51"/>
        <v>0</v>
      </c>
      <c r="AP335" s="8">
        <f t="shared" si="52"/>
        <v>0</v>
      </c>
      <c r="AQ335" s="8">
        <f t="shared" si="53"/>
        <v>0</v>
      </c>
    </row>
    <row r="336" spans="1:43" x14ac:dyDescent="0.25">
      <c r="A336">
        <v>66769275</v>
      </c>
      <c r="B336" s="7" t="s">
        <v>771</v>
      </c>
      <c r="C336">
        <v>5</v>
      </c>
      <c r="D336" t="s">
        <v>49</v>
      </c>
      <c r="E336">
        <v>2019</v>
      </c>
      <c r="F336" t="s">
        <v>50</v>
      </c>
      <c r="G336" t="s">
        <v>51</v>
      </c>
      <c r="H336">
        <v>2</v>
      </c>
      <c r="I336" t="s">
        <v>52</v>
      </c>
      <c r="J336">
        <v>122</v>
      </c>
      <c r="K336" t="s">
        <v>1430</v>
      </c>
      <c r="L336">
        <v>7</v>
      </c>
      <c r="M336" t="s">
        <v>1467</v>
      </c>
      <c r="N336">
        <v>44</v>
      </c>
      <c r="O336" t="s">
        <v>1478</v>
      </c>
      <c r="P336">
        <v>192</v>
      </c>
      <c r="Q336" t="s">
        <v>117</v>
      </c>
      <c r="R336">
        <v>92</v>
      </c>
      <c r="S336" t="s">
        <v>120</v>
      </c>
      <c r="T336" s="2">
        <v>5342179886</v>
      </c>
      <c r="U336" s="2">
        <v>3825719998</v>
      </c>
      <c r="V336" s="2">
        <v>71.61</v>
      </c>
      <c r="W336" s="2">
        <v>37706395899</v>
      </c>
      <c r="X336" s="2">
        <v>37669772562</v>
      </c>
      <c r="Y336" s="2">
        <v>99.9</v>
      </c>
      <c r="Z336" s="2">
        <v>39828532427</v>
      </c>
      <c r="AA336" s="2">
        <v>38917070055</v>
      </c>
      <c r="AB336" s="2">
        <v>97.71</v>
      </c>
      <c r="AC336" s="2">
        <v>25041643000</v>
      </c>
      <c r="AD336" s="2">
        <v>24543651281</v>
      </c>
      <c r="AE336" s="2">
        <v>98.01</v>
      </c>
      <c r="AF336" s="2">
        <v>22264547000</v>
      </c>
      <c r="AG336" s="2">
        <v>0</v>
      </c>
      <c r="AH336">
        <v>0</v>
      </c>
      <c r="AI336" s="8">
        <f t="shared" si="54"/>
        <v>5342.1798859999999</v>
      </c>
      <c r="AJ336" s="8">
        <f t="shared" si="46"/>
        <v>3825.719998</v>
      </c>
      <c r="AK336" s="8">
        <f t="shared" si="47"/>
        <v>37706.395899000003</v>
      </c>
      <c r="AL336" s="8">
        <f t="shared" si="48"/>
        <v>37669.772561999998</v>
      </c>
      <c r="AM336" s="8">
        <f t="shared" si="49"/>
        <v>39828.532426999998</v>
      </c>
      <c r="AN336" s="8">
        <f t="shared" si="50"/>
        <v>38917.070054999997</v>
      </c>
      <c r="AO336" s="8">
        <f t="shared" si="51"/>
        <v>25041.643</v>
      </c>
      <c r="AP336" s="8">
        <f t="shared" si="52"/>
        <v>24543.651280999999</v>
      </c>
      <c r="AQ336" s="8">
        <f t="shared" si="53"/>
        <v>22264.546999999999</v>
      </c>
    </row>
    <row r="337" spans="1:43" x14ac:dyDescent="0.25">
      <c r="A337">
        <v>66769275</v>
      </c>
      <c r="B337" s="7" t="s">
        <v>772</v>
      </c>
      <c r="C337">
        <v>5</v>
      </c>
      <c r="D337" t="s">
        <v>49</v>
      </c>
      <c r="E337">
        <v>2019</v>
      </c>
      <c r="F337" t="s">
        <v>50</v>
      </c>
      <c r="G337" t="s">
        <v>51</v>
      </c>
      <c r="H337">
        <v>2</v>
      </c>
      <c r="I337" t="s">
        <v>52</v>
      </c>
      <c r="J337">
        <v>122</v>
      </c>
      <c r="K337" t="s">
        <v>1430</v>
      </c>
      <c r="L337">
        <v>7</v>
      </c>
      <c r="M337" t="s">
        <v>1467</v>
      </c>
      <c r="N337">
        <v>45</v>
      </c>
      <c r="O337" t="s">
        <v>1479</v>
      </c>
      <c r="P337">
        <v>200</v>
      </c>
      <c r="Q337" t="s">
        <v>773</v>
      </c>
      <c r="R337">
        <v>334</v>
      </c>
      <c r="S337" t="s">
        <v>774</v>
      </c>
      <c r="T337" s="2">
        <v>51351001</v>
      </c>
      <c r="U337" s="2">
        <v>47186834</v>
      </c>
      <c r="V337" s="2">
        <v>91.89</v>
      </c>
      <c r="W337" s="2">
        <v>1893877134</v>
      </c>
      <c r="X337" s="2">
        <v>1886504134</v>
      </c>
      <c r="Y337" s="2">
        <v>99.61</v>
      </c>
      <c r="Z337" s="2">
        <v>1311076903</v>
      </c>
      <c r="AA337" s="2">
        <v>1309997803</v>
      </c>
      <c r="AB337" s="2">
        <v>99.92</v>
      </c>
      <c r="AC337" s="2">
        <v>1490970000</v>
      </c>
      <c r="AD337" s="2">
        <v>1490970000</v>
      </c>
      <c r="AE337" s="2">
        <v>100</v>
      </c>
      <c r="AF337" s="2">
        <v>5470578000</v>
      </c>
      <c r="AG337" s="2">
        <v>0</v>
      </c>
      <c r="AH337">
        <v>0</v>
      </c>
      <c r="AI337" s="8">
        <f t="shared" si="54"/>
        <v>51.351000999999997</v>
      </c>
      <c r="AJ337" s="8">
        <f t="shared" si="46"/>
        <v>47.186833999999998</v>
      </c>
      <c r="AK337" s="8">
        <f t="shared" si="47"/>
        <v>1893.8771340000001</v>
      </c>
      <c r="AL337" s="8">
        <f t="shared" si="48"/>
        <v>1886.504134</v>
      </c>
      <c r="AM337" s="8">
        <f t="shared" si="49"/>
        <v>1311.0769029999999</v>
      </c>
      <c r="AN337" s="8">
        <f t="shared" si="50"/>
        <v>1309.997803</v>
      </c>
      <c r="AO337" s="8">
        <f t="shared" si="51"/>
        <v>1490.97</v>
      </c>
      <c r="AP337" s="8">
        <f t="shared" si="52"/>
        <v>1490.97</v>
      </c>
      <c r="AQ337" s="8">
        <f t="shared" si="53"/>
        <v>5470.5780000000004</v>
      </c>
    </row>
    <row r="338" spans="1:43" x14ac:dyDescent="0.25">
      <c r="A338">
        <v>66769275</v>
      </c>
      <c r="B338" s="7" t="s">
        <v>775</v>
      </c>
      <c r="C338">
        <v>5</v>
      </c>
      <c r="D338" t="s">
        <v>49</v>
      </c>
      <c r="E338">
        <v>2019</v>
      </c>
      <c r="F338" t="s">
        <v>50</v>
      </c>
      <c r="G338" t="s">
        <v>51</v>
      </c>
      <c r="H338">
        <v>2</v>
      </c>
      <c r="I338" t="s">
        <v>52</v>
      </c>
      <c r="J338">
        <v>122</v>
      </c>
      <c r="K338" t="s">
        <v>1430</v>
      </c>
      <c r="L338">
        <v>7</v>
      </c>
      <c r="M338" t="s">
        <v>1467</v>
      </c>
      <c r="N338">
        <v>45</v>
      </c>
      <c r="O338" t="s">
        <v>1479</v>
      </c>
      <c r="P338">
        <v>200</v>
      </c>
      <c r="Q338" t="s">
        <v>773</v>
      </c>
      <c r="R338">
        <v>335</v>
      </c>
      <c r="S338" t="s">
        <v>776</v>
      </c>
      <c r="T338" s="2">
        <v>491336385</v>
      </c>
      <c r="U338" s="2">
        <v>477217908</v>
      </c>
      <c r="V338" s="2">
        <v>97.13</v>
      </c>
      <c r="W338" s="2">
        <v>2740116081</v>
      </c>
      <c r="X338" s="2">
        <v>2649507132</v>
      </c>
      <c r="Y338" s="2">
        <v>96.69</v>
      </c>
      <c r="Z338" s="2">
        <v>3285580189</v>
      </c>
      <c r="AA338" s="2">
        <v>2774647686</v>
      </c>
      <c r="AB338" s="2">
        <v>84.45</v>
      </c>
      <c r="AC338" s="2">
        <v>3813256567</v>
      </c>
      <c r="AD338" s="2">
        <v>3740421437</v>
      </c>
      <c r="AE338" s="2">
        <v>98.09</v>
      </c>
      <c r="AF338" s="2">
        <v>4613185000</v>
      </c>
      <c r="AG338" s="2">
        <v>0</v>
      </c>
      <c r="AH338">
        <v>0</v>
      </c>
      <c r="AI338" s="8">
        <f t="shared" si="54"/>
        <v>491.33638500000001</v>
      </c>
      <c r="AJ338" s="8">
        <f t="shared" si="46"/>
        <v>477.21790800000002</v>
      </c>
      <c r="AK338" s="8">
        <f t="shared" si="47"/>
        <v>2740.1160810000001</v>
      </c>
      <c r="AL338" s="8">
        <f t="shared" si="48"/>
        <v>2649.5071320000002</v>
      </c>
      <c r="AM338" s="8">
        <f t="shared" si="49"/>
        <v>3285.5801889999998</v>
      </c>
      <c r="AN338" s="8">
        <f t="shared" si="50"/>
        <v>2774.6476859999998</v>
      </c>
      <c r="AO338" s="8">
        <f t="shared" si="51"/>
        <v>3813.2565669999999</v>
      </c>
      <c r="AP338" s="8">
        <f t="shared" si="52"/>
        <v>3740.421437</v>
      </c>
      <c r="AQ338" s="8">
        <f t="shared" si="53"/>
        <v>4613.1850000000004</v>
      </c>
    </row>
    <row r="339" spans="1:43" x14ac:dyDescent="0.25">
      <c r="A339">
        <v>66769275</v>
      </c>
      <c r="B339" s="7" t="s">
        <v>777</v>
      </c>
      <c r="C339">
        <v>5</v>
      </c>
      <c r="D339" t="s">
        <v>49</v>
      </c>
      <c r="E339">
        <v>2019</v>
      </c>
      <c r="F339" t="s">
        <v>50</v>
      </c>
      <c r="G339" t="s">
        <v>51</v>
      </c>
      <c r="H339">
        <v>2</v>
      </c>
      <c r="I339" t="s">
        <v>52</v>
      </c>
      <c r="J339">
        <v>122</v>
      </c>
      <c r="K339" t="s">
        <v>1430</v>
      </c>
      <c r="L339">
        <v>7</v>
      </c>
      <c r="M339" t="s">
        <v>1467</v>
      </c>
      <c r="N339">
        <v>45</v>
      </c>
      <c r="O339" t="s">
        <v>1479</v>
      </c>
      <c r="P339">
        <v>200</v>
      </c>
      <c r="Q339" t="s">
        <v>773</v>
      </c>
      <c r="R339">
        <v>336</v>
      </c>
      <c r="S339" t="s">
        <v>778</v>
      </c>
      <c r="T339" s="2">
        <v>78572101</v>
      </c>
      <c r="U339" s="2">
        <v>77316648</v>
      </c>
      <c r="V339" s="2">
        <v>98.4</v>
      </c>
      <c r="W339" s="2">
        <v>880430667</v>
      </c>
      <c r="X339" s="2">
        <v>873036549</v>
      </c>
      <c r="Y339" s="2">
        <v>99.16</v>
      </c>
      <c r="Z339" s="2">
        <v>970880032</v>
      </c>
      <c r="AA339" s="2">
        <v>970385632</v>
      </c>
      <c r="AB339" s="2">
        <v>99.95</v>
      </c>
      <c r="AC339" s="2">
        <v>1051567799</v>
      </c>
      <c r="AD339" s="2">
        <v>1051567799</v>
      </c>
      <c r="AE339" s="2">
        <v>100</v>
      </c>
      <c r="AF339" s="2">
        <v>1068640000</v>
      </c>
      <c r="AG339" s="2">
        <v>0</v>
      </c>
      <c r="AH339">
        <v>0</v>
      </c>
      <c r="AI339" s="8">
        <f t="shared" si="54"/>
        <v>78.572101000000004</v>
      </c>
      <c r="AJ339" s="8">
        <f t="shared" si="46"/>
        <v>77.316648000000001</v>
      </c>
      <c r="AK339" s="8">
        <f t="shared" si="47"/>
        <v>880.43066699999997</v>
      </c>
      <c r="AL339" s="8">
        <f t="shared" si="48"/>
        <v>873.03654900000004</v>
      </c>
      <c r="AM339" s="8">
        <f t="shared" si="49"/>
        <v>970.88003200000003</v>
      </c>
      <c r="AN339" s="8">
        <f t="shared" si="50"/>
        <v>970.38563199999999</v>
      </c>
      <c r="AO339" s="8">
        <f t="shared" si="51"/>
        <v>1051.5677989999999</v>
      </c>
      <c r="AP339" s="8">
        <f t="shared" si="52"/>
        <v>1051.5677989999999</v>
      </c>
      <c r="AQ339" s="8">
        <f t="shared" si="53"/>
        <v>1068.6400000000001</v>
      </c>
    </row>
    <row r="340" spans="1:43" x14ac:dyDescent="0.25">
      <c r="A340">
        <v>66769275</v>
      </c>
      <c r="B340" s="7" t="s">
        <v>779</v>
      </c>
      <c r="C340">
        <v>5</v>
      </c>
      <c r="D340" t="s">
        <v>49</v>
      </c>
      <c r="E340">
        <v>2019</v>
      </c>
      <c r="F340" t="s">
        <v>50</v>
      </c>
      <c r="G340" t="s">
        <v>51</v>
      </c>
      <c r="H340">
        <v>2</v>
      </c>
      <c r="I340" t="s">
        <v>52</v>
      </c>
      <c r="J340">
        <v>122</v>
      </c>
      <c r="K340" t="s">
        <v>1430</v>
      </c>
      <c r="L340">
        <v>7</v>
      </c>
      <c r="M340" t="s">
        <v>1467</v>
      </c>
      <c r="N340">
        <v>45</v>
      </c>
      <c r="O340" t="s">
        <v>1479</v>
      </c>
      <c r="P340">
        <v>200</v>
      </c>
      <c r="Q340" t="s">
        <v>773</v>
      </c>
      <c r="R340">
        <v>337</v>
      </c>
      <c r="S340" t="s">
        <v>780</v>
      </c>
      <c r="T340" s="2">
        <v>218250000</v>
      </c>
      <c r="U340" s="2">
        <v>173488698</v>
      </c>
      <c r="V340" s="2">
        <v>79.489999999999995</v>
      </c>
      <c r="W340" s="2">
        <v>967685200</v>
      </c>
      <c r="X340" s="2">
        <v>932231200</v>
      </c>
      <c r="Y340" s="2">
        <v>96.34</v>
      </c>
      <c r="Z340" s="2">
        <v>1184714875</v>
      </c>
      <c r="AA340" s="2">
        <v>1184714875</v>
      </c>
      <c r="AB340" s="2">
        <v>100</v>
      </c>
      <c r="AC340" s="2">
        <v>1161483300</v>
      </c>
      <c r="AD340" s="2">
        <v>1152831300</v>
      </c>
      <c r="AE340" s="2">
        <v>99.26</v>
      </c>
      <c r="AF340" s="2">
        <v>1400356000</v>
      </c>
      <c r="AG340" s="2">
        <v>0</v>
      </c>
      <c r="AH340">
        <v>0</v>
      </c>
      <c r="AI340" s="8">
        <f t="shared" si="54"/>
        <v>218.25</v>
      </c>
      <c r="AJ340" s="8">
        <f t="shared" si="46"/>
        <v>173.488698</v>
      </c>
      <c r="AK340" s="8">
        <f t="shared" si="47"/>
        <v>967.68520000000001</v>
      </c>
      <c r="AL340" s="8">
        <f t="shared" si="48"/>
        <v>932.23119999999994</v>
      </c>
      <c r="AM340" s="8">
        <f t="shared" si="49"/>
        <v>1184.7148749999999</v>
      </c>
      <c r="AN340" s="8">
        <f t="shared" si="50"/>
        <v>1184.7148749999999</v>
      </c>
      <c r="AO340" s="8">
        <f t="shared" si="51"/>
        <v>1161.4833000000001</v>
      </c>
      <c r="AP340" s="8">
        <f t="shared" si="52"/>
        <v>1152.8313000000001</v>
      </c>
      <c r="AQ340" s="8">
        <f t="shared" si="53"/>
        <v>1400.356</v>
      </c>
    </row>
    <row r="341" spans="1:43" x14ac:dyDescent="0.25">
      <c r="A341">
        <v>66769275</v>
      </c>
      <c r="B341" s="7" t="s">
        <v>781</v>
      </c>
      <c r="C341">
        <v>5</v>
      </c>
      <c r="D341" t="s">
        <v>49</v>
      </c>
      <c r="E341">
        <v>2019</v>
      </c>
      <c r="F341" t="s">
        <v>50</v>
      </c>
      <c r="G341" t="s">
        <v>51</v>
      </c>
      <c r="H341">
        <v>2</v>
      </c>
      <c r="I341" t="s">
        <v>52</v>
      </c>
      <c r="J341">
        <v>122</v>
      </c>
      <c r="K341" t="s">
        <v>1430</v>
      </c>
      <c r="L341">
        <v>7</v>
      </c>
      <c r="M341" t="s">
        <v>1467</v>
      </c>
      <c r="N341">
        <v>45</v>
      </c>
      <c r="O341" t="s">
        <v>1479</v>
      </c>
      <c r="P341">
        <v>200</v>
      </c>
      <c r="Q341" t="s">
        <v>773</v>
      </c>
      <c r="R341">
        <v>338</v>
      </c>
      <c r="S341" t="s">
        <v>782</v>
      </c>
      <c r="T341" s="2">
        <v>931509730</v>
      </c>
      <c r="U341" s="2">
        <v>842225001</v>
      </c>
      <c r="V341" s="2">
        <v>90.42</v>
      </c>
      <c r="W341" s="2">
        <v>2604154918</v>
      </c>
      <c r="X341" s="2">
        <v>2510995735</v>
      </c>
      <c r="Y341" s="2">
        <v>96.42</v>
      </c>
      <c r="Z341" s="2">
        <v>2292444263</v>
      </c>
      <c r="AA341" s="2">
        <v>2280620800</v>
      </c>
      <c r="AB341" s="2">
        <v>99.48</v>
      </c>
      <c r="AC341" s="2">
        <v>2428103334</v>
      </c>
      <c r="AD341" s="2">
        <v>2422023201</v>
      </c>
      <c r="AE341" s="2">
        <v>99.75</v>
      </c>
      <c r="AF341" s="2">
        <v>2448022000</v>
      </c>
      <c r="AG341" s="2">
        <v>0</v>
      </c>
      <c r="AH341">
        <v>0</v>
      </c>
      <c r="AI341" s="8">
        <f t="shared" si="54"/>
        <v>931.50972999999999</v>
      </c>
      <c r="AJ341" s="8">
        <f t="shared" si="46"/>
        <v>842.22500100000002</v>
      </c>
      <c r="AK341" s="8">
        <f t="shared" si="47"/>
        <v>2604.1549180000002</v>
      </c>
      <c r="AL341" s="8">
        <f t="shared" si="48"/>
        <v>2510.995735</v>
      </c>
      <c r="AM341" s="8">
        <f t="shared" si="49"/>
        <v>2292.4442629999999</v>
      </c>
      <c r="AN341" s="8">
        <f t="shared" si="50"/>
        <v>2280.6208000000001</v>
      </c>
      <c r="AO341" s="8">
        <f t="shared" si="51"/>
        <v>2428.1033339999999</v>
      </c>
      <c r="AP341" s="8">
        <f t="shared" si="52"/>
        <v>2422.023201</v>
      </c>
      <c r="AQ341" s="8">
        <f t="shared" si="53"/>
        <v>2448.0219999999999</v>
      </c>
    </row>
    <row r="342" spans="1:43" x14ac:dyDescent="0.25">
      <c r="A342">
        <v>66769275</v>
      </c>
      <c r="B342" s="7" t="s">
        <v>783</v>
      </c>
      <c r="C342">
        <v>5</v>
      </c>
      <c r="D342" t="s">
        <v>49</v>
      </c>
      <c r="E342">
        <v>2019</v>
      </c>
      <c r="F342" t="s">
        <v>50</v>
      </c>
      <c r="G342" t="s">
        <v>51</v>
      </c>
      <c r="H342">
        <v>2</v>
      </c>
      <c r="I342" t="s">
        <v>52</v>
      </c>
      <c r="J342">
        <v>125</v>
      </c>
      <c r="K342" t="s">
        <v>1431</v>
      </c>
      <c r="L342">
        <v>7</v>
      </c>
      <c r="M342" t="s">
        <v>1467</v>
      </c>
      <c r="N342">
        <v>42</v>
      </c>
      <c r="O342" t="s">
        <v>1474</v>
      </c>
      <c r="P342">
        <v>185</v>
      </c>
      <c r="Q342" t="s">
        <v>56</v>
      </c>
      <c r="R342">
        <v>71</v>
      </c>
      <c r="S342" t="s">
        <v>57</v>
      </c>
      <c r="T342" s="2">
        <v>401856000</v>
      </c>
      <c r="U342" s="2">
        <v>337423844</v>
      </c>
      <c r="V342" s="2">
        <v>83.97</v>
      </c>
      <c r="W342" s="2">
        <v>1033002000</v>
      </c>
      <c r="X342" s="2">
        <v>1021506346</v>
      </c>
      <c r="Y342" s="2">
        <v>98.89</v>
      </c>
      <c r="Z342" s="2">
        <v>1185772000</v>
      </c>
      <c r="AA342" s="2">
        <v>1118794937</v>
      </c>
      <c r="AB342" s="2">
        <v>94.35</v>
      </c>
      <c r="AC342" s="2">
        <v>0</v>
      </c>
      <c r="AD342" s="2">
        <v>0</v>
      </c>
      <c r="AE342" s="2">
        <v>0</v>
      </c>
      <c r="AF342" s="2">
        <v>0</v>
      </c>
      <c r="AG342" s="2">
        <v>0</v>
      </c>
      <c r="AH342">
        <v>0</v>
      </c>
      <c r="AI342" s="8">
        <f t="shared" si="54"/>
        <v>401.85599999999999</v>
      </c>
      <c r="AJ342" s="8">
        <f t="shared" si="46"/>
        <v>337.42384399999997</v>
      </c>
      <c r="AK342" s="8">
        <f t="shared" si="47"/>
        <v>1033.002</v>
      </c>
      <c r="AL342" s="8">
        <f t="shared" si="48"/>
        <v>1021.506346</v>
      </c>
      <c r="AM342" s="8">
        <f t="shared" si="49"/>
        <v>1185.7719999999999</v>
      </c>
      <c r="AN342" s="8">
        <f t="shared" si="50"/>
        <v>1118.7949369999999</v>
      </c>
      <c r="AO342" s="8">
        <f t="shared" si="51"/>
        <v>0</v>
      </c>
      <c r="AP342" s="8">
        <f t="shared" si="52"/>
        <v>0</v>
      </c>
      <c r="AQ342" s="8">
        <f t="shared" si="53"/>
        <v>0</v>
      </c>
    </row>
    <row r="343" spans="1:43" x14ac:dyDescent="0.25">
      <c r="A343">
        <v>66769275</v>
      </c>
      <c r="B343" s="7" t="s">
        <v>784</v>
      </c>
      <c r="C343">
        <v>5</v>
      </c>
      <c r="D343" t="s">
        <v>49</v>
      </c>
      <c r="E343">
        <v>2019</v>
      </c>
      <c r="F343" t="s">
        <v>50</v>
      </c>
      <c r="G343" t="s">
        <v>51</v>
      </c>
      <c r="H343">
        <v>2</v>
      </c>
      <c r="I343" t="s">
        <v>52</v>
      </c>
      <c r="J343">
        <v>125</v>
      </c>
      <c r="K343" t="s">
        <v>1431</v>
      </c>
      <c r="L343">
        <v>7</v>
      </c>
      <c r="M343" t="s">
        <v>1467</v>
      </c>
      <c r="N343">
        <v>42</v>
      </c>
      <c r="O343" t="s">
        <v>1474</v>
      </c>
      <c r="P343">
        <v>185</v>
      </c>
      <c r="Q343" t="s">
        <v>56</v>
      </c>
      <c r="R343">
        <v>544</v>
      </c>
      <c r="S343" t="s">
        <v>59</v>
      </c>
      <c r="T343" s="2">
        <v>0</v>
      </c>
      <c r="U343" s="2">
        <v>0</v>
      </c>
      <c r="V343" s="2">
        <v>0</v>
      </c>
      <c r="W343" s="2">
        <v>0</v>
      </c>
      <c r="X343" s="2">
        <v>0</v>
      </c>
      <c r="Y343" s="2">
        <v>0</v>
      </c>
      <c r="Z343" s="2">
        <v>0</v>
      </c>
      <c r="AA343" s="2">
        <v>0</v>
      </c>
      <c r="AB343" s="2">
        <v>0</v>
      </c>
      <c r="AC343" s="2">
        <v>1211896000</v>
      </c>
      <c r="AD343" s="2">
        <v>1210176892</v>
      </c>
      <c r="AE343" s="2">
        <v>99.86</v>
      </c>
      <c r="AF343" s="2">
        <v>1162228000</v>
      </c>
      <c r="AG343" s="2">
        <v>0</v>
      </c>
      <c r="AH343">
        <v>0</v>
      </c>
      <c r="AI343" s="8">
        <f t="shared" si="54"/>
        <v>0</v>
      </c>
      <c r="AJ343" s="8">
        <f t="shared" si="46"/>
        <v>0</v>
      </c>
      <c r="AK343" s="8">
        <f t="shared" si="47"/>
        <v>0</v>
      </c>
      <c r="AL343" s="8">
        <f t="shared" si="48"/>
        <v>0</v>
      </c>
      <c r="AM343" s="8">
        <f t="shared" si="49"/>
        <v>0</v>
      </c>
      <c r="AN343" s="8">
        <f t="shared" si="50"/>
        <v>0</v>
      </c>
      <c r="AO343" s="8">
        <f t="shared" si="51"/>
        <v>1211.896</v>
      </c>
      <c r="AP343" s="8">
        <f t="shared" si="52"/>
        <v>1210.176892</v>
      </c>
      <c r="AQ343" s="8">
        <f t="shared" si="53"/>
        <v>1162.2280000000001</v>
      </c>
    </row>
    <row r="344" spans="1:43" x14ac:dyDescent="0.25">
      <c r="A344">
        <v>66769275</v>
      </c>
      <c r="B344" s="7" t="s">
        <v>785</v>
      </c>
      <c r="C344">
        <v>5</v>
      </c>
      <c r="D344" t="s">
        <v>49</v>
      </c>
      <c r="E344">
        <v>2019</v>
      </c>
      <c r="F344" t="s">
        <v>50</v>
      </c>
      <c r="G344" t="s">
        <v>51</v>
      </c>
      <c r="H344">
        <v>2</v>
      </c>
      <c r="I344" t="s">
        <v>52</v>
      </c>
      <c r="J344">
        <v>125</v>
      </c>
      <c r="K344" t="s">
        <v>1431</v>
      </c>
      <c r="L344">
        <v>7</v>
      </c>
      <c r="M344" t="s">
        <v>1467</v>
      </c>
      <c r="N344">
        <v>43</v>
      </c>
      <c r="O344" t="s">
        <v>1475</v>
      </c>
      <c r="P344">
        <v>189</v>
      </c>
      <c r="Q344" t="s">
        <v>61</v>
      </c>
      <c r="R344">
        <v>77</v>
      </c>
      <c r="S344" t="s">
        <v>786</v>
      </c>
      <c r="T344" s="2">
        <v>47000000</v>
      </c>
      <c r="U344" s="2">
        <v>37466667</v>
      </c>
      <c r="V344" s="2">
        <v>79.72</v>
      </c>
      <c r="W344" s="2">
        <v>142100000</v>
      </c>
      <c r="X344" s="2">
        <v>142100000</v>
      </c>
      <c r="Y344" s="2">
        <v>100</v>
      </c>
      <c r="Z344" s="2">
        <v>96500000</v>
      </c>
      <c r="AA344" s="2">
        <v>96500000</v>
      </c>
      <c r="AB344" s="2">
        <v>100</v>
      </c>
      <c r="AC344" s="2">
        <v>81120000</v>
      </c>
      <c r="AD344" s="2">
        <v>81120000</v>
      </c>
      <c r="AE344" s="2">
        <v>100</v>
      </c>
      <c r="AF344" s="2">
        <v>16224000</v>
      </c>
      <c r="AG344" s="2">
        <v>0</v>
      </c>
      <c r="AH344">
        <v>0</v>
      </c>
      <c r="AI344" s="8">
        <f t="shared" si="54"/>
        <v>47</v>
      </c>
      <c r="AJ344" s="8">
        <f t="shared" si="46"/>
        <v>37.466667000000001</v>
      </c>
      <c r="AK344" s="8">
        <f t="shared" si="47"/>
        <v>142.1</v>
      </c>
      <c r="AL344" s="8">
        <f t="shared" si="48"/>
        <v>142.1</v>
      </c>
      <c r="AM344" s="8">
        <f t="shared" si="49"/>
        <v>96.5</v>
      </c>
      <c r="AN344" s="8">
        <f t="shared" si="50"/>
        <v>96.5</v>
      </c>
      <c r="AO344" s="8">
        <f t="shared" si="51"/>
        <v>81.12</v>
      </c>
      <c r="AP344" s="8">
        <f t="shared" si="52"/>
        <v>81.12</v>
      </c>
      <c r="AQ344" s="8">
        <f t="shared" si="53"/>
        <v>16.224</v>
      </c>
    </row>
    <row r="345" spans="1:43" x14ac:dyDescent="0.25">
      <c r="A345">
        <v>66769275</v>
      </c>
      <c r="B345" s="7" t="s">
        <v>787</v>
      </c>
      <c r="C345">
        <v>5</v>
      </c>
      <c r="D345" t="s">
        <v>49</v>
      </c>
      <c r="E345">
        <v>2019</v>
      </c>
      <c r="F345" t="s">
        <v>50</v>
      </c>
      <c r="G345" t="s">
        <v>51</v>
      </c>
      <c r="H345">
        <v>2</v>
      </c>
      <c r="I345" t="s">
        <v>52</v>
      </c>
      <c r="J345">
        <v>125</v>
      </c>
      <c r="K345" t="s">
        <v>1431</v>
      </c>
      <c r="L345">
        <v>7</v>
      </c>
      <c r="M345" t="s">
        <v>1467</v>
      </c>
      <c r="N345">
        <v>43</v>
      </c>
      <c r="O345" t="s">
        <v>1475</v>
      </c>
      <c r="P345">
        <v>189</v>
      </c>
      <c r="Q345" t="s">
        <v>61</v>
      </c>
      <c r="R345">
        <v>78</v>
      </c>
      <c r="S345" t="s">
        <v>788</v>
      </c>
      <c r="T345" s="2">
        <v>1748134890</v>
      </c>
      <c r="U345" s="2">
        <v>1567828526</v>
      </c>
      <c r="V345" s="2">
        <v>89.69</v>
      </c>
      <c r="W345" s="2">
        <v>1514320666</v>
      </c>
      <c r="X345" s="2">
        <v>1512178796</v>
      </c>
      <c r="Y345" s="2">
        <v>99.86</v>
      </c>
      <c r="Z345" s="2">
        <v>1582418540</v>
      </c>
      <c r="AA345" s="2">
        <v>1582225540</v>
      </c>
      <c r="AB345" s="2">
        <v>99.99</v>
      </c>
      <c r="AC345" s="2">
        <v>1816237761</v>
      </c>
      <c r="AD345" s="2">
        <v>1815995094</v>
      </c>
      <c r="AE345" s="2">
        <v>99.99</v>
      </c>
      <c r="AF345" s="2">
        <v>2215290000</v>
      </c>
      <c r="AG345" s="2">
        <v>0</v>
      </c>
      <c r="AH345">
        <v>0</v>
      </c>
      <c r="AI345" s="8">
        <f t="shared" si="54"/>
        <v>1748.13489</v>
      </c>
      <c r="AJ345" s="8">
        <f t="shared" si="46"/>
        <v>1567.828526</v>
      </c>
      <c r="AK345" s="8">
        <f t="shared" si="47"/>
        <v>1514.3206660000001</v>
      </c>
      <c r="AL345" s="8">
        <f t="shared" si="48"/>
        <v>1512.1787959999999</v>
      </c>
      <c r="AM345" s="8">
        <f t="shared" si="49"/>
        <v>1582.4185399999999</v>
      </c>
      <c r="AN345" s="8">
        <f t="shared" si="50"/>
        <v>1582.2255399999999</v>
      </c>
      <c r="AO345" s="8">
        <f t="shared" si="51"/>
        <v>1816.2377610000001</v>
      </c>
      <c r="AP345" s="8">
        <f t="shared" si="52"/>
        <v>1815.9950940000001</v>
      </c>
      <c r="AQ345" s="8">
        <f t="shared" si="53"/>
        <v>2215.29</v>
      </c>
    </row>
    <row r="346" spans="1:43" x14ac:dyDescent="0.25">
      <c r="A346">
        <v>66769275</v>
      </c>
      <c r="B346" s="7" t="s">
        <v>789</v>
      </c>
      <c r="C346">
        <v>5</v>
      </c>
      <c r="D346" t="s">
        <v>49</v>
      </c>
      <c r="E346">
        <v>2019</v>
      </c>
      <c r="F346" t="s">
        <v>50</v>
      </c>
      <c r="G346" t="s">
        <v>51</v>
      </c>
      <c r="H346">
        <v>2</v>
      </c>
      <c r="I346" t="s">
        <v>52</v>
      </c>
      <c r="J346">
        <v>125</v>
      </c>
      <c r="K346" t="s">
        <v>1431</v>
      </c>
      <c r="L346">
        <v>7</v>
      </c>
      <c r="M346" t="s">
        <v>1467</v>
      </c>
      <c r="N346">
        <v>43</v>
      </c>
      <c r="O346" t="s">
        <v>1475</v>
      </c>
      <c r="P346">
        <v>189</v>
      </c>
      <c r="Q346" t="s">
        <v>61</v>
      </c>
      <c r="R346">
        <v>79</v>
      </c>
      <c r="S346" t="s">
        <v>790</v>
      </c>
      <c r="T346" s="2">
        <v>176250000</v>
      </c>
      <c r="U346" s="2">
        <v>176250000</v>
      </c>
      <c r="V346" s="2">
        <v>100</v>
      </c>
      <c r="W346" s="2">
        <v>324400000</v>
      </c>
      <c r="X346" s="2">
        <v>324400000</v>
      </c>
      <c r="Y346" s="2">
        <v>100</v>
      </c>
      <c r="Z346" s="2">
        <v>392601460</v>
      </c>
      <c r="AA346" s="2">
        <v>385800000</v>
      </c>
      <c r="AB346" s="2">
        <v>98.27</v>
      </c>
      <c r="AC346" s="2">
        <v>1219973239</v>
      </c>
      <c r="AD346" s="2">
        <v>1049702472</v>
      </c>
      <c r="AE346" s="2">
        <v>86.04</v>
      </c>
      <c r="AF346" s="2">
        <v>945290000</v>
      </c>
      <c r="AG346" s="2">
        <v>0</v>
      </c>
      <c r="AH346">
        <v>0</v>
      </c>
      <c r="AI346" s="8">
        <f t="shared" si="54"/>
        <v>176.25</v>
      </c>
      <c r="AJ346" s="8">
        <f t="shared" si="46"/>
        <v>176.25</v>
      </c>
      <c r="AK346" s="8">
        <f t="shared" si="47"/>
        <v>324.39999999999998</v>
      </c>
      <c r="AL346" s="8">
        <f t="shared" si="48"/>
        <v>324.39999999999998</v>
      </c>
      <c r="AM346" s="8">
        <f t="shared" si="49"/>
        <v>392.60145999999997</v>
      </c>
      <c r="AN346" s="8">
        <f t="shared" si="50"/>
        <v>385.8</v>
      </c>
      <c r="AO346" s="8">
        <f t="shared" si="51"/>
        <v>1219.9732389999999</v>
      </c>
      <c r="AP346" s="8">
        <f t="shared" si="52"/>
        <v>1049.7024719999999</v>
      </c>
      <c r="AQ346" s="8">
        <f t="shared" si="53"/>
        <v>945.29</v>
      </c>
    </row>
    <row r="347" spans="1:43" x14ac:dyDescent="0.25">
      <c r="A347">
        <v>66769275</v>
      </c>
      <c r="B347" s="7" t="s">
        <v>791</v>
      </c>
      <c r="C347">
        <v>5</v>
      </c>
      <c r="D347" t="s">
        <v>49</v>
      </c>
      <c r="E347">
        <v>2019</v>
      </c>
      <c r="F347" t="s">
        <v>50</v>
      </c>
      <c r="G347" t="s">
        <v>51</v>
      </c>
      <c r="H347">
        <v>2</v>
      </c>
      <c r="I347" t="s">
        <v>52</v>
      </c>
      <c r="J347">
        <v>125</v>
      </c>
      <c r="K347" t="s">
        <v>1431</v>
      </c>
      <c r="L347">
        <v>7</v>
      </c>
      <c r="M347" t="s">
        <v>1467</v>
      </c>
      <c r="N347">
        <v>43</v>
      </c>
      <c r="O347" t="s">
        <v>1475</v>
      </c>
      <c r="P347">
        <v>189</v>
      </c>
      <c r="Q347" t="s">
        <v>61</v>
      </c>
      <c r="R347">
        <v>80</v>
      </c>
      <c r="S347" t="s">
        <v>792</v>
      </c>
      <c r="T347" s="2">
        <v>0</v>
      </c>
      <c r="U347" s="2">
        <v>0</v>
      </c>
      <c r="V347" s="2">
        <v>0</v>
      </c>
      <c r="W347" s="2">
        <v>5000000</v>
      </c>
      <c r="X347" s="2">
        <v>5000000</v>
      </c>
      <c r="Y347" s="2">
        <v>100</v>
      </c>
      <c r="Z347" s="2">
        <v>0</v>
      </c>
      <c r="AA347" s="2">
        <v>0</v>
      </c>
      <c r="AB347" s="2">
        <v>0</v>
      </c>
      <c r="AC347" s="2">
        <v>0</v>
      </c>
      <c r="AD347" s="2">
        <v>0</v>
      </c>
      <c r="AE347" s="2">
        <v>0</v>
      </c>
      <c r="AF347" s="2">
        <v>0</v>
      </c>
      <c r="AG347" s="2">
        <v>0</v>
      </c>
      <c r="AH347">
        <v>0</v>
      </c>
      <c r="AI347" s="8">
        <f t="shared" si="54"/>
        <v>0</v>
      </c>
      <c r="AJ347" s="8">
        <f t="shared" si="46"/>
        <v>0</v>
      </c>
      <c r="AK347" s="8">
        <f t="shared" si="47"/>
        <v>5</v>
      </c>
      <c r="AL347" s="8">
        <f t="shared" si="48"/>
        <v>5</v>
      </c>
      <c r="AM347" s="8">
        <f t="shared" si="49"/>
        <v>0</v>
      </c>
      <c r="AN347" s="8">
        <f t="shared" si="50"/>
        <v>0</v>
      </c>
      <c r="AO347" s="8">
        <f t="shared" si="51"/>
        <v>0</v>
      </c>
      <c r="AP347" s="8">
        <f t="shared" si="52"/>
        <v>0</v>
      </c>
      <c r="AQ347" s="8">
        <f t="shared" si="53"/>
        <v>0</v>
      </c>
    </row>
    <row r="348" spans="1:43" x14ac:dyDescent="0.25">
      <c r="A348">
        <v>66769275</v>
      </c>
      <c r="B348" s="7" t="s">
        <v>793</v>
      </c>
      <c r="C348">
        <v>5</v>
      </c>
      <c r="D348" t="s">
        <v>49</v>
      </c>
      <c r="E348">
        <v>2019</v>
      </c>
      <c r="F348" t="s">
        <v>50</v>
      </c>
      <c r="G348" t="s">
        <v>51</v>
      </c>
      <c r="H348">
        <v>2</v>
      </c>
      <c r="I348" t="s">
        <v>52</v>
      </c>
      <c r="J348">
        <v>126</v>
      </c>
      <c r="K348" t="s">
        <v>1432</v>
      </c>
      <c r="L348">
        <v>2</v>
      </c>
      <c r="M348" t="s">
        <v>1471</v>
      </c>
      <c r="N348">
        <v>17</v>
      </c>
      <c r="O348" t="s">
        <v>1501</v>
      </c>
      <c r="P348">
        <v>142</v>
      </c>
      <c r="Q348" t="s">
        <v>794</v>
      </c>
      <c r="R348">
        <v>258</v>
      </c>
      <c r="S348" t="s">
        <v>795</v>
      </c>
      <c r="T348" s="2">
        <v>367951224</v>
      </c>
      <c r="U348" s="2">
        <v>246444433</v>
      </c>
      <c r="V348" s="2">
        <v>66.98</v>
      </c>
      <c r="W348" s="2">
        <v>0</v>
      </c>
      <c r="X348" s="2">
        <v>0</v>
      </c>
      <c r="Y348" s="2">
        <v>0</v>
      </c>
      <c r="Z348" s="2">
        <v>0</v>
      </c>
      <c r="AA348" s="2">
        <v>0</v>
      </c>
      <c r="AB348" s="2">
        <v>0</v>
      </c>
      <c r="AC348" s="2">
        <v>0</v>
      </c>
      <c r="AD348" s="2">
        <v>0</v>
      </c>
      <c r="AE348" s="2">
        <v>0</v>
      </c>
      <c r="AF348" s="2">
        <v>0</v>
      </c>
      <c r="AG348" s="2">
        <v>0</v>
      </c>
      <c r="AH348">
        <v>0</v>
      </c>
      <c r="AI348" s="8">
        <f t="shared" si="54"/>
        <v>367.95122400000002</v>
      </c>
      <c r="AJ348" s="8">
        <f t="shared" si="46"/>
        <v>246.444433</v>
      </c>
      <c r="AK348" s="8">
        <f t="shared" si="47"/>
        <v>0</v>
      </c>
      <c r="AL348" s="8">
        <f t="shared" si="48"/>
        <v>0</v>
      </c>
      <c r="AM348" s="8">
        <f t="shared" si="49"/>
        <v>0</v>
      </c>
      <c r="AN348" s="8">
        <f t="shared" si="50"/>
        <v>0</v>
      </c>
      <c r="AO348" s="8">
        <f t="shared" si="51"/>
        <v>0</v>
      </c>
      <c r="AP348" s="8">
        <f t="shared" si="52"/>
        <v>0</v>
      </c>
      <c r="AQ348" s="8">
        <f t="shared" si="53"/>
        <v>0</v>
      </c>
    </row>
    <row r="349" spans="1:43" x14ac:dyDescent="0.25">
      <c r="A349">
        <v>66769275</v>
      </c>
      <c r="B349" s="7" t="s">
        <v>796</v>
      </c>
      <c r="C349">
        <v>5</v>
      </c>
      <c r="D349" t="s">
        <v>49</v>
      </c>
      <c r="E349">
        <v>2019</v>
      </c>
      <c r="F349" t="s">
        <v>50</v>
      </c>
      <c r="G349" t="s">
        <v>51</v>
      </c>
      <c r="H349">
        <v>2</v>
      </c>
      <c r="I349" t="s">
        <v>52</v>
      </c>
      <c r="J349">
        <v>126</v>
      </c>
      <c r="K349" t="s">
        <v>1432</v>
      </c>
      <c r="L349">
        <v>2</v>
      </c>
      <c r="M349" t="s">
        <v>1471</v>
      </c>
      <c r="N349">
        <v>17</v>
      </c>
      <c r="O349" t="s">
        <v>1501</v>
      </c>
      <c r="P349">
        <v>142</v>
      </c>
      <c r="Q349" t="s">
        <v>794</v>
      </c>
      <c r="R349">
        <v>262</v>
      </c>
      <c r="S349" t="s">
        <v>797</v>
      </c>
      <c r="T349" s="2">
        <v>0</v>
      </c>
      <c r="U349" s="2">
        <v>0</v>
      </c>
      <c r="V349" s="2">
        <v>0</v>
      </c>
      <c r="W349" s="2">
        <v>0</v>
      </c>
      <c r="X349" s="2">
        <v>0</v>
      </c>
      <c r="Y349" s="2">
        <v>0</v>
      </c>
      <c r="Z349" s="2">
        <v>0</v>
      </c>
      <c r="AA349" s="2">
        <v>0</v>
      </c>
      <c r="AB349" s="2">
        <v>0</v>
      </c>
      <c r="AC349" s="2">
        <v>223438064000</v>
      </c>
      <c r="AD349" s="2">
        <v>223438064000</v>
      </c>
      <c r="AE349" s="2">
        <v>100</v>
      </c>
      <c r="AF349" s="2">
        <v>508000000</v>
      </c>
      <c r="AG349" s="2">
        <v>0</v>
      </c>
      <c r="AH349">
        <v>0</v>
      </c>
      <c r="AI349" s="8">
        <f t="shared" si="54"/>
        <v>0</v>
      </c>
      <c r="AJ349" s="8">
        <f t="shared" si="46"/>
        <v>0</v>
      </c>
      <c r="AK349" s="8">
        <f t="shared" si="47"/>
        <v>0</v>
      </c>
      <c r="AL349" s="8">
        <f t="shared" si="48"/>
        <v>0</v>
      </c>
      <c r="AM349" s="8">
        <f t="shared" si="49"/>
        <v>0</v>
      </c>
      <c r="AN349" s="8">
        <f t="shared" si="50"/>
        <v>0</v>
      </c>
      <c r="AO349" s="8">
        <f t="shared" si="51"/>
        <v>223438.06400000001</v>
      </c>
      <c r="AP349" s="8">
        <f t="shared" si="52"/>
        <v>223438.06400000001</v>
      </c>
      <c r="AQ349" s="8">
        <f t="shared" si="53"/>
        <v>508</v>
      </c>
    </row>
    <row r="350" spans="1:43" x14ac:dyDescent="0.25">
      <c r="A350">
        <v>66769275</v>
      </c>
      <c r="B350" s="7" t="s">
        <v>798</v>
      </c>
      <c r="C350">
        <v>5</v>
      </c>
      <c r="D350" t="s">
        <v>49</v>
      </c>
      <c r="E350">
        <v>2019</v>
      </c>
      <c r="F350" t="s">
        <v>50</v>
      </c>
      <c r="G350" t="s">
        <v>51</v>
      </c>
      <c r="H350">
        <v>2</v>
      </c>
      <c r="I350" t="s">
        <v>52</v>
      </c>
      <c r="J350">
        <v>126</v>
      </c>
      <c r="K350" t="s">
        <v>1432</v>
      </c>
      <c r="L350">
        <v>6</v>
      </c>
      <c r="M350" t="s">
        <v>1473</v>
      </c>
      <c r="N350">
        <v>38</v>
      </c>
      <c r="O350" t="s">
        <v>1513</v>
      </c>
      <c r="P350">
        <v>177</v>
      </c>
      <c r="Q350" t="s">
        <v>799</v>
      </c>
      <c r="R350">
        <v>434</v>
      </c>
      <c r="S350" t="s">
        <v>800</v>
      </c>
      <c r="T350" s="2">
        <v>0</v>
      </c>
      <c r="U350" s="2">
        <v>0</v>
      </c>
      <c r="V350" s="2">
        <v>0</v>
      </c>
      <c r="W350" s="2">
        <v>0</v>
      </c>
      <c r="X350" s="2">
        <v>0</v>
      </c>
      <c r="Y350" s="2">
        <v>0</v>
      </c>
      <c r="Z350" s="2">
        <v>0</v>
      </c>
      <c r="AA350" s="2">
        <v>0</v>
      </c>
      <c r="AB350" s="2">
        <v>0</v>
      </c>
      <c r="AC350" s="2">
        <v>0</v>
      </c>
      <c r="AD350" s="2">
        <v>0</v>
      </c>
      <c r="AE350" s="2">
        <v>0</v>
      </c>
      <c r="AF350" s="2">
        <v>0</v>
      </c>
      <c r="AG350" s="2">
        <v>0</v>
      </c>
      <c r="AH350">
        <v>0</v>
      </c>
      <c r="AI350" s="8">
        <f t="shared" si="54"/>
        <v>0</v>
      </c>
      <c r="AJ350" s="8">
        <f t="shared" si="46"/>
        <v>0</v>
      </c>
      <c r="AK350" s="8">
        <f t="shared" si="47"/>
        <v>0</v>
      </c>
      <c r="AL350" s="8">
        <f t="shared" si="48"/>
        <v>0</v>
      </c>
      <c r="AM350" s="8">
        <f t="shared" si="49"/>
        <v>0</v>
      </c>
      <c r="AN350" s="8">
        <f t="shared" si="50"/>
        <v>0</v>
      </c>
      <c r="AO350" s="8">
        <f t="shared" si="51"/>
        <v>0</v>
      </c>
      <c r="AP350" s="8">
        <f t="shared" si="52"/>
        <v>0</v>
      </c>
      <c r="AQ350" s="8">
        <f t="shared" si="53"/>
        <v>0</v>
      </c>
    </row>
    <row r="351" spans="1:43" x14ac:dyDescent="0.25">
      <c r="A351">
        <v>66769275</v>
      </c>
      <c r="B351" s="7" t="s">
        <v>801</v>
      </c>
      <c r="C351">
        <v>5</v>
      </c>
      <c r="D351" t="s">
        <v>49</v>
      </c>
      <c r="E351">
        <v>2019</v>
      </c>
      <c r="F351" t="s">
        <v>50</v>
      </c>
      <c r="G351" t="s">
        <v>51</v>
      </c>
      <c r="H351">
        <v>2</v>
      </c>
      <c r="I351" t="s">
        <v>52</v>
      </c>
      <c r="J351">
        <v>126</v>
      </c>
      <c r="K351" t="s">
        <v>1432</v>
      </c>
      <c r="L351">
        <v>6</v>
      </c>
      <c r="M351" t="s">
        <v>1473</v>
      </c>
      <c r="N351">
        <v>38</v>
      </c>
      <c r="O351" t="s">
        <v>1513</v>
      </c>
      <c r="P351">
        <v>177</v>
      </c>
      <c r="Q351" t="s">
        <v>799</v>
      </c>
      <c r="R351">
        <v>435</v>
      </c>
      <c r="S351" t="s">
        <v>802</v>
      </c>
      <c r="T351" s="2">
        <v>593571598</v>
      </c>
      <c r="U351" s="2">
        <v>580270791</v>
      </c>
      <c r="V351" s="2">
        <v>97.76</v>
      </c>
      <c r="W351" s="2">
        <v>1553120150</v>
      </c>
      <c r="X351" s="2">
        <v>1254647044</v>
      </c>
      <c r="Y351" s="2">
        <v>80.78</v>
      </c>
      <c r="Z351" s="2">
        <v>1958235458</v>
      </c>
      <c r="AA351" s="2">
        <v>1941564050</v>
      </c>
      <c r="AB351" s="2">
        <v>99.15</v>
      </c>
      <c r="AC351" s="2">
        <v>1762425516</v>
      </c>
      <c r="AD351" s="2">
        <v>1673934450</v>
      </c>
      <c r="AE351" s="2">
        <v>94.98</v>
      </c>
      <c r="AF351" s="2">
        <v>1459320000</v>
      </c>
      <c r="AG351" s="2">
        <v>0</v>
      </c>
      <c r="AH351">
        <v>0</v>
      </c>
      <c r="AI351" s="8">
        <f t="shared" si="54"/>
        <v>593.57159799999999</v>
      </c>
      <c r="AJ351" s="8">
        <f t="shared" si="46"/>
        <v>580.27079100000003</v>
      </c>
      <c r="AK351" s="8">
        <f t="shared" si="47"/>
        <v>1553.12015</v>
      </c>
      <c r="AL351" s="8">
        <f t="shared" si="48"/>
        <v>1254.6470440000001</v>
      </c>
      <c r="AM351" s="8">
        <f t="shared" si="49"/>
        <v>1958.2354580000001</v>
      </c>
      <c r="AN351" s="8">
        <f t="shared" si="50"/>
        <v>1941.56405</v>
      </c>
      <c r="AO351" s="8">
        <f t="shared" si="51"/>
        <v>1762.425516</v>
      </c>
      <c r="AP351" s="8">
        <f t="shared" si="52"/>
        <v>1673.93445</v>
      </c>
      <c r="AQ351" s="8">
        <f t="shared" si="53"/>
        <v>1459.32</v>
      </c>
    </row>
    <row r="352" spans="1:43" x14ac:dyDescent="0.25">
      <c r="A352">
        <v>66769275</v>
      </c>
      <c r="B352" s="7" t="s">
        <v>803</v>
      </c>
      <c r="C352">
        <v>5</v>
      </c>
      <c r="D352" t="s">
        <v>49</v>
      </c>
      <c r="E352">
        <v>2019</v>
      </c>
      <c r="F352" t="s">
        <v>50</v>
      </c>
      <c r="G352" t="s">
        <v>51</v>
      </c>
      <c r="H352">
        <v>2</v>
      </c>
      <c r="I352" t="s">
        <v>52</v>
      </c>
      <c r="J352">
        <v>126</v>
      </c>
      <c r="K352" t="s">
        <v>1432</v>
      </c>
      <c r="L352">
        <v>6</v>
      </c>
      <c r="M352" t="s">
        <v>1473</v>
      </c>
      <c r="N352">
        <v>38</v>
      </c>
      <c r="O352" t="s">
        <v>1513</v>
      </c>
      <c r="P352">
        <v>177</v>
      </c>
      <c r="Q352" t="s">
        <v>799</v>
      </c>
      <c r="R352">
        <v>436</v>
      </c>
      <c r="S352" t="s">
        <v>804</v>
      </c>
      <c r="T352" s="2">
        <v>487401997</v>
      </c>
      <c r="U352" s="2">
        <v>449078460</v>
      </c>
      <c r="V352" s="2">
        <v>92.14</v>
      </c>
      <c r="W352" s="2">
        <v>1042086100</v>
      </c>
      <c r="X352" s="2">
        <v>963658733</v>
      </c>
      <c r="Y352" s="2">
        <v>92.47</v>
      </c>
      <c r="Z352" s="2">
        <v>933188757</v>
      </c>
      <c r="AA352" s="2">
        <v>921910757</v>
      </c>
      <c r="AB352" s="2">
        <v>98.79</v>
      </c>
      <c r="AC352" s="2">
        <v>990635935</v>
      </c>
      <c r="AD352" s="2">
        <v>962190000</v>
      </c>
      <c r="AE352" s="2">
        <v>97.13</v>
      </c>
      <c r="AF352" s="2">
        <v>1034357000</v>
      </c>
      <c r="AG352" s="2">
        <v>0</v>
      </c>
      <c r="AH352">
        <v>0</v>
      </c>
      <c r="AI352" s="8">
        <f t="shared" si="54"/>
        <v>487.40199699999999</v>
      </c>
      <c r="AJ352" s="8">
        <f t="shared" si="46"/>
        <v>449.07846000000001</v>
      </c>
      <c r="AK352" s="8">
        <f t="shared" si="47"/>
        <v>1042.0861</v>
      </c>
      <c r="AL352" s="8">
        <f t="shared" si="48"/>
        <v>963.65873299999998</v>
      </c>
      <c r="AM352" s="8">
        <f t="shared" si="49"/>
        <v>933.18875700000001</v>
      </c>
      <c r="AN352" s="8">
        <f t="shared" si="50"/>
        <v>921.91075699999999</v>
      </c>
      <c r="AO352" s="8">
        <f t="shared" si="51"/>
        <v>990.63593500000002</v>
      </c>
      <c r="AP352" s="8">
        <f t="shared" si="52"/>
        <v>962.19</v>
      </c>
      <c r="AQ352" s="8">
        <f t="shared" si="53"/>
        <v>1034.357</v>
      </c>
    </row>
    <row r="353" spans="1:43" x14ac:dyDescent="0.25">
      <c r="A353">
        <v>66769275</v>
      </c>
      <c r="B353" s="7" t="s">
        <v>805</v>
      </c>
      <c r="C353">
        <v>5</v>
      </c>
      <c r="D353" t="s">
        <v>49</v>
      </c>
      <c r="E353">
        <v>2019</v>
      </c>
      <c r="F353" t="s">
        <v>50</v>
      </c>
      <c r="G353" t="s">
        <v>51</v>
      </c>
      <c r="H353">
        <v>2</v>
      </c>
      <c r="I353" t="s">
        <v>52</v>
      </c>
      <c r="J353">
        <v>126</v>
      </c>
      <c r="K353" t="s">
        <v>1432</v>
      </c>
      <c r="L353">
        <v>6</v>
      </c>
      <c r="M353" t="s">
        <v>1473</v>
      </c>
      <c r="N353">
        <v>38</v>
      </c>
      <c r="O353" t="s">
        <v>1513</v>
      </c>
      <c r="P353">
        <v>177</v>
      </c>
      <c r="Q353" t="s">
        <v>799</v>
      </c>
      <c r="R353">
        <v>437</v>
      </c>
      <c r="S353" t="s">
        <v>806</v>
      </c>
      <c r="T353" s="2">
        <v>0</v>
      </c>
      <c r="U353" s="2">
        <v>0</v>
      </c>
      <c r="V353" s="2">
        <v>0</v>
      </c>
      <c r="W353" s="2">
        <v>0</v>
      </c>
      <c r="X353" s="2">
        <v>0</v>
      </c>
      <c r="Y353" s="2">
        <v>0</v>
      </c>
      <c r="Z353" s="2">
        <v>0</v>
      </c>
      <c r="AA353" s="2">
        <v>0</v>
      </c>
      <c r="AB353" s="2">
        <v>0</v>
      </c>
      <c r="AC353" s="2">
        <v>0</v>
      </c>
      <c r="AD353" s="2">
        <v>0</v>
      </c>
      <c r="AE353" s="2">
        <v>0</v>
      </c>
      <c r="AF353" s="2">
        <v>0</v>
      </c>
      <c r="AG353" s="2">
        <v>0</v>
      </c>
      <c r="AH353">
        <v>0</v>
      </c>
      <c r="AI353" s="8">
        <f t="shared" si="54"/>
        <v>0</v>
      </c>
      <c r="AJ353" s="8">
        <f t="shared" si="46"/>
        <v>0</v>
      </c>
      <c r="AK353" s="8">
        <f t="shared" si="47"/>
        <v>0</v>
      </c>
      <c r="AL353" s="8">
        <f t="shared" si="48"/>
        <v>0</v>
      </c>
      <c r="AM353" s="8">
        <f t="shared" si="49"/>
        <v>0</v>
      </c>
      <c r="AN353" s="8">
        <f t="shared" si="50"/>
        <v>0</v>
      </c>
      <c r="AO353" s="8">
        <f t="shared" si="51"/>
        <v>0</v>
      </c>
      <c r="AP353" s="8">
        <f t="shared" si="52"/>
        <v>0</v>
      </c>
      <c r="AQ353" s="8">
        <f t="shared" si="53"/>
        <v>0</v>
      </c>
    </row>
    <row r="354" spans="1:43" x14ac:dyDescent="0.25">
      <c r="A354">
        <v>66769275</v>
      </c>
      <c r="B354" s="7" t="s">
        <v>807</v>
      </c>
      <c r="C354">
        <v>5</v>
      </c>
      <c r="D354" t="s">
        <v>49</v>
      </c>
      <c r="E354">
        <v>2019</v>
      </c>
      <c r="F354" t="s">
        <v>50</v>
      </c>
      <c r="G354" t="s">
        <v>51</v>
      </c>
      <c r="H354">
        <v>2</v>
      </c>
      <c r="I354" t="s">
        <v>52</v>
      </c>
      <c r="J354">
        <v>126</v>
      </c>
      <c r="K354" t="s">
        <v>1432</v>
      </c>
      <c r="L354">
        <v>6</v>
      </c>
      <c r="M354" t="s">
        <v>1473</v>
      </c>
      <c r="N354">
        <v>38</v>
      </c>
      <c r="O354" t="s">
        <v>1513</v>
      </c>
      <c r="P354">
        <v>177</v>
      </c>
      <c r="Q354" t="s">
        <v>799</v>
      </c>
      <c r="R354">
        <v>438</v>
      </c>
      <c r="S354" t="s">
        <v>808</v>
      </c>
      <c r="T354" s="2">
        <v>555967780</v>
      </c>
      <c r="U354" s="2">
        <v>387590454</v>
      </c>
      <c r="V354" s="2">
        <v>69.709999999999994</v>
      </c>
      <c r="W354" s="2">
        <v>393318585</v>
      </c>
      <c r="X354" s="2">
        <v>365209035</v>
      </c>
      <c r="Y354" s="2">
        <v>92.85</v>
      </c>
      <c r="Z354" s="2">
        <v>301032000</v>
      </c>
      <c r="AA354" s="2">
        <v>301032000</v>
      </c>
      <c r="AB354" s="2">
        <v>100</v>
      </c>
      <c r="AC354" s="2">
        <v>1187321000</v>
      </c>
      <c r="AD354" s="2">
        <v>1187141000</v>
      </c>
      <c r="AE354" s="2">
        <v>99.98</v>
      </c>
      <c r="AF354" s="2">
        <v>902303000</v>
      </c>
      <c r="AG354" s="2">
        <v>0</v>
      </c>
      <c r="AH354">
        <v>0</v>
      </c>
      <c r="AI354" s="8">
        <f t="shared" si="54"/>
        <v>555.96777999999995</v>
      </c>
      <c r="AJ354" s="8">
        <f t="shared" si="46"/>
        <v>387.59045400000002</v>
      </c>
      <c r="AK354" s="8">
        <f t="shared" si="47"/>
        <v>393.31858499999998</v>
      </c>
      <c r="AL354" s="8">
        <f t="shared" si="48"/>
        <v>365.20903499999997</v>
      </c>
      <c r="AM354" s="8">
        <f t="shared" si="49"/>
        <v>301.03199999999998</v>
      </c>
      <c r="AN354" s="8">
        <f t="shared" si="50"/>
        <v>301.03199999999998</v>
      </c>
      <c r="AO354" s="8">
        <f t="shared" si="51"/>
        <v>1187.3209999999999</v>
      </c>
      <c r="AP354" s="8">
        <f t="shared" si="52"/>
        <v>1187.1410000000001</v>
      </c>
      <c r="AQ354" s="8">
        <f t="shared" si="53"/>
        <v>902.303</v>
      </c>
    </row>
    <row r="355" spans="1:43" x14ac:dyDescent="0.25">
      <c r="A355">
        <v>66769275</v>
      </c>
      <c r="B355" s="7" t="s">
        <v>809</v>
      </c>
      <c r="C355">
        <v>5</v>
      </c>
      <c r="D355" t="s">
        <v>49</v>
      </c>
      <c r="E355">
        <v>2019</v>
      </c>
      <c r="F355" t="s">
        <v>50</v>
      </c>
      <c r="G355" t="s">
        <v>51</v>
      </c>
      <c r="H355">
        <v>2</v>
      </c>
      <c r="I355" t="s">
        <v>52</v>
      </c>
      <c r="J355">
        <v>126</v>
      </c>
      <c r="K355" t="s">
        <v>1432</v>
      </c>
      <c r="L355">
        <v>6</v>
      </c>
      <c r="M355" t="s">
        <v>1473</v>
      </c>
      <c r="N355">
        <v>38</v>
      </c>
      <c r="O355" t="s">
        <v>1513</v>
      </c>
      <c r="P355">
        <v>177</v>
      </c>
      <c r="Q355" t="s">
        <v>799</v>
      </c>
      <c r="R355">
        <v>439</v>
      </c>
      <c r="S355" t="s">
        <v>810</v>
      </c>
      <c r="T355" s="2">
        <v>1383336552</v>
      </c>
      <c r="U355" s="2">
        <v>1381712599</v>
      </c>
      <c r="V355" s="2">
        <v>99.88</v>
      </c>
      <c r="W355" s="2">
        <v>1779090740</v>
      </c>
      <c r="X355" s="2">
        <v>1764074733</v>
      </c>
      <c r="Y355" s="2">
        <v>99.16</v>
      </c>
      <c r="Z355" s="2">
        <v>1887596077</v>
      </c>
      <c r="AA355" s="2">
        <v>1886841077</v>
      </c>
      <c r="AB355" s="2">
        <v>99.96</v>
      </c>
      <c r="AC355" s="2">
        <v>2839301643</v>
      </c>
      <c r="AD355" s="2">
        <v>2174963000</v>
      </c>
      <c r="AE355" s="2">
        <v>76.599999999999994</v>
      </c>
      <c r="AF355" s="2">
        <v>1652289000</v>
      </c>
      <c r="AG355" s="2">
        <v>0</v>
      </c>
      <c r="AH355">
        <v>0</v>
      </c>
      <c r="AI355" s="8">
        <f t="shared" si="54"/>
        <v>1383.336552</v>
      </c>
      <c r="AJ355" s="8">
        <f t="shared" si="46"/>
        <v>1381.712599</v>
      </c>
      <c r="AK355" s="8">
        <f t="shared" si="47"/>
        <v>1779.0907400000001</v>
      </c>
      <c r="AL355" s="8">
        <f t="shared" si="48"/>
        <v>1764.0747329999999</v>
      </c>
      <c r="AM355" s="8">
        <f t="shared" si="49"/>
        <v>1887.5960769999999</v>
      </c>
      <c r="AN355" s="8">
        <f t="shared" si="50"/>
        <v>1886.841077</v>
      </c>
      <c r="AO355" s="8">
        <f t="shared" si="51"/>
        <v>2839.3016429999998</v>
      </c>
      <c r="AP355" s="8">
        <f t="shared" si="52"/>
        <v>2174.9630000000002</v>
      </c>
      <c r="AQ355" s="8">
        <f t="shared" si="53"/>
        <v>1652.289</v>
      </c>
    </row>
    <row r="356" spans="1:43" x14ac:dyDescent="0.25">
      <c r="A356">
        <v>66769275</v>
      </c>
      <c r="B356" s="7" t="s">
        <v>811</v>
      </c>
      <c r="C356">
        <v>5</v>
      </c>
      <c r="D356" t="s">
        <v>49</v>
      </c>
      <c r="E356">
        <v>2019</v>
      </c>
      <c r="F356" t="s">
        <v>50</v>
      </c>
      <c r="G356" t="s">
        <v>51</v>
      </c>
      <c r="H356">
        <v>2</v>
      </c>
      <c r="I356" t="s">
        <v>52</v>
      </c>
      <c r="J356">
        <v>126</v>
      </c>
      <c r="K356" t="s">
        <v>1432</v>
      </c>
      <c r="L356">
        <v>6</v>
      </c>
      <c r="M356" t="s">
        <v>1473</v>
      </c>
      <c r="N356">
        <v>38</v>
      </c>
      <c r="O356" t="s">
        <v>1513</v>
      </c>
      <c r="P356">
        <v>177</v>
      </c>
      <c r="Q356" t="s">
        <v>799</v>
      </c>
      <c r="R356">
        <v>440</v>
      </c>
      <c r="S356" t="s">
        <v>812</v>
      </c>
      <c r="T356" s="2">
        <v>943744160</v>
      </c>
      <c r="U356" s="2">
        <v>925703712</v>
      </c>
      <c r="V356" s="2">
        <v>98.09</v>
      </c>
      <c r="W356" s="2">
        <v>1072650350</v>
      </c>
      <c r="X356" s="2">
        <v>1033214495</v>
      </c>
      <c r="Y356" s="2">
        <v>96.32</v>
      </c>
      <c r="Z356" s="2">
        <v>644647400</v>
      </c>
      <c r="AA356" s="2">
        <v>610140884</v>
      </c>
      <c r="AB356" s="2">
        <v>94.65</v>
      </c>
      <c r="AC356" s="2">
        <v>874837677</v>
      </c>
      <c r="AD356" s="2">
        <v>831750346</v>
      </c>
      <c r="AE356" s="2">
        <v>95.07</v>
      </c>
      <c r="AF356" s="2">
        <v>966008000</v>
      </c>
      <c r="AG356" s="2">
        <v>0</v>
      </c>
      <c r="AH356">
        <v>0</v>
      </c>
      <c r="AI356" s="8">
        <f t="shared" si="54"/>
        <v>943.74415999999997</v>
      </c>
      <c r="AJ356" s="8">
        <f t="shared" si="46"/>
        <v>925.703712</v>
      </c>
      <c r="AK356" s="8">
        <f t="shared" si="47"/>
        <v>1072.6503499999999</v>
      </c>
      <c r="AL356" s="8">
        <f t="shared" si="48"/>
        <v>1033.2144949999999</v>
      </c>
      <c r="AM356" s="8">
        <f t="shared" si="49"/>
        <v>644.64739999999995</v>
      </c>
      <c r="AN356" s="8">
        <f t="shared" si="50"/>
        <v>610.14088400000003</v>
      </c>
      <c r="AO356" s="8">
        <f t="shared" si="51"/>
        <v>874.83767699999999</v>
      </c>
      <c r="AP356" s="8">
        <f t="shared" si="52"/>
        <v>831.75034600000004</v>
      </c>
      <c r="AQ356" s="8">
        <f t="shared" si="53"/>
        <v>966.00800000000004</v>
      </c>
    </row>
    <row r="357" spans="1:43" x14ac:dyDescent="0.25">
      <c r="A357">
        <v>66769275</v>
      </c>
      <c r="B357" s="7" t="s">
        <v>813</v>
      </c>
      <c r="C357">
        <v>5</v>
      </c>
      <c r="D357" t="s">
        <v>49</v>
      </c>
      <c r="E357">
        <v>2019</v>
      </c>
      <c r="F357" t="s">
        <v>50</v>
      </c>
      <c r="G357" t="s">
        <v>51</v>
      </c>
      <c r="H357">
        <v>2</v>
      </c>
      <c r="I357" t="s">
        <v>52</v>
      </c>
      <c r="J357">
        <v>126</v>
      </c>
      <c r="K357" t="s">
        <v>1432</v>
      </c>
      <c r="L357">
        <v>6</v>
      </c>
      <c r="M357" t="s">
        <v>1473</v>
      </c>
      <c r="N357">
        <v>38</v>
      </c>
      <c r="O357" t="s">
        <v>1513</v>
      </c>
      <c r="P357">
        <v>177</v>
      </c>
      <c r="Q357" t="s">
        <v>799</v>
      </c>
      <c r="R357">
        <v>462</v>
      </c>
      <c r="S357" t="s">
        <v>814</v>
      </c>
      <c r="T357" s="2">
        <v>1478957372</v>
      </c>
      <c r="U357" s="2">
        <v>1419381023</v>
      </c>
      <c r="V357" s="2">
        <v>95.97</v>
      </c>
      <c r="W357" s="2">
        <v>4776470733</v>
      </c>
      <c r="X357" s="2">
        <v>3531131456</v>
      </c>
      <c r="Y357" s="2">
        <v>73.930000000000007</v>
      </c>
      <c r="Z357" s="2">
        <v>6165298374</v>
      </c>
      <c r="AA357" s="2">
        <v>5904151418</v>
      </c>
      <c r="AB357" s="2">
        <v>95.76</v>
      </c>
      <c r="AC357" s="2">
        <v>4282022340</v>
      </c>
      <c r="AD357" s="2">
        <v>4235640219</v>
      </c>
      <c r="AE357" s="2">
        <v>98.92</v>
      </c>
      <c r="AF357" s="2">
        <v>4293095000</v>
      </c>
      <c r="AG357" s="2">
        <v>0</v>
      </c>
      <c r="AH357">
        <v>0</v>
      </c>
      <c r="AI357" s="8">
        <f t="shared" si="54"/>
        <v>1478.9573720000001</v>
      </c>
      <c r="AJ357" s="8">
        <f t="shared" si="46"/>
        <v>1419.3810229999999</v>
      </c>
      <c r="AK357" s="8">
        <f t="shared" si="47"/>
        <v>4776.4707330000001</v>
      </c>
      <c r="AL357" s="8">
        <f t="shared" si="48"/>
        <v>3531.1314560000001</v>
      </c>
      <c r="AM357" s="8">
        <f t="shared" si="49"/>
        <v>6165.298374</v>
      </c>
      <c r="AN357" s="8">
        <f t="shared" si="50"/>
        <v>5904.1514180000004</v>
      </c>
      <c r="AO357" s="8">
        <f t="shared" si="51"/>
        <v>4282.0223400000004</v>
      </c>
      <c r="AP357" s="8">
        <f t="shared" si="52"/>
        <v>4235.6402189999999</v>
      </c>
      <c r="AQ357" s="8">
        <f t="shared" si="53"/>
        <v>4293.0950000000003</v>
      </c>
    </row>
    <row r="358" spans="1:43" x14ac:dyDescent="0.25">
      <c r="A358">
        <v>66769275</v>
      </c>
      <c r="B358" s="7" t="s">
        <v>815</v>
      </c>
      <c r="C358">
        <v>5</v>
      </c>
      <c r="D358" t="s">
        <v>49</v>
      </c>
      <c r="E358">
        <v>2019</v>
      </c>
      <c r="F358" t="s">
        <v>50</v>
      </c>
      <c r="G358" t="s">
        <v>51</v>
      </c>
      <c r="H358">
        <v>2</v>
      </c>
      <c r="I358" t="s">
        <v>52</v>
      </c>
      <c r="J358">
        <v>126</v>
      </c>
      <c r="K358" t="s">
        <v>1432</v>
      </c>
      <c r="L358">
        <v>6</v>
      </c>
      <c r="M358" t="s">
        <v>1473</v>
      </c>
      <c r="N358">
        <v>38</v>
      </c>
      <c r="O358" t="s">
        <v>1513</v>
      </c>
      <c r="P358">
        <v>177</v>
      </c>
      <c r="Q358" t="s">
        <v>799</v>
      </c>
      <c r="R358">
        <v>463</v>
      </c>
      <c r="S358" t="s">
        <v>816</v>
      </c>
      <c r="T358" s="2">
        <v>0</v>
      </c>
      <c r="U358" s="2">
        <v>0</v>
      </c>
      <c r="V358" s="2">
        <v>0</v>
      </c>
      <c r="W358" s="2">
        <v>0</v>
      </c>
      <c r="X358" s="2">
        <v>0</v>
      </c>
      <c r="Y358" s="2">
        <v>0</v>
      </c>
      <c r="Z358" s="2">
        <v>162157000</v>
      </c>
      <c r="AA358" s="2">
        <v>158253000</v>
      </c>
      <c r="AB358" s="2">
        <v>97.59</v>
      </c>
      <c r="AC358" s="2">
        <v>213915000</v>
      </c>
      <c r="AD358" s="2">
        <v>147232000</v>
      </c>
      <c r="AE358" s="2">
        <v>68.83</v>
      </c>
      <c r="AF358" s="2">
        <v>161821000</v>
      </c>
      <c r="AG358" s="2">
        <v>0</v>
      </c>
      <c r="AH358">
        <v>0</v>
      </c>
      <c r="AI358" s="8">
        <f t="shared" si="54"/>
        <v>0</v>
      </c>
      <c r="AJ358" s="8">
        <f t="shared" si="46"/>
        <v>0</v>
      </c>
      <c r="AK358" s="8">
        <f t="shared" si="47"/>
        <v>0</v>
      </c>
      <c r="AL358" s="8">
        <f t="shared" si="48"/>
        <v>0</v>
      </c>
      <c r="AM358" s="8">
        <f t="shared" si="49"/>
        <v>162.15700000000001</v>
      </c>
      <c r="AN358" s="8">
        <f t="shared" si="50"/>
        <v>158.25299999999999</v>
      </c>
      <c r="AO358" s="8">
        <f t="shared" si="51"/>
        <v>213.91499999999999</v>
      </c>
      <c r="AP358" s="8">
        <f t="shared" si="52"/>
        <v>147.232</v>
      </c>
      <c r="AQ358" s="8">
        <f t="shared" si="53"/>
        <v>161.821</v>
      </c>
    </row>
    <row r="359" spans="1:43" x14ac:dyDescent="0.25">
      <c r="A359">
        <v>66769275</v>
      </c>
      <c r="B359" s="7" t="s">
        <v>817</v>
      </c>
      <c r="C359">
        <v>5</v>
      </c>
      <c r="D359" t="s">
        <v>49</v>
      </c>
      <c r="E359">
        <v>2019</v>
      </c>
      <c r="F359" t="s">
        <v>50</v>
      </c>
      <c r="G359" t="s">
        <v>51</v>
      </c>
      <c r="H359">
        <v>2</v>
      </c>
      <c r="I359" t="s">
        <v>52</v>
      </c>
      <c r="J359">
        <v>126</v>
      </c>
      <c r="K359" t="s">
        <v>1432</v>
      </c>
      <c r="L359">
        <v>6</v>
      </c>
      <c r="M359" t="s">
        <v>1473</v>
      </c>
      <c r="N359">
        <v>38</v>
      </c>
      <c r="O359" t="s">
        <v>1513</v>
      </c>
      <c r="P359">
        <v>177</v>
      </c>
      <c r="Q359" t="s">
        <v>799</v>
      </c>
      <c r="R359">
        <v>464</v>
      </c>
      <c r="S359" t="s">
        <v>818</v>
      </c>
      <c r="T359" s="2">
        <v>3372456121</v>
      </c>
      <c r="U359" s="2">
        <v>2462240627</v>
      </c>
      <c r="V359" s="2">
        <v>73.010000000000005</v>
      </c>
      <c r="W359" s="2">
        <v>12632125542</v>
      </c>
      <c r="X359" s="2">
        <v>4387114647</v>
      </c>
      <c r="Y359" s="2">
        <v>34.729999999999997</v>
      </c>
      <c r="Z359" s="2">
        <v>21070236961</v>
      </c>
      <c r="AA359" s="2">
        <v>19481551684</v>
      </c>
      <c r="AB359" s="2">
        <v>92.46</v>
      </c>
      <c r="AC359" s="2">
        <v>11582167889</v>
      </c>
      <c r="AD359" s="2">
        <v>10456296102</v>
      </c>
      <c r="AE359" s="2">
        <v>90.28</v>
      </c>
      <c r="AF359" s="2">
        <v>6832380000</v>
      </c>
      <c r="AG359" s="2">
        <v>0</v>
      </c>
      <c r="AH359">
        <v>0</v>
      </c>
      <c r="AI359" s="8">
        <f t="shared" si="54"/>
        <v>3372.4561210000002</v>
      </c>
      <c r="AJ359" s="8">
        <f t="shared" si="46"/>
        <v>2462.2406270000001</v>
      </c>
      <c r="AK359" s="8">
        <f t="shared" si="47"/>
        <v>12632.125542</v>
      </c>
      <c r="AL359" s="8">
        <f t="shared" si="48"/>
        <v>4387.1146470000003</v>
      </c>
      <c r="AM359" s="8">
        <f t="shared" si="49"/>
        <v>21070.236960999999</v>
      </c>
      <c r="AN359" s="8">
        <f t="shared" si="50"/>
        <v>19481.551683999998</v>
      </c>
      <c r="AO359" s="8">
        <f t="shared" si="51"/>
        <v>11582.167889</v>
      </c>
      <c r="AP359" s="8">
        <f t="shared" si="52"/>
        <v>10456.296102</v>
      </c>
      <c r="AQ359" s="8">
        <f t="shared" si="53"/>
        <v>6832.38</v>
      </c>
    </row>
    <row r="360" spans="1:43" x14ac:dyDescent="0.25">
      <c r="A360">
        <v>66769275</v>
      </c>
      <c r="B360" s="7" t="s">
        <v>819</v>
      </c>
      <c r="C360">
        <v>5</v>
      </c>
      <c r="D360" t="s">
        <v>49</v>
      </c>
      <c r="E360">
        <v>2019</v>
      </c>
      <c r="F360" t="s">
        <v>50</v>
      </c>
      <c r="G360" t="s">
        <v>51</v>
      </c>
      <c r="H360">
        <v>2</v>
      </c>
      <c r="I360" t="s">
        <v>52</v>
      </c>
      <c r="J360">
        <v>126</v>
      </c>
      <c r="K360" t="s">
        <v>1432</v>
      </c>
      <c r="L360">
        <v>6</v>
      </c>
      <c r="M360" t="s">
        <v>1473</v>
      </c>
      <c r="N360">
        <v>39</v>
      </c>
      <c r="O360" t="s">
        <v>1491</v>
      </c>
      <c r="P360">
        <v>179</v>
      </c>
      <c r="Q360" t="s">
        <v>445</v>
      </c>
      <c r="R360">
        <v>428</v>
      </c>
      <c r="S360" t="s">
        <v>820</v>
      </c>
      <c r="T360" s="2">
        <v>235988433</v>
      </c>
      <c r="U360" s="2">
        <v>235988433</v>
      </c>
      <c r="V360" s="2">
        <v>100</v>
      </c>
      <c r="W360" s="2">
        <v>86361000</v>
      </c>
      <c r="X360" s="2">
        <v>86361000</v>
      </c>
      <c r="Y360" s="2">
        <v>100</v>
      </c>
      <c r="Z360" s="2">
        <v>0</v>
      </c>
      <c r="AA360" s="2">
        <v>0</v>
      </c>
      <c r="AB360" s="2">
        <v>0</v>
      </c>
      <c r="AC360" s="2">
        <v>0</v>
      </c>
      <c r="AD360" s="2">
        <v>0</v>
      </c>
      <c r="AE360" s="2">
        <v>0</v>
      </c>
      <c r="AF360" s="2">
        <v>0</v>
      </c>
      <c r="AG360" s="2">
        <v>0</v>
      </c>
      <c r="AH360">
        <v>0</v>
      </c>
      <c r="AI360" s="8">
        <f t="shared" si="54"/>
        <v>235.98843299999999</v>
      </c>
      <c r="AJ360" s="8">
        <f t="shared" si="46"/>
        <v>235.98843299999999</v>
      </c>
      <c r="AK360" s="8">
        <f t="shared" si="47"/>
        <v>86.361000000000004</v>
      </c>
      <c r="AL360" s="8">
        <f t="shared" si="48"/>
        <v>86.361000000000004</v>
      </c>
      <c r="AM360" s="8">
        <f t="shared" si="49"/>
        <v>0</v>
      </c>
      <c r="AN360" s="8">
        <f t="shared" si="50"/>
        <v>0</v>
      </c>
      <c r="AO360" s="8">
        <f t="shared" si="51"/>
        <v>0</v>
      </c>
      <c r="AP360" s="8">
        <f t="shared" si="52"/>
        <v>0</v>
      </c>
      <c r="AQ360" s="8">
        <f t="shared" si="53"/>
        <v>0</v>
      </c>
    </row>
    <row r="361" spans="1:43" x14ac:dyDescent="0.25">
      <c r="A361">
        <v>66769275</v>
      </c>
      <c r="B361" s="7" t="s">
        <v>821</v>
      </c>
      <c r="C361">
        <v>5</v>
      </c>
      <c r="D361" t="s">
        <v>49</v>
      </c>
      <c r="E361">
        <v>2019</v>
      </c>
      <c r="F361" t="s">
        <v>50</v>
      </c>
      <c r="G361" t="s">
        <v>51</v>
      </c>
      <c r="H361">
        <v>2</v>
      </c>
      <c r="I361" t="s">
        <v>52</v>
      </c>
      <c r="J361">
        <v>126</v>
      </c>
      <c r="K361" t="s">
        <v>1432</v>
      </c>
      <c r="L361">
        <v>6</v>
      </c>
      <c r="M361" t="s">
        <v>1473</v>
      </c>
      <c r="N361">
        <v>39</v>
      </c>
      <c r="O361" t="s">
        <v>1491</v>
      </c>
      <c r="P361">
        <v>179</v>
      </c>
      <c r="Q361" t="s">
        <v>445</v>
      </c>
      <c r="R361">
        <v>442</v>
      </c>
      <c r="S361" t="s">
        <v>822</v>
      </c>
      <c r="T361" s="2">
        <v>787216793</v>
      </c>
      <c r="U361" s="2">
        <v>566123846</v>
      </c>
      <c r="V361" s="2">
        <v>71.91</v>
      </c>
      <c r="W361" s="2">
        <v>899561997</v>
      </c>
      <c r="X361" s="2">
        <v>828745000</v>
      </c>
      <c r="Y361" s="2">
        <v>92.13</v>
      </c>
      <c r="Z361" s="2">
        <v>1221295771</v>
      </c>
      <c r="AA361" s="2">
        <v>1188000300</v>
      </c>
      <c r="AB361" s="2">
        <v>97.27</v>
      </c>
      <c r="AC361" s="2">
        <v>1618787265</v>
      </c>
      <c r="AD361" s="2">
        <v>1358972666</v>
      </c>
      <c r="AE361" s="2">
        <v>83.95</v>
      </c>
      <c r="AF361" s="2">
        <v>570855000</v>
      </c>
      <c r="AG361" s="2">
        <v>0</v>
      </c>
      <c r="AH361">
        <v>0</v>
      </c>
      <c r="AI361" s="8">
        <f t="shared" si="54"/>
        <v>787.21679300000005</v>
      </c>
      <c r="AJ361" s="8">
        <f t="shared" si="46"/>
        <v>566.12384599999996</v>
      </c>
      <c r="AK361" s="8">
        <f t="shared" si="47"/>
        <v>899.56199700000002</v>
      </c>
      <c r="AL361" s="8">
        <f t="shared" si="48"/>
        <v>828.745</v>
      </c>
      <c r="AM361" s="8">
        <f t="shared" si="49"/>
        <v>1221.2957710000001</v>
      </c>
      <c r="AN361" s="8">
        <f t="shared" si="50"/>
        <v>1188.0002999999999</v>
      </c>
      <c r="AO361" s="8">
        <f t="shared" si="51"/>
        <v>1618.7872649999999</v>
      </c>
      <c r="AP361" s="8">
        <f t="shared" si="52"/>
        <v>1358.9726659999999</v>
      </c>
      <c r="AQ361" s="8">
        <f t="shared" si="53"/>
        <v>570.85500000000002</v>
      </c>
    </row>
    <row r="362" spans="1:43" x14ac:dyDescent="0.25">
      <c r="A362">
        <v>66769275</v>
      </c>
      <c r="B362" s="7" t="s">
        <v>823</v>
      </c>
      <c r="C362">
        <v>5</v>
      </c>
      <c r="D362" t="s">
        <v>49</v>
      </c>
      <c r="E362">
        <v>2019</v>
      </c>
      <c r="F362" t="s">
        <v>50</v>
      </c>
      <c r="G362" t="s">
        <v>51</v>
      </c>
      <c r="H362">
        <v>2</v>
      </c>
      <c r="I362" t="s">
        <v>52</v>
      </c>
      <c r="J362">
        <v>126</v>
      </c>
      <c r="K362" t="s">
        <v>1432</v>
      </c>
      <c r="L362">
        <v>6</v>
      </c>
      <c r="M362" t="s">
        <v>1473</v>
      </c>
      <c r="N362">
        <v>39</v>
      </c>
      <c r="O362" t="s">
        <v>1491</v>
      </c>
      <c r="P362">
        <v>179</v>
      </c>
      <c r="Q362" t="s">
        <v>445</v>
      </c>
      <c r="R362">
        <v>443</v>
      </c>
      <c r="S362" t="s">
        <v>824</v>
      </c>
      <c r="T362" s="2">
        <v>382460183</v>
      </c>
      <c r="U362" s="2">
        <v>325656515</v>
      </c>
      <c r="V362" s="2">
        <v>85.15</v>
      </c>
      <c r="W362" s="2">
        <v>555237392</v>
      </c>
      <c r="X362" s="2">
        <v>527369600</v>
      </c>
      <c r="Y362" s="2">
        <v>94.98</v>
      </c>
      <c r="Z362" s="2">
        <v>686336000</v>
      </c>
      <c r="AA362" s="2">
        <v>681914099</v>
      </c>
      <c r="AB362" s="2">
        <v>99.36</v>
      </c>
      <c r="AC362" s="2">
        <v>879819000</v>
      </c>
      <c r="AD362" s="2">
        <v>833069833</v>
      </c>
      <c r="AE362" s="2">
        <v>94.69</v>
      </c>
      <c r="AF362" s="2">
        <v>607590000</v>
      </c>
      <c r="AG362" s="2">
        <v>0</v>
      </c>
      <c r="AH362">
        <v>0</v>
      </c>
      <c r="AI362" s="8">
        <f t="shared" si="54"/>
        <v>382.46018299999997</v>
      </c>
      <c r="AJ362" s="8">
        <f t="shared" si="46"/>
        <v>325.65651500000001</v>
      </c>
      <c r="AK362" s="8">
        <f t="shared" si="47"/>
        <v>555.237392</v>
      </c>
      <c r="AL362" s="8">
        <f t="shared" si="48"/>
        <v>527.36959999999999</v>
      </c>
      <c r="AM362" s="8">
        <f t="shared" si="49"/>
        <v>686.33600000000001</v>
      </c>
      <c r="AN362" s="8">
        <f t="shared" si="50"/>
        <v>681.91409899999996</v>
      </c>
      <c r="AO362" s="8">
        <f t="shared" si="51"/>
        <v>879.81899999999996</v>
      </c>
      <c r="AP362" s="8">
        <f t="shared" si="52"/>
        <v>833.06983300000002</v>
      </c>
      <c r="AQ362" s="8">
        <f t="shared" si="53"/>
        <v>607.59</v>
      </c>
    </row>
    <row r="363" spans="1:43" x14ac:dyDescent="0.25">
      <c r="A363">
        <v>66769275</v>
      </c>
      <c r="B363" s="7" t="s">
        <v>825</v>
      </c>
      <c r="C363">
        <v>5</v>
      </c>
      <c r="D363" t="s">
        <v>49</v>
      </c>
      <c r="E363">
        <v>2019</v>
      </c>
      <c r="F363" t="s">
        <v>50</v>
      </c>
      <c r="G363" t="s">
        <v>51</v>
      </c>
      <c r="H363">
        <v>2</v>
      </c>
      <c r="I363" t="s">
        <v>52</v>
      </c>
      <c r="J363">
        <v>126</v>
      </c>
      <c r="K363" t="s">
        <v>1432</v>
      </c>
      <c r="L363">
        <v>6</v>
      </c>
      <c r="M363" t="s">
        <v>1473</v>
      </c>
      <c r="N363">
        <v>39</v>
      </c>
      <c r="O363" t="s">
        <v>1491</v>
      </c>
      <c r="P363">
        <v>179</v>
      </c>
      <c r="Q363" t="s">
        <v>445</v>
      </c>
      <c r="R363">
        <v>444</v>
      </c>
      <c r="S363" t="s">
        <v>826</v>
      </c>
      <c r="T363" s="2">
        <v>0</v>
      </c>
      <c r="U363" s="2">
        <v>0</v>
      </c>
      <c r="V363" s="2">
        <v>0</v>
      </c>
      <c r="W363" s="2">
        <v>0</v>
      </c>
      <c r="X363" s="2">
        <v>0</v>
      </c>
      <c r="Y363" s="2">
        <v>0</v>
      </c>
      <c r="Z363" s="2">
        <v>0</v>
      </c>
      <c r="AA363" s="2">
        <v>0</v>
      </c>
      <c r="AB363" s="2">
        <v>0</v>
      </c>
      <c r="AC363" s="2">
        <v>0</v>
      </c>
      <c r="AD363" s="2">
        <v>0</v>
      </c>
      <c r="AE363" s="2">
        <v>0</v>
      </c>
      <c r="AF363" s="2">
        <v>0</v>
      </c>
      <c r="AG363" s="2">
        <v>0</v>
      </c>
      <c r="AH363">
        <v>0</v>
      </c>
      <c r="AI363" s="8">
        <f t="shared" si="54"/>
        <v>0</v>
      </c>
      <c r="AJ363" s="8">
        <f t="shared" si="46"/>
        <v>0</v>
      </c>
      <c r="AK363" s="8">
        <f t="shared" si="47"/>
        <v>0</v>
      </c>
      <c r="AL363" s="8">
        <f t="shared" si="48"/>
        <v>0</v>
      </c>
      <c r="AM363" s="8">
        <f t="shared" si="49"/>
        <v>0</v>
      </c>
      <c r="AN363" s="8">
        <f t="shared" si="50"/>
        <v>0</v>
      </c>
      <c r="AO363" s="8">
        <f t="shared" si="51"/>
        <v>0</v>
      </c>
      <c r="AP363" s="8">
        <f t="shared" si="52"/>
        <v>0</v>
      </c>
      <c r="AQ363" s="8">
        <f t="shared" si="53"/>
        <v>0</v>
      </c>
    </row>
    <row r="364" spans="1:43" x14ac:dyDescent="0.25">
      <c r="A364">
        <v>66769275</v>
      </c>
      <c r="B364" s="7" t="s">
        <v>827</v>
      </c>
      <c r="C364">
        <v>5</v>
      </c>
      <c r="D364" t="s">
        <v>49</v>
      </c>
      <c r="E364">
        <v>2019</v>
      </c>
      <c r="F364" t="s">
        <v>50</v>
      </c>
      <c r="G364" t="s">
        <v>51</v>
      </c>
      <c r="H364">
        <v>2</v>
      </c>
      <c r="I364" t="s">
        <v>52</v>
      </c>
      <c r="J364">
        <v>126</v>
      </c>
      <c r="K364" t="s">
        <v>1432</v>
      </c>
      <c r="L364">
        <v>6</v>
      </c>
      <c r="M364" t="s">
        <v>1473</v>
      </c>
      <c r="N364">
        <v>39</v>
      </c>
      <c r="O364" t="s">
        <v>1491</v>
      </c>
      <c r="P364">
        <v>179</v>
      </c>
      <c r="Q364" t="s">
        <v>445</v>
      </c>
      <c r="R364">
        <v>445</v>
      </c>
      <c r="S364" t="s">
        <v>828</v>
      </c>
      <c r="T364" s="2">
        <v>2489515766</v>
      </c>
      <c r="U364" s="2">
        <v>2331546862</v>
      </c>
      <c r="V364" s="2">
        <v>93.65</v>
      </c>
      <c r="W364" s="2">
        <v>1276371997</v>
      </c>
      <c r="X364" s="2">
        <v>1239148765</v>
      </c>
      <c r="Y364" s="2">
        <v>97.08</v>
      </c>
      <c r="Z364" s="2">
        <v>2204395131</v>
      </c>
      <c r="AA364" s="2">
        <v>2171714511</v>
      </c>
      <c r="AB364" s="2">
        <v>98.52</v>
      </c>
      <c r="AC364" s="2">
        <v>1858243628</v>
      </c>
      <c r="AD364" s="2">
        <v>1829209467</v>
      </c>
      <c r="AE364" s="2">
        <v>98.44</v>
      </c>
      <c r="AF364" s="2">
        <v>1454571000</v>
      </c>
      <c r="AG364" s="2">
        <v>0</v>
      </c>
      <c r="AH364">
        <v>0</v>
      </c>
      <c r="AI364" s="8">
        <f t="shared" si="54"/>
        <v>2489.515766</v>
      </c>
      <c r="AJ364" s="8">
        <f t="shared" si="46"/>
        <v>2331.5468620000001</v>
      </c>
      <c r="AK364" s="8">
        <f t="shared" si="47"/>
        <v>1276.371997</v>
      </c>
      <c r="AL364" s="8">
        <f t="shared" si="48"/>
        <v>1239.1487649999999</v>
      </c>
      <c r="AM364" s="8">
        <f t="shared" si="49"/>
        <v>2204.3951310000002</v>
      </c>
      <c r="AN364" s="8">
        <f t="shared" si="50"/>
        <v>2171.7145110000001</v>
      </c>
      <c r="AO364" s="8">
        <f t="shared" si="51"/>
        <v>1858.2436279999999</v>
      </c>
      <c r="AP364" s="8">
        <f t="shared" si="52"/>
        <v>1829.2094669999999</v>
      </c>
      <c r="AQ364" s="8">
        <f t="shared" si="53"/>
        <v>1454.5709999999999</v>
      </c>
    </row>
    <row r="365" spans="1:43" x14ac:dyDescent="0.25">
      <c r="A365">
        <v>66769275</v>
      </c>
      <c r="B365" s="7" t="s">
        <v>829</v>
      </c>
      <c r="C365">
        <v>5</v>
      </c>
      <c r="D365" t="s">
        <v>49</v>
      </c>
      <c r="E365">
        <v>2019</v>
      </c>
      <c r="F365" t="s">
        <v>50</v>
      </c>
      <c r="G365" t="s">
        <v>51</v>
      </c>
      <c r="H365">
        <v>2</v>
      </c>
      <c r="I365" t="s">
        <v>52</v>
      </c>
      <c r="J365">
        <v>126</v>
      </c>
      <c r="K365" t="s">
        <v>1432</v>
      </c>
      <c r="L365">
        <v>6</v>
      </c>
      <c r="M365" t="s">
        <v>1473</v>
      </c>
      <c r="N365">
        <v>39</v>
      </c>
      <c r="O365" t="s">
        <v>1491</v>
      </c>
      <c r="P365">
        <v>179</v>
      </c>
      <c r="Q365" t="s">
        <v>445</v>
      </c>
      <c r="R365">
        <v>446</v>
      </c>
      <c r="S365" t="s">
        <v>830</v>
      </c>
      <c r="T365" s="2">
        <v>2777873206</v>
      </c>
      <c r="U365" s="2">
        <v>2696842011</v>
      </c>
      <c r="V365" s="2">
        <v>97.08</v>
      </c>
      <c r="W365" s="2">
        <v>934518125</v>
      </c>
      <c r="X365" s="2">
        <v>904843349</v>
      </c>
      <c r="Y365" s="2">
        <v>96.82</v>
      </c>
      <c r="Z365" s="2">
        <v>1140000000</v>
      </c>
      <c r="AA365" s="2">
        <v>1136956133</v>
      </c>
      <c r="AB365" s="2">
        <v>99.73</v>
      </c>
      <c r="AC365" s="2">
        <v>1565195000</v>
      </c>
      <c r="AD365" s="2">
        <v>1519016715</v>
      </c>
      <c r="AE365" s="2">
        <v>97.05</v>
      </c>
      <c r="AF365" s="2">
        <v>1022511000</v>
      </c>
      <c r="AG365" s="2">
        <v>0</v>
      </c>
      <c r="AH365">
        <v>0</v>
      </c>
      <c r="AI365" s="8">
        <f t="shared" si="54"/>
        <v>2777.8732060000002</v>
      </c>
      <c r="AJ365" s="8">
        <f t="shared" si="46"/>
        <v>2696.8420110000002</v>
      </c>
      <c r="AK365" s="8">
        <f t="shared" si="47"/>
        <v>934.51812500000005</v>
      </c>
      <c r="AL365" s="8">
        <f t="shared" si="48"/>
        <v>904.84334899999999</v>
      </c>
      <c r="AM365" s="8">
        <f t="shared" si="49"/>
        <v>1140</v>
      </c>
      <c r="AN365" s="8">
        <f t="shared" si="50"/>
        <v>1136.9561329999999</v>
      </c>
      <c r="AO365" s="8">
        <f t="shared" si="51"/>
        <v>1565.1949999999999</v>
      </c>
      <c r="AP365" s="8">
        <f t="shared" si="52"/>
        <v>1519.016715</v>
      </c>
      <c r="AQ365" s="8">
        <f t="shared" si="53"/>
        <v>1022.511</v>
      </c>
    </row>
    <row r="366" spans="1:43" x14ac:dyDescent="0.25">
      <c r="A366">
        <v>66769275</v>
      </c>
      <c r="B366" s="7" t="s">
        <v>831</v>
      </c>
      <c r="C366">
        <v>5</v>
      </c>
      <c r="D366" t="s">
        <v>49</v>
      </c>
      <c r="E366">
        <v>2019</v>
      </c>
      <c r="F366" t="s">
        <v>50</v>
      </c>
      <c r="G366" t="s">
        <v>51</v>
      </c>
      <c r="H366">
        <v>2</v>
      </c>
      <c r="I366" t="s">
        <v>52</v>
      </c>
      <c r="J366">
        <v>126</v>
      </c>
      <c r="K366" t="s">
        <v>1432</v>
      </c>
      <c r="L366">
        <v>6</v>
      </c>
      <c r="M366" t="s">
        <v>1473</v>
      </c>
      <c r="N366">
        <v>39</v>
      </c>
      <c r="O366" t="s">
        <v>1491</v>
      </c>
      <c r="P366">
        <v>179</v>
      </c>
      <c r="Q366" t="s">
        <v>445</v>
      </c>
      <c r="R366">
        <v>447</v>
      </c>
      <c r="S366" t="s">
        <v>832</v>
      </c>
      <c r="T366" s="2">
        <v>1751278137</v>
      </c>
      <c r="U366" s="2">
        <v>1366271624</v>
      </c>
      <c r="V366" s="2">
        <v>78.02</v>
      </c>
      <c r="W366" s="2">
        <v>2898320586</v>
      </c>
      <c r="X366" s="2">
        <v>2681992852</v>
      </c>
      <c r="Y366" s="2">
        <v>92.54</v>
      </c>
      <c r="Z366" s="2">
        <v>3034718100</v>
      </c>
      <c r="AA366" s="2">
        <v>2914460600</v>
      </c>
      <c r="AB366" s="2">
        <v>96.04</v>
      </c>
      <c r="AC366" s="2">
        <v>3449952145</v>
      </c>
      <c r="AD366" s="2">
        <v>2529988145</v>
      </c>
      <c r="AE366" s="2">
        <v>73.33</v>
      </c>
      <c r="AF366" s="2">
        <v>2528723000</v>
      </c>
      <c r="AG366" s="2">
        <v>0</v>
      </c>
      <c r="AH366">
        <v>0</v>
      </c>
      <c r="AI366" s="8">
        <f t="shared" si="54"/>
        <v>1751.278137</v>
      </c>
      <c r="AJ366" s="8">
        <f t="shared" si="46"/>
        <v>1366.271624</v>
      </c>
      <c r="AK366" s="8">
        <f t="shared" si="47"/>
        <v>2898.3205859999998</v>
      </c>
      <c r="AL366" s="8">
        <f t="shared" si="48"/>
        <v>2681.9928519999999</v>
      </c>
      <c r="AM366" s="8">
        <f t="shared" si="49"/>
        <v>3034.7181</v>
      </c>
      <c r="AN366" s="8">
        <f t="shared" si="50"/>
        <v>2914.4605999999999</v>
      </c>
      <c r="AO366" s="8">
        <f t="shared" si="51"/>
        <v>3449.9521450000002</v>
      </c>
      <c r="AP366" s="8">
        <f t="shared" si="52"/>
        <v>2529.9881449999998</v>
      </c>
      <c r="AQ366" s="8">
        <f t="shared" si="53"/>
        <v>2528.723</v>
      </c>
    </row>
    <row r="367" spans="1:43" x14ac:dyDescent="0.25">
      <c r="A367">
        <v>66769275</v>
      </c>
      <c r="B367" s="7" t="s">
        <v>833</v>
      </c>
      <c r="C367">
        <v>5</v>
      </c>
      <c r="D367" t="s">
        <v>49</v>
      </c>
      <c r="E367">
        <v>2019</v>
      </c>
      <c r="F367" t="s">
        <v>50</v>
      </c>
      <c r="G367" t="s">
        <v>51</v>
      </c>
      <c r="H367">
        <v>2</v>
      </c>
      <c r="I367" t="s">
        <v>52</v>
      </c>
      <c r="J367">
        <v>126</v>
      </c>
      <c r="K367" t="s">
        <v>1432</v>
      </c>
      <c r="L367">
        <v>6</v>
      </c>
      <c r="M367" t="s">
        <v>1473</v>
      </c>
      <c r="N367">
        <v>39</v>
      </c>
      <c r="O367" t="s">
        <v>1491</v>
      </c>
      <c r="P367">
        <v>179</v>
      </c>
      <c r="Q367" t="s">
        <v>445</v>
      </c>
      <c r="R367">
        <v>448</v>
      </c>
      <c r="S367" t="s">
        <v>834</v>
      </c>
      <c r="T367" s="2">
        <v>207327445</v>
      </c>
      <c r="U367" s="2">
        <v>186334709</v>
      </c>
      <c r="V367" s="2">
        <v>89.87</v>
      </c>
      <c r="W367" s="2">
        <v>484013833</v>
      </c>
      <c r="X367" s="2">
        <v>449263833</v>
      </c>
      <c r="Y367" s="2">
        <v>92.82</v>
      </c>
      <c r="Z367" s="2">
        <v>537866000</v>
      </c>
      <c r="AA367" s="2">
        <v>522908000</v>
      </c>
      <c r="AB367" s="2">
        <v>97.22</v>
      </c>
      <c r="AC367" s="2">
        <v>630021500</v>
      </c>
      <c r="AD367" s="2">
        <v>463894967</v>
      </c>
      <c r="AE367" s="2">
        <v>73.63</v>
      </c>
      <c r="AF367" s="2">
        <v>456051000</v>
      </c>
      <c r="AG367" s="2">
        <v>0</v>
      </c>
      <c r="AH367">
        <v>0</v>
      </c>
      <c r="AI367" s="8">
        <f t="shared" si="54"/>
        <v>207.32744500000001</v>
      </c>
      <c r="AJ367" s="8">
        <f t="shared" si="46"/>
        <v>186.334709</v>
      </c>
      <c r="AK367" s="8">
        <f t="shared" si="47"/>
        <v>484.01383299999998</v>
      </c>
      <c r="AL367" s="8">
        <f t="shared" si="48"/>
        <v>449.26383299999998</v>
      </c>
      <c r="AM367" s="8">
        <f t="shared" si="49"/>
        <v>537.86599999999999</v>
      </c>
      <c r="AN367" s="8">
        <f t="shared" si="50"/>
        <v>522.90800000000002</v>
      </c>
      <c r="AO367" s="8">
        <f t="shared" si="51"/>
        <v>630.02149999999995</v>
      </c>
      <c r="AP367" s="8">
        <f t="shared" si="52"/>
        <v>463.89496700000001</v>
      </c>
      <c r="AQ367" s="8">
        <f t="shared" si="53"/>
        <v>456.05099999999999</v>
      </c>
    </row>
    <row r="368" spans="1:43" x14ac:dyDescent="0.25">
      <c r="A368">
        <v>66769275</v>
      </c>
      <c r="B368" s="7" t="s">
        <v>835</v>
      </c>
      <c r="C368">
        <v>5</v>
      </c>
      <c r="D368" t="s">
        <v>49</v>
      </c>
      <c r="E368">
        <v>2019</v>
      </c>
      <c r="F368" t="s">
        <v>50</v>
      </c>
      <c r="G368" t="s">
        <v>51</v>
      </c>
      <c r="H368">
        <v>2</v>
      </c>
      <c r="I368" t="s">
        <v>52</v>
      </c>
      <c r="J368">
        <v>126</v>
      </c>
      <c r="K368" t="s">
        <v>1432</v>
      </c>
      <c r="L368">
        <v>6</v>
      </c>
      <c r="M368" t="s">
        <v>1473</v>
      </c>
      <c r="N368">
        <v>39</v>
      </c>
      <c r="O368" t="s">
        <v>1491</v>
      </c>
      <c r="P368">
        <v>179</v>
      </c>
      <c r="Q368" t="s">
        <v>445</v>
      </c>
      <c r="R368">
        <v>449</v>
      </c>
      <c r="S368" t="s">
        <v>836</v>
      </c>
      <c r="T368" s="2">
        <v>849869625</v>
      </c>
      <c r="U368" s="2">
        <v>818061436</v>
      </c>
      <c r="V368" s="2">
        <v>96.26</v>
      </c>
      <c r="W368" s="2">
        <v>659656311</v>
      </c>
      <c r="X368" s="2">
        <v>489815863</v>
      </c>
      <c r="Y368" s="2">
        <v>74.25</v>
      </c>
      <c r="Z368" s="2">
        <v>0</v>
      </c>
      <c r="AA368" s="2">
        <v>0</v>
      </c>
      <c r="AB368" s="2">
        <v>0</v>
      </c>
      <c r="AC368" s="2">
        <v>0</v>
      </c>
      <c r="AD368" s="2">
        <v>0</v>
      </c>
      <c r="AE368" s="2">
        <v>0</v>
      </c>
      <c r="AF368" s="2">
        <v>0</v>
      </c>
      <c r="AG368" s="2">
        <v>0</v>
      </c>
      <c r="AH368">
        <v>0</v>
      </c>
      <c r="AI368" s="8">
        <f t="shared" si="54"/>
        <v>849.86962500000004</v>
      </c>
      <c r="AJ368" s="8">
        <f t="shared" si="46"/>
        <v>818.06143599999996</v>
      </c>
      <c r="AK368" s="8">
        <f t="shared" si="47"/>
        <v>659.65631099999996</v>
      </c>
      <c r="AL368" s="8">
        <f t="shared" si="48"/>
        <v>489.81586299999998</v>
      </c>
      <c r="AM368" s="8">
        <f t="shared" si="49"/>
        <v>0</v>
      </c>
      <c r="AN368" s="8">
        <f t="shared" si="50"/>
        <v>0</v>
      </c>
      <c r="AO368" s="8">
        <f t="shared" si="51"/>
        <v>0</v>
      </c>
      <c r="AP368" s="8">
        <f t="shared" si="52"/>
        <v>0</v>
      </c>
      <c r="AQ368" s="8">
        <f t="shared" si="53"/>
        <v>0</v>
      </c>
    </row>
    <row r="369" spans="1:43" x14ac:dyDescent="0.25">
      <c r="A369">
        <v>66769275</v>
      </c>
      <c r="B369" s="7" t="s">
        <v>837</v>
      </c>
      <c r="C369">
        <v>5</v>
      </c>
      <c r="D369" t="s">
        <v>49</v>
      </c>
      <c r="E369">
        <v>2019</v>
      </c>
      <c r="F369" t="s">
        <v>50</v>
      </c>
      <c r="G369" t="s">
        <v>51</v>
      </c>
      <c r="H369">
        <v>2</v>
      </c>
      <c r="I369" t="s">
        <v>52</v>
      </c>
      <c r="J369">
        <v>126</v>
      </c>
      <c r="K369" t="s">
        <v>1432</v>
      </c>
      <c r="L369">
        <v>6</v>
      </c>
      <c r="M369" t="s">
        <v>1473</v>
      </c>
      <c r="N369">
        <v>39</v>
      </c>
      <c r="O369" t="s">
        <v>1491</v>
      </c>
      <c r="P369">
        <v>179</v>
      </c>
      <c r="Q369" t="s">
        <v>445</v>
      </c>
      <c r="R369">
        <v>450</v>
      </c>
      <c r="S369" t="s">
        <v>838</v>
      </c>
      <c r="T369" s="2">
        <v>3038362258</v>
      </c>
      <c r="U369" s="2">
        <v>226672293</v>
      </c>
      <c r="V369" s="2">
        <v>7.46</v>
      </c>
      <c r="W369" s="2">
        <v>4302551421</v>
      </c>
      <c r="X369" s="2">
        <v>3072990836</v>
      </c>
      <c r="Y369" s="2">
        <v>71.42</v>
      </c>
      <c r="Z369" s="2">
        <v>1706014653</v>
      </c>
      <c r="AA369" s="2">
        <v>1664441235</v>
      </c>
      <c r="AB369" s="2">
        <v>97.56</v>
      </c>
      <c r="AC369" s="2">
        <v>6475666794</v>
      </c>
      <c r="AD369" s="2">
        <v>6451630689</v>
      </c>
      <c r="AE369" s="2">
        <v>99.63</v>
      </c>
      <c r="AF369" s="2">
        <v>1002000000</v>
      </c>
      <c r="AG369" s="2">
        <v>0</v>
      </c>
      <c r="AH369">
        <v>0</v>
      </c>
      <c r="AI369" s="8">
        <f t="shared" si="54"/>
        <v>3038.3622580000001</v>
      </c>
      <c r="AJ369" s="8">
        <f t="shared" si="46"/>
        <v>226.672293</v>
      </c>
      <c r="AK369" s="8">
        <f t="shared" si="47"/>
        <v>4302.5514210000001</v>
      </c>
      <c r="AL369" s="8">
        <f t="shared" si="48"/>
        <v>3072.9908359999999</v>
      </c>
      <c r="AM369" s="8">
        <f t="shared" si="49"/>
        <v>1706.014653</v>
      </c>
      <c r="AN369" s="8">
        <f t="shared" si="50"/>
        <v>1664.441235</v>
      </c>
      <c r="AO369" s="8">
        <f t="shared" si="51"/>
        <v>6475.6667939999998</v>
      </c>
      <c r="AP369" s="8">
        <f t="shared" si="52"/>
        <v>6451.6306889999996</v>
      </c>
      <c r="AQ369" s="8">
        <f t="shared" si="53"/>
        <v>1002</v>
      </c>
    </row>
    <row r="370" spans="1:43" x14ac:dyDescent="0.25">
      <c r="A370">
        <v>66769275</v>
      </c>
      <c r="B370" s="7" t="s">
        <v>839</v>
      </c>
      <c r="C370">
        <v>5</v>
      </c>
      <c r="D370" t="s">
        <v>49</v>
      </c>
      <c r="E370">
        <v>2019</v>
      </c>
      <c r="F370" t="s">
        <v>50</v>
      </c>
      <c r="G370" t="s">
        <v>51</v>
      </c>
      <c r="H370">
        <v>2</v>
      </c>
      <c r="I370" t="s">
        <v>52</v>
      </c>
      <c r="J370">
        <v>126</v>
      </c>
      <c r="K370" t="s">
        <v>1432</v>
      </c>
      <c r="L370">
        <v>6</v>
      </c>
      <c r="M370" t="s">
        <v>1473</v>
      </c>
      <c r="N370">
        <v>39</v>
      </c>
      <c r="O370" t="s">
        <v>1491</v>
      </c>
      <c r="P370">
        <v>179</v>
      </c>
      <c r="Q370" t="s">
        <v>445</v>
      </c>
      <c r="R370">
        <v>451</v>
      </c>
      <c r="S370" t="s">
        <v>840</v>
      </c>
      <c r="T370" s="2">
        <v>14762710374</v>
      </c>
      <c r="U370" s="2">
        <v>94984378</v>
      </c>
      <c r="V370" s="2">
        <v>0.64</v>
      </c>
      <c r="W370" s="2">
        <v>27197564000</v>
      </c>
      <c r="X370" s="2">
        <v>26886616560</v>
      </c>
      <c r="Y370" s="2">
        <v>98.86</v>
      </c>
      <c r="Z370" s="2">
        <v>186485347</v>
      </c>
      <c r="AA370" s="2">
        <v>184544562</v>
      </c>
      <c r="AB370" s="2">
        <v>98.96</v>
      </c>
      <c r="AC370" s="2">
        <v>8672852941</v>
      </c>
      <c r="AD370" s="2">
        <v>7044452042</v>
      </c>
      <c r="AE370" s="2">
        <v>81.22</v>
      </c>
      <c r="AF370" s="2">
        <v>11886312000</v>
      </c>
      <c r="AG370" s="2">
        <v>0</v>
      </c>
      <c r="AH370">
        <v>0</v>
      </c>
      <c r="AI370" s="8">
        <f t="shared" si="54"/>
        <v>14762.710374</v>
      </c>
      <c r="AJ370" s="8">
        <f t="shared" si="46"/>
        <v>94.984378000000007</v>
      </c>
      <c r="AK370" s="8">
        <f t="shared" si="47"/>
        <v>27197.563999999998</v>
      </c>
      <c r="AL370" s="8">
        <f t="shared" si="48"/>
        <v>26886.616559999999</v>
      </c>
      <c r="AM370" s="8">
        <f t="shared" si="49"/>
        <v>186.48534699999999</v>
      </c>
      <c r="AN370" s="8">
        <f t="shared" si="50"/>
        <v>184.54456200000001</v>
      </c>
      <c r="AO370" s="8">
        <f t="shared" si="51"/>
        <v>8672.8529409999992</v>
      </c>
      <c r="AP370" s="8">
        <f t="shared" si="52"/>
        <v>7044.4520419999999</v>
      </c>
      <c r="AQ370" s="8">
        <f t="shared" si="53"/>
        <v>11886.312</v>
      </c>
    </row>
    <row r="371" spans="1:43" x14ac:dyDescent="0.25">
      <c r="A371">
        <v>66769275</v>
      </c>
      <c r="B371" s="7" t="s">
        <v>841</v>
      </c>
      <c r="C371">
        <v>5</v>
      </c>
      <c r="D371" t="s">
        <v>49</v>
      </c>
      <c r="E371">
        <v>2019</v>
      </c>
      <c r="F371" t="s">
        <v>50</v>
      </c>
      <c r="G371" t="s">
        <v>51</v>
      </c>
      <c r="H371">
        <v>2</v>
      </c>
      <c r="I371" t="s">
        <v>52</v>
      </c>
      <c r="J371">
        <v>126</v>
      </c>
      <c r="K371" t="s">
        <v>1432</v>
      </c>
      <c r="L371">
        <v>6</v>
      </c>
      <c r="M371" t="s">
        <v>1473</v>
      </c>
      <c r="N371">
        <v>39</v>
      </c>
      <c r="O371" t="s">
        <v>1491</v>
      </c>
      <c r="P371">
        <v>179</v>
      </c>
      <c r="Q371" t="s">
        <v>445</v>
      </c>
      <c r="R371">
        <v>452</v>
      </c>
      <c r="S371" t="s">
        <v>842</v>
      </c>
      <c r="T371" s="2">
        <v>1306700914</v>
      </c>
      <c r="U371" s="2">
        <v>1099195341</v>
      </c>
      <c r="V371" s="2">
        <v>84.12</v>
      </c>
      <c r="W371" s="2">
        <v>2331551810</v>
      </c>
      <c r="X371" s="2">
        <v>2216306098</v>
      </c>
      <c r="Y371" s="2">
        <v>95.06</v>
      </c>
      <c r="Z371" s="2">
        <v>4441950326</v>
      </c>
      <c r="AA371" s="2">
        <v>4175336289</v>
      </c>
      <c r="AB371" s="2">
        <v>94</v>
      </c>
      <c r="AC371" s="2">
        <v>4704689232</v>
      </c>
      <c r="AD371" s="2">
        <v>4682595126</v>
      </c>
      <c r="AE371" s="2">
        <v>99.53</v>
      </c>
      <c r="AF371" s="2">
        <v>3753151000</v>
      </c>
      <c r="AG371" s="2">
        <v>0</v>
      </c>
      <c r="AH371">
        <v>0</v>
      </c>
      <c r="AI371" s="8">
        <f t="shared" si="54"/>
        <v>1306.700914</v>
      </c>
      <c r="AJ371" s="8">
        <f t="shared" si="46"/>
        <v>1099.1953410000001</v>
      </c>
      <c r="AK371" s="8">
        <f t="shared" si="47"/>
        <v>2331.5518099999999</v>
      </c>
      <c r="AL371" s="8">
        <f t="shared" si="48"/>
        <v>2216.306098</v>
      </c>
      <c r="AM371" s="8">
        <f t="shared" si="49"/>
        <v>4441.9503260000001</v>
      </c>
      <c r="AN371" s="8">
        <f t="shared" si="50"/>
        <v>4175.3362889999999</v>
      </c>
      <c r="AO371" s="8">
        <f t="shared" si="51"/>
        <v>4704.6892319999997</v>
      </c>
      <c r="AP371" s="8">
        <f t="shared" si="52"/>
        <v>4682.5951260000002</v>
      </c>
      <c r="AQ371" s="8">
        <f t="shared" si="53"/>
        <v>3753.1509999999998</v>
      </c>
    </row>
    <row r="372" spans="1:43" x14ac:dyDescent="0.25">
      <c r="A372">
        <v>66769275</v>
      </c>
      <c r="B372" s="7" t="s">
        <v>843</v>
      </c>
      <c r="C372">
        <v>5</v>
      </c>
      <c r="D372" t="s">
        <v>49</v>
      </c>
      <c r="E372">
        <v>2019</v>
      </c>
      <c r="F372" t="s">
        <v>50</v>
      </c>
      <c r="G372" t="s">
        <v>51</v>
      </c>
      <c r="H372">
        <v>2</v>
      </c>
      <c r="I372" t="s">
        <v>52</v>
      </c>
      <c r="J372">
        <v>126</v>
      </c>
      <c r="K372" t="s">
        <v>1432</v>
      </c>
      <c r="L372">
        <v>6</v>
      </c>
      <c r="M372" t="s">
        <v>1473</v>
      </c>
      <c r="N372">
        <v>39</v>
      </c>
      <c r="O372" t="s">
        <v>1491</v>
      </c>
      <c r="P372">
        <v>179</v>
      </c>
      <c r="Q372" t="s">
        <v>445</v>
      </c>
      <c r="R372">
        <v>453</v>
      </c>
      <c r="S372" t="s">
        <v>844</v>
      </c>
      <c r="T372" s="2">
        <v>0</v>
      </c>
      <c r="U372" s="2">
        <v>0</v>
      </c>
      <c r="V372" s="2">
        <v>0</v>
      </c>
      <c r="W372" s="2">
        <v>0</v>
      </c>
      <c r="X372" s="2">
        <v>0</v>
      </c>
      <c r="Y372" s="2">
        <v>0</v>
      </c>
      <c r="Z372" s="2">
        <v>0</v>
      </c>
      <c r="AA372" s="2">
        <v>0</v>
      </c>
      <c r="AB372" s="2">
        <v>0</v>
      </c>
      <c r="AC372" s="2">
        <v>0</v>
      </c>
      <c r="AD372" s="2">
        <v>0</v>
      </c>
      <c r="AE372" s="2">
        <v>0</v>
      </c>
      <c r="AF372" s="2">
        <v>0</v>
      </c>
      <c r="AG372" s="2">
        <v>0</v>
      </c>
      <c r="AH372">
        <v>0</v>
      </c>
      <c r="AI372" s="8">
        <f t="shared" si="54"/>
        <v>0</v>
      </c>
      <c r="AJ372" s="8">
        <f t="shared" si="46"/>
        <v>0</v>
      </c>
      <c r="AK372" s="8">
        <f t="shared" si="47"/>
        <v>0</v>
      </c>
      <c r="AL372" s="8">
        <f t="shared" si="48"/>
        <v>0</v>
      </c>
      <c r="AM372" s="8">
        <f t="shared" si="49"/>
        <v>0</v>
      </c>
      <c r="AN372" s="8">
        <f t="shared" si="50"/>
        <v>0</v>
      </c>
      <c r="AO372" s="8">
        <f t="shared" si="51"/>
        <v>0</v>
      </c>
      <c r="AP372" s="8">
        <f t="shared" si="52"/>
        <v>0</v>
      </c>
      <c r="AQ372" s="8">
        <f t="shared" si="53"/>
        <v>0</v>
      </c>
    </row>
    <row r="373" spans="1:43" x14ac:dyDescent="0.25">
      <c r="A373">
        <v>66769275</v>
      </c>
      <c r="B373" s="7" t="s">
        <v>845</v>
      </c>
      <c r="C373">
        <v>5</v>
      </c>
      <c r="D373" t="s">
        <v>49</v>
      </c>
      <c r="E373">
        <v>2019</v>
      </c>
      <c r="F373" t="s">
        <v>50</v>
      </c>
      <c r="G373" t="s">
        <v>51</v>
      </c>
      <c r="H373">
        <v>2</v>
      </c>
      <c r="I373" t="s">
        <v>52</v>
      </c>
      <c r="J373">
        <v>126</v>
      </c>
      <c r="K373" t="s">
        <v>1432</v>
      </c>
      <c r="L373">
        <v>6</v>
      </c>
      <c r="M373" t="s">
        <v>1473</v>
      </c>
      <c r="N373">
        <v>39</v>
      </c>
      <c r="O373" t="s">
        <v>1491</v>
      </c>
      <c r="P373">
        <v>179</v>
      </c>
      <c r="Q373" t="s">
        <v>445</v>
      </c>
      <c r="R373">
        <v>455</v>
      </c>
      <c r="S373" t="s">
        <v>846</v>
      </c>
      <c r="T373" s="2">
        <v>2745067489</v>
      </c>
      <c r="U373" s="2">
        <v>2732254199</v>
      </c>
      <c r="V373" s="2">
        <v>99.53</v>
      </c>
      <c r="W373" s="2">
        <v>3970271000</v>
      </c>
      <c r="X373" s="2">
        <v>3955895025</v>
      </c>
      <c r="Y373" s="2">
        <v>99.64</v>
      </c>
      <c r="Z373" s="2">
        <v>5230933000</v>
      </c>
      <c r="AA373" s="2">
        <v>5227880996</v>
      </c>
      <c r="AB373" s="2">
        <v>99.94</v>
      </c>
      <c r="AC373" s="2">
        <v>6481800000</v>
      </c>
      <c r="AD373" s="2">
        <v>6481760833</v>
      </c>
      <c r="AE373" s="2">
        <v>100</v>
      </c>
      <c r="AF373" s="2">
        <v>5985658000</v>
      </c>
      <c r="AG373" s="2">
        <v>0</v>
      </c>
      <c r="AH373">
        <v>0</v>
      </c>
      <c r="AI373" s="8">
        <f t="shared" si="54"/>
        <v>2745.067489</v>
      </c>
      <c r="AJ373" s="8">
        <f t="shared" si="46"/>
        <v>2732.254199</v>
      </c>
      <c r="AK373" s="8">
        <f t="shared" si="47"/>
        <v>3970.2710000000002</v>
      </c>
      <c r="AL373" s="8">
        <f t="shared" si="48"/>
        <v>3955.8950249999998</v>
      </c>
      <c r="AM373" s="8">
        <f t="shared" si="49"/>
        <v>5230.933</v>
      </c>
      <c r="AN373" s="8">
        <f t="shared" si="50"/>
        <v>5227.8809959999999</v>
      </c>
      <c r="AO373" s="8">
        <f t="shared" si="51"/>
        <v>6481.8</v>
      </c>
      <c r="AP373" s="8">
        <f t="shared" si="52"/>
        <v>6481.7608330000003</v>
      </c>
      <c r="AQ373" s="8">
        <f t="shared" si="53"/>
        <v>5985.6580000000004</v>
      </c>
    </row>
    <row r="374" spans="1:43" x14ac:dyDescent="0.25">
      <c r="A374">
        <v>66769275</v>
      </c>
      <c r="B374" s="7" t="s">
        <v>847</v>
      </c>
      <c r="C374">
        <v>5</v>
      </c>
      <c r="D374" t="s">
        <v>49</v>
      </c>
      <c r="E374">
        <v>2019</v>
      </c>
      <c r="F374" t="s">
        <v>50</v>
      </c>
      <c r="G374" t="s">
        <v>51</v>
      </c>
      <c r="H374">
        <v>2</v>
      </c>
      <c r="I374" t="s">
        <v>52</v>
      </c>
      <c r="J374">
        <v>126</v>
      </c>
      <c r="K374" t="s">
        <v>1432</v>
      </c>
      <c r="L374">
        <v>6</v>
      </c>
      <c r="M374" t="s">
        <v>1473</v>
      </c>
      <c r="N374">
        <v>39</v>
      </c>
      <c r="O374" t="s">
        <v>1491</v>
      </c>
      <c r="P374">
        <v>179</v>
      </c>
      <c r="Q374" t="s">
        <v>445</v>
      </c>
      <c r="R374">
        <v>458</v>
      </c>
      <c r="S374" t="s">
        <v>848</v>
      </c>
      <c r="T374" s="2">
        <v>606178530</v>
      </c>
      <c r="U374" s="2">
        <v>494959475</v>
      </c>
      <c r="V374" s="2">
        <v>81.650000000000006</v>
      </c>
      <c r="W374" s="2">
        <v>812366392</v>
      </c>
      <c r="X374" s="2">
        <v>721910601</v>
      </c>
      <c r="Y374" s="2">
        <v>88.87</v>
      </c>
      <c r="Z374" s="2">
        <v>1331754000</v>
      </c>
      <c r="AA374" s="2">
        <v>1193893967</v>
      </c>
      <c r="AB374" s="2">
        <v>89.65</v>
      </c>
      <c r="AC374" s="2">
        <v>1580101000</v>
      </c>
      <c r="AD374" s="2">
        <v>1476823834</v>
      </c>
      <c r="AE374" s="2">
        <v>93.46</v>
      </c>
      <c r="AF374" s="2">
        <v>1185915000</v>
      </c>
      <c r="AG374" s="2">
        <v>0</v>
      </c>
      <c r="AH374">
        <v>0</v>
      </c>
      <c r="AI374" s="8">
        <f t="shared" si="54"/>
        <v>606.17853000000002</v>
      </c>
      <c r="AJ374" s="8">
        <f t="shared" si="46"/>
        <v>494.959475</v>
      </c>
      <c r="AK374" s="8">
        <f t="shared" si="47"/>
        <v>812.36639200000002</v>
      </c>
      <c r="AL374" s="8">
        <f t="shared" si="48"/>
        <v>721.91060100000004</v>
      </c>
      <c r="AM374" s="8">
        <f t="shared" si="49"/>
        <v>1331.7539999999999</v>
      </c>
      <c r="AN374" s="8">
        <f t="shared" si="50"/>
        <v>1193.893967</v>
      </c>
      <c r="AO374" s="8">
        <f t="shared" si="51"/>
        <v>1580.1010000000001</v>
      </c>
      <c r="AP374" s="8">
        <f t="shared" si="52"/>
        <v>1476.823834</v>
      </c>
      <c r="AQ374" s="8">
        <f t="shared" si="53"/>
        <v>1185.915</v>
      </c>
    </row>
    <row r="375" spans="1:43" x14ac:dyDescent="0.25">
      <c r="A375">
        <v>66769275</v>
      </c>
      <c r="B375" s="7" t="s">
        <v>849</v>
      </c>
      <c r="C375">
        <v>5</v>
      </c>
      <c r="D375" t="s">
        <v>49</v>
      </c>
      <c r="E375">
        <v>2019</v>
      </c>
      <c r="F375" t="s">
        <v>50</v>
      </c>
      <c r="G375" t="s">
        <v>51</v>
      </c>
      <c r="H375">
        <v>2</v>
      </c>
      <c r="I375" t="s">
        <v>52</v>
      </c>
      <c r="J375">
        <v>126</v>
      </c>
      <c r="K375" t="s">
        <v>1432</v>
      </c>
      <c r="L375">
        <v>6</v>
      </c>
      <c r="M375" t="s">
        <v>1473</v>
      </c>
      <c r="N375">
        <v>39</v>
      </c>
      <c r="O375" t="s">
        <v>1491</v>
      </c>
      <c r="P375">
        <v>179</v>
      </c>
      <c r="Q375" t="s">
        <v>445</v>
      </c>
      <c r="R375">
        <v>459</v>
      </c>
      <c r="S375" t="s">
        <v>850</v>
      </c>
      <c r="T375" s="2">
        <v>628021667</v>
      </c>
      <c r="U375" s="2">
        <v>545392466</v>
      </c>
      <c r="V375" s="2">
        <v>86.84</v>
      </c>
      <c r="W375" s="2">
        <v>1733866815</v>
      </c>
      <c r="X375" s="2">
        <v>1615679150</v>
      </c>
      <c r="Y375" s="2">
        <v>93.18</v>
      </c>
      <c r="Z375" s="2">
        <v>2082770000</v>
      </c>
      <c r="AA375" s="2">
        <v>1922792500</v>
      </c>
      <c r="AB375" s="2">
        <v>92.32</v>
      </c>
      <c r="AC375" s="2">
        <v>2089705500</v>
      </c>
      <c r="AD375" s="2">
        <v>1603966850</v>
      </c>
      <c r="AE375" s="2">
        <v>76.760000000000005</v>
      </c>
      <c r="AF375" s="2">
        <v>1550445000</v>
      </c>
      <c r="AG375" s="2">
        <v>0</v>
      </c>
      <c r="AH375">
        <v>0</v>
      </c>
      <c r="AI375" s="8">
        <f t="shared" si="54"/>
        <v>628.02166699999998</v>
      </c>
      <c r="AJ375" s="8">
        <f t="shared" si="46"/>
        <v>545.39246600000001</v>
      </c>
      <c r="AK375" s="8">
        <f t="shared" si="47"/>
        <v>1733.8668150000001</v>
      </c>
      <c r="AL375" s="8">
        <f t="shared" si="48"/>
        <v>1615.6791499999999</v>
      </c>
      <c r="AM375" s="8">
        <f t="shared" si="49"/>
        <v>2082.77</v>
      </c>
      <c r="AN375" s="8">
        <f t="shared" si="50"/>
        <v>1922.7925</v>
      </c>
      <c r="AO375" s="8">
        <f t="shared" si="51"/>
        <v>2089.7055</v>
      </c>
      <c r="AP375" s="8">
        <f t="shared" si="52"/>
        <v>1603.96685</v>
      </c>
      <c r="AQ375" s="8">
        <f t="shared" si="53"/>
        <v>1550.4449999999999</v>
      </c>
    </row>
    <row r="376" spans="1:43" x14ac:dyDescent="0.25">
      <c r="A376">
        <v>66769275</v>
      </c>
      <c r="B376" s="7" t="s">
        <v>851</v>
      </c>
      <c r="C376">
        <v>5</v>
      </c>
      <c r="D376" t="s">
        <v>49</v>
      </c>
      <c r="E376">
        <v>2019</v>
      </c>
      <c r="F376" t="s">
        <v>50</v>
      </c>
      <c r="G376" t="s">
        <v>51</v>
      </c>
      <c r="H376">
        <v>2</v>
      </c>
      <c r="I376" t="s">
        <v>52</v>
      </c>
      <c r="J376">
        <v>126</v>
      </c>
      <c r="K376" t="s">
        <v>1432</v>
      </c>
      <c r="L376">
        <v>6</v>
      </c>
      <c r="M376" t="s">
        <v>1473</v>
      </c>
      <c r="N376">
        <v>39</v>
      </c>
      <c r="O376" t="s">
        <v>1491</v>
      </c>
      <c r="P376">
        <v>179</v>
      </c>
      <c r="Q376" t="s">
        <v>445</v>
      </c>
      <c r="R376">
        <v>460</v>
      </c>
      <c r="S376" t="s">
        <v>852</v>
      </c>
      <c r="T376" s="2">
        <v>2982975934</v>
      </c>
      <c r="U376" s="2">
        <v>2649780923</v>
      </c>
      <c r="V376" s="2">
        <v>88.83</v>
      </c>
      <c r="W376" s="2">
        <v>3762989968</v>
      </c>
      <c r="X376" s="2">
        <v>3535834806</v>
      </c>
      <c r="Y376" s="2">
        <v>93.96</v>
      </c>
      <c r="Z376" s="2">
        <v>5730235913</v>
      </c>
      <c r="AA376" s="2">
        <v>5547110038</v>
      </c>
      <c r="AB376" s="2">
        <v>96.8</v>
      </c>
      <c r="AC376" s="2">
        <v>5852533062</v>
      </c>
      <c r="AD376" s="2">
        <v>5700358651</v>
      </c>
      <c r="AE376" s="2">
        <v>97.4</v>
      </c>
      <c r="AF376" s="2">
        <v>3938491000</v>
      </c>
      <c r="AG376" s="2">
        <v>0</v>
      </c>
      <c r="AH376">
        <v>0</v>
      </c>
      <c r="AI376" s="8">
        <f t="shared" si="54"/>
        <v>2982.9759340000001</v>
      </c>
      <c r="AJ376" s="8">
        <f t="shared" si="46"/>
        <v>2649.7809229999998</v>
      </c>
      <c r="AK376" s="8">
        <f t="shared" si="47"/>
        <v>3762.9899679999999</v>
      </c>
      <c r="AL376" s="8">
        <f t="shared" si="48"/>
        <v>3535.8348059999998</v>
      </c>
      <c r="AM376" s="8">
        <f t="shared" si="49"/>
        <v>5730.2359130000004</v>
      </c>
      <c r="AN376" s="8">
        <f t="shared" si="50"/>
        <v>5547.1100379999998</v>
      </c>
      <c r="AO376" s="8">
        <f t="shared" si="51"/>
        <v>5852.5330620000004</v>
      </c>
      <c r="AP376" s="8">
        <f t="shared" si="52"/>
        <v>5700.3586509999996</v>
      </c>
      <c r="AQ376" s="8">
        <f t="shared" si="53"/>
        <v>3938.491</v>
      </c>
    </row>
    <row r="377" spans="1:43" x14ac:dyDescent="0.25">
      <c r="A377">
        <v>66769275</v>
      </c>
      <c r="B377" s="7" t="s">
        <v>853</v>
      </c>
      <c r="C377">
        <v>5</v>
      </c>
      <c r="D377" t="s">
        <v>49</v>
      </c>
      <c r="E377">
        <v>2019</v>
      </c>
      <c r="F377" t="s">
        <v>50</v>
      </c>
      <c r="G377" t="s">
        <v>51</v>
      </c>
      <c r="H377">
        <v>2</v>
      </c>
      <c r="I377" t="s">
        <v>52</v>
      </c>
      <c r="J377">
        <v>126</v>
      </c>
      <c r="K377" t="s">
        <v>1432</v>
      </c>
      <c r="L377">
        <v>6</v>
      </c>
      <c r="M377" t="s">
        <v>1473</v>
      </c>
      <c r="N377">
        <v>39</v>
      </c>
      <c r="O377" t="s">
        <v>1491</v>
      </c>
      <c r="P377">
        <v>179</v>
      </c>
      <c r="Q377" t="s">
        <v>445</v>
      </c>
      <c r="R377">
        <v>461</v>
      </c>
      <c r="S377" t="s">
        <v>854</v>
      </c>
      <c r="T377" s="2">
        <v>1756854337</v>
      </c>
      <c r="U377" s="2">
        <v>1612450810</v>
      </c>
      <c r="V377" s="2">
        <v>91.78</v>
      </c>
      <c r="W377" s="2">
        <v>1969635519</v>
      </c>
      <c r="X377" s="2">
        <v>1893742802</v>
      </c>
      <c r="Y377" s="2">
        <v>96.15</v>
      </c>
      <c r="Z377" s="2">
        <v>2483702622</v>
      </c>
      <c r="AA377" s="2">
        <v>2451115203</v>
      </c>
      <c r="AB377" s="2">
        <v>98.69</v>
      </c>
      <c r="AC377" s="2">
        <v>3496937933</v>
      </c>
      <c r="AD377" s="2">
        <v>3330132619</v>
      </c>
      <c r="AE377" s="2">
        <v>95.23</v>
      </c>
      <c r="AF377" s="2">
        <v>2815752000</v>
      </c>
      <c r="AG377" s="2">
        <v>0</v>
      </c>
      <c r="AH377">
        <v>0</v>
      </c>
      <c r="AI377" s="8">
        <f t="shared" si="54"/>
        <v>1756.854337</v>
      </c>
      <c r="AJ377" s="8">
        <f t="shared" si="46"/>
        <v>1612.45081</v>
      </c>
      <c r="AK377" s="8">
        <f t="shared" si="47"/>
        <v>1969.6355189999999</v>
      </c>
      <c r="AL377" s="8">
        <f t="shared" si="48"/>
        <v>1893.742802</v>
      </c>
      <c r="AM377" s="8">
        <f t="shared" si="49"/>
        <v>2483.7026219999998</v>
      </c>
      <c r="AN377" s="8">
        <f t="shared" si="50"/>
        <v>2451.1152029999998</v>
      </c>
      <c r="AO377" s="8">
        <f t="shared" si="51"/>
        <v>3496.9379330000002</v>
      </c>
      <c r="AP377" s="8">
        <f t="shared" si="52"/>
        <v>3330.132619</v>
      </c>
      <c r="AQ377" s="8">
        <f t="shared" si="53"/>
        <v>2815.752</v>
      </c>
    </row>
    <row r="378" spans="1:43" x14ac:dyDescent="0.25">
      <c r="A378">
        <v>66769275</v>
      </c>
      <c r="B378" s="7" t="s">
        <v>855</v>
      </c>
      <c r="C378">
        <v>5</v>
      </c>
      <c r="D378" t="s">
        <v>49</v>
      </c>
      <c r="E378">
        <v>2019</v>
      </c>
      <c r="F378" t="s">
        <v>50</v>
      </c>
      <c r="G378" t="s">
        <v>51</v>
      </c>
      <c r="H378">
        <v>2</v>
      </c>
      <c r="I378" t="s">
        <v>52</v>
      </c>
      <c r="J378">
        <v>126</v>
      </c>
      <c r="K378" t="s">
        <v>1432</v>
      </c>
      <c r="L378">
        <v>6</v>
      </c>
      <c r="M378" t="s">
        <v>1473</v>
      </c>
      <c r="N378">
        <v>39</v>
      </c>
      <c r="O378" t="s">
        <v>1491</v>
      </c>
      <c r="P378">
        <v>179</v>
      </c>
      <c r="Q378" t="s">
        <v>445</v>
      </c>
      <c r="R378">
        <v>466</v>
      </c>
      <c r="S378" t="s">
        <v>856</v>
      </c>
      <c r="T378" s="2">
        <v>1051547053</v>
      </c>
      <c r="U378" s="2">
        <v>867743009</v>
      </c>
      <c r="V378" s="2">
        <v>82.52</v>
      </c>
      <c r="W378" s="2">
        <v>0</v>
      </c>
      <c r="X378" s="2">
        <v>0</v>
      </c>
      <c r="Y378" s="2">
        <v>0</v>
      </c>
      <c r="Z378" s="2">
        <v>0</v>
      </c>
      <c r="AA378" s="2">
        <v>0</v>
      </c>
      <c r="AB378" s="2">
        <v>0</v>
      </c>
      <c r="AC378" s="2">
        <v>0</v>
      </c>
      <c r="AD378" s="2">
        <v>0</v>
      </c>
      <c r="AE378" s="2">
        <v>0</v>
      </c>
      <c r="AF378" s="2">
        <v>0</v>
      </c>
      <c r="AG378" s="2">
        <v>0</v>
      </c>
      <c r="AH378">
        <v>0</v>
      </c>
      <c r="AI378" s="8">
        <f t="shared" si="54"/>
        <v>1051.547053</v>
      </c>
      <c r="AJ378" s="8">
        <f t="shared" si="46"/>
        <v>867.74300900000003</v>
      </c>
      <c r="AK378" s="8">
        <f t="shared" si="47"/>
        <v>0</v>
      </c>
      <c r="AL378" s="8">
        <f t="shared" si="48"/>
        <v>0</v>
      </c>
      <c r="AM378" s="8">
        <f t="shared" si="49"/>
        <v>0</v>
      </c>
      <c r="AN378" s="8">
        <f t="shared" si="50"/>
        <v>0</v>
      </c>
      <c r="AO378" s="8">
        <f t="shared" si="51"/>
        <v>0</v>
      </c>
      <c r="AP378" s="8">
        <f t="shared" si="52"/>
        <v>0</v>
      </c>
      <c r="AQ378" s="8">
        <f t="shared" si="53"/>
        <v>0</v>
      </c>
    </row>
    <row r="379" spans="1:43" x14ac:dyDescent="0.25">
      <c r="A379">
        <v>66769275</v>
      </c>
      <c r="B379" s="7" t="s">
        <v>857</v>
      </c>
      <c r="C379">
        <v>5</v>
      </c>
      <c r="D379" t="s">
        <v>49</v>
      </c>
      <c r="E379">
        <v>2019</v>
      </c>
      <c r="F379" t="s">
        <v>50</v>
      </c>
      <c r="G379" t="s">
        <v>51</v>
      </c>
      <c r="H379">
        <v>2</v>
      </c>
      <c r="I379" t="s">
        <v>52</v>
      </c>
      <c r="J379">
        <v>126</v>
      </c>
      <c r="K379" t="s">
        <v>1432</v>
      </c>
      <c r="L379">
        <v>6</v>
      </c>
      <c r="M379" t="s">
        <v>1473</v>
      </c>
      <c r="N379">
        <v>39</v>
      </c>
      <c r="O379" t="s">
        <v>1491</v>
      </c>
      <c r="P379">
        <v>180</v>
      </c>
      <c r="Q379" t="s">
        <v>858</v>
      </c>
      <c r="R379">
        <v>535</v>
      </c>
      <c r="S379" t="s">
        <v>856</v>
      </c>
      <c r="T379" s="2">
        <v>0</v>
      </c>
      <c r="U379" s="2">
        <v>0</v>
      </c>
      <c r="V379" s="2">
        <v>0</v>
      </c>
      <c r="W379" s="2">
        <v>7712420000</v>
      </c>
      <c r="X379" s="2">
        <v>7356162029</v>
      </c>
      <c r="Y379" s="2">
        <v>95.38</v>
      </c>
      <c r="Z379" s="2">
        <v>7468889000</v>
      </c>
      <c r="AA379" s="2">
        <v>6391433325</v>
      </c>
      <c r="AB379" s="2">
        <v>85.57</v>
      </c>
      <c r="AC379" s="2">
        <v>9147871000</v>
      </c>
      <c r="AD379" s="2">
        <v>4750041845</v>
      </c>
      <c r="AE379" s="2">
        <v>51.93</v>
      </c>
      <c r="AF379" s="2">
        <v>4546391000</v>
      </c>
      <c r="AG379" s="2">
        <v>0</v>
      </c>
      <c r="AH379">
        <v>0</v>
      </c>
      <c r="AI379" s="8">
        <f t="shared" si="54"/>
        <v>0</v>
      </c>
      <c r="AJ379" s="8">
        <f t="shared" si="46"/>
        <v>0</v>
      </c>
      <c r="AK379" s="8">
        <f t="shared" si="47"/>
        <v>7712.42</v>
      </c>
      <c r="AL379" s="8">
        <f t="shared" si="48"/>
        <v>7356.1620290000001</v>
      </c>
      <c r="AM379" s="8">
        <f t="shared" si="49"/>
        <v>7468.8890000000001</v>
      </c>
      <c r="AN379" s="8">
        <f t="shared" si="50"/>
        <v>6391.433325</v>
      </c>
      <c r="AO379" s="8">
        <f t="shared" si="51"/>
        <v>9147.8709999999992</v>
      </c>
      <c r="AP379" s="8">
        <f t="shared" si="52"/>
        <v>4750.0418449999997</v>
      </c>
      <c r="AQ379" s="8">
        <f t="shared" si="53"/>
        <v>4546.3909999999996</v>
      </c>
    </row>
    <row r="380" spans="1:43" x14ac:dyDescent="0.25">
      <c r="A380">
        <v>66769275</v>
      </c>
      <c r="B380" s="7" t="s">
        <v>859</v>
      </c>
      <c r="C380">
        <v>5</v>
      </c>
      <c r="D380" t="s">
        <v>49</v>
      </c>
      <c r="E380">
        <v>2019</v>
      </c>
      <c r="F380" t="s">
        <v>50</v>
      </c>
      <c r="G380" t="s">
        <v>51</v>
      </c>
      <c r="H380">
        <v>2</v>
      </c>
      <c r="I380" t="s">
        <v>52</v>
      </c>
      <c r="J380">
        <v>126</v>
      </c>
      <c r="K380" t="s">
        <v>1432</v>
      </c>
      <c r="L380">
        <v>6</v>
      </c>
      <c r="M380" t="s">
        <v>1473</v>
      </c>
      <c r="N380">
        <v>40</v>
      </c>
      <c r="O380" t="s">
        <v>1514</v>
      </c>
      <c r="P380">
        <v>181</v>
      </c>
      <c r="Q380" t="s">
        <v>860</v>
      </c>
      <c r="R380">
        <v>429</v>
      </c>
      <c r="S380" t="s">
        <v>861</v>
      </c>
      <c r="T380" s="2">
        <v>0</v>
      </c>
      <c r="U380" s="2">
        <v>0</v>
      </c>
      <c r="V380" s="2">
        <v>0</v>
      </c>
      <c r="W380" s="2">
        <v>0</v>
      </c>
      <c r="X380" s="2">
        <v>0</v>
      </c>
      <c r="Y380" s="2">
        <v>0</v>
      </c>
      <c r="Z380" s="2">
        <v>0</v>
      </c>
      <c r="AA380" s="2">
        <v>0</v>
      </c>
      <c r="AB380" s="2">
        <v>0</v>
      </c>
      <c r="AC380" s="2">
        <v>0</v>
      </c>
      <c r="AD380" s="2">
        <v>0</v>
      </c>
      <c r="AE380" s="2">
        <v>0</v>
      </c>
      <c r="AF380" s="2">
        <v>0</v>
      </c>
      <c r="AG380" s="2">
        <v>0</v>
      </c>
      <c r="AH380">
        <v>0</v>
      </c>
      <c r="AI380" s="8">
        <f t="shared" si="54"/>
        <v>0</v>
      </c>
      <c r="AJ380" s="8">
        <f t="shared" si="46"/>
        <v>0</v>
      </c>
      <c r="AK380" s="8">
        <f t="shared" si="47"/>
        <v>0</v>
      </c>
      <c r="AL380" s="8">
        <f t="shared" si="48"/>
        <v>0</v>
      </c>
      <c r="AM380" s="8">
        <f t="shared" si="49"/>
        <v>0</v>
      </c>
      <c r="AN380" s="8">
        <f t="shared" si="50"/>
        <v>0</v>
      </c>
      <c r="AO380" s="8">
        <f t="shared" si="51"/>
        <v>0</v>
      </c>
      <c r="AP380" s="8">
        <f t="shared" si="52"/>
        <v>0</v>
      </c>
      <c r="AQ380" s="8">
        <f t="shared" si="53"/>
        <v>0</v>
      </c>
    </row>
    <row r="381" spans="1:43" x14ac:dyDescent="0.25">
      <c r="A381">
        <v>66769275</v>
      </c>
      <c r="B381" s="7" t="s">
        <v>862</v>
      </c>
      <c r="C381">
        <v>5</v>
      </c>
      <c r="D381" t="s">
        <v>49</v>
      </c>
      <c r="E381">
        <v>2019</v>
      </c>
      <c r="F381" t="s">
        <v>50</v>
      </c>
      <c r="G381" t="s">
        <v>51</v>
      </c>
      <c r="H381">
        <v>2</v>
      </c>
      <c r="I381" t="s">
        <v>52</v>
      </c>
      <c r="J381">
        <v>126</v>
      </c>
      <c r="K381" t="s">
        <v>1432</v>
      </c>
      <c r="L381">
        <v>6</v>
      </c>
      <c r="M381" t="s">
        <v>1473</v>
      </c>
      <c r="N381">
        <v>40</v>
      </c>
      <c r="O381" t="s">
        <v>1514</v>
      </c>
      <c r="P381">
        <v>181</v>
      </c>
      <c r="Q381" t="s">
        <v>860</v>
      </c>
      <c r="R381">
        <v>433</v>
      </c>
      <c r="S381" t="s">
        <v>863</v>
      </c>
      <c r="T381" s="2">
        <v>1368650617</v>
      </c>
      <c r="U381" s="2">
        <v>1198849249</v>
      </c>
      <c r="V381" s="2">
        <v>87.59</v>
      </c>
      <c r="W381" s="2">
        <v>1660934978</v>
      </c>
      <c r="X381" s="2">
        <v>1659773385</v>
      </c>
      <c r="Y381" s="2">
        <v>99.93</v>
      </c>
      <c r="Z381" s="2">
        <v>2291350000</v>
      </c>
      <c r="AA381" s="2">
        <v>2272358361</v>
      </c>
      <c r="AB381" s="2">
        <v>99.17</v>
      </c>
      <c r="AC381" s="2">
        <v>2750000000</v>
      </c>
      <c r="AD381" s="2">
        <v>2742257667</v>
      </c>
      <c r="AE381" s="2">
        <v>99.72</v>
      </c>
      <c r="AF381" s="2">
        <v>2621539000</v>
      </c>
      <c r="AG381" s="2">
        <v>0</v>
      </c>
      <c r="AH381">
        <v>0</v>
      </c>
      <c r="AI381" s="8">
        <f t="shared" si="54"/>
        <v>1368.650617</v>
      </c>
      <c r="AJ381" s="8">
        <f t="shared" si="46"/>
        <v>1198.8492490000001</v>
      </c>
      <c r="AK381" s="8">
        <f t="shared" si="47"/>
        <v>1660.934978</v>
      </c>
      <c r="AL381" s="8">
        <f t="shared" si="48"/>
        <v>1659.773385</v>
      </c>
      <c r="AM381" s="8">
        <f t="shared" si="49"/>
        <v>2291.35</v>
      </c>
      <c r="AN381" s="8">
        <f t="shared" si="50"/>
        <v>2272.3583610000001</v>
      </c>
      <c r="AO381" s="8">
        <f t="shared" si="51"/>
        <v>2750</v>
      </c>
      <c r="AP381" s="8">
        <f t="shared" si="52"/>
        <v>2742.2576669999999</v>
      </c>
      <c r="AQ381" s="8">
        <f t="shared" si="53"/>
        <v>2621.5390000000002</v>
      </c>
    </row>
    <row r="382" spans="1:43" x14ac:dyDescent="0.25">
      <c r="A382">
        <v>66769275</v>
      </c>
      <c r="B382" s="7" t="s">
        <v>864</v>
      </c>
      <c r="C382">
        <v>5</v>
      </c>
      <c r="D382" t="s">
        <v>49</v>
      </c>
      <c r="E382">
        <v>2019</v>
      </c>
      <c r="F382" t="s">
        <v>50</v>
      </c>
      <c r="G382" t="s">
        <v>51</v>
      </c>
      <c r="H382">
        <v>2</v>
      </c>
      <c r="I382" t="s">
        <v>52</v>
      </c>
      <c r="J382">
        <v>126</v>
      </c>
      <c r="K382" t="s">
        <v>1432</v>
      </c>
      <c r="L382">
        <v>6</v>
      </c>
      <c r="M382" t="s">
        <v>1473</v>
      </c>
      <c r="N382">
        <v>40</v>
      </c>
      <c r="O382" t="s">
        <v>1514</v>
      </c>
      <c r="P382">
        <v>181</v>
      </c>
      <c r="Q382" t="s">
        <v>860</v>
      </c>
      <c r="R382">
        <v>469</v>
      </c>
      <c r="S382" t="s">
        <v>865</v>
      </c>
      <c r="T382" s="2">
        <v>548571212</v>
      </c>
      <c r="U382" s="2">
        <v>543287095</v>
      </c>
      <c r="V382" s="2">
        <v>99.04</v>
      </c>
      <c r="W382" s="2">
        <v>775533300</v>
      </c>
      <c r="X382" s="2">
        <v>515437900</v>
      </c>
      <c r="Y382" s="2">
        <v>66.459999999999994</v>
      </c>
      <c r="Z382" s="2">
        <v>783313000</v>
      </c>
      <c r="AA382" s="2">
        <v>673096000</v>
      </c>
      <c r="AB382" s="2">
        <v>85.93</v>
      </c>
      <c r="AC382" s="2">
        <v>660395000</v>
      </c>
      <c r="AD382" s="2">
        <v>546802935</v>
      </c>
      <c r="AE382" s="2">
        <v>82.8</v>
      </c>
      <c r="AF382" s="2">
        <v>673475000</v>
      </c>
      <c r="AG382" s="2">
        <v>0</v>
      </c>
      <c r="AH382">
        <v>0</v>
      </c>
      <c r="AI382" s="8">
        <f t="shared" si="54"/>
        <v>548.57121199999995</v>
      </c>
      <c r="AJ382" s="8">
        <f t="shared" si="46"/>
        <v>543.28709500000002</v>
      </c>
      <c r="AK382" s="8">
        <f t="shared" si="47"/>
        <v>775.53330000000005</v>
      </c>
      <c r="AL382" s="8">
        <f t="shared" si="48"/>
        <v>515.43790000000001</v>
      </c>
      <c r="AM382" s="8">
        <f t="shared" si="49"/>
        <v>783.31299999999999</v>
      </c>
      <c r="AN382" s="8">
        <f t="shared" si="50"/>
        <v>673.096</v>
      </c>
      <c r="AO382" s="8">
        <f t="shared" si="51"/>
        <v>660.39499999999998</v>
      </c>
      <c r="AP382" s="8">
        <f t="shared" si="52"/>
        <v>546.80293500000005</v>
      </c>
      <c r="AQ382" s="8">
        <f t="shared" si="53"/>
        <v>673.47500000000002</v>
      </c>
    </row>
    <row r="383" spans="1:43" x14ac:dyDescent="0.25">
      <c r="A383">
        <v>66769275</v>
      </c>
      <c r="B383" s="7" t="s">
        <v>866</v>
      </c>
      <c r="C383">
        <v>5</v>
      </c>
      <c r="D383" t="s">
        <v>49</v>
      </c>
      <c r="E383">
        <v>2019</v>
      </c>
      <c r="F383" t="s">
        <v>50</v>
      </c>
      <c r="G383" t="s">
        <v>51</v>
      </c>
      <c r="H383">
        <v>2</v>
      </c>
      <c r="I383" t="s">
        <v>52</v>
      </c>
      <c r="J383">
        <v>126</v>
      </c>
      <c r="K383" t="s">
        <v>1432</v>
      </c>
      <c r="L383">
        <v>6</v>
      </c>
      <c r="M383" t="s">
        <v>1473</v>
      </c>
      <c r="N383">
        <v>40</v>
      </c>
      <c r="O383" t="s">
        <v>1514</v>
      </c>
      <c r="P383">
        <v>181</v>
      </c>
      <c r="Q383" t="s">
        <v>860</v>
      </c>
      <c r="R383">
        <v>470</v>
      </c>
      <c r="S383" t="s">
        <v>867</v>
      </c>
      <c r="T383" s="2">
        <v>0</v>
      </c>
      <c r="U383" s="2">
        <v>0</v>
      </c>
      <c r="V383" s="2">
        <v>0</v>
      </c>
      <c r="W383" s="2">
        <v>0</v>
      </c>
      <c r="X383" s="2">
        <v>0</v>
      </c>
      <c r="Y383" s="2">
        <v>0</v>
      </c>
      <c r="Z383" s="2">
        <v>0</v>
      </c>
      <c r="AA383" s="2">
        <v>0</v>
      </c>
      <c r="AB383" s="2">
        <v>0</v>
      </c>
      <c r="AC383" s="2">
        <v>0</v>
      </c>
      <c r="AD383" s="2">
        <v>0</v>
      </c>
      <c r="AE383" s="2">
        <v>0</v>
      </c>
      <c r="AF383" s="2">
        <v>0</v>
      </c>
      <c r="AG383" s="2">
        <v>0</v>
      </c>
      <c r="AH383">
        <v>0</v>
      </c>
      <c r="AI383" s="8">
        <f t="shared" si="54"/>
        <v>0</v>
      </c>
      <c r="AJ383" s="8">
        <f t="shared" si="46"/>
        <v>0</v>
      </c>
      <c r="AK383" s="8">
        <f t="shared" si="47"/>
        <v>0</v>
      </c>
      <c r="AL383" s="8">
        <f t="shared" si="48"/>
        <v>0</v>
      </c>
      <c r="AM383" s="8">
        <f t="shared" si="49"/>
        <v>0</v>
      </c>
      <c r="AN383" s="8">
        <f t="shared" si="50"/>
        <v>0</v>
      </c>
      <c r="AO383" s="8">
        <f t="shared" si="51"/>
        <v>0</v>
      </c>
      <c r="AP383" s="8">
        <f t="shared" si="52"/>
        <v>0</v>
      </c>
      <c r="AQ383" s="8">
        <f t="shared" si="53"/>
        <v>0</v>
      </c>
    </row>
    <row r="384" spans="1:43" x14ac:dyDescent="0.25">
      <c r="A384">
        <v>66769275</v>
      </c>
      <c r="B384" s="7" t="s">
        <v>868</v>
      </c>
      <c r="C384">
        <v>5</v>
      </c>
      <c r="D384" t="s">
        <v>49</v>
      </c>
      <c r="E384">
        <v>2019</v>
      </c>
      <c r="F384" t="s">
        <v>50</v>
      </c>
      <c r="G384" t="s">
        <v>51</v>
      </c>
      <c r="H384">
        <v>2</v>
      </c>
      <c r="I384" t="s">
        <v>52</v>
      </c>
      <c r="J384">
        <v>126</v>
      </c>
      <c r="K384" t="s">
        <v>1432</v>
      </c>
      <c r="L384">
        <v>6</v>
      </c>
      <c r="M384" t="s">
        <v>1473</v>
      </c>
      <c r="N384">
        <v>40</v>
      </c>
      <c r="O384" t="s">
        <v>1514</v>
      </c>
      <c r="P384">
        <v>181</v>
      </c>
      <c r="Q384" t="s">
        <v>860</v>
      </c>
      <c r="R384">
        <v>471</v>
      </c>
      <c r="S384" t="s">
        <v>869</v>
      </c>
      <c r="T384" s="2">
        <v>0</v>
      </c>
      <c r="U384" s="2">
        <v>0</v>
      </c>
      <c r="V384" s="2">
        <v>0</v>
      </c>
      <c r="W384" s="2">
        <v>0</v>
      </c>
      <c r="X384" s="2">
        <v>0</v>
      </c>
      <c r="Y384" s="2">
        <v>0</v>
      </c>
      <c r="Z384" s="2">
        <v>0</v>
      </c>
      <c r="AA384" s="2">
        <v>0</v>
      </c>
      <c r="AB384" s="2">
        <v>0</v>
      </c>
      <c r="AC384" s="2">
        <v>0</v>
      </c>
      <c r="AD384" s="2">
        <v>0</v>
      </c>
      <c r="AE384" s="2">
        <v>0</v>
      </c>
      <c r="AF384" s="2">
        <v>0</v>
      </c>
      <c r="AG384" s="2">
        <v>0</v>
      </c>
      <c r="AH384">
        <v>0</v>
      </c>
      <c r="AI384" s="8">
        <f t="shared" si="54"/>
        <v>0</v>
      </c>
      <c r="AJ384" s="8">
        <f t="shared" si="46"/>
        <v>0</v>
      </c>
      <c r="AK384" s="8">
        <f t="shared" si="47"/>
        <v>0</v>
      </c>
      <c r="AL384" s="8">
        <f t="shared" si="48"/>
        <v>0</v>
      </c>
      <c r="AM384" s="8">
        <f t="shared" si="49"/>
        <v>0</v>
      </c>
      <c r="AN384" s="8">
        <f t="shared" si="50"/>
        <v>0</v>
      </c>
      <c r="AO384" s="8">
        <f t="shared" si="51"/>
        <v>0</v>
      </c>
      <c r="AP384" s="8">
        <f t="shared" si="52"/>
        <v>0</v>
      </c>
      <c r="AQ384" s="8">
        <f t="shared" si="53"/>
        <v>0</v>
      </c>
    </row>
    <row r="385" spans="1:43" x14ac:dyDescent="0.25">
      <c r="A385">
        <v>66769275</v>
      </c>
      <c r="B385" s="7" t="s">
        <v>870</v>
      </c>
      <c r="C385">
        <v>5</v>
      </c>
      <c r="D385" t="s">
        <v>49</v>
      </c>
      <c r="E385">
        <v>2019</v>
      </c>
      <c r="F385" t="s">
        <v>50</v>
      </c>
      <c r="G385" t="s">
        <v>51</v>
      </c>
      <c r="H385">
        <v>2</v>
      </c>
      <c r="I385" t="s">
        <v>52</v>
      </c>
      <c r="J385">
        <v>126</v>
      </c>
      <c r="K385" t="s">
        <v>1432</v>
      </c>
      <c r="L385">
        <v>6</v>
      </c>
      <c r="M385" t="s">
        <v>1473</v>
      </c>
      <c r="N385">
        <v>40</v>
      </c>
      <c r="O385" t="s">
        <v>1514</v>
      </c>
      <c r="P385">
        <v>181</v>
      </c>
      <c r="Q385" t="s">
        <v>860</v>
      </c>
      <c r="R385">
        <v>472</v>
      </c>
      <c r="S385" t="s">
        <v>871</v>
      </c>
      <c r="T385" s="2">
        <v>213000000</v>
      </c>
      <c r="U385" s="2">
        <v>207754758</v>
      </c>
      <c r="V385" s="2">
        <v>97.54</v>
      </c>
      <c r="W385" s="2">
        <v>213000000</v>
      </c>
      <c r="X385" s="2">
        <v>115901567</v>
      </c>
      <c r="Y385" s="2">
        <v>54.41</v>
      </c>
      <c r="Z385" s="2">
        <v>164414667</v>
      </c>
      <c r="AA385" s="2">
        <v>149904000</v>
      </c>
      <c r="AB385" s="2">
        <v>91.17</v>
      </c>
      <c r="AC385" s="2">
        <v>200512000</v>
      </c>
      <c r="AD385" s="2">
        <v>144426000</v>
      </c>
      <c r="AE385" s="2">
        <v>72.03</v>
      </c>
      <c r="AF385" s="2">
        <v>269027000</v>
      </c>
      <c r="AG385" s="2">
        <v>0</v>
      </c>
      <c r="AH385">
        <v>0</v>
      </c>
      <c r="AI385" s="8">
        <f t="shared" si="54"/>
        <v>213</v>
      </c>
      <c r="AJ385" s="8">
        <f t="shared" si="46"/>
        <v>207.75475800000001</v>
      </c>
      <c r="AK385" s="8">
        <f t="shared" si="47"/>
        <v>213</v>
      </c>
      <c r="AL385" s="8">
        <f t="shared" si="48"/>
        <v>115.901567</v>
      </c>
      <c r="AM385" s="8">
        <f t="shared" si="49"/>
        <v>164.41466700000001</v>
      </c>
      <c r="AN385" s="8">
        <f t="shared" si="50"/>
        <v>149.904</v>
      </c>
      <c r="AO385" s="8">
        <f t="shared" si="51"/>
        <v>200.512</v>
      </c>
      <c r="AP385" s="8">
        <f t="shared" si="52"/>
        <v>144.42599999999999</v>
      </c>
      <c r="AQ385" s="8">
        <f t="shared" si="53"/>
        <v>269.02699999999999</v>
      </c>
    </row>
    <row r="386" spans="1:43" x14ac:dyDescent="0.25">
      <c r="A386">
        <v>66769275</v>
      </c>
      <c r="B386" s="7" t="s">
        <v>872</v>
      </c>
      <c r="C386">
        <v>5</v>
      </c>
      <c r="D386" t="s">
        <v>49</v>
      </c>
      <c r="E386">
        <v>2019</v>
      </c>
      <c r="F386" t="s">
        <v>50</v>
      </c>
      <c r="G386" t="s">
        <v>51</v>
      </c>
      <c r="H386">
        <v>2</v>
      </c>
      <c r="I386" t="s">
        <v>52</v>
      </c>
      <c r="J386">
        <v>126</v>
      </c>
      <c r="K386" t="s">
        <v>1432</v>
      </c>
      <c r="L386">
        <v>6</v>
      </c>
      <c r="M386" t="s">
        <v>1473</v>
      </c>
      <c r="N386">
        <v>40</v>
      </c>
      <c r="O386" t="s">
        <v>1514</v>
      </c>
      <c r="P386">
        <v>181</v>
      </c>
      <c r="Q386" t="s">
        <v>860</v>
      </c>
      <c r="R386">
        <v>473</v>
      </c>
      <c r="S386" t="s">
        <v>873</v>
      </c>
      <c r="T386" s="2">
        <v>0</v>
      </c>
      <c r="U386" s="2">
        <v>0</v>
      </c>
      <c r="V386" s="2">
        <v>0</v>
      </c>
      <c r="W386" s="2">
        <v>0</v>
      </c>
      <c r="X386" s="2">
        <v>0</v>
      </c>
      <c r="Y386" s="2">
        <v>0</v>
      </c>
      <c r="Z386" s="2">
        <v>0</v>
      </c>
      <c r="AA386" s="2">
        <v>0</v>
      </c>
      <c r="AB386" s="2">
        <v>0</v>
      </c>
      <c r="AC386" s="2">
        <v>0</v>
      </c>
      <c r="AD386" s="2">
        <v>0</v>
      </c>
      <c r="AE386" s="2">
        <v>0</v>
      </c>
      <c r="AF386" s="2">
        <v>0</v>
      </c>
      <c r="AG386" s="2">
        <v>0</v>
      </c>
      <c r="AH386">
        <v>0</v>
      </c>
      <c r="AI386" s="8">
        <f t="shared" si="54"/>
        <v>0</v>
      </c>
      <c r="AJ386" s="8">
        <f t="shared" ref="AJ386:AJ449" si="55">U386 /1000000</f>
        <v>0</v>
      </c>
      <c r="AK386" s="8">
        <f t="shared" ref="AK386:AK449" si="56">W386 /1000000</f>
        <v>0</v>
      </c>
      <c r="AL386" s="8">
        <f t="shared" ref="AL386:AL449" si="57">X386 /1000000</f>
        <v>0</v>
      </c>
      <c r="AM386" s="8">
        <f t="shared" ref="AM386:AM449" si="58">Z386 /1000000</f>
        <v>0</v>
      </c>
      <c r="AN386" s="8">
        <f t="shared" ref="AN386:AN449" si="59">AA386 /1000000</f>
        <v>0</v>
      </c>
      <c r="AO386" s="8">
        <f t="shared" ref="AO386:AO449" si="60">AC386 /1000000</f>
        <v>0</v>
      </c>
      <c r="AP386" s="8">
        <f t="shared" ref="AP386:AP449" si="61">AD386 /1000000</f>
        <v>0</v>
      </c>
      <c r="AQ386" s="8">
        <f t="shared" ref="AQ386:AQ449" si="62">AF386 /1000000</f>
        <v>0</v>
      </c>
    </row>
    <row r="387" spans="1:43" x14ac:dyDescent="0.25">
      <c r="A387">
        <v>66769275</v>
      </c>
      <c r="B387" s="7" t="s">
        <v>874</v>
      </c>
      <c r="C387">
        <v>5</v>
      </c>
      <c r="D387" t="s">
        <v>49</v>
      </c>
      <c r="E387">
        <v>2019</v>
      </c>
      <c r="F387" t="s">
        <v>50</v>
      </c>
      <c r="G387" t="s">
        <v>51</v>
      </c>
      <c r="H387">
        <v>2</v>
      </c>
      <c r="I387" t="s">
        <v>52</v>
      </c>
      <c r="J387">
        <v>126</v>
      </c>
      <c r="K387" t="s">
        <v>1432</v>
      </c>
      <c r="L387">
        <v>6</v>
      </c>
      <c r="M387" t="s">
        <v>1473</v>
      </c>
      <c r="N387">
        <v>40</v>
      </c>
      <c r="O387" t="s">
        <v>1514</v>
      </c>
      <c r="P387">
        <v>181</v>
      </c>
      <c r="Q387" t="s">
        <v>860</v>
      </c>
      <c r="R387">
        <v>474</v>
      </c>
      <c r="S387" t="s">
        <v>875</v>
      </c>
      <c r="T387" s="2">
        <v>0</v>
      </c>
      <c r="U387" s="2">
        <v>0</v>
      </c>
      <c r="V387" s="2">
        <v>0</v>
      </c>
      <c r="W387" s="2">
        <v>0</v>
      </c>
      <c r="X387" s="2">
        <v>0</v>
      </c>
      <c r="Y387" s="2">
        <v>0</v>
      </c>
      <c r="Z387" s="2">
        <v>0</v>
      </c>
      <c r="AA387" s="2">
        <v>0</v>
      </c>
      <c r="AB387" s="2">
        <v>0</v>
      </c>
      <c r="AC387" s="2">
        <v>0</v>
      </c>
      <c r="AD387" s="2">
        <v>0</v>
      </c>
      <c r="AE387" s="2">
        <v>0</v>
      </c>
      <c r="AF387" s="2">
        <v>0</v>
      </c>
      <c r="AG387" s="2">
        <v>0</v>
      </c>
      <c r="AH387">
        <v>0</v>
      </c>
      <c r="AI387" s="8">
        <f t="shared" ref="AI387:AI450" si="63">T387 /1000000</f>
        <v>0</v>
      </c>
      <c r="AJ387" s="8">
        <f t="shared" si="55"/>
        <v>0</v>
      </c>
      <c r="AK387" s="8">
        <f t="shared" si="56"/>
        <v>0</v>
      </c>
      <c r="AL387" s="8">
        <f t="shared" si="57"/>
        <v>0</v>
      </c>
      <c r="AM387" s="8">
        <f t="shared" si="58"/>
        <v>0</v>
      </c>
      <c r="AN387" s="8">
        <f t="shared" si="59"/>
        <v>0</v>
      </c>
      <c r="AO387" s="8">
        <f t="shared" si="60"/>
        <v>0</v>
      </c>
      <c r="AP387" s="8">
        <f t="shared" si="61"/>
        <v>0</v>
      </c>
      <c r="AQ387" s="8">
        <f t="shared" si="62"/>
        <v>0</v>
      </c>
    </row>
    <row r="388" spans="1:43" x14ac:dyDescent="0.25">
      <c r="A388">
        <v>66769275</v>
      </c>
      <c r="B388" s="7" t="s">
        <v>876</v>
      </c>
      <c r="C388">
        <v>5</v>
      </c>
      <c r="D388" t="s">
        <v>49</v>
      </c>
      <c r="E388">
        <v>2019</v>
      </c>
      <c r="F388" t="s">
        <v>50</v>
      </c>
      <c r="G388" t="s">
        <v>51</v>
      </c>
      <c r="H388">
        <v>2</v>
      </c>
      <c r="I388" t="s">
        <v>52</v>
      </c>
      <c r="J388">
        <v>126</v>
      </c>
      <c r="K388" t="s">
        <v>1432</v>
      </c>
      <c r="L388">
        <v>6</v>
      </c>
      <c r="M388" t="s">
        <v>1473</v>
      </c>
      <c r="N388">
        <v>40</v>
      </c>
      <c r="O388" t="s">
        <v>1514</v>
      </c>
      <c r="P388">
        <v>181</v>
      </c>
      <c r="Q388" t="s">
        <v>860</v>
      </c>
      <c r="R388">
        <v>475</v>
      </c>
      <c r="S388" t="s">
        <v>877</v>
      </c>
      <c r="T388" s="2">
        <v>0</v>
      </c>
      <c r="U388" s="2">
        <v>0</v>
      </c>
      <c r="V388" s="2">
        <v>0</v>
      </c>
      <c r="W388" s="2">
        <v>49965000</v>
      </c>
      <c r="X388" s="2">
        <v>49965000</v>
      </c>
      <c r="Y388" s="2">
        <v>100</v>
      </c>
      <c r="Z388" s="2">
        <v>24248000</v>
      </c>
      <c r="AA388" s="2">
        <v>24248000</v>
      </c>
      <c r="AB388" s="2">
        <v>100</v>
      </c>
      <c r="AC388" s="2">
        <v>40107000</v>
      </c>
      <c r="AD388" s="2">
        <v>39885767</v>
      </c>
      <c r="AE388" s="2">
        <v>99.45</v>
      </c>
      <c r="AF388" s="2">
        <v>45827000</v>
      </c>
      <c r="AG388" s="2">
        <v>0</v>
      </c>
      <c r="AH388">
        <v>0</v>
      </c>
      <c r="AI388" s="8">
        <f t="shared" si="63"/>
        <v>0</v>
      </c>
      <c r="AJ388" s="8">
        <f t="shared" si="55"/>
        <v>0</v>
      </c>
      <c r="AK388" s="8">
        <f t="shared" si="56"/>
        <v>49.965000000000003</v>
      </c>
      <c r="AL388" s="8">
        <f t="shared" si="57"/>
        <v>49.965000000000003</v>
      </c>
      <c r="AM388" s="8">
        <f t="shared" si="58"/>
        <v>24.248000000000001</v>
      </c>
      <c r="AN388" s="8">
        <f t="shared" si="59"/>
        <v>24.248000000000001</v>
      </c>
      <c r="AO388" s="8">
        <f t="shared" si="60"/>
        <v>40.106999999999999</v>
      </c>
      <c r="AP388" s="8">
        <f t="shared" si="61"/>
        <v>39.885767000000001</v>
      </c>
      <c r="AQ388" s="8">
        <f t="shared" si="62"/>
        <v>45.826999999999998</v>
      </c>
    </row>
    <row r="389" spans="1:43" x14ac:dyDescent="0.25">
      <c r="A389">
        <v>66769275</v>
      </c>
      <c r="B389" s="7" t="s">
        <v>878</v>
      </c>
      <c r="C389">
        <v>5</v>
      </c>
      <c r="D389" t="s">
        <v>49</v>
      </c>
      <c r="E389">
        <v>2019</v>
      </c>
      <c r="F389" t="s">
        <v>50</v>
      </c>
      <c r="G389" t="s">
        <v>51</v>
      </c>
      <c r="H389">
        <v>2</v>
      </c>
      <c r="I389" t="s">
        <v>52</v>
      </c>
      <c r="J389">
        <v>126</v>
      </c>
      <c r="K389" t="s">
        <v>1432</v>
      </c>
      <c r="L389">
        <v>6</v>
      </c>
      <c r="M389" t="s">
        <v>1473</v>
      </c>
      <c r="N389">
        <v>40</v>
      </c>
      <c r="O389" t="s">
        <v>1514</v>
      </c>
      <c r="P389">
        <v>181</v>
      </c>
      <c r="Q389" t="s">
        <v>860</v>
      </c>
      <c r="R389">
        <v>476</v>
      </c>
      <c r="S389" t="s">
        <v>879</v>
      </c>
      <c r="T389" s="2">
        <v>0</v>
      </c>
      <c r="U389" s="2">
        <v>0</v>
      </c>
      <c r="V389" s="2">
        <v>0</v>
      </c>
      <c r="W389" s="2">
        <v>0</v>
      </c>
      <c r="X389" s="2">
        <v>0</v>
      </c>
      <c r="Y389" s="2">
        <v>0</v>
      </c>
      <c r="Z389" s="2">
        <v>0</v>
      </c>
      <c r="AA389" s="2">
        <v>0</v>
      </c>
      <c r="AB389" s="2">
        <v>0</v>
      </c>
      <c r="AC389" s="2">
        <v>0</v>
      </c>
      <c r="AD389" s="2">
        <v>0</v>
      </c>
      <c r="AE389" s="2">
        <v>0</v>
      </c>
      <c r="AF389" s="2">
        <v>0</v>
      </c>
      <c r="AG389" s="2">
        <v>0</v>
      </c>
      <c r="AH389">
        <v>0</v>
      </c>
      <c r="AI389" s="8">
        <f t="shared" si="63"/>
        <v>0</v>
      </c>
      <c r="AJ389" s="8">
        <f t="shared" si="55"/>
        <v>0</v>
      </c>
      <c r="AK389" s="8">
        <f t="shared" si="56"/>
        <v>0</v>
      </c>
      <c r="AL389" s="8">
        <f t="shared" si="57"/>
        <v>0</v>
      </c>
      <c r="AM389" s="8">
        <f t="shared" si="58"/>
        <v>0</v>
      </c>
      <c r="AN389" s="8">
        <f t="shared" si="59"/>
        <v>0</v>
      </c>
      <c r="AO389" s="8">
        <f t="shared" si="60"/>
        <v>0</v>
      </c>
      <c r="AP389" s="8">
        <f t="shared" si="61"/>
        <v>0</v>
      </c>
      <c r="AQ389" s="8">
        <f t="shared" si="62"/>
        <v>0</v>
      </c>
    </row>
    <row r="390" spans="1:43" x14ac:dyDescent="0.25">
      <c r="A390">
        <v>66769275</v>
      </c>
      <c r="B390" s="7" t="s">
        <v>880</v>
      </c>
      <c r="C390">
        <v>5</v>
      </c>
      <c r="D390" t="s">
        <v>49</v>
      </c>
      <c r="E390">
        <v>2019</v>
      </c>
      <c r="F390" t="s">
        <v>50</v>
      </c>
      <c r="G390" t="s">
        <v>51</v>
      </c>
      <c r="H390">
        <v>2</v>
      </c>
      <c r="I390" t="s">
        <v>52</v>
      </c>
      <c r="J390">
        <v>126</v>
      </c>
      <c r="K390" t="s">
        <v>1432</v>
      </c>
      <c r="L390">
        <v>6</v>
      </c>
      <c r="M390" t="s">
        <v>1473</v>
      </c>
      <c r="N390">
        <v>40</v>
      </c>
      <c r="O390" t="s">
        <v>1514</v>
      </c>
      <c r="P390">
        <v>181</v>
      </c>
      <c r="Q390" t="s">
        <v>860</v>
      </c>
      <c r="R390">
        <v>477</v>
      </c>
      <c r="S390" t="s">
        <v>881</v>
      </c>
      <c r="T390" s="2">
        <v>98907915</v>
      </c>
      <c r="U390" s="2">
        <v>80827278</v>
      </c>
      <c r="V390" s="2">
        <v>81.72</v>
      </c>
      <c r="W390" s="2">
        <v>173527500</v>
      </c>
      <c r="X390" s="2">
        <v>173527500</v>
      </c>
      <c r="Y390" s="2">
        <v>100</v>
      </c>
      <c r="Z390" s="2">
        <v>469105792</v>
      </c>
      <c r="AA390" s="2">
        <v>462687792</v>
      </c>
      <c r="AB390" s="2">
        <v>98.63</v>
      </c>
      <c r="AC390" s="2">
        <v>226697300</v>
      </c>
      <c r="AD390" s="2">
        <v>226397300</v>
      </c>
      <c r="AE390" s="2">
        <v>99.87</v>
      </c>
      <c r="AF390" s="2">
        <v>103446000</v>
      </c>
      <c r="AG390" s="2">
        <v>0</v>
      </c>
      <c r="AH390">
        <v>0</v>
      </c>
      <c r="AI390" s="8">
        <f t="shared" si="63"/>
        <v>98.907915000000003</v>
      </c>
      <c r="AJ390" s="8">
        <f t="shared" si="55"/>
        <v>80.827278000000007</v>
      </c>
      <c r="AK390" s="8">
        <f t="shared" si="56"/>
        <v>173.5275</v>
      </c>
      <c r="AL390" s="8">
        <f t="shared" si="57"/>
        <v>173.5275</v>
      </c>
      <c r="AM390" s="8">
        <f t="shared" si="58"/>
        <v>469.10579200000001</v>
      </c>
      <c r="AN390" s="8">
        <f t="shared" si="59"/>
        <v>462.687792</v>
      </c>
      <c r="AO390" s="8">
        <f t="shared" si="60"/>
        <v>226.69730000000001</v>
      </c>
      <c r="AP390" s="8">
        <f t="shared" si="61"/>
        <v>226.3973</v>
      </c>
      <c r="AQ390" s="8">
        <f t="shared" si="62"/>
        <v>103.446</v>
      </c>
    </row>
    <row r="391" spans="1:43" x14ac:dyDescent="0.25">
      <c r="A391">
        <v>66769275</v>
      </c>
      <c r="B391" s="7" t="s">
        <v>882</v>
      </c>
      <c r="C391">
        <v>5</v>
      </c>
      <c r="D391" t="s">
        <v>49</v>
      </c>
      <c r="E391">
        <v>2019</v>
      </c>
      <c r="F391" t="s">
        <v>50</v>
      </c>
      <c r="G391" t="s">
        <v>51</v>
      </c>
      <c r="H391">
        <v>2</v>
      </c>
      <c r="I391" t="s">
        <v>52</v>
      </c>
      <c r="J391">
        <v>126</v>
      </c>
      <c r="K391" t="s">
        <v>1432</v>
      </c>
      <c r="L391">
        <v>6</v>
      </c>
      <c r="M391" t="s">
        <v>1473</v>
      </c>
      <c r="N391">
        <v>40</v>
      </c>
      <c r="O391" t="s">
        <v>1514</v>
      </c>
      <c r="P391">
        <v>181</v>
      </c>
      <c r="Q391" t="s">
        <v>860</v>
      </c>
      <c r="R391">
        <v>478</v>
      </c>
      <c r="S391" t="s">
        <v>883</v>
      </c>
      <c r="T391" s="2">
        <v>893363873</v>
      </c>
      <c r="U391" s="2">
        <v>793863864</v>
      </c>
      <c r="V391" s="2">
        <v>88.86</v>
      </c>
      <c r="W391" s="2">
        <v>1397480538</v>
      </c>
      <c r="X391" s="2">
        <v>1386021884</v>
      </c>
      <c r="Y391" s="2">
        <v>99.18</v>
      </c>
      <c r="Z391" s="2">
        <v>2198216724</v>
      </c>
      <c r="AA391" s="2">
        <v>2167469134</v>
      </c>
      <c r="AB391" s="2">
        <v>98.6</v>
      </c>
      <c r="AC391" s="2">
        <v>2140263797</v>
      </c>
      <c r="AD391" s="2">
        <v>2035160581</v>
      </c>
      <c r="AE391" s="2">
        <v>95.09</v>
      </c>
      <c r="AF391" s="2">
        <v>2631657000</v>
      </c>
      <c r="AG391" s="2">
        <v>0</v>
      </c>
      <c r="AH391">
        <v>0</v>
      </c>
      <c r="AI391" s="8">
        <f t="shared" si="63"/>
        <v>893.36387300000001</v>
      </c>
      <c r="AJ391" s="8">
        <f t="shared" si="55"/>
        <v>793.86386400000004</v>
      </c>
      <c r="AK391" s="8">
        <f t="shared" si="56"/>
        <v>1397.480538</v>
      </c>
      <c r="AL391" s="8">
        <f t="shared" si="57"/>
        <v>1386.021884</v>
      </c>
      <c r="AM391" s="8">
        <f t="shared" si="58"/>
        <v>2198.2167239999999</v>
      </c>
      <c r="AN391" s="8">
        <f t="shared" si="59"/>
        <v>2167.4691339999999</v>
      </c>
      <c r="AO391" s="8">
        <f t="shared" si="60"/>
        <v>2140.2637970000001</v>
      </c>
      <c r="AP391" s="8">
        <f t="shared" si="61"/>
        <v>2035.1605810000001</v>
      </c>
      <c r="AQ391" s="8">
        <f t="shared" si="62"/>
        <v>2631.6570000000002</v>
      </c>
    </row>
    <row r="392" spans="1:43" x14ac:dyDescent="0.25">
      <c r="A392">
        <v>66769275</v>
      </c>
      <c r="B392" s="7" t="s">
        <v>884</v>
      </c>
      <c r="C392">
        <v>5</v>
      </c>
      <c r="D392" t="s">
        <v>49</v>
      </c>
      <c r="E392">
        <v>2019</v>
      </c>
      <c r="F392" t="s">
        <v>50</v>
      </c>
      <c r="G392" t="s">
        <v>51</v>
      </c>
      <c r="H392">
        <v>2</v>
      </c>
      <c r="I392" t="s">
        <v>52</v>
      </c>
      <c r="J392">
        <v>126</v>
      </c>
      <c r="K392" t="s">
        <v>1432</v>
      </c>
      <c r="L392">
        <v>6</v>
      </c>
      <c r="M392" t="s">
        <v>1473</v>
      </c>
      <c r="N392">
        <v>40</v>
      </c>
      <c r="O392" t="s">
        <v>1514</v>
      </c>
      <c r="P392">
        <v>181</v>
      </c>
      <c r="Q392" t="s">
        <v>860</v>
      </c>
      <c r="R392">
        <v>479</v>
      </c>
      <c r="S392" t="s">
        <v>885</v>
      </c>
      <c r="T392" s="2">
        <v>0</v>
      </c>
      <c r="U392" s="2">
        <v>0</v>
      </c>
      <c r="V392" s="2">
        <v>0</v>
      </c>
      <c r="W392" s="2">
        <v>0</v>
      </c>
      <c r="X392" s="2">
        <v>0</v>
      </c>
      <c r="Y392" s="2">
        <v>0</v>
      </c>
      <c r="Z392" s="2">
        <v>0</v>
      </c>
      <c r="AA392" s="2">
        <v>0</v>
      </c>
      <c r="AB392" s="2">
        <v>0</v>
      </c>
      <c r="AC392" s="2">
        <v>0</v>
      </c>
      <c r="AD392" s="2">
        <v>0</v>
      </c>
      <c r="AE392" s="2">
        <v>0</v>
      </c>
      <c r="AF392" s="2">
        <v>0</v>
      </c>
      <c r="AG392" s="2">
        <v>0</v>
      </c>
      <c r="AH392">
        <v>0</v>
      </c>
      <c r="AI392" s="8">
        <f t="shared" si="63"/>
        <v>0</v>
      </c>
      <c r="AJ392" s="8">
        <f t="shared" si="55"/>
        <v>0</v>
      </c>
      <c r="AK392" s="8">
        <f t="shared" si="56"/>
        <v>0</v>
      </c>
      <c r="AL392" s="8">
        <f t="shared" si="57"/>
        <v>0</v>
      </c>
      <c r="AM392" s="8">
        <f t="shared" si="58"/>
        <v>0</v>
      </c>
      <c r="AN392" s="8">
        <f t="shared" si="59"/>
        <v>0</v>
      </c>
      <c r="AO392" s="8">
        <f t="shared" si="60"/>
        <v>0</v>
      </c>
      <c r="AP392" s="8">
        <f t="shared" si="61"/>
        <v>0</v>
      </c>
      <c r="AQ392" s="8">
        <f t="shared" si="62"/>
        <v>0</v>
      </c>
    </row>
    <row r="393" spans="1:43" x14ac:dyDescent="0.25">
      <c r="A393">
        <v>66769275</v>
      </c>
      <c r="B393" s="7" t="s">
        <v>886</v>
      </c>
      <c r="C393">
        <v>5</v>
      </c>
      <c r="D393" t="s">
        <v>49</v>
      </c>
      <c r="E393">
        <v>2019</v>
      </c>
      <c r="F393" t="s">
        <v>50</v>
      </c>
      <c r="G393" t="s">
        <v>51</v>
      </c>
      <c r="H393">
        <v>2</v>
      </c>
      <c r="I393" t="s">
        <v>52</v>
      </c>
      <c r="J393">
        <v>126</v>
      </c>
      <c r="K393" t="s">
        <v>1432</v>
      </c>
      <c r="L393">
        <v>6</v>
      </c>
      <c r="M393" t="s">
        <v>1473</v>
      </c>
      <c r="N393">
        <v>40</v>
      </c>
      <c r="O393" t="s">
        <v>1514</v>
      </c>
      <c r="P393">
        <v>181</v>
      </c>
      <c r="Q393" t="s">
        <v>860</v>
      </c>
      <c r="R393">
        <v>480</v>
      </c>
      <c r="S393" t="s">
        <v>887</v>
      </c>
      <c r="T393" s="2">
        <v>975250669</v>
      </c>
      <c r="U393" s="2">
        <v>963260717</v>
      </c>
      <c r="V393" s="2">
        <v>98.77</v>
      </c>
      <c r="W393" s="2">
        <v>1431570548</v>
      </c>
      <c r="X393" s="2">
        <v>1026196080</v>
      </c>
      <c r="Y393" s="2">
        <v>71.680000000000007</v>
      </c>
      <c r="Z393" s="2">
        <v>1651335900</v>
      </c>
      <c r="AA393" s="2">
        <v>1442032950</v>
      </c>
      <c r="AB393" s="2">
        <v>87.33</v>
      </c>
      <c r="AC393" s="2">
        <v>1354636549</v>
      </c>
      <c r="AD393" s="2">
        <v>1193290856</v>
      </c>
      <c r="AE393" s="2">
        <v>88.09</v>
      </c>
      <c r="AF393" s="2">
        <v>1342142000</v>
      </c>
      <c r="AG393" s="2">
        <v>0</v>
      </c>
      <c r="AH393">
        <v>0</v>
      </c>
      <c r="AI393" s="8">
        <f t="shared" si="63"/>
        <v>975.25066900000002</v>
      </c>
      <c r="AJ393" s="8">
        <f t="shared" si="55"/>
        <v>963.260717</v>
      </c>
      <c r="AK393" s="8">
        <f t="shared" si="56"/>
        <v>1431.5705479999999</v>
      </c>
      <c r="AL393" s="8">
        <f t="shared" si="57"/>
        <v>1026.1960799999999</v>
      </c>
      <c r="AM393" s="8">
        <f t="shared" si="58"/>
        <v>1651.3359</v>
      </c>
      <c r="AN393" s="8">
        <f t="shared" si="59"/>
        <v>1442.03295</v>
      </c>
      <c r="AO393" s="8">
        <f t="shared" si="60"/>
        <v>1354.6365490000001</v>
      </c>
      <c r="AP393" s="8">
        <f t="shared" si="61"/>
        <v>1193.2908560000001</v>
      </c>
      <c r="AQ393" s="8">
        <f t="shared" si="62"/>
        <v>1342.1420000000001</v>
      </c>
    </row>
    <row r="394" spans="1:43" x14ac:dyDescent="0.25">
      <c r="A394">
        <v>66769275</v>
      </c>
      <c r="B394" s="7" t="s">
        <v>888</v>
      </c>
      <c r="C394">
        <v>5</v>
      </c>
      <c r="D394" t="s">
        <v>49</v>
      </c>
      <c r="E394">
        <v>2019</v>
      </c>
      <c r="F394" t="s">
        <v>50</v>
      </c>
      <c r="G394" t="s">
        <v>51</v>
      </c>
      <c r="H394">
        <v>2</v>
      </c>
      <c r="I394" t="s">
        <v>52</v>
      </c>
      <c r="J394">
        <v>126</v>
      </c>
      <c r="K394" t="s">
        <v>1432</v>
      </c>
      <c r="L394">
        <v>6</v>
      </c>
      <c r="M394" t="s">
        <v>1473</v>
      </c>
      <c r="N394">
        <v>40</v>
      </c>
      <c r="O394" t="s">
        <v>1514</v>
      </c>
      <c r="P394">
        <v>181</v>
      </c>
      <c r="Q394" t="s">
        <v>860</v>
      </c>
      <c r="R394">
        <v>481</v>
      </c>
      <c r="S394" t="s">
        <v>889</v>
      </c>
      <c r="T394" s="2">
        <v>461219286</v>
      </c>
      <c r="U394" s="2">
        <v>439802516</v>
      </c>
      <c r="V394" s="2">
        <v>95.36</v>
      </c>
      <c r="W394" s="2">
        <v>601465851</v>
      </c>
      <c r="X394" s="2">
        <v>593950434</v>
      </c>
      <c r="Y394" s="2">
        <v>98.75</v>
      </c>
      <c r="Z394" s="2">
        <v>1138673570</v>
      </c>
      <c r="AA394" s="2">
        <v>1085029783</v>
      </c>
      <c r="AB394" s="2">
        <v>95.29</v>
      </c>
      <c r="AC394" s="2">
        <v>1151944451</v>
      </c>
      <c r="AD394" s="2">
        <v>1103036099</v>
      </c>
      <c r="AE394" s="2">
        <v>95.75</v>
      </c>
      <c r="AF394" s="2">
        <v>1049500000</v>
      </c>
      <c r="AG394" s="2">
        <v>0</v>
      </c>
      <c r="AH394">
        <v>0</v>
      </c>
      <c r="AI394" s="8">
        <f t="shared" si="63"/>
        <v>461.21928600000001</v>
      </c>
      <c r="AJ394" s="8">
        <f t="shared" si="55"/>
        <v>439.80251600000003</v>
      </c>
      <c r="AK394" s="8">
        <f t="shared" si="56"/>
        <v>601.46585100000004</v>
      </c>
      <c r="AL394" s="8">
        <f t="shared" si="57"/>
        <v>593.95043399999997</v>
      </c>
      <c r="AM394" s="8">
        <f t="shared" si="58"/>
        <v>1138.6735699999999</v>
      </c>
      <c r="AN394" s="8">
        <f t="shared" si="59"/>
        <v>1085.029783</v>
      </c>
      <c r="AO394" s="8">
        <f t="shared" si="60"/>
        <v>1151.9444510000001</v>
      </c>
      <c r="AP394" s="8">
        <f t="shared" si="61"/>
        <v>1103.0360989999999</v>
      </c>
      <c r="AQ394" s="8">
        <f t="shared" si="62"/>
        <v>1049.5</v>
      </c>
    </row>
    <row r="395" spans="1:43" x14ac:dyDescent="0.25">
      <c r="A395">
        <v>66769275</v>
      </c>
      <c r="B395" s="7" t="s">
        <v>890</v>
      </c>
      <c r="C395">
        <v>5</v>
      </c>
      <c r="D395" t="s">
        <v>49</v>
      </c>
      <c r="E395">
        <v>2019</v>
      </c>
      <c r="F395" t="s">
        <v>50</v>
      </c>
      <c r="G395" t="s">
        <v>51</v>
      </c>
      <c r="H395">
        <v>2</v>
      </c>
      <c r="I395" t="s">
        <v>52</v>
      </c>
      <c r="J395">
        <v>126</v>
      </c>
      <c r="K395" t="s">
        <v>1432</v>
      </c>
      <c r="L395">
        <v>6</v>
      </c>
      <c r="M395" t="s">
        <v>1473</v>
      </c>
      <c r="N395">
        <v>40</v>
      </c>
      <c r="O395" t="s">
        <v>1514</v>
      </c>
      <c r="P395">
        <v>181</v>
      </c>
      <c r="Q395" t="s">
        <v>860</v>
      </c>
      <c r="R395">
        <v>520</v>
      </c>
      <c r="S395" t="s">
        <v>891</v>
      </c>
      <c r="T395" s="2">
        <v>291959815</v>
      </c>
      <c r="U395" s="2">
        <v>203012548</v>
      </c>
      <c r="V395" s="2">
        <v>69.53</v>
      </c>
      <c r="W395" s="2">
        <v>804524633</v>
      </c>
      <c r="X395" s="2">
        <v>801616488</v>
      </c>
      <c r="Y395" s="2">
        <v>99.64</v>
      </c>
      <c r="Z395" s="2">
        <v>517084624</v>
      </c>
      <c r="AA395" s="2">
        <v>474482496</v>
      </c>
      <c r="AB395" s="2">
        <v>91.76</v>
      </c>
      <c r="AC395" s="2">
        <v>566792934</v>
      </c>
      <c r="AD395" s="2">
        <v>557825501</v>
      </c>
      <c r="AE395" s="2">
        <v>98.42</v>
      </c>
      <c r="AF395" s="2">
        <v>446671000</v>
      </c>
      <c r="AG395" s="2">
        <v>0</v>
      </c>
      <c r="AH395">
        <v>0</v>
      </c>
      <c r="AI395" s="8">
        <f t="shared" si="63"/>
        <v>291.95981499999999</v>
      </c>
      <c r="AJ395" s="8">
        <f t="shared" si="55"/>
        <v>203.01254800000001</v>
      </c>
      <c r="AK395" s="8">
        <f t="shared" si="56"/>
        <v>804.52463299999999</v>
      </c>
      <c r="AL395" s="8">
        <f t="shared" si="57"/>
        <v>801.616488</v>
      </c>
      <c r="AM395" s="8">
        <f t="shared" si="58"/>
        <v>517.08462399999996</v>
      </c>
      <c r="AN395" s="8">
        <f t="shared" si="59"/>
        <v>474.48249600000003</v>
      </c>
      <c r="AO395" s="8">
        <f t="shared" si="60"/>
        <v>566.79293399999995</v>
      </c>
      <c r="AP395" s="8">
        <f t="shared" si="61"/>
        <v>557.82550100000003</v>
      </c>
      <c r="AQ395" s="8">
        <f t="shared" si="62"/>
        <v>446.67099999999999</v>
      </c>
    </row>
    <row r="396" spans="1:43" x14ac:dyDescent="0.25">
      <c r="A396">
        <v>66769275</v>
      </c>
      <c r="B396" s="7" t="s">
        <v>892</v>
      </c>
      <c r="C396">
        <v>5</v>
      </c>
      <c r="D396" t="s">
        <v>49</v>
      </c>
      <c r="E396">
        <v>2019</v>
      </c>
      <c r="F396" t="s">
        <v>50</v>
      </c>
      <c r="G396" t="s">
        <v>51</v>
      </c>
      <c r="H396">
        <v>2</v>
      </c>
      <c r="I396" t="s">
        <v>52</v>
      </c>
      <c r="J396">
        <v>126</v>
      </c>
      <c r="K396" t="s">
        <v>1432</v>
      </c>
      <c r="L396">
        <v>6</v>
      </c>
      <c r="M396" t="s">
        <v>1473</v>
      </c>
      <c r="N396">
        <v>40</v>
      </c>
      <c r="O396" t="s">
        <v>1514</v>
      </c>
      <c r="P396">
        <v>181</v>
      </c>
      <c r="Q396" t="s">
        <v>860</v>
      </c>
      <c r="R396">
        <v>521</v>
      </c>
      <c r="S396" t="s">
        <v>893</v>
      </c>
      <c r="T396" s="2">
        <v>1064484814</v>
      </c>
      <c r="U396" s="2">
        <v>949206661</v>
      </c>
      <c r="V396" s="2">
        <v>89.17</v>
      </c>
      <c r="W396" s="2">
        <v>689530932</v>
      </c>
      <c r="X396" s="2">
        <v>653431261</v>
      </c>
      <c r="Y396" s="2">
        <v>94.76</v>
      </c>
      <c r="Z396" s="2">
        <v>909778701</v>
      </c>
      <c r="AA396" s="2">
        <v>866210684</v>
      </c>
      <c r="AB396" s="2">
        <v>95.21</v>
      </c>
      <c r="AC396" s="2">
        <v>825053000</v>
      </c>
      <c r="AD396" s="2">
        <v>660610390</v>
      </c>
      <c r="AE396" s="2">
        <v>80.069999999999993</v>
      </c>
      <c r="AF396" s="2">
        <v>671170000</v>
      </c>
      <c r="AG396" s="2">
        <v>0</v>
      </c>
      <c r="AH396">
        <v>0</v>
      </c>
      <c r="AI396" s="8">
        <f t="shared" si="63"/>
        <v>1064.4848139999999</v>
      </c>
      <c r="AJ396" s="8">
        <f t="shared" si="55"/>
        <v>949.20666100000005</v>
      </c>
      <c r="AK396" s="8">
        <f t="shared" si="56"/>
        <v>689.53093200000001</v>
      </c>
      <c r="AL396" s="8">
        <f t="shared" si="57"/>
        <v>653.43126099999995</v>
      </c>
      <c r="AM396" s="8">
        <f t="shared" si="58"/>
        <v>909.77870099999996</v>
      </c>
      <c r="AN396" s="8">
        <f t="shared" si="59"/>
        <v>866.21068400000001</v>
      </c>
      <c r="AO396" s="8">
        <f t="shared" si="60"/>
        <v>825.053</v>
      </c>
      <c r="AP396" s="8">
        <f t="shared" si="61"/>
        <v>660.61039000000005</v>
      </c>
      <c r="AQ396" s="8">
        <f t="shared" si="62"/>
        <v>671.17</v>
      </c>
    </row>
    <row r="397" spans="1:43" x14ac:dyDescent="0.25">
      <c r="A397">
        <v>66769275</v>
      </c>
      <c r="B397" s="7" t="s">
        <v>894</v>
      </c>
      <c r="C397">
        <v>5</v>
      </c>
      <c r="D397" t="s">
        <v>49</v>
      </c>
      <c r="E397">
        <v>2019</v>
      </c>
      <c r="F397" t="s">
        <v>50</v>
      </c>
      <c r="G397" t="s">
        <v>51</v>
      </c>
      <c r="H397">
        <v>2</v>
      </c>
      <c r="I397" t="s">
        <v>52</v>
      </c>
      <c r="J397">
        <v>126</v>
      </c>
      <c r="K397" t="s">
        <v>1432</v>
      </c>
      <c r="L397">
        <v>6</v>
      </c>
      <c r="M397" t="s">
        <v>1473</v>
      </c>
      <c r="N397">
        <v>40</v>
      </c>
      <c r="O397" t="s">
        <v>1514</v>
      </c>
      <c r="P397">
        <v>181</v>
      </c>
      <c r="Q397" t="s">
        <v>860</v>
      </c>
      <c r="R397">
        <v>522</v>
      </c>
      <c r="S397" t="s">
        <v>895</v>
      </c>
      <c r="T397" s="2">
        <v>403878140</v>
      </c>
      <c r="U397" s="2">
        <v>307442240</v>
      </c>
      <c r="V397" s="2">
        <v>76.12</v>
      </c>
      <c r="W397" s="2">
        <v>568411402</v>
      </c>
      <c r="X397" s="2">
        <v>514046499</v>
      </c>
      <c r="Y397" s="2">
        <v>90.44</v>
      </c>
      <c r="Z397" s="2">
        <v>707721890</v>
      </c>
      <c r="AA397" s="2">
        <v>695116514</v>
      </c>
      <c r="AB397" s="2">
        <v>98.22</v>
      </c>
      <c r="AC397" s="2">
        <v>799202969</v>
      </c>
      <c r="AD397" s="2">
        <v>754271732</v>
      </c>
      <c r="AE397" s="2">
        <v>94.38</v>
      </c>
      <c r="AF397" s="2">
        <v>741151000</v>
      </c>
      <c r="AG397" s="2">
        <v>0</v>
      </c>
      <c r="AH397">
        <v>0</v>
      </c>
      <c r="AI397" s="8">
        <f t="shared" si="63"/>
        <v>403.87813999999997</v>
      </c>
      <c r="AJ397" s="8">
        <f t="shared" si="55"/>
        <v>307.44224000000003</v>
      </c>
      <c r="AK397" s="8">
        <f t="shared" si="56"/>
        <v>568.41140199999995</v>
      </c>
      <c r="AL397" s="8">
        <f t="shared" si="57"/>
        <v>514.04649900000004</v>
      </c>
      <c r="AM397" s="8">
        <f t="shared" si="58"/>
        <v>707.72189000000003</v>
      </c>
      <c r="AN397" s="8">
        <f t="shared" si="59"/>
        <v>695.11651400000005</v>
      </c>
      <c r="AO397" s="8">
        <f t="shared" si="60"/>
        <v>799.20296900000005</v>
      </c>
      <c r="AP397" s="8">
        <f t="shared" si="61"/>
        <v>754.27173200000004</v>
      </c>
      <c r="AQ397" s="8">
        <f t="shared" si="62"/>
        <v>741.15099999999995</v>
      </c>
    </row>
    <row r="398" spans="1:43" x14ac:dyDescent="0.25">
      <c r="A398">
        <v>66769275</v>
      </c>
      <c r="B398" s="7" t="s">
        <v>896</v>
      </c>
      <c r="C398">
        <v>5</v>
      </c>
      <c r="D398" t="s">
        <v>49</v>
      </c>
      <c r="E398">
        <v>2019</v>
      </c>
      <c r="F398" t="s">
        <v>50</v>
      </c>
      <c r="G398" t="s">
        <v>51</v>
      </c>
      <c r="H398">
        <v>2</v>
      </c>
      <c r="I398" t="s">
        <v>52</v>
      </c>
      <c r="J398">
        <v>126</v>
      </c>
      <c r="K398" t="s">
        <v>1432</v>
      </c>
      <c r="L398">
        <v>6</v>
      </c>
      <c r="M398" t="s">
        <v>1473</v>
      </c>
      <c r="N398">
        <v>40</v>
      </c>
      <c r="O398" t="s">
        <v>1514</v>
      </c>
      <c r="P398">
        <v>181</v>
      </c>
      <c r="Q398" t="s">
        <v>860</v>
      </c>
      <c r="R398">
        <v>523</v>
      </c>
      <c r="S398" t="s">
        <v>897</v>
      </c>
      <c r="T398" s="2">
        <v>0</v>
      </c>
      <c r="U398" s="2">
        <v>0</v>
      </c>
      <c r="V398" s="2">
        <v>0</v>
      </c>
      <c r="W398" s="2">
        <v>1000000000</v>
      </c>
      <c r="X398" s="2">
        <v>999763898</v>
      </c>
      <c r="Y398" s="2">
        <v>99.98</v>
      </c>
      <c r="Z398" s="2">
        <v>0</v>
      </c>
      <c r="AA398" s="2">
        <v>0</v>
      </c>
      <c r="AB398" s="2">
        <v>0</v>
      </c>
      <c r="AC398" s="2">
        <v>450000000</v>
      </c>
      <c r="AD398" s="2">
        <v>0</v>
      </c>
      <c r="AE398" s="2">
        <v>0</v>
      </c>
      <c r="AF398" s="2">
        <v>0</v>
      </c>
      <c r="AG398" s="2">
        <v>0</v>
      </c>
      <c r="AH398">
        <v>0</v>
      </c>
      <c r="AI398" s="8">
        <f t="shared" si="63"/>
        <v>0</v>
      </c>
      <c r="AJ398" s="8">
        <f t="shared" si="55"/>
        <v>0</v>
      </c>
      <c r="AK398" s="8">
        <f t="shared" si="56"/>
        <v>1000</v>
      </c>
      <c r="AL398" s="8">
        <f t="shared" si="57"/>
        <v>999.76389800000004</v>
      </c>
      <c r="AM398" s="8">
        <f t="shared" si="58"/>
        <v>0</v>
      </c>
      <c r="AN398" s="8">
        <f t="shared" si="59"/>
        <v>0</v>
      </c>
      <c r="AO398" s="8">
        <f t="shared" si="60"/>
        <v>450</v>
      </c>
      <c r="AP398" s="8">
        <f t="shared" si="61"/>
        <v>0</v>
      </c>
      <c r="AQ398" s="8">
        <f t="shared" si="62"/>
        <v>0</v>
      </c>
    </row>
    <row r="399" spans="1:43" x14ac:dyDescent="0.25">
      <c r="A399">
        <v>66769275</v>
      </c>
      <c r="B399" s="7" t="s">
        <v>898</v>
      </c>
      <c r="C399">
        <v>5</v>
      </c>
      <c r="D399" t="s">
        <v>49</v>
      </c>
      <c r="E399">
        <v>2019</v>
      </c>
      <c r="F399" t="s">
        <v>50</v>
      </c>
      <c r="G399" t="s">
        <v>51</v>
      </c>
      <c r="H399">
        <v>2</v>
      </c>
      <c r="I399" t="s">
        <v>52</v>
      </c>
      <c r="J399">
        <v>126</v>
      </c>
      <c r="K399" t="s">
        <v>1432</v>
      </c>
      <c r="L399">
        <v>6</v>
      </c>
      <c r="M399" t="s">
        <v>1473</v>
      </c>
      <c r="N399">
        <v>41</v>
      </c>
      <c r="O399" t="s">
        <v>1495</v>
      </c>
      <c r="P399">
        <v>178</v>
      </c>
      <c r="Q399" t="s">
        <v>619</v>
      </c>
      <c r="R399">
        <v>456</v>
      </c>
      <c r="S399" t="s">
        <v>899</v>
      </c>
      <c r="T399" s="2">
        <v>0</v>
      </c>
      <c r="U399" s="2">
        <v>0</v>
      </c>
      <c r="V399" s="2">
        <v>0</v>
      </c>
      <c r="W399" s="2">
        <v>0</v>
      </c>
      <c r="X399" s="2">
        <v>0</v>
      </c>
      <c r="Y399" s="2">
        <v>0</v>
      </c>
      <c r="Z399" s="2">
        <v>0</v>
      </c>
      <c r="AA399" s="2">
        <v>0</v>
      </c>
      <c r="AB399" s="2">
        <v>0</v>
      </c>
      <c r="AC399" s="2">
        <v>0</v>
      </c>
      <c r="AD399" s="2">
        <v>0</v>
      </c>
      <c r="AE399" s="2">
        <v>0</v>
      </c>
      <c r="AF399" s="2">
        <v>0</v>
      </c>
      <c r="AG399" s="2">
        <v>0</v>
      </c>
      <c r="AH399">
        <v>0</v>
      </c>
      <c r="AI399" s="8">
        <f t="shared" si="63"/>
        <v>0</v>
      </c>
      <c r="AJ399" s="8">
        <f t="shared" si="55"/>
        <v>0</v>
      </c>
      <c r="AK399" s="8">
        <f t="shared" si="56"/>
        <v>0</v>
      </c>
      <c r="AL399" s="8">
        <f t="shared" si="57"/>
        <v>0</v>
      </c>
      <c r="AM399" s="8">
        <f t="shared" si="58"/>
        <v>0</v>
      </c>
      <c r="AN399" s="8">
        <f t="shared" si="59"/>
        <v>0</v>
      </c>
      <c r="AO399" s="8">
        <f t="shared" si="60"/>
        <v>0</v>
      </c>
      <c r="AP399" s="8">
        <f t="shared" si="61"/>
        <v>0</v>
      </c>
      <c r="AQ399" s="8">
        <f t="shared" si="62"/>
        <v>0</v>
      </c>
    </row>
    <row r="400" spans="1:43" x14ac:dyDescent="0.25">
      <c r="A400">
        <v>66769275</v>
      </c>
      <c r="B400" s="7" t="s">
        <v>900</v>
      </c>
      <c r="C400">
        <v>5</v>
      </c>
      <c r="D400" t="s">
        <v>49</v>
      </c>
      <c r="E400">
        <v>2019</v>
      </c>
      <c r="F400" t="s">
        <v>50</v>
      </c>
      <c r="G400" t="s">
        <v>51</v>
      </c>
      <c r="H400">
        <v>2</v>
      </c>
      <c r="I400" t="s">
        <v>52</v>
      </c>
      <c r="J400">
        <v>126</v>
      </c>
      <c r="K400" t="s">
        <v>1432</v>
      </c>
      <c r="L400">
        <v>6</v>
      </c>
      <c r="M400" t="s">
        <v>1473</v>
      </c>
      <c r="N400">
        <v>41</v>
      </c>
      <c r="O400" t="s">
        <v>1495</v>
      </c>
      <c r="P400">
        <v>178</v>
      </c>
      <c r="Q400" t="s">
        <v>619</v>
      </c>
      <c r="R400">
        <v>457</v>
      </c>
      <c r="S400" t="s">
        <v>901</v>
      </c>
      <c r="T400" s="2">
        <v>0</v>
      </c>
      <c r="U400" s="2">
        <v>0</v>
      </c>
      <c r="V400" s="2">
        <v>0</v>
      </c>
      <c r="W400" s="2">
        <v>0</v>
      </c>
      <c r="X400" s="2">
        <v>0</v>
      </c>
      <c r="Y400" s="2">
        <v>0</v>
      </c>
      <c r="Z400" s="2">
        <v>0</v>
      </c>
      <c r="AA400" s="2">
        <v>0</v>
      </c>
      <c r="AB400" s="2">
        <v>0</v>
      </c>
      <c r="AC400" s="2">
        <v>0</v>
      </c>
      <c r="AD400" s="2">
        <v>0</v>
      </c>
      <c r="AE400" s="2">
        <v>0</v>
      </c>
      <c r="AF400" s="2">
        <v>0</v>
      </c>
      <c r="AG400" s="2">
        <v>0</v>
      </c>
      <c r="AH400">
        <v>0</v>
      </c>
      <c r="AI400" s="8">
        <f t="shared" si="63"/>
        <v>0</v>
      </c>
      <c r="AJ400" s="8">
        <f t="shared" si="55"/>
        <v>0</v>
      </c>
      <c r="AK400" s="8">
        <f t="shared" si="56"/>
        <v>0</v>
      </c>
      <c r="AL400" s="8">
        <f t="shared" si="57"/>
        <v>0</v>
      </c>
      <c r="AM400" s="8">
        <f t="shared" si="58"/>
        <v>0</v>
      </c>
      <c r="AN400" s="8">
        <f t="shared" si="59"/>
        <v>0</v>
      </c>
      <c r="AO400" s="8">
        <f t="shared" si="60"/>
        <v>0</v>
      </c>
      <c r="AP400" s="8">
        <f t="shared" si="61"/>
        <v>0</v>
      </c>
      <c r="AQ400" s="8">
        <f t="shared" si="62"/>
        <v>0</v>
      </c>
    </row>
    <row r="401" spans="1:43" x14ac:dyDescent="0.25">
      <c r="A401">
        <v>66769275</v>
      </c>
      <c r="B401" s="7" t="s">
        <v>902</v>
      </c>
      <c r="C401">
        <v>5</v>
      </c>
      <c r="D401" t="s">
        <v>49</v>
      </c>
      <c r="E401">
        <v>2019</v>
      </c>
      <c r="F401" t="s">
        <v>50</v>
      </c>
      <c r="G401" t="s">
        <v>51</v>
      </c>
      <c r="H401">
        <v>2</v>
      </c>
      <c r="I401" t="s">
        <v>52</v>
      </c>
      <c r="J401">
        <v>126</v>
      </c>
      <c r="K401" t="s">
        <v>1432</v>
      </c>
      <c r="L401">
        <v>6</v>
      </c>
      <c r="M401" t="s">
        <v>1473</v>
      </c>
      <c r="N401">
        <v>41</v>
      </c>
      <c r="O401" t="s">
        <v>1495</v>
      </c>
      <c r="P401">
        <v>178</v>
      </c>
      <c r="Q401" t="s">
        <v>619</v>
      </c>
      <c r="R401">
        <v>467</v>
      </c>
      <c r="S401" t="s">
        <v>903</v>
      </c>
      <c r="T401" s="2">
        <v>0</v>
      </c>
      <c r="U401" s="2">
        <v>0</v>
      </c>
      <c r="V401" s="2">
        <v>0</v>
      </c>
      <c r="W401" s="2">
        <v>679975500</v>
      </c>
      <c r="X401" s="2">
        <v>671590000</v>
      </c>
      <c r="Y401" s="2">
        <v>98.77</v>
      </c>
      <c r="Z401" s="2">
        <v>731392600</v>
      </c>
      <c r="AA401" s="2">
        <v>666077747</v>
      </c>
      <c r="AB401" s="2">
        <v>91.07</v>
      </c>
      <c r="AC401" s="2">
        <v>839442000</v>
      </c>
      <c r="AD401" s="2">
        <v>802181000</v>
      </c>
      <c r="AE401" s="2">
        <v>95.56</v>
      </c>
      <c r="AF401" s="2">
        <v>680038000</v>
      </c>
      <c r="AG401" s="2">
        <v>0</v>
      </c>
      <c r="AH401">
        <v>0</v>
      </c>
      <c r="AI401" s="8">
        <f t="shared" si="63"/>
        <v>0</v>
      </c>
      <c r="AJ401" s="8">
        <f t="shared" si="55"/>
        <v>0</v>
      </c>
      <c r="AK401" s="8">
        <f t="shared" si="56"/>
        <v>679.97550000000001</v>
      </c>
      <c r="AL401" s="8">
        <f t="shared" si="57"/>
        <v>671.59</v>
      </c>
      <c r="AM401" s="8">
        <f t="shared" si="58"/>
        <v>731.39260000000002</v>
      </c>
      <c r="AN401" s="8">
        <f t="shared" si="59"/>
        <v>666.07774700000004</v>
      </c>
      <c r="AO401" s="8">
        <f t="shared" si="60"/>
        <v>839.44200000000001</v>
      </c>
      <c r="AP401" s="8">
        <f t="shared" si="61"/>
        <v>802.18100000000004</v>
      </c>
      <c r="AQ401" s="8">
        <f t="shared" si="62"/>
        <v>680.03800000000001</v>
      </c>
    </row>
    <row r="402" spans="1:43" x14ac:dyDescent="0.25">
      <c r="A402">
        <v>66769275</v>
      </c>
      <c r="B402" s="7" t="s">
        <v>904</v>
      </c>
      <c r="C402">
        <v>5</v>
      </c>
      <c r="D402" t="s">
        <v>49</v>
      </c>
      <c r="E402">
        <v>2019</v>
      </c>
      <c r="F402" t="s">
        <v>50</v>
      </c>
      <c r="G402" t="s">
        <v>51</v>
      </c>
      <c r="H402">
        <v>2</v>
      </c>
      <c r="I402" t="s">
        <v>52</v>
      </c>
      <c r="J402">
        <v>126</v>
      </c>
      <c r="K402" t="s">
        <v>1432</v>
      </c>
      <c r="L402">
        <v>6</v>
      </c>
      <c r="M402" t="s">
        <v>1473</v>
      </c>
      <c r="N402">
        <v>41</v>
      </c>
      <c r="O402" t="s">
        <v>1495</v>
      </c>
      <c r="P402">
        <v>178</v>
      </c>
      <c r="Q402" t="s">
        <v>619</v>
      </c>
      <c r="R402">
        <v>468</v>
      </c>
      <c r="S402" t="s">
        <v>905</v>
      </c>
      <c r="T402" s="2">
        <v>0</v>
      </c>
      <c r="U402" s="2">
        <v>0</v>
      </c>
      <c r="V402" s="2">
        <v>0</v>
      </c>
      <c r="W402" s="2">
        <v>855402500</v>
      </c>
      <c r="X402" s="2">
        <v>752679545</v>
      </c>
      <c r="Y402" s="2">
        <v>87.99</v>
      </c>
      <c r="Z402" s="2">
        <v>1032482400</v>
      </c>
      <c r="AA402" s="2">
        <v>943091637</v>
      </c>
      <c r="AB402" s="2">
        <v>91.34</v>
      </c>
      <c r="AC402" s="2">
        <v>1289868000</v>
      </c>
      <c r="AD402" s="2">
        <v>1201617450</v>
      </c>
      <c r="AE402" s="2">
        <v>93.16</v>
      </c>
      <c r="AF402" s="2">
        <v>1177138000</v>
      </c>
      <c r="AG402" s="2">
        <v>0</v>
      </c>
      <c r="AH402">
        <v>0</v>
      </c>
      <c r="AI402" s="8">
        <f t="shared" si="63"/>
        <v>0</v>
      </c>
      <c r="AJ402" s="8">
        <f t="shared" si="55"/>
        <v>0</v>
      </c>
      <c r="AK402" s="8">
        <f t="shared" si="56"/>
        <v>855.40250000000003</v>
      </c>
      <c r="AL402" s="8">
        <f t="shared" si="57"/>
        <v>752.67954499999996</v>
      </c>
      <c r="AM402" s="8">
        <f t="shared" si="58"/>
        <v>1032.4824000000001</v>
      </c>
      <c r="AN402" s="8">
        <f t="shared" si="59"/>
        <v>943.09163699999999</v>
      </c>
      <c r="AO402" s="8">
        <f t="shared" si="60"/>
        <v>1289.8679999999999</v>
      </c>
      <c r="AP402" s="8">
        <f t="shared" si="61"/>
        <v>1201.61745</v>
      </c>
      <c r="AQ402" s="8">
        <f t="shared" si="62"/>
        <v>1177.1379999999999</v>
      </c>
    </row>
    <row r="403" spans="1:43" x14ac:dyDescent="0.25">
      <c r="A403">
        <v>66769275</v>
      </c>
      <c r="B403" s="7" t="s">
        <v>906</v>
      </c>
      <c r="C403">
        <v>5</v>
      </c>
      <c r="D403" t="s">
        <v>49</v>
      </c>
      <c r="E403">
        <v>2019</v>
      </c>
      <c r="F403" t="s">
        <v>50</v>
      </c>
      <c r="G403" t="s">
        <v>51</v>
      </c>
      <c r="H403">
        <v>2</v>
      </c>
      <c r="I403" t="s">
        <v>52</v>
      </c>
      <c r="J403">
        <v>126</v>
      </c>
      <c r="K403" t="s">
        <v>1432</v>
      </c>
      <c r="L403">
        <v>7</v>
      </c>
      <c r="M403" t="s">
        <v>1467</v>
      </c>
      <c r="N403">
        <v>42</v>
      </c>
      <c r="O403" t="s">
        <v>1474</v>
      </c>
      <c r="P403">
        <v>185</v>
      </c>
      <c r="Q403" t="s">
        <v>56</v>
      </c>
      <c r="R403">
        <v>70</v>
      </c>
      <c r="S403" t="s">
        <v>90</v>
      </c>
      <c r="T403" s="2">
        <v>3628300668</v>
      </c>
      <c r="U403" s="2">
        <v>3006248926</v>
      </c>
      <c r="V403" s="2">
        <v>82.86</v>
      </c>
      <c r="W403" s="2">
        <v>2923248467</v>
      </c>
      <c r="X403" s="2">
        <v>2859348104</v>
      </c>
      <c r="Y403" s="2">
        <v>97.81</v>
      </c>
      <c r="Z403" s="2">
        <v>3466876200</v>
      </c>
      <c r="AA403" s="2">
        <v>2582075569</v>
      </c>
      <c r="AB403" s="2">
        <v>74.48</v>
      </c>
      <c r="AC403" s="2">
        <v>4666850000</v>
      </c>
      <c r="AD403" s="2">
        <v>3987261576</v>
      </c>
      <c r="AE403" s="2">
        <v>85.44</v>
      </c>
      <c r="AF403" s="2">
        <v>5778689000</v>
      </c>
      <c r="AG403" s="2">
        <v>0</v>
      </c>
      <c r="AH403">
        <v>0</v>
      </c>
      <c r="AI403" s="8">
        <f t="shared" si="63"/>
        <v>3628.3006679999999</v>
      </c>
      <c r="AJ403" s="8">
        <f t="shared" si="55"/>
        <v>3006.2489260000002</v>
      </c>
      <c r="AK403" s="8">
        <f t="shared" si="56"/>
        <v>2923.2484669999999</v>
      </c>
      <c r="AL403" s="8">
        <f t="shared" si="57"/>
        <v>2859.3481040000001</v>
      </c>
      <c r="AM403" s="8">
        <f t="shared" si="58"/>
        <v>3466.8762000000002</v>
      </c>
      <c r="AN403" s="8">
        <f t="shared" si="59"/>
        <v>2582.0755690000001</v>
      </c>
      <c r="AO403" s="8">
        <f t="shared" si="60"/>
        <v>4666.8500000000004</v>
      </c>
      <c r="AP403" s="8">
        <f t="shared" si="61"/>
        <v>3987.2615759999999</v>
      </c>
      <c r="AQ403" s="8">
        <f t="shared" si="62"/>
        <v>5778.6890000000003</v>
      </c>
    </row>
    <row r="404" spans="1:43" x14ac:dyDescent="0.25">
      <c r="A404">
        <v>66769275</v>
      </c>
      <c r="B404" s="7" t="s">
        <v>907</v>
      </c>
      <c r="C404">
        <v>5</v>
      </c>
      <c r="D404" t="s">
        <v>49</v>
      </c>
      <c r="E404">
        <v>2019</v>
      </c>
      <c r="F404" t="s">
        <v>50</v>
      </c>
      <c r="G404" t="s">
        <v>51</v>
      </c>
      <c r="H404">
        <v>2</v>
      </c>
      <c r="I404" t="s">
        <v>52</v>
      </c>
      <c r="J404">
        <v>126</v>
      </c>
      <c r="K404" t="s">
        <v>1432</v>
      </c>
      <c r="L404">
        <v>7</v>
      </c>
      <c r="M404" t="s">
        <v>1467</v>
      </c>
      <c r="N404">
        <v>42</v>
      </c>
      <c r="O404" t="s">
        <v>1474</v>
      </c>
      <c r="P404">
        <v>185</v>
      </c>
      <c r="Q404" t="s">
        <v>56</v>
      </c>
      <c r="R404">
        <v>71</v>
      </c>
      <c r="S404" t="s">
        <v>57</v>
      </c>
      <c r="T404" s="2">
        <v>1775068614</v>
      </c>
      <c r="U404" s="2">
        <v>1714786656</v>
      </c>
      <c r="V404" s="2">
        <v>96.6</v>
      </c>
      <c r="W404" s="2">
        <v>2280237586</v>
      </c>
      <c r="X404" s="2">
        <v>2165983780</v>
      </c>
      <c r="Y404" s="2">
        <v>94.99</v>
      </c>
      <c r="Z404" s="2">
        <v>2574823502</v>
      </c>
      <c r="AA404" s="2">
        <v>2485467028</v>
      </c>
      <c r="AB404" s="2">
        <v>96.53</v>
      </c>
      <c r="AC404" s="2">
        <v>0</v>
      </c>
      <c r="AD404" s="2">
        <v>0</v>
      </c>
      <c r="AE404" s="2">
        <v>0</v>
      </c>
      <c r="AF404" s="2">
        <v>0</v>
      </c>
      <c r="AG404" s="2">
        <v>0</v>
      </c>
      <c r="AH404">
        <v>0</v>
      </c>
      <c r="AI404" s="8">
        <f t="shared" si="63"/>
        <v>1775.068614</v>
      </c>
      <c r="AJ404" s="8">
        <f t="shared" si="55"/>
        <v>1714.786656</v>
      </c>
      <c r="AK404" s="8">
        <f t="shared" si="56"/>
        <v>2280.2375860000002</v>
      </c>
      <c r="AL404" s="8">
        <f t="shared" si="57"/>
        <v>2165.98378</v>
      </c>
      <c r="AM404" s="8">
        <f t="shared" si="58"/>
        <v>2574.8235020000002</v>
      </c>
      <c r="AN404" s="8">
        <f t="shared" si="59"/>
        <v>2485.467028</v>
      </c>
      <c r="AO404" s="8">
        <f t="shared" si="60"/>
        <v>0</v>
      </c>
      <c r="AP404" s="8">
        <f t="shared" si="61"/>
        <v>0</v>
      </c>
      <c r="AQ404" s="8">
        <f t="shared" si="62"/>
        <v>0</v>
      </c>
    </row>
    <row r="405" spans="1:43" x14ac:dyDescent="0.25">
      <c r="A405">
        <v>66769275</v>
      </c>
      <c r="B405" s="7" t="s">
        <v>908</v>
      </c>
      <c r="C405">
        <v>5</v>
      </c>
      <c r="D405" t="s">
        <v>49</v>
      </c>
      <c r="E405">
        <v>2019</v>
      </c>
      <c r="F405" t="s">
        <v>50</v>
      </c>
      <c r="G405" t="s">
        <v>51</v>
      </c>
      <c r="H405">
        <v>2</v>
      </c>
      <c r="I405" t="s">
        <v>52</v>
      </c>
      <c r="J405">
        <v>126</v>
      </c>
      <c r="K405" t="s">
        <v>1432</v>
      </c>
      <c r="L405">
        <v>7</v>
      </c>
      <c r="M405" t="s">
        <v>1467</v>
      </c>
      <c r="N405">
        <v>42</v>
      </c>
      <c r="O405" t="s">
        <v>1474</v>
      </c>
      <c r="P405">
        <v>185</v>
      </c>
      <c r="Q405" t="s">
        <v>56</v>
      </c>
      <c r="R405">
        <v>544</v>
      </c>
      <c r="S405" t="s">
        <v>59</v>
      </c>
      <c r="T405" s="2">
        <v>0</v>
      </c>
      <c r="U405" s="2">
        <v>0</v>
      </c>
      <c r="V405" s="2">
        <v>0</v>
      </c>
      <c r="W405" s="2">
        <v>0</v>
      </c>
      <c r="X405" s="2">
        <v>0</v>
      </c>
      <c r="Y405" s="2">
        <v>0</v>
      </c>
      <c r="Z405" s="2">
        <v>0</v>
      </c>
      <c r="AA405" s="2">
        <v>0</v>
      </c>
      <c r="AB405" s="2">
        <v>0</v>
      </c>
      <c r="AC405" s="2">
        <v>2473703808</v>
      </c>
      <c r="AD405" s="2">
        <v>2470219478</v>
      </c>
      <c r="AE405" s="2">
        <v>99.86</v>
      </c>
      <c r="AF405" s="2">
        <v>2343433000</v>
      </c>
      <c r="AG405" s="2">
        <v>0</v>
      </c>
      <c r="AH405">
        <v>0</v>
      </c>
      <c r="AI405" s="8">
        <f t="shared" si="63"/>
        <v>0</v>
      </c>
      <c r="AJ405" s="8">
        <f t="shared" si="55"/>
        <v>0</v>
      </c>
      <c r="AK405" s="8">
        <f t="shared" si="56"/>
        <v>0</v>
      </c>
      <c r="AL405" s="8">
        <f t="shared" si="57"/>
        <v>0</v>
      </c>
      <c r="AM405" s="8">
        <f t="shared" si="58"/>
        <v>0</v>
      </c>
      <c r="AN405" s="8">
        <f t="shared" si="59"/>
        <v>0</v>
      </c>
      <c r="AO405" s="8">
        <f t="shared" si="60"/>
        <v>2473.7038080000002</v>
      </c>
      <c r="AP405" s="8">
        <f t="shared" si="61"/>
        <v>2470.219478</v>
      </c>
      <c r="AQ405" s="8">
        <f t="shared" si="62"/>
        <v>2343.433</v>
      </c>
    </row>
    <row r="406" spans="1:43" x14ac:dyDescent="0.25">
      <c r="A406">
        <v>66769275</v>
      </c>
      <c r="B406" s="7" t="s">
        <v>909</v>
      </c>
      <c r="C406">
        <v>5</v>
      </c>
      <c r="D406" t="s">
        <v>49</v>
      </c>
      <c r="E406">
        <v>2019</v>
      </c>
      <c r="F406" t="s">
        <v>50</v>
      </c>
      <c r="G406" t="s">
        <v>51</v>
      </c>
      <c r="H406">
        <v>2</v>
      </c>
      <c r="I406" t="s">
        <v>52</v>
      </c>
      <c r="J406">
        <v>126</v>
      </c>
      <c r="K406" t="s">
        <v>1432</v>
      </c>
      <c r="L406">
        <v>7</v>
      </c>
      <c r="M406" t="s">
        <v>1467</v>
      </c>
      <c r="N406">
        <v>43</v>
      </c>
      <c r="O406" t="s">
        <v>1475</v>
      </c>
      <c r="P406">
        <v>189</v>
      </c>
      <c r="Q406" t="s">
        <v>61</v>
      </c>
      <c r="R406">
        <v>379</v>
      </c>
      <c r="S406" t="s">
        <v>62</v>
      </c>
      <c r="T406" s="2">
        <v>2358891062</v>
      </c>
      <c r="U406" s="2">
        <v>2086658764</v>
      </c>
      <c r="V406" s="2">
        <v>88.46</v>
      </c>
      <c r="W406" s="2">
        <v>2288455160</v>
      </c>
      <c r="X406" s="2">
        <v>2076203613</v>
      </c>
      <c r="Y406" s="2">
        <v>90.73</v>
      </c>
      <c r="Z406" s="2">
        <v>5392090013</v>
      </c>
      <c r="AA406" s="2">
        <v>5240588317</v>
      </c>
      <c r="AB406" s="2">
        <v>97.19</v>
      </c>
      <c r="AC406" s="2">
        <v>3309770192</v>
      </c>
      <c r="AD406" s="2">
        <v>3270913954</v>
      </c>
      <c r="AE406" s="2">
        <v>98.83</v>
      </c>
      <c r="AF406" s="2">
        <v>1170342000</v>
      </c>
      <c r="AG406" s="2">
        <v>0</v>
      </c>
      <c r="AH406">
        <v>0</v>
      </c>
      <c r="AI406" s="8">
        <f t="shared" si="63"/>
        <v>2358.8910620000001</v>
      </c>
      <c r="AJ406" s="8">
        <f t="shared" si="55"/>
        <v>2086.6587639999998</v>
      </c>
      <c r="AK406" s="8">
        <f t="shared" si="56"/>
        <v>2288.45516</v>
      </c>
      <c r="AL406" s="8">
        <f t="shared" si="57"/>
        <v>2076.2036130000001</v>
      </c>
      <c r="AM406" s="8">
        <f t="shared" si="58"/>
        <v>5392.090013</v>
      </c>
      <c r="AN406" s="8">
        <f t="shared" si="59"/>
        <v>5240.5883169999997</v>
      </c>
      <c r="AO406" s="8">
        <f t="shared" si="60"/>
        <v>3309.770192</v>
      </c>
      <c r="AP406" s="8">
        <f t="shared" si="61"/>
        <v>3270.9139540000001</v>
      </c>
      <c r="AQ406" s="8">
        <f t="shared" si="62"/>
        <v>1170.3420000000001</v>
      </c>
    </row>
    <row r="407" spans="1:43" x14ac:dyDescent="0.25">
      <c r="A407">
        <v>66769275</v>
      </c>
      <c r="B407" s="7" t="s">
        <v>910</v>
      </c>
      <c r="C407">
        <v>5</v>
      </c>
      <c r="D407" t="s">
        <v>49</v>
      </c>
      <c r="E407">
        <v>2019</v>
      </c>
      <c r="F407" t="s">
        <v>50</v>
      </c>
      <c r="G407" t="s">
        <v>51</v>
      </c>
      <c r="H407">
        <v>2</v>
      </c>
      <c r="I407" t="s">
        <v>52</v>
      </c>
      <c r="J407">
        <v>126</v>
      </c>
      <c r="K407" t="s">
        <v>1432</v>
      </c>
      <c r="L407">
        <v>7</v>
      </c>
      <c r="M407" t="s">
        <v>1467</v>
      </c>
      <c r="N407">
        <v>44</v>
      </c>
      <c r="O407" t="s">
        <v>1478</v>
      </c>
      <c r="P407">
        <v>193</v>
      </c>
      <c r="Q407" t="s">
        <v>408</v>
      </c>
      <c r="R407">
        <v>441</v>
      </c>
      <c r="S407" t="s">
        <v>911</v>
      </c>
      <c r="T407" s="2">
        <v>5046188213</v>
      </c>
      <c r="U407" s="2">
        <v>4209803341</v>
      </c>
      <c r="V407" s="2">
        <v>83.43</v>
      </c>
      <c r="W407" s="2">
        <v>11844212514</v>
      </c>
      <c r="X407" s="2">
        <v>10502994948</v>
      </c>
      <c r="Y407" s="2">
        <v>88.68</v>
      </c>
      <c r="Z407" s="2">
        <v>17488692916</v>
      </c>
      <c r="AA407" s="2">
        <v>13615138712</v>
      </c>
      <c r="AB407" s="2">
        <v>77.849999999999994</v>
      </c>
      <c r="AC407" s="2">
        <v>11336381000</v>
      </c>
      <c r="AD407" s="2">
        <v>10282988305</v>
      </c>
      <c r="AE407" s="2">
        <v>90.71</v>
      </c>
      <c r="AF407" s="2">
        <v>6733717000</v>
      </c>
      <c r="AG407" s="2">
        <v>0</v>
      </c>
      <c r="AH407">
        <v>0</v>
      </c>
      <c r="AI407" s="8">
        <f t="shared" si="63"/>
        <v>5046.1882130000004</v>
      </c>
      <c r="AJ407" s="8">
        <f t="shared" si="55"/>
        <v>4209.8033409999998</v>
      </c>
      <c r="AK407" s="8">
        <f t="shared" si="56"/>
        <v>11844.212514000001</v>
      </c>
      <c r="AL407" s="8">
        <f t="shared" si="57"/>
        <v>10502.994948</v>
      </c>
      <c r="AM407" s="8">
        <f t="shared" si="58"/>
        <v>17488.692916</v>
      </c>
      <c r="AN407" s="8">
        <f t="shared" si="59"/>
        <v>13615.138712</v>
      </c>
      <c r="AO407" s="8">
        <f t="shared" si="60"/>
        <v>11336.380999999999</v>
      </c>
      <c r="AP407" s="8">
        <f t="shared" si="61"/>
        <v>10282.988305000001</v>
      </c>
      <c r="AQ407" s="8">
        <f t="shared" si="62"/>
        <v>6733.7169999999996</v>
      </c>
    </row>
    <row r="408" spans="1:43" x14ac:dyDescent="0.25">
      <c r="A408">
        <v>66769275</v>
      </c>
      <c r="B408" s="7" t="s">
        <v>912</v>
      </c>
      <c r="C408">
        <v>5</v>
      </c>
      <c r="D408" t="s">
        <v>49</v>
      </c>
      <c r="E408">
        <v>2019</v>
      </c>
      <c r="F408" t="s">
        <v>50</v>
      </c>
      <c r="G408" t="s">
        <v>51</v>
      </c>
      <c r="H408">
        <v>2</v>
      </c>
      <c r="I408" t="s">
        <v>52</v>
      </c>
      <c r="J408">
        <v>127</v>
      </c>
      <c r="K408" t="s">
        <v>1433</v>
      </c>
      <c r="L408">
        <v>2</v>
      </c>
      <c r="M408" t="s">
        <v>1471</v>
      </c>
      <c r="N408">
        <v>17</v>
      </c>
      <c r="O408" t="s">
        <v>1501</v>
      </c>
      <c r="P408">
        <v>138</v>
      </c>
      <c r="Q408" t="s">
        <v>913</v>
      </c>
      <c r="R408">
        <v>97</v>
      </c>
      <c r="S408" t="s">
        <v>914</v>
      </c>
      <c r="T408" s="2">
        <v>2338775695</v>
      </c>
      <c r="U408" s="2">
        <v>2313038909</v>
      </c>
      <c r="V408" s="2">
        <v>98.9</v>
      </c>
      <c r="W408" s="2">
        <v>5377419900</v>
      </c>
      <c r="X408" s="2">
        <v>5375837588</v>
      </c>
      <c r="Y408" s="2">
        <v>99.97</v>
      </c>
      <c r="Z408" s="2">
        <v>7786455600</v>
      </c>
      <c r="AA408" s="2">
        <v>7777665051</v>
      </c>
      <c r="AB408" s="2">
        <v>99.89</v>
      </c>
      <c r="AC408" s="2">
        <v>4296524740</v>
      </c>
      <c r="AD408" s="2">
        <v>4274741973</v>
      </c>
      <c r="AE408" s="2">
        <v>99.49</v>
      </c>
      <c r="AF408" s="2">
        <v>4600000000</v>
      </c>
      <c r="AG408" s="2">
        <v>0</v>
      </c>
      <c r="AH408">
        <v>0</v>
      </c>
      <c r="AI408" s="8">
        <f t="shared" si="63"/>
        <v>2338.7756949999998</v>
      </c>
      <c r="AJ408" s="8">
        <f t="shared" si="55"/>
        <v>2313.0389089999999</v>
      </c>
      <c r="AK408" s="8">
        <f t="shared" si="56"/>
        <v>5377.4198999999999</v>
      </c>
      <c r="AL408" s="8">
        <f t="shared" si="57"/>
        <v>5375.8375880000003</v>
      </c>
      <c r="AM408" s="8">
        <f t="shared" si="58"/>
        <v>7786.4556000000002</v>
      </c>
      <c r="AN408" s="8">
        <f t="shared" si="59"/>
        <v>7777.6650509999999</v>
      </c>
      <c r="AO408" s="8">
        <f t="shared" si="60"/>
        <v>4296.5247399999998</v>
      </c>
      <c r="AP408" s="8">
        <f t="shared" si="61"/>
        <v>4274.7419730000001</v>
      </c>
      <c r="AQ408" s="8">
        <f t="shared" si="62"/>
        <v>4600</v>
      </c>
    </row>
    <row r="409" spans="1:43" x14ac:dyDescent="0.25">
      <c r="A409">
        <v>66769275</v>
      </c>
      <c r="B409" s="7" t="s">
        <v>915</v>
      </c>
      <c r="C409">
        <v>5</v>
      </c>
      <c r="D409" t="s">
        <v>49</v>
      </c>
      <c r="E409">
        <v>2019</v>
      </c>
      <c r="F409" t="s">
        <v>50</v>
      </c>
      <c r="G409" t="s">
        <v>51</v>
      </c>
      <c r="H409">
        <v>2</v>
      </c>
      <c r="I409" t="s">
        <v>52</v>
      </c>
      <c r="J409">
        <v>127</v>
      </c>
      <c r="K409" t="s">
        <v>1433</v>
      </c>
      <c r="L409">
        <v>2</v>
      </c>
      <c r="M409" t="s">
        <v>1471</v>
      </c>
      <c r="N409">
        <v>17</v>
      </c>
      <c r="O409" t="s">
        <v>1501</v>
      </c>
      <c r="P409">
        <v>138</v>
      </c>
      <c r="Q409" t="s">
        <v>913</v>
      </c>
      <c r="R409">
        <v>98</v>
      </c>
      <c r="S409" t="s">
        <v>916</v>
      </c>
      <c r="T409" s="2">
        <v>45455548</v>
      </c>
      <c r="U409" s="2">
        <v>45455548</v>
      </c>
      <c r="V409" s="2">
        <v>100</v>
      </c>
      <c r="W409" s="2">
        <v>138160900</v>
      </c>
      <c r="X409" s="2">
        <v>138160900</v>
      </c>
      <c r="Y409" s="2">
        <v>100</v>
      </c>
      <c r="Z409" s="2">
        <v>159544400</v>
      </c>
      <c r="AA409" s="2">
        <v>159544400</v>
      </c>
      <c r="AB409" s="2">
        <v>100</v>
      </c>
      <c r="AC409" s="2">
        <v>23475260</v>
      </c>
      <c r="AD409" s="2">
        <v>23475260</v>
      </c>
      <c r="AE409" s="2">
        <v>100</v>
      </c>
      <c r="AF409" s="2">
        <v>0</v>
      </c>
      <c r="AG409" s="2">
        <v>0</v>
      </c>
      <c r="AH409">
        <v>0</v>
      </c>
      <c r="AI409" s="8">
        <f t="shared" si="63"/>
        <v>45.455548</v>
      </c>
      <c r="AJ409" s="8">
        <f t="shared" si="55"/>
        <v>45.455548</v>
      </c>
      <c r="AK409" s="8">
        <f t="shared" si="56"/>
        <v>138.1609</v>
      </c>
      <c r="AL409" s="8">
        <f t="shared" si="57"/>
        <v>138.1609</v>
      </c>
      <c r="AM409" s="8">
        <f t="shared" si="58"/>
        <v>159.5444</v>
      </c>
      <c r="AN409" s="8">
        <f t="shared" si="59"/>
        <v>159.5444</v>
      </c>
      <c r="AO409" s="8">
        <f t="shared" si="60"/>
        <v>23.475259999999999</v>
      </c>
      <c r="AP409" s="8">
        <f t="shared" si="61"/>
        <v>23.475259999999999</v>
      </c>
      <c r="AQ409" s="8">
        <f t="shared" si="62"/>
        <v>0</v>
      </c>
    </row>
    <row r="410" spans="1:43" x14ac:dyDescent="0.25">
      <c r="A410">
        <v>66769275</v>
      </c>
      <c r="B410" s="7" t="s">
        <v>917</v>
      </c>
      <c r="C410">
        <v>5</v>
      </c>
      <c r="D410" t="s">
        <v>49</v>
      </c>
      <c r="E410">
        <v>2019</v>
      </c>
      <c r="F410" t="s">
        <v>50</v>
      </c>
      <c r="G410" t="s">
        <v>51</v>
      </c>
      <c r="H410">
        <v>2</v>
      </c>
      <c r="I410" t="s">
        <v>52</v>
      </c>
      <c r="J410">
        <v>127</v>
      </c>
      <c r="K410" t="s">
        <v>1433</v>
      </c>
      <c r="L410">
        <v>2</v>
      </c>
      <c r="M410" t="s">
        <v>1471</v>
      </c>
      <c r="N410">
        <v>17</v>
      </c>
      <c r="O410" t="s">
        <v>1501</v>
      </c>
      <c r="P410">
        <v>138</v>
      </c>
      <c r="Q410" t="s">
        <v>913</v>
      </c>
      <c r="R410">
        <v>99</v>
      </c>
      <c r="S410" t="s">
        <v>918</v>
      </c>
      <c r="T410" s="2">
        <v>1709501940</v>
      </c>
      <c r="U410" s="2">
        <v>1709501940</v>
      </c>
      <c r="V410" s="2">
        <v>100</v>
      </c>
      <c r="W410" s="2">
        <v>7368488755</v>
      </c>
      <c r="X410" s="2">
        <v>7366459388</v>
      </c>
      <c r="Y410" s="2">
        <v>99.97</v>
      </c>
      <c r="Z410" s="2">
        <v>7786825728</v>
      </c>
      <c r="AA410" s="2">
        <v>7774547728</v>
      </c>
      <c r="AB410" s="2">
        <v>99.84</v>
      </c>
      <c r="AC410" s="2">
        <v>4773210819</v>
      </c>
      <c r="AD410" s="2">
        <v>4770027051</v>
      </c>
      <c r="AE410" s="2">
        <v>99.93</v>
      </c>
      <c r="AF410" s="2">
        <v>0</v>
      </c>
      <c r="AG410" s="2">
        <v>0</v>
      </c>
      <c r="AH410">
        <v>0</v>
      </c>
      <c r="AI410" s="8">
        <f t="shared" si="63"/>
        <v>1709.5019400000001</v>
      </c>
      <c r="AJ410" s="8">
        <f t="shared" si="55"/>
        <v>1709.5019400000001</v>
      </c>
      <c r="AK410" s="8">
        <f t="shared" si="56"/>
        <v>7368.4887550000003</v>
      </c>
      <c r="AL410" s="8">
        <f t="shared" si="57"/>
        <v>7366.4593880000002</v>
      </c>
      <c r="AM410" s="8">
        <f t="shared" si="58"/>
        <v>7786.8257279999998</v>
      </c>
      <c r="AN410" s="8">
        <f t="shared" si="59"/>
        <v>7774.5477279999996</v>
      </c>
      <c r="AO410" s="8">
        <f t="shared" si="60"/>
        <v>4773.2108189999999</v>
      </c>
      <c r="AP410" s="8">
        <f t="shared" si="61"/>
        <v>4770.027051</v>
      </c>
      <c r="AQ410" s="8">
        <f t="shared" si="62"/>
        <v>0</v>
      </c>
    </row>
    <row r="411" spans="1:43" x14ac:dyDescent="0.25">
      <c r="A411">
        <v>66769275</v>
      </c>
      <c r="B411" s="7" t="s">
        <v>919</v>
      </c>
      <c r="C411">
        <v>5</v>
      </c>
      <c r="D411" t="s">
        <v>49</v>
      </c>
      <c r="E411">
        <v>2019</v>
      </c>
      <c r="F411" t="s">
        <v>50</v>
      </c>
      <c r="G411" t="s">
        <v>51</v>
      </c>
      <c r="H411">
        <v>2</v>
      </c>
      <c r="I411" t="s">
        <v>52</v>
      </c>
      <c r="J411">
        <v>127</v>
      </c>
      <c r="K411" t="s">
        <v>1433</v>
      </c>
      <c r="L411">
        <v>2</v>
      </c>
      <c r="M411" t="s">
        <v>1471</v>
      </c>
      <c r="N411">
        <v>17</v>
      </c>
      <c r="O411" t="s">
        <v>1501</v>
      </c>
      <c r="P411">
        <v>138</v>
      </c>
      <c r="Q411" t="s">
        <v>913</v>
      </c>
      <c r="R411">
        <v>100</v>
      </c>
      <c r="S411" t="s">
        <v>920</v>
      </c>
      <c r="T411" s="2">
        <v>751678276</v>
      </c>
      <c r="U411" s="2">
        <v>751678276</v>
      </c>
      <c r="V411" s="2">
        <v>100</v>
      </c>
      <c r="W411" s="2">
        <v>2026945482</v>
      </c>
      <c r="X411" s="2">
        <v>2026945482</v>
      </c>
      <c r="Y411" s="2">
        <v>100</v>
      </c>
      <c r="Z411" s="2">
        <v>2824412118</v>
      </c>
      <c r="AA411" s="2">
        <v>2823492118</v>
      </c>
      <c r="AB411" s="2">
        <v>99.97</v>
      </c>
      <c r="AC411" s="2">
        <v>9063789181</v>
      </c>
      <c r="AD411" s="2">
        <v>9017452952</v>
      </c>
      <c r="AE411" s="2">
        <v>99.49</v>
      </c>
      <c r="AF411" s="2">
        <v>13420000000</v>
      </c>
      <c r="AG411" s="2">
        <v>0</v>
      </c>
      <c r="AH411">
        <v>0</v>
      </c>
      <c r="AI411" s="8">
        <f t="shared" si="63"/>
        <v>751.67827599999998</v>
      </c>
      <c r="AJ411" s="8">
        <f t="shared" si="55"/>
        <v>751.67827599999998</v>
      </c>
      <c r="AK411" s="8">
        <f t="shared" si="56"/>
        <v>2026.9454820000001</v>
      </c>
      <c r="AL411" s="8">
        <f t="shared" si="57"/>
        <v>2026.9454820000001</v>
      </c>
      <c r="AM411" s="8">
        <f t="shared" si="58"/>
        <v>2824.4121180000002</v>
      </c>
      <c r="AN411" s="8">
        <f t="shared" si="59"/>
        <v>2823.4921180000001</v>
      </c>
      <c r="AO411" s="8">
        <f t="shared" si="60"/>
        <v>9063.7891810000001</v>
      </c>
      <c r="AP411" s="8">
        <f t="shared" si="61"/>
        <v>9017.4529519999996</v>
      </c>
      <c r="AQ411" s="8">
        <f t="shared" si="62"/>
        <v>13420</v>
      </c>
    </row>
    <row r="412" spans="1:43" x14ac:dyDescent="0.25">
      <c r="A412">
        <v>66769275</v>
      </c>
      <c r="B412" s="7" t="s">
        <v>921</v>
      </c>
      <c r="C412">
        <v>5</v>
      </c>
      <c r="D412" t="s">
        <v>49</v>
      </c>
      <c r="E412">
        <v>2019</v>
      </c>
      <c r="F412" t="s">
        <v>50</v>
      </c>
      <c r="G412" t="s">
        <v>51</v>
      </c>
      <c r="H412">
        <v>2</v>
      </c>
      <c r="I412" t="s">
        <v>52</v>
      </c>
      <c r="J412">
        <v>127</v>
      </c>
      <c r="K412" t="s">
        <v>1433</v>
      </c>
      <c r="L412">
        <v>2</v>
      </c>
      <c r="M412" t="s">
        <v>1471</v>
      </c>
      <c r="N412">
        <v>17</v>
      </c>
      <c r="O412" t="s">
        <v>1501</v>
      </c>
      <c r="P412">
        <v>138</v>
      </c>
      <c r="Q412" t="s">
        <v>913</v>
      </c>
      <c r="R412">
        <v>101</v>
      </c>
      <c r="S412" t="s">
        <v>922</v>
      </c>
      <c r="T412" s="2">
        <v>751678276</v>
      </c>
      <c r="U412" s="2">
        <v>751678276</v>
      </c>
      <c r="V412" s="2">
        <v>100</v>
      </c>
      <c r="W412" s="2">
        <v>61422589</v>
      </c>
      <c r="X412" s="2">
        <v>61422589</v>
      </c>
      <c r="Y412" s="2">
        <v>100</v>
      </c>
      <c r="Z412" s="2">
        <v>0</v>
      </c>
      <c r="AA412" s="2">
        <v>0</v>
      </c>
      <c r="AB412" s="2">
        <v>0</v>
      </c>
      <c r="AC412" s="2">
        <v>0</v>
      </c>
      <c r="AD412" s="2">
        <v>0</v>
      </c>
      <c r="AE412" s="2">
        <v>0</v>
      </c>
      <c r="AF412" s="2">
        <v>0</v>
      </c>
      <c r="AG412" s="2">
        <v>0</v>
      </c>
      <c r="AH412">
        <v>0</v>
      </c>
      <c r="AI412" s="8">
        <f t="shared" si="63"/>
        <v>751.67827599999998</v>
      </c>
      <c r="AJ412" s="8">
        <f t="shared" si="55"/>
        <v>751.67827599999998</v>
      </c>
      <c r="AK412" s="8">
        <f t="shared" si="56"/>
        <v>61.422589000000002</v>
      </c>
      <c r="AL412" s="8">
        <f t="shared" si="57"/>
        <v>61.422589000000002</v>
      </c>
      <c r="AM412" s="8">
        <f t="shared" si="58"/>
        <v>0</v>
      </c>
      <c r="AN412" s="8">
        <f t="shared" si="59"/>
        <v>0</v>
      </c>
      <c r="AO412" s="8">
        <f t="shared" si="60"/>
        <v>0</v>
      </c>
      <c r="AP412" s="8">
        <f t="shared" si="61"/>
        <v>0</v>
      </c>
      <c r="AQ412" s="8">
        <f t="shared" si="62"/>
        <v>0</v>
      </c>
    </row>
    <row r="413" spans="1:43" x14ac:dyDescent="0.25">
      <c r="A413">
        <v>66769275</v>
      </c>
      <c r="B413" s="7" t="s">
        <v>923</v>
      </c>
      <c r="C413">
        <v>5</v>
      </c>
      <c r="D413" t="s">
        <v>49</v>
      </c>
      <c r="E413">
        <v>2019</v>
      </c>
      <c r="F413" t="s">
        <v>50</v>
      </c>
      <c r="G413" t="s">
        <v>51</v>
      </c>
      <c r="H413">
        <v>2</v>
      </c>
      <c r="I413" t="s">
        <v>52</v>
      </c>
      <c r="J413">
        <v>127</v>
      </c>
      <c r="K413" t="s">
        <v>1433</v>
      </c>
      <c r="L413">
        <v>2</v>
      </c>
      <c r="M413" t="s">
        <v>1471</v>
      </c>
      <c r="N413">
        <v>17</v>
      </c>
      <c r="O413" t="s">
        <v>1501</v>
      </c>
      <c r="P413">
        <v>138</v>
      </c>
      <c r="Q413" t="s">
        <v>913</v>
      </c>
      <c r="R413">
        <v>102</v>
      </c>
      <c r="S413" t="s">
        <v>924</v>
      </c>
      <c r="T413" s="2">
        <v>887817660</v>
      </c>
      <c r="U413" s="2">
        <v>887803524</v>
      </c>
      <c r="V413" s="2">
        <v>100</v>
      </c>
      <c r="W413" s="2">
        <v>4147179841</v>
      </c>
      <c r="X413" s="2">
        <v>4128777208</v>
      </c>
      <c r="Y413" s="2">
        <v>99.56</v>
      </c>
      <c r="Z413" s="2">
        <v>5280409154</v>
      </c>
      <c r="AA413" s="2">
        <v>5279224605</v>
      </c>
      <c r="AB413" s="2">
        <v>99.98</v>
      </c>
      <c r="AC413" s="2">
        <v>0</v>
      </c>
      <c r="AD413" s="2">
        <v>0</v>
      </c>
      <c r="AE413" s="2">
        <v>0</v>
      </c>
      <c r="AF413" s="2">
        <v>0</v>
      </c>
      <c r="AG413" s="2">
        <v>0</v>
      </c>
      <c r="AH413">
        <v>0</v>
      </c>
      <c r="AI413" s="8">
        <f t="shared" si="63"/>
        <v>887.81766000000005</v>
      </c>
      <c r="AJ413" s="8">
        <f t="shared" si="55"/>
        <v>887.80352400000004</v>
      </c>
      <c r="AK413" s="8">
        <f t="shared" si="56"/>
        <v>4147.1798410000001</v>
      </c>
      <c r="AL413" s="8">
        <f t="shared" si="57"/>
        <v>4128.7772080000004</v>
      </c>
      <c r="AM413" s="8">
        <f t="shared" si="58"/>
        <v>5280.4091539999999</v>
      </c>
      <c r="AN413" s="8">
        <f t="shared" si="59"/>
        <v>5279.2246050000003</v>
      </c>
      <c r="AO413" s="8">
        <f t="shared" si="60"/>
        <v>0</v>
      </c>
      <c r="AP413" s="8">
        <f t="shared" si="61"/>
        <v>0</v>
      </c>
      <c r="AQ413" s="8">
        <f t="shared" si="62"/>
        <v>0</v>
      </c>
    </row>
    <row r="414" spans="1:43" x14ac:dyDescent="0.25">
      <c r="A414">
        <v>66769275</v>
      </c>
      <c r="B414" s="7" t="s">
        <v>925</v>
      </c>
      <c r="C414">
        <v>5</v>
      </c>
      <c r="D414" t="s">
        <v>49</v>
      </c>
      <c r="E414">
        <v>2019</v>
      </c>
      <c r="F414" t="s">
        <v>50</v>
      </c>
      <c r="G414" t="s">
        <v>51</v>
      </c>
      <c r="H414">
        <v>2</v>
      </c>
      <c r="I414" t="s">
        <v>52</v>
      </c>
      <c r="J414">
        <v>127</v>
      </c>
      <c r="K414" t="s">
        <v>1433</v>
      </c>
      <c r="L414">
        <v>7</v>
      </c>
      <c r="M414" t="s">
        <v>1467</v>
      </c>
      <c r="N414">
        <v>42</v>
      </c>
      <c r="O414" t="s">
        <v>1474</v>
      </c>
      <c r="P414">
        <v>185</v>
      </c>
      <c r="Q414" t="s">
        <v>56</v>
      </c>
      <c r="R414">
        <v>71</v>
      </c>
      <c r="S414" t="s">
        <v>57</v>
      </c>
      <c r="T414" s="2">
        <v>1337130124</v>
      </c>
      <c r="U414" s="2">
        <v>1278484155</v>
      </c>
      <c r="V414" s="2">
        <v>95.61</v>
      </c>
      <c r="W414" s="2">
        <v>3225281000</v>
      </c>
      <c r="X414" s="2">
        <v>3042450976</v>
      </c>
      <c r="Y414" s="2">
        <v>94.33</v>
      </c>
      <c r="Z414" s="2">
        <v>6909419500</v>
      </c>
      <c r="AA414" s="2">
        <v>6197609080</v>
      </c>
      <c r="AB414" s="2">
        <v>89.7</v>
      </c>
      <c r="AC414" s="2">
        <v>0</v>
      </c>
      <c r="AD414" s="2">
        <v>0</v>
      </c>
      <c r="AE414" s="2">
        <v>0</v>
      </c>
      <c r="AF414" s="2">
        <v>0</v>
      </c>
      <c r="AG414" s="2">
        <v>0</v>
      </c>
      <c r="AH414">
        <v>0</v>
      </c>
      <c r="AI414" s="8">
        <f t="shared" si="63"/>
        <v>1337.130124</v>
      </c>
      <c r="AJ414" s="8">
        <f t="shared" si="55"/>
        <v>1278.4841550000001</v>
      </c>
      <c r="AK414" s="8">
        <f t="shared" si="56"/>
        <v>3225.2809999999999</v>
      </c>
      <c r="AL414" s="8">
        <f t="shared" si="57"/>
        <v>3042.4509760000001</v>
      </c>
      <c r="AM414" s="8">
        <f t="shared" si="58"/>
        <v>6909.4195</v>
      </c>
      <c r="AN414" s="8">
        <f t="shared" si="59"/>
        <v>6197.6090800000002</v>
      </c>
      <c r="AO414" s="8">
        <f t="shared" si="60"/>
        <v>0</v>
      </c>
      <c r="AP414" s="8">
        <f t="shared" si="61"/>
        <v>0</v>
      </c>
      <c r="AQ414" s="8">
        <f t="shared" si="62"/>
        <v>0</v>
      </c>
    </row>
    <row r="415" spans="1:43" x14ac:dyDescent="0.25">
      <c r="A415">
        <v>66769275</v>
      </c>
      <c r="B415" s="7" t="s">
        <v>926</v>
      </c>
      <c r="C415">
        <v>5</v>
      </c>
      <c r="D415" t="s">
        <v>49</v>
      </c>
      <c r="E415">
        <v>2019</v>
      </c>
      <c r="F415" t="s">
        <v>50</v>
      </c>
      <c r="G415" t="s">
        <v>51</v>
      </c>
      <c r="H415">
        <v>2</v>
      </c>
      <c r="I415" t="s">
        <v>52</v>
      </c>
      <c r="J415">
        <v>127</v>
      </c>
      <c r="K415" t="s">
        <v>1433</v>
      </c>
      <c r="L415">
        <v>7</v>
      </c>
      <c r="M415" t="s">
        <v>1467</v>
      </c>
      <c r="N415">
        <v>42</v>
      </c>
      <c r="O415" t="s">
        <v>1474</v>
      </c>
      <c r="P415">
        <v>185</v>
      </c>
      <c r="Q415" t="s">
        <v>56</v>
      </c>
      <c r="R415">
        <v>544</v>
      </c>
      <c r="S415" t="s">
        <v>59</v>
      </c>
      <c r="T415" s="2">
        <v>0</v>
      </c>
      <c r="U415" s="2">
        <v>0</v>
      </c>
      <c r="V415" s="2">
        <v>0</v>
      </c>
      <c r="W415" s="2">
        <v>0</v>
      </c>
      <c r="X415" s="2">
        <v>0</v>
      </c>
      <c r="Y415" s="2">
        <v>0</v>
      </c>
      <c r="Z415" s="2">
        <v>0</v>
      </c>
      <c r="AA415" s="2">
        <v>0</v>
      </c>
      <c r="AB415" s="2">
        <v>0</v>
      </c>
      <c r="AC415" s="2">
        <v>7828000000</v>
      </c>
      <c r="AD415" s="2">
        <v>7175049963</v>
      </c>
      <c r="AE415" s="2">
        <v>91.66</v>
      </c>
      <c r="AF415" s="2">
        <v>5887894000</v>
      </c>
      <c r="AG415" s="2">
        <v>0</v>
      </c>
      <c r="AH415">
        <v>0</v>
      </c>
      <c r="AI415" s="8">
        <f t="shared" si="63"/>
        <v>0</v>
      </c>
      <c r="AJ415" s="8">
        <f t="shared" si="55"/>
        <v>0</v>
      </c>
      <c r="AK415" s="8">
        <f t="shared" si="56"/>
        <v>0</v>
      </c>
      <c r="AL415" s="8">
        <f t="shared" si="57"/>
        <v>0</v>
      </c>
      <c r="AM415" s="8">
        <f t="shared" si="58"/>
        <v>0</v>
      </c>
      <c r="AN415" s="8">
        <f t="shared" si="59"/>
        <v>0</v>
      </c>
      <c r="AO415" s="8">
        <f t="shared" si="60"/>
        <v>7828</v>
      </c>
      <c r="AP415" s="8">
        <f t="shared" si="61"/>
        <v>7175.0499630000004</v>
      </c>
      <c r="AQ415" s="8">
        <f t="shared" si="62"/>
        <v>5887.8940000000002</v>
      </c>
    </row>
    <row r="416" spans="1:43" x14ac:dyDescent="0.25">
      <c r="A416">
        <v>66769275</v>
      </c>
      <c r="B416" s="7" t="s">
        <v>927</v>
      </c>
      <c r="C416">
        <v>5</v>
      </c>
      <c r="D416" t="s">
        <v>49</v>
      </c>
      <c r="E416">
        <v>2019</v>
      </c>
      <c r="F416" t="s">
        <v>50</v>
      </c>
      <c r="G416" t="s">
        <v>51</v>
      </c>
      <c r="H416">
        <v>2</v>
      </c>
      <c r="I416" t="s">
        <v>52</v>
      </c>
      <c r="J416">
        <v>127</v>
      </c>
      <c r="K416" t="s">
        <v>1433</v>
      </c>
      <c r="L416">
        <v>7</v>
      </c>
      <c r="M416" t="s">
        <v>1467</v>
      </c>
      <c r="N416">
        <v>43</v>
      </c>
      <c r="O416" t="s">
        <v>1475</v>
      </c>
      <c r="P416">
        <v>189</v>
      </c>
      <c r="Q416" t="s">
        <v>61</v>
      </c>
      <c r="R416">
        <v>379</v>
      </c>
      <c r="S416" t="s">
        <v>62</v>
      </c>
      <c r="T416" s="2">
        <v>0</v>
      </c>
      <c r="U416" s="2">
        <v>0</v>
      </c>
      <c r="V416" s="2">
        <v>0</v>
      </c>
      <c r="W416" s="2">
        <v>100000000</v>
      </c>
      <c r="X416" s="2">
        <v>95725039</v>
      </c>
      <c r="Y416" s="2">
        <v>95.73</v>
      </c>
      <c r="Z416" s="2">
        <v>149000000</v>
      </c>
      <c r="AA416" s="2">
        <v>148734570</v>
      </c>
      <c r="AB416" s="2">
        <v>99.82</v>
      </c>
      <c r="AC416" s="2">
        <v>71307000</v>
      </c>
      <c r="AD416" s="2">
        <v>71149430</v>
      </c>
      <c r="AE416" s="2">
        <v>99.78</v>
      </c>
      <c r="AF416" s="2">
        <v>0</v>
      </c>
      <c r="AG416" s="2">
        <v>0</v>
      </c>
      <c r="AH416">
        <v>0</v>
      </c>
      <c r="AI416" s="8">
        <f t="shared" si="63"/>
        <v>0</v>
      </c>
      <c r="AJ416" s="8">
        <f t="shared" si="55"/>
        <v>0</v>
      </c>
      <c r="AK416" s="8">
        <f t="shared" si="56"/>
        <v>100</v>
      </c>
      <c r="AL416" s="8">
        <f t="shared" si="57"/>
        <v>95.725038999999995</v>
      </c>
      <c r="AM416" s="8">
        <f t="shared" si="58"/>
        <v>149</v>
      </c>
      <c r="AN416" s="8">
        <f t="shared" si="59"/>
        <v>148.73456999999999</v>
      </c>
      <c r="AO416" s="8">
        <f t="shared" si="60"/>
        <v>71.307000000000002</v>
      </c>
      <c r="AP416" s="8">
        <f t="shared" si="61"/>
        <v>71.149429999999995</v>
      </c>
      <c r="AQ416" s="8">
        <f t="shared" si="62"/>
        <v>0</v>
      </c>
    </row>
    <row r="417" spans="1:43" x14ac:dyDescent="0.25">
      <c r="A417">
        <v>66769275</v>
      </c>
      <c r="B417" s="7" t="s">
        <v>928</v>
      </c>
      <c r="C417">
        <v>5</v>
      </c>
      <c r="D417" t="s">
        <v>49</v>
      </c>
      <c r="E417">
        <v>2019</v>
      </c>
      <c r="F417" t="s">
        <v>50</v>
      </c>
      <c r="G417" t="s">
        <v>51</v>
      </c>
      <c r="H417">
        <v>2</v>
      </c>
      <c r="I417" t="s">
        <v>52</v>
      </c>
      <c r="J417">
        <v>127</v>
      </c>
      <c r="K417" t="s">
        <v>1433</v>
      </c>
      <c r="L417">
        <v>7</v>
      </c>
      <c r="M417" t="s">
        <v>1467</v>
      </c>
      <c r="N417">
        <v>44</v>
      </c>
      <c r="O417" t="s">
        <v>1478</v>
      </c>
      <c r="P417">
        <v>192</v>
      </c>
      <c r="Q417" t="s">
        <v>117</v>
      </c>
      <c r="R417">
        <v>92</v>
      </c>
      <c r="S417" t="s">
        <v>120</v>
      </c>
      <c r="T417" s="2">
        <v>898727716</v>
      </c>
      <c r="U417" s="2">
        <v>879962588</v>
      </c>
      <c r="V417" s="2">
        <v>97.91</v>
      </c>
      <c r="W417" s="2">
        <v>1284000000</v>
      </c>
      <c r="X417" s="2">
        <v>1242026604</v>
      </c>
      <c r="Y417" s="2">
        <v>96.73</v>
      </c>
      <c r="Z417" s="2">
        <v>2345000000</v>
      </c>
      <c r="AA417" s="2">
        <v>2283311631</v>
      </c>
      <c r="AB417" s="2">
        <v>97.37</v>
      </c>
      <c r="AC417" s="2">
        <v>4285000000</v>
      </c>
      <c r="AD417" s="2">
        <v>4083189481</v>
      </c>
      <c r="AE417" s="2">
        <v>95.29</v>
      </c>
      <c r="AF417" s="2">
        <v>2035000000</v>
      </c>
      <c r="AG417" s="2">
        <v>0</v>
      </c>
      <c r="AH417">
        <v>0</v>
      </c>
      <c r="AI417" s="8">
        <f t="shared" si="63"/>
        <v>898.72771599999999</v>
      </c>
      <c r="AJ417" s="8">
        <f t="shared" si="55"/>
        <v>879.96258799999998</v>
      </c>
      <c r="AK417" s="8">
        <f t="shared" si="56"/>
        <v>1284</v>
      </c>
      <c r="AL417" s="8">
        <f t="shared" si="57"/>
        <v>1242.0266039999999</v>
      </c>
      <c r="AM417" s="8">
        <f t="shared" si="58"/>
        <v>2345</v>
      </c>
      <c r="AN417" s="8">
        <f t="shared" si="59"/>
        <v>2283.311631</v>
      </c>
      <c r="AO417" s="8">
        <f t="shared" si="60"/>
        <v>4285</v>
      </c>
      <c r="AP417" s="8">
        <f t="shared" si="61"/>
        <v>4083.1894809999999</v>
      </c>
      <c r="AQ417" s="8">
        <f t="shared" si="62"/>
        <v>2035</v>
      </c>
    </row>
    <row r="418" spans="1:43" x14ac:dyDescent="0.25">
      <c r="A418">
        <v>66769275</v>
      </c>
      <c r="B418" s="7" t="s">
        <v>929</v>
      </c>
      <c r="C418">
        <v>5</v>
      </c>
      <c r="D418" t="s">
        <v>49</v>
      </c>
      <c r="E418">
        <v>2019</v>
      </c>
      <c r="F418" t="s">
        <v>50</v>
      </c>
      <c r="G418" t="s">
        <v>51</v>
      </c>
      <c r="H418">
        <v>2</v>
      </c>
      <c r="I418" t="s">
        <v>52</v>
      </c>
      <c r="J418">
        <v>131</v>
      </c>
      <c r="K418" t="s">
        <v>1434</v>
      </c>
      <c r="L418">
        <v>3</v>
      </c>
      <c r="M418" t="s">
        <v>1468</v>
      </c>
      <c r="N418">
        <v>19</v>
      </c>
      <c r="O418" t="s">
        <v>1480</v>
      </c>
      <c r="P418">
        <v>148</v>
      </c>
      <c r="Q418" t="s">
        <v>138</v>
      </c>
      <c r="R418">
        <v>103</v>
      </c>
      <c r="S418" t="s">
        <v>930</v>
      </c>
      <c r="T418" s="2">
        <v>24722156606</v>
      </c>
      <c r="U418" s="2">
        <v>22014510308</v>
      </c>
      <c r="V418" s="2">
        <v>89.05</v>
      </c>
      <c r="W418" s="2">
        <v>26728024703</v>
      </c>
      <c r="X418" s="2">
        <v>23619870980</v>
      </c>
      <c r="Y418" s="2">
        <v>88.37</v>
      </c>
      <c r="Z418" s="2">
        <v>20574535334</v>
      </c>
      <c r="AA418" s="2">
        <v>18576561265</v>
      </c>
      <c r="AB418" s="2">
        <v>90.29</v>
      </c>
      <c r="AC418" s="2">
        <v>24026921754</v>
      </c>
      <c r="AD418" s="2">
        <v>23174065134</v>
      </c>
      <c r="AE418" s="2">
        <v>96.45</v>
      </c>
      <c r="AF418" s="2">
        <v>19565635000</v>
      </c>
      <c r="AG418" s="2">
        <v>0</v>
      </c>
      <c r="AH418">
        <v>0</v>
      </c>
      <c r="AI418" s="8">
        <f t="shared" si="63"/>
        <v>24722.156606</v>
      </c>
      <c r="AJ418" s="8">
        <f t="shared" si="55"/>
        <v>22014.510308000001</v>
      </c>
      <c r="AK418" s="8">
        <f t="shared" si="56"/>
        <v>26728.024702999999</v>
      </c>
      <c r="AL418" s="8">
        <f t="shared" si="57"/>
        <v>23619.87098</v>
      </c>
      <c r="AM418" s="8">
        <f t="shared" si="58"/>
        <v>20574.535334</v>
      </c>
      <c r="AN418" s="8">
        <f t="shared" si="59"/>
        <v>18576.561265</v>
      </c>
      <c r="AO418" s="8">
        <f t="shared" si="60"/>
        <v>24026.921753999999</v>
      </c>
      <c r="AP418" s="8">
        <f t="shared" si="61"/>
        <v>23174.065134</v>
      </c>
      <c r="AQ418" s="8">
        <f t="shared" si="62"/>
        <v>19565.634999999998</v>
      </c>
    </row>
    <row r="419" spans="1:43" x14ac:dyDescent="0.25">
      <c r="A419">
        <v>66769275</v>
      </c>
      <c r="B419" s="7" t="s">
        <v>931</v>
      </c>
      <c r="C419">
        <v>5</v>
      </c>
      <c r="D419" t="s">
        <v>49</v>
      </c>
      <c r="E419">
        <v>2019</v>
      </c>
      <c r="F419" t="s">
        <v>50</v>
      </c>
      <c r="G419" t="s">
        <v>51</v>
      </c>
      <c r="H419">
        <v>2</v>
      </c>
      <c r="I419" t="s">
        <v>52</v>
      </c>
      <c r="J419">
        <v>131</v>
      </c>
      <c r="K419" t="s">
        <v>1434</v>
      </c>
      <c r="L419">
        <v>3</v>
      </c>
      <c r="M419" t="s">
        <v>1468</v>
      </c>
      <c r="N419">
        <v>19</v>
      </c>
      <c r="O419" t="s">
        <v>1480</v>
      </c>
      <c r="P419">
        <v>148</v>
      </c>
      <c r="Q419" t="s">
        <v>138</v>
      </c>
      <c r="R419">
        <v>115</v>
      </c>
      <c r="S419" t="s">
        <v>932</v>
      </c>
      <c r="T419" s="2">
        <v>0</v>
      </c>
      <c r="U419" s="2">
        <v>0</v>
      </c>
      <c r="V419" s="2">
        <v>0</v>
      </c>
      <c r="W419" s="2">
        <v>760196111</v>
      </c>
      <c r="X419" s="2">
        <v>760196111</v>
      </c>
      <c r="Y419" s="2">
        <v>100</v>
      </c>
      <c r="Z419" s="2">
        <v>264218562</v>
      </c>
      <c r="AA419" s="2">
        <v>235467115</v>
      </c>
      <c r="AB419" s="2">
        <v>89.12</v>
      </c>
      <c r="AC419" s="2">
        <v>886705737</v>
      </c>
      <c r="AD419" s="2">
        <v>738918758</v>
      </c>
      <c r="AE419" s="2">
        <v>83.33</v>
      </c>
      <c r="AF419" s="2">
        <v>1093098000</v>
      </c>
      <c r="AG419" s="2">
        <v>0</v>
      </c>
      <c r="AH419">
        <v>0</v>
      </c>
      <c r="AI419" s="8">
        <f t="shared" si="63"/>
        <v>0</v>
      </c>
      <c r="AJ419" s="8">
        <f t="shared" si="55"/>
        <v>0</v>
      </c>
      <c r="AK419" s="8">
        <f t="shared" si="56"/>
        <v>760.19611099999997</v>
      </c>
      <c r="AL419" s="8">
        <f t="shared" si="57"/>
        <v>760.19611099999997</v>
      </c>
      <c r="AM419" s="8">
        <f t="shared" si="58"/>
        <v>264.21856200000002</v>
      </c>
      <c r="AN419" s="8">
        <f t="shared" si="59"/>
        <v>235.46711500000001</v>
      </c>
      <c r="AO419" s="8">
        <f t="shared" si="60"/>
        <v>886.705737</v>
      </c>
      <c r="AP419" s="8">
        <f t="shared" si="61"/>
        <v>738.91875800000003</v>
      </c>
      <c r="AQ419" s="8">
        <f t="shared" si="62"/>
        <v>1093.098</v>
      </c>
    </row>
    <row r="420" spans="1:43" x14ac:dyDescent="0.25">
      <c r="A420">
        <v>66769275</v>
      </c>
      <c r="B420" s="7" t="s">
        <v>933</v>
      </c>
      <c r="C420">
        <v>5</v>
      </c>
      <c r="D420" t="s">
        <v>49</v>
      </c>
      <c r="E420">
        <v>2019</v>
      </c>
      <c r="F420" t="s">
        <v>50</v>
      </c>
      <c r="G420" t="s">
        <v>51</v>
      </c>
      <c r="H420">
        <v>2</v>
      </c>
      <c r="I420" t="s">
        <v>52</v>
      </c>
      <c r="J420">
        <v>131</v>
      </c>
      <c r="K420" t="s">
        <v>1434</v>
      </c>
      <c r="L420">
        <v>3</v>
      </c>
      <c r="M420" t="s">
        <v>1468</v>
      </c>
      <c r="N420">
        <v>19</v>
      </c>
      <c r="O420" t="s">
        <v>1480</v>
      </c>
      <c r="P420">
        <v>148</v>
      </c>
      <c r="Q420" t="s">
        <v>138</v>
      </c>
      <c r="R420">
        <v>116</v>
      </c>
      <c r="S420" t="s">
        <v>934</v>
      </c>
      <c r="T420" s="2">
        <v>4927760000</v>
      </c>
      <c r="U420" s="2">
        <v>4927760000</v>
      </c>
      <c r="V420" s="2">
        <v>100</v>
      </c>
      <c r="W420" s="2">
        <v>2615477801</v>
      </c>
      <c r="X420" s="2">
        <v>2615477801</v>
      </c>
      <c r="Y420" s="2">
        <v>100</v>
      </c>
      <c r="Z420" s="2">
        <v>812239213</v>
      </c>
      <c r="AA420" s="2">
        <v>812239213</v>
      </c>
      <c r="AB420" s="2">
        <v>100</v>
      </c>
      <c r="AC420" s="2">
        <v>2400000000</v>
      </c>
      <c r="AD420" s="2">
        <v>2399687060</v>
      </c>
      <c r="AE420" s="2">
        <v>99.99</v>
      </c>
      <c r="AF420" s="2">
        <v>6431000000</v>
      </c>
      <c r="AG420" s="2">
        <v>0</v>
      </c>
      <c r="AH420">
        <v>0</v>
      </c>
      <c r="AI420" s="8">
        <f t="shared" si="63"/>
        <v>4927.76</v>
      </c>
      <c r="AJ420" s="8">
        <f t="shared" si="55"/>
        <v>4927.76</v>
      </c>
      <c r="AK420" s="8">
        <f t="shared" si="56"/>
        <v>2615.477801</v>
      </c>
      <c r="AL420" s="8">
        <f t="shared" si="57"/>
        <v>2615.477801</v>
      </c>
      <c r="AM420" s="8">
        <f t="shared" si="58"/>
        <v>812.23921299999995</v>
      </c>
      <c r="AN420" s="8">
        <f t="shared" si="59"/>
        <v>812.23921299999995</v>
      </c>
      <c r="AO420" s="8">
        <f t="shared" si="60"/>
        <v>2400</v>
      </c>
      <c r="AP420" s="8">
        <f t="shared" si="61"/>
        <v>2399.6870600000002</v>
      </c>
      <c r="AQ420" s="8">
        <f t="shared" si="62"/>
        <v>6431</v>
      </c>
    </row>
    <row r="421" spans="1:43" x14ac:dyDescent="0.25">
      <c r="A421">
        <v>66769275</v>
      </c>
      <c r="B421" s="7" t="s">
        <v>935</v>
      </c>
      <c r="C421">
        <v>5</v>
      </c>
      <c r="D421" t="s">
        <v>49</v>
      </c>
      <c r="E421">
        <v>2019</v>
      </c>
      <c r="F421" t="s">
        <v>50</v>
      </c>
      <c r="G421" t="s">
        <v>51</v>
      </c>
      <c r="H421">
        <v>2</v>
      </c>
      <c r="I421" t="s">
        <v>52</v>
      </c>
      <c r="J421">
        <v>131</v>
      </c>
      <c r="K421" t="s">
        <v>1434</v>
      </c>
      <c r="L421">
        <v>3</v>
      </c>
      <c r="M421" t="s">
        <v>1468</v>
      </c>
      <c r="N421">
        <v>19</v>
      </c>
      <c r="O421" t="s">
        <v>1480</v>
      </c>
      <c r="P421">
        <v>148</v>
      </c>
      <c r="Q421" t="s">
        <v>138</v>
      </c>
      <c r="R421">
        <v>117</v>
      </c>
      <c r="S421" t="s">
        <v>936</v>
      </c>
      <c r="T421" s="2">
        <v>0</v>
      </c>
      <c r="U421" s="2">
        <v>0</v>
      </c>
      <c r="V421" s="2">
        <v>0</v>
      </c>
      <c r="W421" s="2">
        <v>0</v>
      </c>
      <c r="X421" s="2">
        <v>0</v>
      </c>
      <c r="Y421" s="2">
        <v>0</v>
      </c>
      <c r="Z421" s="2">
        <v>86673999</v>
      </c>
      <c r="AA421" s="2">
        <v>76673999</v>
      </c>
      <c r="AB421" s="2">
        <v>88.46</v>
      </c>
      <c r="AC421" s="2">
        <v>0</v>
      </c>
      <c r="AD421" s="2">
        <v>0</v>
      </c>
      <c r="AE421" s="2">
        <v>0</v>
      </c>
      <c r="AF421" s="2">
        <v>800000000</v>
      </c>
      <c r="AG421" s="2">
        <v>0</v>
      </c>
      <c r="AH421">
        <v>0</v>
      </c>
      <c r="AI421" s="8">
        <f t="shared" si="63"/>
        <v>0</v>
      </c>
      <c r="AJ421" s="8">
        <f t="shared" si="55"/>
        <v>0</v>
      </c>
      <c r="AK421" s="8">
        <f t="shared" si="56"/>
        <v>0</v>
      </c>
      <c r="AL421" s="8">
        <f t="shared" si="57"/>
        <v>0</v>
      </c>
      <c r="AM421" s="8">
        <f t="shared" si="58"/>
        <v>86.673998999999995</v>
      </c>
      <c r="AN421" s="8">
        <f t="shared" si="59"/>
        <v>76.673998999999995</v>
      </c>
      <c r="AO421" s="8">
        <f t="shared" si="60"/>
        <v>0</v>
      </c>
      <c r="AP421" s="8">
        <f t="shared" si="61"/>
        <v>0</v>
      </c>
      <c r="AQ421" s="8">
        <f t="shared" si="62"/>
        <v>800</v>
      </c>
    </row>
    <row r="422" spans="1:43" x14ac:dyDescent="0.25">
      <c r="A422">
        <v>66769275</v>
      </c>
      <c r="B422" s="7" t="s">
        <v>937</v>
      </c>
      <c r="C422">
        <v>5</v>
      </c>
      <c r="D422" t="s">
        <v>49</v>
      </c>
      <c r="E422">
        <v>2019</v>
      </c>
      <c r="F422" t="s">
        <v>50</v>
      </c>
      <c r="G422" t="s">
        <v>51</v>
      </c>
      <c r="H422">
        <v>2</v>
      </c>
      <c r="I422" t="s">
        <v>52</v>
      </c>
      <c r="J422">
        <v>131</v>
      </c>
      <c r="K422" t="s">
        <v>1434</v>
      </c>
      <c r="L422">
        <v>3</v>
      </c>
      <c r="M422" t="s">
        <v>1468</v>
      </c>
      <c r="N422">
        <v>19</v>
      </c>
      <c r="O422" t="s">
        <v>1480</v>
      </c>
      <c r="P422">
        <v>148</v>
      </c>
      <c r="Q422" t="s">
        <v>138</v>
      </c>
      <c r="R422">
        <v>118</v>
      </c>
      <c r="S422" t="s">
        <v>938</v>
      </c>
      <c r="T422" s="2">
        <v>0</v>
      </c>
      <c r="U422" s="2">
        <v>0</v>
      </c>
      <c r="V422" s="2">
        <v>0</v>
      </c>
      <c r="W422" s="2">
        <v>2270112325</v>
      </c>
      <c r="X422" s="2">
        <v>57551570</v>
      </c>
      <c r="Y422" s="2">
        <v>2.54</v>
      </c>
      <c r="Z422" s="2">
        <v>60154096</v>
      </c>
      <c r="AA422" s="2">
        <v>0</v>
      </c>
      <c r="AB422" s="2">
        <v>0</v>
      </c>
      <c r="AC422" s="2">
        <v>0</v>
      </c>
      <c r="AD422" s="2">
        <v>0</v>
      </c>
      <c r="AE422" s="2">
        <v>0</v>
      </c>
      <c r="AF422" s="2">
        <v>0</v>
      </c>
      <c r="AG422" s="2">
        <v>0</v>
      </c>
      <c r="AH422">
        <v>0</v>
      </c>
      <c r="AI422" s="8">
        <f t="shared" si="63"/>
        <v>0</v>
      </c>
      <c r="AJ422" s="8">
        <f t="shared" si="55"/>
        <v>0</v>
      </c>
      <c r="AK422" s="8">
        <f t="shared" si="56"/>
        <v>2270.1123250000001</v>
      </c>
      <c r="AL422" s="8">
        <f t="shared" si="57"/>
        <v>57.551569999999998</v>
      </c>
      <c r="AM422" s="8">
        <f t="shared" si="58"/>
        <v>60.154096000000003</v>
      </c>
      <c r="AN422" s="8">
        <f t="shared" si="59"/>
        <v>0</v>
      </c>
      <c r="AO422" s="8">
        <f t="shared" si="60"/>
        <v>0</v>
      </c>
      <c r="AP422" s="8">
        <f t="shared" si="61"/>
        <v>0</v>
      </c>
      <c r="AQ422" s="8">
        <f t="shared" si="62"/>
        <v>0</v>
      </c>
    </row>
    <row r="423" spans="1:43" x14ac:dyDescent="0.25">
      <c r="A423">
        <v>66769275</v>
      </c>
      <c r="B423" s="7" t="s">
        <v>939</v>
      </c>
      <c r="C423">
        <v>5</v>
      </c>
      <c r="D423" t="s">
        <v>49</v>
      </c>
      <c r="E423">
        <v>2019</v>
      </c>
      <c r="F423" t="s">
        <v>50</v>
      </c>
      <c r="G423" t="s">
        <v>51</v>
      </c>
      <c r="H423">
        <v>2</v>
      </c>
      <c r="I423" t="s">
        <v>52</v>
      </c>
      <c r="J423">
        <v>131</v>
      </c>
      <c r="K423" t="s">
        <v>1434</v>
      </c>
      <c r="L423">
        <v>3</v>
      </c>
      <c r="M423" t="s">
        <v>1468</v>
      </c>
      <c r="N423">
        <v>19</v>
      </c>
      <c r="O423" t="s">
        <v>1480</v>
      </c>
      <c r="P423">
        <v>148</v>
      </c>
      <c r="Q423" t="s">
        <v>138</v>
      </c>
      <c r="R423">
        <v>119</v>
      </c>
      <c r="S423" t="s">
        <v>940</v>
      </c>
      <c r="T423" s="2">
        <v>454162308</v>
      </c>
      <c r="U423" s="2">
        <v>397162308</v>
      </c>
      <c r="V423" s="2">
        <v>87.45</v>
      </c>
      <c r="W423" s="2">
        <v>57551570</v>
      </c>
      <c r="X423" s="2">
        <v>57551570</v>
      </c>
      <c r="Y423" s="2">
        <v>100</v>
      </c>
      <c r="Z423" s="2">
        <v>8457999636</v>
      </c>
      <c r="AA423" s="2">
        <v>8357224570</v>
      </c>
      <c r="AB423" s="2">
        <v>98.81</v>
      </c>
      <c r="AC423" s="2">
        <v>1019503509</v>
      </c>
      <c r="AD423" s="2">
        <v>926503509</v>
      </c>
      <c r="AE423" s="2">
        <v>90.88</v>
      </c>
      <c r="AF423" s="2">
        <v>0</v>
      </c>
      <c r="AG423" s="2">
        <v>0</v>
      </c>
      <c r="AH423">
        <v>0</v>
      </c>
      <c r="AI423" s="8">
        <f t="shared" si="63"/>
        <v>454.162308</v>
      </c>
      <c r="AJ423" s="8">
        <f t="shared" si="55"/>
        <v>397.162308</v>
      </c>
      <c r="AK423" s="8">
        <f t="shared" si="56"/>
        <v>57.551569999999998</v>
      </c>
      <c r="AL423" s="8">
        <f t="shared" si="57"/>
        <v>57.551569999999998</v>
      </c>
      <c r="AM423" s="8">
        <f t="shared" si="58"/>
        <v>8457.9996360000005</v>
      </c>
      <c r="AN423" s="8">
        <f t="shared" si="59"/>
        <v>8357.2245700000003</v>
      </c>
      <c r="AO423" s="8">
        <f t="shared" si="60"/>
        <v>1019.503509</v>
      </c>
      <c r="AP423" s="8">
        <f t="shared" si="61"/>
        <v>926.50350900000001</v>
      </c>
      <c r="AQ423" s="8">
        <f t="shared" si="62"/>
        <v>0</v>
      </c>
    </row>
    <row r="424" spans="1:43" x14ac:dyDescent="0.25">
      <c r="A424">
        <v>66769275</v>
      </c>
      <c r="B424" s="7" t="s">
        <v>941</v>
      </c>
      <c r="C424">
        <v>5</v>
      </c>
      <c r="D424" t="s">
        <v>49</v>
      </c>
      <c r="E424">
        <v>2019</v>
      </c>
      <c r="F424" t="s">
        <v>50</v>
      </c>
      <c r="G424" t="s">
        <v>51</v>
      </c>
      <c r="H424">
        <v>2</v>
      </c>
      <c r="I424" t="s">
        <v>52</v>
      </c>
      <c r="J424">
        <v>131</v>
      </c>
      <c r="K424" t="s">
        <v>1434</v>
      </c>
      <c r="L424">
        <v>7</v>
      </c>
      <c r="M424" t="s">
        <v>1467</v>
      </c>
      <c r="N424">
        <v>42</v>
      </c>
      <c r="O424" t="s">
        <v>1474</v>
      </c>
      <c r="P424">
        <v>185</v>
      </c>
      <c r="Q424" t="s">
        <v>56</v>
      </c>
      <c r="R424">
        <v>71</v>
      </c>
      <c r="S424" t="s">
        <v>57</v>
      </c>
      <c r="T424" s="2">
        <v>2642083500</v>
      </c>
      <c r="U424" s="2">
        <v>1892725164</v>
      </c>
      <c r="V424" s="2">
        <v>71.64</v>
      </c>
      <c r="W424" s="2">
        <v>4436046667</v>
      </c>
      <c r="X424" s="2">
        <v>4383247467</v>
      </c>
      <c r="Y424" s="2">
        <v>98.81</v>
      </c>
      <c r="Z424" s="2">
        <v>6199370000</v>
      </c>
      <c r="AA424" s="2">
        <v>5681618854</v>
      </c>
      <c r="AB424" s="2">
        <v>91.65</v>
      </c>
      <c r="AC424" s="2">
        <v>0</v>
      </c>
      <c r="AD424" s="2">
        <v>0</v>
      </c>
      <c r="AE424" s="2">
        <v>0</v>
      </c>
      <c r="AF424" s="2">
        <v>0</v>
      </c>
      <c r="AG424" s="2">
        <v>0</v>
      </c>
      <c r="AH424">
        <v>0</v>
      </c>
      <c r="AI424" s="8">
        <f t="shared" si="63"/>
        <v>2642.0835000000002</v>
      </c>
      <c r="AJ424" s="8">
        <f t="shared" si="55"/>
        <v>1892.7251639999999</v>
      </c>
      <c r="AK424" s="8">
        <f t="shared" si="56"/>
        <v>4436.0466669999996</v>
      </c>
      <c r="AL424" s="8">
        <f t="shared" si="57"/>
        <v>4383.2474670000001</v>
      </c>
      <c r="AM424" s="8">
        <f t="shared" si="58"/>
        <v>6199.37</v>
      </c>
      <c r="AN424" s="8">
        <f t="shared" si="59"/>
        <v>5681.6188540000003</v>
      </c>
      <c r="AO424" s="8">
        <f t="shared" si="60"/>
        <v>0</v>
      </c>
      <c r="AP424" s="8">
        <f t="shared" si="61"/>
        <v>0</v>
      </c>
      <c r="AQ424" s="8">
        <f t="shared" si="62"/>
        <v>0</v>
      </c>
    </row>
    <row r="425" spans="1:43" x14ac:dyDescent="0.25">
      <c r="A425">
        <v>66769275</v>
      </c>
      <c r="B425" s="7" t="s">
        <v>942</v>
      </c>
      <c r="C425">
        <v>5</v>
      </c>
      <c r="D425" t="s">
        <v>49</v>
      </c>
      <c r="E425">
        <v>2019</v>
      </c>
      <c r="F425" t="s">
        <v>50</v>
      </c>
      <c r="G425" t="s">
        <v>51</v>
      </c>
      <c r="H425">
        <v>2</v>
      </c>
      <c r="I425" t="s">
        <v>52</v>
      </c>
      <c r="J425">
        <v>131</v>
      </c>
      <c r="K425" t="s">
        <v>1434</v>
      </c>
      <c r="L425">
        <v>7</v>
      </c>
      <c r="M425" t="s">
        <v>1467</v>
      </c>
      <c r="N425">
        <v>42</v>
      </c>
      <c r="O425" t="s">
        <v>1474</v>
      </c>
      <c r="P425">
        <v>185</v>
      </c>
      <c r="Q425" t="s">
        <v>56</v>
      </c>
      <c r="R425">
        <v>544</v>
      </c>
      <c r="S425" t="s">
        <v>59</v>
      </c>
      <c r="T425" s="2">
        <v>0</v>
      </c>
      <c r="U425" s="2">
        <v>0</v>
      </c>
      <c r="V425" s="2">
        <v>0</v>
      </c>
      <c r="W425" s="2">
        <v>0</v>
      </c>
      <c r="X425" s="2">
        <v>0</v>
      </c>
      <c r="Y425" s="2">
        <v>0</v>
      </c>
      <c r="Z425" s="2">
        <v>0</v>
      </c>
      <c r="AA425" s="2">
        <v>0</v>
      </c>
      <c r="AB425" s="2">
        <v>0</v>
      </c>
      <c r="AC425" s="2">
        <v>7542009000</v>
      </c>
      <c r="AD425" s="2">
        <v>7158634092</v>
      </c>
      <c r="AE425" s="2">
        <v>94.92</v>
      </c>
      <c r="AF425" s="2">
        <v>9272040000</v>
      </c>
      <c r="AG425" s="2">
        <v>0</v>
      </c>
      <c r="AH425">
        <v>0</v>
      </c>
      <c r="AI425" s="8">
        <f t="shared" si="63"/>
        <v>0</v>
      </c>
      <c r="AJ425" s="8">
        <f t="shared" si="55"/>
        <v>0</v>
      </c>
      <c r="AK425" s="8">
        <f t="shared" si="56"/>
        <v>0</v>
      </c>
      <c r="AL425" s="8">
        <f t="shared" si="57"/>
        <v>0</v>
      </c>
      <c r="AM425" s="8">
        <f t="shared" si="58"/>
        <v>0</v>
      </c>
      <c r="AN425" s="8">
        <f t="shared" si="59"/>
        <v>0</v>
      </c>
      <c r="AO425" s="8">
        <f t="shared" si="60"/>
        <v>7542.009</v>
      </c>
      <c r="AP425" s="8">
        <f t="shared" si="61"/>
        <v>7158.6340920000002</v>
      </c>
      <c r="AQ425" s="8">
        <f t="shared" si="62"/>
        <v>9272.0400000000009</v>
      </c>
    </row>
    <row r="426" spans="1:43" x14ac:dyDescent="0.25">
      <c r="A426">
        <v>66769275</v>
      </c>
      <c r="B426" s="7" t="s">
        <v>943</v>
      </c>
      <c r="C426">
        <v>5</v>
      </c>
      <c r="D426" t="s">
        <v>49</v>
      </c>
      <c r="E426">
        <v>2019</v>
      </c>
      <c r="F426" t="s">
        <v>50</v>
      </c>
      <c r="G426" t="s">
        <v>51</v>
      </c>
      <c r="H426">
        <v>2</v>
      </c>
      <c r="I426" t="s">
        <v>52</v>
      </c>
      <c r="J426">
        <v>131</v>
      </c>
      <c r="K426" t="s">
        <v>1434</v>
      </c>
      <c r="L426">
        <v>7</v>
      </c>
      <c r="M426" t="s">
        <v>1467</v>
      </c>
      <c r="N426">
        <v>44</v>
      </c>
      <c r="O426" t="s">
        <v>1478</v>
      </c>
      <c r="P426">
        <v>192</v>
      </c>
      <c r="Q426" t="s">
        <v>117</v>
      </c>
      <c r="R426">
        <v>92</v>
      </c>
      <c r="S426" t="s">
        <v>120</v>
      </c>
      <c r="T426" s="2">
        <v>2075413871</v>
      </c>
      <c r="U426" s="2">
        <v>1992702208</v>
      </c>
      <c r="V426" s="2">
        <v>96.01</v>
      </c>
      <c r="W426" s="2">
        <v>5063300000</v>
      </c>
      <c r="X426" s="2">
        <v>4273515777</v>
      </c>
      <c r="Y426" s="2">
        <v>84.4</v>
      </c>
      <c r="Z426" s="2">
        <v>4829417000</v>
      </c>
      <c r="AA426" s="2">
        <v>3832068468</v>
      </c>
      <c r="AB426" s="2">
        <v>79.349999999999994</v>
      </c>
      <c r="AC426" s="2">
        <v>7161287000</v>
      </c>
      <c r="AD426" s="2">
        <v>5946587351</v>
      </c>
      <c r="AE426" s="2">
        <v>83.04</v>
      </c>
      <c r="AF426" s="2">
        <v>6033752000</v>
      </c>
      <c r="AG426" s="2">
        <v>0</v>
      </c>
      <c r="AH426">
        <v>0</v>
      </c>
      <c r="AI426" s="8">
        <f t="shared" si="63"/>
        <v>2075.4138710000002</v>
      </c>
      <c r="AJ426" s="8">
        <f t="shared" si="55"/>
        <v>1992.7022079999999</v>
      </c>
      <c r="AK426" s="8">
        <f t="shared" si="56"/>
        <v>5063.3</v>
      </c>
      <c r="AL426" s="8">
        <f t="shared" si="57"/>
        <v>4273.5157769999996</v>
      </c>
      <c r="AM426" s="8">
        <f t="shared" si="58"/>
        <v>4829.4170000000004</v>
      </c>
      <c r="AN426" s="8">
        <f t="shared" si="59"/>
        <v>3832.0684679999999</v>
      </c>
      <c r="AO426" s="8">
        <f t="shared" si="60"/>
        <v>7161.2870000000003</v>
      </c>
      <c r="AP426" s="8">
        <f t="shared" si="61"/>
        <v>5946.5873510000001</v>
      </c>
      <c r="AQ426" s="8">
        <f t="shared" si="62"/>
        <v>6033.7520000000004</v>
      </c>
    </row>
    <row r="427" spans="1:43" x14ac:dyDescent="0.25">
      <c r="A427">
        <v>66769275</v>
      </c>
      <c r="B427" s="7" t="s">
        <v>944</v>
      </c>
      <c r="C427">
        <v>5</v>
      </c>
      <c r="D427" t="s">
        <v>49</v>
      </c>
      <c r="E427">
        <v>2019</v>
      </c>
      <c r="F427" t="s">
        <v>50</v>
      </c>
      <c r="G427" t="s">
        <v>51</v>
      </c>
      <c r="H427">
        <v>2</v>
      </c>
      <c r="I427" t="s">
        <v>52</v>
      </c>
      <c r="J427">
        <v>136</v>
      </c>
      <c r="K427" t="s">
        <v>1435</v>
      </c>
      <c r="L427">
        <v>7</v>
      </c>
      <c r="M427" t="s">
        <v>1467</v>
      </c>
      <c r="N427">
        <v>43</v>
      </c>
      <c r="O427" t="s">
        <v>1475</v>
      </c>
      <c r="P427">
        <v>189</v>
      </c>
      <c r="Q427" t="s">
        <v>61</v>
      </c>
      <c r="R427">
        <v>379</v>
      </c>
      <c r="S427" t="s">
        <v>62</v>
      </c>
      <c r="T427" s="2">
        <v>0</v>
      </c>
      <c r="U427" s="2">
        <v>0</v>
      </c>
      <c r="V427" s="2">
        <v>0</v>
      </c>
      <c r="W427" s="2">
        <v>0</v>
      </c>
      <c r="X427" s="2">
        <v>0</v>
      </c>
      <c r="Y427" s="2">
        <v>0</v>
      </c>
      <c r="Z427" s="2">
        <v>1583338800</v>
      </c>
      <c r="AA427" s="2">
        <v>1233574484</v>
      </c>
      <c r="AB427" s="2">
        <v>77.91</v>
      </c>
      <c r="AC427" s="2">
        <v>2240200000</v>
      </c>
      <c r="AD427" s="2">
        <v>2042470790</v>
      </c>
      <c r="AE427" s="2">
        <v>91.17</v>
      </c>
      <c r="AF427" s="2">
        <v>1859000000</v>
      </c>
      <c r="AG427" s="2">
        <v>0</v>
      </c>
      <c r="AH427">
        <v>0</v>
      </c>
      <c r="AI427" s="8">
        <f t="shared" si="63"/>
        <v>0</v>
      </c>
      <c r="AJ427" s="8">
        <f t="shared" si="55"/>
        <v>0</v>
      </c>
      <c r="AK427" s="8">
        <f t="shared" si="56"/>
        <v>0</v>
      </c>
      <c r="AL427" s="8">
        <f t="shared" si="57"/>
        <v>0</v>
      </c>
      <c r="AM427" s="8">
        <f t="shared" si="58"/>
        <v>1583.3388</v>
      </c>
      <c r="AN427" s="8">
        <f t="shared" si="59"/>
        <v>1233.574484</v>
      </c>
      <c r="AO427" s="8">
        <f t="shared" si="60"/>
        <v>2240.1999999999998</v>
      </c>
      <c r="AP427" s="8">
        <f t="shared" si="61"/>
        <v>2042.4707900000001</v>
      </c>
      <c r="AQ427" s="8">
        <f t="shared" si="62"/>
        <v>1859</v>
      </c>
    </row>
    <row r="428" spans="1:43" x14ac:dyDescent="0.25">
      <c r="A428">
        <v>66769275</v>
      </c>
      <c r="B428" s="7" t="s">
        <v>945</v>
      </c>
      <c r="C428">
        <v>5</v>
      </c>
      <c r="D428" t="s">
        <v>49</v>
      </c>
      <c r="E428">
        <v>2019</v>
      </c>
      <c r="F428" t="s">
        <v>50</v>
      </c>
      <c r="G428" t="s">
        <v>51</v>
      </c>
      <c r="H428">
        <v>2</v>
      </c>
      <c r="I428" t="s">
        <v>52</v>
      </c>
      <c r="J428">
        <v>136</v>
      </c>
      <c r="K428" t="s">
        <v>1435</v>
      </c>
      <c r="L428">
        <v>7</v>
      </c>
      <c r="M428" t="s">
        <v>1467</v>
      </c>
      <c r="N428">
        <v>43</v>
      </c>
      <c r="O428" t="s">
        <v>1475</v>
      </c>
      <c r="P428">
        <v>190</v>
      </c>
      <c r="Q428" t="s">
        <v>114</v>
      </c>
      <c r="R428">
        <v>423</v>
      </c>
      <c r="S428" t="s">
        <v>115</v>
      </c>
      <c r="T428" s="2">
        <v>0</v>
      </c>
      <c r="U428" s="2">
        <v>0</v>
      </c>
      <c r="V428" s="2">
        <v>0</v>
      </c>
      <c r="W428" s="2">
        <v>0</v>
      </c>
      <c r="X428" s="2">
        <v>0</v>
      </c>
      <c r="Y428" s="2">
        <v>0</v>
      </c>
      <c r="Z428" s="2">
        <v>0</v>
      </c>
      <c r="AA428" s="2">
        <v>0</v>
      </c>
      <c r="AB428" s="2">
        <v>0</v>
      </c>
      <c r="AC428" s="2">
        <v>0</v>
      </c>
      <c r="AD428" s="2">
        <v>0</v>
      </c>
      <c r="AE428" s="2">
        <v>0</v>
      </c>
      <c r="AF428" s="2">
        <v>0</v>
      </c>
      <c r="AG428" s="2">
        <v>0</v>
      </c>
      <c r="AH428">
        <v>0</v>
      </c>
      <c r="AI428" s="8">
        <f t="shared" si="63"/>
        <v>0</v>
      </c>
      <c r="AJ428" s="8">
        <f t="shared" si="55"/>
        <v>0</v>
      </c>
      <c r="AK428" s="8">
        <f t="shared" si="56"/>
        <v>0</v>
      </c>
      <c r="AL428" s="8">
        <f t="shared" si="57"/>
        <v>0</v>
      </c>
      <c r="AM428" s="8">
        <f t="shared" si="58"/>
        <v>0</v>
      </c>
      <c r="AN428" s="8">
        <f t="shared" si="59"/>
        <v>0</v>
      </c>
      <c r="AO428" s="8">
        <f t="shared" si="60"/>
        <v>0</v>
      </c>
      <c r="AP428" s="8">
        <f t="shared" si="61"/>
        <v>0</v>
      </c>
      <c r="AQ428" s="8">
        <f t="shared" si="62"/>
        <v>0</v>
      </c>
    </row>
    <row r="429" spans="1:43" x14ac:dyDescent="0.25">
      <c r="A429">
        <v>66769275</v>
      </c>
      <c r="B429" s="7" t="s">
        <v>946</v>
      </c>
      <c r="C429">
        <v>5</v>
      </c>
      <c r="D429" t="s">
        <v>49</v>
      </c>
      <c r="E429">
        <v>2019</v>
      </c>
      <c r="F429" t="s">
        <v>50</v>
      </c>
      <c r="G429" t="s">
        <v>51</v>
      </c>
      <c r="H429">
        <v>2</v>
      </c>
      <c r="I429" t="s">
        <v>52</v>
      </c>
      <c r="J429">
        <v>136</v>
      </c>
      <c r="K429" t="s">
        <v>1435</v>
      </c>
      <c r="L429">
        <v>7</v>
      </c>
      <c r="M429" t="s">
        <v>1467</v>
      </c>
      <c r="N429">
        <v>43</v>
      </c>
      <c r="O429" t="s">
        <v>1475</v>
      </c>
      <c r="P429">
        <v>191</v>
      </c>
      <c r="Q429" t="s">
        <v>947</v>
      </c>
      <c r="R429">
        <v>82</v>
      </c>
      <c r="S429" t="s">
        <v>948</v>
      </c>
      <c r="T429" s="2">
        <v>664915910</v>
      </c>
      <c r="U429" s="2">
        <v>605862156</v>
      </c>
      <c r="V429" s="2">
        <v>91.12</v>
      </c>
      <c r="W429" s="2">
        <v>1043959822</v>
      </c>
      <c r="X429" s="2">
        <v>1019869125</v>
      </c>
      <c r="Y429" s="2">
        <v>97.69</v>
      </c>
      <c r="Z429" s="2">
        <v>1261755711</v>
      </c>
      <c r="AA429" s="2">
        <v>1198227632</v>
      </c>
      <c r="AB429" s="2">
        <v>94.97</v>
      </c>
      <c r="AC429" s="2">
        <v>790195372</v>
      </c>
      <c r="AD429" s="2">
        <v>790195372</v>
      </c>
      <c r="AE429" s="2">
        <v>100</v>
      </c>
      <c r="AF429" s="2">
        <v>1475090000</v>
      </c>
      <c r="AG429" s="2">
        <v>0</v>
      </c>
      <c r="AH429">
        <v>0</v>
      </c>
      <c r="AI429" s="8">
        <f t="shared" si="63"/>
        <v>664.91591000000005</v>
      </c>
      <c r="AJ429" s="8">
        <f t="shared" si="55"/>
        <v>605.86215600000003</v>
      </c>
      <c r="AK429" s="8">
        <f t="shared" si="56"/>
        <v>1043.959822</v>
      </c>
      <c r="AL429" s="8">
        <f t="shared" si="57"/>
        <v>1019.8691250000001</v>
      </c>
      <c r="AM429" s="8">
        <f t="shared" si="58"/>
        <v>1261.755711</v>
      </c>
      <c r="AN429" s="8">
        <f t="shared" si="59"/>
        <v>1198.2276320000001</v>
      </c>
      <c r="AO429" s="8">
        <f t="shared" si="60"/>
        <v>790.19537200000002</v>
      </c>
      <c r="AP429" s="8">
        <f t="shared" si="61"/>
        <v>790.19537200000002</v>
      </c>
      <c r="AQ429" s="8">
        <f t="shared" si="62"/>
        <v>1475.09</v>
      </c>
    </row>
    <row r="430" spans="1:43" x14ac:dyDescent="0.25">
      <c r="A430">
        <v>66769275</v>
      </c>
      <c r="B430" s="7" t="s">
        <v>949</v>
      </c>
      <c r="C430">
        <v>5</v>
      </c>
      <c r="D430" t="s">
        <v>49</v>
      </c>
      <c r="E430">
        <v>2019</v>
      </c>
      <c r="F430" t="s">
        <v>50</v>
      </c>
      <c r="G430" t="s">
        <v>51</v>
      </c>
      <c r="H430">
        <v>2</v>
      </c>
      <c r="I430" t="s">
        <v>52</v>
      </c>
      <c r="J430">
        <v>136</v>
      </c>
      <c r="K430" t="s">
        <v>1435</v>
      </c>
      <c r="L430">
        <v>7</v>
      </c>
      <c r="M430" t="s">
        <v>1467</v>
      </c>
      <c r="N430">
        <v>43</v>
      </c>
      <c r="O430" t="s">
        <v>1475</v>
      </c>
      <c r="P430">
        <v>191</v>
      </c>
      <c r="Q430" t="s">
        <v>947</v>
      </c>
      <c r="R430">
        <v>83</v>
      </c>
      <c r="S430" t="s">
        <v>950</v>
      </c>
      <c r="T430" s="2">
        <v>308915296</v>
      </c>
      <c r="U430" s="2">
        <v>236245747</v>
      </c>
      <c r="V430" s="2">
        <v>76.48</v>
      </c>
      <c r="W430" s="2">
        <v>399085845</v>
      </c>
      <c r="X430" s="2">
        <v>397799345</v>
      </c>
      <c r="Y430" s="2">
        <v>99.68</v>
      </c>
      <c r="Z430" s="2">
        <v>528968995</v>
      </c>
      <c r="AA430" s="2">
        <v>524795411</v>
      </c>
      <c r="AB430" s="2">
        <v>99.21</v>
      </c>
      <c r="AC430" s="2">
        <v>748398890</v>
      </c>
      <c r="AD430" s="2">
        <v>748398890</v>
      </c>
      <c r="AE430" s="2">
        <v>100</v>
      </c>
      <c r="AF430" s="2">
        <v>332000000</v>
      </c>
      <c r="AG430" s="2">
        <v>0</v>
      </c>
      <c r="AH430">
        <v>0</v>
      </c>
      <c r="AI430" s="8">
        <f t="shared" si="63"/>
        <v>308.91529600000001</v>
      </c>
      <c r="AJ430" s="8">
        <f t="shared" si="55"/>
        <v>236.24574699999999</v>
      </c>
      <c r="AK430" s="8">
        <f t="shared" si="56"/>
        <v>399.08584500000001</v>
      </c>
      <c r="AL430" s="8">
        <f t="shared" si="57"/>
        <v>397.79934500000002</v>
      </c>
      <c r="AM430" s="8">
        <f t="shared" si="58"/>
        <v>528.96899499999995</v>
      </c>
      <c r="AN430" s="8">
        <f t="shared" si="59"/>
        <v>524.79541099999994</v>
      </c>
      <c r="AO430" s="8">
        <f t="shared" si="60"/>
        <v>748.39889000000005</v>
      </c>
      <c r="AP430" s="8">
        <f t="shared" si="61"/>
        <v>748.39889000000005</v>
      </c>
      <c r="AQ430" s="8">
        <f t="shared" si="62"/>
        <v>332</v>
      </c>
    </row>
    <row r="431" spans="1:43" x14ac:dyDescent="0.25">
      <c r="A431">
        <v>66769275</v>
      </c>
      <c r="B431" s="7" t="s">
        <v>951</v>
      </c>
      <c r="C431">
        <v>5</v>
      </c>
      <c r="D431" t="s">
        <v>49</v>
      </c>
      <c r="E431">
        <v>2019</v>
      </c>
      <c r="F431" t="s">
        <v>50</v>
      </c>
      <c r="G431" t="s">
        <v>51</v>
      </c>
      <c r="H431">
        <v>2</v>
      </c>
      <c r="I431" t="s">
        <v>52</v>
      </c>
      <c r="J431">
        <v>136</v>
      </c>
      <c r="K431" t="s">
        <v>1435</v>
      </c>
      <c r="L431">
        <v>7</v>
      </c>
      <c r="M431" t="s">
        <v>1467</v>
      </c>
      <c r="N431">
        <v>43</v>
      </c>
      <c r="O431" t="s">
        <v>1475</v>
      </c>
      <c r="P431">
        <v>191</v>
      </c>
      <c r="Q431" t="s">
        <v>947</v>
      </c>
      <c r="R431">
        <v>84</v>
      </c>
      <c r="S431" t="s">
        <v>952</v>
      </c>
      <c r="T431" s="2">
        <v>640099105</v>
      </c>
      <c r="U431" s="2">
        <v>565683430</v>
      </c>
      <c r="V431" s="2">
        <v>88.37</v>
      </c>
      <c r="W431" s="2">
        <v>8160000000</v>
      </c>
      <c r="X431" s="2">
        <v>5041525203</v>
      </c>
      <c r="Y431" s="2">
        <v>61.78</v>
      </c>
      <c r="Z431" s="2">
        <v>8784539200</v>
      </c>
      <c r="AA431" s="2">
        <v>5420626820</v>
      </c>
      <c r="AB431" s="2">
        <v>61.71</v>
      </c>
      <c r="AC431" s="2">
        <v>11548734772</v>
      </c>
      <c r="AD431" s="2">
        <v>10953705771</v>
      </c>
      <c r="AE431" s="2">
        <v>94.85</v>
      </c>
      <c r="AF431" s="2">
        <v>2329000000</v>
      </c>
      <c r="AG431" s="2">
        <v>0</v>
      </c>
      <c r="AH431">
        <v>0</v>
      </c>
      <c r="AI431" s="8">
        <f t="shared" si="63"/>
        <v>640.09910500000001</v>
      </c>
      <c r="AJ431" s="8">
        <f t="shared" si="55"/>
        <v>565.68343000000004</v>
      </c>
      <c r="AK431" s="8">
        <f t="shared" si="56"/>
        <v>8160</v>
      </c>
      <c r="AL431" s="8">
        <f t="shared" si="57"/>
        <v>5041.5252030000001</v>
      </c>
      <c r="AM431" s="8">
        <f t="shared" si="58"/>
        <v>8784.5391999999993</v>
      </c>
      <c r="AN431" s="8">
        <f t="shared" si="59"/>
        <v>5420.6268200000004</v>
      </c>
      <c r="AO431" s="8">
        <f t="shared" si="60"/>
        <v>11548.734772</v>
      </c>
      <c r="AP431" s="8">
        <f t="shared" si="61"/>
        <v>10953.705771000001</v>
      </c>
      <c r="AQ431" s="8">
        <f t="shared" si="62"/>
        <v>2329</v>
      </c>
    </row>
    <row r="432" spans="1:43" x14ac:dyDescent="0.25">
      <c r="A432">
        <v>66769275</v>
      </c>
      <c r="B432" s="7" t="s">
        <v>953</v>
      </c>
      <c r="C432">
        <v>5</v>
      </c>
      <c r="D432" t="s">
        <v>49</v>
      </c>
      <c r="E432">
        <v>2019</v>
      </c>
      <c r="F432" t="s">
        <v>50</v>
      </c>
      <c r="G432" t="s">
        <v>51</v>
      </c>
      <c r="H432">
        <v>2</v>
      </c>
      <c r="I432" t="s">
        <v>52</v>
      </c>
      <c r="J432">
        <v>136</v>
      </c>
      <c r="K432" t="s">
        <v>1435</v>
      </c>
      <c r="L432">
        <v>7</v>
      </c>
      <c r="M432" t="s">
        <v>1467</v>
      </c>
      <c r="N432">
        <v>43</v>
      </c>
      <c r="O432" t="s">
        <v>1475</v>
      </c>
      <c r="P432">
        <v>191</v>
      </c>
      <c r="Q432" t="s">
        <v>947</v>
      </c>
      <c r="R432">
        <v>85</v>
      </c>
      <c r="S432" t="s">
        <v>954</v>
      </c>
      <c r="T432" s="2">
        <v>100000000</v>
      </c>
      <c r="U432" s="2">
        <v>100000000</v>
      </c>
      <c r="V432" s="2">
        <v>100</v>
      </c>
      <c r="W432" s="2">
        <v>217417750</v>
      </c>
      <c r="X432" s="2">
        <v>217417750</v>
      </c>
      <c r="Y432" s="2">
        <v>100</v>
      </c>
      <c r="Z432" s="2">
        <v>120000000</v>
      </c>
      <c r="AA432" s="2">
        <v>112540052</v>
      </c>
      <c r="AB432" s="2">
        <v>93.78</v>
      </c>
      <c r="AC432" s="2">
        <v>160000000</v>
      </c>
      <c r="AD432" s="2">
        <v>95727147</v>
      </c>
      <c r="AE432" s="2">
        <v>59.83</v>
      </c>
      <c r="AF432" s="2">
        <v>80000000</v>
      </c>
      <c r="AG432" s="2">
        <v>0</v>
      </c>
      <c r="AH432">
        <v>0</v>
      </c>
      <c r="AI432" s="8">
        <f t="shared" si="63"/>
        <v>100</v>
      </c>
      <c r="AJ432" s="8">
        <f t="shared" si="55"/>
        <v>100</v>
      </c>
      <c r="AK432" s="8">
        <f t="shared" si="56"/>
        <v>217.41775000000001</v>
      </c>
      <c r="AL432" s="8">
        <f t="shared" si="57"/>
        <v>217.41775000000001</v>
      </c>
      <c r="AM432" s="8">
        <f t="shared" si="58"/>
        <v>120</v>
      </c>
      <c r="AN432" s="8">
        <f t="shared" si="59"/>
        <v>112.540052</v>
      </c>
      <c r="AO432" s="8">
        <f t="shared" si="60"/>
        <v>160</v>
      </c>
      <c r="AP432" s="8">
        <f t="shared" si="61"/>
        <v>95.727147000000002</v>
      </c>
      <c r="AQ432" s="8">
        <f t="shared" si="62"/>
        <v>80</v>
      </c>
    </row>
    <row r="433" spans="1:43" x14ac:dyDescent="0.25">
      <c r="A433">
        <v>66769275</v>
      </c>
      <c r="B433" s="7" t="s">
        <v>955</v>
      </c>
      <c r="C433">
        <v>5</v>
      </c>
      <c r="D433" t="s">
        <v>49</v>
      </c>
      <c r="E433">
        <v>2019</v>
      </c>
      <c r="F433" t="s">
        <v>50</v>
      </c>
      <c r="G433" t="s">
        <v>51</v>
      </c>
      <c r="H433">
        <v>2</v>
      </c>
      <c r="I433" t="s">
        <v>52</v>
      </c>
      <c r="J433">
        <v>136</v>
      </c>
      <c r="K433" t="s">
        <v>1435</v>
      </c>
      <c r="L433">
        <v>7</v>
      </c>
      <c r="M433" t="s">
        <v>1467</v>
      </c>
      <c r="N433">
        <v>43</v>
      </c>
      <c r="O433" t="s">
        <v>1475</v>
      </c>
      <c r="P433">
        <v>191</v>
      </c>
      <c r="Q433" t="s">
        <v>947</v>
      </c>
      <c r="R433">
        <v>86</v>
      </c>
      <c r="S433" t="s">
        <v>956</v>
      </c>
      <c r="T433" s="2">
        <v>50000000</v>
      </c>
      <c r="U433" s="2">
        <v>30000000</v>
      </c>
      <c r="V433" s="2">
        <v>60</v>
      </c>
      <c r="W433" s="2">
        <v>30000000</v>
      </c>
      <c r="X433" s="2">
        <v>29865595</v>
      </c>
      <c r="Y433" s="2">
        <v>99.55</v>
      </c>
      <c r="Z433" s="2">
        <v>50000000</v>
      </c>
      <c r="AA433" s="2">
        <v>50000000</v>
      </c>
      <c r="AB433" s="2">
        <v>100</v>
      </c>
      <c r="AC433" s="2">
        <v>90000000</v>
      </c>
      <c r="AD433" s="2">
        <v>88836428</v>
      </c>
      <c r="AE433" s="2">
        <v>98.71</v>
      </c>
      <c r="AF433" s="2">
        <v>90000000</v>
      </c>
      <c r="AG433" s="2">
        <v>0</v>
      </c>
      <c r="AH433">
        <v>0</v>
      </c>
      <c r="AI433" s="8">
        <f t="shared" si="63"/>
        <v>50</v>
      </c>
      <c r="AJ433" s="8">
        <f t="shared" si="55"/>
        <v>30</v>
      </c>
      <c r="AK433" s="8">
        <f t="shared" si="56"/>
        <v>30</v>
      </c>
      <c r="AL433" s="8">
        <f t="shared" si="57"/>
        <v>29.865594999999999</v>
      </c>
      <c r="AM433" s="8">
        <f t="shared" si="58"/>
        <v>50</v>
      </c>
      <c r="AN433" s="8">
        <f t="shared" si="59"/>
        <v>50</v>
      </c>
      <c r="AO433" s="8">
        <f t="shared" si="60"/>
        <v>90</v>
      </c>
      <c r="AP433" s="8">
        <f t="shared" si="61"/>
        <v>88.836427999999998</v>
      </c>
      <c r="AQ433" s="8">
        <f t="shared" si="62"/>
        <v>90</v>
      </c>
    </row>
    <row r="434" spans="1:43" x14ac:dyDescent="0.25">
      <c r="A434">
        <v>66769275</v>
      </c>
      <c r="B434" s="7" t="s">
        <v>957</v>
      </c>
      <c r="C434">
        <v>5</v>
      </c>
      <c r="D434" t="s">
        <v>49</v>
      </c>
      <c r="E434">
        <v>2019</v>
      </c>
      <c r="F434" t="s">
        <v>50</v>
      </c>
      <c r="G434" t="s">
        <v>51</v>
      </c>
      <c r="H434">
        <v>2</v>
      </c>
      <c r="I434" t="s">
        <v>52</v>
      </c>
      <c r="J434">
        <v>136</v>
      </c>
      <c r="K434" t="s">
        <v>1435</v>
      </c>
      <c r="L434">
        <v>7</v>
      </c>
      <c r="M434" t="s">
        <v>1467</v>
      </c>
      <c r="N434">
        <v>43</v>
      </c>
      <c r="O434" t="s">
        <v>1475</v>
      </c>
      <c r="P434">
        <v>191</v>
      </c>
      <c r="Q434" t="s">
        <v>947</v>
      </c>
      <c r="R434">
        <v>87</v>
      </c>
      <c r="S434" t="s">
        <v>958</v>
      </c>
      <c r="T434" s="2">
        <v>195255954</v>
      </c>
      <c r="U434" s="2">
        <v>171533268</v>
      </c>
      <c r="V434" s="2">
        <v>87.85</v>
      </c>
      <c r="W434" s="2">
        <v>478578083</v>
      </c>
      <c r="X434" s="2">
        <v>463783345</v>
      </c>
      <c r="Y434" s="2">
        <v>96.91</v>
      </c>
      <c r="Z434" s="2">
        <v>762806250</v>
      </c>
      <c r="AA434" s="2">
        <v>762806250</v>
      </c>
      <c r="AB434" s="2">
        <v>100</v>
      </c>
      <c r="AC434" s="2">
        <v>734720040</v>
      </c>
      <c r="AD434" s="2">
        <v>734720040</v>
      </c>
      <c r="AE434" s="2">
        <v>100</v>
      </c>
      <c r="AF434" s="2">
        <v>600000000</v>
      </c>
      <c r="AG434" s="2">
        <v>0</v>
      </c>
      <c r="AH434">
        <v>0</v>
      </c>
      <c r="AI434" s="8">
        <f t="shared" si="63"/>
        <v>195.255954</v>
      </c>
      <c r="AJ434" s="8">
        <f t="shared" si="55"/>
        <v>171.53326799999999</v>
      </c>
      <c r="AK434" s="8">
        <f t="shared" si="56"/>
        <v>478.57808299999999</v>
      </c>
      <c r="AL434" s="8">
        <f t="shared" si="57"/>
        <v>463.783345</v>
      </c>
      <c r="AM434" s="8">
        <f t="shared" si="58"/>
        <v>762.80624999999998</v>
      </c>
      <c r="AN434" s="8">
        <f t="shared" si="59"/>
        <v>762.80624999999998</v>
      </c>
      <c r="AO434" s="8">
        <f t="shared" si="60"/>
        <v>734.72004000000004</v>
      </c>
      <c r="AP434" s="8">
        <f t="shared" si="61"/>
        <v>734.72004000000004</v>
      </c>
      <c r="AQ434" s="8">
        <f t="shared" si="62"/>
        <v>600</v>
      </c>
    </row>
    <row r="435" spans="1:43" x14ac:dyDescent="0.25">
      <c r="A435">
        <v>66769275</v>
      </c>
      <c r="B435" s="7" t="s">
        <v>959</v>
      </c>
      <c r="C435">
        <v>5</v>
      </c>
      <c r="D435" t="s">
        <v>49</v>
      </c>
      <c r="E435">
        <v>2019</v>
      </c>
      <c r="F435" t="s">
        <v>50</v>
      </c>
      <c r="G435" t="s">
        <v>51</v>
      </c>
      <c r="H435">
        <v>2</v>
      </c>
      <c r="I435" t="s">
        <v>52</v>
      </c>
      <c r="J435">
        <v>136</v>
      </c>
      <c r="K435" t="s">
        <v>1435</v>
      </c>
      <c r="L435">
        <v>7</v>
      </c>
      <c r="M435" t="s">
        <v>1467</v>
      </c>
      <c r="N435">
        <v>43</v>
      </c>
      <c r="O435" t="s">
        <v>1475</v>
      </c>
      <c r="P435">
        <v>191</v>
      </c>
      <c r="Q435" t="s">
        <v>947</v>
      </c>
      <c r="R435">
        <v>88</v>
      </c>
      <c r="S435" t="s">
        <v>960</v>
      </c>
      <c r="T435" s="2">
        <v>0</v>
      </c>
      <c r="U435" s="2">
        <v>0</v>
      </c>
      <c r="V435" s="2">
        <v>0</v>
      </c>
      <c r="W435" s="2">
        <v>165958500</v>
      </c>
      <c r="X435" s="2">
        <v>165958499</v>
      </c>
      <c r="Y435" s="2">
        <v>100</v>
      </c>
      <c r="Z435" s="2">
        <v>103112086</v>
      </c>
      <c r="AA435" s="2">
        <v>103112086</v>
      </c>
      <c r="AB435" s="2">
        <v>100</v>
      </c>
      <c r="AC435" s="2">
        <v>140242753</v>
      </c>
      <c r="AD435" s="2">
        <v>140242753</v>
      </c>
      <c r="AE435" s="2">
        <v>100</v>
      </c>
      <c r="AF435" s="2">
        <v>0</v>
      </c>
      <c r="AG435" s="2">
        <v>0</v>
      </c>
      <c r="AH435">
        <v>0</v>
      </c>
      <c r="AI435" s="8">
        <f t="shared" si="63"/>
        <v>0</v>
      </c>
      <c r="AJ435" s="8">
        <f t="shared" si="55"/>
        <v>0</v>
      </c>
      <c r="AK435" s="8">
        <f t="shared" si="56"/>
        <v>165.95849999999999</v>
      </c>
      <c r="AL435" s="8">
        <f t="shared" si="57"/>
        <v>165.95849899999999</v>
      </c>
      <c r="AM435" s="8">
        <f t="shared" si="58"/>
        <v>103.11208600000001</v>
      </c>
      <c r="AN435" s="8">
        <f t="shared" si="59"/>
        <v>103.11208600000001</v>
      </c>
      <c r="AO435" s="8">
        <f t="shared" si="60"/>
        <v>140.24275299999999</v>
      </c>
      <c r="AP435" s="8">
        <f t="shared" si="61"/>
        <v>140.24275299999999</v>
      </c>
      <c r="AQ435" s="8">
        <f t="shared" si="62"/>
        <v>0</v>
      </c>
    </row>
    <row r="436" spans="1:43" x14ac:dyDescent="0.25">
      <c r="A436">
        <v>66769275</v>
      </c>
      <c r="B436" s="7" t="s">
        <v>961</v>
      </c>
      <c r="C436">
        <v>5</v>
      </c>
      <c r="D436" t="s">
        <v>49</v>
      </c>
      <c r="E436">
        <v>2019</v>
      </c>
      <c r="F436" t="s">
        <v>50</v>
      </c>
      <c r="G436" t="s">
        <v>51</v>
      </c>
      <c r="H436">
        <v>2</v>
      </c>
      <c r="I436" t="s">
        <v>52</v>
      </c>
      <c r="J436">
        <v>136</v>
      </c>
      <c r="K436" t="s">
        <v>1435</v>
      </c>
      <c r="L436">
        <v>7</v>
      </c>
      <c r="M436" t="s">
        <v>1467</v>
      </c>
      <c r="N436">
        <v>43</v>
      </c>
      <c r="O436" t="s">
        <v>1475</v>
      </c>
      <c r="P436">
        <v>191</v>
      </c>
      <c r="Q436" t="s">
        <v>947</v>
      </c>
      <c r="R436">
        <v>89</v>
      </c>
      <c r="S436" t="s">
        <v>962</v>
      </c>
      <c r="T436" s="2">
        <v>0</v>
      </c>
      <c r="U436" s="2">
        <v>0</v>
      </c>
      <c r="V436" s="2">
        <v>0</v>
      </c>
      <c r="W436" s="2">
        <v>27000000</v>
      </c>
      <c r="X436" s="2">
        <v>27000000</v>
      </c>
      <c r="Y436" s="2">
        <v>100</v>
      </c>
      <c r="Z436" s="2">
        <v>139937958</v>
      </c>
      <c r="AA436" s="2">
        <v>139937831</v>
      </c>
      <c r="AB436" s="2">
        <v>100</v>
      </c>
      <c r="AC436" s="2">
        <v>96719140</v>
      </c>
      <c r="AD436" s="2">
        <v>96719140</v>
      </c>
      <c r="AE436" s="2">
        <v>100</v>
      </c>
      <c r="AF436" s="2">
        <v>80000000</v>
      </c>
      <c r="AG436" s="2">
        <v>0</v>
      </c>
      <c r="AH436">
        <v>0</v>
      </c>
      <c r="AI436" s="8">
        <f t="shared" si="63"/>
        <v>0</v>
      </c>
      <c r="AJ436" s="8">
        <f t="shared" si="55"/>
        <v>0</v>
      </c>
      <c r="AK436" s="8">
        <f t="shared" si="56"/>
        <v>27</v>
      </c>
      <c r="AL436" s="8">
        <f t="shared" si="57"/>
        <v>27</v>
      </c>
      <c r="AM436" s="8">
        <f t="shared" si="58"/>
        <v>139.93795800000001</v>
      </c>
      <c r="AN436" s="8">
        <f t="shared" si="59"/>
        <v>139.93783099999999</v>
      </c>
      <c r="AO436" s="8">
        <f t="shared" si="60"/>
        <v>96.719139999999996</v>
      </c>
      <c r="AP436" s="8">
        <f t="shared" si="61"/>
        <v>96.719139999999996</v>
      </c>
      <c r="AQ436" s="8">
        <f t="shared" si="62"/>
        <v>80</v>
      </c>
    </row>
    <row r="437" spans="1:43" x14ac:dyDescent="0.25">
      <c r="A437">
        <v>66769275</v>
      </c>
      <c r="B437" s="7" t="s">
        <v>963</v>
      </c>
      <c r="C437">
        <v>5</v>
      </c>
      <c r="D437" t="s">
        <v>49</v>
      </c>
      <c r="E437">
        <v>2019</v>
      </c>
      <c r="F437" t="s">
        <v>50</v>
      </c>
      <c r="G437" t="s">
        <v>51</v>
      </c>
      <c r="H437">
        <v>2</v>
      </c>
      <c r="I437" t="s">
        <v>52</v>
      </c>
      <c r="J437">
        <v>136</v>
      </c>
      <c r="K437" t="s">
        <v>1435</v>
      </c>
      <c r="L437">
        <v>7</v>
      </c>
      <c r="M437" t="s">
        <v>1467</v>
      </c>
      <c r="N437">
        <v>43</v>
      </c>
      <c r="O437" t="s">
        <v>1475</v>
      </c>
      <c r="P437">
        <v>191</v>
      </c>
      <c r="Q437" t="s">
        <v>947</v>
      </c>
      <c r="R437">
        <v>90</v>
      </c>
      <c r="S437" t="s">
        <v>964</v>
      </c>
      <c r="T437" s="2">
        <v>142457648</v>
      </c>
      <c r="U437" s="2">
        <v>119343236</v>
      </c>
      <c r="V437" s="2">
        <v>83.77</v>
      </c>
      <c r="W437" s="2">
        <v>30000000</v>
      </c>
      <c r="X437" s="2">
        <v>29922150</v>
      </c>
      <c r="Y437" s="2">
        <v>99.74</v>
      </c>
      <c r="Z437" s="2">
        <v>80000000</v>
      </c>
      <c r="AA437" s="2">
        <v>80000000</v>
      </c>
      <c r="AB437" s="2">
        <v>100</v>
      </c>
      <c r="AC437" s="2">
        <v>188809033</v>
      </c>
      <c r="AD437" s="2">
        <v>182893015</v>
      </c>
      <c r="AE437" s="2">
        <v>96.87</v>
      </c>
      <c r="AF437" s="2">
        <v>0</v>
      </c>
      <c r="AG437" s="2">
        <v>0</v>
      </c>
      <c r="AH437">
        <v>0</v>
      </c>
      <c r="AI437" s="8">
        <f t="shared" si="63"/>
        <v>142.45764800000001</v>
      </c>
      <c r="AJ437" s="8">
        <f t="shared" si="55"/>
        <v>119.343236</v>
      </c>
      <c r="AK437" s="8">
        <f t="shared" si="56"/>
        <v>30</v>
      </c>
      <c r="AL437" s="8">
        <f t="shared" si="57"/>
        <v>29.922149999999998</v>
      </c>
      <c r="AM437" s="8">
        <f t="shared" si="58"/>
        <v>80</v>
      </c>
      <c r="AN437" s="8">
        <f t="shared" si="59"/>
        <v>80</v>
      </c>
      <c r="AO437" s="8">
        <f t="shared" si="60"/>
        <v>188.809033</v>
      </c>
      <c r="AP437" s="8">
        <f t="shared" si="61"/>
        <v>182.89301499999999</v>
      </c>
      <c r="AQ437" s="8">
        <f t="shared" si="62"/>
        <v>0</v>
      </c>
    </row>
    <row r="438" spans="1:43" x14ac:dyDescent="0.25">
      <c r="A438">
        <v>66769275</v>
      </c>
      <c r="B438" s="7" t="s">
        <v>965</v>
      </c>
      <c r="C438">
        <v>5</v>
      </c>
      <c r="D438" t="s">
        <v>49</v>
      </c>
      <c r="E438">
        <v>2019</v>
      </c>
      <c r="F438" t="s">
        <v>50</v>
      </c>
      <c r="G438" t="s">
        <v>51</v>
      </c>
      <c r="H438">
        <v>2</v>
      </c>
      <c r="I438" t="s">
        <v>52</v>
      </c>
      <c r="J438">
        <v>137</v>
      </c>
      <c r="K438" t="s">
        <v>1436</v>
      </c>
      <c r="L438">
        <v>3</v>
      </c>
      <c r="M438" t="s">
        <v>1468</v>
      </c>
      <c r="N438">
        <v>19</v>
      </c>
      <c r="O438" t="s">
        <v>1480</v>
      </c>
      <c r="P438">
        <v>148</v>
      </c>
      <c r="Q438" t="s">
        <v>138</v>
      </c>
      <c r="R438">
        <v>104</v>
      </c>
      <c r="S438" t="s">
        <v>139</v>
      </c>
      <c r="T438" s="2">
        <v>17127390</v>
      </c>
      <c r="U438" s="2">
        <v>10685711</v>
      </c>
      <c r="V438" s="2">
        <v>62.39</v>
      </c>
      <c r="W438" s="2">
        <v>381750000</v>
      </c>
      <c r="X438" s="2">
        <v>381750000</v>
      </c>
      <c r="Y438" s="2">
        <v>100</v>
      </c>
      <c r="Z438" s="2">
        <v>1532531500</v>
      </c>
      <c r="AA438" s="2">
        <v>1532531500</v>
      </c>
      <c r="AB438" s="2">
        <v>100</v>
      </c>
      <c r="AC438" s="2">
        <v>0</v>
      </c>
      <c r="AD438" s="2">
        <v>0</v>
      </c>
      <c r="AE438" s="2">
        <v>0</v>
      </c>
      <c r="AF438" s="2">
        <v>0</v>
      </c>
      <c r="AG438" s="2">
        <v>0</v>
      </c>
      <c r="AH438">
        <v>0</v>
      </c>
      <c r="AI438" s="8">
        <f t="shared" si="63"/>
        <v>17.127389999999998</v>
      </c>
      <c r="AJ438" s="8">
        <f t="shared" si="55"/>
        <v>10.685711</v>
      </c>
      <c r="AK438" s="8">
        <f t="shared" si="56"/>
        <v>381.75</v>
      </c>
      <c r="AL438" s="8">
        <f t="shared" si="57"/>
        <v>381.75</v>
      </c>
      <c r="AM438" s="8">
        <f t="shared" si="58"/>
        <v>1532.5315000000001</v>
      </c>
      <c r="AN438" s="8">
        <f t="shared" si="59"/>
        <v>1532.5315000000001</v>
      </c>
      <c r="AO438" s="8">
        <f t="shared" si="60"/>
        <v>0</v>
      </c>
      <c r="AP438" s="8">
        <f t="shared" si="61"/>
        <v>0</v>
      </c>
      <c r="AQ438" s="8">
        <f t="shared" si="62"/>
        <v>0</v>
      </c>
    </row>
    <row r="439" spans="1:43" x14ac:dyDescent="0.25">
      <c r="A439">
        <v>66769275</v>
      </c>
      <c r="B439" s="7" t="s">
        <v>966</v>
      </c>
      <c r="C439">
        <v>5</v>
      </c>
      <c r="D439" t="s">
        <v>49</v>
      </c>
      <c r="E439">
        <v>2019</v>
      </c>
      <c r="F439" t="s">
        <v>50</v>
      </c>
      <c r="G439" t="s">
        <v>51</v>
      </c>
      <c r="H439">
        <v>2</v>
      </c>
      <c r="I439" t="s">
        <v>52</v>
      </c>
      <c r="J439">
        <v>137</v>
      </c>
      <c r="K439" t="s">
        <v>1436</v>
      </c>
      <c r="L439">
        <v>3</v>
      </c>
      <c r="M439" t="s">
        <v>1468</v>
      </c>
      <c r="N439">
        <v>19</v>
      </c>
      <c r="O439" t="s">
        <v>1480</v>
      </c>
      <c r="P439">
        <v>148</v>
      </c>
      <c r="Q439" t="s">
        <v>138</v>
      </c>
      <c r="R439">
        <v>105</v>
      </c>
      <c r="S439" t="s">
        <v>967</v>
      </c>
      <c r="T439" s="2">
        <v>13151679320</v>
      </c>
      <c r="U439" s="2">
        <v>13151679320</v>
      </c>
      <c r="V439" s="2">
        <v>100</v>
      </c>
      <c r="W439" s="2">
        <v>1209868820</v>
      </c>
      <c r="X439" s="2">
        <v>1209868820</v>
      </c>
      <c r="Y439" s="2">
        <v>100</v>
      </c>
      <c r="Z439" s="2">
        <v>0</v>
      </c>
      <c r="AA439" s="2">
        <v>0</v>
      </c>
      <c r="AB439" s="2">
        <v>0</v>
      </c>
      <c r="AC439" s="2">
        <v>0</v>
      </c>
      <c r="AD439" s="2">
        <v>0</v>
      </c>
      <c r="AE439" s="2">
        <v>0</v>
      </c>
      <c r="AF439" s="2">
        <v>0</v>
      </c>
      <c r="AG439" s="2">
        <v>0</v>
      </c>
      <c r="AH439">
        <v>0</v>
      </c>
      <c r="AI439" s="8">
        <f t="shared" si="63"/>
        <v>13151.679319999999</v>
      </c>
      <c r="AJ439" s="8">
        <f t="shared" si="55"/>
        <v>13151.679319999999</v>
      </c>
      <c r="AK439" s="8">
        <f t="shared" si="56"/>
        <v>1209.8688199999999</v>
      </c>
      <c r="AL439" s="8">
        <f t="shared" si="57"/>
        <v>1209.8688199999999</v>
      </c>
      <c r="AM439" s="8">
        <f t="shared" si="58"/>
        <v>0</v>
      </c>
      <c r="AN439" s="8">
        <f t="shared" si="59"/>
        <v>0</v>
      </c>
      <c r="AO439" s="8">
        <f t="shared" si="60"/>
        <v>0</v>
      </c>
      <c r="AP439" s="8">
        <f t="shared" si="61"/>
        <v>0</v>
      </c>
      <c r="AQ439" s="8">
        <f t="shared" si="62"/>
        <v>0</v>
      </c>
    </row>
    <row r="440" spans="1:43" x14ac:dyDescent="0.25">
      <c r="A440">
        <v>66769275</v>
      </c>
      <c r="B440" s="7" t="s">
        <v>968</v>
      </c>
      <c r="C440">
        <v>5</v>
      </c>
      <c r="D440" t="s">
        <v>49</v>
      </c>
      <c r="E440">
        <v>2019</v>
      </c>
      <c r="F440" t="s">
        <v>50</v>
      </c>
      <c r="G440" t="s">
        <v>51</v>
      </c>
      <c r="H440">
        <v>2</v>
      </c>
      <c r="I440" t="s">
        <v>52</v>
      </c>
      <c r="J440">
        <v>137</v>
      </c>
      <c r="K440" t="s">
        <v>1436</v>
      </c>
      <c r="L440">
        <v>3</v>
      </c>
      <c r="M440" t="s">
        <v>1468</v>
      </c>
      <c r="N440">
        <v>19</v>
      </c>
      <c r="O440" t="s">
        <v>1480</v>
      </c>
      <c r="P440">
        <v>148</v>
      </c>
      <c r="Q440" t="s">
        <v>138</v>
      </c>
      <c r="R440">
        <v>106</v>
      </c>
      <c r="S440" t="s">
        <v>969</v>
      </c>
      <c r="T440" s="2">
        <v>34801861869</v>
      </c>
      <c r="U440" s="2">
        <v>34801861869</v>
      </c>
      <c r="V440" s="2">
        <v>100</v>
      </c>
      <c r="W440" s="2">
        <v>145932437879</v>
      </c>
      <c r="X440" s="2">
        <v>145852214080</v>
      </c>
      <c r="Y440" s="2">
        <v>99.95</v>
      </c>
      <c r="Z440" s="2">
        <v>108182974380</v>
      </c>
      <c r="AA440" s="2">
        <v>108173309263</v>
      </c>
      <c r="AB440" s="2">
        <v>99.99</v>
      </c>
      <c r="AC440" s="2">
        <v>89879118996</v>
      </c>
      <c r="AD440" s="2">
        <v>88917399352</v>
      </c>
      <c r="AE440" s="2">
        <v>98.93</v>
      </c>
      <c r="AF440" s="2">
        <v>77765906000</v>
      </c>
      <c r="AG440" s="2">
        <v>0</v>
      </c>
      <c r="AH440">
        <v>0</v>
      </c>
      <c r="AI440" s="8">
        <f t="shared" si="63"/>
        <v>34801.861869</v>
      </c>
      <c r="AJ440" s="8">
        <f t="shared" si="55"/>
        <v>34801.861869</v>
      </c>
      <c r="AK440" s="8">
        <f t="shared" si="56"/>
        <v>145932.437879</v>
      </c>
      <c r="AL440" s="8">
        <f t="shared" si="57"/>
        <v>145852.21408000001</v>
      </c>
      <c r="AM440" s="8">
        <f t="shared" si="58"/>
        <v>108182.97438</v>
      </c>
      <c r="AN440" s="8">
        <f t="shared" si="59"/>
        <v>108173.309263</v>
      </c>
      <c r="AO440" s="8">
        <f t="shared" si="60"/>
        <v>89879.118996000005</v>
      </c>
      <c r="AP440" s="8">
        <f t="shared" si="61"/>
        <v>88917.399351999993</v>
      </c>
      <c r="AQ440" s="8">
        <f t="shared" si="62"/>
        <v>77765.906000000003</v>
      </c>
    </row>
    <row r="441" spans="1:43" x14ac:dyDescent="0.25">
      <c r="A441">
        <v>66769275</v>
      </c>
      <c r="B441" s="7" t="s">
        <v>970</v>
      </c>
      <c r="C441">
        <v>5</v>
      </c>
      <c r="D441" t="s">
        <v>49</v>
      </c>
      <c r="E441">
        <v>2019</v>
      </c>
      <c r="F441" t="s">
        <v>50</v>
      </c>
      <c r="G441" t="s">
        <v>51</v>
      </c>
      <c r="H441">
        <v>2</v>
      </c>
      <c r="I441" t="s">
        <v>52</v>
      </c>
      <c r="J441">
        <v>137</v>
      </c>
      <c r="K441" t="s">
        <v>1436</v>
      </c>
      <c r="L441">
        <v>3</v>
      </c>
      <c r="M441" t="s">
        <v>1468</v>
      </c>
      <c r="N441">
        <v>19</v>
      </c>
      <c r="O441" t="s">
        <v>1480</v>
      </c>
      <c r="P441">
        <v>148</v>
      </c>
      <c r="Q441" t="s">
        <v>138</v>
      </c>
      <c r="R441">
        <v>107</v>
      </c>
      <c r="S441" t="s">
        <v>141</v>
      </c>
      <c r="T441" s="2">
        <v>727466665</v>
      </c>
      <c r="U441" s="2">
        <v>516283331</v>
      </c>
      <c r="V441" s="2">
        <v>70.97</v>
      </c>
      <c r="W441" s="2">
        <v>412221535</v>
      </c>
      <c r="X441" s="2">
        <v>334176667</v>
      </c>
      <c r="Y441" s="2">
        <v>81.069999999999993</v>
      </c>
      <c r="Z441" s="2">
        <v>524090000</v>
      </c>
      <c r="AA441" s="2">
        <v>524090000</v>
      </c>
      <c r="AB441" s="2">
        <v>100</v>
      </c>
      <c r="AC441" s="2">
        <v>395183333</v>
      </c>
      <c r="AD441" s="2">
        <v>395183333</v>
      </c>
      <c r="AE441" s="2">
        <v>100</v>
      </c>
      <c r="AF441" s="2">
        <v>422864000</v>
      </c>
      <c r="AG441" s="2">
        <v>0</v>
      </c>
      <c r="AH441">
        <v>0</v>
      </c>
      <c r="AI441" s="8">
        <f t="shared" si="63"/>
        <v>727.46666500000003</v>
      </c>
      <c r="AJ441" s="8">
        <f t="shared" si="55"/>
        <v>516.28333099999998</v>
      </c>
      <c r="AK441" s="8">
        <f t="shared" si="56"/>
        <v>412.22153500000002</v>
      </c>
      <c r="AL441" s="8">
        <f t="shared" si="57"/>
        <v>334.17666700000001</v>
      </c>
      <c r="AM441" s="8">
        <f t="shared" si="58"/>
        <v>524.09</v>
      </c>
      <c r="AN441" s="8">
        <f t="shared" si="59"/>
        <v>524.09</v>
      </c>
      <c r="AO441" s="8">
        <f t="shared" si="60"/>
        <v>395.183333</v>
      </c>
      <c r="AP441" s="8">
        <f t="shared" si="61"/>
        <v>395.183333</v>
      </c>
      <c r="AQ441" s="8">
        <f t="shared" si="62"/>
        <v>422.86399999999998</v>
      </c>
    </row>
    <row r="442" spans="1:43" x14ac:dyDescent="0.25">
      <c r="A442">
        <v>66769275</v>
      </c>
      <c r="B442" s="7" t="s">
        <v>971</v>
      </c>
      <c r="C442">
        <v>5</v>
      </c>
      <c r="D442" t="s">
        <v>49</v>
      </c>
      <c r="E442">
        <v>2019</v>
      </c>
      <c r="F442" t="s">
        <v>50</v>
      </c>
      <c r="G442" t="s">
        <v>51</v>
      </c>
      <c r="H442">
        <v>2</v>
      </c>
      <c r="I442" t="s">
        <v>52</v>
      </c>
      <c r="J442">
        <v>137</v>
      </c>
      <c r="K442" t="s">
        <v>1436</v>
      </c>
      <c r="L442">
        <v>3</v>
      </c>
      <c r="M442" t="s">
        <v>1468</v>
      </c>
      <c r="N442">
        <v>19</v>
      </c>
      <c r="O442" t="s">
        <v>1480</v>
      </c>
      <c r="P442">
        <v>148</v>
      </c>
      <c r="Q442" t="s">
        <v>138</v>
      </c>
      <c r="R442">
        <v>108</v>
      </c>
      <c r="S442" t="s">
        <v>143</v>
      </c>
      <c r="T442" s="2">
        <v>490000000</v>
      </c>
      <c r="U442" s="2">
        <v>490000000</v>
      </c>
      <c r="V442" s="2">
        <v>100</v>
      </c>
      <c r="W442" s="2">
        <v>705300000</v>
      </c>
      <c r="X442" s="2">
        <v>572450000</v>
      </c>
      <c r="Y442" s="2">
        <v>81.16</v>
      </c>
      <c r="Z442" s="2">
        <v>754180000</v>
      </c>
      <c r="AA442" s="2">
        <v>754180000</v>
      </c>
      <c r="AB442" s="2">
        <v>100</v>
      </c>
      <c r="AC442" s="2">
        <v>534159658</v>
      </c>
      <c r="AD442" s="2">
        <v>521263333</v>
      </c>
      <c r="AE442" s="2">
        <v>97.59</v>
      </c>
      <c r="AF442" s="2">
        <v>835664000</v>
      </c>
      <c r="AG442" s="2">
        <v>0</v>
      </c>
      <c r="AH442">
        <v>0</v>
      </c>
      <c r="AI442" s="8">
        <f t="shared" si="63"/>
        <v>490</v>
      </c>
      <c r="AJ442" s="8">
        <f t="shared" si="55"/>
        <v>490</v>
      </c>
      <c r="AK442" s="8">
        <f t="shared" si="56"/>
        <v>705.3</v>
      </c>
      <c r="AL442" s="8">
        <f t="shared" si="57"/>
        <v>572.45000000000005</v>
      </c>
      <c r="AM442" s="8">
        <f t="shared" si="58"/>
        <v>754.18</v>
      </c>
      <c r="AN442" s="8">
        <f t="shared" si="59"/>
        <v>754.18</v>
      </c>
      <c r="AO442" s="8">
        <f t="shared" si="60"/>
        <v>534.15965800000004</v>
      </c>
      <c r="AP442" s="8">
        <f t="shared" si="61"/>
        <v>521.26333299999999</v>
      </c>
      <c r="AQ442" s="8">
        <f t="shared" si="62"/>
        <v>835.66399999999999</v>
      </c>
    </row>
    <row r="443" spans="1:43" x14ac:dyDescent="0.25">
      <c r="A443">
        <v>66769275</v>
      </c>
      <c r="B443" s="7" t="s">
        <v>972</v>
      </c>
      <c r="C443">
        <v>5</v>
      </c>
      <c r="D443" t="s">
        <v>49</v>
      </c>
      <c r="E443">
        <v>2019</v>
      </c>
      <c r="F443" t="s">
        <v>50</v>
      </c>
      <c r="G443" t="s">
        <v>51</v>
      </c>
      <c r="H443">
        <v>2</v>
      </c>
      <c r="I443" t="s">
        <v>52</v>
      </c>
      <c r="J443">
        <v>137</v>
      </c>
      <c r="K443" t="s">
        <v>1436</v>
      </c>
      <c r="L443">
        <v>3</v>
      </c>
      <c r="M443" t="s">
        <v>1468</v>
      </c>
      <c r="N443">
        <v>19</v>
      </c>
      <c r="O443" t="s">
        <v>1480</v>
      </c>
      <c r="P443">
        <v>148</v>
      </c>
      <c r="Q443" t="s">
        <v>138</v>
      </c>
      <c r="R443">
        <v>109</v>
      </c>
      <c r="S443" t="s">
        <v>145</v>
      </c>
      <c r="T443" s="2">
        <v>676682666</v>
      </c>
      <c r="U443" s="2">
        <v>676682666</v>
      </c>
      <c r="V443" s="2">
        <v>100</v>
      </c>
      <c r="W443" s="2">
        <v>7253371522</v>
      </c>
      <c r="X443" s="2">
        <v>7168450442</v>
      </c>
      <c r="Y443" s="2">
        <v>98.83</v>
      </c>
      <c r="Z443" s="2">
        <v>6904708155</v>
      </c>
      <c r="AA443" s="2">
        <v>6904708155</v>
      </c>
      <c r="AB443" s="2">
        <v>100</v>
      </c>
      <c r="AC443" s="2">
        <v>436324065</v>
      </c>
      <c r="AD443" s="2">
        <v>418300490</v>
      </c>
      <c r="AE443" s="2">
        <v>95.87</v>
      </c>
      <c r="AF443" s="2">
        <v>467627000</v>
      </c>
      <c r="AG443" s="2">
        <v>0</v>
      </c>
      <c r="AH443">
        <v>0</v>
      </c>
      <c r="AI443" s="8">
        <f t="shared" si="63"/>
        <v>676.68266600000004</v>
      </c>
      <c r="AJ443" s="8">
        <f t="shared" si="55"/>
        <v>676.68266600000004</v>
      </c>
      <c r="AK443" s="8">
        <f t="shared" si="56"/>
        <v>7253.3715220000004</v>
      </c>
      <c r="AL443" s="8">
        <f t="shared" si="57"/>
        <v>7168.4504420000003</v>
      </c>
      <c r="AM443" s="8">
        <f t="shared" si="58"/>
        <v>6904.7081550000003</v>
      </c>
      <c r="AN443" s="8">
        <f t="shared" si="59"/>
        <v>6904.7081550000003</v>
      </c>
      <c r="AO443" s="8">
        <f t="shared" si="60"/>
        <v>436.32406500000002</v>
      </c>
      <c r="AP443" s="8">
        <f t="shared" si="61"/>
        <v>418.30049000000002</v>
      </c>
      <c r="AQ443" s="8">
        <f t="shared" si="62"/>
        <v>467.62700000000001</v>
      </c>
    </row>
    <row r="444" spans="1:43" x14ac:dyDescent="0.25">
      <c r="A444">
        <v>66769275</v>
      </c>
      <c r="B444" s="7" t="s">
        <v>973</v>
      </c>
      <c r="C444">
        <v>5</v>
      </c>
      <c r="D444" t="s">
        <v>49</v>
      </c>
      <c r="E444">
        <v>2019</v>
      </c>
      <c r="F444" t="s">
        <v>50</v>
      </c>
      <c r="G444" t="s">
        <v>51</v>
      </c>
      <c r="H444">
        <v>2</v>
      </c>
      <c r="I444" t="s">
        <v>52</v>
      </c>
      <c r="J444">
        <v>137</v>
      </c>
      <c r="K444" t="s">
        <v>1436</v>
      </c>
      <c r="L444">
        <v>3</v>
      </c>
      <c r="M444" t="s">
        <v>1468</v>
      </c>
      <c r="N444">
        <v>19</v>
      </c>
      <c r="O444" t="s">
        <v>1480</v>
      </c>
      <c r="P444">
        <v>148</v>
      </c>
      <c r="Q444" t="s">
        <v>138</v>
      </c>
      <c r="R444">
        <v>110</v>
      </c>
      <c r="S444" t="s">
        <v>147</v>
      </c>
      <c r="T444" s="2">
        <v>1520639944</v>
      </c>
      <c r="U444" s="2">
        <v>1262881848</v>
      </c>
      <c r="V444" s="2">
        <v>83.05</v>
      </c>
      <c r="W444" s="2">
        <v>2465356943</v>
      </c>
      <c r="X444" s="2">
        <v>1530683821</v>
      </c>
      <c r="Y444" s="2">
        <v>62.09</v>
      </c>
      <c r="Z444" s="2">
        <v>7076648660</v>
      </c>
      <c r="AA444" s="2">
        <v>6619797124</v>
      </c>
      <c r="AB444" s="2">
        <v>93.54</v>
      </c>
      <c r="AC444" s="2">
        <v>17542425944</v>
      </c>
      <c r="AD444" s="2">
        <v>17198449041</v>
      </c>
      <c r="AE444" s="2">
        <v>98.04</v>
      </c>
      <c r="AF444" s="2">
        <v>17420562000</v>
      </c>
      <c r="AG444" s="2">
        <v>0</v>
      </c>
      <c r="AH444">
        <v>0</v>
      </c>
      <c r="AI444" s="8">
        <f t="shared" si="63"/>
        <v>1520.639944</v>
      </c>
      <c r="AJ444" s="8">
        <f t="shared" si="55"/>
        <v>1262.881848</v>
      </c>
      <c r="AK444" s="8">
        <f t="shared" si="56"/>
        <v>2465.3569429999998</v>
      </c>
      <c r="AL444" s="8">
        <f t="shared" si="57"/>
        <v>1530.6838210000001</v>
      </c>
      <c r="AM444" s="8">
        <f t="shared" si="58"/>
        <v>7076.6486599999998</v>
      </c>
      <c r="AN444" s="8">
        <f t="shared" si="59"/>
        <v>6619.7971239999997</v>
      </c>
      <c r="AO444" s="8">
        <f t="shared" si="60"/>
        <v>17542.425943999999</v>
      </c>
      <c r="AP444" s="8">
        <f t="shared" si="61"/>
        <v>17198.449041</v>
      </c>
      <c r="AQ444" s="8">
        <f t="shared" si="62"/>
        <v>17420.562000000002</v>
      </c>
    </row>
    <row r="445" spans="1:43" x14ac:dyDescent="0.25">
      <c r="A445">
        <v>66769275</v>
      </c>
      <c r="B445" s="7" t="s">
        <v>974</v>
      </c>
      <c r="C445">
        <v>5</v>
      </c>
      <c r="D445" t="s">
        <v>49</v>
      </c>
      <c r="E445">
        <v>2019</v>
      </c>
      <c r="F445" t="s">
        <v>50</v>
      </c>
      <c r="G445" t="s">
        <v>51</v>
      </c>
      <c r="H445">
        <v>2</v>
      </c>
      <c r="I445" t="s">
        <v>52</v>
      </c>
      <c r="J445">
        <v>137</v>
      </c>
      <c r="K445" t="s">
        <v>1436</v>
      </c>
      <c r="L445">
        <v>3</v>
      </c>
      <c r="M445" t="s">
        <v>1468</v>
      </c>
      <c r="N445">
        <v>19</v>
      </c>
      <c r="O445" t="s">
        <v>1480</v>
      </c>
      <c r="P445">
        <v>148</v>
      </c>
      <c r="Q445" t="s">
        <v>138</v>
      </c>
      <c r="R445">
        <v>111</v>
      </c>
      <c r="S445" t="s">
        <v>975</v>
      </c>
      <c r="T445" s="2">
        <v>12300000</v>
      </c>
      <c r="U445" s="2">
        <v>12276932</v>
      </c>
      <c r="V445" s="2">
        <v>99.81</v>
      </c>
      <c r="W445" s="2">
        <v>1084393327</v>
      </c>
      <c r="X445" s="2">
        <v>1084393327</v>
      </c>
      <c r="Y445" s="2">
        <v>100</v>
      </c>
      <c r="Z445" s="2">
        <v>1311043364</v>
      </c>
      <c r="AA445" s="2">
        <v>1311043364</v>
      </c>
      <c r="AB445" s="2">
        <v>100</v>
      </c>
      <c r="AC445" s="2">
        <v>1559181316</v>
      </c>
      <c r="AD445" s="2">
        <v>1501398228</v>
      </c>
      <c r="AE445" s="2">
        <v>96.29</v>
      </c>
      <c r="AF445" s="2">
        <v>1600000000</v>
      </c>
      <c r="AG445" s="2">
        <v>0</v>
      </c>
      <c r="AH445">
        <v>0</v>
      </c>
      <c r="AI445" s="8">
        <f t="shared" si="63"/>
        <v>12.3</v>
      </c>
      <c r="AJ445" s="8">
        <f t="shared" si="55"/>
        <v>12.276932</v>
      </c>
      <c r="AK445" s="8">
        <f t="shared" si="56"/>
        <v>1084.393327</v>
      </c>
      <c r="AL445" s="8">
        <f t="shared" si="57"/>
        <v>1084.393327</v>
      </c>
      <c r="AM445" s="8">
        <f t="shared" si="58"/>
        <v>1311.0433640000001</v>
      </c>
      <c r="AN445" s="8">
        <f t="shared" si="59"/>
        <v>1311.0433640000001</v>
      </c>
      <c r="AO445" s="8">
        <f t="shared" si="60"/>
        <v>1559.1813159999999</v>
      </c>
      <c r="AP445" s="8">
        <f t="shared" si="61"/>
        <v>1501.398228</v>
      </c>
      <c r="AQ445" s="8">
        <f t="shared" si="62"/>
        <v>1600</v>
      </c>
    </row>
    <row r="446" spans="1:43" x14ac:dyDescent="0.25">
      <c r="A446">
        <v>66769275</v>
      </c>
      <c r="B446" s="7" t="s">
        <v>976</v>
      </c>
      <c r="C446">
        <v>5</v>
      </c>
      <c r="D446" t="s">
        <v>49</v>
      </c>
      <c r="E446">
        <v>2019</v>
      </c>
      <c r="F446" t="s">
        <v>50</v>
      </c>
      <c r="G446" t="s">
        <v>51</v>
      </c>
      <c r="H446">
        <v>2</v>
      </c>
      <c r="I446" t="s">
        <v>52</v>
      </c>
      <c r="J446">
        <v>137</v>
      </c>
      <c r="K446" t="s">
        <v>1436</v>
      </c>
      <c r="L446">
        <v>3</v>
      </c>
      <c r="M446" t="s">
        <v>1468</v>
      </c>
      <c r="N446">
        <v>19</v>
      </c>
      <c r="O446" t="s">
        <v>1480</v>
      </c>
      <c r="P446">
        <v>148</v>
      </c>
      <c r="Q446" t="s">
        <v>138</v>
      </c>
      <c r="R446">
        <v>112</v>
      </c>
      <c r="S446" t="s">
        <v>149</v>
      </c>
      <c r="T446" s="2">
        <v>4420000000</v>
      </c>
      <c r="U446" s="2">
        <v>4420000000</v>
      </c>
      <c r="V446" s="2">
        <v>100</v>
      </c>
      <c r="W446" s="2">
        <v>0</v>
      </c>
      <c r="X446" s="2">
        <v>0</v>
      </c>
      <c r="Y446" s="2">
        <v>0</v>
      </c>
      <c r="Z446" s="2">
        <v>0</v>
      </c>
      <c r="AA446" s="2">
        <v>0</v>
      </c>
      <c r="AB446" s="2">
        <v>0</v>
      </c>
      <c r="AC446" s="2">
        <v>0</v>
      </c>
      <c r="AD446" s="2">
        <v>0</v>
      </c>
      <c r="AE446" s="2">
        <v>0</v>
      </c>
      <c r="AF446" s="2">
        <v>0</v>
      </c>
      <c r="AG446" s="2">
        <v>0</v>
      </c>
      <c r="AH446">
        <v>0</v>
      </c>
      <c r="AI446" s="8">
        <f t="shared" si="63"/>
        <v>4420</v>
      </c>
      <c r="AJ446" s="8">
        <f t="shared" si="55"/>
        <v>4420</v>
      </c>
      <c r="AK446" s="8">
        <f t="shared" si="56"/>
        <v>0</v>
      </c>
      <c r="AL446" s="8">
        <f t="shared" si="57"/>
        <v>0</v>
      </c>
      <c r="AM446" s="8">
        <f t="shared" si="58"/>
        <v>0</v>
      </c>
      <c r="AN446" s="8">
        <f t="shared" si="59"/>
        <v>0</v>
      </c>
      <c r="AO446" s="8">
        <f t="shared" si="60"/>
        <v>0</v>
      </c>
      <c r="AP446" s="8">
        <f t="shared" si="61"/>
        <v>0</v>
      </c>
      <c r="AQ446" s="8">
        <f t="shared" si="62"/>
        <v>0</v>
      </c>
    </row>
    <row r="447" spans="1:43" x14ac:dyDescent="0.25">
      <c r="A447">
        <v>66769275</v>
      </c>
      <c r="B447" s="7" t="s">
        <v>977</v>
      </c>
      <c r="C447">
        <v>5</v>
      </c>
      <c r="D447" t="s">
        <v>49</v>
      </c>
      <c r="E447">
        <v>2019</v>
      </c>
      <c r="F447" t="s">
        <v>50</v>
      </c>
      <c r="G447" t="s">
        <v>51</v>
      </c>
      <c r="H447">
        <v>2</v>
      </c>
      <c r="I447" t="s">
        <v>52</v>
      </c>
      <c r="J447">
        <v>137</v>
      </c>
      <c r="K447" t="s">
        <v>1436</v>
      </c>
      <c r="L447">
        <v>3</v>
      </c>
      <c r="M447" t="s">
        <v>1468</v>
      </c>
      <c r="N447">
        <v>19</v>
      </c>
      <c r="O447" t="s">
        <v>1480</v>
      </c>
      <c r="P447">
        <v>148</v>
      </c>
      <c r="Q447" t="s">
        <v>138</v>
      </c>
      <c r="R447">
        <v>113</v>
      </c>
      <c r="S447" t="s">
        <v>978</v>
      </c>
      <c r="T447" s="2">
        <v>406000000</v>
      </c>
      <c r="U447" s="2">
        <v>406000000</v>
      </c>
      <c r="V447" s="2">
        <v>100</v>
      </c>
      <c r="W447" s="2">
        <v>1835179585</v>
      </c>
      <c r="X447" s="2">
        <v>1835179585</v>
      </c>
      <c r="Y447" s="2">
        <v>100</v>
      </c>
      <c r="Z447" s="2">
        <v>89320658974</v>
      </c>
      <c r="AA447" s="2">
        <v>89320658974</v>
      </c>
      <c r="AB447" s="2">
        <v>100</v>
      </c>
      <c r="AC447" s="2">
        <v>50751164080</v>
      </c>
      <c r="AD447" s="2">
        <v>50751164080</v>
      </c>
      <c r="AE447" s="2">
        <v>100</v>
      </c>
      <c r="AF447" s="2">
        <v>2400000000</v>
      </c>
      <c r="AG447" s="2">
        <v>0</v>
      </c>
      <c r="AH447">
        <v>0</v>
      </c>
      <c r="AI447" s="8">
        <f t="shared" si="63"/>
        <v>406</v>
      </c>
      <c r="AJ447" s="8">
        <f t="shared" si="55"/>
        <v>406</v>
      </c>
      <c r="AK447" s="8">
        <f t="shared" si="56"/>
        <v>1835.1795850000001</v>
      </c>
      <c r="AL447" s="8">
        <f t="shared" si="57"/>
        <v>1835.1795850000001</v>
      </c>
      <c r="AM447" s="8">
        <f t="shared" si="58"/>
        <v>89320.658974000005</v>
      </c>
      <c r="AN447" s="8">
        <f t="shared" si="59"/>
        <v>89320.658974000005</v>
      </c>
      <c r="AO447" s="8">
        <f t="shared" si="60"/>
        <v>50751.164080000002</v>
      </c>
      <c r="AP447" s="8">
        <f t="shared" si="61"/>
        <v>50751.164080000002</v>
      </c>
      <c r="AQ447" s="8">
        <f t="shared" si="62"/>
        <v>2400</v>
      </c>
    </row>
    <row r="448" spans="1:43" x14ac:dyDescent="0.25">
      <c r="A448">
        <v>66769275</v>
      </c>
      <c r="B448" s="7" t="s">
        <v>979</v>
      </c>
      <c r="C448">
        <v>5</v>
      </c>
      <c r="D448" t="s">
        <v>49</v>
      </c>
      <c r="E448">
        <v>2019</v>
      </c>
      <c r="F448" t="s">
        <v>50</v>
      </c>
      <c r="G448" t="s">
        <v>51</v>
      </c>
      <c r="H448">
        <v>2</v>
      </c>
      <c r="I448" t="s">
        <v>52</v>
      </c>
      <c r="J448">
        <v>137</v>
      </c>
      <c r="K448" t="s">
        <v>1436</v>
      </c>
      <c r="L448">
        <v>3</v>
      </c>
      <c r="M448" t="s">
        <v>1468</v>
      </c>
      <c r="N448">
        <v>19</v>
      </c>
      <c r="O448" t="s">
        <v>1480</v>
      </c>
      <c r="P448">
        <v>148</v>
      </c>
      <c r="Q448" t="s">
        <v>138</v>
      </c>
      <c r="R448">
        <v>114</v>
      </c>
      <c r="S448" t="s">
        <v>151</v>
      </c>
      <c r="T448" s="2">
        <v>0</v>
      </c>
      <c r="U448" s="2">
        <v>0</v>
      </c>
      <c r="V448" s="2">
        <v>0</v>
      </c>
      <c r="W448" s="2">
        <v>0</v>
      </c>
      <c r="X448" s="2">
        <v>0</v>
      </c>
      <c r="Y448" s="2">
        <v>0</v>
      </c>
      <c r="Z448" s="2">
        <v>0</v>
      </c>
      <c r="AA448" s="2">
        <v>0</v>
      </c>
      <c r="AB448" s="2">
        <v>0</v>
      </c>
      <c r="AC448" s="2">
        <v>0</v>
      </c>
      <c r="AD448" s="2">
        <v>0</v>
      </c>
      <c r="AE448" s="2">
        <v>0</v>
      </c>
      <c r="AF448" s="2">
        <v>0</v>
      </c>
      <c r="AG448" s="2">
        <v>0</v>
      </c>
      <c r="AH448">
        <v>0</v>
      </c>
      <c r="AI448" s="8">
        <f t="shared" si="63"/>
        <v>0</v>
      </c>
      <c r="AJ448" s="8">
        <f t="shared" si="55"/>
        <v>0</v>
      </c>
      <c r="AK448" s="8">
        <f t="shared" si="56"/>
        <v>0</v>
      </c>
      <c r="AL448" s="8">
        <f t="shared" si="57"/>
        <v>0</v>
      </c>
      <c r="AM448" s="8">
        <f t="shared" si="58"/>
        <v>0</v>
      </c>
      <c r="AN448" s="8">
        <f t="shared" si="59"/>
        <v>0</v>
      </c>
      <c r="AO448" s="8">
        <f t="shared" si="60"/>
        <v>0</v>
      </c>
      <c r="AP448" s="8">
        <f t="shared" si="61"/>
        <v>0</v>
      </c>
      <c r="AQ448" s="8">
        <f t="shared" si="62"/>
        <v>0</v>
      </c>
    </row>
    <row r="449" spans="1:43" x14ac:dyDescent="0.25">
      <c r="A449">
        <v>66769275</v>
      </c>
      <c r="B449" s="7" t="s">
        <v>980</v>
      </c>
      <c r="C449">
        <v>5</v>
      </c>
      <c r="D449" t="s">
        <v>49</v>
      </c>
      <c r="E449">
        <v>2019</v>
      </c>
      <c r="F449" t="s">
        <v>50</v>
      </c>
      <c r="G449" t="s">
        <v>51</v>
      </c>
      <c r="H449">
        <v>2</v>
      </c>
      <c r="I449" t="s">
        <v>52</v>
      </c>
      <c r="J449">
        <v>137</v>
      </c>
      <c r="K449" t="s">
        <v>1436</v>
      </c>
      <c r="L449">
        <v>3</v>
      </c>
      <c r="M449" t="s">
        <v>1468</v>
      </c>
      <c r="N449">
        <v>19</v>
      </c>
      <c r="O449" t="s">
        <v>1480</v>
      </c>
      <c r="P449">
        <v>148</v>
      </c>
      <c r="Q449" t="s">
        <v>138</v>
      </c>
      <c r="R449">
        <v>532</v>
      </c>
      <c r="S449" t="s">
        <v>981</v>
      </c>
      <c r="T449" s="2">
        <v>101672270458</v>
      </c>
      <c r="U449" s="2">
        <v>100282013279</v>
      </c>
      <c r="V449" s="2">
        <v>98.63</v>
      </c>
      <c r="W449" s="2">
        <v>102371391267</v>
      </c>
      <c r="X449" s="2">
        <v>102263386451</v>
      </c>
      <c r="Y449" s="2">
        <v>99.89</v>
      </c>
      <c r="Z449" s="2">
        <v>138352514938</v>
      </c>
      <c r="AA449" s="2">
        <v>138263488767</v>
      </c>
      <c r="AB449" s="2">
        <v>99.94</v>
      </c>
      <c r="AC449" s="2">
        <v>123544621505</v>
      </c>
      <c r="AD449" s="2">
        <v>111036890047</v>
      </c>
      <c r="AE449" s="2">
        <v>89.88</v>
      </c>
      <c r="AF449" s="2">
        <v>172454430000</v>
      </c>
      <c r="AG449" s="2">
        <v>0</v>
      </c>
      <c r="AH449">
        <v>0</v>
      </c>
      <c r="AI449" s="8">
        <f t="shared" si="63"/>
        <v>101672.270458</v>
      </c>
      <c r="AJ449" s="8">
        <f t="shared" si="55"/>
        <v>100282.01327900001</v>
      </c>
      <c r="AK449" s="8">
        <f t="shared" si="56"/>
        <v>102371.391267</v>
      </c>
      <c r="AL449" s="8">
        <f t="shared" si="57"/>
        <v>102263.386451</v>
      </c>
      <c r="AM449" s="8">
        <f t="shared" si="58"/>
        <v>138352.51493800001</v>
      </c>
      <c r="AN449" s="8">
        <f t="shared" si="59"/>
        <v>138263.488767</v>
      </c>
      <c r="AO449" s="8">
        <f t="shared" si="60"/>
        <v>123544.621505</v>
      </c>
      <c r="AP449" s="8">
        <f t="shared" si="61"/>
        <v>111036.89004699999</v>
      </c>
      <c r="AQ449" s="8">
        <f t="shared" si="62"/>
        <v>172454.43</v>
      </c>
    </row>
    <row r="450" spans="1:43" x14ac:dyDescent="0.25">
      <c r="A450">
        <v>66769275</v>
      </c>
      <c r="B450" s="7" t="s">
        <v>982</v>
      </c>
      <c r="C450">
        <v>5</v>
      </c>
      <c r="D450" t="s">
        <v>49</v>
      </c>
      <c r="E450">
        <v>2019</v>
      </c>
      <c r="F450" t="s">
        <v>50</v>
      </c>
      <c r="G450" t="s">
        <v>51</v>
      </c>
      <c r="H450">
        <v>2</v>
      </c>
      <c r="I450" t="s">
        <v>52</v>
      </c>
      <c r="J450">
        <v>137</v>
      </c>
      <c r="K450" t="s">
        <v>1436</v>
      </c>
      <c r="L450">
        <v>3</v>
      </c>
      <c r="M450" t="s">
        <v>1468</v>
      </c>
      <c r="N450">
        <v>21</v>
      </c>
      <c r="O450" t="s">
        <v>1481</v>
      </c>
      <c r="P450">
        <v>151</v>
      </c>
      <c r="Q450" t="s">
        <v>155</v>
      </c>
      <c r="R450">
        <v>120</v>
      </c>
      <c r="S450" t="s">
        <v>156</v>
      </c>
      <c r="T450" s="2">
        <v>0</v>
      </c>
      <c r="U450" s="2">
        <v>0</v>
      </c>
      <c r="V450" s="2">
        <v>0</v>
      </c>
      <c r="W450" s="2">
        <v>1539016131</v>
      </c>
      <c r="X450" s="2">
        <v>1279016131</v>
      </c>
      <c r="Y450" s="2">
        <v>83.11</v>
      </c>
      <c r="Z450" s="2">
        <v>1094714200</v>
      </c>
      <c r="AA450" s="2">
        <v>1090453933</v>
      </c>
      <c r="AB450" s="2">
        <v>99.61</v>
      </c>
      <c r="AC450" s="2">
        <v>890896231</v>
      </c>
      <c r="AD450" s="2">
        <v>840323831</v>
      </c>
      <c r="AE450" s="2">
        <v>94.32</v>
      </c>
      <c r="AF450" s="2">
        <v>1039900000</v>
      </c>
      <c r="AG450" s="2">
        <v>0</v>
      </c>
      <c r="AH450">
        <v>0</v>
      </c>
      <c r="AI450" s="8">
        <f t="shared" si="63"/>
        <v>0</v>
      </c>
      <c r="AJ450" s="8">
        <f t="shared" ref="AJ450:AJ513" si="64">U450 /1000000</f>
        <v>0</v>
      </c>
      <c r="AK450" s="8">
        <f t="shared" ref="AK450:AK513" si="65">W450 /1000000</f>
        <v>1539.0161310000001</v>
      </c>
      <c r="AL450" s="8">
        <f t="shared" ref="AL450:AL513" si="66">X450 /1000000</f>
        <v>1279.0161310000001</v>
      </c>
      <c r="AM450" s="8">
        <f t="shared" ref="AM450:AM513" si="67">Z450 /1000000</f>
        <v>1094.7141999999999</v>
      </c>
      <c r="AN450" s="8">
        <f t="shared" ref="AN450:AN513" si="68">AA450 /1000000</f>
        <v>1090.453933</v>
      </c>
      <c r="AO450" s="8">
        <f t="shared" ref="AO450:AO513" si="69">AC450 /1000000</f>
        <v>890.89623099999994</v>
      </c>
      <c r="AP450" s="8">
        <f t="shared" ref="AP450:AP513" si="70">AD450 /1000000</f>
        <v>840.32383100000004</v>
      </c>
      <c r="AQ450" s="8">
        <f t="shared" ref="AQ450:AQ513" si="71">AF450 /1000000</f>
        <v>1039.9000000000001</v>
      </c>
    </row>
    <row r="451" spans="1:43" x14ac:dyDescent="0.25">
      <c r="A451">
        <v>66769275</v>
      </c>
      <c r="B451" s="7" t="s">
        <v>983</v>
      </c>
      <c r="C451">
        <v>5</v>
      </c>
      <c r="D451" t="s">
        <v>49</v>
      </c>
      <c r="E451">
        <v>2019</v>
      </c>
      <c r="F451" t="s">
        <v>50</v>
      </c>
      <c r="G451" t="s">
        <v>51</v>
      </c>
      <c r="H451">
        <v>2</v>
      </c>
      <c r="I451" t="s">
        <v>52</v>
      </c>
      <c r="J451">
        <v>137</v>
      </c>
      <c r="K451" t="s">
        <v>1436</v>
      </c>
      <c r="L451">
        <v>3</v>
      </c>
      <c r="M451" t="s">
        <v>1468</v>
      </c>
      <c r="N451">
        <v>21</v>
      </c>
      <c r="O451" t="s">
        <v>1481</v>
      </c>
      <c r="P451">
        <v>151</v>
      </c>
      <c r="Q451" t="s">
        <v>155</v>
      </c>
      <c r="R451">
        <v>121</v>
      </c>
      <c r="S451" t="s">
        <v>158</v>
      </c>
      <c r="T451" s="2">
        <v>214858332</v>
      </c>
      <c r="U451" s="2">
        <v>214858332</v>
      </c>
      <c r="V451" s="2">
        <v>100</v>
      </c>
      <c r="W451" s="2">
        <v>1211423333</v>
      </c>
      <c r="X451" s="2">
        <v>1111423333</v>
      </c>
      <c r="Y451" s="2">
        <v>91.75</v>
      </c>
      <c r="Z451" s="2">
        <v>2230052851</v>
      </c>
      <c r="AA451" s="2">
        <v>2106383280</v>
      </c>
      <c r="AB451" s="2">
        <v>94.45</v>
      </c>
      <c r="AC451" s="2">
        <v>1789610274</v>
      </c>
      <c r="AD451" s="2">
        <v>1778312329</v>
      </c>
      <c r="AE451" s="2">
        <v>99.37</v>
      </c>
      <c r="AF451" s="2">
        <v>3557024000</v>
      </c>
      <c r="AG451" s="2">
        <v>0</v>
      </c>
      <c r="AH451">
        <v>0</v>
      </c>
      <c r="AI451" s="8">
        <f t="shared" ref="AI451:AI514" si="72">T451 /1000000</f>
        <v>214.85833199999999</v>
      </c>
      <c r="AJ451" s="8">
        <f t="shared" si="64"/>
        <v>214.85833199999999</v>
      </c>
      <c r="AK451" s="8">
        <f t="shared" si="65"/>
        <v>1211.423333</v>
      </c>
      <c r="AL451" s="8">
        <f t="shared" si="66"/>
        <v>1111.423333</v>
      </c>
      <c r="AM451" s="8">
        <f t="shared" si="67"/>
        <v>2230.0528509999999</v>
      </c>
      <c r="AN451" s="8">
        <f t="shared" si="68"/>
        <v>2106.38328</v>
      </c>
      <c r="AO451" s="8">
        <f t="shared" si="69"/>
        <v>1789.6102739999999</v>
      </c>
      <c r="AP451" s="8">
        <f t="shared" si="70"/>
        <v>1778.3123290000001</v>
      </c>
      <c r="AQ451" s="8">
        <f t="shared" si="71"/>
        <v>3557.0239999999999</v>
      </c>
    </row>
    <row r="452" spans="1:43" x14ac:dyDescent="0.25">
      <c r="A452">
        <v>66769275</v>
      </c>
      <c r="B452" s="7" t="s">
        <v>984</v>
      </c>
      <c r="C452">
        <v>5</v>
      </c>
      <c r="D452" t="s">
        <v>49</v>
      </c>
      <c r="E452">
        <v>2019</v>
      </c>
      <c r="F452" t="s">
        <v>50</v>
      </c>
      <c r="G452" t="s">
        <v>51</v>
      </c>
      <c r="H452">
        <v>2</v>
      </c>
      <c r="I452" t="s">
        <v>52</v>
      </c>
      <c r="J452">
        <v>137</v>
      </c>
      <c r="K452" t="s">
        <v>1436</v>
      </c>
      <c r="L452">
        <v>3</v>
      </c>
      <c r="M452" t="s">
        <v>1468</v>
      </c>
      <c r="N452">
        <v>21</v>
      </c>
      <c r="O452" t="s">
        <v>1481</v>
      </c>
      <c r="P452">
        <v>151</v>
      </c>
      <c r="Q452" t="s">
        <v>155</v>
      </c>
      <c r="R452">
        <v>122</v>
      </c>
      <c r="S452" t="s">
        <v>985</v>
      </c>
      <c r="T452" s="2">
        <v>2230372655</v>
      </c>
      <c r="U452" s="2">
        <v>2218505082</v>
      </c>
      <c r="V452" s="2">
        <v>99.47</v>
      </c>
      <c r="W452" s="2">
        <v>7666216066</v>
      </c>
      <c r="X452" s="2">
        <v>7577842614</v>
      </c>
      <c r="Y452" s="2">
        <v>98.85</v>
      </c>
      <c r="Z452" s="2">
        <v>7009633776</v>
      </c>
      <c r="AA452" s="2">
        <v>6983160401</v>
      </c>
      <c r="AB452" s="2">
        <v>99.62</v>
      </c>
      <c r="AC452" s="2">
        <v>6894035954</v>
      </c>
      <c r="AD452" s="2">
        <v>6783880734</v>
      </c>
      <c r="AE452" s="2">
        <v>98.4</v>
      </c>
      <c r="AF452" s="2">
        <v>7563829000</v>
      </c>
      <c r="AG452" s="2">
        <v>0</v>
      </c>
      <c r="AH452">
        <v>0</v>
      </c>
      <c r="AI452" s="8">
        <f t="shared" si="72"/>
        <v>2230.3726550000001</v>
      </c>
      <c r="AJ452" s="8">
        <f t="shared" si="64"/>
        <v>2218.5050820000001</v>
      </c>
      <c r="AK452" s="8">
        <f t="shared" si="65"/>
        <v>7666.216066</v>
      </c>
      <c r="AL452" s="8">
        <f t="shared" si="66"/>
        <v>7577.8426140000001</v>
      </c>
      <c r="AM452" s="8">
        <f t="shared" si="67"/>
        <v>7009.6337759999997</v>
      </c>
      <c r="AN452" s="8">
        <f t="shared" si="68"/>
        <v>6983.1604010000001</v>
      </c>
      <c r="AO452" s="8">
        <f t="shared" si="69"/>
        <v>6894.0359539999999</v>
      </c>
      <c r="AP452" s="8">
        <f t="shared" si="70"/>
        <v>6783.8807340000003</v>
      </c>
      <c r="AQ452" s="8">
        <f t="shared" si="71"/>
        <v>7563.8289999999997</v>
      </c>
    </row>
    <row r="453" spans="1:43" x14ac:dyDescent="0.25">
      <c r="A453">
        <v>66769275</v>
      </c>
      <c r="B453" s="7" t="s">
        <v>986</v>
      </c>
      <c r="C453">
        <v>5</v>
      </c>
      <c r="D453" t="s">
        <v>49</v>
      </c>
      <c r="E453">
        <v>2019</v>
      </c>
      <c r="F453" t="s">
        <v>50</v>
      </c>
      <c r="G453" t="s">
        <v>51</v>
      </c>
      <c r="H453">
        <v>2</v>
      </c>
      <c r="I453" t="s">
        <v>52</v>
      </c>
      <c r="J453">
        <v>137</v>
      </c>
      <c r="K453" t="s">
        <v>1436</v>
      </c>
      <c r="L453">
        <v>3</v>
      </c>
      <c r="M453" t="s">
        <v>1468</v>
      </c>
      <c r="N453">
        <v>21</v>
      </c>
      <c r="O453" t="s">
        <v>1481</v>
      </c>
      <c r="P453">
        <v>151</v>
      </c>
      <c r="Q453" t="s">
        <v>155</v>
      </c>
      <c r="R453">
        <v>123</v>
      </c>
      <c r="S453" t="s">
        <v>987</v>
      </c>
      <c r="T453" s="2">
        <v>0</v>
      </c>
      <c r="U453" s="2">
        <v>0</v>
      </c>
      <c r="V453" s="2">
        <v>0</v>
      </c>
      <c r="W453" s="2">
        <v>538292220</v>
      </c>
      <c r="X453" s="2">
        <v>538292220</v>
      </c>
      <c r="Y453" s="2">
        <v>100</v>
      </c>
      <c r="Z453" s="2">
        <v>1280699132</v>
      </c>
      <c r="AA453" s="2">
        <v>1280699132</v>
      </c>
      <c r="AB453" s="2">
        <v>100</v>
      </c>
      <c r="AC453" s="2">
        <v>27743748</v>
      </c>
      <c r="AD453" s="2">
        <v>27743748</v>
      </c>
      <c r="AE453" s="2">
        <v>100</v>
      </c>
      <c r="AF453" s="2">
        <v>82077000</v>
      </c>
      <c r="AG453" s="2">
        <v>0</v>
      </c>
      <c r="AH453">
        <v>0</v>
      </c>
      <c r="AI453" s="8">
        <f t="shared" si="72"/>
        <v>0</v>
      </c>
      <c r="AJ453" s="8">
        <f t="shared" si="64"/>
        <v>0</v>
      </c>
      <c r="AK453" s="8">
        <f t="shared" si="65"/>
        <v>538.29222000000004</v>
      </c>
      <c r="AL453" s="8">
        <f t="shared" si="66"/>
        <v>538.29222000000004</v>
      </c>
      <c r="AM453" s="8">
        <f t="shared" si="67"/>
        <v>1280.699132</v>
      </c>
      <c r="AN453" s="8">
        <f t="shared" si="68"/>
        <v>1280.699132</v>
      </c>
      <c r="AO453" s="8">
        <f t="shared" si="69"/>
        <v>27.743748</v>
      </c>
      <c r="AP453" s="8">
        <f t="shared" si="70"/>
        <v>27.743748</v>
      </c>
      <c r="AQ453" s="8">
        <f t="shared" si="71"/>
        <v>82.076999999999998</v>
      </c>
    </row>
    <row r="454" spans="1:43" x14ac:dyDescent="0.25">
      <c r="A454">
        <v>66769275</v>
      </c>
      <c r="B454" s="7" t="s">
        <v>988</v>
      </c>
      <c r="C454">
        <v>5</v>
      </c>
      <c r="D454" t="s">
        <v>49</v>
      </c>
      <c r="E454">
        <v>2019</v>
      </c>
      <c r="F454" t="s">
        <v>50</v>
      </c>
      <c r="G454" t="s">
        <v>51</v>
      </c>
      <c r="H454">
        <v>2</v>
      </c>
      <c r="I454" t="s">
        <v>52</v>
      </c>
      <c r="J454">
        <v>137</v>
      </c>
      <c r="K454" t="s">
        <v>1436</v>
      </c>
      <c r="L454">
        <v>3</v>
      </c>
      <c r="M454" t="s">
        <v>1468</v>
      </c>
      <c r="N454">
        <v>21</v>
      </c>
      <c r="O454" t="s">
        <v>1481</v>
      </c>
      <c r="P454">
        <v>151</v>
      </c>
      <c r="Q454" t="s">
        <v>155</v>
      </c>
      <c r="R454">
        <v>124</v>
      </c>
      <c r="S454" t="s">
        <v>160</v>
      </c>
      <c r="T454" s="2">
        <v>0</v>
      </c>
      <c r="U454" s="2">
        <v>0</v>
      </c>
      <c r="V454" s="2">
        <v>0</v>
      </c>
      <c r="W454" s="2">
        <v>305700200</v>
      </c>
      <c r="X454" s="2">
        <v>305700200</v>
      </c>
      <c r="Y454" s="2">
        <v>100</v>
      </c>
      <c r="Z454" s="2">
        <v>396338632</v>
      </c>
      <c r="AA454" s="2">
        <v>104752334</v>
      </c>
      <c r="AB454" s="2">
        <v>26.43</v>
      </c>
      <c r="AC454" s="2">
        <v>698029646</v>
      </c>
      <c r="AD454" s="2">
        <v>642520546</v>
      </c>
      <c r="AE454" s="2">
        <v>92.05</v>
      </c>
      <c r="AF454" s="2">
        <v>2957819000</v>
      </c>
      <c r="AG454" s="2">
        <v>0</v>
      </c>
      <c r="AH454">
        <v>0</v>
      </c>
      <c r="AI454" s="8">
        <f t="shared" si="72"/>
        <v>0</v>
      </c>
      <c r="AJ454" s="8">
        <f t="shared" si="64"/>
        <v>0</v>
      </c>
      <c r="AK454" s="8">
        <f t="shared" si="65"/>
        <v>305.7002</v>
      </c>
      <c r="AL454" s="8">
        <f t="shared" si="66"/>
        <v>305.7002</v>
      </c>
      <c r="AM454" s="8">
        <f t="shared" si="67"/>
        <v>396.33863200000002</v>
      </c>
      <c r="AN454" s="8">
        <f t="shared" si="68"/>
        <v>104.752334</v>
      </c>
      <c r="AO454" s="8">
        <f t="shared" si="69"/>
        <v>698.02964599999996</v>
      </c>
      <c r="AP454" s="8">
        <f t="shared" si="70"/>
        <v>642.52054599999997</v>
      </c>
      <c r="AQ454" s="8">
        <f t="shared" si="71"/>
        <v>2957.819</v>
      </c>
    </row>
    <row r="455" spans="1:43" x14ac:dyDescent="0.25">
      <c r="A455">
        <v>66769275</v>
      </c>
      <c r="B455" s="7" t="s">
        <v>989</v>
      </c>
      <c r="C455">
        <v>5</v>
      </c>
      <c r="D455" t="s">
        <v>49</v>
      </c>
      <c r="E455">
        <v>2019</v>
      </c>
      <c r="F455" t="s">
        <v>50</v>
      </c>
      <c r="G455" t="s">
        <v>51</v>
      </c>
      <c r="H455">
        <v>2</v>
      </c>
      <c r="I455" t="s">
        <v>52</v>
      </c>
      <c r="J455">
        <v>137</v>
      </c>
      <c r="K455" t="s">
        <v>1436</v>
      </c>
      <c r="L455">
        <v>3</v>
      </c>
      <c r="M455" t="s">
        <v>1468</v>
      </c>
      <c r="N455">
        <v>21</v>
      </c>
      <c r="O455" t="s">
        <v>1481</v>
      </c>
      <c r="P455">
        <v>151</v>
      </c>
      <c r="Q455" t="s">
        <v>155</v>
      </c>
      <c r="R455">
        <v>125</v>
      </c>
      <c r="S455" t="s">
        <v>162</v>
      </c>
      <c r="T455" s="2">
        <v>0</v>
      </c>
      <c r="U455" s="2">
        <v>0</v>
      </c>
      <c r="V455" s="2">
        <v>0</v>
      </c>
      <c r="W455" s="2">
        <v>0</v>
      </c>
      <c r="X455" s="2">
        <v>0</v>
      </c>
      <c r="Y455" s="2">
        <v>0</v>
      </c>
      <c r="Z455" s="2">
        <v>42257093968</v>
      </c>
      <c r="AA455" s="2">
        <v>41791378209</v>
      </c>
      <c r="AB455" s="2">
        <v>98.9</v>
      </c>
      <c r="AC455" s="2">
        <v>530484722</v>
      </c>
      <c r="AD455" s="2">
        <v>193278236</v>
      </c>
      <c r="AE455" s="2">
        <v>36.43</v>
      </c>
      <c r="AF455" s="2">
        <v>0</v>
      </c>
      <c r="AG455" s="2">
        <v>0</v>
      </c>
      <c r="AH455">
        <v>0</v>
      </c>
      <c r="AI455" s="8">
        <f t="shared" si="72"/>
        <v>0</v>
      </c>
      <c r="AJ455" s="8">
        <f t="shared" si="64"/>
        <v>0</v>
      </c>
      <c r="AK455" s="8">
        <f t="shared" si="65"/>
        <v>0</v>
      </c>
      <c r="AL455" s="8">
        <f t="shared" si="66"/>
        <v>0</v>
      </c>
      <c r="AM455" s="8">
        <f t="shared" si="67"/>
        <v>42257.093968000001</v>
      </c>
      <c r="AN455" s="8">
        <f t="shared" si="68"/>
        <v>41791.378209000002</v>
      </c>
      <c r="AO455" s="8">
        <f t="shared" si="69"/>
        <v>530.48472200000003</v>
      </c>
      <c r="AP455" s="8">
        <f t="shared" si="70"/>
        <v>193.27823599999999</v>
      </c>
      <c r="AQ455" s="8">
        <f t="shared" si="71"/>
        <v>0</v>
      </c>
    </row>
    <row r="456" spans="1:43" x14ac:dyDescent="0.25">
      <c r="A456">
        <v>66769275</v>
      </c>
      <c r="B456" s="7" t="s">
        <v>990</v>
      </c>
      <c r="C456">
        <v>5</v>
      </c>
      <c r="D456" t="s">
        <v>49</v>
      </c>
      <c r="E456">
        <v>2019</v>
      </c>
      <c r="F456" t="s">
        <v>50</v>
      </c>
      <c r="G456" t="s">
        <v>51</v>
      </c>
      <c r="H456">
        <v>2</v>
      </c>
      <c r="I456" t="s">
        <v>52</v>
      </c>
      <c r="J456">
        <v>137</v>
      </c>
      <c r="K456" t="s">
        <v>1436</v>
      </c>
      <c r="L456">
        <v>3</v>
      </c>
      <c r="M456" t="s">
        <v>1468</v>
      </c>
      <c r="N456">
        <v>21</v>
      </c>
      <c r="O456" t="s">
        <v>1481</v>
      </c>
      <c r="P456">
        <v>151</v>
      </c>
      <c r="Q456" t="s">
        <v>155</v>
      </c>
      <c r="R456">
        <v>126</v>
      </c>
      <c r="S456" t="s">
        <v>164</v>
      </c>
      <c r="T456" s="2">
        <v>0</v>
      </c>
      <c r="U456" s="2">
        <v>0</v>
      </c>
      <c r="V456" s="2">
        <v>0</v>
      </c>
      <c r="W456" s="2">
        <v>0</v>
      </c>
      <c r="X456" s="2">
        <v>0</v>
      </c>
      <c r="Y456" s="2">
        <v>0</v>
      </c>
      <c r="Z456" s="2">
        <v>21937404109</v>
      </c>
      <c r="AA456" s="2">
        <v>21929319165</v>
      </c>
      <c r="AB456" s="2">
        <v>99.96</v>
      </c>
      <c r="AC456" s="2">
        <v>99567576</v>
      </c>
      <c r="AD456" s="2">
        <v>99567576</v>
      </c>
      <c r="AE456" s="2">
        <v>100</v>
      </c>
      <c r="AF456" s="2">
        <v>0</v>
      </c>
      <c r="AG456" s="2">
        <v>0</v>
      </c>
      <c r="AH456">
        <v>0</v>
      </c>
      <c r="AI456" s="8">
        <f t="shared" si="72"/>
        <v>0</v>
      </c>
      <c r="AJ456" s="8">
        <f t="shared" si="64"/>
        <v>0</v>
      </c>
      <c r="AK456" s="8">
        <f t="shared" si="65"/>
        <v>0</v>
      </c>
      <c r="AL456" s="8">
        <f t="shared" si="66"/>
        <v>0</v>
      </c>
      <c r="AM456" s="8">
        <f t="shared" si="67"/>
        <v>21937.404108999999</v>
      </c>
      <c r="AN456" s="8">
        <f t="shared" si="68"/>
        <v>21929.319165000001</v>
      </c>
      <c r="AO456" s="8">
        <f t="shared" si="69"/>
        <v>99.567576000000003</v>
      </c>
      <c r="AP456" s="8">
        <f t="shared" si="70"/>
        <v>99.567576000000003</v>
      </c>
      <c r="AQ456" s="8">
        <f t="shared" si="71"/>
        <v>0</v>
      </c>
    </row>
    <row r="457" spans="1:43" x14ac:dyDescent="0.25">
      <c r="A457">
        <v>66769275</v>
      </c>
      <c r="B457" s="7" t="s">
        <v>991</v>
      </c>
      <c r="C457">
        <v>5</v>
      </c>
      <c r="D457" t="s">
        <v>49</v>
      </c>
      <c r="E457">
        <v>2019</v>
      </c>
      <c r="F457" t="s">
        <v>50</v>
      </c>
      <c r="G457" t="s">
        <v>51</v>
      </c>
      <c r="H457">
        <v>2</v>
      </c>
      <c r="I457" t="s">
        <v>52</v>
      </c>
      <c r="J457">
        <v>137</v>
      </c>
      <c r="K457" t="s">
        <v>1436</v>
      </c>
      <c r="L457">
        <v>3</v>
      </c>
      <c r="M457" t="s">
        <v>1468</v>
      </c>
      <c r="N457">
        <v>21</v>
      </c>
      <c r="O457" t="s">
        <v>1481</v>
      </c>
      <c r="P457">
        <v>151</v>
      </c>
      <c r="Q457" t="s">
        <v>155</v>
      </c>
      <c r="R457">
        <v>127</v>
      </c>
      <c r="S457" t="s">
        <v>166</v>
      </c>
      <c r="T457" s="2">
        <v>275429401</v>
      </c>
      <c r="U457" s="2">
        <v>193500000</v>
      </c>
      <c r="V457" s="2">
        <v>70.25</v>
      </c>
      <c r="W457" s="2">
        <v>208733333</v>
      </c>
      <c r="X457" s="2">
        <v>208733333</v>
      </c>
      <c r="Y457" s="2">
        <v>100</v>
      </c>
      <c r="Z457" s="2">
        <v>95990000</v>
      </c>
      <c r="AA457" s="2">
        <v>95990000</v>
      </c>
      <c r="AB457" s="2">
        <v>100</v>
      </c>
      <c r="AC457" s="2">
        <v>752949513</v>
      </c>
      <c r="AD457" s="2">
        <v>752949513</v>
      </c>
      <c r="AE457" s="2">
        <v>100</v>
      </c>
      <c r="AF457" s="2">
        <v>0</v>
      </c>
      <c r="AG457" s="2">
        <v>0</v>
      </c>
      <c r="AH457">
        <v>0</v>
      </c>
      <c r="AI457" s="8">
        <f t="shared" si="72"/>
        <v>275.42940099999998</v>
      </c>
      <c r="AJ457" s="8">
        <f t="shared" si="64"/>
        <v>193.5</v>
      </c>
      <c r="AK457" s="8">
        <f t="shared" si="65"/>
        <v>208.73333299999999</v>
      </c>
      <c r="AL457" s="8">
        <f t="shared" si="66"/>
        <v>208.73333299999999</v>
      </c>
      <c r="AM457" s="8">
        <f t="shared" si="67"/>
        <v>95.99</v>
      </c>
      <c r="AN457" s="8">
        <f t="shared" si="68"/>
        <v>95.99</v>
      </c>
      <c r="AO457" s="8">
        <f t="shared" si="69"/>
        <v>752.94951300000002</v>
      </c>
      <c r="AP457" s="8">
        <f t="shared" si="70"/>
        <v>752.94951300000002</v>
      </c>
      <c r="AQ457" s="8">
        <f t="shared" si="71"/>
        <v>0</v>
      </c>
    </row>
    <row r="458" spans="1:43" x14ac:dyDescent="0.25">
      <c r="A458">
        <v>66769275</v>
      </c>
      <c r="B458" s="7" t="s">
        <v>992</v>
      </c>
      <c r="C458">
        <v>5</v>
      </c>
      <c r="D458" t="s">
        <v>49</v>
      </c>
      <c r="E458">
        <v>2019</v>
      </c>
      <c r="F458" t="s">
        <v>50</v>
      </c>
      <c r="G458" t="s">
        <v>51</v>
      </c>
      <c r="H458">
        <v>2</v>
      </c>
      <c r="I458" t="s">
        <v>52</v>
      </c>
      <c r="J458">
        <v>137</v>
      </c>
      <c r="K458" t="s">
        <v>1436</v>
      </c>
      <c r="L458">
        <v>3</v>
      </c>
      <c r="M458" t="s">
        <v>1468</v>
      </c>
      <c r="N458">
        <v>21</v>
      </c>
      <c r="O458" t="s">
        <v>1481</v>
      </c>
      <c r="P458">
        <v>151</v>
      </c>
      <c r="Q458" t="s">
        <v>155</v>
      </c>
      <c r="R458">
        <v>128</v>
      </c>
      <c r="S458" t="s">
        <v>168</v>
      </c>
      <c r="T458" s="2">
        <v>479487425</v>
      </c>
      <c r="U458" s="2">
        <v>478314091</v>
      </c>
      <c r="V458" s="2">
        <v>99.76</v>
      </c>
      <c r="W458" s="2">
        <v>1529331796</v>
      </c>
      <c r="X458" s="2">
        <v>1329563300</v>
      </c>
      <c r="Y458" s="2">
        <v>86.94</v>
      </c>
      <c r="Z458" s="2">
        <v>3812578853</v>
      </c>
      <c r="AA458" s="2">
        <v>3781250644</v>
      </c>
      <c r="AB458" s="2">
        <v>99.18</v>
      </c>
      <c r="AC458" s="2">
        <v>2812714206</v>
      </c>
      <c r="AD458" s="2">
        <v>2745190508</v>
      </c>
      <c r="AE458" s="2">
        <v>97.6</v>
      </c>
      <c r="AF458" s="2">
        <v>1394090000</v>
      </c>
      <c r="AG458" s="2">
        <v>0</v>
      </c>
      <c r="AH458">
        <v>0</v>
      </c>
      <c r="AI458" s="8">
        <f t="shared" si="72"/>
        <v>479.48742499999997</v>
      </c>
      <c r="AJ458" s="8">
        <f t="shared" si="64"/>
        <v>478.31409100000002</v>
      </c>
      <c r="AK458" s="8">
        <f t="shared" si="65"/>
        <v>1529.3317959999999</v>
      </c>
      <c r="AL458" s="8">
        <f t="shared" si="66"/>
        <v>1329.5633</v>
      </c>
      <c r="AM458" s="8">
        <f t="shared" si="67"/>
        <v>3812.578853</v>
      </c>
      <c r="AN458" s="8">
        <f t="shared" si="68"/>
        <v>3781.2506440000002</v>
      </c>
      <c r="AO458" s="8">
        <f t="shared" si="69"/>
        <v>2812.7142060000001</v>
      </c>
      <c r="AP458" s="8">
        <f t="shared" si="70"/>
        <v>2745.1905080000001</v>
      </c>
      <c r="AQ458" s="8">
        <f t="shared" si="71"/>
        <v>1394.09</v>
      </c>
    </row>
    <row r="459" spans="1:43" x14ac:dyDescent="0.25">
      <c r="A459">
        <v>66769275</v>
      </c>
      <c r="B459" s="7" t="s">
        <v>993</v>
      </c>
      <c r="C459">
        <v>5</v>
      </c>
      <c r="D459" t="s">
        <v>49</v>
      </c>
      <c r="E459">
        <v>2019</v>
      </c>
      <c r="F459" t="s">
        <v>50</v>
      </c>
      <c r="G459" t="s">
        <v>51</v>
      </c>
      <c r="H459">
        <v>2</v>
      </c>
      <c r="I459" t="s">
        <v>52</v>
      </c>
      <c r="J459">
        <v>137</v>
      </c>
      <c r="K459" t="s">
        <v>1436</v>
      </c>
      <c r="L459">
        <v>3</v>
      </c>
      <c r="M459" t="s">
        <v>1468</v>
      </c>
      <c r="N459">
        <v>21</v>
      </c>
      <c r="O459" t="s">
        <v>1481</v>
      </c>
      <c r="P459">
        <v>151</v>
      </c>
      <c r="Q459" t="s">
        <v>155</v>
      </c>
      <c r="R459">
        <v>129</v>
      </c>
      <c r="S459" t="s">
        <v>170</v>
      </c>
      <c r="T459" s="2">
        <v>622334904</v>
      </c>
      <c r="U459" s="2">
        <v>622334904</v>
      </c>
      <c r="V459" s="2">
        <v>100</v>
      </c>
      <c r="W459" s="2">
        <v>660568260</v>
      </c>
      <c r="X459" s="2">
        <v>660568260</v>
      </c>
      <c r="Y459" s="2">
        <v>100</v>
      </c>
      <c r="Z459" s="2">
        <v>240666669</v>
      </c>
      <c r="AA459" s="2">
        <v>239916669</v>
      </c>
      <c r="AB459" s="2">
        <v>99.69</v>
      </c>
      <c r="AC459" s="2">
        <v>1248490999</v>
      </c>
      <c r="AD459" s="2">
        <v>1248490999</v>
      </c>
      <c r="AE459" s="2">
        <v>100</v>
      </c>
      <c r="AF459" s="2">
        <v>0</v>
      </c>
      <c r="AG459" s="2">
        <v>0</v>
      </c>
      <c r="AH459">
        <v>0</v>
      </c>
      <c r="AI459" s="8">
        <f t="shared" si="72"/>
        <v>622.33490400000005</v>
      </c>
      <c r="AJ459" s="8">
        <f t="shared" si="64"/>
        <v>622.33490400000005</v>
      </c>
      <c r="AK459" s="8">
        <f t="shared" si="65"/>
        <v>660.56826000000001</v>
      </c>
      <c r="AL459" s="8">
        <f t="shared" si="66"/>
        <v>660.56826000000001</v>
      </c>
      <c r="AM459" s="8">
        <f t="shared" si="67"/>
        <v>240.66666900000001</v>
      </c>
      <c r="AN459" s="8">
        <f t="shared" si="68"/>
        <v>239.91666900000001</v>
      </c>
      <c r="AO459" s="8">
        <f t="shared" si="69"/>
        <v>1248.4909990000001</v>
      </c>
      <c r="AP459" s="8">
        <f t="shared" si="70"/>
        <v>1248.4909990000001</v>
      </c>
      <c r="AQ459" s="8">
        <f t="shared" si="71"/>
        <v>0</v>
      </c>
    </row>
    <row r="460" spans="1:43" x14ac:dyDescent="0.25">
      <c r="A460">
        <v>66769275</v>
      </c>
      <c r="B460" s="7" t="s">
        <v>994</v>
      </c>
      <c r="C460">
        <v>5</v>
      </c>
      <c r="D460" t="s">
        <v>49</v>
      </c>
      <c r="E460">
        <v>2019</v>
      </c>
      <c r="F460" t="s">
        <v>50</v>
      </c>
      <c r="G460" t="s">
        <v>51</v>
      </c>
      <c r="H460">
        <v>2</v>
      </c>
      <c r="I460" t="s">
        <v>52</v>
      </c>
      <c r="J460">
        <v>137</v>
      </c>
      <c r="K460" t="s">
        <v>1436</v>
      </c>
      <c r="L460">
        <v>3</v>
      </c>
      <c r="M460" t="s">
        <v>1468</v>
      </c>
      <c r="N460">
        <v>21</v>
      </c>
      <c r="O460" t="s">
        <v>1481</v>
      </c>
      <c r="P460">
        <v>151</v>
      </c>
      <c r="Q460" t="s">
        <v>155</v>
      </c>
      <c r="R460">
        <v>533</v>
      </c>
      <c r="S460" t="s">
        <v>995</v>
      </c>
      <c r="T460" s="2">
        <v>3601361439</v>
      </c>
      <c r="U460" s="2">
        <v>3419815030</v>
      </c>
      <c r="V460" s="2">
        <v>94.96</v>
      </c>
      <c r="W460" s="2">
        <v>7094841647</v>
      </c>
      <c r="X460" s="2">
        <v>7005314627</v>
      </c>
      <c r="Y460" s="2">
        <v>98.74</v>
      </c>
      <c r="Z460" s="2">
        <v>8513258326</v>
      </c>
      <c r="AA460" s="2">
        <v>7359036513</v>
      </c>
      <c r="AB460" s="2">
        <v>86.44</v>
      </c>
      <c r="AC460" s="2">
        <v>12500648234</v>
      </c>
      <c r="AD460" s="2">
        <v>12351547964</v>
      </c>
      <c r="AE460" s="2">
        <v>98.81</v>
      </c>
      <c r="AF460" s="2">
        <v>12551167000</v>
      </c>
      <c r="AG460" s="2">
        <v>0</v>
      </c>
      <c r="AH460">
        <v>0</v>
      </c>
      <c r="AI460" s="8">
        <f t="shared" si="72"/>
        <v>3601.3614389999998</v>
      </c>
      <c r="AJ460" s="8">
        <f t="shared" si="64"/>
        <v>3419.8150300000002</v>
      </c>
      <c r="AK460" s="8">
        <f t="shared" si="65"/>
        <v>7094.8416470000002</v>
      </c>
      <c r="AL460" s="8">
        <f t="shared" si="66"/>
        <v>7005.3146269999997</v>
      </c>
      <c r="AM460" s="8">
        <f t="shared" si="67"/>
        <v>8513.2583259999992</v>
      </c>
      <c r="AN460" s="8">
        <f t="shared" si="68"/>
        <v>7359.036513</v>
      </c>
      <c r="AO460" s="8">
        <f t="shared" si="69"/>
        <v>12500.648234</v>
      </c>
      <c r="AP460" s="8">
        <f t="shared" si="70"/>
        <v>12351.547963999999</v>
      </c>
      <c r="AQ460" s="8">
        <f t="shared" si="71"/>
        <v>12551.166999999999</v>
      </c>
    </row>
    <row r="461" spans="1:43" x14ac:dyDescent="0.25">
      <c r="A461">
        <v>66769275</v>
      </c>
      <c r="B461" s="7" t="s">
        <v>996</v>
      </c>
      <c r="C461">
        <v>5</v>
      </c>
      <c r="D461" t="s">
        <v>49</v>
      </c>
      <c r="E461">
        <v>2019</v>
      </c>
      <c r="F461" t="s">
        <v>50</v>
      </c>
      <c r="G461" t="s">
        <v>51</v>
      </c>
      <c r="H461">
        <v>2</v>
      </c>
      <c r="I461" t="s">
        <v>52</v>
      </c>
      <c r="J461">
        <v>137</v>
      </c>
      <c r="K461" t="s">
        <v>1436</v>
      </c>
      <c r="L461">
        <v>3</v>
      </c>
      <c r="M461" t="s">
        <v>1468</v>
      </c>
      <c r="N461">
        <v>21</v>
      </c>
      <c r="O461" t="s">
        <v>1481</v>
      </c>
      <c r="P461">
        <v>151</v>
      </c>
      <c r="Q461" t="s">
        <v>155</v>
      </c>
      <c r="R461">
        <v>534</v>
      </c>
      <c r="S461" t="s">
        <v>997</v>
      </c>
      <c r="T461" s="2">
        <v>0</v>
      </c>
      <c r="U461" s="2">
        <v>0</v>
      </c>
      <c r="V461" s="2">
        <v>0</v>
      </c>
      <c r="W461" s="2">
        <v>664385300</v>
      </c>
      <c r="X461" s="2">
        <v>474385000</v>
      </c>
      <c r="Y461" s="2">
        <v>71.400000000000006</v>
      </c>
      <c r="Z461" s="2">
        <v>3391760100</v>
      </c>
      <c r="AA461" s="2">
        <v>672262100</v>
      </c>
      <c r="AB461" s="2">
        <v>19.82</v>
      </c>
      <c r="AC461" s="2">
        <v>3372323000</v>
      </c>
      <c r="AD461" s="2">
        <v>2881115590</v>
      </c>
      <c r="AE461" s="2">
        <v>85.43</v>
      </c>
      <c r="AF461" s="2">
        <v>5206405000</v>
      </c>
      <c r="AG461" s="2">
        <v>0</v>
      </c>
      <c r="AH461">
        <v>0</v>
      </c>
      <c r="AI461" s="8">
        <f t="shared" si="72"/>
        <v>0</v>
      </c>
      <c r="AJ461" s="8">
        <f t="shared" si="64"/>
        <v>0</v>
      </c>
      <c r="AK461" s="8">
        <f t="shared" si="65"/>
        <v>664.38530000000003</v>
      </c>
      <c r="AL461" s="8">
        <f t="shared" si="66"/>
        <v>474.38499999999999</v>
      </c>
      <c r="AM461" s="8">
        <f t="shared" si="67"/>
        <v>3391.7601</v>
      </c>
      <c r="AN461" s="8">
        <f t="shared" si="68"/>
        <v>672.26210000000003</v>
      </c>
      <c r="AO461" s="8">
        <f t="shared" si="69"/>
        <v>3372.3229999999999</v>
      </c>
      <c r="AP461" s="8">
        <f t="shared" si="70"/>
        <v>2881.1155899999999</v>
      </c>
      <c r="AQ461" s="8">
        <f t="shared" si="71"/>
        <v>5206.4049999999997</v>
      </c>
    </row>
    <row r="462" spans="1:43" x14ac:dyDescent="0.25">
      <c r="A462">
        <v>66769275</v>
      </c>
      <c r="B462" s="7" t="s">
        <v>998</v>
      </c>
      <c r="C462">
        <v>5</v>
      </c>
      <c r="D462" t="s">
        <v>49</v>
      </c>
      <c r="E462">
        <v>2019</v>
      </c>
      <c r="F462" t="s">
        <v>50</v>
      </c>
      <c r="G462" t="s">
        <v>51</v>
      </c>
      <c r="H462">
        <v>2</v>
      </c>
      <c r="I462" t="s">
        <v>52</v>
      </c>
      <c r="J462">
        <v>137</v>
      </c>
      <c r="K462" t="s">
        <v>1436</v>
      </c>
      <c r="L462">
        <v>7</v>
      </c>
      <c r="M462" t="s">
        <v>1467</v>
      </c>
      <c r="N462">
        <v>42</v>
      </c>
      <c r="O462" t="s">
        <v>1474</v>
      </c>
      <c r="P462">
        <v>185</v>
      </c>
      <c r="Q462" t="s">
        <v>56</v>
      </c>
      <c r="R462">
        <v>70</v>
      </c>
      <c r="S462" t="s">
        <v>90</v>
      </c>
      <c r="T462" s="2">
        <v>2473840861</v>
      </c>
      <c r="U462" s="2">
        <v>2402963444</v>
      </c>
      <c r="V462" s="2">
        <v>97.13</v>
      </c>
      <c r="W462" s="2">
        <v>4893613237</v>
      </c>
      <c r="X462" s="2">
        <v>4790438288</v>
      </c>
      <c r="Y462" s="2">
        <v>97.89</v>
      </c>
      <c r="Z462" s="2">
        <v>8888032391</v>
      </c>
      <c r="AA462" s="2">
        <v>8766576837</v>
      </c>
      <c r="AB462" s="2">
        <v>98.63</v>
      </c>
      <c r="AC462" s="2">
        <v>9639931160</v>
      </c>
      <c r="AD462" s="2">
        <v>9637986877</v>
      </c>
      <c r="AE462" s="2">
        <v>99.98</v>
      </c>
      <c r="AF462" s="2">
        <v>10500000000</v>
      </c>
      <c r="AG462" s="2">
        <v>0</v>
      </c>
      <c r="AH462">
        <v>0</v>
      </c>
      <c r="AI462" s="8">
        <f t="shared" si="72"/>
        <v>2473.8408610000001</v>
      </c>
      <c r="AJ462" s="8">
        <f t="shared" si="64"/>
        <v>2402.963444</v>
      </c>
      <c r="AK462" s="8">
        <f t="shared" si="65"/>
        <v>4893.6132369999996</v>
      </c>
      <c r="AL462" s="8">
        <f t="shared" si="66"/>
        <v>4790.4382880000003</v>
      </c>
      <c r="AM462" s="8">
        <f t="shared" si="67"/>
        <v>8888.0323910000006</v>
      </c>
      <c r="AN462" s="8">
        <f t="shared" si="68"/>
        <v>8766.5768370000005</v>
      </c>
      <c r="AO462" s="8">
        <f t="shared" si="69"/>
        <v>9639.9311600000001</v>
      </c>
      <c r="AP462" s="8">
        <f t="shared" si="70"/>
        <v>9637.9868769999994</v>
      </c>
      <c r="AQ462" s="8">
        <f t="shared" si="71"/>
        <v>10500</v>
      </c>
    </row>
    <row r="463" spans="1:43" x14ac:dyDescent="0.25">
      <c r="A463">
        <v>66769275</v>
      </c>
      <c r="B463" s="7" t="s">
        <v>999</v>
      </c>
      <c r="C463">
        <v>5</v>
      </c>
      <c r="D463" t="s">
        <v>49</v>
      </c>
      <c r="E463">
        <v>2019</v>
      </c>
      <c r="F463" t="s">
        <v>50</v>
      </c>
      <c r="G463" t="s">
        <v>51</v>
      </c>
      <c r="H463">
        <v>2</v>
      </c>
      <c r="I463" t="s">
        <v>52</v>
      </c>
      <c r="J463">
        <v>137</v>
      </c>
      <c r="K463" t="s">
        <v>1436</v>
      </c>
      <c r="L463">
        <v>7</v>
      </c>
      <c r="M463" t="s">
        <v>1467</v>
      </c>
      <c r="N463">
        <v>43</v>
      </c>
      <c r="O463" t="s">
        <v>1475</v>
      </c>
      <c r="P463">
        <v>189</v>
      </c>
      <c r="Q463" t="s">
        <v>61</v>
      </c>
      <c r="R463">
        <v>379</v>
      </c>
      <c r="S463" t="s">
        <v>62</v>
      </c>
      <c r="T463" s="2">
        <v>1090466376</v>
      </c>
      <c r="U463" s="2">
        <v>1090466376</v>
      </c>
      <c r="V463" s="2">
        <v>100</v>
      </c>
      <c r="W463" s="2">
        <v>1234404006</v>
      </c>
      <c r="X463" s="2">
        <v>1142440893</v>
      </c>
      <c r="Y463" s="2">
        <v>92.55</v>
      </c>
      <c r="Z463" s="2">
        <v>2352322592</v>
      </c>
      <c r="AA463" s="2">
        <v>605289926</v>
      </c>
      <c r="AB463" s="2">
        <v>25.73</v>
      </c>
      <c r="AC463" s="2">
        <v>1100000000</v>
      </c>
      <c r="AD463" s="2">
        <v>975084710</v>
      </c>
      <c r="AE463" s="2">
        <v>88.64</v>
      </c>
      <c r="AF463" s="2">
        <v>932893000</v>
      </c>
      <c r="AG463" s="2">
        <v>0</v>
      </c>
      <c r="AH463">
        <v>0</v>
      </c>
      <c r="AI463" s="8">
        <f t="shared" si="72"/>
        <v>1090.4663760000001</v>
      </c>
      <c r="AJ463" s="8">
        <f t="shared" si="64"/>
        <v>1090.4663760000001</v>
      </c>
      <c r="AK463" s="8">
        <f t="shared" si="65"/>
        <v>1234.404006</v>
      </c>
      <c r="AL463" s="8">
        <f t="shared" si="66"/>
        <v>1142.440893</v>
      </c>
      <c r="AM463" s="8">
        <f t="shared" si="67"/>
        <v>2352.322592</v>
      </c>
      <c r="AN463" s="8">
        <f t="shared" si="68"/>
        <v>605.28992600000004</v>
      </c>
      <c r="AO463" s="8">
        <f t="shared" si="69"/>
        <v>1100</v>
      </c>
      <c r="AP463" s="8">
        <f t="shared" si="70"/>
        <v>975.08470999999997</v>
      </c>
      <c r="AQ463" s="8">
        <f t="shared" si="71"/>
        <v>932.89300000000003</v>
      </c>
    </row>
    <row r="464" spans="1:43" x14ac:dyDescent="0.25">
      <c r="A464">
        <v>66769275</v>
      </c>
      <c r="B464" s="7" t="s">
        <v>1000</v>
      </c>
      <c r="C464">
        <v>5</v>
      </c>
      <c r="D464" t="s">
        <v>49</v>
      </c>
      <c r="E464">
        <v>2019</v>
      </c>
      <c r="F464" t="s">
        <v>50</v>
      </c>
      <c r="G464" t="s">
        <v>51</v>
      </c>
      <c r="H464">
        <v>2</v>
      </c>
      <c r="I464" t="s">
        <v>52</v>
      </c>
      <c r="J464">
        <v>137</v>
      </c>
      <c r="K464" t="s">
        <v>1436</v>
      </c>
      <c r="L464">
        <v>7</v>
      </c>
      <c r="M464" t="s">
        <v>1467</v>
      </c>
      <c r="N464">
        <v>44</v>
      </c>
      <c r="O464" t="s">
        <v>1478</v>
      </c>
      <c r="P464">
        <v>192</v>
      </c>
      <c r="Q464" t="s">
        <v>117</v>
      </c>
      <c r="R464">
        <v>92</v>
      </c>
      <c r="S464" t="s">
        <v>120</v>
      </c>
      <c r="T464" s="2">
        <v>3194463086</v>
      </c>
      <c r="U464" s="2">
        <v>2579087161</v>
      </c>
      <c r="V464" s="2">
        <v>80.739999999999995</v>
      </c>
      <c r="W464" s="2">
        <v>4450778000</v>
      </c>
      <c r="X464" s="2">
        <v>4304369692</v>
      </c>
      <c r="Y464" s="2">
        <v>96.71</v>
      </c>
      <c r="Z464" s="2">
        <v>8833319000</v>
      </c>
      <c r="AA464" s="2">
        <v>8458038466</v>
      </c>
      <c r="AB464" s="2">
        <v>95.75</v>
      </c>
      <c r="AC464" s="2">
        <v>8204952840</v>
      </c>
      <c r="AD464" s="2">
        <v>7804370473</v>
      </c>
      <c r="AE464" s="2">
        <v>95.12</v>
      </c>
      <c r="AF464" s="2">
        <v>8920390000</v>
      </c>
      <c r="AG464" s="2">
        <v>0</v>
      </c>
      <c r="AH464">
        <v>0</v>
      </c>
      <c r="AI464" s="8">
        <f t="shared" si="72"/>
        <v>3194.4630860000002</v>
      </c>
      <c r="AJ464" s="8">
        <f t="shared" si="64"/>
        <v>2579.0871609999999</v>
      </c>
      <c r="AK464" s="8">
        <f t="shared" si="65"/>
        <v>4450.7780000000002</v>
      </c>
      <c r="AL464" s="8">
        <f t="shared" si="66"/>
        <v>4304.3696920000002</v>
      </c>
      <c r="AM464" s="8">
        <f t="shared" si="67"/>
        <v>8833.3189999999995</v>
      </c>
      <c r="AN464" s="8">
        <f t="shared" si="68"/>
        <v>8458.038466</v>
      </c>
      <c r="AO464" s="8">
        <f t="shared" si="69"/>
        <v>8204.9528399999999</v>
      </c>
      <c r="AP464" s="8">
        <f t="shared" si="70"/>
        <v>7804.3704729999999</v>
      </c>
      <c r="AQ464" s="8">
        <f t="shared" si="71"/>
        <v>8920.39</v>
      </c>
    </row>
    <row r="465" spans="1:43" x14ac:dyDescent="0.25">
      <c r="A465">
        <v>66769275</v>
      </c>
      <c r="B465" s="7" t="s">
        <v>1001</v>
      </c>
      <c r="C465">
        <v>5</v>
      </c>
      <c r="D465" t="s">
        <v>49</v>
      </c>
      <c r="E465">
        <v>2019</v>
      </c>
      <c r="F465" t="s">
        <v>50</v>
      </c>
      <c r="G465" t="s">
        <v>51</v>
      </c>
      <c r="H465">
        <v>2</v>
      </c>
      <c r="I465" t="s">
        <v>52</v>
      </c>
      <c r="J465">
        <v>200</v>
      </c>
      <c r="K465" t="s">
        <v>1437</v>
      </c>
      <c r="L465">
        <v>5</v>
      </c>
      <c r="M465" t="s">
        <v>1469</v>
      </c>
      <c r="N465">
        <v>32</v>
      </c>
      <c r="O465" t="s">
        <v>1493</v>
      </c>
      <c r="P465">
        <v>167</v>
      </c>
      <c r="Q465" t="s">
        <v>1002</v>
      </c>
      <c r="R465">
        <v>268</v>
      </c>
      <c r="S465" t="s">
        <v>1003</v>
      </c>
      <c r="T465" s="2">
        <v>1416670300</v>
      </c>
      <c r="U465" s="2">
        <v>1416389300</v>
      </c>
      <c r="V465" s="2">
        <v>99.98</v>
      </c>
      <c r="W465" s="2">
        <v>2699566904</v>
      </c>
      <c r="X465" s="2">
        <v>2695952574</v>
      </c>
      <c r="Y465" s="2">
        <v>99.87</v>
      </c>
      <c r="Z465" s="2">
        <v>2718458500</v>
      </c>
      <c r="AA465" s="2">
        <v>2718446292</v>
      </c>
      <c r="AB465" s="2">
        <v>100</v>
      </c>
      <c r="AC465" s="2">
        <v>2384068774</v>
      </c>
      <c r="AD465" s="2">
        <v>2383641577</v>
      </c>
      <c r="AE465" s="2">
        <v>99.98</v>
      </c>
      <c r="AF465" s="2">
        <v>2514504000</v>
      </c>
      <c r="AG465" s="2">
        <v>0</v>
      </c>
      <c r="AH465">
        <v>0</v>
      </c>
      <c r="AI465" s="8">
        <f t="shared" si="72"/>
        <v>1416.6703</v>
      </c>
      <c r="AJ465" s="8">
        <f t="shared" si="64"/>
        <v>1416.3893</v>
      </c>
      <c r="AK465" s="8">
        <f t="shared" si="65"/>
        <v>2699.5669039999998</v>
      </c>
      <c r="AL465" s="8">
        <f t="shared" si="66"/>
        <v>2695.9525739999999</v>
      </c>
      <c r="AM465" s="8">
        <f t="shared" si="67"/>
        <v>2718.4585000000002</v>
      </c>
      <c r="AN465" s="8">
        <f t="shared" si="68"/>
        <v>2718.4462920000001</v>
      </c>
      <c r="AO465" s="8">
        <f t="shared" si="69"/>
        <v>2384.0687739999998</v>
      </c>
      <c r="AP465" s="8">
        <f t="shared" si="70"/>
        <v>2383.6415769999999</v>
      </c>
      <c r="AQ465" s="8">
        <f t="shared" si="71"/>
        <v>2514.5039999999999</v>
      </c>
    </row>
    <row r="466" spans="1:43" x14ac:dyDescent="0.25">
      <c r="A466">
        <v>66769275</v>
      </c>
      <c r="B466" s="7" t="s">
        <v>1004</v>
      </c>
      <c r="C466">
        <v>5</v>
      </c>
      <c r="D466" t="s">
        <v>49</v>
      </c>
      <c r="E466">
        <v>2019</v>
      </c>
      <c r="F466" t="s">
        <v>50</v>
      </c>
      <c r="G466" t="s">
        <v>51</v>
      </c>
      <c r="H466">
        <v>2</v>
      </c>
      <c r="I466" t="s">
        <v>52</v>
      </c>
      <c r="J466">
        <v>200</v>
      </c>
      <c r="K466" t="s">
        <v>1437</v>
      </c>
      <c r="L466">
        <v>5</v>
      </c>
      <c r="M466" t="s">
        <v>1469</v>
      </c>
      <c r="N466">
        <v>32</v>
      </c>
      <c r="O466" t="s">
        <v>1493</v>
      </c>
      <c r="P466">
        <v>167</v>
      </c>
      <c r="Q466" t="s">
        <v>1002</v>
      </c>
      <c r="R466">
        <v>269</v>
      </c>
      <c r="S466" t="s">
        <v>1005</v>
      </c>
      <c r="T466" s="2">
        <v>6761901731</v>
      </c>
      <c r="U466" s="2">
        <v>6474743387</v>
      </c>
      <c r="V466" s="2">
        <v>95.75</v>
      </c>
      <c r="W466" s="2">
        <v>13148768265</v>
      </c>
      <c r="X466" s="2">
        <v>13146865283</v>
      </c>
      <c r="Y466" s="2">
        <v>99.99</v>
      </c>
      <c r="Z466" s="2">
        <v>15017595206</v>
      </c>
      <c r="AA466" s="2">
        <v>13547492265</v>
      </c>
      <c r="AB466" s="2">
        <v>90.21</v>
      </c>
      <c r="AC466" s="2">
        <v>15304670946</v>
      </c>
      <c r="AD466" s="2">
        <v>15290694794</v>
      </c>
      <c r="AE466" s="2">
        <v>99.91</v>
      </c>
      <c r="AF466" s="2">
        <v>14207513000</v>
      </c>
      <c r="AG466" s="2">
        <v>0</v>
      </c>
      <c r="AH466">
        <v>0</v>
      </c>
      <c r="AI466" s="8">
        <f t="shared" si="72"/>
        <v>6761.9017309999999</v>
      </c>
      <c r="AJ466" s="8">
        <f t="shared" si="64"/>
        <v>6474.7433870000004</v>
      </c>
      <c r="AK466" s="8">
        <f t="shared" si="65"/>
        <v>13148.768265000001</v>
      </c>
      <c r="AL466" s="8">
        <f t="shared" si="66"/>
        <v>13146.865282999999</v>
      </c>
      <c r="AM466" s="8">
        <f t="shared" si="67"/>
        <v>15017.595206</v>
      </c>
      <c r="AN466" s="8">
        <f t="shared" si="68"/>
        <v>13547.492265000001</v>
      </c>
      <c r="AO466" s="8">
        <f t="shared" si="69"/>
        <v>15304.670946</v>
      </c>
      <c r="AP466" s="8">
        <f t="shared" si="70"/>
        <v>15290.694793999999</v>
      </c>
      <c r="AQ466" s="8">
        <f t="shared" si="71"/>
        <v>14207.513000000001</v>
      </c>
    </row>
    <row r="467" spans="1:43" x14ac:dyDescent="0.25">
      <c r="A467">
        <v>66769275</v>
      </c>
      <c r="B467" s="7" t="s">
        <v>1006</v>
      </c>
      <c r="C467">
        <v>5</v>
      </c>
      <c r="D467" t="s">
        <v>49</v>
      </c>
      <c r="E467">
        <v>2019</v>
      </c>
      <c r="F467" t="s">
        <v>50</v>
      </c>
      <c r="G467" t="s">
        <v>51</v>
      </c>
      <c r="H467">
        <v>2</v>
      </c>
      <c r="I467" t="s">
        <v>52</v>
      </c>
      <c r="J467">
        <v>200</v>
      </c>
      <c r="K467" t="s">
        <v>1437</v>
      </c>
      <c r="L467">
        <v>5</v>
      </c>
      <c r="M467" t="s">
        <v>1469</v>
      </c>
      <c r="N467">
        <v>32</v>
      </c>
      <c r="O467" t="s">
        <v>1493</v>
      </c>
      <c r="P467">
        <v>167</v>
      </c>
      <c r="Q467" t="s">
        <v>1002</v>
      </c>
      <c r="R467">
        <v>291</v>
      </c>
      <c r="S467" t="s">
        <v>1007</v>
      </c>
      <c r="T467" s="2">
        <v>288786866</v>
      </c>
      <c r="U467" s="2">
        <v>285522198</v>
      </c>
      <c r="V467" s="2">
        <v>98.87</v>
      </c>
      <c r="W467" s="2">
        <v>1286939546</v>
      </c>
      <c r="X467" s="2">
        <v>1285860258</v>
      </c>
      <c r="Y467" s="2">
        <v>99.92</v>
      </c>
      <c r="Z467" s="2">
        <v>1126287600</v>
      </c>
      <c r="AA467" s="2">
        <v>1126234549</v>
      </c>
      <c r="AB467" s="2">
        <v>100</v>
      </c>
      <c r="AC467" s="2">
        <v>1075613419</v>
      </c>
      <c r="AD467" s="2">
        <v>1075569611</v>
      </c>
      <c r="AE467" s="2">
        <v>100</v>
      </c>
      <c r="AF467" s="2">
        <v>1204625800</v>
      </c>
      <c r="AG467" s="2">
        <v>0</v>
      </c>
      <c r="AH467">
        <v>0</v>
      </c>
      <c r="AI467" s="8">
        <f t="shared" si="72"/>
        <v>288.78686599999997</v>
      </c>
      <c r="AJ467" s="8">
        <f t="shared" si="64"/>
        <v>285.522198</v>
      </c>
      <c r="AK467" s="8">
        <f t="shared" si="65"/>
        <v>1286.9395460000001</v>
      </c>
      <c r="AL467" s="8">
        <f t="shared" si="66"/>
        <v>1285.8602579999999</v>
      </c>
      <c r="AM467" s="8">
        <f t="shared" si="67"/>
        <v>1126.2876000000001</v>
      </c>
      <c r="AN467" s="8">
        <f t="shared" si="68"/>
        <v>1126.234549</v>
      </c>
      <c r="AO467" s="8">
        <f t="shared" si="69"/>
        <v>1075.613419</v>
      </c>
      <c r="AP467" s="8">
        <f t="shared" si="70"/>
        <v>1075.5696109999999</v>
      </c>
      <c r="AQ467" s="8">
        <f t="shared" si="71"/>
        <v>1204.6258</v>
      </c>
    </row>
    <row r="468" spans="1:43" x14ac:dyDescent="0.25">
      <c r="A468">
        <v>66769275</v>
      </c>
      <c r="B468" s="7" t="s">
        <v>1008</v>
      </c>
      <c r="C468">
        <v>5</v>
      </c>
      <c r="D468" t="s">
        <v>49</v>
      </c>
      <c r="E468">
        <v>2019</v>
      </c>
      <c r="F468" t="s">
        <v>50</v>
      </c>
      <c r="G468" t="s">
        <v>51</v>
      </c>
      <c r="H468">
        <v>2</v>
      </c>
      <c r="I468" t="s">
        <v>52</v>
      </c>
      <c r="J468">
        <v>200</v>
      </c>
      <c r="K468" t="s">
        <v>1437</v>
      </c>
      <c r="L468">
        <v>5</v>
      </c>
      <c r="M468" t="s">
        <v>1469</v>
      </c>
      <c r="N468">
        <v>32</v>
      </c>
      <c r="O468" t="s">
        <v>1493</v>
      </c>
      <c r="P468">
        <v>167</v>
      </c>
      <c r="Q468" t="s">
        <v>1002</v>
      </c>
      <c r="R468">
        <v>292</v>
      </c>
      <c r="S468" t="s">
        <v>1009</v>
      </c>
      <c r="T468" s="2">
        <v>240586873</v>
      </c>
      <c r="U468" s="2">
        <v>237867094</v>
      </c>
      <c r="V468" s="2">
        <v>98.87</v>
      </c>
      <c r="W468" s="2">
        <v>735401454</v>
      </c>
      <c r="X468" s="2">
        <v>734784712</v>
      </c>
      <c r="Y468" s="2">
        <v>99.92</v>
      </c>
      <c r="Z468" s="2">
        <v>750858400</v>
      </c>
      <c r="AA468" s="2">
        <v>750823033</v>
      </c>
      <c r="AB468" s="2">
        <v>100</v>
      </c>
      <c r="AC468" s="2">
        <v>740438978</v>
      </c>
      <c r="AD468" s="2">
        <v>740438978</v>
      </c>
      <c r="AE468" s="2">
        <v>100</v>
      </c>
      <c r="AF468" s="2">
        <v>516268200</v>
      </c>
      <c r="AG468" s="2">
        <v>0</v>
      </c>
      <c r="AH468">
        <v>0</v>
      </c>
      <c r="AI468" s="8">
        <f t="shared" si="72"/>
        <v>240.586873</v>
      </c>
      <c r="AJ468" s="8">
        <f t="shared" si="64"/>
        <v>237.86709400000001</v>
      </c>
      <c r="AK468" s="8">
        <f t="shared" si="65"/>
        <v>735.40145399999994</v>
      </c>
      <c r="AL468" s="8">
        <f t="shared" si="66"/>
        <v>734.78471200000001</v>
      </c>
      <c r="AM468" s="8">
        <f t="shared" si="67"/>
        <v>750.85839999999996</v>
      </c>
      <c r="AN468" s="8">
        <f t="shared" si="68"/>
        <v>750.82303300000001</v>
      </c>
      <c r="AO468" s="8">
        <f t="shared" si="69"/>
        <v>740.43897800000002</v>
      </c>
      <c r="AP468" s="8">
        <f t="shared" si="70"/>
        <v>740.43897800000002</v>
      </c>
      <c r="AQ468" s="8">
        <f t="shared" si="71"/>
        <v>516.26819999999998</v>
      </c>
    </row>
    <row r="469" spans="1:43" x14ac:dyDescent="0.25">
      <c r="A469">
        <v>66769275</v>
      </c>
      <c r="B469" s="7" t="s">
        <v>1010</v>
      </c>
      <c r="C469">
        <v>5</v>
      </c>
      <c r="D469" t="s">
        <v>49</v>
      </c>
      <c r="E469">
        <v>2019</v>
      </c>
      <c r="F469" t="s">
        <v>50</v>
      </c>
      <c r="G469" t="s">
        <v>51</v>
      </c>
      <c r="H469">
        <v>2</v>
      </c>
      <c r="I469" t="s">
        <v>52</v>
      </c>
      <c r="J469">
        <v>200</v>
      </c>
      <c r="K469" t="s">
        <v>1437</v>
      </c>
      <c r="L469">
        <v>5</v>
      </c>
      <c r="M469" t="s">
        <v>1469</v>
      </c>
      <c r="N469">
        <v>33</v>
      </c>
      <c r="O469" t="s">
        <v>1494</v>
      </c>
      <c r="P469">
        <v>169</v>
      </c>
      <c r="Q469" t="s">
        <v>487</v>
      </c>
      <c r="R469">
        <v>273</v>
      </c>
      <c r="S469" t="s">
        <v>1011</v>
      </c>
      <c r="T469" s="2">
        <v>11150794817</v>
      </c>
      <c r="U469" s="2">
        <v>10858455091</v>
      </c>
      <c r="V469" s="2">
        <v>97.38</v>
      </c>
      <c r="W469" s="2">
        <v>14618212735</v>
      </c>
      <c r="X469" s="2">
        <v>14617448104</v>
      </c>
      <c r="Y469" s="2">
        <v>99.99</v>
      </c>
      <c r="Z469" s="2">
        <v>16772266500</v>
      </c>
      <c r="AA469" s="2">
        <v>16772060095</v>
      </c>
      <c r="AB469" s="2">
        <v>100</v>
      </c>
      <c r="AC469" s="2">
        <v>20043425223</v>
      </c>
      <c r="AD469" s="2">
        <v>20031752067</v>
      </c>
      <c r="AE469" s="2">
        <v>99.94</v>
      </c>
      <c r="AF469" s="2">
        <v>17172934000</v>
      </c>
      <c r="AG469" s="2">
        <v>0</v>
      </c>
      <c r="AH469">
        <v>0</v>
      </c>
      <c r="AI469" s="8">
        <f t="shared" si="72"/>
        <v>11150.794817</v>
      </c>
      <c r="AJ469" s="8">
        <f t="shared" si="64"/>
        <v>10858.455091</v>
      </c>
      <c r="AK469" s="8">
        <f t="shared" si="65"/>
        <v>14618.212734999999</v>
      </c>
      <c r="AL469" s="8">
        <f t="shared" si="66"/>
        <v>14617.448103999999</v>
      </c>
      <c r="AM469" s="8">
        <f t="shared" si="67"/>
        <v>16772.266500000002</v>
      </c>
      <c r="AN469" s="8">
        <f t="shared" si="68"/>
        <v>16772.060095000001</v>
      </c>
      <c r="AO469" s="8">
        <f t="shared" si="69"/>
        <v>20043.425222999998</v>
      </c>
      <c r="AP469" s="8">
        <f t="shared" si="70"/>
        <v>20031.752067000001</v>
      </c>
      <c r="AQ469" s="8">
        <f t="shared" si="71"/>
        <v>17172.934000000001</v>
      </c>
    </row>
    <row r="470" spans="1:43" x14ac:dyDescent="0.25">
      <c r="A470">
        <v>66769275</v>
      </c>
      <c r="B470" s="7" t="s">
        <v>1012</v>
      </c>
      <c r="C470">
        <v>5</v>
      </c>
      <c r="D470" t="s">
        <v>49</v>
      </c>
      <c r="E470">
        <v>2019</v>
      </c>
      <c r="F470" t="s">
        <v>50</v>
      </c>
      <c r="G470" t="s">
        <v>51</v>
      </c>
      <c r="H470">
        <v>2</v>
      </c>
      <c r="I470" t="s">
        <v>52</v>
      </c>
      <c r="J470">
        <v>200</v>
      </c>
      <c r="K470" t="s">
        <v>1437</v>
      </c>
      <c r="L470">
        <v>7</v>
      </c>
      <c r="M470" t="s">
        <v>1467</v>
      </c>
      <c r="N470">
        <v>42</v>
      </c>
      <c r="O470" t="s">
        <v>1474</v>
      </c>
      <c r="P470">
        <v>185</v>
      </c>
      <c r="Q470" t="s">
        <v>56</v>
      </c>
      <c r="R470">
        <v>281</v>
      </c>
      <c r="S470" t="s">
        <v>1013</v>
      </c>
      <c r="T470" s="2">
        <v>2373423561</v>
      </c>
      <c r="U470" s="2">
        <v>2242660208</v>
      </c>
      <c r="V470" s="2">
        <v>94.49</v>
      </c>
      <c r="W470" s="2">
        <v>4107000000</v>
      </c>
      <c r="X470" s="2">
        <v>4102709223</v>
      </c>
      <c r="Y470" s="2">
        <v>99.9</v>
      </c>
      <c r="Z470" s="2">
        <v>8695197000</v>
      </c>
      <c r="AA470" s="2">
        <v>8694916864</v>
      </c>
      <c r="AB470" s="2">
        <v>100</v>
      </c>
      <c r="AC470" s="2">
        <v>9572115</v>
      </c>
      <c r="AD470" s="2">
        <v>9572115</v>
      </c>
      <c r="AE470" s="2">
        <v>100</v>
      </c>
      <c r="AF470" s="2">
        <v>0</v>
      </c>
      <c r="AG470" s="2">
        <v>0</v>
      </c>
      <c r="AH470">
        <v>0</v>
      </c>
      <c r="AI470" s="8">
        <f t="shared" si="72"/>
        <v>2373.4235610000001</v>
      </c>
      <c r="AJ470" s="8">
        <f t="shared" si="64"/>
        <v>2242.6602079999998</v>
      </c>
      <c r="AK470" s="8">
        <f t="shared" si="65"/>
        <v>4107</v>
      </c>
      <c r="AL470" s="8">
        <f t="shared" si="66"/>
        <v>4102.7092229999998</v>
      </c>
      <c r="AM470" s="8">
        <f t="shared" si="67"/>
        <v>8695.1970000000001</v>
      </c>
      <c r="AN470" s="8">
        <f t="shared" si="68"/>
        <v>8694.9168640000007</v>
      </c>
      <c r="AO470" s="8">
        <f t="shared" si="69"/>
        <v>9.5721150000000002</v>
      </c>
      <c r="AP470" s="8">
        <f t="shared" si="70"/>
        <v>9.5721150000000002</v>
      </c>
      <c r="AQ470" s="8">
        <f t="shared" si="71"/>
        <v>0</v>
      </c>
    </row>
    <row r="471" spans="1:43" x14ac:dyDescent="0.25">
      <c r="A471">
        <v>66769275</v>
      </c>
      <c r="B471" s="7" t="s">
        <v>1014</v>
      </c>
      <c r="C471">
        <v>5</v>
      </c>
      <c r="D471" t="s">
        <v>49</v>
      </c>
      <c r="E471">
        <v>2019</v>
      </c>
      <c r="F471" t="s">
        <v>50</v>
      </c>
      <c r="G471" t="s">
        <v>51</v>
      </c>
      <c r="H471">
        <v>2</v>
      </c>
      <c r="I471" t="s">
        <v>52</v>
      </c>
      <c r="J471">
        <v>200</v>
      </c>
      <c r="K471" t="s">
        <v>1437</v>
      </c>
      <c r="L471">
        <v>7</v>
      </c>
      <c r="M471" t="s">
        <v>1467</v>
      </c>
      <c r="N471">
        <v>42</v>
      </c>
      <c r="O471" t="s">
        <v>1474</v>
      </c>
      <c r="P471">
        <v>185</v>
      </c>
      <c r="Q471" t="s">
        <v>56</v>
      </c>
      <c r="R471">
        <v>544</v>
      </c>
      <c r="S471" t="s">
        <v>59</v>
      </c>
      <c r="T471" s="2">
        <v>0</v>
      </c>
      <c r="U471" s="2">
        <v>0</v>
      </c>
      <c r="V471" s="2">
        <v>0</v>
      </c>
      <c r="W471" s="2">
        <v>0</v>
      </c>
      <c r="X471" s="2">
        <v>0</v>
      </c>
      <c r="Y471" s="2">
        <v>0</v>
      </c>
      <c r="Z471" s="2">
        <v>0</v>
      </c>
      <c r="AA471" s="2">
        <v>0</v>
      </c>
      <c r="AB471" s="2">
        <v>0</v>
      </c>
      <c r="AC471" s="2">
        <v>8636825885</v>
      </c>
      <c r="AD471" s="2">
        <v>8634198520</v>
      </c>
      <c r="AE471" s="2">
        <v>99.97</v>
      </c>
      <c r="AF471" s="2">
        <v>9278305000</v>
      </c>
      <c r="AG471" s="2">
        <v>0</v>
      </c>
      <c r="AH471">
        <v>0</v>
      </c>
      <c r="AI471" s="8">
        <f t="shared" si="72"/>
        <v>0</v>
      </c>
      <c r="AJ471" s="8">
        <f t="shared" si="64"/>
        <v>0</v>
      </c>
      <c r="AK471" s="8">
        <f t="shared" si="65"/>
        <v>0</v>
      </c>
      <c r="AL471" s="8">
        <f t="shared" si="66"/>
        <v>0</v>
      </c>
      <c r="AM471" s="8">
        <f t="shared" si="67"/>
        <v>0</v>
      </c>
      <c r="AN471" s="8">
        <f t="shared" si="68"/>
        <v>0</v>
      </c>
      <c r="AO471" s="8">
        <f t="shared" si="69"/>
        <v>8636.8258850000002</v>
      </c>
      <c r="AP471" s="8">
        <f t="shared" si="70"/>
        <v>8634.1985199999999</v>
      </c>
      <c r="AQ471" s="8">
        <f t="shared" si="71"/>
        <v>9278.3050000000003</v>
      </c>
    </row>
    <row r="472" spans="1:43" x14ac:dyDescent="0.25">
      <c r="A472">
        <v>66769275</v>
      </c>
      <c r="B472" s="7" t="s">
        <v>1015</v>
      </c>
      <c r="C472">
        <v>5</v>
      </c>
      <c r="D472" t="s">
        <v>49</v>
      </c>
      <c r="E472">
        <v>2019</v>
      </c>
      <c r="F472" t="s">
        <v>50</v>
      </c>
      <c r="G472" t="s">
        <v>51</v>
      </c>
      <c r="H472">
        <v>2</v>
      </c>
      <c r="I472" t="s">
        <v>52</v>
      </c>
      <c r="J472">
        <v>201</v>
      </c>
      <c r="K472" t="s">
        <v>1438</v>
      </c>
      <c r="L472">
        <v>1</v>
      </c>
      <c r="M472" t="s">
        <v>1470</v>
      </c>
      <c r="N472">
        <v>9</v>
      </c>
      <c r="O472" t="s">
        <v>1515</v>
      </c>
      <c r="P472">
        <v>120</v>
      </c>
      <c r="Q472" t="s">
        <v>1016</v>
      </c>
      <c r="R472">
        <v>41</v>
      </c>
      <c r="S472" t="s">
        <v>1017</v>
      </c>
      <c r="T472" s="2">
        <v>31470834938</v>
      </c>
      <c r="U472" s="2">
        <v>31097819561</v>
      </c>
      <c r="V472" s="2">
        <v>98.81</v>
      </c>
      <c r="W472" s="2">
        <v>53748858038</v>
      </c>
      <c r="X472" s="2">
        <v>50565939786</v>
      </c>
      <c r="Y472" s="2">
        <v>94.08</v>
      </c>
      <c r="Z472" s="2">
        <v>30550325976</v>
      </c>
      <c r="AA472" s="2">
        <v>30059641056</v>
      </c>
      <c r="AB472" s="2">
        <v>98.39</v>
      </c>
      <c r="AC472" s="2">
        <v>51308800605</v>
      </c>
      <c r="AD472" s="2">
        <v>51209641132</v>
      </c>
      <c r="AE472" s="2">
        <v>99.81</v>
      </c>
      <c r="AF472" s="2">
        <v>46530735000</v>
      </c>
      <c r="AG472" s="2">
        <v>0</v>
      </c>
      <c r="AH472">
        <v>0</v>
      </c>
      <c r="AI472" s="8">
        <f t="shared" si="72"/>
        <v>31470.834938</v>
      </c>
      <c r="AJ472" s="8">
        <f t="shared" si="64"/>
        <v>31097.819561</v>
      </c>
      <c r="AK472" s="8">
        <f t="shared" si="65"/>
        <v>53748.858037999998</v>
      </c>
      <c r="AL472" s="8">
        <f t="shared" si="66"/>
        <v>50565.939786000003</v>
      </c>
      <c r="AM472" s="8">
        <f t="shared" si="67"/>
        <v>30550.325976</v>
      </c>
      <c r="AN472" s="8">
        <f t="shared" si="68"/>
        <v>30059.641056</v>
      </c>
      <c r="AO472" s="8">
        <f t="shared" si="69"/>
        <v>51308.800604999997</v>
      </c>
      <c r="AP472" s="8">
        <f t="shared" si="70"/>
        <v>51209.641131999997</v>
      </c>
      <c r="AQ472" s="8">
        <f t="shared" si="71"/>
        <v>46530.735000000001</v>
      </c>
    </row>
    <row r="473" spans="1:43" x14ac:dyDescent="0.25">
      <c r="A473">
        <v>66769275</v>
      </c>
      <c r="B473" s="7" t="s">
        <v>1018</v>
      </c>
      <c r="C473">
        <v>5</v>
      </c>
      <c r="D473" t="s">
        <v>49</v>
      </c>
      <c r="E473">
        <v>2019</v>
      </c>
      <c r="F473" t="s">
        <v>50</v>
      </c>
      <c r="G473" t="s">
        <v>51</v>
      </c>
      <c r="H473">
        <v>2</v>
      </c>
      <c r="I473" t="s">
        <v>52</v>
      </c>
      <c r="J473">
        <v>201</v>
      </c>
      <c r="K473" t="s">
        <v>1438</v>
      </c>
      <c r="L473">
        <v>1</v>
      </c>
      <c r="M473" t="s">
        <v>1470</v>
      </c>
      <c r="N473">
        <v>9</v>
      </c>
      <c r="O473" t="s">
        <v>1515</v>
      </c>
      <c r="P473">
        <v>120</v>
      </c>
      <c r="Q473" t="s">
        <v>1016</v>
      </c>
      <c r="R473">
        <v>42</v>
      </c>
      <c r="S473" t="s">
        <v>1019</v>
      </c>
      <c r="T473" s="2">
        <v>54579709627</v>
      </c>
      <c r="U473" s="2">
        <v>45567812801</v>
      </c>
      <c r="V473" s="2">
        <v>83.49</v>
      </c>
      <c r="W473" s="2">
        <v>104108706697</v>
      </c>
      <c r="X473" s="2">
        <v>92496970159</v>
      </c>
      <c r="Y473" s="2">
        <v>88.85</v>
      </c>
      <c r="Z473" s="2">
        <v>102256899480</v>
      </c>
      <c r="AA473" s="2">
        <v>101780874534</v>
      </c>
      <c r="AB473" s="2">
        <v>99.53</v>
      </c>
      <c r="AC473" s="2">
        <v>119562350331</v>
      </c>
      <c r="AD473" s="2">
        <v>118462484769</v>
      </c>
      <c r="AE473" s="2">
        <v>99.08</v>
      </c>
      <c r="AF473" s="2">
        <v>133190262000</v>
      </c>
      <c r="AG473" s="2">
        <v>0</v>
      </c>
      <c r="AH473">
        <v>0</v>
      </c>
      <c r="AI473" s="8">
        <f t="shared" si="72"/>
        <v>54579.709626999997</v>
      </c>
      <c r="AJ473" s="8">
        <f t="shared" si="64"/>
        <v>45567.812801</v>
      </c>
      <c r="AK473" s="8">
        <f t="shared" si="65"/>
        <v>104108.706697</v>
      </c>
      <c r="AL473" s="8">
        <f t="shared" si="66"/>
        <v>92496.970159000004</v>
      </c>
      <c r="AM473" s="8">
        <f t="shared" si="67"/>
        <v>102256.89947999999</v>
      </c>
      <c r="AN473" s="8">
        <f t="shared" si="68"/>
        <v>101780.874534</v>
      </c>
      <c r="AO473" s="8">
        <f t="shared" si="69"/>
        <v>119562.35033099999</v>
      </c>
      <c r="AP473" s="8">
        <f t="shared" si="70"/>
        <v>118462.484769</v>
      </c>
      <c r="AQ473" s="8">
        <f t="shared" si="71"/>
        <v>133190.26199999999</v>
      </c>
    </row>
    <row r="474" spans="1:43" x14ac:dyDescent="0.25">
      <c r="A474">
        <v>66769275</v>
      </c>
      <c r="B474" s="7" t="s">
        <v>1020</v>
      </c>
      <c r="C474">
        <v>5</v>
      </c>
      <c r="D474" t="s">
        <v>49</v>
      </c>
      <c r="E474">
        <v>2019</v>
      </c>
      <c r="F474" t="s">
        <v>50</v>
      </c>
      <c r="G474" t="s">
        <v>51</v>
      </c>
      <c r="H474">
        <v>2</v>
      </c>
      <c r="I474" t="s">
        <v>52</v>
      </c>
      <c r="J474">
        <v>201</v>
      </c>
      <c r="K474" t="s">
        <v>1438</v>
      </c>
      <c r="L474">
        <v>1</v>
      </c>
      <c r="M474" t="s">
        <v>1470</v>
      </c>
      <c r="N474">
        <v>9</v>
      </c>
      <c r="O474" t="s">
        <v>1515</v>
      </c>
      <c r="P474">
        <v>120</v>
      </c>
      <c r="Q474" t="s">
        <v>1016</v>
      </c>
      <c r="R474">
        <v>43</v>
      </c>
      <c r="S474" t="s">
        <v>1021</v>
      </c>
      <c r="T474" s="2">
        <v>3922871496</v>
      </c>
      <c r="U474" s="2">
        <v>3922871496</v>
      </c>
      <c r="V474" s="2">
        <v>100</v>
      </c>
      <c r="W474" s="2">
        <v>12391600370</v>
      </c>
      <c r="X474" s="2">
        <v>11918928844</v>
      </c>
      <c r="Y474" s="2">
        <v>96.19</v>
      </c>
      <c r="Z474" s="2">
        <v>12723254228</v>
      </c>
      <c r="AA474" s="2">
        <v>12719010530</v>
      </c>
      <c r="AB474" s="2">
        <v>99.97</v>
      </c>
      <c r="AC474" s="2">
        <v>14791091740</v>
      </c>
      <c r="AD474" s="2">
        <v>14591091740</v>
      </c>
      <c r="AE474" s="2">
        <v>98.65</v>
      </c>
      <c r="AF474" s="2">
        <v>17453920000</v>
      </c>
      <c r="AG474" s="2">
        <v>0</v>
      </c>
      <c r="AH474">
        <v>0</v>
      </c>
      <c r="AI474" s="8">
        <f t="shared" si="72"/>
        <v>3922.8714960000002</v>
      </c>
      <c r="AJ474" s="8">
        <f t="shared" si="64"/>
        <v>3922.8714960000002</v>
      </c>
      <c r="AK474" s="8">
        <f t="shared" si="65"/>
        <v>12391.60037</v>
      </c>
      <c r="AL474" s="8">
        <f t="shared" si="66"/>
        <v>11918.928844</v>
      </c>
      <c r="AM474" s="8">
        <f t="shared" si="67"/>
        <v>12723.254228</v>
      </c>
      <c r="AN474" s="8">
        <f t="shared" si="68"/>
        <v>12719.01053</v>
      </c>
      <c r="AO474" s="8">
        <f t="shared" si="69"/>
        <v>14791.09174</v>
      </c>
      <c r="AP474" s="8">
        <f t="shared" si="70"/>
        <v>14591.09174</v>
      </c>
      <c r="AQ474" s="8">
        <f t="shared" si="71"/>
        <v>17453.919999999998</v>
      </c>
    </row>
    <row r="475" spans="1:43" x14ac:dyDescent="0.25">
      <c r="A475">
        <v>66769275</v>
      </c>
      <c r="B475" s="7" t="s">
        <v>1022</v>
      </c>
      <c r="C475">
        <v>5</v>
      </c>
      <c r="D475" t="s">
        <v>49</v>
      </c>
      <c r="E475">
        <v>2019</v>
      </c>
      <c r="F475" t="s">
        <v>50</v>
      </c>
      <c r="G475" t="s">
        <v>51</v>
      </c>
      <c r="H475">
        <v>2</v>
      </c>
      <c r="I475" t="s">
        <v>52</v>
      </c>
      <c r="J475">
        <v>201</v>
      </c>
      <c r="K475" t="s">
        <v>1438</v>
      </c>
      <c r="L475">
        <v>1</v>
      </c>
      <c r="M475" t="s">
        <v>1470</v>
      </c>
      <c r="N475">
        <v>9</v>
      </c>
      <c r="O475" t="s">
        <v>1515</v>
      </c>
      <c r="P475">
        <v>120</v>
      </c>
      <c r="Q475" t="s">
        <v>1016</v>
      </c>
      <c r="R475">
        <v>44</v>
      </c>
      <c r="S475" t="s">
        <v>1023</v>
      </c>
      <c r="T475" s="2">
        <v>912253844</v>
      </c>
      <c r="U475" s="2">
        <v>912253844</v>
      </c>
      <c r="V475" s="2">
        <v>100</v>
      </c>
      <c r="W475" s="2">
        <v>2421206150</v>
      </c>
      <c r="X475" s="2">
        <v>2313664736</v>
      </c>
      <c r="Y475" s="2">
        <v>95.56</v>
      </c>
      <c r="Z475" s="2">
        <v>3892480416</v>
      </c>
      <c r="AA475" s="2">
        <v>3892480416</v>
      </c>
      <c r="AB475" s="2">
        <v>100</v>
      </c>
      <c r="AC475" s="2">
        <v>1828758874</v>
      </c>
      <c r="AD475" s="2">
        <v>1828758874</v>
      </c>
      <c r="AE475" s="2">
        <v>100</v>
      </c>
      <c r="AF475" s="2">
        <v>2151446000</v>
      </c>
      <c r="AG475" s="2">
        <v>0</v>
      </c>
      <c r="AH475">
        <v>0</v>
      </c>
      <c r="AI475" s="8">
        <f t="shared" si="72"/>
        <v>912.25384399999996</v>
      </c>
      <c r="AJ475" s="8">
        <f t="shared" si="64"/>
        <v>912.25384399999996</v>
      </c>
      <c r="AK475" s="8">
        <f t="shared" si="65"/>
        <v>2421.20615</v>
      </c>
      <c r="AL475" s="8">
        <f t="shared" si="66"/>
        <v>2313.6647360000002</v>
      </c>
      <c r="AM475" s="8">
        <f t="shared" si="67"/>
        <v>3892.4804159999999</v>
      </c>
      <c r="AN475" s="8">
        <f t="shared" si="68"/>
        <v>3892.4804159999999</v>
      </c>
      <c r="AO475" s="8">
        <f t="shared" si="69"/>
        <v>1828.7588740000001</v>
      </c>
      <c r="AP475" s="8">
        <f t="shared" si="70"/>
        <v>1828.7588740000001</v>
      </c>
      <c r="AQ475" s="8">
        <f t="shared" si="71"/>
        <v>2151.4459999999999</v>
      </c>
    </row>
    <row r="476" spans="1:43" x14ac:dyDescent="0.25">
      <c r="A476">
        <v>66769275</v>
      </c>
      <c r="B476" s="7" t="s">
        <v>1024</v>
      </c>
      <c r="C476">
        <v>5</v>
      </c>
      <c r="D476" t="s">
        <v>49</v>
      </c>
      <c r="E476">
        <v>2019</v>
      </c>
      <c r="F476" t="s">
        <v>50</v>
      </c>
      <c r="G476" t="s">
        <v>51</v>
      </c>
      <c r="H476">
        <v>2</v>
      </c>
      <c r="I476" t="s">
        <v>52</v>
      </c>
      <c r="J476">
        <v>201</v>
      </c>
      <c r="K476" t="s">
        <v>1438</v>
      </c>
      <c r="L476">
        <v>1</v>
      </c>
      <c r="M476" t="s">
        <v>1470</v>
      </c>
      <c r="N476">
        <v>9</v>
      </c>
      <c r="O476" t="s">
        <v>1515</v>
      </c>
      <c r="P476">
        <v>120</v>
      </c>
      <c r="Q476" t="s">
        <v>1016</v>
      </c>
      <c r="R476">
        <v>45</v>
      </c>
      <c r="S476" t="s">
        <v>1025</v>
      </c>
      <c r="T476" s="2">
        <v>0</v>
      </c>
      <c r="U476" s="2">
        <v>0</v>
      </c>
      <c r="V476" s="2">
        <v>0</v>
      </c>
      <c r="W476" s="2">
        <v>0</v>
      </c>
      <c r="X476" s="2">
        <v>0</v>
      </c>
      <c r="Y476" s="2">
        <v>0</v>
      </c>
      <c r="Z476" s="2">
        <v>200000000</v>
      </c>
      <c r="AA476" s="2">
        <v>200000000</v>
      </c>
      <c r="AB476" s="2">
        <v>100</v>
      </c>
      <c r="AC476" s="2">
        <v>0</v>
      </c>
      <c r="AD476" s="2">
        <v>0</v>
      </c>
      <c r="AE476" s="2">
        <v>0</v>
      </c>
      <c r="AF476" s="2">
        <v>17680000</v>
      </c>
      <c r="AG476" s="2">
        <v>0</v>
      </c>
      <c r="AH476">
        <v>0</v>
      </c>
      <c r="AI476" s="8">
        <f t="shared" si="72"/>
        <v>0</v>
      </c>
      <c r="AJ476" s="8">
        <f t="shared" si="64"/>
        <v>0</v>
      </c>
      <c r="AK476" s="8">
        <f t="shared" si="65"/>
        <v>0</v>
      </c>
      <c r="AL476" s="8">
        <f t="shared" si="66"/>
        <v>0</v>
      </c>
      <c r="AM476" s="8">
        <f t="shared" si="67"/>
        <v>200</v>
      </c>
      <c r="AN476" s="8">
        <f t="shared" si="68"/>
        <v>200</v>
      </c>
      <c r="AO476" s="8">
        <f t="shared" si="69"/>
        <v>0</v>
      </c>
      <c r="AP476" s="8">
        <f t="shared" si="70"/>
        <v>0</v>
      </c>
      <c r="AQ476" s="8">
        <f t="shared" si="71"/>
        <v>17.68</v>
      </c>
    </row>
    <row r="477" spans="1:43" x14ac:dyDescent="0.25">
      <c r="A477">
        <v>66769275</v>
      </c>
      <c r="B477" s="7" t="s">
        <v>1026</v>
      </c>
      <c r="C477">
        <v>5</v>
      </c>
      <c r="D477" t="s">
        <v>49</v>
      </c>
      <c r="E477">
        <v>2019</v>
      </c>
      <c r="F477" t="s">
        <v>50</v>
      </c>
      <c r="G477" t="s">
        <v>51</v>
      </c>
      <c r="H477">
        <v>2</v>
      </c>
      <c r="I477" t="s">
        <v>52</v>
      </c>
      <c r="J477">
        <v>201</v>
      </c>
      <c r="K477" t="s">
        <v>1438</v>
      </c>
      <c r="L477">
        <v>1</v>
      </c>
      <c r="M477" t="s">
        <v>1470</v>
      </c>
      <c r="N477">
        <v>9</v>
      </c>
      <c r="O477" t="s">
        <v>1515</v>
      </c>
      <c r="P477">
        <v>120</v>
      </c>
      <c r="Q477" t="s">
        <v>1016</v>
      </c>
      <c r="R477">
        <v>46</v>
      </c>
      <c r="S477" t="s">
        <v>1027</v>
      </c>
      <c r="T477" s="2">
        <v>56397200</v>
      </c>
      <c r="U477" s="2">
        <v>55400000</v>
      </c>
      <c r="V477" s="2">
        <v>98.23</v>
      </c>
      <c r="W477" s="2">
        <v>495674950</v>
      </c>
      <c r="X477" s="2">
        <v>495674950</v>
      </c>
      <c r="Y477" s="2">
        <v>100</v>
      </c>
      <c r="Z477" s="2">
        <v>555682590</v>
      </c>
      <c r="AA477" s="2">
        <v>555682590</v>
      </c>
      <c r="AB477" s="2">
        <v>100</v>
      </c>
      <c r="AC477" s="2">
        <v>62920870</v>
      </c>
      <c r="AD477" s="2">
        <v>62920870</v>
      </c>
      <c r="AE477" s="2">
        <v>100</v>
      </c>
      <c r="AF477" s="2">
        <v>34537000</v>
      </c>
      <c r="AG477" s="2">
        <v>0</v>
      </c>
      <c r="AH477">
        <v>0</v>
      </c>
      <c r="AI477" s="8">
        <f t="shared" si="72"/>
        <v>56.397199999999998</v>
      </c>
      <c r="AJ477" s="8">
        <f t="shared" si="64"/>
        <v>55.4</v>
      </c>
      <c r="AK477" s="8">
        <f t="shared" si="65"/>
        <v>495.67495000000002</v>
      </c>
      <c r="AL477" s="8">
        <f t="shared" si="66"/>
        <v>495.67495000000002</v>
      </c>
      <c r="AM477" s="8">
        <f t="shared" si="67"/>
        <v>555.68259</v>
      </c>
      <c r="AN477" s="8">
        <f t="shared" si="68"/>
        <v>555.68259</v>
      </c>
      <c r="AO477" s="8">
        <f t="shared" si="69"/>
        <v>62.920870000000001</v>
      </c>
      <c r="AP477" s="8">
        <f t="shared" si="70"/>
        <v>62.920870000000001</v>
      </c>
      <c r="AQ477" s="8">
        <f t="shared" si="71"/>
        <v>34.536999999999999</v>
      </c>
    </row>
    <row r="478" spans="1:43" x14ac:dyDescent="0.25">
      <c r="A478">
        <v>66769275</v>
      </c>
      <c r="B478" s="7" t="s">
        <v>1028</v>
      </c>
      <c r="C478">
        <v>5</v>
      </c>
      <c r="D478" t="s">
        <v>49</v>
      </c>
      <c r="E478">
        <v>2019</v>
      </c>
      <c r="F478" t="s">
        <v>50</v>
      </c>
      <c r="G478" t="s">
        <v>51</v>
      </c>
      <c r="H478">
        <v>2</v>
      </c>
      <c r="I478" t="s">
        <v>52</v>
      </c>
      <c r="J478">
        <v>201</v>
      </c>
      <c r="K478" t="s">
        <v>1438</v>
      </c>
      <c r="L478">
        <v>1</v>
      </c>
      <c r="M478" t="s">
        <v>1470</v>
      </c>
      <c r="N478">
        <v>9</v>
      </c>
      <c r="O478" t="s">
        <v>1515</v>
      </c>
      <c r="P478">
        <v>120</v>
      </c>
      <c r="Q478" t="s">
        <v>1016</v>
      </c>
      <c r="R478">
        <v>47</v>
      </c>
      <c r="S478" t="s">
        <v>1029</v>
      </c>
      <c r="T478" s="2">
        <v>1053313863</v>
      </c>
      <c r="U478" s="2">
        <v>1053313863</v>
      </c>
      <c r="V478" s="2">
        <v>100</v>
      </c>
      <c r="W478" s="2">
        <v>85027089</v>
      </c>
      <c r="X478" s="2">
        <v>84972330</v>
      </c>
      <c r="Y478" s="2">
        <v>99.94</v>
      </c>
      <c r="Z478" s="2">
        <v>922740442</v>
      </c>
      <c r="AA478" s="2">
        <v>922740442</v>
      </c>
      <c r="AB478" s="2">
        <v>100</v>
      </c>
      <c r="AC478" s="2">
        <v>497765384</v>
      </c>
      <c r="AD478" s="2">
        <v>497765384</v>
      </c>
      <c r="AE478" s="2">
        <v>100</v>
      </c>
      <c r="AF478" s="2">
        <v>618426000</v>
      </c>
      <c r="AG478" s="2">
        <v>0</v>
      </c>
      <c r="AH478">
        <v>0</v>
      </c>
      <c r="AI478" s="8">
        <f t="shared" si="72"/>
        <v>1053.3138630000001</v>
      </c>
      <c r="AJ478" s="8">
        <f t="shared" si="64"/>
        <v>1053.3138630000001</v>
      </c>
      <c r="AK478" s="8">
        <f t="shared" si="65"/>
        <v>85.027089000000004</v>
      </c>
      <c r="AL478" s="8">
        <f t="shared" si="66"/>
        <v>84.972329999999999</v>
      </c>
      <c r="AM478" s="8">
        <f t="shared" si="67"/>
        <v>922.74044200000003</v>
      </c>
      <c r="AN478" s="8">
        <f t="shared" si="68"/>
        <v>922.74044200000003</v>
      </c>
      <c r="AO478" s="8">
        <f t="shared" si="69"/>
        <v>497.76538399999998</v>
      </c>
      <c r="AP478" s="8">
        <f t="shared" si="70"/>
        <v>497.76538399999998</v>
      </c>
      <c r="AQ478" s="8">
        <f t="shared" si="71"/>
        <v>618.42600000000004</v>
      </c>
    </row>
    <row r="479" spans="1:43" x14ac:dyDescent="0.25">
      <c r="A479">
        <v>66769275</v>
      </c>
      <c r="B479" s="7" t="s">
        <v>1030</v>
      </c>
      <c r="C479">
        <v>5</v>
      </c>
      <c r="D479" t="s">
        <v>49</v>
      </c>
      <c r="E479">
        <v>2019</v>
      </c>
      <c r="F479" t="s">
        <v>50</v>
      </c>
      <c r="G479" t="s">
        <v>51</v>
      </c>
      <c r="H479">
        <v>2</v>
      </c>
      <c r="I479" t="s">
        <v>52</v>
      </c>
      <c r="J479">
        <v>201</v>
      </c>
      <c r="K479" t="s">
        <v>1438</v>
      </c>
      <c r="L479">
        <v>1</v>
      </c>
      <c r="M479" t="s">
        <v>1470</v>
      </c>
      <c r="N479">
        <v>9</v>
      </c>
      <c r="O479" t="s">
        <v>1515</v>
      </c>
      <c r="P479">
        <v>120</v>
      </c>
      <c r="Q479" t="s">
        <v>1016</v>
      </c>
      <c r="R479">
        <v>48</v>
      </c>
      <c r="S479" t="s">
        <v>1031</v>
      </c>
      <c r="T479" s="2">
        <v>0</v>
      </c>
      <c r="U479" s="2">
        <v>0</v>
      </c>
      <c r="V479" s="2">
        <v>0</v>
      </c>
      <c r="W479" s="2">
        <v>150000000</v>
      </c>
      <c r="X479" s="2">
        <v>102400000</v>
      </c>
      <c r="Y479" s="2">
        <v>68.27</v>
      </c>
      <c r="Z479" s="2">
        <v>0</v>
      </c>
      <c r="AA479" s="2">
        <v>0</v>
      </c>
      <c r="AB479" s="2">
        <v>0</v>
      </c>
      <c r="AC479" s="2">
        <v>0</v>
      </c>
      <c r="AD479" s="2">
        <v>0</v>
      </c>
      <c r="AE479" s="2">
        <v>0</v>
      </c>
      <c r="AF479" s="2">
        <v>0</v>
      </c>
      <c r="AG479" s="2">
        <v>0</v>
      </c>
      <c r="AH479">
        <v>0</v>
      </c>
      <c r="AI479" s="8">
        <f t="shared" si="72"/>
        <v>0</v>
      </c>
      <c r="AJ479" s="8">
        <f t="shared" si="64"/>
        <v>0</v>
      </c>
      <c r="AK479" s="8">
        <f t="shared" si="65"/>
        <v>150</v>
      </c>
      <c r="AL479" s="8">
        <f t="shared" si="66"/>
        <v>102.4</v>
      </c>
      <c r="AM479" s="8">
        <f t="shared" si="67"/>
        <v>0</v>
      </c>
      <c r="AN479" s="8">
        <f t="shared" si="68"/>
        <v>0</v>
      </c>
      <c r="AO479" s="8">
        <f t="shared" si="69"/>
        <v>0</v>
      </c>
      <c r="AP479" s="8">
        <f t="shared" si="70"/>
        <v>0</v>
      </c>
      <c r="AQ479" s="8">
        <f t="shared" si="71"/>
        <v>0</v>
      </c>
    </row>
    <row r="480" spans="1:43" x14ac:dyDescent="0.25">
      <c r="A480">
        <v>66769275</v>
      </c>
      <c r="B480" s="7" t="s">
        <v>1032</v>
      </c>
      <c r="C480">
        <v>5</v>
      </c>
      <c r="D480" t="s">
        <v>49</v>
      </c>
      <c r="E480">
        <v>2019</v>
      </c>
      <c r="F480" t="s">
        <v>50</v>
      </c>
      <c r="G480" t="s">
        <v>51</v>
      </c>
      <c r="H480">
        <v>2</v>
      </c>
      <c r="I480" t="s">
        <v>52</v>
      </c>
      <c r="J480">
        <v>201</v>
      </c>
      <c r="K480" t="s">
        <v>1438</v>
      </c>
      <c r="L480">
        <v>1</v>
      </c>
      <c r="M480" t="s">
        <v>1470</v>
      </c>
      <c r="N480">
        <v>9</v>
      </c>
      <c r="O480" t="s">
        <v>1515</v>
      </c>
      <c r="P480">
        <v>120</v>
      </c>
      <c r="Q480" t="s">
        <v>1016</v>
      </c>
      <c r="R480">
        <v>49</v>
      </c>
      <c r="S480" t="s">
        <v>1033</v>
      </c>
      <c r="T480" s="2">
        <v>40000000000</v>
      </c>
      <c r="U480" s="2">
        <v>40000000000</v>
      </c>
      <c r="V480" s="2">
        <v>100</v>
      </c>
      <c r="W480" s="2">
        <v>30000000000</v>
      </c>
      <c r="X480" s="2">
        <v>30000000000</v>
      </c>
      <c r="Y480" s="2">
        <v>100</v>
      </c>
      <c r="Z480" s="2">
        <v>150000000000</v>
      </c>
      <c r="AA480" s="2">
        <v>150000000000</v>
      </c>
      <c r="AB480" s="2">
        <v>100</v>
      </c>
      <c r="AC480" s="2">
        <v>90916596351</v>
      </c>
      <c r="AD480" s="2">
        <v>90916000000</v>
      </c>
      <c r="AE480" s="2">
        <v>100</v>
      </c>
      <c r="AF480" s="2">
        <v>108389244000</v>
      </c>
      <c r="AG480" s="2">
        <v>0</v>
      </c>
      <c r="AH480">
        <v>0</v>
      </c>
      <c r="AI480" s="8">
        <f t="shared" si="72"/>
        <v>40000</v>
      </c>
      <c r="AJ480" s="8">
        <f t="shared" si="64"/>
        <v>40000</v>
      </c>
      <c r="AK480" s="8">
        <f t="shared" si="65"/>
        <v>30000</v>
      </c>
      <c r="AL480" s="8">
        <f t="shared" si="66"/>
        <v>30000</v>
      </c>
      <c r="AM480" s="8">
        <f t="shared" si="67"/>
        <v>150000</v>
      </c>
      <c r="AN480" s="8">
        <f t="shared" si="68"/>
        <v>150000</v>
      </c>
      <c r="AO480" s="8">
        <f t="shared" si="69"/>
        <v>90916.596351</v>
      </c>
      <c r="AP480" s="8">
        <f t="shared" si="70"/>
        <v>90916</v>
      </c>
      <c r="AQ480" s="8">
        <f t="shared" si="71"/>
        <v>108389.24400000001</v>
      </c>
    </row>
    <row r="481" spans="1:43" x14ac:dyDescent="0.25">
      <c r="A481">
        <v>66769275</v>
      </c>
      <c r="B481" s="7" t="s">
        <v>1034</v>
      </c>
      <c r="C481">
        <v>5</v>
      </c>
      <c r="D481" t="s">
        <v>49</v>
      </c>
      <c r="E481">
        <v>2019</v>
      </c>
      <c r="F481" t="s">
        <v>50</v>
      </c>
      <c r="G481" t="s">
        <v>51</v>
      </c>
      <c r="H481">
        <v>2</v>
      </c>
      <c r="I481" t="s">
        <v>52</v>
      </c>
      <c r="J481">
        <v>201</v>
      </c>
      <c r="K481" t="s">
        <v>1438</v>
      </c>
      <c r="L481">
        <v>1</v>
      </c>
      <c r="M481" t="s">
        <v>1470</v>
      </c>
      <c r="N481">
        <v>9</v>
      </c>
      <c r="O481" t="s">
        <v>1515</v>
      </c>
      <c r="P481">
        <v>120</v>
      </c>
      <c r="Q481" t="s">
        <v>1016</v>
      </c>
      <c r="R481">
        <v>50</v>
      </c>
      <c r="S481" t="s">
        <v>1035</v>
      </c>
      <c r="T481" s="2">
        <v>0</v>
      </c>
      <c r="U481" s="2">
        <v>0</v>
      </c>
      <c r="V481" s="2">
        <v>0</v>
      </c>
      <c r="W481" s="2">
        <v>0</v>
      </c>
      <c r="X481" s="2">
        <v>0</v>
      </c>
      <c r="Y481" s="2">
        <v>0</v>
      </c>
      <c r="Z481" s="2">
        <v>117618000</v>
      </c>
      <c r="AA481" s="2">
        <v>116790872</v>
      </c>
      <c r="AB481" s="2">
        <v>99.3</v>
      </c>
      <c r="AC481" s="2">
        <v>0</v>
      </c>
      <c r="AD481" s="2">
        <v>0</v>
      </c>
      <c r="AE481" s="2">
        <v>0</v>
      </c>
      <c r="AF481" s="2">
        <v>0</v>
      </c>
      <c r="AG481" s="2">
        <v>0</v>
      </c>
      <c r="AH481">
        <v>0</v>
      </c>
      <c r="AI481" s="8">
        <f t="shared" si="72"/>
        <v>0</v>
      </c>
      <c r="AJ481" s="8">
        <f t="shared" si="64"/>
        <v>0</v>
      </c>
      <c r="AK481" s="8">
        <f t="shared" si="65"/>
        <v>0</v>
      </c>
      <c r="AL481" s="8">
        <f t="shared" si="66"/>
        <v>0</v>
      </c>
      <c r="AM481" s="8">
        <f t="shared" si="67"/>
        <v>117.61799999999999</v>
      </c>
      <c r="AN481" s="8">
        <f t="shared" si="68"/>
        <v>116.79087199999999</v>
      </c>
      <c r="AO481" s="8">
        <f t="shared" si="69"/>
        <v>0</v>
      </c>
      <c r="AP481" s="8">
        <f t="shared" si="70"/>
        <v>0</v>
      </c>
      <c r="AQ481" s="8">
        <f t="shared" si="71"/>
        <v>0</v>
      </c>
    </row>
    <row r="482" spans="1:43" x14ac:dyDescent="0.25">
      <c r="A482">
        <v>66769275</v>
      </c>
      <c r="B482" s="7" t="s">
        <v>1036</v>
      </c>
      <c r="C482">
        <v>5</v>
      </c>
      <c r="D482" t="s">
        <v>49</v>
      </c>
      <c r="E482">
        <v>2019</v>
      </c>
      <c r="F482" t="s">
        <v>50</v>
      </c>
      <c r="G482" t="s">
        <v>51</v>
      </c>
      <c r="H482">
        <v>2</v>
      </c>
      <c r="I482" t="s">
        <v>52</v>
      </c>
      <c r="J482">
        <v>201</v>
      </c>
      <c r="K482" t="s">
        <v>1438</v>
      </c>
      <c r="L482">
        <v>1</v>
      </c>
      <c r="M482" t="s">
        <v>1470</v>
      </c>
      <c r="N482">
        <v>9</v>
      </c>
      <c r="O482" t="s">
        <v>1515</v>
      </c>
      <c r="P482">
        <v>120</v>
      </c>
      <c r="Q482" t="s">
        <v>1016</v>
      </c>
      <c r="R482">
        <v>51</v>
      </c>
      <c r="S482" t="s">
        <v>1037</v>
      </c>
      <c r="T482" s="2">
        <v>579737153158</v>
      </c>
      <c r="U482" s="2">
        <v>554980964993</v>
      </c>
      <c r="V482" s="2">
        <v>95.73</v>
      </c>
      <c r="W482" s="2">
        <v>1110942050648</v>
      </c>
      <c r="X482" s="2">
        <v>1064214436899</v>
      </c>
      <c r="Y482" s="2">
        <v>95.79</v>
      </c>
      <c r="Z482" s="2">
        <v>1260141632556</v>
      </c>
      <c r="AA482" s="2">
        <v>1166157192910</v>
      </c>
      <c r="AB482" s="2">
        <v>92.54</v>
      </c>
      <c r="AC482" s="2">
        <v>1305380910400</v>
      </c>
      <c r="AD482" s="2">
        <v>1269163841778</v>
      </c>
      <c r="AE482" s="2">
        <v>97.23</v>
      </c>
      <c r="AF482" s="2">
        <v>1548823845000</v>
      </c>
      <c r="AG482" s="2">
        <v>0</v>
      </c>
      <c r="AH482">
        <v>0</v>
      </c>
      <c r="AI482" s="8">
        <f t="shared" si="72"/>
        <v>579737.15315799997</v>
      </c>
      <c r="AJ482" s="8">
        <f t="shared" si="64"/>
        <v>554980.96499300003</v>
      </c>
      <c r="AK482" s="8">
        <f t="shared" si="65"/>
        <v>1110942.0506480001</v>
      </c>
      <c r="AL482" s="8">
        <f t="shared" si="66"/>
        <v>1064214.4368990001</v>
      </c>
      <c r="AM482" s="8">
        <f t="shared" si="67"/>
        <v>1260141.632556</v>
      </c>
      <c r="AN482" s="8">
        <f t="shared" si="68"/>
        <v>1166157.19291</v>
      </c>
      <c r="AO482" s="8">
        <f t="shared" si="69"/>
        <v>1305380.9103999999</v>
      </c>
      <c r="AP482" s="8">
        <f t="shared" si="70"/>
        <v>1269163.8417779999</v>
      </c>
      <c r="AQ482" s="8">
        <f t="shared" si="71"/>
        <v>1548823.845</v>
      </c>
    </row>
    <row r="483" spans="1:43" x14ac:dyDescent="0.25">
      <c r="A483">
        <v>66769275</v>
      </c>
      <c r="B483" s="7" t="s">
        <v>1038</v>
      </c>
      <c r="C483">
        <v>5</v>
      </c>
      <c r="D483" t="s">
        <v>49</v>
      </c>
      <c r="E483">
        <v>2019</v>
      </c>
      <c r="F483" t="s">
        <v>50</v>
      </c>
      <c r="G483" t="s">
        <v>51</v>
      </c>
      <c r="H483">
        <v>2</v>
      </c>
      <c r="I483" t="s">
        <v>52</v>
      </c>
      <c r="J483">
        <v>201</v>
      </c>
      <c r="K483" t="s">
        <v>1438</v>
      </c>
      <c r="L483">
        <v>1</v>
      </c>
      <c r="M483" t="s">
        <v>1470</v>
      </c>
      <c r="N483">
        <v>9</v>
      </c>
      <c r="O483" t="s">
        <v>1515</v>
      </c>
      <c r="P483">
        <v>120</v>
      </c>
      <c r="Q483" t="s">
        <v>1016</v>
      </c>
      <c r="R483">
        <v>52</v>
      </c>
      <c r="S483" t="s">
        <v>1039</v>
      </c>
      <c r="T483" s="2">
        <v>158831217894</v>
      </c>
      <c r="U483" s="2">
        <v>107737041456</v>
      </c>
      <c r="V483" s="2">
        <v>67.83</v>
      </c>
      <c r="W483" s="2">
        <v>227311124235</v>
      </c>
      <c r="X483" s="2">
        <v>220907987831</v>
      </c>
      <c r="Y483" s="2">
        <v>97.18</v>
      </c>
      <c r="Z483" s="2">
        <v>286661787614</v>
      </c>
      <c r="AA483" s="2">
        <v>264958924453</v>
      </c>
      <c r="AB483" s="2">
        <v>92.43</v>
      </c>
      <c r="AC483" s="2">
        <v>300896793758</v>
      </c>
      <c r="AD483" s="2">
        <v>277824894717</v>
      </c>
      <c r="AE483" s="2">
        <v>92.33</v>
      </c>
      <c r="AF483" s="2">
        <v>245292876000</v>
      </c>
      <c r="AG483" s="2">
        <v>0</v>
      </c>
      <c r="AH483">
        <v>0</v>
      </c>
      <c r="AI483" s="8">
        <f t="shared" si="72"/>
        <v>158831.217894</v>
      </c>
      <c r="AJ483" s="8">
        <f t="shared" si="64"/>
        <v>107737.04145600001</v>
      </c>
      <c r="AK483" s="8">
        <f t="shared" si="65"/>
        <v>227311.124235</v>
      </c>
      <c r="AL483" s="8">
        <f t="shared" si="66"/>
        <v>220907.98783100001</v>
      </c>
      <c r="AM483" s="8">
        <f t="shared" si="67"/>
        <v>286661.78761399997</v>
      </c>
      <c r="AN483" s="8">
        <f t="shared" si="68"/>
        <v>264958.92445300001</v>
      </c>
      <c r="AO483" s="8">
        <f t="shared" si="69"/>
        <v>300896.79375800001</v>
      </c>
      <c r="AP483" s="8">
        <f t="shared" si="70"/>
        <v>277824.89471700002</v>
      </c>
      <c r="AQ483" s="8">
        <f t="shared" si="71"/>
        <v>245292.87599999999</v>
      </c>
    </row>
    <row r="484" spans="1:43" x14ac:dyDescent="0.25">
      <c r="A484">
        <v>66769275</v>
      </c>
      <c r="B484" s="7" t="s">
        <v>1040</v>
      </c>
      <c r="C484">
        <v>5</v>
      </c>
      <c r="D484" t="s">
        <v>49</v>
      </c>
      <c r="E484">
        <v>2019</v>
      </c>
      <c r="F484" t="s">
        <v>50</v>
      </c>
      <c r="G484" t="s">
        <v>51</v>
      </c>
      <c r="H484">
        <v>2</v>
      </c>
      <c r="I484" t="s">
        <v>52</v>
      </c>
      <c r="J484">
        <v>201</v>
      </c>
      <c r="K484" t="s">
        <v>1438</v>
      </c>
      <c r="L484">
        <v>1</v>
      </c>
      <c r="M484" t="s">
        <v>1470</v>
      </c>
      <c r="N484">
        <v>9</v>
      </c>
      <c r="O484" t="s">
        <v>1515</v>
      </c>
      <c r="P484">
        <v>120</v>
      </c>
      <c r="Q484" t="s">
        <v>1016</v>
      </c>
      <c r="R484">
        <v>488</v>
      </c>
      <c r="S484" t="s">
        <v>1041</v>
      </c>
      <c r="T484" s="2">
        <v>15571127809</v>
      </c>
      <c r="U484" s="2">
        <v>15502181789</v>
      </c>
      <c r="V484" s="2">
        <v>99.56</v>
      </c>
      <c r="W484" s="2">
        <v>35238686234</v>
      </c>
      <c r="X484" s="2">
        <v>34227556904</v>
      </c>
      <c r="Y484" s="2">
        <v>97.13</v>
      </c>
      <c r="Z484" s="2">
        <v>26739615632</v>
      </c>
      <c r="AA484" s="2">
        <v>26704714874</v>
      </c>
      <c r="AB484" s="2">
        <v>99.87</v>
      </c>
      <c r="AC484" s="2">
        <v>28169921791</v>
      </c>
      <c r="AD484" s="2">
        <v>27698748389</v>
      </c>
      <c r="AE484" s="2">
        <v>98.33</v>
      </c>
      <c r="AF484" s="2">
        <v>31633371000</v>
      </c>
      <c r="AG484" s="2">
        <v>0</v>
      </c>
      <c r="AH484">
        <v>0</v>
      </c>
      <c r="AI484" s="8">
        <f t="shared" si="72"/>
        <v>15571.127809</v>
      </c>
      <c r="AJ484" s="8">
        <f t="shared" si="64"/>
        <v>15502.181789</v>
      </c>
      <c r="AK484" s="8">
        <f t="shared" si="65"/>
        <v>35238.686234000001</v>
      </c>
      <c r="AL484" s="8">
        <f t="shared" si="66"/>
        <v>34227.556903999997</v>
      </c>
      <c r="AM484" s="8">
        <f t="shared" si="67"/>
        <v>26739.615632000001</v>
      </c>
      <c r="AN484" s="8">
        <f t="shared" si="68"/>
        <v>26704.714874000001</v>
      </c>
      <c r="AO484" s="8">
        <f t="shared" si="69"/>
        <v>28169.921791000001</v>
      </c>
      <c r="AP484" s="8">
        <f t="shared" si="70"/>
        <v>27698.748389</v>
      </c>
      <c r="AQ484" s="8">
        <f t="shared" si="71"/>
        <v>31633.370999999999</v>
      </c>
    </row>
    <row r="485" spans="1:43" x14ac:dyDescent="0.25">
      <c r="A485">
        <v>66769275</v>
      </c>
      <c r="B485" s="7" t="s">
        <v>1042</v>
      </c>
      <c r="C485">
        <v>5</v>
      </c>
      <c r="D485" t="s">
        <v>49</v>
      </c>
      <c r="E485">
        <v>2019</v>
      </c>
      <c r="F485" t="s">
        <v>50</v>
      </c>
      <c r="G485" t="s">
        <v>51</v>
      </c>
      <c r="H485">
        <v>2</v>
      </c>
      <c r="I485" t="s">
        <v>52</v>
      </c>
      <c r="J485">
        <v>201</v>
      </c>
      <c r="K485" t="s">
        <v>1438</v>
      </c>
      <c r="L485">
        <v>1</v>
      </c>
      <c r="M485" t="s">
        <v>1470</v>
      </c>
      <c r="N485">
        <v>9</v>
      </c>
      <c r="O485" t="s">
        <v>1515</v>
      </c>
      <c r="P485">
        <v>120</v>
      </c>
      <c r="Q485" t="s">
        <v>1016</v>
      </c>
      <c r="R485">
        <v>502</v>
      </c>
      <c r="S485" t="s">
        <v>1043</v>
      </c>
      <c r="T485" s="2">
        <v>34237200</v>
      </c>
      <c r="U485" s="2">
        <v>33240000</v>
      </c>
      <c r="V485" s="2">
        <v>97.09</v>
      </c>
      <c r="W485" s="2">
        <v>0</v>
      </c>
      <c r="X485" s="2">
        <v>0</v>
      </c>
      <c r="Y485" s="2">
        <v>0</v>
      </c>
      <c r="Z485" s="2">
        <v>200000000</v>
      </c>
      <c r="AA485" s="2">
        <v>200000000</v>
      </c>
      <c r="AB485" s="2">
        <v>100</v>
      </c>
      <c r="AC485" s="2">
        <v>0</v>
      </c>
      <c r="AD485" s="2">
        <v>0</v>
      </c>
      <c r="AE485" s="2">
        <v>0</v>
      </c>
      <c r="AF485" s="2">
        <v>16499000</v>
      </c>
      <c r="AG485" s="2">
        <v>0</v>
      </c>
      <c r="AH485">
        <v>0</v>
      </c>
      <c r="AI485" s="8">
        <f t="shared" si="72"/>
        <v>34.237200000000001</v>
      </c>
      <c r="AJ485" s="8">
        <f t="shared" si="64"/>
        <v>33.24</v>
      </c>
      <c r="AK485" s="8">
        <f t="shared" si="65"/>
        <v>0</v>
      </c>
      <c r="AL485" s="8">
        <f t="shared" si="66"/>
        <v>0</v>
      </c>
      <c r="AM485" s="8">
        <f t="shared" si="67"/>
        <v>200</v>
      </c>
      <c r="AN485" s="8">
        <f t="shared" si="68"/>
        <v>200</v>
      </c>
      <c r="AO485" s="8">
        <f t="shared" si="69"/>
        <v>0</v>
      </c>
      <c r="AP485" s="8">
        <f t="shared" si="70"/>
        <v>0</v>
      </c>
      <c r="AQ485" s="8">
        <f t="shared" si="71"/>
        <v>16.498999999999999</v>
      </c>
    </row>
    <row r="486" spans="1:43" x14ac:dyDescent="0.25">
      <c r="A486">
        <v>66769275</v>
      </c>
      <c r="B486" s="7" t="s">
        <v>1044</v>
      </c>
      <c r="C486">
        <v>5</v>
      </c>
      <c r="D486" t="s">
        <v>49</v>
      </c>
      <c r="E486">
        <v>2019</v>
      </c>
      <c r="F486" t="s">
        <v>50</v>
      </c>
      <c r="G486" t="s">
        <v>51</v>
      </c>
      <c r="H486">
        <v>2</v>
      </c>
      <c r="I486" t="s">
        <v>52</v>
      </c>
      <c r="J486">
        <v>201</v>
      </c>
      <c r="K486" t="s">
        <v>1438</v>
      </c>
      <c r="L486">
        <v>1</v>
      </c>
      <c r="M486" t="s">
        <v>1470</v>
      </c>
      <c r="N486">
        <v>9</v>
      </c>
      <c r="O486" t="s">
        <v>1515</v>
      </c>
      <c r="P486">
        <v>121</v>
      </c>
      <c r="Q486" t="s">
        <v>1045</v>
      </c>
      <c r="R486">
        <v>55</v>
      </c>
      <c r="S486" t="s">
        <v>1046</v>
      </c>
      <c r="T486" s="2">
        <v>0</v>
      </c>
      <c r="U486" s="2">
        <v>0</v>
      </c>
      <c r="V486" s="2">
        <v>0</v>
      </c>
      <c r="W486" s="2">
        <v>0</v>
      </c>
      <c r="X486" s="2">
        <v>0</v>
      </c>
      <c r="Y486" s="2">
        <v>0</v>
      </c>
      <c r="Z486" s="2">
        <v>0</v>
      </c>
      <c r="AA486" s="2">
        <v>0</v>
      </c>
      <c r="AB486" s="2">
        <v>0</v>
      </c>
      <c r="AC486" s="2">
        <v>0</v>
      </c>
      <c r="AD486" s="2">
        <v>0</v>
      </c>
      <c r="AE486" s="2">
        <v>0</v>
      </c>
      <c r="AF486" s="2">
        <v>0</v>
      </c>
      <c r="AG486" s="2">
        <v>0</v>
      </c>
      <c r="AH486">
        <v>0</v>
      </c>
      <c r="AI486" s="8">
        <f t="shared" si="72"/>
        <v>0</v>
      </c>
      <c r="AJ486" s="8">
        <f t="shared" si="64"/>
        <v>0</v>
      </c>
      <c r="AK486" s="8">
        <f t="shared" si="65"/>
        <v>0</v>
      </c>
      <c r="AL486" s="8">
        <f t="shared" si="66"/>
        <v>0</v>
      </c>
      <c r="AM486" s="8">
        <f t="shared" si="67"/>
        <v>0</v>
      </c>
      <c r="AN486" s="8">
        <f t="shared" si="68"/>
        <v>0</v>
      </c>
      <c r="AO486" s="8">
        <f t="shared" si="69"/>
        <v>0</v>
      </c>
      <c r="AP486" s="8">
        <f t="shared" si="70"/>
        <v>0</v>
      </c>
      <c r="AQ486" s="8">
        <f t="shared" si="71"/>
        <v>0</v>
      </c>
    </row>
    <row r="487" spans="1:43" x14ac:dyDescent="0.25">
      <c r="A487">
        <v>66769275</v>
      </c>
      <c r="B487" s="7" t="s">
        <v>1047</v>
      </c>
      <c r="C487">
        <v>5</v>
      </c>
      <c r="D487" t="s">
        <v>49</v>
      </c>
      <c r="E487">
        <v>2019</v>
      </c>
      <c r="F487" t="s">
        <v>50</v>
      </c>
      <c r="G487" t="s">
        <v>51</v>
      </c>
      <c r="H487">
        <v>2</v>
      </c>
      <c r="I487" t="s">
        <v>52</v>
      </c>
      <c r="J487">
        <v>201</v>
      </c>
      <c r="K487" t="s">
        <v>1438</v>
      </c>
      <c r="L487">
        <v>1</v>
      </c>
      <c r="M487" t="s">
        <v>1470</v>
      </c>
      <c r="N487">
        <v>9</v>
      </c>
      <c r="O487" t="s">
        <v>1515</v>
      </c>
      <c r="P487">
        <v>121</v>
      </c>
      <c r="Q487" t="s">
        <v>1045</v>
      </c>
      <c r="R487">
        <v>56</v>
      </c>
      <c r="S487" t="s">
        <v>1048</v>
      </c>
      <c r="T487" s="2">
        <v>0</v>
      </c>
      <c r="U487" s="2">
        <v>0</v>
      </c>
      <c r="V487" s="2">
        <v>0</v>
      </c>
      <c r="W487" s="2">
        <v>0</v>
      </c>
      <c r="X487" s="2">
        <v>0</v>
      </c>
      <c r="Y487" s="2">
        <v>0</v>
      </c>
      <c r="Z487" s="2">
        <v>0</v>
      </c>
      <c r="AA487" s="2">
        <v>0</v>
      </c>
      <c r="AB487" s="2">
        <v>0</v>
      </c>
      <c r="AC487" s="2">
        <v>0</v>
      </c>
      <c r="AD487" s="2">
        <v>0</v>
      </c>
      <c r="AE487" s="2">
        <v>0</v>
      </c>
      <c r="AF487" s="2">
        <v>0</v>
      </c>
      <c r="AG487" s="2">
        <v>0</v>
      </c>
      <c r="AH487">
        <v>0</v>
      </c>
      <c r="AI487" s="8">
        <f t="shared" si="72"/>
        <v>0</v>
      </c>
      <c r="AJ487" s="8">
        <f t="shared" si="64"/>
        <v>0</v>
      </c>
      <c r="AK487" s="8">
        <f t="shared" si="65"/>
        <v>0</v>
      </c>
      <c r="AL487" s="8">
        <f t="shared" si="66"/>
        <v>0</v>
      </c>
      <c r="AM487" s="8">
        <f t="shared" si="67"/>
        <v>0</v>
      </c>
      <c r="AN487" s="8">
        <f t="shared" si="68"/>
        <v>0</v>
      </c>
      <c r="AO487" s="8">
        <f t="shared" si="69"/>
        <v>0</v>
      </c>
      <c r="AP487" s="8">
        <f t="shared" si="70"/>
        <v>0</v>
      </c>
      <c r="AQ487" s="8">
        <f t="shared" si="71"/>
        <v>0</v>
      </c>
    </row>
    <row r="488" spans="1:43" x14ac:dyDescent="0.25">
      <c r="A488">
        <v>66769275</v>
      </c>
      <c r="B488" s="7" t="s">
        <v>1049</v>
      </c>
      <c r="C488">
        <v>5</v>
      </c>
      <c r="D488" t="s">
        <v>49</v>
      </c>
      <c r="E488">
        <v>2019</v>
      </c>
      <c r="F488" t="s">
        <v>50</v>
      </c>
      <c r="G488" t="s">
        <v>51</v>
      </c>
      <c r="H488">
        <v>2</v>
      </c>
      <c r="I488" t="s">
        <v>52</v>
      </c>
      <c r="J488">
        <v>201</v>
      </c>
      <c r="K488" t="s">
        <v>1438</v>
      </c>
      <c r="L488">
        <v>1</v>
      </c>
      <c r="M488" t="s">
        <v>1470</v>
      </c>
      <c r="N488">
        <v>9</v>
      </c>
      <c r="O488" t="s">
        <v>1515</v>
      </c>
      <c r="P488">
        <v>121</v>
      </c>
      <c r="Q488" t="s">
        <v>1045</v>
      </c>
      <c r="R488">
        <v>57</v>
      </c>
      <c r="S488" t="s">
        <v>1050</v>
      </c>
      <c r="T488" s="2">
        <v>6756483400</v>
      </c>
      <c r="U488" s="2">
        <v>6746682624</v>
      </c>
      <c r="V488" s="2">
        <v>99.85</v>
      </c>
      <c r="W488" s="2">
        <v>2180764000</v>
      </c>
      <c r="X488" s="2">
        <v>2180764000</v>
      </c>
      <c r="Y488" s="2">
        <v>100</v>
      </c>
      <c r="Z488" s="2">
        <v>1950000000</v>
      </c>
      <c r="AA488" s="2">
        <v>1950000000</v>
      </c>
      <c r="AB488" s="2">
        <v>100</v>
      </c>
      <c r="AC488" s="2">
        <v>1950000000</v>
      </c>
      <c r="AD488" s="2">
        <v>1950000000</v>
      </c>
      <c r="AE488" s="2">
        <v>100</v>
      </c>
      <c r="AF488" s="2">
        <v>6081400000</v>
      </c>
      <c r="AG488" s="2">
        <v>0</v>
      </c>
      <c r="AH488">
        <v>0</v>
      </c>
      <c r="AI488" s="8">
        <f t="shared" si="72"/>
        <v>6756.4834000000001</v>
      </c>
      <c r="AJ488" s="8">
        <f t="shared" si="64"/>
        <v>6746.682624</v>
      </c>
      <c r="AK488" s="8">
        <f t="shared" si="65"/>
        <v>2180.7640000000001</v>
      </c>
      <c r="AL488" s="8">
        <f t="shared" si="66"/>
        <v>2180.7640000000001</v>
      </c>
      <c r="AM488" s="8">
        <f t="shared" si="67"/>
        <v>1950</v>
      </c>
      <c r="AN488" s="8">
        <f t="shared" si="68"/>
        <v>1950</v>
      </c>
      <c r="AO488" s="8">
        <f t="shared" si="69"/>
        <v>1950</v>
      </c>
      <c r="AP488" s="8">
        <f t="shared" si="70"/>
        <v>1950</v>
      </c>
      <c r="AQ488" s="8">
        <f t="shared" si="71"/>
        <v>6081.4</v>
      </c>
    </row>
    <row r="489" spans="1:43" x14ac:dyDescent="0.25">
      <c r="A489">
        <v>66769275</v>
      </c>
      <c r="B489" s="7" t="s">
        <v>1051</v>
      </c>
      <c r="C489">
        <v>5</v>
      </c>
      <c r="D489" t="s">
        <v>49</v>
      </c>
      <c r="E489">
        <v>2019</v>
      </c>
      <c r="F489" t="s">
        <v>50</v>
      </c>
      <c r="G489" t="s">
        <v>51</v>
      </c>
      <c r="H489">
        <v>2</v>
      </c>
      <c r="I489" t="s">
        <v>52</v>
      </c>
      <c r="J489">
        <v>201</v>
      </c>
      <c r="K489" t="s">
        <v>1438</v>
      </c>
      <c r="L489">
        <v>1</v>
      </c>
      <c r="M489" t="s">
        <v>1470</v>
      </c>
      <c r="N489">
        <v>9</v>
      </c>
      <c r="O489" t="s">
        <v>1515</v>
      </c>
      <c r="P489">
        <v>121</v>
      </c>
      <c r="Q489" t="s">
        <v>1045</v>
      </c>
      <c r="R489">
        <v>58</v>
      </c>
      <c r="S489" t="s">
        <v>1052</v>
      </c>
      <c r="T489" s="2">
        <v>671542992</v>
      </c>
      <c r="U489" s="2">
        <v>669106990</v>
      </c>
      <c r="V489" s="2">
        <v>99.64</v>
      </c>
      <c r="W489" s="2">
        <v>8164950266</v>
      </c>
      <c r="X489" s="2">
        <v>7244143519</v>
      </c>
      <c r="Y489" s="2">
        <v>88.72</v>
      </c>
      <c r="Z489" s="2">
        <v>4581852524</v>
      </c>
      <c r="AA489" s="2">
        <v>4581852523</v>
      </c>
      <c r="AB489" s="2">
        <v>100</v>
      </c>
      <c r="AC489" s="2">
        <v>7899441020</v>
      </c>
      <c r="AD489" s="2">
        <v>7825958986</v>
      </c>
      <c r="AE489" s="2">
        <v>99.07</v>
      </c>
      <c r="AF489" s="2">
        <v>6270883000</v>
      </c>
      <c r="AG489" s="2">
        <v>0</v>
      </c>
      <c r="AH489">
        <v>0</v>
      </c>
      <c r="AI489" s="8">
        <f t="shared" si="72"/>
        <v>671.54299200000003</v>
      </c>
      <c r="AJ489" s="8">
        <f t="shared" si="64"/>
        <v>669.10699</v>
      </c>
      <c r="AK489" s="8">
        <f t="shared" si="65"/>
        <v>8164.9502659999998</v>
      </c>
      <c r="AL489" s="8">
        <f t="shared" si="66"/>
        <v>7244.1435190000002</v>
      </c>
      <c r="AM489" s="8">
        <f t="shared" si="67"/>
        <v>4581.8525239999999</v>
      </c>
      <c r="AN489" s="8">
        <f t="shared" si="68"/>
        <v>4581.8525229999996</v>
      </c>
      <c r="AO489" s="8">
        <f t="shared" si="69"/>
        <v>7899.4410200000002</v>
      </c>
      <c r="AP489" s="8">
        <f t="shared" si="70"/>
        <v>7825.9589859999996</v>
      </c>
      <c r="AQ489" s="8">
        <f t="shared" si="71"/>
        <v>6270.8829999999998</v>
      </c>
    </row>
    <row r="490" spans="1:43" x14ac:dyDescent="0.25">
      <c r="A490">
        <v>66769275</v>
      </c>
      <c r="B490" s="7" t="s">
        <v>1053</v>
      </c>
      <c r="C490">
        <v>5</v>
      </c>
      <c r="D490" t="s">
        <v>49</v>
      </c>
      <c r="E490">
        <v>2019</v>
      </c>
      <c r="F490" t="s">
        <v>50</v>
      </c>
      <c r="G490" t="s">
        <v>51</v>
      </c>
      <c r="H490">
        <v>2</v>
      </c>
      <c r="I490" t="s">
        <v>52</v>
      </c>
      <c r="J490">
        <v>201</v>
      </c>
      <c r="K490" t="s">
        <v>1438</v>
      </c>
      <c r="L490">
        <v>1</v>
      </c>
      <c r="M490" t="s">
        <v>1470</v>
      </c>
      <c r="N490">
        <v>9</v>
      </c>
      <c r="O490" t="s">
        <v>1515</v>
      </c>
      <c r="P490">
        <v>121</v>
      </c>
      <c r="Q490" t="s">
        <v>1045</v>
      </c>
      <c r="R490">
        <v>59</v>
      </c>
      <c r="S490" t="s">
        <v>1054</v>
      </c>
      <c r="T490" s="2">
        <v>0</v>
      </c>
      <c r="U490" s="2">
        <v>0</v>
      </c>
      <c r="V490" s="2">
        <v>0</v>
      </c>
      <c r="W490" s="2">
        <v>0</v>
      </c>
      <c r="X490" s="2">
        <v>0</v>
      </c>
      <c r="Y490" s="2">
        <v>0</v>
      </c>
      <c r="Z490" s="2">
        <v>0</v>
      </c>
      <c r="AA490" s="2">
        <v>0</v>
      </c>
      <c r="AB490" s="2">
        <v>0</v>
      </c>
      <c r="AC490" s="2">
        <v>0</v>
      </c>
      <c r="AD490" s="2">
        <v>0</v>
      </c>
      <c r="AE490" s="2">
        <v>0</v>
      </c>
      <c r="AF490" s="2">
        <v>0</v>
      </c>
      <c r="AG490" s="2">
        <v>0</v>
      </c>
      <c r="AH490">
        <v>0</v>
      </c>
      <c r="AI490" s="8">
        <f t="shared" si="72"/>
        <v>0</v>
      </c>
      <c r="AJ490" s="8">
        <f t="shared" si="64"/>
        <v>0</v>
      </c>
      <c r="AK490" s="8">
        <f t="shared" si="65"/>
        <v>0</v>
      </c>
      <c r="AL490" s="8">
        <f t="shared" si="66"/>
        <v>0</v>
      </c>
      <c r="AM490" s="8">
        <f t="shared" si="67"/>
        <v>0</v>
      </c>
      <c r="AN490" s="8">
        <f t="shared" si="68"/>
        <v>0</v>
      </c>
      <c r="AO490" s="8">
        <f t="shared" si="69"/>
        <v>0</v>
      </c>
      <c r="AP490" s="8">
        <f t="shared" si="70"/>
        <v>0</v>
      </c>
      <c r="AQ490" s="8">
        <f t="shared" si="71"/>
        <v>0</v>
      </c>
    </row>
    <row r="491" spans="1:43" x14ac:dyDescent="0.25">
      <c r="A491">
        <v>66769275</v>
      </c>
      <c r="B491" s="7" t="s">
        <v>1055</v>
      </c>
      <c r="C491">
        <v>5</v>
      </c>
      <c r="D491" t="s">
        <v>49</v>
      </c>
      <c r="E491">
        <v>2019</v>
      </c>
      <c r="F491" t="s">
        <v>50</v>
      </c>
      <c r="G491" t="s">
        <v>51</v>
      </c>
      <c r="H491">
        <v>2</v>
      </c>
      <c r="I491" t="s">
        <v>52</v>
      </c>
      <c r="J491">
        <v>201</v>
      </c>
      <c r="K491" t="s">
        <v>1438</v>
      </c>
      <c r="L491">
        <v>1</v>
      </c>
      <c r="M491" t="s">
        <v>1470</v>
      </c>
      <c r="N491">
        <v>9</v>
      </c>
      <c r="O491" t="s">
        <v>1515</v>
      </c>
      <c r="P491">
        <v>121</v>
      </c>
      <c r="Q491" t="s">
        <v>1045</v>
      </c>
      <c r="R491">
        <v>60</v>
      </c>
      <c r="S491" t="s">
        <v>1056</v>
      </c>
      <c r="T491" s="2">
        <v>4290268579</v>
      </c>
      <c r="U491" s="2">
        <v>3352934123</v>
      </c>
      <c r="V491" s="2">
        <v>78.150000000000006</v>
      </c>
      <c r="W491" s="2">
        <v>4670599215</v>
      </c>
      <c r="X491" s="2">
        <v>3198442621</v>
      </c>
      <c r="Y491" s="2">
        <v>68.48</v>
      </c>
      <c r="Z491" s="2">
        <v>4755401709</v>
      </c>
      <c r="AA491" s="2">
        <v>3841018236</v>
      </c>
      <c r="AB491" s="2">
        <v>80.77</v>
      </c>
      <c r="AC491" s="2">
        <v>6607942000</v>
      </c>
      <c r="AD491" s="2">
        <v>4836752312</v>
      </c>
      <c r="AE491" s="2">
        <v>73.2</v>
      </c>
      <c r="AF491" s="2">
        <v>3109685000</v>
      </c>
      <c r="AG491" s="2">
        <v>0</v>
      </c>
      <c r="AH491">
        <v>0</v>
      </c>
      <c r="AI491" s="8">
        <f t="shared" si="72"/>
        <v>4290.2685789999996</v>
      </c>
      <c r="AJ491" s="8">
        <f t="shared" si="64"/>
        <v>3352.934123</v>
      </c>
      <c r="AK491" s="8">
        <f t="shared" si="65"/>
        <v>4670.5992150000002</v>
      </c>
      <c r="AL491" s="8">
        <f t="shared" si="66"/>
        <v>3198.4426210000001</v>
      </c>
      <c r="AM491" s="8">
        <f t="shared" si="67"/>
        <v>4755.4017089999998</v>
      </c>
      <c r="AN491" s="8">
        <f t="shared" si="68"/>
        <v>3841.0182359999999</v>
      </c>
      <c r="AO491" s="8">
        <f t="shared" si="69"/>
        <v>6607.942</v>
      </c>
      <c r="AP491" s="8">
        <f t="shared" si="70"/>
        <v>4836.7523119999996</v>
      </c>
      <c r="AQ491" s="8">
        <f t="shared" si="71"/>
        <v>3109.6849999999999</v>
      </c>
    </row>
    <row r="492" spans="1:43" x14ac:dyDescent="0.25">
      <c r="A492">
        <v>66769275</v>
      </c>
      <c r="B492" s="7" t="s">
        <v>1057</v>
      </c>
      <c r="C492">
        <v>5</v>
      </c>
      <c r="D492" t="s">
        <v>49</v>
      </c>
      <c r="E492">
        <v>2019</v>
      </c>
      <c r="F492" t="s">
        <v>50</v>
      </c>
      <c r="G492" t="s">
        <v>51</v>
      </c>
      <c r="H492">
        <v>2</v>
      </c>
      <c r="I492" t="s">
        <v>52</v>
      </c>
      <c r="J492">
        <v>201</v>
      </c>
      <c r="K492" t="s">
        <v>1438</v>
      </c>
      <c r="L492">
        <v>1</v>
      </c>
      <c r="M492" t="s">
        <v>1470</v>
      </c>
      <c r="N492">
        <v>9</v>
      </c>
      <c r="O492" t="s">
        <v>1515</v>
      </c>
      <c r="P492">
        <v>122</v>
      </c>
      <c r="Q492" t="s">
        <v>1058</v>
      </c>
      <c r="R492">
        <v>53</v>
      </c>
      <c r="S492" t="s">
        <v>1059</v>
      </c>
      <c r="T492" s="2">
        <v>0</v>
      </c>
      <c r="U492" s="2">
        <v>0</v>
      </c>
      <c r="V492" s="2">
        <v>0</v>
      </c>
      <c r="W492" s="2">
        <v>0</v>
      </c>
      <c r="X492" s="2">
        <v>0</v>
      </c>
      <c r="Y492" s="2">
        <v>0</v>
      </c>
      <c r="Z492" s="2">
        <v>0</v>
      </c>
      <c r="AA492" s="2">
        <v>0</v>
      </c>
      <c r="AB492" s="2">
        <v>0</v>
      </c>
      <c r="AC492" s="2">
        <v>0</v>
      </c>
      <c r="AD492" s="2">
        <v>0</v>
      </c>
      <c r="AE492" s="2">
        <v>0</v>
      </c>
      <c r="AF492" s="2">
        <v>0</v>
      </c>
      <c r="AG492" s="2">
        <v>0</v>
      </c>
      <c r="AH492">
        <v>0</v>
      </c>
      <c r="AI492" s="8">
        <f t="shared" si="72"/>
        <v>0</v>
      </c>
      <c r="AJ492" s="8">
        <f t="shared" si="64"/>
        <v>0</v>
      </c>
      <c r="AK492" s="8">
        <f t="shared" si="65"/>
        <v>0</v>
      </c>
      <c r="AL492" s="8">
        <f t="shared" si="66"/>
        <v>0</v>
      </c>
      <c r="AM492" s="8">
        <f t="shared" si="67"/>
        <v>0</v>
      </c>
      <c r="AN492" s="8">
        <f t="shared" si="68"/>
        <v>0</v>
      </c>
      <c r="AO492" s="8">
        <f t="shared" si="69"/>
        <v>0</v>
      </c>
      <c r="AP492" s="8">
        <f t="shared" si="70"/>
        <v>0</v>
      </c>
      <c r="AQ492" s="8">
        <f t="shared" si="71"/>
        <v>0</v>
      </c>
    </row>
    <row r="493" spans="1:43" x14ac:dyDescent="0.25">
      <c r="A493">
        <v>66769275</v>
      </c>
      <c r="B493" s="7" t="s">
        <v>1060</v>
      </c>
      <c r="C493">
        <v>5</v>
      </c>
      <c r="D493" t="s">
        <v>49</v>
      </c>
      <c r="E493">
        <v>2019</v>
      </c>
      <c r="F493" t="s">
        <v>50</v>
      </c>
      <c r="G493" t="s">
        <v>51</v>
      </c>
      <c r="H493">
        <v>2</v>
      </c>
      <c r="I493" t="s">
        <v>52</v>
      </c>
      <c r="J493">
        <v>201</v>
      </c>
      <c r="K493" t="s">
        <v>1438</v>
      </c>
      <c r="L493">
        <v>1</v>
      </c>
      <c r="M493" t="s">
        <v>1470</v>
      </c>
      <c r="N493">
        <v>9</v>
      </c>
      <c r="O493" t="s">
        <v>1515</v>
      </c>
      <c r="P493">
        <v>122</v>
      </c>
      <c r="Q493" t="s">
        <v>1058</v>
      </c>
      <c r="R493">
        <v>54</v>
      </c>
      <c r="S493" t="s">
        <v>1061</v>
      </c>
      <c r="T493" s="2">
        <v>223431856456</v>
      </c>
      <c r="U493" s="2">
        <v>223255401006</v>
      </c>
      <c r="V493" s="2">
        <v>99.92</v>
      </c>
      <c r="W493" s="2">
        <v>147305763889</v>
      </c>
      <c r="X493" s="2">
        <v>147164370966</v>
      </c>
      <c r="Y493" s="2">
        <v>99.9</v>
      </c>
      <c r="Z493" s="2">
        <v>138672350152</v>
      </c>
      <c r="AA493" s="2">
        <v>138672350152</v>
      </c>
      <c r="AB493" s="2">
        <v>100</v>
      </c>
      <c r="AC493" s="2">
        <v>97127311288</v>
      </c>
      <c r="AD493" s="2">
        <v>97102388097</v>
      </c>
      <c r="AE493" s="2">
        <v>99.97</v>
      </c>
      <c r="AF493" s="2">
        <v>118725864000</v>
      </c>
      <c r="AG493" s="2">
        <v>0</v>
      </c>
      <c r="AH493">
        <v>0</v>
      </c>
      <c r="AI493" s="8">
        <f t="shared" si="72"/>
        <v>223431.85645600001</v>
      </c>
      <c r="AJ493" s="8">
        <f t="shared" si="64"/>
        <v>223255.401006</v>
      </c>
      <c r="AK493" s="8">
        <f t="shared" si="65"/>
        <v>147305.76388899999</v>
      </c>
      <c r="AL493" s="8">
        <f t="shared" si="66"/>
        <v>147164.37096599999</v>
      </c>
      <c r="AM493" s="8">
        <f t="shared" si="67"/>
        <v>138672.350152</v>
      </c>
      <c r="AN493" s="8">
        <f t="shared" si="68"/>
        <v>138672.350152</v>
      </c>
      <c r="AO493" s="8">
        <f t="shared" si="69"/>
        <v>97127.311287999997</v>
      </c>
      <c r="AP493" s="8">
        <f t="shared" si="70"/>
        <v>97102.388097000003</v>
      </c>
      <c r="AQ493" s="8">
        <f t="shared" si="71"/>
        <v>118725.864</v>
      </c>
    </row>
    <row r="494" spans="1:43" x14ac:dyDescent="0.25">
      <c r="A494">
        <v>66769275</v>
      </c>
      <c r="B494" s="7" t="s">
        <v>1062</v>
      </c>
      <c r="C494">
        <v>5</v>
      </c>
      <c r="D494" t="s">
        <v>49</v>
      </c>
      <c r="E494">
        <v>2019</v>
      </c>
      <c r="F494" t="s">
        <v>50</v>
      </c>
      <c r="G494" t="s">
        <v>51</v>
      </c>
      <c r="H494">
        <v>2</v>
      </c>
      <c r="I494" t="s">
        <v>52</v>
      </c>
      <c r="J494">
        <v>201</v>
      </c>
      <c r="K494" t="s">
        <v>1438</v>
      </c>
      <c r="L494">
        <v>1</v>
      </c>
      <c r="M494" t="s">
        <v>1470</v>
      </c>
      <c r="N494">
        <v>10</v>
      </c>
      <c r="O494" t="s">
        <v>1516</v>
      </c>
      <c r="P494">
        <v>123</v>
      </c>
      <c r="Q494" t="s">
        <v>1063</v>
      </c>
      <c r="R494">
        <v>61</v>
      </c>
      <c r="S494" t="s">
        <v>1064</v>
      </c>
      <c r="T494" s="2">
        <v>174525013880</v>
      </c>
      <c r="U494" s="2">
        <v>43724544525</v>
      </c>
      <c r="V494" s="2">
        <v>25.05</v>
      </c>
      <c r="W494" s="2">
        <v>142301537763</v>
      </c>
      <c r="X494" s="2">
        <v>43680727850</v>
      </c>
      <c r="Y494" s="2">
        <v>30.7</v>
      </c>
      <c r="Z494" s="2">
        <v>111459791890</v>
      </c>
      <c r="AA494" s="2">
        <v>17101163930</v>
      </c>
      <c r="AB494" s="2">
        <v>15.34</v>
      </c>
      <c r="AC494" s="2">
        <v>223045067611</v>
      </c>
      <c r="AD494" s="2">
        <v>138547470580</v>
      </c>
      <c r="AE494" s="2">
        <v>62.12</v>
      </c>
      <c r="AF494" s="2">
        <v>245164168000</v>
      </c>
      <c r="AG494" s="2">
        <v>0</v>
      </c>
      <c r="AH494">
        <v>0</v>
      </c>
      <c r="AI494" s="8">
        <f t="shared" si="72"/>
        <v>174525.01388000001</v>
      </c>
      <c r="AJ494" s="8">
        <f t="shared" si="64"/>
        <v>43724.544524999998</v>
      </c>
      <c r="AK494" s="8">
        <f t="shared" si="65"/>
        <v>142301.537763</v>
      </c>
      <c r="AL494" s="8">
        <f t="shared" si="66"/>
        <v>43680.727850000003</v>
      </c>
      <c r="AM494" s="8">
        <f t="shared" si="67"/>
        <v>111459.79188999999</v>
      </c>
      <c r="AN494" s="8">
        <f t="shared" si="68"/>
        <v>17101.163929999999</v>
      </c>
      <c r="AO494" s="8">
        <f t="shared" si="69"/>
        <v>223045.06761100001</v>
      </c>
      <c r="AP494" s="8">
        <f t="shared" si="70"/>
        <v>138547.47057999999</v>
      </c>
      <c r="AQ494" s="8">
        <f t="shared" si="71"/>
        <v>245164.16800000001</v>
      </c>
    </row>
    <row r="495" spans="1:43" x14ac:dyDescent="0.25">
      <c r="A495">
        <v>66769275</v>
      </c>
      <c r="B495" s="7" t="s">
        <v>1065</v>
      </c>
      <c r="C495">
        <v>5</v>
      </c>
      <c r="D495" t="s">
        <v>49</v>
      </c>
      <c r="E495">
        <v>2019</v>
      </c>
      <c r="F495" t="s">
        <v>50</v>
      </c>
      <c r="G495" t="s">
        <v>51</v>
      </c>
      <c r="H495">
        <v>2</v>
      </c>
      <c r="I495" t="s">
        <v>52</v>
      </c>
      <c r="J495">
        <v>201</v>
      </c>
      <c r="K495" t="s">
        <v>1438</v>
      </c>
      <c r="L495">
        <v>1</v>
      </c>
      <c r="M495" t="s">
        <v>1470</v>
      </c>
      <c r="N495">
        <v>10</v>
      </c>
      <c r="O495" t="s">
        <v>1516</v>
      </c>
      <c r="P495">
        <v>123</v>
      </c>
      <c r="Q495" t="s">
        <v>1063</v>
      </c>
      <c r="R495">
        <v>62</v>
      </c>
      <c r="S495" t="s">
        <v>1066</v>
      </c>
      <c r="T495" s="2">
        <v>0</v>
      </c>
      <c r="U495" s="2">
        <v>0</v>
      </c>
      <c r="V495" s="2">
        <v>0</v>
      </c>
      <c r="W495" s="2">
        <v>0</v>
      </c>
      <c r="X495" s="2">
        <v>0</v>
      </c>
      <c r="Y495" s="2">
        <v>0</v>
      </c>
      <c r="Z495" s="2">
        <v>728588774</v>
      </c>
      <c r="AA495" s="2">
        <v>727374459</v>
      </c>
      <c r="AB495" s="2">
        <v>99.83</v>
      </c>
      <c r="AC495" s="2">
        <v>406280127</v>
      </c>
      <c r="AD495" s="2">
        <v>406280127</v>
      </c>
      <c r="AE495" s="2">
        <v>100</v>
      </c>
      <c r="AF495" s="2">
        <v>14681933000</v>
      </c>
      <c r="AG495" s="2">
        <v>0</v>
      </c>
      <c r="AH495">
        <v>0</v>
      </c>
      <c r="AI495" s="8">
        <f t="shared" si="72"/>
        <v>0</v>
      </c>
      <c r="AJ495" s="8">
        <f t="shared" si="64"/>
        <v>0</v>
      </c>
      <c r="AK495" s="8">
        <f t="shared" si="65"/>
        <v>0</v>
      </c>
      <c r="AL495" s="8">
        <f t="shared" si="66"/>
        <v>0</v>
      </c>
      <c r="AM495" s="8">
        <f t="shared" si="67"/>
        <v>728.58877399999994</v>
      </c>
      <c r="AN495" s="8">
        <f t="shared" si="68"/>
        <v>727.374459</v>
      </c>
      <c r="AO495" s="8">
        <f t="shared" si="69"/>
        <v>406.28012699999999</v>
      </c>
      <c r="AP495" s="8">
        <f t="shared" si="70"/>
        <v>406.28012699999999</v>
      </c>
      <c r="AQ495" s="8">
        <f t="shared" si="71"/>
        <v>14681.933000000001</v>
      </c>
    </row>
    <row r="496" spans="1:43" x14ac:dyDescent="0.25">
      <c r="A496">
        <v>66769275</v>
      </c>
      <c r="B496" s="7" t="s">
        <v>1067</v>
      </c>
      <c r="C496">
        <v>5</v>
      </c>
      <c r="D496" t="s">
        <v>49</v>
      </c>
      <c r="E496">
        <v>2019</v>
      </c>
      <c r="F496" t="s">
        <v>50</v>
      </c>
      <c r="G496" t="s">
        <v>51</v>
      </c>
      <c r="H496">
        <v>2</v>
      </c>
      <c r="I496" t="s">
        <v>52</v>
      </c>
      <c r="J496">
        <v>201</v>
      </c>
      <c r="K496" t="s">
        <v>1438</v>
      </c>
      <c r="L496">
        <v>1</v>
      </c>
      <c r="M496" t="s">
        <v>1470</v>
      </c>
      <c r="N496">
        <v>10</v>
      </c>
      <c r="O496" t="s">
        <v>1516</v>
      </c>
      <c r="P496">
        <v>123</v>
      </c>
      <c r="Q496" t="s">
        <v>1063</v>
      </c>
      <c r="R496">
        <v>63</v>
      </c>
      <c r="S496" t="s">
        <v>1068</v>
      </c>
      <c r="T496" s="2">
        <v>0</v>
      </c>
      <c r="U496" s="2">
        <v>0</v>
      </c>
      <c r="V496" s="2">
        <v>0</v>
      </c>
      <c r="W496" s="2">
        <v>600000000</v>
      </c>
      <c r="X496" s="2">
        <v>332552191</v>
      </c>
      <c r="Y496" s="2">
        <v>55.43</v>
      </c>
      <c r="Z496" s="2">
        <v>141673000000</v>
      </c>
      <c r="AA496" s="2">
        <v>57672000000</v>
      </c>
      <c r="AB496" s="2">
        <v>40.71</v>
      </c>
      <c r="AC496" s="2">
        <v>993500000</v>
      </c>
      <c r="AD496" s="2">
        <v>993500000</v>
      </c>
      <c r="AE496" s="2">
        <v>100</v>
      </c>
      <c r="AF496" s="2">
        <v>41045756000</v>
      </c>
      <c r="AG496" s="2">
        <v>0</v>
      </c>
      <c r="AH496">
        <v>0</v>
      </c>
      <c r="AI496" s="8">
        <f t="shared" si="72"/>
        <v>0</v>
      </c>
      <c r="AJ496" s="8">
        <f t="shared" si="64"/>
        <v>0</v>
      </c>
      <c r="AK496" s="8">
        <f t="shared" si="65"/>
        <v>600</v>
      </c>
      <c r="AL496" s="8">
        <f t="shared" si="66"/>
        <v>332.55219099999999</v>
      </c>
      <c r="AM496" s="8">
        <f t="shared" si="67"/>
        <v>141673</v>
      </c>
      <c r="AN496" s="8">
        <f t="shared" si="68"/>
        <v>57672</v>
      </c>
      <c r="AO496" s="8">
        <f t="shared" si="69"/>
        <v>993.5</v>
      </c>
      <c r="AP496" s="8">
        <f t="shared" si="70"/>
        <v>993.5</v>
      </c>
      <c r="AQ496" s="8">
        <f t="shared" si="71"/>
        <v>41045.756000000001</v>
      </c>
    </row>
    <row r="497" spans="1:43" x14ac:dyDescent="0.25">
      <c r="A497">
        <v>66769275</v>
      </c>
      <c r="B497" s="7" t="s">
        <v>1069</v>
      </c>
      <c r="C497">
        <v>5</v>
      </c>
      <c r="D497" t="s">
        <v>49</v>
      </c>
      <c r="E497">
        <v>2019</v>
      </c>
      <c r="F497" t="s">
        <v>50</v>
      </c>
      <c r="G497" t="s">
        <v>51</v>
      </c>
      <c r="H497">
        <v>2</v>
      </c>
      <c r="I497" t="s">
        <v>52</v>
      </c>
      <c r="J497">
        <v>201</v>
      </c>
      <c r="K497" t="s">
        <v>1438</v>
      </c>
      <c r="L497">
        <v>1</v>
      </c>
      <c r="M497" t="s">
        <v>1470</v>
      </c>
      <c r="N497">
        <v>10</v>
      </c>
      <c r="O497" t="s">
        <v>1516</v>
      </c>
      <c r="P497">
        <v>123</v>
      </c>
      <c r="Q497" t="s">
        <v>1063</v>
      </c>
      <c r="R497">
        <v>64</v>
      </c>
      <c r="S497" t="s">
        <v>1070</v>
      </c>
      <c r="T497" s="2">
        <v>16019775944</v>
      </c>
      <c r="U497" s="2">
        <v>16019775944</v>
      </c>
      <c r="V497" s="2">
        <v>100</v>
      </c>
      <c r="W497" s="2">
        <v>1602000000</v>
      </c>
      <c r="X497" s="2">
        <v>1325641030</v>
      </c>
      <c r="Y497" s="2">
        <v>82.75</v>
      </c>
      <c r="Z497" s="2">
        <v>76709217875</v>
      </c>
      <c r="AA497" s="2">
        <v>76709217875</v>
      </c>
      <c r="AB497" s="2">
        <v>100</v>
      </c>
      <c r="AC497" s="2">
        <v>65278739856</v>
      </c>
      <c r="AD497" s="2">
        <v>65278739856</v>
      </c>
      <c r="AE497" s="2">
        <v>100</v>
      </c>
      <c r="AF497" s="2">
        <v>66433194000</v>
      </c>
      <c r="AG497" s="2">
        <v>0</v>
      </c>
      <c r="AH497">
        <v>0</v>
      </c>
      <c r="AI497" s="8">
        <f t="shared" si="72"/>
        <v>16019.775944000001</v>
      </c>
      <c r="AJ497" s="8">
        <f t="shared" si="64"/>
        <v>16019.775944000001</v>
      </c>
      <c r="AK497" s="8">
        <f t="shared" si="65"/>
        <v>1602</v>
      </c>
      <c r="AL497" s="8">
        <f t="shared" si="66"/>
        <v>1325.64103</v>
      </c>
      <c r="AM497" s="8">
        <f t="shared" si="67"/>
        <v>76709.217875000002</v>
      </c>
      <c r="AN497" s="8">
        <f t="shared" si="68"/>
        <v>76709.217875000002</v>
      </c>
      <c r="AO497" s="8">
        <f t="shared" si="69"/>
        <v>65278.739856</v>
      </c>
      <c r="AP497" s="8">
        <f t="shared" si="70"/>
        <v>65278.739856</v>
      </c>
      <c r="AQ497" s="8">
        <f t="shared" si="71"/>
        <v>66433.194000000003</v>
      </c>
    </row>
    <row r="498" spans="1:43" x14ac:dyDescent="0.25">
      <c r="A498">
        <v>66769275</v>
      </c>
      <c r="B498" s="7" t="s">
        <v>1071</v>
      </c>
      <c r="C498">
        <v>5</v>
      </c>
      <c r="D498" t="s">
        <v>49</v>
      </c>
      <c r="E498">
        <v>2019</v>
      </c>
      <c r="F498" t="s">
        <v>50</v>
      </c>
      <c r="G498" t="s">
        <v>51</v>
      </c>
      <c r="H498">
        <v>2</v>
      </c>
      <c r="I498" t="s">
        <v>52</v>
      </c>
      <c r="J498">
        <v>201</v>
      </c>
      <c r="K498" t="s">
        <v>1438</v>
      </c>
      <c r="L498">
        <v>1</v>
      </c>
      <c r="M498" t="s">
        <v>1470</v>
      </c>
      <c r="N498">
        <v>10</v>
      </c>
      <c r="O498" t="s">
        <v>1516</v>
      </c>
      <c r="P498">
        <v>123</v>
      </c>
      <c r="Q498" t="s">
        <v>1063</v>
      </c>
      <c r="R498">
        <v>65</v>
      </c>
      <c r="S498" t="s">
        <v>1072</v>
      </c>
      <c r="T498" s="2">
        <v>9954991122</v>
      </c>
      <c r="U498" s="2">
        <v>9579704479</v>
      </c>
      <c r="V498" s="2">
        <v>96.23</v>
      </c>
      <c r="W498" s="2">
        <v>20920376100</v>
      </c>
      <c r="X498" s="2">
        <v>5884159823</v>
      </c>
      <c r="Y498" s="2">
        <v>28.13</v>
      </c>
      <c r="Z498" s="2">
        <v>36895919329</v>
      </c>
      <c r="AA498" s="2">
        <v>35302516029</v>
      </c>
      <c r="AB498" s="2">
        <v>95.68</v>
      </c>
      <c r="AC498" s="2">
        <v>21123728014</v>
      </c>
      <c r="AD498" s="2">
        <v>19946555092</v>
      </c>
      <c r="AE498" s="2">
        <v>94.43</v>
      </c>
      <c r="AF498" s="2">
        <v>9084390000</v>
      </c>
      <c r="AG498" s="2">
        <v>0</v>
      </c>
      <c r="AH498">
        <v>0</v>
      </c>
      <c r="AI498" s="8">
        <f t="shared" si="72"/>
        <v>9954.9911219999995</v>
      </c>
      <c r="AJ498" s="8">
        <f t="shared" si="64"/>
        <v>9579.704479</v>
      </c>
      <c r="AK498" s="8">
        <f t="shared" si="65"/>
        <v>20920.376100000001</v>
      </c>
      <c r="AL498" s="8">
        <f t="shared" si="66"/>
        <v>5884.159823</v>
      </c>
      <c r="AM498" s="8">
        <f t="shared" si="67"/>
        <v>36895.919328999997</v>
      </c>
      <c r="AN498" s="8">
        <f t="shared" si="68"/>
        <v>35302.516028999999</v>
      </c>
      <c r="AO498" s="8">
        <f t="shared" si="69"/>
        <v>21123.728014</v>
      </c>
      <c r="AP498" s="8">
        <f t="shared" si="70"/>
        <v>19946.555091999999</v>
      </c>
      <c r="AQ498" s="8">
        <f t="shared" si="71"/>
        <v>9084.39</v>
      </c>
    </row>
    <row r="499" spans="1:43" x14ac:dyDescent="0.25">
      <c r="A499">
        <v>66769275</v>
      </c>
      <c r="B499" s="7" t="s">
        <v>1073</v>
      </c>
      <c r="C499">
        <v>5</v>
      </c>
      <c r="D499" t="s">
        <v>49</v>
      </c>
      <c r="E499">
        <v>2019</v>
      </c>
      <c r="F499" t="s">
        <v>50</v>
      </c>
      <c r="G499" t="s">
        <v>51</v>
      </c>
      <c r="H499">
        <v>2</v>
      </c>
      <c r="I499" t="s">
        <v>52</v>
      </c>
      <c r="J499">
        <v>201</v>
      </c>
      <c r="K499" t="s">
        <v>1438</v>
      </c>
      <c r="L499">
        <v>7</v>
      </c>
      <c r="M499" t="s">
        <v>1467</v>
      </c>
      <c r="N499">
        <v>45</v>
      </c>
      <c r="O499" t="s">
        <v>1479</v>
      </c>
      <c r="P499">
        <v>198</v>
      </c>
      <c r="Q499" t="s">
        <v>1074</v>
      </c>
      <c r="R499">
        <v>66</v>
      </c>
      <c r="S499" t="s">
        <v>1075</v>
      </c>
      <c r="T499" s="2">
        <v>18171261464</v>
      </c>
      <c r="U499" s="2">
        <v>14961245055</v>
      </c>
      <c r="V499" s="2">
        <v>82.33</v>
      </c>
      <c r="W499" s="2">
        <v>8291744850</v>
      </c>
      <c r="X499" s="2">
        <v>8150901939</v>
      </c>
      <c r="Y499" s="2">
        <v>98.3</v>
      </c>
      <c r="Z499" s="2">
        <v>5804010474</v>
      </c>
      <c r="AA499" s="2">
        <v>5692854479</v>
      </c>
      <c r="AB499" s="2">
        <v>98.08</v>
      </c>
      <c r="AC499" s="2">
        <v>6746906179</v>
      </c>
      <c r="AD499" s="2">
        <v>6696497509</v>
      </c>
      <c r="AE499" s="2">
        <v>99.25</v>
      </c>
      <c r="AF499" s="2">
        <v>5607881000</v>
      </c>
      <c r="AG499" s="2">
        <v>0</v>
      </c>
      <c r="AH499">
        <v>0</v>
      </c>
      <c r="AI499" s="8">
        <f t="shared" si="72"/>
        <v>18171.261463999999</v>
      </c>
      <c r="AJ499" s="8">
        <f t="shared" si="64"/>
        <v>14961.245054999999</v>
      </c>
      <c r="AK499" s="8">
        <f t="shared" si="65"/>
        <v>8291.7448499999991</v>
      </c>
      <c r="AL499" s="8">
        <f t="shared" si="66"/>
        <v>8150.9019390000003</v>
      </c>
      <c r="AM499" s="8">
        <f t="shared" si="67"/>
        <v>5804.0104739999997</v>
      </c>
      <c r="AN499" s="8">
        <f t="shared" si="68"/>
        <v>5692.8544789999996</v>
      </c>
      <c r="AO499" s="8">
        <f t="shared" si="69"/>
        <v>6746.9061789999996</v>
      </c>
      <c r="AP499" s="8">
        <f t="shared" si="70"/>
        <v>6696.4975089999998</v>
      </c>
      <c r="AQ499" s="8">
        <f t="shared" si="71"/>
        <v>5607.8810000000003</v>
      </c>
    </row>
    <row r="500" spans="1:43" x14ac:dyDescent="0.25">
      <c r="A500">
        <v>66769275</v>
      </c>
      <c r="B500" s="7" t="s">
        <v>1076</v>
      </c>
      <c r="C500">
        <v>5</v>
      </c>
      <c r="D500" t="s">
        <v>49</v>
      </c>
      <c r="E500">
        <v>2019</v>
      </c>
      <c r="F500" t="s">
        <v>50</v>
      </c>
      <c r="G500" t="s">
        <v>51</v>
      </c>
      <c r="H500">
        <v>2</v>
      </c>
      <c r="I500" t="s">
        <v>52</v>
      </c>
      <c r="J500">
        <v>201</v>
      </c>
      <c r="K500" t="s">
        <v>1438</v>
      </c>
      <c r="L500">
        <v>7</v>
      </c>
      <c r="M500" t="s">
        <v>1467</v>
      </c>
      <c r="N500">
        <v>45</v>
      </c>
      <c r="O500" t="s">
        <v>1479</v>
      </c>
      <c r="P500">
        <v>198</v>
      </c>
      <c r="Q500" t="s">
        <v>1074</v>
      </c>
      <c r="R500">
        <v>67</v>
      </c>
      <c r="S500" t="s">
        <v>1077</v>
      </c>
      <c r="T500" s="2">
        <v>3391835982</v>
      </c>
      <c r="U500" s="2">
        <v>3391835982</v>
      </c>
      <c r="V500" s="2">
        <v>100</v>
      </c>
      <c r="W500" s="2">
        <v>6413917360</v>
      </c>
      <c r="X500" s="2">
        <v>6410195544</v>
      </c>
      <c r="Y500" s="2">
        <v>99.94</v>
      </c>
      <c r="Z500" s="2">
        <v>6054047469</v>
      </c>
      <c r="AA500" s="2">
        <v>6054047469</v>
      </c>
      <c r="AB500" s="2">
        <v>100</v>
      </c>
      <c r="AC500" s="2">
        <v>7246819808</v>
      </c>
      <c r="AD500" s="2">
        <v>7246819808</v>
      </c>
      <c r="AE500" s="2">
        <v>100</v>
      </c>
      <c r="AF500" s="2">
        <v>5558195000</v>
      </c>
      <c r="AG500" s="2">
        <v>0</v>
      </c>
      <c r="AH500">
        <v>0</v>
      </c>
      <c r="AI500" s="8">
        <f t="shared" si="72"/>
        <v>3391.8359820000001</v>
      </c>
      <c r="AJ500" s="8">
        <f t="shared" si="64"/>
        <v>3391.8359820000001</v>
      </c>
      <c r="AK500" s="8">
        <f t="shared" si="65"/>
        <v>6413.9173600000004</v>
      </c>
      <c r="AL500" s="8">
        <f t="shared" si="66"/>
        <v>6410.1955440000002</v>
      </c>
      <c r="AM500" s="8">
        <f t="shared" si="67"/>
        <v>6054.0474690000001</v>
      </c>
      <c r="AN500" s="8">
        <f t="shared" si="68"/>
        <v>6054.0474690000001</v>
      </c>
      <c r="AO500" s="8">
        <f t="shared" si="69"/>
        <v>7246.8198080000002</v>
      </c>
      <c r="AP500" s="8">
        <f t="shared" si="70"/>
        <v>7246.8198080000002</v>
      </c>
      <c r="AQ500" s="8">
        <f t="shared" si="71"/>
        <v>5558.1949999999997</v>
      </c>
    </row>
    <row r="501" spans="1:43" x14ac:dyDescent="0.25">
      <c r="A501">
        <v>66769275</v>
      </c>
      <c r="B501" s="7" t="s">
        <v>1078</v>
      </c>
      <c r="C501">
        <v>5</v>
      </c>
      <c r="D501" t="s">
        <v>49</v>
      </c>
      <c r="E501">
        <v>2019</v>
      </c>
      <c r="F501" t="s">
        <v>50</v>
      </c>
      <c r="G501" t="s">
        <v>51</v>
      </c>
      <c r="H501">
        <v>2</v>
      </c>
      <c r="I501" t="s">
        <v>52</v>
      </c>
      <c r="J501">
        <v>201</v>
      </c>
      <c r="K501" t="s">
        <v>1438</v>
      </c>
      <c r="L501">
        <v>7</v>
      </c>
      <c r="M501" t="s">
        <v>1467</v>
      </c>
      <c r="N501">
        <v>45</v>
      </c>
      <c r="O501" t="s">
        <v>1479</v>
      </c>
      <c r="P501">
        <v>198</v>
      </c>
      <c r="Q501" t="s">
        <v>1074</v>
      </c>
      <c r="R501">
        <v>68</v>
      </c>
      <c r="S501" t="s">
        <v>1079</v>
      </c>
      <c r="T501" s="2">
        <v>23388160358</v>
      </c>
      <c r="U501" s="2">
        <v>22794196170</v>
      </c>
      <c r="V501" s="2">
        <v>97.46</v>
      </c>
      <c r="W501" s="2">
        <v>43553309946</v>
      </c>
      <c r="X501" s="2">
        <v>41325584624</v>
      </c>
      <c r="Y501" s="2">
        <v>94.89</v>
      </c>
      <c r="Z501" s="2">
        <v>39532621954</v>
      </c>
      <c r="AA501" s="2">
        <v>39308208659</v>
      </c>
      <c r="AB501" s="2">
        <v>99.43</v>
      </c>
      <c r="AC501" s="2">
        <v>47321927245</v>
      </c>
      <c r="AD501" s="2">
        <v>47125190018</v>
      </c>
      <c r="AE501" s="2">
        <v>99.58</v>
      </c>
      <c r="AF501" s="2">
        <v>48549819000</v>
      </c>
      <c r="AG501" s="2">
        <v>0</v>
      </c>
      <c r="AH501">
        <v>0</v>
      </c>
      <c r="AI501" s="8">
        <f t="shared" si="72"/>
        <v>23388.160358000001</v>
      </c>
      <c r="AJ501" s="8">
        <f t="shared" si="64"/>
        <v>22794.196169999999</v>
      </c>
      <c r="AK501" s="8">
        <f t="shared" si="65"/>
        <v>43553.309946000001</v>
      </c>
      <c r="AL501" s="8">
        <f t="shared" si="66"/>
        <v>41325.584624000003</v>
      </c>
      <c r="AM501" s="8">
        <f t="shared" si="67"/>
        <v>39532.621954000002</v>
      </c>
      <c r="AN501" s="8">
        <f t="shared" si="68"/>
        <v>39308.208659000004</v>
      </c>
      <c r="AO501" s="8">
        <f t="shared" si="69"/>
        <v>47321.927244999999</v>
      </c>
      <c r="AP501" s="8">
        <f t="shared" si="70"/>
        <v>47125.190018000001</v>
      </c>
      <c r="AQ501" s="8">
        <f t="shared" si="71"/>
        <v>48549.819000000003</v>
      </c>
    </row>
    <row r="502" spans="1:43" x14ac:dyDescent="0.25">
      <c r="A502">
        <v>66769275</v>
      </c>
      <c r="B502" s="7" t="s">
        <v>1080</v>
      </c>
      <c r="C502">
        <v>5</v>
      </c>
      <c r="D502" t="s">
        <v>49</v>
      </c>
      <c r="E502">
        <v>2019</v>
      </c>
      <c r="F502" t="s">
        <v>50</v>
      </c>
      <c r="G502" t="s">
        <v>51</v>
      </c>
      <c r="H502">
        <v>2</v>
      </c>
      <c r="I502" t="s">
        <v>52</v>
      </c>
      <c r="J502">
        <v>201</v>
      </c>
      <c r="K502" t="s">
        <v>1438</v>
      </c>
      <c r="L502">
        <v>7</v>
      </c>
      <c r="M502" t="s">
        <v>1467</v>
      </c>
      <c r="N502">
        <v>45</v>
      </c>
      <c r="O502" t="s">
        <v>1479</v>
      </c>
      <c r="P502">
        <v>198</v>
      </c>
      <c r="Q502" t="s">
        <v>1074</v>
      </c>
      <c r="R502">
        <v>69</v>
      </c>
      <c r="S502" t="s">
        <v>1081</v>
      </c>
      <c r="T502" s="2">
        <v>0</v>
      </c>
      <c r="U502" s="2">
        <v>0</v>
      </c>
      <c r="V502" s="2">
        <v>0</v>
      </c>
      <c r="W502" s="2">
        <v>16615863648</v>
      </c>
      <c r="X502" s="2">
        <v>13349615559</v>
      </c>
      <c r="Y502" s="2">
        <v>80.34</v>
      </c>
      <c r="Z502" s="2">
        <v>14400180823</v>
      </c>
      <c r="AA502" s="2">
        <v>13888214722</v>
      </c>
      <c r="AB502" s="2">
        <v>96.44</v>
      </c>
      <c r="AC502" s="2">
        <v>14603007495</v>
      </c>
      <c r="AD502" s="2">
        <v>14026730455</v>
      </c>
      <c r="AE502" s="2">
        <v>96.05</v>
      </c>
      <c r="AF502" s="2">
        <v>13579460000</v>
      </c>
      <c r="AG502" s="2">
        <v>0</v>
      </c>
      <c r="AH502">
        <v>0</v>
      </c>
      <c r="AI502" s="8">
        <f t="shared" si="72"/>
        <v>0</v>
      </c>
      <c r="AJ502" s="8">
        <f t="shared" si="64"/>
        <v>0</v>
      </c>
      <c r="AK502" s="8">
        <f t="shared" si="65"/>
        <v>16615.863647999999</v>
      </c>
      <c r="AL502" s="8">
        <f t="shared" si="66"/>
        <v>13349.615559</v>
      </c>
      <c r="AM502" s="8">
        <f t="shared" si="67"/>
        <v>14400.180823000001</v>
      </c>
      <c r="AN502" s="8">
        <f t="shared" si="68"/>
        <v>13888.214722000001</v>
      </c>
      <c r="AO502" s="8">
        <f t="shared" si="69"/>
        <v>14603.007495</v>
      </c>
      <c r="AP502" s="8">
        <f t="shared" si="70"/>
        <v>14026.730455000001</v>
      </c>
      <c r="AQ502" s="8">
        <f t="shared" si="71"/>
        <v>13579.46</v>
      </c>
    </row>
    <row r="503" spans="1:43" x14ac:dyDescent="0.25">
      <c r="A503">
        <v>66769275</v>
      </c>
      <c r="B503" s="7" t="s">
        <v>1082</v>
      </c>
      <c r="C503">
        <v>5</v>
      </c>
      <c r="D503" t="s">
        <v>49</v>
      </c>
      <c r="E503">
        <v>2019</v>
      </c>
      <c r="F503" t="s">
        <v>50</v>
      </c>
      <c r="G503" t="s">
        <v>51</v>
      </c>
      <c r="H503">
        <v>2</v>
      </c>
      <c r="I503" t="s">
        <v>52</v>
      </c>
      <c r="J503">
        <v>203</v>
      </c>
      <c r="K503" t="s">
        <v>1439</v>
      </c>
      <c r="L503">
        <v>1</v>
      </c>
      <c r="M503" t="s">
        <v>1470</v>
      </c>
      <c r="N503">
        <v>4</v>
      </c>
      <c r="O503" t="s">
        <v>1496</v>
      </c>
      <c r="P503">
        <v>110</v>
      </c>
      <c r="Q503" t="s">
        <v>499</v>
      </c>
      <c r="R503">
        <v>378</v>
      </c>
      <c r="S503" t="s">
        <v>1083</v>
      </c>
      <c r="T503" s="2">
        <v>0</v>
      </c>
      <c r="U503" s="2">
        <v>0</v>
      </c>
      <c r="V503" s="2">
        <v>0</v>
      </c>
      <c r="W503" s="2">
        <v>36063322</v>
      </c>
      <c r="X503" s="2">
        <v>0</v>
      </c>
      <c r="Y503" s="2">
        <v>0</v>
      </c>
      <c r="Z503" s="2">
        <v>50000000</v>
      </c>
      <c r="AA503" s="2">
        <v>50000000</v>
      </c>
      <c r="AB503" s="2">
        <v>100</v>
      </c>
      <c r="AC503" s="2">
        <v>65434256</v>
      </c>
      <c r="AD503" s="2">
        <v>65434256</v>
      </c>
      <c r="AE503" s="2">
        <v>100</v>
      </c>
      <c r="AF503" s="2">
        <v>68705970</v>
      </c>
      <c r="AG503" s="2">
        <v>0</v>
      </c>
      <c r="AH503">
        <v>0</v>
      </c>
      <c r="AI503" s="8">
        <f t="shared" si="72"/>
        <v>0</v>
      </c>
      <c r="AJ503" s="8">
        <f t="shared" si="64"/>
        <v>0</v>
      </c>
      <c r="AK503" s="8">
        <f t="shared" si="65"/>
        <v>36.063321999999999</v>
      </c>
      <c r="AL503" s="8">
        <f t="shared" si="66"/>
        <v>0</v>
      </c>
      <c r="AM503" s="8">
        <f t="shared" si="67"/>
        <v>50</v>
      </c>
      <c r="AN503" s="8">
        <f t="shared" si="68"/>
        <v>50</v>
      </c>
      <c r="AO503" s="8">
        <f t="shared" si="69"/>
        <v>65.434256000000005</v>
      </c>
      <c r="AP503" s="8">
        <f t="shared" si="70"/>
        <v>65.434256000000005</v>
      </c>
      <c r="AQ503" s="8">
        <f t="shared" si="71"/>
        <v>68.705969999999994</v>
      </c>
    </row>
    <row r="504" spans="1:43" x14ac:dyDescent="0.25">
      <c r="A504">
        <v>66769275</v>
      </c>
      <c r="B504" s="7" t="s">
        <v>1084</v>
      </c>
      <c r="C504">
        <v>5</v>
      </c>
      <c r="D504" t="s">
        <v>49</v>
      </c>
      <c r="E504">
        <v>2019</v>
      </c>
      <c r="F504" t="s">
        <v>50</v>
      </c>
      <c r="G504" t="s">
        <v>51</v>
      </c>
      <c r="H504">
        <v>2</v>
      </c>
      <c r="I504" t="s">
        <v>52</v>
      </c>
      <c r="J504">
        <v>203</v>
      </c>
      <c r="K504" t="s">
        <v>1439</v>
      </c>
      <c r="L504">
        <v>1</v>
      </c>
      <c r="M504" t="s">
        <v>1470</v>
      </c>
      <c r="N504">
        <v>4</v>
      </c>
      <c r="O504" t="s">
        <v>1496</v>
      </c>
      <c r="P504">
        <v>110</v>
      </c>
      <c r="Q504" t="s">
        <v>499</v>
      </c>
      <c r="R504">
        <v>430</v>
      </c>
      <c r="S504" t="s">
        <v>1085</v>
      </c>
      <c r="T504" s="2">
        <v>0</v>
      </c>
      <c r="U504" s="2">
        <v>0</v>
      </c>
      <c r="V504" s="2">
        <v>0</v>
      </c>
      <c r="W504" s="2">
        <v>82390000</v>
      </c>
      <c r="X504" s="2">
        <v>79144333</v>
      </c>
      <c r="Y504" s="2">
        <v>96.06</v>
      </c>
      <c r="Z504" s="2">
        <v>0</v>
      </c>
      <c r="AA504" s="2">
        <v>0</v>
      </c>
      <c r="AB504" s="2">
        <v>0</v>
      </c>
      <c r="AC504" s="2">
        <v>55728000</v>
      </c>
      <c r="AD504" s="2">
        <v>55728000</v>
      </c>
      <c r="AE504" s="2">
        <v>100</v>
      </c>
      <c r="AF504" s="2">
        <v>73143000</v>
      </c>
      <c r="AG504" s="2">
        <v>0</v>
      </c>
      <c r="AH504">
        <v>0</v>
      </c>
      <c r="AI504" s="8">
        <f t="shared" si="72"/>
        <v>0</v>
      </c>
      <c r="AJ504" s="8">
        <f t="shared" si="64"/>
        <v>0</v>
      </c>
      <c r="AK504" s="8">
        <f t="shared" si="65"/>
        <v>82.39</v>
      </c>
      <c r="AL504" s="8">
        <f t="shared" si="66"/>
        <v>79.144333000000003</v>
      </c>
      <c r="AM504" s="8">
        <f t="shared" si="67"/>
        <v>0</v>
      </c>
      <c r="AN504" s="8">
        <f t="shared" si="68"/>
        <v>0</v>
      </c>
      <c r="AO504" s="8">
        <f t="shared" si="69"/>
        <v>55.728000000000002</v>
      </c>
      <c r="AP504" s="8">
        <f t="shared" si="70"/>
        <v>55.728000000000002</v>
      </c>
      <c r="AQ504" s="8">
        <f t="shared" si="71"/>
        <v>73.143000000000001</v>
      </c>
    </row>
    <row r="505" spans="1:43" x14ac:dyDescent="0.25">
      <c r="A505">
        <v>66769275</v>
      </c>
      <c r="B505" s="7" t="s">
        <v>1086</v>
      </c>
      <c r="C505">
        <v>5</v>
      </c>
      <c r="D505" t="s">
        <v>49</v>
      </c>
      <c r="E505">
        <v>2019</v>
      </c>
      <c r="F505" t="s">
        <v>50</v>
      </c>
      <c r="G505" t="s">
        <v>51</v>
      </c>
      <c r="H505">
        <v>2</v>
      </c>
      <c r="I505" t="s">
        <v>52</v>
      </c>
      <c r="J505">
        <v>203</v>
      </c>
      <c r="K505" t="s">
        <v>1439</v>
      </c>
      <c r="L505">
        <v>1</v>
      </c>
      <c r="M505" t="s">
        <v>1470</v>
      </c>
      <c r="N505">
        <v>4</v>
      </c>
      <c r="O505" t="s">
        <v>1496</v>
      </c>
      <c r="P505">
        <v>110</v>
      </c>
      <c r="Q505" t="s">
        <v>499</v>
      </c>
      <c r="R505">
        <v>431</v>
      </c>
      <c r="S505" t="s">
        <v>1087</v>
      </c>
      <c r="T505" s="2">
        <v>1438000000</v>
      </c>
      <c r="U505" s="2">
        <v>1291967675</v>
      </c>
      <c r="V505" s="2">
        <v>89.84</v>
      </c>
      <c r="W505" s="2">
        <v>3613000000</v>
      </c>
      <c r="X505" s="2">
        <v>3560074910</v>
      </c>
      <c r="Y505" s="2">
        <v>98.54</v>
      </c>
      <c r="Z505" s="2">
        <v>3479996000</v>
      </c>
      <c r="AA505" s="2">
        <v>3324463748</v>
      </c>
      <c r="AB505" s="2">
        <v>95.53</v>
      </c>
      <c r="AC505" s="2">
        <v>3197800000</v>
      </c>
      <c r="AD505" s="2">
        <v>3081827586</v>
      </c>
      <c r="AE505" s="2">
        <v>96.37</v>
      </c>
      <c r="AF505" s="2">
        <v>3126793000</v>
      </c>
      <c r="AG505" s="2">
        <v>0</v>
      </c>
      <c r="AH505">
        <v>0</v>
      </c>
      <c r="AI505" s="8">
        <f t="shared" si="72"/>
        <v>1438</v>
      </c>
      <c r="AJ505" s="8">
        <f t="shared" si="64"/>
        <v>1291.9676750000001</v>
      </c>
      <c r="AK505" s="8">
        <f t="shared" si="65"/>
        <v>3613</v>
      </c>
      <c r="AL505" s="8">
        <f t="shared" si="66"/>
        <v>3560.0749099999998</v>
      </c>
      <c r="AM505" s="8">
        <f t="shared" si="67"/>
        <v>3479.9960000000001</v>
      </c>
      <c r="AN505" s="8">
        <f t="shared" si="68"/>
        <v>3324.4637480000001</v>
      </c>
      <c r="AO505" s="8">
        <f t="shared" si="69"/>
        <v>3197.8</v>
      </c>
      <c r="AP505" s="8">
        <f t="shared" si="70"/>
        <v>3081.8275859999999</v>
      </c>
      <c r="AQ505" s="8">
        <f t="shared" si="71"/>
        <v>3126.7930000000001</v>
      </c>
    </row>
    <row r="506" spans="1:43" x14ac:dyDescent="0.25">
      <c r="A506">
        <v>66769275</v>
      </c>
      <c r="B506" s="7" t="s">
        <v>1088</v>
      </c>
      <c r="C506">
        <v>5</v>
      </c>
      <c r="D506" t="s">
        <v>49</v>
      </c>
      <c r="E506">
        <v>2019</v>
      </c>
      <c r="F506" t="s">
        <v>50</v>
      </c>
      <c r="G506" t="s">
        <v>51</v>
      </c>
      <c r="H506">
        <v>2</v>
      </c>
      <c r="I506" t="s">
        <v>52</v>
      </c>
      <c r="J506">
        <v>203</v>
      </c>
      <c r="K506" t="s">
        <v>1439</v>
      </c>
      <c r="L506">
        <v>1</v>
      </c>
      <c r="M506" t="s">
        <v>1470</v>
      </c>
      <c r="N506">
        <v>4</v>
      </c>
      <c r="O506" t="s">
        <v>1496</v>
      </c>
      <c r="P506">
        <v>110</v>
      </c>
      <c r="Q506" t="s">
        <v>499</v>
      </c>
      <c r="R506">
        <v>432</v>
      </c>
      <c r="S506" t="s">
        <v>1089</v>
      </c>
      <c r="T506" s="2">
        <v>3340247310</v>
      </c>
      <c r="U506" s="2">
        <v>2701889616</v>
      </c>
      <c r="V506" s="2">
        <v>80.89</v>
      </c>
      <c r="W506" s="2">
        <v>3976012093</v>
      </c>
      <c r="X506" s="2">
        <v>3596881283</v>
      </c>
      <c r="Y506" s="2">
        <v>90.46</v>
      </c>
      <c r="Z506" s="2">
        <v>5996131589</v>
      </c>
      <c r="AA506" s="2">
        <v>5710208817</v>
      </c>
      <c r="AB506" s="2">
        <v>95.23</v>
      </c>
      <c r="AC506" s="2">
        <v>2564584729</v>
      </c>
      <c r="AD506" s="2">
        <v>2537165995</v>
      </c>
      <c r="AE506" s="2">
        <v>98.93</v>
      </c>
      <c r="AF506" s="2">
        <v>1818566000</v>
      </c>
      <c r="AG506" s="2">
        <v>0</v>
      </c>
      <c r="AH506">
        <v>0</v>
      </c>
      <c r="AI506" s="8">
        <f t="shared" si="72"/>
        <v>3340.2473100000002</v>
      </c>
      <c r="AJ506" s="8">
        <f t="shared" si="64"/>
        <v>2701.8896159999999</v>
      </c>
      <c r="AK506" s="8">
        <f t="shared" si="65"/>
        <v>3976.0120929999998</v>
      </c>
      <c r="AL506" s="8">
        <f t="shared" si="66"/>
        <v>3596.8812830000002</v>
      </c>
      <c r="AM506" s="8">
        <f t="shared" si="67"/>
        <v>5996.1315889999996</v>
      </c>
      <c r="AN506" s="8">
        <f t="shared" si="68"/>
        <v>5710.2088169999997</v>
      </c>
      <c r="AO506" s="8">
        <f t="shared" si="69"/>
        <v>2564.5847290000002</v>
      </c>
      <c r="AP506" s="8">
        <f t="shared" si="70"/>
        <v>2537.1659949999998</v>
      </c>
      <c r="AQ506" s="8">
        <f t="shared" si="71"/>
        <v>1818.566</v>
      </c>
    </row>
    <row r="507" spans="1:43" x14ac:dyDescent="0.25">
      <c r="A507">
        <v>66769275</v>
      </c>
      <c r="B507" s="7" t="s">
        <v>1090</v>
      </c>
      <c r="C507">
        <v>5</v>
      </c>
      <c r="D507" t="s">
        <v>49</v>
      </c>
      <c r="E507">
        <v>2019</v>
      </c>
      <c r="F507" t="s">
        <v>50</v>
      </c>
      <c r="G507" t="s">
        <v>51</v>
      </c>
      <c r="H507">
        <v>2</v>
      </c>
      <c r="I507" t="s">
        <v>52</v>
      </c>
      <c r="J507">
        <v>203</v>
      </c>
      <c r="K507" t="s">
        <v>1439</v>
      </c>
      <c r="L507">
        <v>1</v>
      </c>
      <c r="M507" t="s">
        <v>1470</v>
      </c>
      <c r="N507">
        <v>4</v>
      </c>
      <c r="O507" t="s">
        <v>1496</v>
      </c>
      <c r="P507">
        <v>110</v>
      </c>
      <c r="Q507" t="s">
        <v>499</v>
      </c>
      <c r="R507">
        <v>518</v>
      </c>
      <c r="S507" t="s">
        <v>1091</v>
      </c>
      <c r="T507" s="2">
        <v>6763923998</v>
      </c>
      <c r="U507" s="2">
        <v>4464505566</v>
      </c>
      <c r="V507" s="2">
        <v>66</v>
      </c>
      <c r="W507" s="2">
        <v>9055363921</v>
      </c>
      <c r="X507" s="2">
        <v>7630990469</v>
      </c>
      <c r="Y507" s="2">
        <v>84.27</v>
      </c>
      <c r="Z507" s="2">
        <v>8937394997</v>
      </c>
      <c r="AA507" s="2">
        <v>7502047258</v>
      </c>
      <c r="AB507" s="2">
        <v>83.94</v>
      </c>
      <c r="AC507" s="2">
        <v>10104968015</v>
      </c>
      <c r="AD507" s="2">
        <v>8973414557</v>
      </c>
      <c r="AE507" s="2">
        <v>88.8</v>
      </c>
      <c r="AF507" s="2">
        <v>10808177030</v>
      </c>
      <c r="AG507" s="2">
        <v>0</v>
      </c>
      <c r="AH507">
        <v>0</v>
      </c>
      <c r="AI507" s="8">
        <f t="shared" si="72"/>
        <v>6763.9239980000002</v>
      </c>
      <c r="AJ507" s="8">
        <f t="shared" si="64"/>
        <v>4464.5055659999998</v>
      </c>
      <c r="AK507" s="8">
        <f t="shared" si="65"/>
        <v>9055.3639210000001</v>
      </c>
      <c r="AL507" s="8">
        <f t="shared" si="66"/>
        <v>7630.9904690000003</v>
      </c>
      <c r="AM507" s="8">
        <f t="shared" si="67"/>
        <v>8937.3949969999994</v>
      </c>
      <c r="AN507" s="8">
        <f t="shared" si="68"/>
        <v>7502.0472579999996</v>
      </c>
      <c r="AO507" s="8">
        <f t="shared" si="69"/>
        <v>10104.968015</v>
      </c>
      <c r="AP507" s="8">
        <f t="shared" si="70"/>
        <v>8973.4145570000001</v>
      </c>
      <c r="AQ507" s="8">
        <f t="shared" si="71"/>
        <v>10808.177030000001</v>
      </c>
    </row>
    <row r="508" spans="1:43" x14ac:dyDescent="0.25">
      <c r="A508">
        <v>66769275</v>
      </c>
      <c r="B508" s="7" t="s">
        <v>1092</v>
      </c>
      <c r="C508">
        <v>5</v>
      </c>
      <c r="D508" t="s">
        <v>49</v>
      </c>
      <c r="E508">
        <v>2019</v>
      </c>
      <c r="F508" t="s">
        <v>50</v>
      </c>
      <c r="G508" t="s">
        <v>51</v>
      </c>
      <c r="H508">
        <v>2</v>
      </c>
      <c r="I508" t="s">
        <v>52</v>
      </c>
      <c r="J508">
        <v>203</v>
      </c>
      <c r="K508" t="s">
        <v>1439</v>
      </c>
      <c r="L508">
        <v>7</v>
      </c>
      <c r="M508" t="s">
        <v>1467</v>
      </c>
      <c r="N508">
        <v>42</v>
      </c>
      <c r="O508" t="s">
        <v>1474</v>
      </c>
      <c r="P508">
        <v>185</v>
      </c>
      <c r="Q508" t="s">
        <v>56</v>
      </c>
      <c r="R508">
        <v>71</v>
      </c>
      <c r="S508" t="s">
        <v>57</v>
      </c>
      <c r="T508" s="2">
        <v>3057000000</v>
      </c>
      <c r="U508" s="2">
        <v>2937913259</v>
      </c>
      <c r="V508" s="2">
        <v>96.1</v>
      </c>
      <c r="W508" s="2">
        <v>5688332125</v>
      </c>
      <c r="X508" s="2">
        <v>5475087133</v>
      </c>
      <c r="Y508" s="2">
        <v>96.25</v>
      </c>
      <c r="Z508" s="2">
        <v>5975329812</v>
      </c>
      <c r="AA508" s="2">
        <v>5972971070</v>
      </c>
      <c r="AB508" s="2">
        <v>99.96</v>
      </c>
      <c r="AC508" s="2">
        <v>0</v>
      </c>
      <c r="AD508" s="2">
        <v>0</v>
      </c>
      <c r="AE508" s="2">
        <v>0</v>
      </c>
      <c r="AF508" s="2">
        <v>0</v>
      </c>
      <c r="AG508" s="2">
        <v>0</v>
      </c>
      <c r="AH508">
        <v>0</v>
      </c>
      <c r="AI508" s="8">
        <f t="shared" si="72"/>
        <v>3057</v>
      </c>
      <c r="AJ508" s="8">
        <f t="shared" si="64"/>
        <v>2937.9132589999999</v>
      </c>
      <c r="AK508" s="8">
        <f t="shared" si="65"/>
        <v>5688.3321249999999</v>
      </c>
      <c r="AL508" s="8">
        <f t="shared" si="66"/>
        <v>5475.087133</v>
      </c>
      <c r="AM508" s="8">
        <f t="shared" si="67"/>
        <v>5975.3298119999999</v>
      </c>
      <c r="AN508" s="8">
        <f t="shared" si="68"/>
        <v>5972.9710699999996</v>
      </c>
      <c r="AO508" s="8">
        <f t="shared" si="69"/>
        <v>0</v>
      </c>
      <c r="AP508" s="8">
        <f t="shared" si="70"/>
        <v>0</v>
      </c>
      <c r="AQ508" s="8">
        <f t="shared" si="71"/>
        <v>0</v>
      </c>
    </row>
    <row r="509" spans="1:43" x14ac:dyDescent="0.25">
      <c r="A509">
        <v>66769275</v>
      </c>
      <c r="B509" s="7" t="s">
        <v>1093</v>
      </c>
      <c r="C509">
        <v>5</v>
      </c>
      <c r="D509" t="s">
        <v>49</v>
      </c>
      <c r="E509">
        <v>2019</v>
      </c>
      <c r="F509" t="s">
        <v>50</v>
      </c>
      <c r="G509" t="s">
        <v>51</v>
      </c>
      <c r="H509">
        <v>2</v>
      </c>
      <c r="I509" t="s">
        <v>52</v>
      </c>
      <c r="J509">
        <v>203</v>
      </c>
      <c r="K509" t="s">
        <v>1439</v>
      </c>
      <c r="L509">
        <v>7</v>
      </c>
      <c r="M509" t="s">
        <v>1467</v>
      </c>
      <c r="N509">
        <v>42</v>
      </c>
      <c r="O509" t="s">
        <v>1474</v>
      </c>
      <c r="P509">
        <v>185</v>
      </c>
      <c r="Q509" t="s">
        <v>56</v>
      </c>
      <c r="R509">
        <v>544</v>
      </c>
      <c r="S509" t="s">
        <v>59</v>
      </c>
      <c r="T509" s="2">
        <v>0</v>
      </c>
      <c r="U509" s="2">
        <v>0</v>
      </c>
      <c r="V509" s="2">
        <v>0</v>
      </c>
      <c r="W509" s="2">
        <v>0</v>
      </c>
      <c r="X509" s="2">
        <v>0</v>
      </c>
      <c r="Y509" s="2">
        <v>0</v>
      </c>
      <c r="Z509" s="2">
        <v>0</v>
      </c>
      <c r="AA509" s="2">
        <v>0</v>
      </c>
      <c r="AB509" s="2">
        <v>0</v>
      </c>
      <c r="AC509" s="2">
        <v>6961408000</v>
      </c>
      <c r="AD509" s="2">
        <v>6908209793</v>
      </c>
      <c r="AE509" s="2">
        <v>99.24</v>
      </c>
      <c r="AF509" s="2">
        <v>6476928000</v>
      </c>
      <c r="AG509" s="2">
        <v>0</v>
      </c>
      <c r="AH509">
        <v>0</v>
      </c>
      <c r="AI509" s="8">
        <f t="shared" si="72"/>
        <v>0</v>
      </c>
      <c r="AJ509" s="8">
        <f t="shared" si="64"/>
        <v>0</v>
      </c>
      <c r="AK509" s="8">
        <f t="shared" si="65"/>
        <v>0</v>
      </c>
      <c r="AL509" s="8">
        <f t="shared" si="66"/>
        <v>0</v>
      </c>
      <c r="AM509" s="8">
        <f t="shared" si="67"/>
        <v>0</v>
      </c>
      <c r="AN509" s="8">
        <f t="shared" si="68"/>
        <v>0</v>
      </c>
      <c r="AO509" s="8">
        <f t="shared" si="69"/>
        <v>6961.4080000000004</v>
      </c>
      <c r="AP509" s="8">
        <f t="shared" si="70"/>
        <v>6908.209793</v>
      </c>
      <c r="AQ509" s="8">
        <f t="shared" si="71"/>
        <v>6476.9279999999999</v>
      </c>
    </row>
    <row r="510" spans="1:43" x14ac:dyDescent="0.25">
      <c r="A510">
        <v>66769275</v>
      </c>
      <c r="B510" s="7" t="s">
        <v>1094</v>
      </c>
      <c r="C510">
        <v>5</v>
      </c>
      <c r="D510" t="s">
        <v>49</v>
      </c>
      <c r="E510">
        <v>2019</v>
      </c>
      <c r="F510" t="s">
        <v>50</v>
      </c>
      <c r="G510" t="s">
        <v>51</v>
      </c>
      <c r="H510">
        <v>2</v>
      </c>
      <c r="I510" t="s">
        <v>52</v>
      </c>
      <c r="J510">
        <v>204</v>
      </c>
      <c r="K510" t="s">
        <v>1440</v>
      </c>
      <c r="L510">
        <v>2</v>
      </c>
      <c r="M510" t="s">
        <v>1471</v>
      </c>
      <c r="N510">
        <v>18</v>
      </c>
      <c r="O510" t="s">
        <v>1489</v>
      </c>
      <c r="P510">
        <v>143</v>
      </c>
      <c r="Q510" t="s">
        <v>411</v>
      </c>
      <c r="R510">
        <v>225</v>
      </c>
      <c r="S510" t="s">
        <v>1095</v>
      </c>
      <c r="T510" s="2">
        <v>447092088306</v>
      </c>
      <c r="U510" s="2">
        <v>215701100768</v>
      </c>
      <c r="V510" s="2">
        <v>48.25</v>
      </c>
      <c r="W510" s="2">
        <v>521807802546</v>
      </c>
      <c r="X510" s="2">
        <v>469767078752</v>
      </c>
      <c r="Y510" s="2">
        <v>90.03</v>
      </c>
      <c r="Z510" s="2">
        <v>839730917554</v>
      </c>
      <c r="AA510" s="2">
        <v>806485541774</v>
      </c>
      <c r="AB510" s="2">
        <v>96.04</v>
      </c>
      <c r="AC510" s="2">
        <v>1307351995618</v>
      </c>
      <c r="AD510" s="2">
        <v>719116281426</v>
      </c>
      <c r="AE510" s="2">
        <v>55.01</v>
      </c>
      <c r="AF510" s="2">
        <v>1061525203000</v>
      </c>
      <c r="AG510" s="2">
        <v>0</v>
      </c>
      <c r="AH510">
        <v>0</v>
      </c>
      <c r="AI510" s="8">
        <f t="shared" si="72"/>
        <v>447092.08830599999</v>
      </c>
      <c r="AJ510" s="8">
        <f t="shared" si="64"/>
        <v>215701.100768</v>
      </c>
      <c r="AK510" s="8">
        <f t="shared" si="65"/>
        <v>521807.80254599999</v>
      </c>
      <c r="AL510" s="8">
        <f t="shared" si="66"/>
        <v>469767.078752</v>
      </c>
      <c r="AM510" s="8">
        <f t="shared" si="67"/>
        <v>839730.91755400004</v>
      </c>
      <c r="AN510" s="8">
        <f t="shared" si="68"/>
        <v>806485.54177400004</v>
      </c>
      <c r="AO510" s="8">
        <f t="shared" si="69"/>
        <v>1307351.9956179999</v>
      </c>
      <c r="AP510" s="8">
        <f t="shared" si="70"/>
        <v>719116.28142599994</v>
      </c>
      <c r="AQ510" s="8">
        <f t="shared" si="71"/>
        <v>1061525.203</v>
      </c>
    </row>
    <row r="511" spans="1:43" x14ac:dyDescent="0.25">
      <c r="A511">
        <v>66769275</v>
      </c>
      <c r="B511" s="7" t="s">
        <v>1096</v>
      </c>
      <c r="C511">
        <v>5</v>
      </c>
      <c r="D511" t="s">
        <v>49</v>
      </c>
      <c r="E511">
        <v>2019</v>
      </c>
      <c r="F511" t="s">
        <v>50</v>
      </c>
      <c r="G511" t="s">
        <v>51</v>
      </c>
      <c r="H511">
        <v>2</v>
      </c>
      <c r="I511" t="s">
        <v>52</v>
      </c>
      <c r="J511">
        <v>204</v>
      </c>
      <c r="K511" t="s">
        <v>1440</v>
      </c>
      <c r="L511">
        <v>2</v>
      </c>
      <c r="M511" t="s">
        <v>1471</v>
      </c>
      <c r="N511">
        <v>18</v>
      </c>
      <c r="O511" t="s">
        <v>1489</v>
      </c>
      <c r="P511">
        <v>143</v>
      </c>
      <c r="Q511" t="s">
        <v>411</v>
      </c>
      <c r="R511">
        <v>226</v>
      </c>
      <c r="S511" t="s">
        <v>1097</v>
      </c>
      <c r="T511" s="2">
        <v>138525051330</v>
      </c>
      <c r="U511" s="2">
        <v>129159344573</v>
      </c>
      <c r="V511" s="2">
        <v>93.24</v>
      </c>
      <c r="W511" s="2">
        <v>150997020595</v>
      </c>
      <c r="X511" s="2">
        <v>145095801957</v>
      </c>
      <c r="Y511" s="2">
        <v>96.09</v>
      </c>
      <c r="Z511" s="2">
        <v>139029067482</v>
      </c>
      <c r="AA511" s="2">
        <v>137930639133</v>
      </c>
      <c r="AB511" s="2">
        <v>99.21</v>
      </c>
      <c r="AC511" s="2">
        <v>325095085775</v>
      </c>
      <c r="AD511" s="2">
        <v>224458680224</v>
      </c>
      <c r="AE511" s="2">
        <v>69.040000000000006</v>
      </c>
      <c r="AF511" s="2">
        <v>238758645000</v>
      </c>
      <c r="AG511" s="2">
        <v>0</v>
      </c>
      <c r="AH511">
        <v>0</v>
      </c>
      <c r="AI511" s="8">
        <f t="shared" si="72"/>
        <v>138525.05132999999</v>
      </c>
      <c r="AJ511" s="8">
        <f t="shared" si="64"/>
        <v>129159.34457299999</v>
      </c>
      <c r="AK511" s="8">
        <f t="shared" si="65"/>
        <v>150997.02059500001</v>
      </c>
      <c r="AL511" s="8">
        <f t="shared" si="66"/>
        <v>145095.80195699999</v>
      </c>
      <c r="AM511" s="8">
        <f t="shared" si="67"/>
        <v>139029.06748200001</v>
      </c>
      <c r="AN511" s="8">
        <f t="shared" si="68"/>
        <v>137930.63913299999</v>
      </c>
      <c r="AO511" s="8">
        <f t="shared" si="69"/>
        <v>325095.08577499999</v>
      </c>
      <c r="AP511" s="8">
        <f t="shared" si="70"/>
        <v>224458.68022400001</v>
      </c>
      <c r="AQ511" s="8">
        <f t="shared" si="71"/>
        <v>238758.64499999999</v>
      </c>
    </row>
    <row r="512" spans="1:43" x14ac:dyDescent="0.25">
      <c r="A512">
        <v>66769275</v>
      </c>
      <c r="B512" s="7" t="s">
        <v>1098</v>
      </c>
      <c r="C512">
        <v>5</v>
      </c>
      <c r="D512" t="s">
        <v>49</v>
      </c>
      <c r="E512">
        <v>2019</v>
      </c>
      <c r="F512" t="s">
        <v>50</v>
      </c>
      <c r="G512" t="s">
        <v>51</v>
      </c>
      <c r="H512">
        <v>2</v>
      </c>
      <c r="I512" t="s">
        <v>52</v>
      </c>
      <c r="J512">
        <v>204</v>
      </c>
      <c r="K512" t="s">
        <v>1440</v>
      </c>
      <c r="L512">
        <v>2</v>
      </c>
      <c r="M512" t="s">
        <v>1471</v>
      </c>
      <c r="N512">
        <v>18</v>
      </c>
      <c r="O512" t="s">
        <v>1489</v>
      </c>
      <c r="P512">
        <v>143</v>
      </c>
      <c r="Q512" t="s">
        <v>411</v>
      </c>
      <c r="R512">
        <v>227</v>
      </c>
      <c r="S512" t="s">
        <v>1099</v>
      </c>
      <c r="T512" s="2">
        <v>0</v>
      </c>
      <c r="U512" s="2">
        <v>0</v>
      </c>
      <c r="V512" s="2">
        <v>0</v>
      </c>
      <c r="W512" s="2">
        <v>0</v>
      </c>
      <c r="X512" s="2">
        <v>0</v>
      </c>
      <c r="Y512" s="2">
        <v>0</v>
      </c>
      <c r="Z512" s="2">
        <v>0</v>
      </c>
      <c r="AA512" s="2">
        <v>0</v>
      </c>
      <c r="AB512" s="2">
        <v>0</v>
      </c>
      <c r="AC512" s="2">
        <v>7310403516</v>
      </c>
      <c r="AD512" s="2">
        <v>7310344180</v>
      </c>
      <c r="AE512" s="2">
        <v>100</v>
      </c>
      <c r="AF512" s="2">
        <v>0</v>
      </c>
      <c r="AG512" s="2">
        <v>0</v>
      </c>
      <c r="AH512">
        <v>0</v>
      </c>
      <c r="AI512" s="8">
        <f t="shared" si="72"/>
        <v>0</v>
      </c>
      <c r="AJ512" s="8">
        <f t="shared" si="64"/>
        <v>0</v>
      </c>
      <c r="AK512" s="8">
        <f t="shared" si="65"/>
        <v>0</v>
      </c>
      <c r="AL512" s="8">
        <f t="shared" si="66"/>
        <v>0</v>
      </c>
      <c r="AM512" s="8">
        <f t="shared" si="67"/>
        <v>0</v>
      </c>
      <c r="AN512" s="8">
        <f t="shared" si="68"/>
        <v>0</v>
      </c>
      <c r="AO512" s="8">
        <f t="shared" si="69"/>
        <v>7310.4035160000003</v>
      </c>
      <c r="AP512" s="8">
        <f t="shared" si="70"/>
        <v>7310.3441800000001</v>
      </c>
      <c r="AQ512" s="8">
        <f t="shared" si="71"/>
        <v>0</v>
      </c>
    </row>
    <row r="513" spans="1:43" x14ac:dyDescent="0.25">
      <c r="A513">
        <v>66769275</v>
      </c>
      <c r="B513" s="7" t="s">
        <v>1100</v>
      </c>
      <c r="C513">
        <v>5</v>
      </c>
      <c r="D513" t="s">
        <v>49</v>
      </c>
      <c r="E513">
        <v>2019</v>
      </c>
      <c r="F513" t="s">
        <v>50</v>
      </c>
      <c r="G513" t="s">
        <v>51</v>
      </c>
      <c r="H513">
        <v>2</v>
      </c>
      <c r="I513" t="s">
        <v>52</v>
      </c>
      <c r="J513">
        <v>204</v>
      </c>
      <c r="K513" t="s">
        <v>1440</v>
      </c>
      <c r="L513">
        <v>2</v>
      </c>
      <c r="M513" t="s">
        <v>1471</v>
      </c>
      <c r="N513">
        <v>18</v>
      </c>
      <c r="O513" t="s">
        <v>1489</v>
      </c>
      <c r="P513">
        <v>143</v>
      </c>
      <c r="Q513" t="s">
        <v>411</v>
      </c>
      <c r="R513">
        <v>228</v>
      </c>
      <c r="S513" t="s">
        <v>1101</v>
      </c>
      <c r="T513" s="2">
        <v>0</v>
      </c>
      <c r="U513" s="2">
        <v>0</v>
      </c>
      <c r="V513" s="2">
        <v>0</v>
      </c>
      <c r="W513" s="2">
        <v>0</v>
      </c>
      <c r="X513" s="2">
        <v>0</v>
      </c>
      <c r="Y513" s="2">
        <v>0</v>
      </c>
      <c r="Z513" s="2">
        <v>3787083953</v>
      </c>
      <c r="AA513" s="2">
        <v>3787083953</v>
      </c>
      <c r="AB513" s="2">
        <v>100</v>
      </c>
      <c r="AC513" s="2">
        <v>0</v>
      </c>
      <c r="AD513" s="2">
        <v>0</v>
      </c>
      <c r="AE513" s="2">
        <v>0</v>
      </c>
      <c r="AF513" s="2">
        <v>0</v>
      </c>
      <c r="AG513" s="2">
        <v>0</v>
      </c>
      <c r="AH513">
        <v>0</v>
      </c>
      <c r="AI513" s="8">
        <f t="shared" si="72"/>
        <v>0</v>
      </c>
      <c r="AJ513" s="8">
        <f t="shared" si="64"/>
        <v>0</v>
      </c>
      <c r="AK513" s="8">
        <f t="shared" si="65"/>
        <v>0</v>
      </c>
      <c r="AL513" s="8">
        <f t="shared" si="66"/>
        <v>0</v>
      </c>
      <c r="AM513" s="8">
        <f t="shared" si="67"/>
        <v>3787.0839529999998</v>
      </c>
      <c r="AN513" s="8">
        <f t="shared" si="68"/>
        <v>3787.0839529999998</v>
      </c>
      <c r="AO513" s="8">
        <f t="shared" si="69"/>
        <v>0</v>
      </c>
      <c r="AP513" s="8">
        <f t="shared" si="70"/>
        <v>0</v>
      </c>
      <c r="AQ513" s="8">
        <f t="shared" si="71"/>
        <v>0</v>
      </c>
    </row>
    <row r="514" spans="1:43" x14ac:dyDescent="0.25">
      <c r="A514">
        <v>66769275</v>
      </c>
      <c r="B514" s="7" t="s">
        <v>1102</v>
      </c>
      <c r="C514">
        <v>5</v>
      </c>
      <c r="D514" t="s">
        <v>49</v>
      </c>
      <c r="E514">
        <v>2019</v>
      </c>
      <c r="F514" t="s">
        <v>50</v>
      </c>
      <c r="G514" t="s">
        <v>51</v>
      </c>
      <c r="H514">
        <v>2</v>
      </c>
      <c r="I514" t="s">
        <v>52</v>
      </c>
      <c r="J514">
        <v>204</v>
      </c>
      <c r="K514" t="s">
        <v>1440</v>
      </c>
      <c r="L514">
        <v>2</v>
      </c>
      <c r="M514" t="s">
        <v>1471</v>
      </c>
      <c r="N514">
        <v>18</v>
      </c>
      <c r="O514" t="s">
        <v>1489</v>
      </c>
      <c r="P514">
        <v>145</v>
      </c>
      <c r="Q514" t="s">
        <v>425</v>
      </c>
      <c r="R514">
        <v>235</v>
      </c>
      <c r="S514" t="s">
        <v>1103</v>
      </c>
      <c r="T514" s="2">
        <v>25694528664</v>
      </c>
      <c r="U514" s="2">
        <v>24367318624</v>
      </c>
      <c r="V514" s="2">
        <v>94.83</v>
      </c>
      <c r="W514" s="2">
        <v>108044171373</v>
      </c>
      <c r="X514" s="2">
        <v>101473411247</v>
      </c>
      <c r="Y514" s="2">
        <v>93.92</v>
      </c>
      <c r="Z514" s="2">
        <v>63312754102</v>
      </c>
      <c r="AA514" s="2">
        <v>60999747288</v>
      </c>
      <c r="AB514" s="2">
        <v>96.35</v>
      </c>
      <c r="AC514" s="2">
        <v>635609572937</v>
      </c>
      <c r="AD514" s="2">
        <v>319925194955</v>
      </c>
      <c r="AE514" s="2">
        <v>50.33</v>
      </c>
      <c r="AF514" s="2">
        <v>399373687000</v>
      </c>
      <c r="AG514" s="2">
        <v>0</v>
      </c>
      <c r="AH514">
        <v>0</v>
      </c>
      <c r="AI514" s="8">
        <f t="shared" si="72"/>
        <v>25694.528664000001</v>
      </c>
      <c r="AJ514" s="8">
        <f t="shared" ref="AJ514:AJ577" si="73">U514 /1000000</f>
        <v>24367.318624</v>
      </c>
      <c r="AK514" s="8">
        <f t="shared" ref="AK514:AK577" si="74">W514 /1000000</f>
        <v>108044.171373</v>
      </c>
      <c r="AL514" s="8">
        <f t="shared" ref="AL514:AL577" si="75">X514 /1000000</f>
        <v>101473.411247</v>
      </c>
      <c r="AM514" s="8">
        <f t="shared" ref="AM514:AM577" si="76">Z514 /1000000</f>
        <v>63312.754101999999</v>
      </c>
      <c r="AN514" s="8">
        <f t="shared" ref="AN514:AN577" si="77">AA514 /1000000</f>
        <v>60999.747287999999</v>
      </c>
      <c r="AO514" s="8">
        <f t="shared" ref="AO514:AO577" si="78">AC514 /1000000</f>
        <v>635609.57293699996</v>
      </c>
      <c r="AP514" s="8">
        <f t="shared" ref="AP514:AP577" si="79">AD514 /1000000</f>
        <v>319925.19495500001</v>
      </c>
      <c r="AQ514" s="8">
        <f t="shared" ref="AQ514:AQ577" si="80">AF514 /1000000</f>
        <v>399373.68699999998</v>
      </c>
    </row>
    <row r="515" spans="1:43" x14ac:dyDescent="0.25">
      <c r="A515">
        <v>66769275</v>
      </c>
      <c r="B515" s="7" t="s">
        <v>1104</v>
      </c>
      <c r="C515">
        <v>5</v>
      </c>
      <c r="D515" t="s">
        <v>49</v>
      </c>
      <c r="E515">
        <v>2019</v>
      </c>
      <c r="F515" t="s">
        <v>50</v>
      </c>
      <c r="G515" t="s">
        <v>51</v>
      </c>
      <c r="H515">
        <v>2</v>
      </c>
      <c r="I515" t="s">
        <v>52</v>
      </c>
      <c r="J515">
        <v>204</v>
      </c>
      <c r="K515" t="s">
        <v>1440</v>
      </c>
      <c r="L515">
        <v>2</v>
      </c>
      <c r="M515" t="s">
        <v>1471</v>
      </c>
      <c r="N515">
        <v>18</v>
      </c>
      <c r="O515" t="s">
        <v>1489</v>
      </c>
      <c r="P515">
        <v>145</v>
      </c>
      <c r="Q515" t="s">
        <v>425</v>
      </c>
      <c r="R515">
        <v>236</v>
      </c>
      <c r="S515" t="s">
        <v>428</v>
      </c>
      <c r="T515" s="2">
        <v>2225340884</v>
      </c>
      <c r="U515" s="2">
        <v>2223876709</v>
      </c>
      <c r="V515" s="2">
        <v>99.93</v>
      </c>
      <c r="W515" s="2">
        <v>2188711476</v>
      </c>
      <c r="X515" s="2">
        <v>1745902087</v>
      </c>
      <c r="Y515" s="2">
        <v>79.77</v>
      </c>
      <c r="Z515" s="2">
        <v>6100058014</v>
      </c>
      <c r="AA515" s="2">
        <v>6100058014</v>
      </c>
      <c r="AB515" s="2">
        <v>100</v>
      </c>
      <c r="AC515" s="2">
        <v>0</v>
      </c>
      <c r="AD515" s="2">
        <v>0</v>
      </c>
      <c r="AE515" s="2">
        <v>0</v>
      </c>
      <c r="AF515" s="2">
        <v>0</v>
      </c>
      <c r="AG515" s="2">
        <v>0</v>
      </c>
      <c r="AH515">
        <v>0</v>
      </c>
      <c r="AI515" s="8">
        <f t="shared" ref="AI515:AI578" si="81">T515 /1000000</f>
        <v>2225.3408840000002</v>
      </c>
      <c r="AJ515" s="8">
        <f t="shared" si="73"/>
        <v>2223.8767090000001</v>
      </c>
      <c r="AK515" s="8">
        <f t="shared" si="74"/>
        <v>2188.7114759999999</v>
      </c>
      <c r="AL515" s="8">
        <f t="shared" si="75"/>
        <v>1745.9020869999999</v>
      </c>
      <c r="AM515" s="8">
        <f t="shared" si="76"/>
        <v>6100.0580140000002</v>
      </c>
      <c r="AN515" s="8">
        <f t="shared" si="77"/>
        <v>6100.0580140000002</v>
      </c>
      <c r="AO515" s="8">
        <f t="shared" si="78"/>
        <v>0</v>
      </c>
      <c r="AP515" s="8">
        <f t="shared" si="79"/>
        <v>0</v>
      </c>
      <c r="AQ515" s="8">
        <f t="shared" si="80"/>
        <v>0</v>
      </c>
    </row>
    <row r="516" spans="1:43" x14ac:dyDescent="0.25">
      <c r="A516">
        <v>66769275</v>
      </c>
      <c r="B516" s="7" t="s">
        <v>1105</v>
      </c>
      <c r="C516">
        <v>5</v>
      </c>
      <c r="D516" t="s">
        <v>49</v>
      </c>
      <c r="E516">
        <v>2019</v>
      </c>
      <c r="F516" t="s">
        <v>50</v>
      </c>
      <c r="G516" t="s">
        <v>51</v>
      </c>
      <c r="H516">
        <v>2</v>
      </c>
      <c r="I516" t="s">
        <v>52</v>
      </c>
      <c r="J516">
        <v>204</v>
      </c>
      <c r="K516" t="s">
        <v>1440</v>
      </c>
      <c r="L516">
        <v>2</v>
      </c>
      <c r="M516" t="s">
        <v>1471</v>
      </c>
      <c r="N516">
        <v>18</v>
      </c>
      <c r="O516" t="s">
        <v>1489</v>
      </c>
      <c r="P516">
        <v>145</v>
      </c>
      <c r="Q516" t="s">
        <v>425</v>
      </c>
      <c r="R516">
        <v>237</v>
      </c>
      <c r="S516" t="s">
        <v>1106</v>
      </c>
      <c r="T516" s="2">
        <v>15901286509</v>
      </c>
      <c r="U516" s="2">
        <v>6126136649</v>
      </c>
      <c r="V516" s="2">
        <v>38.53</v>
      </c>
      <c r="W516" s="2">
        <v>79753556377</v>
      </c>
      <c r="X516" s="2">
        <v>62019432128</v>
      </c>
      <c r="Y516" s="2">
        <v>77.760000000000005</v>
      </c>
      <c r="Z516" s="2">
        <v>27585042967</v>
      </c>
      <c r="AA516" s="2">
        <v>27374924824</v>
      </c>
      <c r="AB516" s="2">
        <v>99.24</v>
      </c>
      <c r="AC516" s="2">
        <v>36804791297</v>
      </c>
      <c r="AD516" s="2">
        <v>36783414753</v>
      </c>
      <c r="AE516" s="2">
        <v>99.94</v>
      </c>
      <c r="AF516" s="2">
        <v>51605039000</v>
      </c>
      <c r="AG516" s="2">
        <v>0</v>
      </c>
      <c r="AH516">
        <v>0</v>
      </c>
      <c r="AI516" s="8">
        <f t="shared" si="81"/>
        <v>15901.286509</v>
      </c>
      <c r="AJ516" s="8">
        <f t="shared" si="73"/>
        <v>6126.136649</v>
      </c>
      <c r="AK516" s="8">
        <f t="shared" si="74"/>
        <v>79753.556377000001</v>
      </c>
      <c r="AL516" s="8">
        <f t="shared" si="75"/>
        <v>62019.432128</v>
      </c>
      <c r="AM516" s="8">
        <f t="shared" si="76"/>
        <v>27585.042967000001</v>
      </c>
      <c r="AN516" s="8">
        <f t="shared" si="77"/>
        <v>27374.924824000002</v>
      </c>
      <c r="AO516" s="8">
        <f t="shared" si="78"/>
        <v>36804.791297000003</v>
      </c>
      <c r="AP516" s="8">
        <f t="shared" si="79"/>
        <v>36783.414752999997</v>
      </c>
      <c r="AQ516" s="8">
        <f t="shared" si="80"/>
        <v>51605.038999999997</v>
      </c>
    </row>
    <row r="517" spans="1:43" x14ac:dyDescent="0.25">
      <c r="A517">
        <v>66769275</v>
      </c>
      <c r="B517" s="7" t="s">
        <v>1107</v>
      </c>
      <c r="C517">
        <v>5</v>
      </c>
      <c r="D517" t="s">
        <v>49</v>
      </c>
      <c r="E517">
        <v>2019</v>
      </c>
      <c r="F517" t="s">
        <v>50</v>
      </c>
      <c r="G517" t="s">
        <v>51</v>
      </c>
      <c r="H517">
        <v>2</v>
      </c>
      <c r="I517" t="s">
        <v>52</v>
      </c>
      <c r="J517">
        <v>204</v>
      </c>
      <c r="K517" t="s">
        <v>1440</v>
      </c>
      <c r="L517">
        <v>2</v>
      </c>
      <c r="M517" t="s">
        <v>1471</v>
      </c>
      <c r="N517">
        <v>18</v>
      </c>
      <c r="O517" t="s">
        <v>1489</v>
      </c>
      <c r="P517">
        <v>145</v>
      </c>
      <c r="Q517" t="s">
        <v>425</v>
      </c>
      <c r="R517">
        <v>238</v>
      </c>
      <c r="S517" t="s">
        <v>1108</v>
      </c>
      <c r="T517" s="2">
        <v>0</v>
      </c>
      <c r="U517" s="2">
        <v>0</v>
      </c>
      <c r="V517" s="2">
        <v>0</v>
      </c>
      <c r="W517" s="2">
        <v>0</v>
      </c>
      <c r="X517" s="2">
        <v>0</v>
      </c>
      <c r="Y517" s="2">
        <v>0</v>
      </c>
      <c r="Z517" s="2">
        <v>540270000</v>
      </c>
      <c r="AA517" s="2">
        <v>0</v>
      </c>
      <c r="AB517" s="2">
        <v>0</v>
      </c>
      <c r="AC517" s="2">
        <v>807707014</v>
      </c>
      <c r="AD517" s="2">
        <v>0</v>
      </c>
      <c r="AE517" s="2">
        <v>0</v>
      </c>
      <c r="AF517" s="2">
        <v>0</v>
      </c>
      <c r="AG517" s="2">
        <v>0</v>
      </c>
      <c r="AH517">
        <v>0</v>
      </c>
      <c r="AI517" s="8">
        <f t="shared" si="81"/>
        <v>0</v>
      </c>
      <c r="AJ517" s="8">
        <f t="shared" si="73"/>
        <v>0</v>
      </c>
      <c r="AK517" s="8">
        <f t="shared" si="74"/>
        <v>0</v>
      </c>
      <c r="AL517" s="8">
        <f t="shared" si="75"/>
        <v>0</v>
      </c>
      <c r="AM517" s="8">
        <f t="shared" si="76"/>
        <v>540.27</v>
      </c>
      <c r="AN517" s="8">
        <f t="shared" si="77"/>
        <v>0</v>
      </c>
      <c r="AO517" s="8">
        <f t="shared" si="78"/>
        <v>807.70701399999996</v>
      </c>
      <c r="AP517" s="8">
        <f t="shared" si="79"/>
        <v>0</v>
      </c>
      <c r="AQ517" s="8">
        <f t="shared" si="80"/>
        <v>0</v>
      </c>
    </row>
    <row r="518" spans="1:43" x14ac:dyDescent="0.25">
      <c r="A518">
        <v>66769275</v>
      </c>
      <c r="B518" s="7" t="s">
        <v>1109</v>
      </c>
      <c r="C518">
        <v>5</v>
      </c>
      <c r="D518" t="s">
        <v>49</v>
      </c>
      <c r="E518">
        <v>2019</v>
      </c>
      <c r="F518" t="s">
        <v>50</v>
      </c>
      <c r="G518" t="s">
        <v>51</v>
      </c>
      <c r="H518">
        <v>2</v>
      </c>
      <c r="I518" t="s">
        <v>52</v>
      </c>
      <c r="J518">
        <v>204</v>
      </c>
      <c r="K518" t="s">
        <v>1440</v>
      </c>
      <c r="L518">
        <v>2</v>
      </c>
      <c r="M518" t="s">
        <v>1471</v>
      </c>
      <c r="N518">
        <v>18</v>
      </c>
      <c r="O518" t="s">
        <v>1489</v>
      </c>
      <c r="P518">
        <v>145</v>
      </c>
      <c r="Q518" t="s">
        <v>425</v>
      </c>
      <c r="R518">
        <v>239</v>
      </c>
      <c r="S518" t="s">
        <v>1110</v>
      </c>
      <c r="T518" s="2">
        <v>0</v>
      </c>
      <c r="U518" s="2">
        <v>0</v>
      </c>
      <c r="V518" s="2">
        <v>0</v>
      </c>
      <c r="W518" s="2">
        <v>0</v>
      </c>
      <c r="X518" s="2">
        <v>0</v>
      </c>
      <c r="Y518" s="2">
        <v>0</v>
      </c>
      <c r="Z518" s="2">
        <v>0</v>
      </c>
      <c r="AA518" s="2">
        <v>0</v>
      </c>
      <c r="AB518" s="2">
        <v>0</v>
      </c>
      <c r="AC518" s="2">
        <v>0</v>
      </c>
      <c r="AD518" s="2">
        <v>0</v>
      </c>
      <c r="AE518" s="2">
        <v>0</v>
      </c>
      <c r="AF518" s="2">
        <v>0</v>
      </c>
      <c r="AG518" s="2">
        <v>0</v>
      </c>
      <c r="AH518">
        <v>0</v>
      </c>
      <c r="AI518" s="8">
        <f t="shared" si="81"/>
        <v>0</v>
      </c>
      <c r="AJ518" s="8">
        <f t="shared" si="73"/>
        <v>0</v>
      </c>
      <c r="AK518" s="8">
        <f t="shared" si="74"/>
        <v>0</v>
      </c>
      <c r="AL518" s="8">
        <f t="shared" si="75"/>
        <v>0</v>
      </c>
      <c r="AM518" s="8">
        <f t="shared" si="76"/>
        <v>0</v>
      </c>
      <c r="AN518" s="8">
        <f t="shared" si="77"/>
        <v>0</v>
      </c>
      <c r="AO518" s="8">
        <f t="shared" si="78"/>
        <v>0</v>
      </c>
      <c r="AP518" s="8">
        <f t="shared" si="79"/>
        <v>0</v>
      </c>
      <c r="AQ518" s="8">
        <f t="shared" si="80"/>
        <v>0</v>
      </c>
    </row>
    <row r="519" spans="1:43" x14ac:dyDescent="0.25">
      <c r="A519">
        <v>66769275</v>
      </c>
      <c r="B519" s="7" t="s">
        <v>1111</v>
      </c>
      <c r="C519">
        <v>5</v>
      </c>
      <c r="D519" t="s">
        <v>49</v>
      </c>
      <c r="E519">
        <v>2019</v>
      </c>
      <c r="F519" t="s">
        <v>50</v>
      </c>
      <c r="G519" t="s">
        <v>51</v>
      </c>
      <c r="H519">
        <v>2</v>
      </c>
      <c r="I519" t="s">
        <v>52</v>
      </c>
      <c r="J519">
        <v>204</v>
      </c>
      <c r="K519" t="s">
        <v>1440</v>
      </c>
      <c r="L519">
        <v>2</v>
      </c>
      <c r="M519" t="s">
        <v>1471</v>
      </c>
      <c r="N519">
        <v>18</v>
      </c>
      <c r="O519" t="s">
        <v>1489</v>
      </c>
      <c r="P519">
        <v>147</v>
      </c>
      <c r="Q519" t="s">
        <v>437</v>
      </c>
      <c r="R519">
        <v>248</v>
      </c>
      <c r="S519" t="s">
        <v>1112</v>
      </c>
      <c r="T519" s="2">
        <v>17464259861</v>
      </c>
      <c r="U519" s="2">
        <v>674266318</v>
      </c>
      <c r="V519" s="2">
        <v>3.86</v>
      </c>
      <c r="W519" s="2">
        <v>3008962145</v>
      </c>
      <c r="X519" s="2">
        <v>1307598510</v>
      </c>
      <c r="Y519" s="2">
        <v>43.46</v>
      </c>
      <c r="Z519" s="2">
        <v>5082908000</v>
      </c>
      <c r="AA519" s="2">
        <v>3800596373</v>
      </c>
      <c r="AB519" s="2">
        <v>74.77</v>
      </c>
      <c r="AC519" s="2">
        <v>7856784241</v>
      </c>
      <c r="AD519" s="2">
        <v>2528700251</v>
      </c>
      <c r="AE519" s="2">
        <v>32.18</v>
      </c>
      <c r="AF519" s="2">
        <v>88128357000</v>
      </c>
      <c r="AG519" s="2">
        <v>0</v>
      </c>
      <c r="AH519">
        <v>0</v>
      </c>
      <c r="AI519" s="8">
        <f t="shared" si="81"/>
        <v>17464.259860999999</v>
      </c>
      <c r="AJ519" s="8">
        <f t="shared" si="73"/>
        <v>674.26631799999996</v>
      </c>
      <c r="AK519" s="8">
        <f t="shared" si="74"/>
        <v>3008.962145</v>
      </c>
      <c r="AL519" s="8">
        <f t="shared" si="75"/>
        <v>1307.59851</v>
      </c>
      <c r="AM519" s="8">
        <f t="shared" si="76"/>
        <v>5082.9080000000004</v>
      </c>
      <c r="AN519" s="8">
        <f t="shared" si="77"/>
        <v>3800.5963729999999</v>
      </c>
      <c r="AO519" s="8">
        <f t="shared" si="78"/>
        <v>7856.7842410000003</v>
      </c>
      <c r="AP519" s="8">
        <f t="shared" si="79"/>
        <v>2528.7002510000002</v>
      </c>
      <c r="AQ519" s="8">
        <f t="shared" si="80"/>
        <v>88128.357000000004</v>
      </c>
    </row>
    <row r="520" spans="1:43" x14ac:dyDescent="0.25">
      <c r="A520">
        <v>66769275</v>
      </c>
      <c r="B520" s="7" t="s">
        <v>1113</v>
      </c>
      <c r="C520">
        <v>5</v>
      </c>
      <c r="D520" t="s">
        <v>49</v>
      </c>
      <c r="E520">
        <v>2019</v>
      </c>
      <c r="F520" t="s">
        <v>50</v>
      </c>
      <c r="G520" t="s">
        <v>51</v>
      </c>
      <c r="H520">
        <v>2</v>
      </c>
      <c r="I520" t="s">
        <v>52</v>
      </c>
      <c r="J520">
        <v>204</v>
      </c>
      <c r="K520" t="s">
        <v>1440</v>
      </c>
      <c r="L520">
        <v>2</v>
      </c>
      <c r="M520" t="s">
        <v>1471</v>
      </c>
      <c r="N520">
        <v>18</v>
      </c>
      <c r="O520" t="s">
        <v>1489</v>
      </c>
      <c r="P520">
        <v>147</v>
      </c>
      <c r="Q520" t="s">
        <v>437</v>
      </c>
      <c r="R520">
        <v>249</v>
      </c>
      <c r="S520" t="s">
        <v>1114</v>
      </c>
      <c r="T520" s="2">
        <v>0</v>
      </c>
      <c r="U520" s="2">
        <v>0</v>
      </c>
      <c r="V520" s="2">
        <v>0</v>
      </c>
      <c r="W520" s="2">
        <v>0</v>
      </c>
      <c r="X520" s="2">
        <v>0</v>
      </c>
      <c r="Y520" s="2">
        <v>0</v>
      </c>
      <c r="Z520" s="2">
        <v>0</v>
      </c>
      <c r="AA520" s="2">
        <v>0</v>
      </c>
      <c r="AB520" s="2">
        <v>0</v>
      </c>
      <c r="AC520" s="2">
        <v>0</v>
      </c>
      <c r="AD520" s="2">
        <v>0</v>
      </c>
      <c r="AE520" s="2">
        <v>0</v>
      </c>
      <c r="AF520" s="2">
        <v>0</v>
      </c>
      <c r="AG520" s="2">
        <v>0</v>
      </c>
      <c r="AH520">
        <v>0</v>
      </c>
      <c r="AI520" s="8">
        <f t="shared" si="81"/>
        <v>0</v>
      </c>
      <c r="AJ520" s="8">
        <f t="shared" si="73"/>
        <v>0</v>
      </c>
      <c r="AK520" s="8">
        <f t="shared" si="74"/>
        <v>0</v>
      </c>
      <c r="AL520" s="8">
        <f t="shared" si="75"/>
        <v>0</v>
      </c>
      <c r="AM520" s="8">
        <f t="shared" si="76"/>
        <v>0</v>
      </c>
      <c r="AN520" s="8">
        <f t="shared" si="77"/>
        <v>0</v>
      </c>
      <c r="AO520" s="8">
        <f t="shared" si="78"/>
        <v>0</v>
      </c>
      <c r="AP520" s="8">
        <f t="shared" si="79"/>
        <v>0</v>
      </c>
      <c r="AQ520" s="8">
        <f t="shared" si="80"/>
        <v>0</v>
      </c>
    </row>
    <row r="521" spans="1:43" x14ac:dyDescent="0.25">
      <c r="A521">
        <v>66769275</v>
      </c>
      <c r="B521" s="7" t="s">
        <v>1115</v>
      </c>
      <c r="C521">
        <v>5</v>
      </c>
      <c r="D521" t="s">
        <v>49</v>
      </c>
      <c r="E521">
        <v>2019</v>
      </c>
      <c r="F521" t="s">
        <v>50</v>
      </c>
      <c r="G521" t="s">
        <v>51</v>
      </c>
      <c r="H521">
        <v>2</v>
      </c>
      <c r="I521" t="s">
        <v>52</v>
      </c>
      <c r="J521">
        <v>204</v>
      </c>
      <c r="K521" t="s">
        <v>1440</v>
      </c>
      <c r="L521">
        <v>2</v>
      </c>
      <c r="M521" t="s">
        <v>1471</v>
      </c>
      <c r="N521">
        <v>18</v>
      </c>
      <c r="O521" t="s">
        <v>1489</v>
      </c>
      <c r="P521">
        <v>147</v>
      </c>
      <c r="Q521" t="s">
        <v>437</v>
      </c>
      <c r="R521">
        <v>250</v>
      </c>
      <c r="S521" t="s">
        <v>1116</v>
      </c>
      <c r="T521" s="2">
        <v>0</v>
      </c>
      <c r="U521" s="2">
        <v>0</v>
      </c>
      <c r="V521" s="2">
        <v>0</v>
      </c>
      <c r="W521" s="2">
        <v>0</v>
      </c>
      <c r="X521" s="2">
        <v>0</v>
      </c>
      <c r="Y521" s="2">
        <v>0</v>
      </c>
      <c r="Z521" s="2">
        <v>0</v>
      </c>
      <c r="AA521" s="2">
        <v>0</v>
      </c>
      <c r="AB521" s="2">
        <v>0</v>
      </c>
      <c r="AC521" s="2">
        <v>0</v>
      </c>
      <c r="AD521" s="2">
        <v>0</v>
      </c>
      <c r="AE521" s="2">
        <v>0</v>
      </c>
      <c r="AF521" s="2">
        <v>0</v>
      </c>
      <c r="AG521" s="2">
        <v>0</v>
      </c>
      <c r="AH521">
        <v>0</v>
      </c>
      <c r="AI521" s="8">
        <f t="shared" si="81"/>
        <v>0</v>
      </c>
      <c r="AJ521" s="8">
        <f t="shared" si="73"/>
        <v>0</v>
      </c>
      <c r="AK521" s="8">
        <f t="shared" si="74"/>
        <v>0</v>
      </c>
      <c r="AL521" s="8">
        <f t="shared" si="75"/>
        <v>0</v>
      </c>
      <c r="AM521" s="8">
        <f t="shared" si="76"/>
        <v>0</v>
      </c>
      <c r="AN521" s="8">
        <f t="shared" si="77"/>
        <v>0</v>
      </c>
      <c r="AO521" s="8">
        <f t="shared" si="78"/>
        <v>0</v>
      </c>
      <c r="AP521" s="8">
        <f t="shared" si="79"/>
        <v>0</v>
      </c>
      <c r="AQ521" s="8">
        <f t="shared" si="80"/>
        <v>0</v>
      </c>
    </row>
    <row r="522" spans="1:43" x14ac:dyDescent="0.25">
      <c r="A522">
        <v>66769275</v>
      </c>
      <c r="B522" s="7" t="s">
        <v>1117</v>
      </c>
      <c r="C522">
        <v>5</v>
      </c>
      <c r="D522" t="s">
        <v>49</v>
      </c>
      <c r="E522">
        <v>2019</v>
      </c>
      <c r="F522" t="s">
        <v>50</v>
      </c>
      <c r="G522" t="s">
        <v>51</v>
      </c>
      <c r="H522">
        <v>2</v>
      </c>
      <c r="I522" t="s">
        <v>52</v>
      </c>
      <c r="J522">
        <v>204</v>
      </c>
      <c r="K522" t="s">
        <v>1440</v>
      </c>
      <c r="L522">
        <v>4</v>
      </c>
      <c r="M522" t="s">
        <v>1472</v>
      </c>
      <c r="N522">
        <v>29</v>
      </c>
      <c r="O522" t="s">
        <v>1490</v>
      </c>
      <c r="P522">
        <v>162</v>
      </c>
      <c r="Q522" t="s">
        <v>440</v>
      </c>
      <c r="R522">
        <v>253</v>
      </c>
      <c r="S522" t="s">
        <v>1118</v>
      </c>
      <c r="T522" s="2">
        <v>0</v>
      </c>
      <c r="U522" s="2">
        <v>0</v>
      </c>
      <c r="V522" s="2">
        <v>0</v>
      </c>
      <c r="W522" s="2">
        <v>0</v>
      </c>
      <c r="X522" s="2">
        <v>0</v>
      </c>
      <c r="Y522" s="2">
        <v>0</v>
      </c>
      <c r="Z522" s="2">
        <v>768822921943</v>
      </c>
      <c r="AA522" s="2">
        <v>21986045905</v>
      </c>
      <c r="AB522" s="2">
        <v>2.86</v>
      </c>
      <c r="AC522" s="2">
        <v>185808994095</v>
      </c>
      <c r="AD522" s="2">
        <v>155389655371</v>
      </c>
      <c r="AE522" s="2">
        <v>83.63</v>
      </c>
      <c r="AF522" s="2">
        <v>52937554000</v>
      </c>
      <c r="AG522" s="2">
        <v>0</v>
      </c>
      <c r="AH522">
        <v>0</v>
      </c>
      <c r="AI522" s="8">
        <f t="shared" si="81"/>
        <v>0</v>
      </c>
      <c r="AJ522" s="8">
        <f t="shared" si="73"/>
        <v>0</v>
      </c>
      <c r="AK522" s="8">
        <f t="shared" si="74"/>
        <v>0</v>
      </c>
      <c r="AL522" s="8">
        <f t="shared" si="75"/>
        <v>0</v>
      </c>
      <c r="AM522" s="8">
        <f t="shared" si="76"/>
        <v>768822.92194300005</v>
      </c>
      <c r="AN522" s="8">
        <f t="shared" si="77"/>
        <v>21986.045904999999</v>
      </c>
      <c r="AO522" s="8">
        <f t="shared" si="78"/>
        <v>185808.994095</v>
      </c>
      <c r="AP522" s="8">
        <f t="shared" si="79"/>
        <v>155389.655371</v>
      </c>
      <c r="AQ522" s="8">
        <f t="shared" si="80"/>
        <v>52937.553999999996</v>
      </c>
    </row>
    <row r="523" spans="1:43" x14ac:dyDescent="0.25">
      <c r="A523">
        <v>66769275</v>
      </c>
      <c r="B523" s="7" t="s">
        <v>1119</v>
      </c>
      <c r="C523">
        <v>5</v>
      </c>
      <c r="D523" t="s">
        <v>49</v>
      </c>
      <c r="E523">
        <v>2019</v>
      </c>
      <c r="F523" t="s">
        <v>50</v>
      </c>
      <c r="G523" t="s">
        <v>51</v>
      </c>
      <c r="H523">
        <v>2</v>
      </c>
      <c r="I523" t="s">
        <v>52</v>
      </c>
      <c r="J523">
        <v>204</v>
      </c>
      <c r="K523" t="s">
        <v>1440</v>
      </c>
      <c r="L523">
        <v>7</v>
      </c>
      <c r="M523" t="s">
        <v>1467</v>
      </c>
      <c r="N523">
        <v>42</v>
      </c>
      <c r="O523" t="s">
        <v>1474</v>
      </c>
      <c r="P523">
        <v>188</v>
      </c>
      <c r="Q523" t="s">
        <v>448</v>
      </c>
      <c r="R523">
        <v>255</v>
      </c>
      <c r="S523" t="s">
        <v>449</v>
      </c>
      <c r="T523" s="2">
        <v>0</v>
      </c>
      <c r="U523" s="2">
        <v>0</v>
      </c>
      <c r="V523" s="2">
        <v>0</v>
      </c>
      <c r="W523" s="2">
        <v>0</v>
      </c>
      <c r="X523" s="2">
        <v>0</v>
      </c>
      <c r="Y523" s="2">
        <v>0</v>
      </c>
      <c r="Z523" s="2">
        <v>0</v>
      </c>
      <c r="AA523" s="2">
        <v>0</v>
      </c>
      <c r="AB523" s="2">
        <v>0</v>
      </c>
      <c r="AC523" s="2">
        <v>0</v>
      </c>
      <c r="AD523" s="2">
        <v>0</v>
      </c>
      <c r="AE523" s="2">
        <v>0</v>
      </c>
      <c r="AF523" s="2">
        <v>0</v>
      </c>
      <c r="AG523" s="2">
        <v>0</v>
      </c>
      <c r="AH523">
        <v>0</v>
      </c>
      <c r="AI523" s="8">
        <f t="shared" si="81"/>
        <v>0</v>
      </c>
      <c r="AJ523" s="8">
        <f t="shared" si="73"/>
        <v>0</v>
      </c>
      <c r="AK523" s="8">
        <f t="shared" si="74"/>
        <v>0</v>
      </c>
      <c r="AL523" s="8">
        <f t="shared" si="75"/>
        <v>0</v>
      </c>
      <c r="AM523" s="8">
        <f t="shared" si="76"/>
        <v>0</v>
      </c>
      <c r="AN523" s="8">
        <f t="shared" si="77"/>
        <v>0</v>
      </c>
      <c r="AO523" s="8">
        <f t="shared" si="78"/>
        <v>0</v>
      </c>
      <c r="AP523" s="8">
        <f t="shared" si="79"/>
        <v>0</v>
      </c>
      <c r="AQ523" s="8">
        <f t="shared" si="80"/>
        <v>0</v>
      </c>
    </row>
    <row r="524" spans="1:43" x14ac:dyDescent="0.25">
      <c r="A524">
        <v>66769275</v>
      </c>
      <c r="B524" s="7" t="s">
        <v>1120</v>
      </c>
      <c r="C524">
        <v>5</v>
      </c>
      <c r="D524" t="s">
        <v>49</v>
      </c>
      <c r="E524">
        <v>2019</v>
      </c>
      <c r="F524" t="s">
        <v>50</v>
      </c>
      <c r="G524" t="s">
        <v>51</v>
      </c>
      <c r="H524">
        <v>2</v>
      </c>
      <c r="I524" t="s">
        <v>52</v>
      </c>
      <c r="J524">
        <v>204</v>
      </c>
      <c r="K524" t="s">
        <v>1440</v>
      </c>
      <c r="L524">
        <v>7</v>
      </c>
      <c r="M524" t="s">
        <v>1467</v>
      </c>
      <c r="N524">
        <v>43</v>
      </c>
      <c r="O524" t="s">
        <v>1475</v>
      </c>
      <c r="P524">
        <v>190</v>
      </c>
      <c r="Q524" t="s">
        <v>114</v>
      </c>
      <c r="R524">
        <v>256</v>
      </c>
      <c r="S524" t="s">
        <v>451</v>
      </c>
      <c r="T524" s="2">
        <v>40641076262</v>
      </c>
      <c r="U524" s="2">
        <v>23974854575</v>
      </c>
      <c r="V524" s="2">
        <v>58.99</v>
      </c>
      <c r="W524" s="2">
        <v>100798550677</v>
      </c>
      <c r="X524" s="2">
        <v>87920345913</v>
      </c>
      <c r="Y524" s="2">
        <v>87.22</v>
      </c>
      <c r="Z524" s="2">
        <v>108897654330</v>
      </c>
      <c r="AA524" s="2">
        <v>104030636805</v>
      </c>
      <c r="AB524" s="2">
        <v>95.53</v>
      </c>
      <c r="AC524" s="2">
        <v>150003792043</v>
      </c>
      <c r="AD524" s="2">
        <v>136789903347</v>
      </c>
      <c r="AE524" s="2">
        <v>91.19</v>
      </c>
      <c r="AF524" s="2">
        <v>142799596000</v>
      </c>
      <c r="AG524" s="2">
        <v>0</v>
      </c>
      <c r="AH524">
        <v>0</v>
      </c>
      <c r="AI524" s="8">
        <f t="shared" si="81"/>
        <v>40641.076262000002</v>
      </c>
      <c r="AJ524" s="8">
        <f t="shared" si="73"/>
        <v>23974.854575000001</v>
      </c>
      <c r="AK524" s="8">
        <f t="shared" si="74"/>
        <v>100798.55067700001</v>
      </c>
      <c r="AL524" s="8">
        <f t="shared" si="75"/>
        <v>87920.345912999997</v>
      </c>
      <c r="AM524" s="8">
        <f t="shared" si="76"/>
        <v>108897.65433</v>
      </c>
      <c r="AN524" s="8">
        <f t="shared" si="77"/>
        <v>104030.636805</v>
      </c>
      <c r="AO524" s="8">
        <f t="shared" si="78"/>
        <v>150003.79204299999</v>
      </c>
      <c r="AP524" s="8">
        <f t="shared" si="79"/>
        <v>136789.90334700001</v>
      </c>
      <c r="AQ524" s="8">
        <f t="shared" si="80"/>
        <v>142799.59599999999</v>
      </c>
    </row>
    <row r="525" spans="1:43" x14ac:dyDescent="0.25">
      <c r="A525">
        <v>66769275</v>
      </c>
      <c r="B525" s="7" t="s">
        <v>1121</v>
      </c>
      <c r="C525">
        <v>5</v>
      </c>
      <c r="D525" t="s">
        <v>49</v>
      </c>
      <c r="E525">
        <v>2019</v>
      </c>
      <c r="F525" t="s">
        <v>50</v>
      </c>
      <c r="G525" t="s">
        <v>51</v>
      </c>
      <c r="H525">
        <v>2</v>
      </c>
      <c r="I525" t="s">
        <v>52</v>
      </c>
      <c r="J525">
        <v>204</v>
      </c>
      <c r="K525" t="s">
        <v>1440</v>
      </c>
      <c r="L525">
        <v>7</v>
      </c>
      <c r="M525" t="s">
        <v>1467</v>
      </c>
      <c r="N525">
        <v>44</v>
      </c>
      <c r="O525" t="s">
        <v>1478</v>
      </c>
      <c r="P525">
        <v>192</v>
      </c>
      <c r="Q525" t="s">
        <v>117</v>
      </c>
      <c r="R525">
        <v>259</v>
      </c>
      <c r="S525" t="s">
        <v>453</v>
      </c>
      <c r="T525" s="2">
        <v>0</v>
      </c>
      <c r="U525" s="2">
        <v>0</v>
      </c>
      <c r="V525" s="2">
        <v>0</v>
      </c>
      <c r="W525" s="2">
        <v>0</v>
      </c>
      <c r="X525" s="2">
        <v>0</v>
      </c>
      <c r="Y525" s="2">
        <v>0</v>
      </c>
      <c r="Z525" s="2">
        <v>0</v>
      </c>
      <c r="AA525" s="2">
        <v>0</v>
      </c>
      <c r="AB525" s="2">
        <v>0</v>
      </c>
      <c r="AC525" s="2">
        <v>0</v>
      </c>
      <c r="AD525" s="2">
        <v>0</v>
      </c>
      <c r="AE525" s="2">
        <v>0</v>
      </c>
      <c r="AF525" s="2">
        <v>0</v>
      </c>
      <c r="AG525" s="2">
        <v>0</v>
      </c>
      <c r="AH525">
        <v>0</v>
      </c>
      <c r="AI525" s="8">
        <f t="shared" si="81"/>
        <v>0</v>
      </c>
      <c r="AJ525" s="8">
        <f t="shared" si="73"/>
        <v>0</v>
      </c>
      <c r="AK525" s="8">
        <f t="shared" si="74"/>
        <v>0</v>
      </c>
      <c r="AL525" s="8">
        <f t="shared" si="75"/>
        <v>0</v>
      </c>
      <c r="AM525" s="8">
        <f t="shared" si="76"/>
        <v>0</v>
      </c>
      <c r="AN525" s="8">
        <f t="shared" si="77"/>
        <v>0</v>
      </c>
      <c r="AO525" s="8">
        <f t="shared" si="78"/>
        <v>0</v>
      </c>
      <c r="AP525" s="8">
        <f t="shared" si="79"/>
        <v>0</v>
      </c>
      <c r="AQ525" s="8">
        <f t="shared" si="80"/>
        <v>0</v>
      </c>
    </row>
    <row r="526" spans="1:43" x14ac:dyDescent="0.25">
      <c r="A526">
        <v>66769275</v>
      </c>
      <c r="B526" s="7" t="s">
        <v>1122</v>
      </c>
      <c r="C526">
        <v>5</v>
      </c>
      <c r="D526" t="s">
        <v>49</v>
      </c>
      <c r="E526">
        <v>2019</v>
      </c>
      <c r="F526" t="s">
        <v>50</v>
      </c>
      <c r="G526" t="s">
        <v>51</v>
      </c>
      <c r="H526">
        <v>2</v>
      </c>
      <c r="I526" t="s">
        <v>52</v>
      </c>
      <c r="J526">
        <v>206</v>
      </c>
      <c r="K526" t="s">
        <v>1441</v>
      </c>
      <c r="L526">
        <v>7</v>
      </c>
      <c r="M526" t="s">
        <v>1467</v>
      </c>
      <c r="N526">
        <v>44</v>
      </c>
      <c r="O526" t="s">
        <v>1478</v>
      </c>
      <c r="P526">
        <v>193</v>
      </c>
      <c r="Q526" t="s">
        <v>408</v>
      </c>
      <c r="R526">
        <v>17</v>
      </c>
      <c r="S526" t="s">
        <v>1123</v>
      </c>
      <c r="T526" s="2">
        <v>735000000</v>
      </c>
      <c r="U526" s="2">
        <v>586615594</v>
      </c>
      <c r="V526" s="2">
        <v>79.81</v>
      </c>
      <c r="W526" s="2">
        <v>867218386.5</v>
      </c>
      <c r="X526" s="2">
        <v>738857492.5</v>
      </c>
      <c r="Y526" s="2">
        <v>85.2</v>
      </c>
      <c r="Z526" s="2">
        <v>860584580</v>
      </c>
      <c r="AA526" s="2">
        <v>759354579.5</v>
      </c>
      <c r="AB526" s="2">
        <v>88.24</v>
      </c>
      <c r="AC526" s="2">
        <v>1137051823</v>
      </c>
      <c r="AD526" s="2">
        <v>971609579</v>
      </c>
      <c r="AE526" s="2">
        <v>85.45</v>
      </c>
      <c r="AF526" s="2">
        <v>0</v>
      </c>
      <c r="AG526" s="2">
        <v>0</v>
      </c>
      <c r="AH526">
        <v>0</v>
      </c>
      <c r="AI526" s="8">
        <f t="shared" si="81"/>
        <v>735</v>
      </c>
      <c r="AJ526" s="8">
        <f t="shared" si="73"/>
        <v>586.61559399999999</v>
      </c>
      <c r="AK526" s="8">
        <f t="shared" si="74"/>
        <v>867.21838649999995</v>
      </c>
      <c r="AL526" s="8">
        <f t="shared" si="75"/>
        <v>738.85749250000003</v>
      </c>
      <c r="AM526" s="8">
        <f t="shared" si="76"/>
        <v>860.58457999999996</v>
      </c>
      <c r="AN526" s="8">
        <f t="shared" si="77"/>
        <v>759.3545795</v>
      </c>
      <c r="AO526" s="8">
        <f t="shared" si="78"/>
        <v>1137.051823</v>
      </c>
      <c r="AP526" s="8">
        <f t="shared" si="79"/>
        <v>971.60957900000005</v>
      </c>
      <c r="AQ526" s="8">
        <f t="shared" si="80"/>
        <v>0</v>
      </c>
    </row>
    <row r="527" spans="1:43" x14ac:dyDescent="0.25">
      <c r="A527">
        <v>66769275</v>
      </c>
      <c r="B527" s="7" t="s">
        <v>1124</v>
      </c>
      <c r="C527">
        <v>5</v>
      </c>
      <c r="D527" t="s">
        <v>49</v>
      </c>
      <c r="E527">
        <v>2019</v>
      </c>
      <c r="F527" t="s">
        <v>50</v>
      </c>
      <c r="G527" t="s">
        <v>51</v>
      </c>
      <c r="H527">
        <v>2</v>
      </c>
      <c r="I527" t="s">
        <v>52</v>
      </c>
      <c r="J527">
        <v>206</v>
      </c>
      <c r="K527" t="s">
        <v>1441</v>
      </c>
      <c r="L527">
        <v>7</v>
      </c>
      <c r="M527" t="s">
        <v>1467</v>
      </c>
      <c r="N527">
        <v>44</v>
      </c>
      <c r="O527" t="s">
        <v>1478</v>
      </c>
      <c r="P527">
        <v>193</v>
      </c>
      <c r="Q527" t="s">
        <v>408</v>
      </c>
      <c r="R527">
        <v>18</v>
      </c>
      <c r="S527" t="s">
        <v>1125</v>
      </c>
      <c r="T527" s="2">
        <v>0</v>
      </c>
      <c r="U527" s="2">
        <v>0</v>
      </c>
      <c r="V527" s="2">
        <v>0</v>
      </c>
      <c r="W527" s="2">
        <v>514212719.5</v>
      </c>
      <c r="X527" s="2">
        <v>409470145.5</v>
      </c>
      <c r="Y527" s="2">
        <v>79.63</v>
      </c>
      <c r="Z527" s="2">
        <v>348679500</v>
      </c>
      <c r="AA527" s="2">
        <v>348679500</v>
      </c>
      <c r="AB527" s="2">
        <v>100</v>
      </c>
      <c r="AC527" s="2">
        <v>58426940</v>
      </c>
      <c r="AD527" s="2">
        <v>58426940</v>
      </c>
      <c r="AE527" s="2">
        <v>100</v>
      </c>
      <c r="AF527" s="2">
        <v>1142384719</v>
      </c>
      <c r="AG527" s="2">
        <v>0</v>
      </c>
      <c r="AH527">
        <v>0</v>
      </c>
      <c r="AI527" s="8">
        <f t="shared" si="81"/>
        <v>0</v>
      </c>
      <c r="AJ527" s="8">
        <f t="shared" si="73"/>
        <v>0</v>
      </c>
      <c r="AK527" s="8">
        <f t="shared" si="74"/>
        <v>514.21271950000005</v>
      </c>
      <c r="AL527" s="8">
        <f t="shared" si="75"/>
        <v>409.4701455</v>
      </c>
      <c r="AM527" s="8">
        <f t="shared" si="76"/>
        <v>348.67950000000002</v>
      </c>
      <c r="AN527" s="8">
        <f t="shared" si="77"/>
        <v>348.67950000000002</v>
      </c>
      <c r="AO527" s="8">
        <f t="shared" si="78"/>
        <v>58.426940000000002</v>
      </c>
      <c r="AP527" s="8">
        <f t="shared" si="79"/>
        <v>58.426940000000002</v>
      </c>
      <c r="AQ527" s="8">
        <f t="shared" si="80"/>
        <v>1142.3847189999999</v>
      </c>
    </row>
    <row r="528" spans="1:43" x14ac:dyDescent="0.25">
      <c r="A528">
        <v>66769275</v>
      </c>
      <c r="B528" s="7" t="s">
        <v>1126</v>
      </c>
      <c r="C528">
        <v>5</v>
      </c>
      <c r="D528" t="s">
        <v>49</v>
      </c>
      <c r="E528">
        <v>2019</v>
      </c>
      <c r="F528" t="s">
        <v>50</v>
      </c>
      <c r="G528" t="s">
        <v>51</v>
      </c>
      <c r="H528">
        <v>2</v>
      </c>
      <c r="I528" t="s">
        <v>52</v>
      </c>
      <c r="J528">
        <v>206</v>
      </c>
      <c r="K528" t="s">
        <v>1441</v>
      </c>
      <c r="L528">
        <v>7</v>
      </c>
      <c r="M528" t="s">
        <v>1467</v>
      </c>
      <c r="N528">
        <v>44</v>
      </c>
      <c r="O528" t="s">
        <v>1478</v>
      </c>
      <c r="P528">
        <v>193</v>
      </c>
      <c r="Q528" t="s">
        <v>408</v>
      </c>
      <c r="R528">
        <v>19</v>
      </c>
      <c r="S528" t="s">
        <v>1127</v>
      </c>
      <c r="T528" s="2">
        <v>1065019863</v>
      </c>
      <c r="U528" s="2">
        <v>456697079</v>
      </c>
      <c r="V528" s="2">
        <v>42.88</v>
      </c>
      <c r="W528" s="2">
        <v>1566557993</v>
      </c>
      <c r="X528" s="2">
        <v>1426049186</v>
      </c>
      <c r="Y528" s="2">
        <v>91.03</v>
      </c>
      <c r="Z528" s="2">
        <v>1026928579</v>
      </c>
      <c r="AA528" s="2">
        <v>925125245.5</v>
      </c>
      <c r="AB528" s="2">
        <v>90.09</v>
      </c>
      <c r="AC528" s="2">
        <v>1264690991</v>
      </c>
      <c r="AD528" s="2">
        <v>1097751146</v>
      </c>
      <c r="AE528" s="2">
        <v>86.8</v>
      </c>
      <c r="AF528" s="2">
        <v>1142384719</v>
      </c>
      <c r="AG528" s="2">
        <v>0</v>
      </c>
      <c r="AH528">
        <v>0</v>
      </c>
      <c r="AI528" s="8">
        <f t="shared" si="81"/>
        <v>1065.019863</v>
      </c>
      <c r="AJ528" s="8">
        <f t="shared" si="73"/>
        <v>456.69707899999997</v>
      </c>
      <c r="AK528" s="8">
        <f t="shared" si="74"/>
        <v>1566.5579929999999</v>
      </c>
      <c r="AL528" s="8">
        <f t="shared" si="75"/>
        <v>1426.049186</v>
      </c>
      <c r="AM528" s="8">
        <f t="shared" si="76"/>
        <v>1026.9285789999999</v>
      </c>
      <c r="AN528" s="8">
        <f t="shared" si="77"/>
        <v>925.12524550000001</v>
      </c>
      <c r="AO528" s="8">
        <f t="shared" si="78"/>
        <v>1264.6909909999999</v>
      </c>
      <c r="AP528" s="8">
        <f t="shared" si="79"/>
        <v>1097.7511460000001</v>
      </c>
      <c r="AQ528" s="8">
        <f t="shared" si="80"/>
        <v>1142.3847189999999</v>
      </c>
    </row>
    <row r="529" spans="1:43" x14ac:dyDescent="0.25">
      <c r="A529">
        <v>66769275</v>
      </c>
      <c r="B529" s="7" t="s">
        <v>1128</v>
      </c>
      <c r="C529">
        <v>5</v>
      </c>
      <c r="D529" t="s">
        <v>49</v>
      </c>
      <c r="E529">
        <v>2019</v>
      </c>
      <c r="F529" t="s">
        <v>50</v>
      </c>
      <c r="G529" t="s">
        <v>51</v>
      </c>
      <c r="H529">
        <v>2</v>
      </c>
      <c r="I529" t="s">
        <v>52</v>
      </c>
      <c r="J529">
        <v>206</v>
      </c>
      <c r="K529" t="s">
        <v>1441</v>
      </c>
      <c r="L529">
        <v>7</v>
      </c>
      <c r="M529" t="s">
        <v>1467</v>
      </c>
      <c r="N529">
        <v>44</v>
      </c>
      <c r="O529" t="s">
        <v>1478</v>
      </c>
      <c r="P529">
        <v>193</v>
      </c>
      <c r="Q529" t="s">
        <v>408</v>
      </c>
      <c r="R529">
        <v>20</v>
      </c>
      <c r="S529" t="s">
        <v>1129</v>
      </c>
      <c r="T529" s="2">
        <v>0</v>
      </c>
      <c r="U529" s="2">
        <v>0</v>
      </c>
      <c r="V529" s="2">
        <v>0</v>
      </c>
      <c r="W529" s="2">
        <v>154150000</v>
      </c>
      <c r="X529" s="2">
        <v>153733333</v>
      </c>
      <c r="Y529" s="2">
        <v>99.73</v>
      </c>
      <c r="Z529" s="2">
        <v>182814000</v>
      </c>
      <c r="AA529" s="2">
        <v>182064000</v>
      </c>
      <c r="AB529" s="2">
        <v>99.59</v>
      </c>
      <c r="AC529" s="2">
        <v>101662500</v>
      </c>
      <c r="AD529" s="2">
        <v>101662500</v>
      </c>
      <c r="AE529" s="2">
        <v>100</v>
      </c>
      <c r="AF529" s="2">
        <v>0</v>
      </c>
      <c r="AG529" s="2">
        <v>0</v>
      </c>
      <c r="AH529">
        <v>0</v>
      </c>
      <c r="AI529" s="8">
        <f t="shared" si="81"/>
        <v>0</v>
      </c>
      <c r="AJ529" s="8">
        <f t="shared" si="73"/>
        <v>0</v>
      </c>
      <c r="AK529" s="8">
        <f t="shared" si="74"/>
        <v>154.15</v>
      </c>
      <c r="AL529" s="8">
        <f t="shared" si="75"/>
        <v>153.73333299999999</v>
      </c>
      <c r="AM529" s="8">
        <f t="shared" si="76"/>
        <v>182.81399999999999</v>
      </c>
      <c r="AN529" s="8">
        <f t="shared" si="77"/>
        <v>182.06399999999999</v>
      </c>
      <c r="AO529" s="8">
        <f t="shared" si="78"/>
        <v>101.66249999999999</v>
      </c>
      <c r="AP529" s="8">
        <f t="shared" si="79"/>
        <v>101.66249999999999</v>
      </c>
      <c r="AQ529" s="8">
        <f t="shared" si="80"/>
        <v>0</v>
      </c>
    </row>
    <row r="530" spans="1:43" x14ac:dyDescent="0.25">
      <c r="A530">
        <v>66769275</v>
      </c>
      <c r="B530" s="7" t="s">
        <v>1130</v>
      </c>
      <c r="C530">
        <v>5</v>
      </c>
      <c r="D530" t="s">
        <v>49</v>
      </c>
      <c r="E530">
        <v>2019</v>
      </c>
      <c r="F530" t="s">
        <v>50</v>
      </c>
      <c r="G530" t="s">
        <v>51</v>
      </c>
      <c r="H530">
        <v>2</v>
      </c>
      <c r="I530" t="s">
        <v>52</v>
      </c>
      <c r="J530">
        <v>206</v>
      </c>
      <c r="K530" t="s">
        <v>1441</v>
      </c>
      <c r="L530">
        <v>7</v>
      </c>
      <c r="M530" t="s">
        <v>1467</v>
      </c>
      <c r="N530">
        <v>44</v>
      </c>
      <c r="O530" t="s">
        <v>1478</v>
      </c>
      <c r="P530">
        <v>193</v>
      </c>
      <c r="Q530" t="s">
        <v>408</v>
      </c>
      <c r="R530">
        <v>21</v>
      </c>
      <c r="S530" t="s">
        <v>1131</v>
      </c>
      <c r="T530" s="2">
        <v>1676941660</v>
      </c>
      <c r="U530" s="2">
        <v>807745044</v>
      </c>
      <c r="V530" s="2">
        <v>48.17</v>
      </c>
      <c r="W530" s="2">
        <v>2585976087</v>
      </c>
      <c r="X530" s="2">
        <v>2281034623</v>
      </c>
      <c r="Y530" s="2">
        <v>88.21</v>
      </c>
      <c r="Z530" s="2">
        <v>2198098341</v>
      </c>
      <c r="AA530" s="2">
        <v>1441520791</v>
      </c>
      <c r="AB530" s="2">
        <v>65.58</v>
      </c>
      <c r="AC530" s="2">
        <v>2898433746</v>
      </c>
      <c r="AD530" s="2">
        <v>2701942513</v>
      </c>
      <c r="AE530" s="2">
        <v>93.22</v>
      </c>
      <c r="AF530" s="2">
        <v>3055553562</v>
      </c>
      <c r="AG530" s="2">
        <v>0</v>
      </c>
      <c r="AH530">
        <v>0</v>
      </c>
      <c r="AI530" s="8">
        <f t="shared" si="81"/>
        <v>1676.94166</v>
      </c>
      <c r="AJ530" s="8">
        <f t="shared" si="73"/>
        <v>807.74504400000001</v>
      </c>
      <c r="AK530" s="8">
        <f t="shared" si="74"/>
        <v>2585.976087</v>
      </c>
      <c r="AL530" s="8">
        <f t="shared" si="75"/>
        <v>2281.034623</v>
      </c>
      <c r="AM530" s="8">
        <f t="shared" si="76"/>
        <v>2198.0983409999999</v>
      </c>
      <c r="AN530" s="8">
        <f t="shared" si="77"/>
        <v>1441.5207909999999</v>
      </c>
      <c r="AO530" s="8">
        <f t="shared" si="78"/>
        <v>2898.4337460000002</v>
      </c>
      <c r="AP530" s="8">
        <f t="shared" si="79"/>
        <v>2701.942513</v>
      </c>
      <c r="AQ530" s="8">
        <f t="shared" si="80"/>
        <v>3055.5535620000001</v>
      </c>
    </row>
    <row r="531" spans="1:43" x14ac:dyDescent="0.25">
      <c r="A531">
        <v>66769275</v>
      </c>
      <c r="B531" s="7" t="s">
        <v>1132</v>
      </c>
      <c r="C531">
        <v>5</v>
      </c>
      <c r="D531" t="s">
        <v>49</v>
      </c>
      <c r="E531">
        <v>2019</v>
      </c>
      <c r="F531" t="s">
        <v>50</v>
      </c>
      <c r="G531" t="s">
        <v>51</v>
      </c>
      <c r="H531">
        <v>2</v>
      </c>
      <c r="I531" t="s">
        <v>52</v>
      </c>
      <c r="J531">
        <v>208</v>
      </c>
      <c r="K531" t="s">
        <v>1442</v>
      </c>
      <c r="L531">
        <v>1</v>
      </c>
      <c r="M531" t="s">
        <v>1470</v>
      </c>
      <c r="N531">
        <v>4</v>
      </c>
      <c r="O531" t="s">
        <v>1496</v>
      </c>
      <c r="P531">
        <v>110</v>
      </c>
      <c r="Q531" t="s">
        <v>499</v>
      </c>
      <c r="R531">
        <v>518</v>
      </c>
      <c r="S531" t="s">
        <v>1091</v>
      </c>
      <c r="T531" s="2">
        <v>35031298525</v>
      </c>
      <c r="U531" s="2">
        <v>30998163527</v>
      </c>
      <c r="V531" s="2">
        <v>88.49</v>
      </c>
      <c r="W531" s="2">
        <v>33006734498</v>
      </c>
      <c r="X531" s="2">
        <v>32274177087</v>
      </c>
      <c r="Y531" s="2">
        <v>97.78</v>
      </c>
      <c r="Z531" s="2">
        <v>42421649858</v>
      </c>
      <c r="AA531" s="2">
        <v>38008281777</v>
      </c>
      <c r="AB531" s="2">
        <v>89.6</v>
      </c>
      <c r="AC531" s="2">
        <v>36929436000</v>
      </c>
      <c r="AD531" s="2">
        <v>34016188701</v>
      </c>
      <c r="AE531" s="2">
        <v>92.11</v>
      </c>
      <c r="AF531" s="2">
        <v>26631095000</v>
      </c>
      <c r="AG531" s="2">
        <v>0</v>
      </c>
      <c r="AH531">
        <v>0</v>
      </c>
      <c r="AI531" s="8">
        <f t="shared" si="81"/>
        <v>35031.298524999998</v>
      </c>
      <c r="AJ531" s="8">
        <f t="shared" si="73"/>
        <v>30998.163527000001</v>
      </c>
      <c r="AK531" s="8">
        <f t="shared" si="74"/>
        <v>33006.734497999998</v>
      </c>
      <c r="AL531" s="8">
        <f t="shared" si="75"/>
        <v>32274.177087</v>
      </c>
      <c r="AM531" s="8">
        <f t="shared" si="76"/>
        <v>42421.649857999997</v>
      </c>
      <c r="AN531" s="8">
        <f t="shared" si="77"/>
        <v>38008.281776999997</v>
      </c>
      <c r="AO531" s="8">
        <f t="shared" si="78"/>
        <v>36929.436000000002</v>
      </c>
      <c r="AP531" s="8">
        <f t="shared" si="79"/>
        <v>34016.188700999999</v>
      </c>
      <c r="AQ531" s="8">
        <f t="shared" si="80"/>
        <v>26631.095000000001</v>
      </c>
    </row>
    <row r="532" spans="1:43" x14ac:dyDescent="0.25">
      <c r="A532">
        <v>66769275</v>
      </c>
      <c r="B532" s="7" t="s">
        <v>1133</v>
      </c>
      <c r="C532">
        <v>5</v>
      </c>
      <c r="D532" t="s">
        <v>49</v>
      </c>
      <c r="E532">
        <v>2019</v>
      </c>
      <c r="F532" t="s">
        <v>50</v>
      </c>
      <c r="G532" t="s">
        <v>51</v>
      </c>
      <c r="H532">
        <v>2</v>
      </c>
      <c r="I532" t="s">
        <v>52</v>
      </c>
      <c r="J532">
        <v>208</v>
      </c>
      <c r="K532" t="s">
        <v>1442</v>
      </c>
      <c r="L532">
        <v>2</v>
      </c>
      <c r="M532" t="s">
        <v>1471</v>
      </c>
      <c r="N532">
        <v>14</v>
      </c>
      <c r="O532" t="s">
        <v>1497</v>
      </c>
      <c r="P532">
        <v>134</v>
      </c>
      <c r="Q532" t="s">
        <v>502</v>
      </c>
      <c r="R532">
        <v>171</v>
      </c>
      <c r="S532" t="s">
        <v>1134</v>
      </c>
      <c r="T532" s="2">
        <v>3753534997</v>
      </c>
      <c r="U532" s="2">
        <v>3139687843</v>
      </c>
      <c r="V532" s="2">
        <v>83.65</v>
      </c>
      <c r="W532" s="2">
        <v>6253448814</v>
      </c>
      <c r="X532" s="2">
        <v>5977905214</v>
      </c>
      <c r="Y532" s="2">
        <v>95.59</v>
      </c>
      <c r="Z532" s="2">
        <v>9977136000</v>
      </c>
      <c r="AA532" s="2">
        <v>9517998419</v>
      </c>
      <c r="AB532" s="2">
        <v>95.4</v>
      </c>
      <c r="AC532" s="2">
        <v>13819793780</v>
      </c>
      <c r="AD532" s="2">
        <v>13051238584</v>
      </c>
      <c r="AE532" s="2">
        <v>94.44</v>
      </c>
      <c r="AF532" s="2">
        <v>10222911000</v>
      </c>
      <c r="AG532" s="2">
        <v>0</v>
      </c>
      <c r="AH532">
        <v>0</v>
      </c>
      <c r="AI532" s="8">
        <f t="shared" si="81"/>
        <v>3753.5349970000002</v>
      </c>
      <c r="AJ532" s="8">
        <f t="shared" si="73"/>
        <v>3139.6878430000002</v>
      </c>
      <c r="AK532" s="8">
        <f t="shared" si="74"/>
        <v>6253.4488140000003</v>
      </c>
      <c r="AL532" s="8">
        <f t="shared" si="75"/>
        <v>5977.9052140000003</v>
      </c>
      <c r="AM532" s="8">
        <f t="shared" si="76"/>
        <v>9977.1360000000004</v>
      </c>
      <c r="AN532" s="8">
        <f t="shared" si="77"/>
        <v>9517.9984189999996</v>
      </c>
      <c r="AO532" s="8">
        <f t="shared" si="78"/>
        <v>13819.79378</v>
      </c>
      <c r="AP532" s="8">
        <f t="shared" si="79"/>
        <v>13051.238584000001</v>
      </c>
      <c r="AQ532" s="8">
        <f t="shared" si="80"/>
        <v>10222.911</v>
      </c>
    </row>
    <row r="533" spans="1:43" x14ac:dyDescent="0.25">
      <c r="A533">
        <v>66769275</v>
      </c>
      <c r="B533" s="7" t="s">
        <v>1135</v>
      </c>
      <c r="C533">
        <v>5</v>
      </c>
      <c r="D533" t="s">
        <v>49</v>
      </c>
      <c r="E533">
        <v>2019</v>
      </c>
      <c r="F533" t="s">
        <v>50</v>
      </c>
      <c r="G533" t="s">
        <v>51</v>
      </c>
      <c r="H533">
        <v>2</v>
      </c>
      <c r="I533" t="s">
        <v>52</v>
      </c>
      <c r="J533">
        <v>208</v>
      </c>
      <c r="K533" t="s">
        <v>1442</v>
      </c>
      <c r="L533">
        <v>2</v>
      </c>
      <c r="M533" t="s">
        <v>1471</v>
      </c>
      <c r="N533">
        <v>14</v>
      </c>
      <c r="O533" t="s">
        <v>1497</v>
      </c>
      <c r="P533">
        <v>134</v>
      </c>
      <c r="Q533" t="s">
        <v>502</v>
      </c>
      <c r="R533">
        <v>465</v>
      </c>
      <c r="S533" t="s">
        <v>1136</v>
      </c>
      <c r="T533" s="2">
        <v>11807264536</v>
      </c>
      <c r="U533" s="2">
        <v>11452452757</v>
      </c>
      <c r="V533" s="2">
        <v>96.99</v>
      </c>
      <c r="W533" s="2">
        <v>17089155401</v>
      </c>
      <c r="X533" s="2">
        <v>16889599717</v>
      </c>
      <c r="Y533" s="2">
        <v>98.83</v>
      </c>
      <c r="Z533" s="2">
        <v>14774480128</v>
      </c>
      <c r="AA533" s="2">
        <v>14634671018</v>
      </c>
      <c r="AB533" s="2">
        <v>99.05</v>
      </c>
      <c r="AC533" s="2">
        <v>25574303538</v>
      </c>
      <c r="AD533" s="2">
        <v>23216289990</v>
      </c>
      <c r="AE533" s="2">
        <v>90.78</v>
      </c>
      <c r="AF533" s="2">
        <v>14020444000</v>
      </c>
      <c r="AG533" s="2">
        <v>0</v>
      </c>
      <c r="AH533">
        <v>0</v>
      </c>
      <c r="AI533" s="8">
        <f t="shared" si="81"/>
        <v>11807.264536000001</v>
      </c>
      <c r="AJ533" s="8">
        <f t="shared" si="73"/>
        <v>11452.452756999999</v>
      </c>
      <c r="AK533" s="8">
        <f t="shared" si="74"/>
        <v>17089.155401</v>
      </c>
      <c r="AL533" s="8">
        <f t="shared" si="75"/>
        <v>16889.599717000001</v>
      </c>
      <c r="AM533" s="8">
        <f t="shared" si="76"/>
        <v>14774.480127999999</v>
      </c>
      <c r="AN533" s="8">
        <f t="shared" si="77"/>
        <v>14634.671017999999</v>
      </c>
      <c r="AO533" s="8">
        <f t="shared" si="78"/>
        <v>25574.303538</v>
      </c>
      <c r="AP533" s="8">
        <f t="shared" si="79"/>
        <v>23216.289990000001</v>
      </c>
      <c r="AQ533" s="8">
        <f t="shared" si="80"/>
        <v>14020.444</v>
      </c>
    </row>
    <row r="534" spans="1:43" x14ac:dyDescent="0.25">
      <c r="A534">
        <v>66769275</v>
      </c>
      <c r="B534" s="7" t="s">
        <v>1137</v>
      </c>
      <c r="C534">
        <v>5</v>
      </c>
      <c r="D534" t="s">
        <v>49</v>
      </c>
      <c r="E534">
        <v>2019</v>
      </c>
      <c r="F534" t="s">
        <v>50</v>
      </c>
      <c r="G534" t="s">
        <v>51</v>
      </c>
      <c r="H534">
        <v>2</v>
      </c>
      <c r="I534" t="s">
        <v>52</v>
      </c>
      <c r="J534">
        <v>208</v>
      </c>
      <c r="K534" t="s">
        <v>1442</v>
      </c>
      <c r="L534">
        <v>2</v>
      </c>
      <c r="M534" t="s">
        <v>1471</v>
      </c>
      <c r="N534">
        <v>14</v>
      </c>
      <c r="O534" t="s">
        <v>1497</v>
      </c>
      <c r="P534">
        <v>135</v>
      </c>
      <c r="Q534" t="s">
        <v>509</v>
      </c>
      <c r="R534">
        <v>170</v>
      </c>
      <c r="S534" t="s">
        <v>510</v>
      </c>
      <c r="T534" s="2">
        <v>0</v>
      </c>
      <c r="U534" s="2">
        <v>0</v>
      </c>
      <c r="V534" s="2">
        <v>0</v>
      </c>
      <c r="W534" s="2">
        <v>0</v>
      </c>
      <c r="X534" s="2">
        <v>0</v>
      </c>
      <c r="Y534" s="2">
        <v>0</v>
      </c>
      <c r="Z534" s="2">
        <v>0</v>
      </c>
      <c r="AA534" s="2">
        <v>0</v>
      </c>
      <c r="AB534" s="2">
        <v>0</v>
      </c>
      <c r="AC534" s="2">
        <v>110927462</v>
      </c>
      <c r="AD534" s="2">
        <v>104781395</v>
      </c>
      <c r="AE534" s="2">
        <v>94.46</v>
      </c>
      <c r="AF534" s="2">
        <v>0</v>
      </c>
      <c r="AG534" s="2">
        <v>0</v>
      </c>
      <c r="AH534">
        <v>0</v>
      </c>
      <c r="AI534" s="8">
        <f t="shared" si="81"/>
        <v>0</v>
      </c>
      <c r="AJ534" s="8">
        <f t="shared" si="73"/>
        <v>0</v>
      </c>
      <c r="AK534" s="8">
        <f t="shared" si="74"/>
        <v>0</v>
      </c>
      <c r="AL534" s="8">
        <f t="shared" si="75"/>
        <v>0</v>
      </c>
      <c r="AM534" s="8">
        <f t="shared" si="76"/>
        <v>0</v>
      </c>
      <c r="AN534" s="8">
        <f t="shared" si="77"/>
        <v>0</v>
      </c>
      <c r="AO534" s="8">
        <f t="shared" si="78"/>
        <v>110.92746200000001</v>
      </c>
      <c r="AP534" s="8">
        <f t="shared" si="79"/>
        <v>104.781395</v>
      </c>
      <c r="AQ534" s="8">
        <f t="shared" si="80"/>
        <v>0</v>
      </c>
    </row>
    <row r="535" spans="1:43" x14ac:dyDescent="0.25">
      <c r="A535">
        <v>66769275</v>
      </c>
      <c r="B535" s="7" t="s">
        <v>1138</v>
      </c>
      <c r="C535">
        <v>5</v>
      </c>
      <c r="D535" t="s">
        <v>49</v>
      </c>
      <c r="E535">
        <v>2019</v>
      </c>
      <c r="F535" t="s">
        <v>50</v>
      </c>
      <c r="G535" t="s">
        <v>51</v>
      </c>
      <c r="H535">
        <v>2</v>
      </c>
      <c r="I535" t="s">
        <v>52</v>
      </c>
      <c r="J535">
        <v>208</v>
      </c>
      <c r="K535" t="s">
        <v>1442</v>
      </c>
      <c r="L535">
        <v>7</v>
      </c>
      <c r="M535" t="s">
        <v>1467</v>
      </c>
      <c r="N535">
        <v>42</v>
      </c>
      <c r="O535" t="s">
        <v>1474</v>
      </c>
      <c r="P535">
        <v>185</v>
      </c>
      <c r="Q535" t="s">
        <v>56</v>
      </c>
      <c r="R535">
        <v>70</v>
      </c>
      <c r="S535" t="s">
        <v>90</v>
      </c>
      <c r="T535" s="2">
        <v>364000000</v>
      </c>
      <c r="U535" s="2">
        <v>354561051</v>
      </c>
      <c r="V535" s="2">
        <v>97.41</v>
      </c>
      <c r="W535" s="2">
        <v>509690000</v>
      </c>
      <c r="X535" s="2">
        <v>507567361</v>
      </c>
      <c r="Y535" s="2">
        <v>99.58</v>
      </c>
      <c r="Z535" s="2">
        <v>987061000</v>
      </c>
      <c r="AA535" s="2">
        <v>883612217</v>
      </c>
      <c r="AB535" s="2">
        <v>89.52</v>
      </c>
      <c r="AC535" s="2">
        <v>691615200</v>
      </c>
      <c r="AD535" s="2">
        <v>689589534</v>
      </c>
      <c r="AE535" s="2">
        <v>99.71</v>
      </c>
      <c r="AF535" s="2">
        <v>800000000</v>
      </c>
      <c r="AG535" s="2">
        <v>0</v>
      </c>
      <c r="AH535">
        <v>0</v>
      </c>
      <c r="AI535" s="8">
        <f t="shared" si="81"/>
        <v>364</v>
      </c>
      <c r="AJ535" s="8">
        <f t="shared" si="73"/>
        <v>354.56105100000002</v>
      </c>
      <c r="AK535" s="8">
        <f t="shared" si="74"/>
        <v>509.69</v>
      </c>
      <c r="AL535" s="8">
        <f t="shared" si="75"/>
        <v>507.56736100000001</v>
      </c>
      <c r="AM535" s="8">
        <f t="shared" si="76"/>
        <v>987.06100000000004</v>
      </c>
      <c r="AN535" s="8">
        <f t="shared" si="77"/>
        <v>883.61221699999999</v>
      </c>
      <c r="AO535" s="8">
        <f t="shared" si="78"/>
        <v>691.61519999999996</v>
      </c>
      <c r="AP535" s="8">
        <f t="shared" si="79"/>
        <v>689.58953399999996</v>
      </c>
      <c r="AQ535" s="8">
        <f t="shared" si="80"/>
        <v>800</v>
      </c>
    </row>
    <row r="536" spans="1:43" x14ac:dyDescent="0.25">
      <c r="A536">
        <v>66769275</v>
      </c>
      <c r="B536" s="7" t="s">
        <v>1139</v>
      </c>
      <c r="C536">
        <v>5</v>
      </c>
      <c r="D536" t="s">
        <v>49</v>
      </c>
      <c r="E536">
        <v>2019</v>
      </c>
      <c r="F536" t="s">
        <v>50</v>
      </c>
      <c r="G536" t="s">
        <v>51</v>
      </c>
      <c r="H536">
        <v>2</v>
      </c>
      <c r="I536" t="s">
        <v>52</v>
      </c>
      <c r="J536">
        <v>208</v>
      </c>
      <c r="K536" t="s">
        <v>1442</v>
      </c>
      <c r="L536">
        <v>7</v>
      </c>
      <c r="M536" t="s">
        <v>1467</v>
      </c>
      <c r="N536">
        <v>43</v>
      </c>
      <c r="O536" t="s">
        <v>1475</v>
      </c>
      <c r="P536">
        <v>189</v>
      </c>
      <c r="Q536" t="s">
        <v>61</v>
      </c>
      <c r="R536">
        <v>379</v>
      </c>
      <c r="S536" t="s">
        <v>62</v>
      </c>
      <c r="T536" s="2">
        <v>2551136381</v>
      </c>
      <c r="U536" s="2">
        <v>2477604754</v>
      </c>
      <c r="V536" s="2">
        <v>97.12</v>
      </c>
      <c r="W536" s="2">
        <v>7291137330</v>
      </c>
      <c r="X536" s="2">
        <v>6956111218</v>
      </c>
      <c r="Y536" s="2">
        <v>95.41</v>
      </c>
      <c r="Z536" s="2">
        <v>6312971000</v>
      </c>
      <c r="AA536" s="2">
        <v>6306419562</v>
      </c>
      <c r="AB536" s="2">
        <v>99.9</v>
      </c>
      <c r="AC536" s="2">
        <v>7585231110</v>
      </c>
      <c r="AD536" s="2">
        <v>7584506817</v>
      </c>
      <c r="AE536" s="2">
        <v>99.99</v>
      </c>
      <c r="AF536" s="2">
        <v>8493822000</v>
      </c>
      <c r="AG536" s="2">
        <v>0</v>
      </c>
      <c r="AH536">
        <v>0</v>
      </c>
      <c r="AI536" s="8">
        <f t="shared" si="81"/>
        <v>2551.1363809999998</v>
      </c>
      <c r="AJ536" s="8">
        <f t="shared" si="73"/>
        <v>2477.604754</v>
      </c>
      <c r="AK536" s="8">
        <f t="shared" si="74"/>
        <v>7291.1373299999996</v>
      </c>
      <c r="AL536" s="8">
        <f t="shared" si="75"/>
        <v>6956.111218</v>
      </c>
      <c r="AM536" s="8">
        <f t="shared" si="76"/>
        <v>6312.9709999999995</v>
      </c>
      <c r="AN536" s="8">
        <f t="shared" si="77"/>
        <v>6306.419562</v>
      </c>
      <c r="AO536" s="8">
        <f t="shared" si="78"/>
        <v>7585.2311099999997</v>
      </c>
      <c r="AP536" s="8">
        <f t="shared" si="79"/>
        <v>7584.5068170000004</v>
      </c>
      <c r="AQ536" s="8">
        <f t="shared" si="80"/>
        <v>8493.8220000000001</v>
      </c>
    </row>
    <row r="537" spans="1:43" x14ac:dyDescent="0.25">
      <c r="A537">
        <v>66769275</v>
      </c>
      <c r="B537" s="7" t="s">
        <v>1140</v>
      </c>
      <c r="C537">
        <v>5</v>
      </c>
      <c r="D537" t="s">
        <v>49</v>
      </c>
      <c r="E537">
        <v>2019</v>
      </c>
      <c r="F537" t="s">
        <v>50</v>
      </c>
      <c r="G537" t="s">
        <v>51</v>
      </c>
      <c r="H537">
        <v>2</v>
      </c>
      <c r="I537" t="s">
        <v>52</v>
      </c>
      <c r="J537">
        <v>208</v>
      </c>
      <c r="K537" t="s">
        <v>1442</v>
      </c>
      <c r="L537">
        <v>7</v>
      </c>
      <c r="M537" t="s">
        <v>1467</v>
      </c>
      <c r="N537">
        <v>44</v>
      </c>
      <c r="O537" t="s">
        <v>1478</v>
      </c>
      <c r="P537">
        <v>192</v>
      </c>
      <c r="Q537" t="s">
        <v>117</v>
      </c>
      <c r="R537">
        <v>92</v>
      </c>
      <c r="S537" t="s">
        <v>120</v>
      </c>
      <c r="T537" s="2">
        <v>1074223721</v>
      </c>
      <c r="U537" s="2">
        <v>1072838320</v>
      </c>
      <c r="V537" s="2">
        <v>99.87</v>
      </c>
      <c r="W537" s="2">
        <v>2972932000</v>
      </c>
      <c r="X537" s="2">
        <v>2969668480</v>
      </c>
      <c r="Y537" s="2">
        <v>99.89</v>
      </c>
      <c r="Z537" s="2">
        <v>5169319000</v>
      </c>
      <c r="AA537" s="2">
        <v>3510321966</v>
      </c>
      <c r="AB537" s="2">
        <v>67.91</v>
      </c>
      <c r="AC537" s="2">
        <v>3345877395</v>
      </c>
      <c r="AD537" s="2">
        <v>2950369621</v>
      </c>
      <c r="AE537" s="2">
        <v>88.18</v>
      </c>
      <c r="AF537" s="2">
        <v>3800000000</v>
      </c>
      <c r="AG537" s="2">
        <v>0</v>
      </c>
      <c r="AH537">
        <v>0</v>
      </c>
      <c r="AI537" s="8">
        <f t="shared" si="81"/>
        <v>1074.2237210000001</v>
      </c>
      <c r="AJ537" s="8">
        <f t="shared" si="73"/>
        <v>1072.8383200000001</v>
      </c>
      <c r="AK537" s="8">
        <f t="shared" si="74"/>
        <v>2972.9319999999998</v>
      </c>
      <c r="AL537" s="8">
        <f t="shared" si="75"/>
        <v>2969.6684799999998</v>
      </c>
      <c r="AM537" s="8">
        <f t="shared" si="76"/>
        <v>5169.3190000000004</v>
      </c>
      <c r="AN537" s="8">
        <f t="shared" si="77"/>
        <v>3510.321966</v>
      </c>
      <c r="AO537" s="8">
        <f t="shared" si="78"/>
        <v>3345.877395</v>
      </c>
      <c r="AP537" s="8">
        <f t="shared" si="79"/>
        <v>2950.3696209999998</v>
      </c>
      <c r="AQ537" s="8">
        <f t="shared" si="80"/>
        <v>3800</v>
      </c>
    </row>
    <row r="538" spans="1:43" x14ac:dyDescent="0.25">
      <c r="A538">
        <v>66769275</v>
      </c>
      <c r="B538" s="7" t="s">
        <v>1141</v>
      </c>
      <c r="C538">
        <v>5</v>
      </c>
      <c r="D538" t="s">
        <v>49</v>
      </c>
      <c r="E538">
        <v>2019</v>
      </c>
      <c r="F538" t="s">
        <v>50</v>
      </c>
      <c r="G538" t="s">
        <v>51</v>
      </c>
      <c r="H538">
        <v>2</v>
      </c>
      <c r="I538" t="s">
        <v>52</v>
      </c>
      <c r="J538">
        <v>211</v>
      </c>
      <c r="K538" t="s">
        <v>1443</v>
      </c>
      <c r="L538">
        <v>1</v>
      </c>
      <c r="M538" t="s">
        <v>1470</v>
      </c>
      <c r="N538">
        <v>11</v>
      </c>
      <c r="O538" t="s">
        <v>1500</v>
      </c>
      <c r="P538">
        <v>124</v>
      </c>
      <c r="Q538" t="s">
        <v>526</v>
      </c>
      <c r="R538">
        <v>348</v>
      </c>
      <c r="S538" t="s">
        <v>1142</v>
      </c>
      <c r="T538" s="2">
        <v>412982946</v>
      </c>
      <c r="U538" s="2">
        <v>412982946</v>
      </c>
      <c r="V538" s="2">
        <v>100</v>
      </c>
      <c r="W538" s="2">
        <v>1330152589</v>
      </c>
      <c r="X538" s="2">
        <v>1326743927</v>
      </c>
      <c r="Y538" s="2">
        <v>99.74</v>
      </c>
      <c r="Z538" s="2">
        <v>1640076843</v>
      </c>
      <c r="AA538" s="2">
        <v>1640076843</v>
      </c>
      <c r="AB538" s="2">
        <v>100</v>
      </c>
      <c r="AC538" s="2">
        <v>1603939000</v>
      </c>
      <c r="AD538" s="2">
        <v>1603939000</v>
      </c>
      <c r="AE538" s="2">
        <v>100</v>
      </c>
      <c r="AF538" s="2">
        <v>1348311200</v>
      </c>
      <c r="AG538" s="2">
        <v>0</v>
      </c>
      <c r="AH538">
        <v>0</v>
      </c>
      <c r="AI538" s="8">
        <f t="shared" si="81"/>
        <v>412.98294600000003</v>
      </c>
      <c r="AJ538" s="8">
        <f t="shared" si="73"/>
        <v>412.98294600000003</v>
      </c>
      <c r="AK538" s="8">
        <f t="shared" si="74"/>
        <v>1330.152589</v>
      </c>
      <c r="AL538" s="8">
        <f t="shared" si="75"/>
        <v>1326.743927</v>
      </c>
      <c r="AM538" s="8">
        <f t="shared" si="76"/>
        <v>1640.0768430000001</v>
      </c>
      <c r="AN538" s="8">
        <f t="shared" si="77"/>
        <v>1640.0768430000001</v>
      </c>
      <c r="AO538" s="8">
        <f t="shared" si="78"/>
        <v>1603.9390000000001</v>
      </c>
      <c r="AP538" s="8">
        <f t="shared" si="79"/>
        <v>1603.9390000000001</v>
      </c>
      <c r="AQ538" s="8">
        <f t="shared" si="80"/>
        <v>1348.3112000000001</v>
      </c>
    </row>
    <row r="539" spans="1:43" x14ac:dyDescent="0.25">
      <c r="A539">
        <v>66769275</v>
      </c>
      <c r="B539" s="7" t="s">
        <v>1143</v>
      </c>
      <c r="C539">
        <v>5</v>
      </c>
      <c r="D539" t="s">
        <v>49</v>
      </c>
      <c r="E539">
        <v>2019</v>
      </c>
      <c r="F539" t="s">
        <v>50</v>
      </c>
      <c r="G539" t="s">
        <v>51</v>
      </c>
      <c r="H539">
        <v>2</v>
      </c>
      <c r="I539" t="s">
        <v>52</v>
      </c>
      <c r="J539">
        <v>211</v>
      </c>
      <c r="K539" t="s">
        <v>1443</v>
      </c>
      <c r="L539">
        <v>1</v>
      </c>
      <c r="M539" t="s">
        <v>1470</v>
      </c>
      <c r="N539">
        <v>11</v>
      </c>
      <c r="O539" t="s">
        <v>1500</v>
      </c>
      <c r="P539">
        <v>124</v>
      </c>
      <c r="Q539" t="s">
        <v>526</v>
      </c>
      <c r="R539">
        <v>349</v>
      </c>
      <c r="S539" t="s">
        <v>1144</v>
      </c>
      <c r="T539" s="2">
        <v>39150000</v>
      </c>
      <c r="U539" s="2">
        <v>39150000</v>
      </c>
      <c r="V539" s="2">
        <v>100</v>
      </c>
      <c r="W539" s="2">
        <v>0</v>
      </c>
      <c r="X539" s="2">
        <v>0</v>
      </c>
      <c r="Y539" s="2">
        <v>0</v>
      </c>
      <c r="Z539" s="2">
        <v>11000000</v>
      </c>
      <c r="AA539" s="2">
        <v>11000000</v>
      </c>
      <c r="AB539" s="2">
        <v>100</v>
      </c>
      <c r="AC539" s="2">
        <v>48311734</v>
      </c>
      <c r="AD539" s="2">
        <v>48311734</v>
      </c>
      <c r="AE539" s="2">
        <v>100</v>
      </c>
      <c r="AF539" s="2">
        <v>0</v>
      </c>
      <c r="AG539" s="2">
        <v>0</v>
      </c>
      <c r="AH539">
        <v>0</v>
      </c>
      <c r="AI539" s="8">
        <f t="shared" si="81"/>
        <v>39.15</v>
      </c>
      <c r="AJ539" s="8">
        <f t="shared" si="73"/>
        <v>39.15</v>
      </c>
      <c r="AK539" s="8">
        <f t="shared" si="74"/>
        <v>0</v>
      </c>
      <c r="AL539" s="8">
        <f t="shared" si="75"/>
        <v>0</v>
      </c>
      <c r="AM539" s="8">
        <f t="shared" si="76"/>
        <v>11</v>
      </c>
      <c r="AN539" s="8">
        <f t="shared" si="77"/>
        <v>11</v>
      </c>
      <c r="AO539" s="8">
        <f t="shared" si="78"/>
        <v>48.311734000000001</v>
      </c>
      <c r="AP539" s="8">
        <f t="shared" si="79"/>
        <v>48.311734000000001</v>
      </c>
      <c r="AQ539" s="8">
        <f t="shared" si="80"/>
        <v>0</v>
      </c>
    </row>
    <row r="540" spans="1:43" x14ac:dyDescent="0.25">
      <c r="A540">
        <v>66769275</v>
      </c>
      <c r="B540" s="7" t="s">
        <v>1145</v>
      </c>
      <c r="C540">
        <v>5</v>
      </c>
      <c r="D540" t="s">
        <v>49</v>
      </c>
      <c r="E540">
        <v>2019</v>
      </c>
      <c r="F540" t="s">
        <v>50</v>
      </c>
      <c r="G540" t="s">
        <v>51</v>
      </c>
      <c r="H540">
        <v>2</v>
      </c>
      <c r="I540" t="s">
        <v>52</v>
      </c>
      <c r="J540">
        <v>211</v>
      </c>
      <c r="K540" t="s">
        <v>1443</v>
      </c>
      <c r="L540">
        <v>1</v>
      </c>
      <c r="M540" t="s">
        <v>1470</v>
      </c>
      <c r="N540">
        <v>11</v>
      </c>
      <c r="O540" t="s">
        <v>1500</v>
      </c>
      <c r="P540">
        <v>124</v>
      </c>
      <c r="Q540" t="s">
        <v>526</v>
      </c>
      <c r="R540">
        <v>350</v>
      </c>
      <c r="S540" t="s">
        <v>1146</v>
      </c>
      <c r="T540" s="2">
        <v>4101617372</v>
      </c>
      <c r="U540" s="2">
        <v>4077731061</v>
      </c>
      <c r="V540" s="2">
        <v>99.42</v>
      </c>
      <c r="W540" s="2">
        <v>7755971315</v>
      </c>
      <c r="X540" s="2">
        <v>7482411549</v>
      </c>
      <c r="Y540" s="2">
        <v>96.47</v>
      </c>
      <c r="Z540" s="2">
        <v>9170990000</v>
      </c>
      <c r="AA540" s="2">
        <v>9170990000</v>
      </c>
      <c r="AB540" s="2">
        <v>100</v>
      </c>
      <c r="AC540" s="2">
        <v>11601315002</v>
      </c>
      <c r="AD540" s="2">
        <v>11601315002</v>
      </c>
      <c r="AE540" s="2">
        <v>100</v>
      </c>
      <c r="AF540" s="2">
        <v>5500000000</v>
      </c>
      <c r="AG540" s="2">
        <v>0</v>
      </c>
      <c r="AH540">
        <v>0</v>
      </c>
      <c r="AI540" s="8">
        <f t="shared" si="81"/>
        <v>4101.6173719999997</v>
      </c>
      <c r="AJ540" s="8">
        <f t="shared" si="73"/>
        <v>4077.731061</v>
      </c>
      <c r="AK540" s="8">
        <f t="shared" si="74"/>
        <v>7755.9713149999998</v>
      </c>
      <c r="AL540" s="8">
        <f t="shared" si="75"/>
        <v>7482.4115490000004</v>
      </c>
      <c r="AM540" s="8">
        <f t="shared" si="76"/>
        <v>9170.99</v>
      </c>
      <c r="AN540" s="8">
        <f t="shared" si="77"/>
        <v>9170.99</v>
      </c>
      <c r="AO540" s="8">
        <f t="shared" si="78"/>
        <v>11601.315001999999</v>
      </c>
      <c r="AP540" s="8">
        <f t="shared" si="79"/>
        <v>11601.315001999999</v>
      </c>
      <c r="AQ540" s="8">
        <f t="shared" si="80"/>
        <v>5500</v>
      </c>
    </row>
    <row r="541" spans="1:43" x14ac:dyDescent="0.25">
      <c r="A541">
        <v>66769275</v>
      </c>
      <c r="B541" s="7" t="s">
        <v>1147</v>
      </c>
      <c r="C541">
        <v>5</v>
      </c>
      <c r="D541" t="s">
        <v>49</v>
      </c>
      <c r="E541">
        <v>2019</v>
      </c>
      <c r="F541" t="s">
        <v>50</v>
      </c>
      <c r="G541" t="s">
        <v>51</v>
      </c>
      <c r="H541">
        <v>2</v>
      </c>
      <c r="I541" t="s">
        <v>52</v>
      </c>
      <c r="J541">
        <v>211</v>
      </c>
      <c r="K541" t="s">
        <v>1443</v>
      </c>
      <c r="L541">
        <v>1</v>
      </c>
      <c r="M541" t="s">
        <v>1470</v>
      </c>
      <c r="N541">
        <v>11</v>
      </c>
      <c r="O541" t="s">
        <v>1500</v>
      </c>
      <c r="P541">
        <v>124</v>
      </c>
      <c r="Q541" t="s">
        <v>526</v>
      </c>
      <c r="R541">
        <v>353</v>
      </c>
      <c r="S541" t="s">
        <v>1148</v>
      </c>
      <c r="T541" s="2">
        <v>16084085588</v>
      </c>
      <c r="U541" s="2">
        <v>16040208921</v>
      </c>
      <c r="V541" s="2">
        <v>99.73</v>
      </c>
      <c r="W541" s="2">
        <v>25849350000</v>
      </c>
      <c r="X541" s="2">
        <v>24959302178</v>
      </c>
      <c r="Y541" s="2">
        <v>96.56</v>
      </c>
      <c r="Z541" s="2">
        <v>27356920046</v>
      </c>
      <c r="AA541" s="2">
        <v>27141950727</v>
      </c>
      <c r="AB541" s="2">
        <v>99.21</v>
      </c>
      <c r="AC541" s="2">
        <v>26448482666</v>
      </c>
      <c r="AD541" s="2">
        <v>26448465973</v>
      </c>
      <c r="AE541" s="2">
        <v>100</v>
      </c>
      <c r="AF541" s="2">
        <v>21087837000</v>
      </c>
      <c r="AG541" s="2">
        <v>0</v>
      </c>
      <c r="AH541">
        <v>0</v>
      </c>
      <c r="AI541" s="8">
        <f t="shared" si="81"/>
        <v>16084.085588</v>
      </c>
      <c r="AJ541" s="8">
        <f t="shared" si="73"/>
        <v>16040.208920999999</v>
      </c>
      <c r="AK541" s="8">
        <f t="shared" si="74"/>
        <v>25849.35</v>
      </c>
      <c r="AL541" s="8">
        <f t="shared" si="75"/>
        <v>24959.302178000002</v>
      </c>
      <c r="AM541" s="8">
        <f t="shared" si="76"/>
        <v>27356.920045999999</v>
      </c>
      <c r="AN541" s="8">
        <f t="shared" si="77"/>
        <v>27141.950726999999</v>
      </c>
      <c r="AO541" s="8">
        <f t="shared" si="78"/>
        <v>26448.482666</v>
      </c>
      <c r="AP541" s="8">
        <f t="shared" si="79"/>
        <v>26448.465972999998</v>
      </c>
      <c r="AQ541" s="8">
        <f t="shared" si="80"/>
        <v>21087.837</v>
      </c>
    </row>
    <row r="542" spans="1:43" x14ac:dyDescent="0.25">
      <c r="A542">
        <v>66769275</v>
      </c>
      <c r="B542" s="7" t="s">
        <v>1149</v>
      </c>
      <c r="C542">
        <v>5</v>
      </c>
      <c r="D542" t="s">
        <v>49</v>
      </c>
      <c r="E542">
        <v>2019</v>
      </c>
      <c r="F542" t="s">
        <v>50</v>
      </c>
      <c r="G542" t="s">
        <v>51</v>
      </c>
      <c r="H542">
        <v>2</v>
      </c>
      <c r="I542" t="s">
        <v>52</v>
      </c>
      <c r="J542">
        <v>211</v>
      </c>
      <c r="K542" t="s">
        <v>1443</v>
      </c>
      <c r="L542">
        <v>1</v>
      </c>
      <c r="M542" t="s">
        <v>1470</v>
      </c>
      <c r="N542">
        <v>11</v>
      </c>
      <c r="O542" t="s">
        <v>1500</v>
      </c>
      <c r="P542">
        <v>124</v>
      </c>
      <c r="Q542" t="s">
        <v>526</v>
      </c>
      <c r="R542">
        <v>357</v>
      </c>
      <c r="S542" t="s">
        <v>1150</v>
      </c>
      <c r="T542" s="2">
        <v>5887671062</v>
      </c>
      <c r="U542" s="2">
        <v>5848265126</v>
      </c>
      <c r="V542" s="2">
        <v>99.33</v>
      </c>
      <c r="W542" s="2">
        <v>19043977411</v>
      </c>
      <c r="X542" s="2">
        <v>18990322837</v>
      </c>
      <c r="Y542" s="2">
        <v>99.72</v>
      </c>
      <c r="Z542" s="2">
        <v>27506496667</v>
      </c>
      <c r="AA542" s="2">
        <v>27506496667</v>
      </c>
      <c r="AB542" s="2">
        <v>100</v>
      </c>
      <c r="AC542" s="2">
        <v>37420680031</v>
      </c>
      <c r="AD542" s="2">
        <v>37419880031</v>
      </c>
      <c r="AE542" s="2">
        <v>100</v>
      </c>
      <c r="AF542" s="2">
        <v>15509134800</v>
      </c>
      <c r="AG542" s="2">
        <v>0</v>
      </c>
      <c r="AH542">
        <v>0</v>
      </c>
      <c r="AI542" s="8">
        <f t="shared" si="81"/>
        <v>5887.6710620000003</v>
      </c>
      <c r="AJ542" s="8">
        <f t="shared" si="73"/>
        <v>5848.2651260000002</v>
      </c>
      <c r="AK542" s="8">
        <f t="shared" si="74"/>
        <v>19043.977411</v>
      </c>
      <c r="AL542" s="8">
        <f t="shared" si="75"/>
        <v>18990.322837</v>
      </c>
      <c r="AM542" s="8">
        <f t="shared" si="76"/>
        <v>27506.496666999999</v>
      </c>
      <c r="AN542" s="8">
        <f t="shared" si="77"/>
        <v>27506.496666999999</v>
      </c>
      <c r="AO542" s="8">
        <f t="shared" si="78"/>
        <v>37420.680031000004</v>
      </c>
      <c r="AP542" s="8">
        <f t="shared" si="79"/>
        <v>37419.880031000001</v>
      </c>
      <c r="AQ542" s="8">
        <f t="shared" si="80"/>
        <v>15509.1348</v>
      </c>
    </row>
    <row r="543" spans="1:43" x14ac:dyDescent="0.25">
      <c r="A543">
        <v>66769275</v>
      </c>
      <c r="B543" s="7" t="s">
        <v>1151</v>
      </c>
      <c r="C543">
        <v>5</v>
      </c>
      <c r="D543" t="s">
        <v>49</v>
      </c>
      <c r="E543">
        <v>2019</v>
      </c>
      <c r="F543" t="s">
        <v>50</v>
      </c>
      <c r="G543" t="s">
        <v>51</v>
      </c>
      <c r="H543">
        <v>2</v>
      </c>
      <c r="I543" t="s">
        <v>52</v>
      </c>
      <c r="J543">
        <v>211</v>
      </c>
      <c r="K543" t="s">
        <v>1443</v>
      </c>
      <c r="L543">
        <v>1</v>
      </c>
      <c r="M543" t="s">
        <v>1470</v>
      </c>
      <c r="N543">
        <v>11</v>
      </c>
      <c r="O543" t="s">
        <v>1500</v>
      </c>
      <c r="P543">
        <v>124</v>
      </c>
      <c r="Q543" t="s">
        <v>526</v>
      </c>
      <c r="R543">
        <v>358</v>
      </c>
      <c r="S543" t="s">
        <v>1152</v>
      </c>
      <c r="T543" s="2">
        <v>0</v>
      </c>
      <c r="U543" s="2">
        <v>0</v>
      </c>
      <c r="V543" s="2">
        <v>0</v>
      </c>
      <c r="W543" s="2">
        <v>225870000</v>
      </c>
      <c r="X543" s="2">
        <v>225870000</v>
      </c>
      <c r="Y543" s="2">
        <v>100</v>
      </c>
      <c r="Z543" s="2">
        <v>60000000</v>
      </c>
      <c r="AA543" s="2">
        <v>60000000</v>
      </c>
      <c r="AB543" s="2">
        <v>100</v>
      </c>
      <c r="AC543" s="2">
        <v>200000000</v>
      </c>
      <c r="AD543" s="2">
        <v>200000000</v>
      </c>
      <c r="AE543" s="2">
        <v>100</v>
      </c>
      <c r="AF543" s="2">
        <v>0</v>
      </c>
      <c r="AG543" s="2">
        <v>0</v>
      </c>
      <c r="AH543">
        <v>0</v>
      </c>
      <c r="AI543" s="8">
        <f t="shared" si="81"/>
        <v>0</v>
      </c>
      <c r="AJ543" s="8">
        <f t="shared" si="73"/>
        <v>0</v>
      </c>
      <c r="AK543" s="8">
        <f t="shared" si="74"/>
        <v>225.87</v>
      </c>
      <c r="AL543" s="8">
        <f t="shared" si="75"/>
        <v>225.87</v>
      </c>
      <c r="AM543" s="8">
        <f t="shared" si="76"/>
        <v>60</v>
      </c>
      <c r="AN543" s="8">
        <f t="shared" si="77"/>
        <v>60</v>
      </c>
      <c r="AO543" s="8">
        <f t="shared" si="78"/>
        <v>200</v>
      </c>
      <c r="AP543" s="8">
        <f t="shared" si="79"/>
        <v>200</v>
      </c>
      <c r="AQ543" s="8">
        <f t="shared" si="80"/>
        <v>0</v>
      </c>
    </row>
    <row r="544" spans="1:43" x14ac:dyDescent="0.25">
      <c r="A544">
        <v>66769275</v>
      </c>
      <c r="B544" s="7" t="s">
        <v>1153</v>
      </c>
      <c r="C544">
        <v>5</v>
      </c>
      <c r="D544" t="s">
        <v>49</v>
      </c>
      <c r="E544">
        <v>2019</v>
      </c>
      <c r="F544" t="s">
        <v>50</v>
      </c>
      <c r="G544" t="s">
        <v>51</v>
      </c>
      <c r="H544">
        <v>2</v>
      </c>
      <c r="I544" t="s">
        <v>52</v>
      </c>
      <c r="J544">
        <v>211</v>
      </c>
      <c r="K544" t="s">
        <v>1443</v>
      </c>
      <c r="L544">
        <v>2</v>
      </c>
      <c r="M544" t="s">
        <v>1471</v>
      </c>
      <c r="N544">
        <v>17</v>
      </c>
      <c r="O544" t="s">
        <v>1501</v>
      </c>
      <c r="P544">
        <v>139</v>
      </c>
      <c r="Q544" t="s">
        <v>562</v>
      </c>
      <c r="R544">
        <v>260</v>
      </c>
      <c r="S544" t="s">
        <v>1154</v>
      </c>
      <c r="T544" s="2">
        <v>17352785624</v>
      </c>
      <c r="U544" s="2">
        <v>16946718053</v>
      </c>
      <c r="V544" s="2">
        <v>97.66</v>
      </c>
      <c r="W544" s="2">
        <v>58731850918</v>
      </c>
      <c r="X544" s="2">
        <v>58731850918</v>
      </c>
      <c r="Y544" s="2">
        <v>100</v>
      </c>
      <c r="Z544" s="2">
        <v>52515671592</v>
      </c>
      <c r="AA544" s="2">
        <v>52515671592</v>
      </c>
      <c r="AB544" s="2">
        <v>100</v>
      </c>
      <c r="AC544" s="2">
        <v>15400000000</v>
      </c>
      <c r="AD544" s="2">
        <v>15400000000</v>
      </c>
      <c r="AE544" s="2">
        <v>100</v>
      </c>
      <c r="AF544" s="2">
        <v>0</v>
      </c>
      <c r="AG544" s="2">
        <v>0</v>
      </c>
      <c r="AH544">
        <v>0</v>
      </c>
      <c r="AI544" s="8">
        <f t="shared" si="81"/>
        <v>17352.785624</v>
      </c>
      <c r="AJ544" s="8">
        <f t="shared" si="73"/>
        <v>16946.718053000001</v>
      </c>
      <c r="AK544" s="8">
        <f t="shared" si="74"/>
        <v>58731.850917999996</v>
      </c>
      <c r="AL544" s="8">
        <f t="shared" si="75"/>
        <v>58731.850917999996</v>
      </c>
      <c r="AM544" s="8">
        <f t="shared" si="76"/>
        <v>52515.671591999999</v>
      </c>
      <c r="AN544" s="8">
        <f t="shared" si="77"/>
        <v>52515.671591999999</v>
      </c>
      <c r="AO544" s="8">
        <f t="shared" si="78"/>
        <v>15400</v>
      </c>
      <c r="AP544" s="8">
        <f t="shared" si="79"/>
        <v>15400</v>
      </c>
      <c r="AQ544" s="8">
        <f t="shared" si="80"/>
        <v>0</v>
      </c>
    </row>
    <row r="545" spans="1:43" x14ac:dyDescent="0.25">
      <c r="A545">
        <v>66769275</v>
      </c>
      <c r="B545" s="7" t="s">
        <v>1155</v>
      </c>
      <c r="C545">
        <v>5</v>
      </c>
      <c r="D545" t="s">
        <v>49</v>
      </c>
      <c r="E545">
        <v>2019</v>
      </c>
      <c r="F545" t="s">
        <v>50</v>
      </c>
      <c r="G545" t="s">
        <v>51</v>
      </c>
      <c r="H545">
        <v>2</v>
      </c>
      <c r="I545" t="s">
        <v>52</v>
      </c>
      <c r="J545">
        <v>211</v>
      </c>
      <c r="K545" t="s">
        <v>1443</v>
      </c>
      <c r="L545">
        <v>2</v>
      </c>
      <c r="M545" t="s">
        <v>1471</v>
      </c>
      <c r="N545">
        <v>17</v>
      </c>
      <c r="O545" t="s">
        <v>1501</v>
      </c>
      <c r="P545">
        <v>139</v>
      </c>
      <c r="Q545" t="s">
        <v>562</v>
      </c>
      <c r="R545">
        <v>365</v>
      </c>
      <c r="S545" t="s">
        <v>563</v>
      </c>
      <c r="T545" s="2">
        <v>11000000000</v>
      </c>
      <c r="U545" s="2">
        <v>10824398497</v>
      </c>
      <c r="V545" s="2">
        <v>98.4</v>
      </c>
      <c r="W545" s="2">
        <v>0</v>
      </c>
      <c r="X545" s="2">
        <v>0</v>
      </c>
      <c r="Y545" s="2">
        <v>0</v>
      </c>
      <c r="Z545" s="2">
        <v>128749858179</v>
      </c>
      <c r="AA545" s="2">
        <v>121620000000</v>
      </c>
      <c r="AB545" s="2">
        <v>94.46</v>
      </c>
      <c r="AC545" s="2">
        <v>212477117775</v>
      </c>
      <c r="AD545" s="2">
        <v>198747474356</v>
      </c>
      <c r="AE545" s="2">
        <v>93.54</v>
      </c>
      <c r="AF545" s="2">
        <v>0</v>
      </c>
      <c r="AG545" s="2">
        <v>0</v>
      </c>
      <c r="AH545">
        <v>0</v>
      </c>
      <c r="AI545" s="8">
        <f t="shared" si="81"/>
        <v>11000</v>
      </c>
      <c r="AJ545" s="8">
        <f t="shared" si="73"/>
        <v>10824.398497</v>
      </c>
      <c r="AK545" s="8">
        <f t="shared" si="74"/>
        <v>0</v>
      </c>
      <c r="AL545" s="8">
        <f t="shared" si="75"/>
        <v>0</v>
      </c>
      <c r="AM545" s="8">
        <f t="shared" si="76"/>
        <v>128749.858179</v>
      </c>
      <c r="AN545" s="8">
        <f t="shared" si="77"/>
        <v>121620</v>
      </c>
      <c r="AO545" s="8">
        <f t="shared" si="78"/>
        <v>212477.11777499999</v>
      </c>
      <c r="AP545" s="8">
        <f t="shared" si="79"/>
        <v>198747.47435599999</v>
      </c>
      <c r="AQ545" s="8">
        <f t="shared" si="80"/>
        <v>0</v>
      </c>
    </row>
    <row r="546" spans="1:43" x14ac:dyDescent="0.25">
      <c r="A546">
        <v>66769275</v>
      </c>
      <c r="B546" s="7" t="s">
        <v>1156</v>
      </c>
      <c r="C546">
        <v>5</v>
      </c>
      <c r="D546" t="s">
        <v>49</v>
      </c>
      <c r="E546">
        <v>2019</v>
      </c>
      <c r="F546" t="s">
        <v>50</v>
      </c>
      <c r="G546" t="s">
        <v>51</v>
      </c>
      <c r="H546">
        <v>2</v>
      </c>
      <c r="I546" t="s">
        <v>52</v>
      </c>
      <c r="J546">
        <v>211</v>
      </c>
      <c r="K546" t="s">
        <v>1443</v>
      </c>
      <c r="L546">
        <v>2</v>
      </c>
      <c r="M546" t="s">
        <v>1471</v>
      </c>
      <c r="N546">
        <v>17</v>
      </c>
      <c r="O546" t="s">
        <v>1501</v>
      </c>
      <c r="P546">
        <v>139</v>
      </c>
      <c r="Q546" t="s">
        <v>562</v>
      </c>
      <c r="R546">
        <v>366</v>
      </c>
      <c r="S546" t="s">
        <v>565</v>
      </c>
      <c r="T546" s="2">
        <v>29146127020</v>
      </c>
      <c r="U546" s="2">
        <v>29115380344</v>
      </c>
      <c r="V546" s="2">
        <v>99.89</v>
      </c>
      <c r="W546" s="2">
        <v>77836197000</v>
      </c>
      <c r="X546" s="2">
        <v>77797299835</v>
      </c>
      <c r="Y546" s="2">
        <v>99.95</v>
      </c>
      <c r="Z546" s="2">
        <v>130941654433</v>
      </c>
      <c r="AA546" s="2">
        <v>130445967922</v>
      </c>
      <c r="AB546" s="2">
        <v>99.62</v>
      </c>
      <c r="AC546" s="2">
        <v>138993296000</v>
      </c>
      <c r="AD546" s="2">
        <v>130041932723</v>
      </c>
      <c r="AE546" s="2">
        <v>93.56</v>
      </c>
      <c r="AF546" s="2">
        <v>101346486000</v>
      </c>
      <c r="AG546" s="2">
        <v>0</v>
      </c>
      <c r="AH546">
        <v>0</v>
      </c>
      <c r="AI546" s="8">
        <f t="shared" si="81"/>
        <v>29146.12702</v>
      </c>
      <c r="AJ546" s="8">
        <f t="shared" si="73"/>
        <v>29115.380344000001</v>
      </c>
      <c r="AK546" s="8">
        <f t="shared" si="74"/>
        <v>77836.197</v>
      </c>
      <c r="AL546" s="8">
        <f t="shared" si="75"/>
        <v>77797.299834999998</v>
      </c>
      <c r="AM546" s="8">
        <f t="shared" si="76"/>
        <v>130941.654433</v>
      </c>
      <c r="AN546" s="8">
        <f t="shared" si="77"/>
        <v>130445.967922</v>
      </c>
      <c r="AO546" s="8">
        <f t="shared" si="78"/>
        <v>138993.296</v>
      </c>
      <c r="AP546" s="8">
        <f t="shared" si="79"/>
        <v>130041.93272300001</v>
      </c>
      <c r="AQ546" s="8">
        <f t="shared" si="80"/>
        <v>101346.486</v>
      </c>
    </row>
    <row r="547" spans="1:43" x14ac:dyDescent="0.25">
      <c r="A547">
        <v>66769275</v>
      </c>
      <c r="B547" s="7" t="s">
        <v>1157</v>
      </c>
      <c r="C547">
        <v>5</v>
      </c>
      <c r="D547" t="s">
        <v>49</v>
      </c>
      <c r="E547">
        <v>2019</v>
      </c>
      <c r="F547" t="s">
        <v>50</v>
      </c>
      <c r="G547" t="s">
        <v>51</v>
      </c>
      <c r="H547">
        <v>2</v>
      </c>
      <c r="I547" t="s">
        <v>52</v>
      </c>
      <c r="J547">
        <v>211</v>
      </c>
      <c r="K547" t="s">
        <v>1443</v>
      </c>
      <c r="L547">
        <v>2</v>
      </c>
      <c r="M547" t="s">
        <v>1471</v>
      </c>
      <c r="N547">
        <v>17</v>
      </c>
      <c r="O547" t="s">
        <v>1501</v>
      </c>
      <c r="P547">
        <v>139</v>
      </c>
      <c r="Q547" t="s">
        <v>562</v>
      </c>
      <c r="R547">
        <v>367</v>
      </c>
      <c r="S547" t="s">
        <v>1158</v>
      </c>
      <c r="T547" s="2">
        <v>4917568850</v>
      </c>
      <c r="U547" s="2">
        <v>0</v>
      </c>
      <c r="V547" s="2">
        <v>0</v>
      </c>
      <c r="W547" s="2">
        <v>266664000</v>
      </c>
      <c r="X547" s="2">
        <v>266664000</v>
      </c>
      <c r="Y547" s="2">
        <v>100</v>
      </c>
      <c r="Z547" s="2">
        <v>316224310</v>
      </c>
      <c r="AA547" s="2">
        <v>316224310</v>
      </c>
      <c r="AB547" s="2">
        <v>100</v>
      </c>
      <c r="AC547" s="2">
        <v>3415196400</v>
      </c>
      <c r="AD547" s="2">
        <v>3360515817</v>
      </c>
      <c r="AE547" s="2">
        <v>98.4</v>
      </c>
      <c r="AF547" s="2">
        <v>0</v>
      </c>
      <c r="AG547" s="2">
        <v>0</v>
      </c>
      <c r="AH547">
        <v>0</v>
      </c>
      <c r="AI547" s="8">
        <f t="shared" si="81"/>
        <v>4917.5688499999997</v>
      </c>
      <c r="AJ547" s="8">
        <f t="shared" si="73"/>
        <v>0</v>
      </c>
      <c r="AK547" s="8">
        <f t="shared" si="74"/>
        <v>266.66399999999999</v>
      </c>
      <c r="AL547" s="8">
        <f t="shared" si="75"/>
        <v>266.66399999999999</v>
      </c>
      <c r="AM547" s="8">
        <f t="shared" si="76"/>
        <v>316.22431</v>
      </c>
      <c r="AN547" s="8">
        <f t="shared" si="77"/>
        <v>316.22431</v>
      </c>
      <c r="AO547" s="8">
        <f t="shared" si="78"/>
        <v>3415.1963999999998</v>
      </c>
      <c r="AP547" s="8">
        <f t="shared" si="79"/>
        <v>3360.515817</v>
      </c>
      <c r="AQ547" s="8">
        <f t="shared" si="80"/>
        <v>0</v>
      </c>
    </row>
    <row r="548" spans="1:43" x14ac:dyDescent="0.25">
      <c r="A548">
        <v>66769275</v>
      </c>
      <c r="B548" s="7" t="s">
        <v>1159</v>
      </c>
      <c r="C548">
        <v>5</v>
      </c>
      <c r="D548" t="s">
        <v>49</v>
      </c>
      <c r="E548">
        <v>2019</v>
      </c>
      <c r="F548" t="s">
        <v>50</v>
      </c>
      <c r="G548" t="s">
        <v>51</v>
      </c>
      <c r="H548">
        <v>2</v>
      </c>
      <c r="I548" t="s">
        <v>52</v>
      </c>
      <c r="J548">
        <v>211</v>
      </c>
      <c r="K548" t="s">
        <v>1443</v>
      </c>
      <c r="L548">
        <v>2</v>
      </c>
      <c r="M548" t="s">
        <v>1471</v>
      </c>
      <c r="N548">
        <v>17</v>
      </c>
      <c r="O548" t="s">
        <v>1501</v>
      </c>
      <c r="P548">
        <v>139</v>
      </c>
      <c r="Q548" t="s">
        <v>562</v>
      </c>
      <c r="R548">
        <v>368</v>
      </c>
      <c r="S548" t="s">
        <v>1160</v>
      </c>
      <c r="T548" s="2">
        <v>72138727053</v>
      </c>
      <c r="U548" s="2">
        <v>35071854611</v>
      </c>
      <c r="V548" s="2">
        <v>48.62</v>
      </c>
      <c r="W548" s="2">
        <v>154972796509</v>
      </c>
      <c r="X548" s="2">
        <v>154298358277</v>
      </c>
      <c r="Y548" s="2">
        <v>99.56</v>
      </c>
      <c r="Z548" s="2">
        <v>196023896486</v>
      </c>
      <c r="AA548" s="2">
        <v>185600313202</v>
      </c>
      <c r="AB548" s="2">
        <v>94.68</v>
      </c>
      <c r="AC548" s="2">
        <v>227247829331</v>
      </c>
      <c r="AD548" s="2">
        <v>201627152414</v>
      </c>
      <c r="AE548" s="2">
        <v>88.73</v>
      </c>
      <c r="AF548" s="2">
        <v>39923521000</v>
      </c>
      <c r="AG548" s="2">
        <v>0</v>
      </c>
      <c r="AH548">
        <v>0</v>
      </c>
      <c r="AI548" s="8">
        <f t="shared" si="81"/>
        <v>72138.727052999995</v>
      </c>
      <c r="AJ548" s="8">
        <f t="shared" si="73"/>
        <v>35071.854611000002</v>
      </c>
      <c r="AK548" s="8">
        <f t="shared" si="74"/>
        <v>154972.79650900001</v>
      </c>
      <c r="AL548" s="8">
        <f t="shared" si="75"/>
        <v>154298.35827699999</v>
      </c>
      <c r="AM548" s="8">
        <f t="shared" si="76"/>
        <v>196023.89648600001</v>
      </c>
      <c r="AN548" s="8">
        <f t="shared" si="77"/>
        <v>185600.31320199999</v>
      </c>
      <c r="AO548" s="8">
        <f t="shared" si="78"/>
        <v>227247.82933099999</v>
      </c>
      <c r="AP548" s="8">
        <f t="shared" si="79"/>
        <v>201627.15241400001</v>
      </c>
      <c r="AQ548" s="8">
        <f t="shared" si="80"/>
        <v>39923.521000000001</v>
      </c>
    </row>
    <row r="549" spans="1:43" x14ac:dyDescent="0.25">
      <c r="A549">
        <v>66769275</v>
      </c>
      <c r="B549" s="7" t="s">
        <v>1161</v>
      </c>
      <c r="C549">
        <v>5</v>
      </c>
      <c r="D549" t="s">
        <v>49</v>
      </c>
      <c r="E549">
        <v>2019</v>
      </c>
      <c r="F549" t="s">
        <v>50</v>
      </c>
      <c r="G549" t="s">
        <v>51</v>
      </c>
      <c r="H549">
        <v>2</v>
      </c>
      <c r="I549" t="s">
        <v>52</v>
      </c>
      <c r="J549">
        <v>211</v>
      </c>
      <c r="K549" t="s">
        <v>1443</v>
      </c>
      <c r="L549">
        <v>3</v>
      </c>
      <c r="M549" t="s">
        <v>1468</v>
      </c>
      <c r="N549">
        <v>25</v>
      </c>
      <c r="O549" t="s">
        <v>1502</v>
      </c>
      <c r="P549">
        <v>157</v>
      </c>
      <c r="Q549" t="s">
        <v>576</v>
      </c>
      <c r="R549">
        <v>371</v>
      </c>
      <c r="S549" t="s">
        <v>581</v>
      </c>
      <c r="T549" s="2">
        <v>10051570420</v>
      </c>
      <c r="U549" s="2">
        <v>9873093779</v>
      </c>
      <c r="V549" s="2">
        <v>98.22</v>
      </c>
      <c r="W549" s="2">
        <v>26801191500</v>
      </c>
      <c r="X549" s="2">
        <v>26747967916</v>
      </c>
      <c r="Y549" s="2">
        <v>99.8</v>
      </c>
      <c r="Z549" s="2">
        <v>29805077500</v>
      </c>
      <c r="AA549" s="2">
        <v>29805070651</v>
      </c>
      <c r="AB549" s="2">
        <v>100</v>
      </c>
      <c r="AC549" s="2">
        <v>36218219378</v>
      </c>
      <c r="AD549" s="2">
        <v>36206535428</v>
      </c>
      <c r="AE549" s="2">
        <v>99.97</v>
      </c>
      <c r="AF549" s="2">
        <v>22100022000</v>
      </c>
      <c r="AG549" s="2">
        <v>0</v>
      </c>
      <c r="AH549">
        <v>0</v>
      </c>
      <c r="AI549" s="8">
        <f t="shared" si="81"/>
        <v>10051.57042</v>
      </c>
      <c r="AJ549" s="8">
        <f t="shared" si="73"/>
        <v>9873.0937790000007</v>
      </c>
      <c r="AK549" s="8">
        <f t="shared" si="74"/>
        <v>26801.191500000001</v>
      </c>
      <c r="AL549" s="8">
        <f t="shared" si="75"/>
        <v>26747.967916000001</v>
      </c>
      <c r="AM549" s="8">
        <f t="shared" si="76"/>
        <v>29805.077499999999</v>
      </c>
      <c r="AN549" s="8">
        <f t="shared" si="77"/>
        <v>29805.070651000002</v>
      </c>
      <c r="AO549" s="8">
        <f t="shared" si="78"/>
        <v>36218.219378000002</v>
      </c>
      <c r="AP549" s="8">
        <f t="shared" si="79"/>
        <v>36206.535428000003</v>
      </c>
      <c r="AQ549" s="8">
        <f t="shared" si="80"/>
        <v>22100.022000000001</v>
      </c>
    </row>
    <row r="550" spans="1:43" x14ac:dyDescent="0.25">
      <c r="A550">
        <v>66769275</v>
      </c>
      <c r="B550" s="7" t="s">
        <v>1162</v>
      </c>
      <c r="C550">
        <v>5</v>
      </c>
      <c r="D550" t="s">
        <v>49</v>
      </c>
      <c r="E550">
        <v>2019</v>
      </c>
      <c r="F550" t="s">
        <v>50</v>
      </c>
      <c r="G550" t="s">
        <v>51</v>
      </c>
      <c r="H550">
        <v>2</v>
      </c>
      <c r="I550" t="s">
        <v>52</v>
      </c>
      <c r="J550">
        <v>211</v>
      </c>
      <c r="K550" t="s">
        <v>1443</v>
      </c>
      <c r="L550">
        <v>7</v>
      </c>
      <c r="M550" t="s">
        <v>1467</v>
      </c>
      <c r="N550">
        <v>42</v>
      </c>
      <c r="O550" t="s">
        <v>1474</v>
      </c>
      <c r="P550">
        <v>185</v>
      </c>
      <c r="Q550" t="s">
        <v>56</v>
      </c>
      <c r="R550">
        <v>71</v>
      </c>
      <c r="S550" t="s">
        <v>57</v>
      </c>
      <c r="T550" s="2">
        <v>1992676638</v>
      </c>
      <c r="U550" s="2">
        <v>1556122976</v>
      </c>
      <c r="V550" s="2">
        <v>78.09</v>
      </c>
      <c r="W550" s="2">
        <v>7314700000</v>
      </c>
      <c r="X550" s="2">
        <v>7289158246</v>
      </c>
      <c r="Y550" s="2">
        <v>99.65</v>
      </c>
      <c r="Z550" s="2">
        <v>11877938000</v>
      </c>
      <c r="AA550" s="2">
        <v>11414814291</v>
      </c>
      <c r="AB550" s="2">
        <v>96.1</v>
      </c>
      <c r="AC550" s="2">
        <v>0</v>
      </c>
      <c r="AD550" s="2">
        <v>0</v>
      </c>
      <c r="AE550" s="2">
        <v>0</v>
      </c>
      <c r="AF550" s="2">
        <v>0</v>
      </c>
      <c r="AG550" s="2">
        <v>0</v>
      </c>
      <c r="AH550">
        <v>0</v>
      </c>
      <c r="AI550" s="8">
        <f t="shared" si="81"/>
        <v>1992.6766379999999</v>
      </c>
      <c r="AJ550" s="8">
        <f t="shared" si="73"/>
        <v>1556.1229760000001</v>
      </c>
      <c r="AK550" s="8">
        <f t="shared" si="74"/>
        <v>7314.7</v>
      </c>
      <c r="AL550" s="8">
        <f t="shared" si="75"/>
        <v>7289.158246</v>
      </c>
      <c r="AM550" s="8">
        <f t="shared" si="76"/>
        <v>11877.938</v>
      </c>
      <c r="AN550" s="8">
        <f t="shared" si="77"/>
        <v>11414.814291000001</v>
      </c>
      <c r="AO550" s="8">
        <f t="shared" si="78"/>
        <v>0</v>
      </c>
      <c r="AP550" s="8">
        <f t="shared" si="79"/>
        <v>0</v>
      </c>
      <c r="AQ550" s="8">
        <f t="shared" si="80"/>
        <v>0</v>
      </c>
    </row>
    <row r="551" spans="1:43" x14ac:dyDescent="0.25">
      <c r="A551">
        <v>66769275</v>
      </c>
      <c r="B551" s="7" t="s">
        <v>1163</v>
      </c>
      <c r="C551">
        <v>5</v>
      </c>
      <c r="D551" t="s">
        <v>49</v>
      </c>
      <c r="E551">
        <v>2019</v>
      </c>
      <c r="F551" t="s">
        <v>50</v>
      </c>
      <c r="G551" t="s">
        <v>51</v>
      </c>
      <c r="H551">
        <v>2</v>
      </c>
      <c r="I551" t="s">
        <v>52</v>
      </c>
      <c r="J551">
        <v>211</v>
      </c>
      <c r="K551" t="s">
        <v>1443</v>
      </c>
      <c r="L551">
        <v>7</v>
      </c>
      <c r="M551" t="s">
        <v>1467</v>
      </c>
      <c r="N551">
        <v>42</v>
      </c>
      <c r="O551" t="s">
        <v>1474</v>
      </c>
      <c r="P551">
        <v>185</v>
      </c>
      <c r="Q551" t="s">
        <v>56</v>
      </c>
      <c r="R551">
        <v>544</v>
      </c>
      <c r="S551" t="s">
        <v>59</v>
      </c>
      <c r="T551" s="2">
        <v>0</v>
      </c>
      <c r="U551" s="2">
        <v>0</v>
      </c>
      <c r="V551" s="2">
        <v>0</v>
      </c>
      <c r="W551" s="2">
        <v>0</v>
      </c>
      <c r="X551" s="2">
        <v>0</v>
      </c>
      <c r="Y551" s="2">
        <v>0</v>
      </c>
      <c r="Z551" s="2">
        <v>0</v>
      </c>
      <c r="AA551" s="2">
        <v>0</v>
      </c>
      <c r="AB551" s="2">
        <v>0</v>
      </c>
      <c r="AC551" s="2">
        <v>20196743604</v>
      </c>
      <c r="AD551" s="2">
        <v>16698311984</v>
      </c>
      <c r="AE551" s="2">
        <v>82.68</v>
      </c>
      <c r="AF551" s="2">
        <v>7310385000</v>
      </c>
      <c r="AG551" s="2">
        <v>0</v>
      </c>
      <c r="AH551">
        <v>0</v>
      </c>
      <c r="AI551" s="8">
        <f t="shared" si="81"/>
        <v>0</v>
      </c>
      <c r="AJ551" s="8">
        <f t="shared" si="73"/>
        <v>0</v>
      </c>
      <c r="AK551" s="8">
        <f t="shared" si="74"/>
        <v>0</v>
      </c>
      <c r="AL551" s="8">
        <f t="shared" si="75"/>
        <v>0</v>
      </c>
      <c r="AM551" s="8">
        <f t="shared" si="76"/>
        <v>0</v>
      </c>
      <c r="AN551" s="8">
        <f t="shared" si="77"/>
        <v>0</v>
      </c>
      <c r="AO551" s="8">
        <f t="shared" si="78"/>
        <v>20196.743603999999</v>
      </c>
      <c r="AP551" s="8">
        <f t="shared" si="79"/>
        <v>16698.311984</v>
      </c>
      <c r="AQ551" s="8">
        <f t="shared" si="80"/>
        <v>7310.3850000000002</v>
      </c>
    </row>
    <row r="552" spans="1:43" x14ac:dyDescent="0.25">
      <c r="A552">
        <v>66769275</v>
      </c>
      <c r="B552" s="7" t="s">
        <v>1164</v>
      </c>
      <c r="C552">
        <v>5</v>
      </c>
      <c r="D552" t="s">
        <v>49</v>
      </c>
      <c r="E552">
        <v>2019</v>
      </c>
      <c r="F552" t="s">
        <v>50</v>
      </c>
      <c r="G552" t="s">
        <v>51</v>
      </c>
      <c r="H552">
        <v>2</v>
      </c>
      <c r="I552" t="s">
        <v>52</v>
      </c>
      <c r="J552">
        <v>211</v>
      </c>
      <c r="K552" t="s">
        <v>1443</v>
      </c>
      <c r="L552">
        <v>7</v>
      </c>
      <c r="M552" t="s">
        <v>1467</v>
      </c>
      <c r="N552">
        <v>43</v>
      </c>
      <c r="O552" t="s">
        <v>1475</v>
      </c>
      <c r="P552">
        <v>189</v>
      </c>
      <c r="Q552" t="s">
        <v>61</v>
      </c>
      <c r="R552">
        <v>379</v>
      </c>
      <c r="S552" t="s">
        <v>62</v>
      </c>
      <c r="T552" s="2">
        <v>6900000000</v>
      </c>
      <c r="U552" s="2">
        <v>3319670974</v>
      </c>
      <c r="V552" s="2">
        <v>48.11</v>
      </c>
      <c r="W552" s="2">
        <v>3080000000</v>
      </c>
      <c r="X552" s="2">
        <v>3077549859</v>
      </c>
      <c r="Y552" s="2">
        <v>99.92</v>
      </c>
      <c r="Z552" s="2">
        <v>2698494026</v>
      </c>
      <c r="AA552" s="2">
        <v>2476104297</v>
      </c>
      <c r="AB552" s="2">
        <v>91.76</v>
      </c>
      <c r="AC552" s="2">
        <v>1100207107</v>
      </c>
      <c r="AD552" s="2">
        <v>962921087</v>
      </c>
      <c r="AE552" s="2">
        <v>87.52</v>
      </c>
      <c r="AF552" s="2">
        <v>500000000</v>
      </c>
      <c r="AG552" s="2">
        <v>0</v>
      </c>
      <c r="AH552">
        <v>0</v>
      </c>
      <c r="AI552" s="8">
        <f t="shared" si="81"/>
        <v>6900</v>
      </c>
      <c r="AJ552" s="8">
        <f t="shared" si="73"/>
        <v>3319.6709740000001</v>
      </c>
      <c r="AK552" s="8">
        <f t="shared" si="74"/>
        <v>3080</v>
      </c>
      <c r="AL552" s="8">
        <f t="shared" si="75"/>
        <v>3077.5498590000002</v>
      </c>
      <c r="AM552" s="8">
        <f t="shared" si="76"/>
        <v>2698.4940259999998</v>
      </c>
      <c r="AN552" s="8">
        <f t="shared" si="77"/>
        <v>2476.1042969999999</v>
      </c>
      <c r="AO552" s="8">
        <f t="shared" si="78"/>
        <v>1100.207107</v>
      </c>
      <c r="AP552" s="8">
        <f t="shared" si="79"/>
        <v>962.92108699999994</v>
      </c>
      <c r="AQ552" s="8">
        <f t="shared" si="80"/>
        <v>500</v>
      </c>
    </row>
    <row r="553" spans="1:43" x14ac:dyDescent="0.25">
      <c r="A553">
        <v>66769275</v>
      </c>
      <c r="B553" s="7" t="s">
        <v>1165</v>
      </c>
      <c r="C553">
        <v>5</v>
      </c>
      <c r="D553" t="s">
        <v>49</v>
      </c>
      <c r="E553">
        <v>2019</v>
      </c>
      <c r="F553" t="s">
        <v>50</v>
      </c>
      <c r="G553" t="s">
        <v>51</v>
      </c>
      <c r="H553">
        <v>2</v>
      </c>
      <c r="I553" t="s">
        <v>52</v>
      </c>
      <c r="J553">
        <v>211</v>
      </c>
      <c r="K553" t="s">
        <v>1443</v>
      </c>
      <c r="L553">
        <v>7</v>
      </c>
      <c r="M553" t="s">
        <v>1467</v>
      </c>
      <c r="N553">
        <v>44</v>
      </c>
      <c r="O553" t="s">
        <v>1478</v>
      </c>
      <c r="P553">
        <v>192</v>
      </c>
      <c r="Q553" t="s">
        <v>117</v>
      </c>
      <c r="R553">
        <v>380</v>
      </c>
      <c r="S553" t="s">
        <v>586</v>
      </c>
      <c r="T553" s="2">
        <v>2012500000</v>
      </c>
      <c r="U553" s="2">
        <v>1966113390</v>
      </c>
      <c r="V553" s="2">
        <v>97.7</v>
      </c>
      <c r="W553" s="2">
        <v>1245000000</v>
      </c>
      <c r="X553" s="2">
        <v>1244039030</v>
      </c>
      <c r="Y553" s="2">
        <v>99.92</v>
      </c>
      <c r="Z553" s="2">
        <v>2890000000</v>
      </c>
      <c r="AA553" s="2">
        <v>2881053125</v>
      </c>
      <c r="AB553" s="2">
        <v>99.69</v>
      </c>
      <c r="AC553" s="2">
        <v>2773049289</v>
      </c>
      <c r="AD553" s="2">
        <v>2766534109</v>
      </c>
      <c r="AE553" s="2">
        <v>99.77</v>
      </c>
      <c r="AF553" s="2">
        <v>800000000</v>
      </c>
      <c r="AG553" s="2">
        <v>0</v>
      </c>
      <c r="AH553">
        <v>0</v>
      </c>
      <c r="AI553" s="8">
        <f t="shared" si="81"/>
        <v>2012.5</v>
      </c>
      <c r="AJ553" s="8">
        <f t="shared" si="73"/>
        <v>1966.11339</v>
      </c>
      <c r="AK553" s="8">
        <f t="shared" si="74"/>
        <v>1245</v>
      </c>
      <c r="AL553" s="8">
        <f t="shared" si="75"/>
        <v>1244.0390299999999</v>
      </c>
      <c r="AM553" s="8">
        <f t="shared" si="76"/>
        <v>2890</v>
      </c>
      <c r="AN553" s="8">
        <f t="shared" si="77"/>
        <v>2881.0531249999999</v>
      </c>
      <c r="AO553" s="8">
        <f t="shared" si="78"/>
        <v>2773.049289</v>
      </c>
      <c r="AP553" s="8">
        <f t="shared" si="79"/>
        <v>2766.5341090000002</v>
      </c>
      <c r="AQ553" s="8">
        <f t="shared" si="80"/>
        <v>800</v>
      </c>
    </row>
    <row r="554" spans="1:43" x14ac:dyDescent="0.25">
      <c r="A554">
        <v>66769275</v>
      </c>
      <c r="B554" s="7" t="s">
        <v>1166</v>
      </c>
      <c r="C554">
        <v>5</v>
      </c>
      <c r="D554" t="s">
        <v>49</v>
      </c>
      <c r="E554">
        <v>2019</v>
      </c>
      <c r="F554" t="s">
        <v>50</v>
      </c>
      <c r="G554" t="s">
        <v>51</v>
      </c>
      <c r="H554">
        <v>2</v>
      </c>
      <c r="I554" t="s">
        <v>52</v>
      </c>
      <c r="J554">
        <v>213</v>
      </c>
      <c r="K554" t="s">
        <v>1444</v>
      </c>
      <c r="L554">
        <v>1</v>
      </c>
      <c r="M554" t="s">
        <v>1470</v>
      </c>
      <c r="N554">
        <v>11</v>
      </c>
      <c r="O554" t="s">
        <v>1500</v>
      </c>
      <c r="P554">
        <v>124</v>
      </c>
      <c r="Q554" t="s">
        <v>526</v>
      </c>
      <c r="R554">
        <v>353</v>
      </c>
      <c r="S554" t="s">
        <v>1148</v>
      </c>
      <c r="T554" s="2">
        <v>142095156</v>
      </c>
      <c r="U554" s="2">
        <v>142094936</v>
      </c>
      <c r="V554" s="2">
        <v>100</v>
      </c>
      <c r="W554" s="2">
        <v>450166852</v>
      </c>
      <c r="X554" s="2">
        <v>450166852</v>
      </c>
      <c r="Y554" s="2">
        <v>100</v>
      </c>
      <c r="Z554" s="2">
        <v>532000000</v>
      </c>
      <c r="AA554" s="2">
        <v>530374900</v>
      </c>
      <c r="AB554" s="2">
        <v>99.69</v>
      </c>
      <c r="AC554" s="2">
        <v>618333656</v>
      </c>
      <c r="AD554" s="2">
        <v>617997256</v>
      </c>
      <c r="AE554" s="2">
        <v>99.95</v>
      </c>
      <c r="AF554" s="2">
        <v>690000000</v>
      </c>
      <c r="AG554" s="2">
        <v>0</v>
      </c>
      <c r="AH554">
        <v>0</v>
      </c>
      <c r="AI554" s="8">
        <f t="shared" si="81"/>
        <v>142.095156</v>
      </c>
      <c r="AJ554" s="8">
        <f t="shared" si="73"/>
        <v>142.09493599999999</v>
      </c>
      <c r="AK554" s="8">
        <f t="shared" si="74"/>
        <v>450.16685200000001</v>
      </c>
      <c r="AL554" s="8">
        <f t="shared" si="75"/>
        <v>450.16685200000001</v>
      </c>
      <c r="AM554" s="8">
        <f t="shared" si="76"/>
        <v>532</v>
      </c>
      <c r="AN554" s="8">
        <f t="shared" si="77"/>
        <v>530.37490000000003</v>
      </c>
      <c r="AO554" s="8">
        <f t="shared" si="78"/>
        <v>618.33365600000002</v>
      </c>
      <c r="AP554" s="8">
        <f t="shared" si="79"/>
        <v>617.99725599999999</v>
      </c>
      <c r="AQ554" s="8">
        <f t="shared" si="80"/>
        <v>690</v>
      </c>
    </row>
    <row r="555" spans="1:43" x14ac:dyDescent="0.25">
      <c r="A555">
        <v>66769275</v>
      </c>
      <c r="B555" s="7" t="s">
        <v>1167</v>
      </c>
      <c r="C555">
        <v>5</v>
      </c>
      <c r="D555" t="s">
        <v>49</v>
      </c>
      <c r="E555">
        <v>2019</v>
      </c>
      <c r="F555" t="s">
        <v>50</v>
      </c>
      <c r="G555" t="s">
        <v>51</v>
      </c>
      <c r="H555">
        <v>2</v>
      </c>
      <c r="I555" t="s">
        <v>52</v>
      </c>
      <c r="J555">
        <v>213</v>
      </c>
      <c r="K555" t="s">
        <v>1444</v>
      </c>
      <c r="L555">
        <v>1</v>
      </c>
      <c r="M555" t="s">
        <v>1470</v>
      </c>
      <c r="N555">
        <v>11</v>
      </c>
      <c r="O555" t="s">
        <v>1500</v>
      </c>
      <c r="P555">
        <v>124</v>
      </c>
      <c r="Q555" t="s">
        <v>526</v>
      </c>
      <c r="R555">
        <v>355</v>
      </c>
      <c r="S555" t="s">
        <v>529</v>
      </c>
      <c r="T555" s="2">
        <v>43924709</v>
      </c>
      <c r="U555" s="2">
        <v>42170613</v>
      </c>
      <c r="V555" s="2">
        <v>96.01</v>
      </c>
      <c r="W555" s="2">
        <v>52047646</v>
      </c>
      <c r="X555" s="2">
        <v>52047646</v>
      </c>
      <c r="Y555" s="2">
        <v>100</v>
      </c>
      <c r="Z555" s="2">
        <v>38000000</v>
      </c>
      <c r="AA555" s="2">
        <v>38000000</v>
      </c>
      <c r="AB555" s="2">
        <v>100</v>
      </c>
      <c r="AC555" s="2">
        <v>103271401</v>
      </c>
      <c r="AD555" s="2">
        <v>103018666</v>
      </c>
      <c r="AE555" s="2">
        <v>99.76</v>
      </c>
      <c r="AF555" s="2">
        <v>0</v>
      </c>
      <c r="AG555" s="2">
        <v>0</v>
      </c>
      <c r="AH555">
        <v>0</v>
      </c>
      <c r="AI555" s="8">
        <f t="shared" si="81"/>
        <v>43.924709</v>
      </c>
      <c r="AJ555" s="8">
        <f t="shared" si="73"/>
        <v>42.170613000000003</v>
      </c>
      <c r="AK555" s="8">
        <f t="shared" si="74"/>
        <v>52.047646</v>
      </c>
      <c r="AL555" s="8">
        <f t="shared" si="75"/>
        <v>52.047646</v>
      </c>
      <c r="AM555" s="8">
        <f t="shared" si="76"/>
        <v>38</v>
      </c>
      <c r="AN555" s="8">
        <f t="shared" si="77"/>
        <v>38</v>
      </c>
      <c r="AO555" s="8">
        <f t="shared" si="78"/>
        <v>103.271401</v>
      </c>
      <c r="AP555" s="8">
        <f t="shared" si="79"/>
        <v>103.018666</v>
      </c>
      <c r="AQ555" s="8">
        <f t="shared" si="80"/>
        <v>0</v>
      </c>
    </row>
    <row r="556" spans="1:43" x14ac:dyDescent="0.25">
      <c r="A556">
        <v>66769275</v>
      </c>
      <c r="B556" s="7" t="s">
        <v>1168</v>
      </c>
      <c r="C556">
        <v>5</v>
      </c>
      <c r="D556" t="s">
        <v>49</v>
      </c>
      <c r="E556">
        <v>2019</v>
      </c>
      <c r="F556" t="s">
        <v>50</v>
      </c>
      <c r="G556" t="s">
        <v>51</v>
      </c>
      <c r="H556">
        <v>2</v>
      </c>
      <c r="I556" t="s">
        <v>52</v>
      </c>
      <c r="J556">
        <v>213</v>
      </c>
      <c r="K556" t="s">
        <v>1444</v>
      </c>
      <c r="L556">
        <v>1</v>
      </c>
      <c r="M556" t="s">
        <v>1470</v>
      </c>
      <c r="N556">
        <v>11</v>
      </c>
      <c r="O556" t="s">
        <v>1500</v>
      </c>
      <c r="P556">
        <v>124</v>
      </c>
      <c r="Q556" t="s">
        <v>526</v>
      </c>
      <c r="R556">
        <v>358</v>
      </c>
      <c r="S556" t="s">
        <v>1152</v>
      </c>
      <c r="T556" s="2">
        <v>18980135</v>
      </c>
      <c r="U556" s="2">
        <v>18978760</v>
      </c>
      <c r="V556" s="2">
        <v>99.99</v>
      </c>
      <c r="W556" s="2">
        <v>47952354</v>
      </c>
      <c r="X556" s="2">
        <v>25000000</v>
      </c>
      <c r="Y556" s="2">
        <v>52.14</v>
      </c>
      <c r="Z556" s="2">
        <v>10000000</v>
      </c>
      <c r="AA556" s="2">
        <v>10000000</v>
      </c>
      <c r="AB556" s="2">
        <v>100</v>
      </c>
      <c r="AC556" s="2">
        <v>18394943</v>
      </c>
      <c r="AD556" s="2">
        <v>18394943</v>
      </c>
      <c r="AE556" s="2">
        <v>100</v>
      </c>
      <c r="AF556" s="2">
        <v>0</v>
      </c>
      <c r="AG556" s="2">
        <v>0</v>
      </c>
      <c r="AH556">
        <v>0</v>
      </c>
      <c r="AI556" s="8">
        <f t="shared" si="81"/>
        <v>18.980135000000001</v>
      </c>
      <c r="AJ556" s="8">
        <f t="shared" si="73"/>
        <v>18.978760000000001</v>
      </c>
      <c r="AK556" s="8">
        <f t="shared" si="74"/>
        <v>47.952354</v>
      </c>
      <c r="AL556" s="8">
        <f t="shared" si="75"/>
        <v>25</v>
      </c>
      <c r="AM556" s="8">
        <f t="shared" si="76"/>
        <v>10</v>
      </c>
      <c r="AN556" s="8">
        <f t="shared" si="77"/>
        <v>10</v>
      </c>
      <c r="AO556" s="8">
        <f t="shared" si="78"/>
        <v>18.394943000000001</v>
      </c>
      <c r="AP556" s="8">
        <f t="shared" si="79"/>
        <v>18.394943000000001</v>
      </c>
      <c r="AQ556" s="8">
        <f t="shared" si="80"/>
        <v>0</v>
      </c>
    </row>
    <row r="557" spans="1:43" x14ac:dyDescent="0.25">
      <c r="A557">
        <v>66769275</v>
      </c>
      <c r="B557" s="7" t="s">
        <v>1169</v>
      </c>
      <c r="C557">
        <v>5</v>
      </c>
      <c r="D557" t="s">
        <v>49</v>
      </c>
      <c r="E557">
        <v>2019</v>
      </c>
      <c r="F557" t="s">
        <v>50</v>
      </c>
      <c r="G557" t="s">
        <v>51</v>
      </c>
      <c r="H557">
        <v>2</v>
      </c>
      <c r="I557" t="s">
        <v>52</v>
      </c>
      <c r="J557">
        <v>213</v>
      </c>
      <c r="K557" t="s">
        <v>1444</v>
      </c>
      <c r="L557">
        <v>1</v>
      </c>
      <c r="M557" t="s">
        <v>1470</v>
      </c>
      <c r="N557">
        <v>11</v>
      </c>
      <c r="O557" t="s">
        <v>1500</v>
      </c>
      <c r="P557">
        <v>127</v>
      </c>
      <c r="Q557" t="s">
        <v>557</v>
      </c>
      <c r="R557">
        <v>347</v>
      </c>
      <c r="S557" t="s">
        <v>558</v>
      </c>
      <c r="T557" s="2">
        <v>0</v>
      </c>
      <c r="U557" s="2">
        <v>0</v>
      </c>
      <c r="V557" s="2">
        <v>0</v>
      </c>
      <c r="W557" s="2">
        <v>0</v>
      </c>
      <c r="X557" s="2">
        <v>0</v>
      </c>
      <c r="Y557" s="2">
        <v>0</v>
      </c>
      <c r="Z557" s="2">
        <v>0</v>
      </c>
      <c r="AA557" s="2">
        <v>0</v>
      </c>
      <c r="AB557" s="2">
        <v>0</v>
      </c>
      <c r="AC557" s="2">
        <v>0</v>
      </c>
      <c r="AD557" s="2">
        <v>0</v>
      </c>
      <c r="AE557" s="2">
        <v>0</v>
      </c>
      <c r="AF557" s="2">
        <v>0</v>
      </c>
      <c r="AG557" s="2">
        <v>0</v>
      </c>
      <c r="AH557">
        <v>0</v>
      </c>
      <c r="AI557" s="8">
        <f t="shared" si="81"/>
        <v>0</v>
      </c>
      <c r="AJ557" s="8">
        <f t="shared" si="73"/>
        <v>0</v>
      </c>
      <c r="AK557" s="8">
        <f t="shared" si="74"/>
        <v>0</v>
      </c>
      <c r="AL557" s="8">
        <f t="shared" si="75"/>
        <v>0</v>
      </c>
      <c r="AM557" s="8">
        <f t="shared" si="76"/>
        <v>0</v>
      </c>
      <c r="AN557" s="8">
        <f t="shared" si="77"/>
        <v>0</v>
      </c>
      <c r="AO557" s="8">
        <f t="shared" si="78"/>
        <v>0</v>
      </c>
      <c r="AP557" s="8">
        <f t="shared" si="79"/>
        <v>0</v>
      </c>
      <c r="AQ557" s="8">
        <f t="shared" si="80"/>
        <v>0</v>
      </c>
    </row>
    <row r="558" spans="1:43" x14ac:dyDescent="0.25">
      <c r="A558">
        <v>66769275</v>
      </c>
      <c r="B558" s="7" t="s">
        <v>1170</v>
      </c>
      <c r="C558">
        <v>5</v>
      </c>
      <c r="D558" t="s">
        <v>49</v>
      </c>
      <c r="E558">
        <v>2019</v>
      </c>
      <c r="F558" t="s">
        <v>50</v>
      </c>
      <c r="G558" t="s">
        <v>51</v>
      </c>
      <c r="H558">
        <v>2</v>
      </c>
      <c r="I558" t="s">
        <v>52</v>
      </c>
      <c r="J558">
        <v>213</v>
      </c>
      <c r="K558" t="s">
        <v>1444</v>
      </c>
      <c r="L558">
        <v>1</v>
      </c>
      <c r="M558" t="s">
        <v>1470</v>
      </c>
      <c r="N558">
        <v>11</v>
      </c>
      <c r="O558" t="s">
        <v>1500</v>
      </c>
      <c r="P558">
        <v>127</v>
      </c>
      <c r="Q558" t="s">
        <v>557</v>
      </c>
      <c r="R558">
        <v>351</v>
      </c>
      <c r="S558" t="s">
        <v>560</v>
      </c>
      <c r="T558" s="2">
        <v>0</v>
      </c>
      <c r="U558" s="2">
        <v>0</v>
      </c>
      <c r="V558" s="2">
        <v>0</v>
      </c>
      <c r="W558" s="2">
        <v>0</v>
      </c>
      <c r="X558" s="2">
        <v>0</v>
      </c>
      <c r="Y558" s="2">
        <v>0</v>
      </c>
      <c r="Z558" s="2">
        <v>0</v>
      </c>
      <c r="AA558" s="2">
        <v>0</v>
      </c>
      <c r="AB558" s="2">
        <v>0</v>
      </c>
      <c r="AC558" s="2">
        <v>0</v>
      </c>
      <c r="AD558" s="2">
        <v>0</v>
      </c>
      <c r="AE558" s="2">
        <v>0</v>
      </c>
      <c r="AF558" s="2">
        <v>0</v>
      </c>
      <c r="AG558" s="2">
        <v>0</v>
      </c>
      <c r="AH558">
        <v>0</v>
      </c>
      <c r="AI558" s="8">
        <f t="shared" si="81"/>
        <v>0</v>
      </c>
      <c r="AJ558" s="8">
        <f t="shared" si="73"/>
        <v>0</v>
      </c>
      <c r="AK558" s="8">
        <f t="shared" si="74"/>
        <v>0</v>
      </c>
      <c r="AL558" s="8">
        <f t="shared" si="75"/>
        <v>0</v>
      </c>
      <c r="AM558" s="8">
        <f t="shared" si="76"/>
        <v>0</v>
      </c>
      <c r="AN558" s="8">
        <f t="shared" si="77"/>
        <v>0</v>
      </c>
      <c r="AO558" s="8">
        <f t="shared" si="78"/>
        <v>0</v>
      </c>
      <c r="AP558" s="8">
        <f t="shared" si="79"/>
        <v>0</v>
      </c>
      <c r="AQ558" s="8">
        <f t="shared" si="80"/>
        <v>0</v>
      </c>
    </row>
    <row r="559" spans="1:43" x14ac:dyDescent="0.25">
      <c r="A559">
        <v>66769275</v>
      </c>
      <c r="B559" s="7" t="s">
        <v>1171</v>
      </c>
      <c r="C559">
        <v>5</v>
      </c>
      <c r="D559" t="s">
        <v>49</v>
      </c>
      <c r="E559">
        <v>2019</v>
      </c>
      <c r="F559" t="s">
        <v>50</v>
      </c>
      <c r="G559" t="s">
        <v>51</v>
      </c>
      <c r="H559">
        <v>2</v>
      </c>
      <c r="I559" t="s">
        <v>52</v>
      </c>
      <c r="J559">
        <v>213</v>
      </c>
      <c r="K559" t="s">
        <v>1444</v>
      </c>
      <c r="L559">
        <v>2</v>
      </c>
      <c r="M559" t="s">
        <v>1471</v>
      </c>
      <c r="N559">
        <v>17</v>
      </c>
      <c r="O559" t="s">
        <v>1501</v>
      </c>
      <c r="P559">
        <v>140</v>
      </c>
      <c r="Q559" t="s">
        <v>1172</v>
      </c>
      <c r="R559">
        <v>363</v>
      </c>
      <c r="S559" t="s">
        <v>1173</v>
      </c>
      <c r="T559" s="2">
        <v>8725864128</v>
      </c>
      <c r="U559" s="2">
        <v>7937668865</v>
      </c>
      <c r="V559" s="2">
        <v>90.97</v>
      </c>
      <c r="W559" s="2">
        <v>14663709983</v>
      </c>
      <c r="X559" s="2">
        <v>13924035827</v>
      </c>
      <c r="Y559" s="2">
        <v>94.96</v>
      </c>
      <c r="Z559" s="2">
        <v>18318239414</v>
      </c>
      <c r="AA559" s="2">
        <v>17539011729</v>
      </c>
      <c r="AB559" s="2">
        <v>95.75</v>
      </c>
      <c r="AC559" s="2">
        <v>20779459021</v>
      </c>
      <c r="AD559" s="2">
        <v>20487046049</v>
      </c>
      <c r="AE559" s="2">
        <v>98.59</v>
      </c>
      <c r="AF559" s="2">
        <v>15510000000</v>
      </c>
      <c r="AG559" s="2">
        <v>0</v>
      </c>
      <c r="AH559">
        <v>0</v>
      </c>
      <c r="AI559" s="8">
        <f t="shared" si="81"/>
        <v>8725.8641279999993</v>
      </c>
      <c r="AJ559" s="8">
        <f t="shared" si="73"/>
        <v>7937.6688649999996</v>
      </c>
      <c r="AK559" s="8">
        <f t="shared" si="74"/>
        <v>14663.709983000001</v>
      </c>
      <c r="AL559" s="8">
        <f t="shared" si="75"/>
        <v>13924.035827</v>
      </c>
      <c r="AM559" s="8">
        <f t="shared" si="76"/>
        <v>18318.239414</v>
      </c>
      <c r="AN559" s="8">
        <f t="shared" si="77"/>
        <v>17539.011729000002</v>
      </c>
      <c r="AO559" s="8">
        <f t="shared" si="78"/>
        <v>20779.459020999999</v>
      </c>
      <c r="AP559" s="8">
        <f t="shared" si="79"/>
        <v>20487.046049</v>
      </c>
      <c r="AQ559" s="8">
        <f t="shared" si="80"/>
        <v>15510</v>
      </c>
    </row>
    <row r="560" spans="1:43" x14ac:dyDescent="0.25">
      <c r="A560">
        <v>66769275</v>
      </c>
      <c r="B560" s="7" t="s">
        <v>1174</v>
      </c>
      <c r="C560">
        <v>5</v>
      </c>
      <c r="D560" t="s">
        <v>49</v>
      </c>
      <c r="E560">
        <v>2019</v>
      </c>
      <c r="F560" t="s">
        <v>50</v>
      </c>
      <c r="G560" t="s">
        <v>51</v>
      </c>
      <c r="H560">
        <v>2</v>
      </c>
      <c r="I560" t="s">
        <v>52</v>
      </c>
      <c r="J560">
        <v>213</v>
      </c>
      <c r="K560" t="s">
        <v>1444</v>
      </c>
      <c r="L560">
        <v>2</v>
      </c>
      <c r="M560" t="s">
        <v>1471</v>
      </c>
      <c r="N560">
        <v>17</v>
      </c>
      <c r="O560" t="s">
        <v>1501</v>
      </c>
      <c r="P560">
        <v>140</v>
      </c>
      <c r="Q560" t="s">
        <v>1172</v>
      </c>
      <c r="R560">
        <v>364</v>
      </c>
      <c r="S560" t="s">
        <v>1175</v>
      </c>
      <c r="T560" s="2">
        <v>855543346</v>
      </c>
      <c r="U560" s="2">
        <v>802412086</v>
      </c>
      <c r="V560" s="2">
        <v>93.79</v>
      </c>
      <c r="W560" s="2">
        <v>1989378168</v>
      </c>
      <c r="X560" s="2">
        <v>1986614317</v>
      </c>
      <c r="Y560" s="2">
        <v>99.86</v>
      </c>
      <c r="Z560" s="2">
        <v>2492338000</v>
      </c>
      <c r="AA560" s="2">
        <v>2492250377</v>
      </c>
      <c r="AB560" s="2">
        <v>100</v>
      </c>
      <c r="AC560" s="2">
        <v>2923660347</v>
      </c>
      <c r="AD560" s="2">
        <v>2922011001</v>
      </c>
      <c r="AE560" s="2">
        <v>99.94</v>
      </c>
      <c r="AF560" s="2">
        <v>2495000000</v>
      </c>
      <c r="AG560" s="2">
        <v>0</v>
      </c>
      <c r="AH560">
        <v>0</v>
      </c>
      <c r="AI560" s="8">
        <f t="shared" si="81"/>
        <v>855.54334600000004</v>
      </c>
      <c r="AJ560" s="8">
        <f t="shared" si="73"/>
        <v>802.41208600000004</v>
      </c>
      <c r="AK560" s="8">
        <f t="shared" si="74"/>
        <v>1989.378168</v>
      </c>
      <c r="AL560" s="8">
        <f t="shared" si="75"/>
        <v>1986.614317</v>
      </c>
      <c r="AM560" s="8">
        <f t="shared" si="76"/>
        <v>2492.3380000000002</v>
      </c>
      <c r="AN560" s="8">
        <f t="shared" si="77"/>
        <v>2492.2503769999998</v>
      </c>
      <c r="AO560" s="8">
        <f t="shared" si="78"/>
        <v>2923.660347</v>
      </c>
      <c r="AP560" s="8">
        <f t="shared" si="79"/>
        <v>2922.0110009999999</v>
      </c>
      <c r="AQ560" s="8">
        <f t="shared" si="80"/>
        <v>2495</v>
      </c>
    </row>
    <row r="561" spans="1:43" x14ac:dyDescent="0.25">
      <c r="A561">
        <v>66769275</v>
      </c>
      <c r="B561" s="7" t="s">
        <v>1176</v>
      </c>
      <c r="C561">
        <v>5</v>
      </c>
      <c r="D561" t="s">
        <v>49</v>
      </c>
      <c r="E561">
        <v>2019</v>
      </c>
      <c r="F561" t="s">
        <v>50</v>
      </c>
      <c r="G561" t="s">
        <v>51</v>
      </c>
      <c r="H561">
        <v>2</v>
      </c>
      <c r="I561" t="s">
        <v>52</v>
      </c>
      <c r="J561">
        <v>213</v>
      </c>
      <c r="K561" t="s">
        <v>1444</v>
      </c>
      <c r="L561">
        <v>3</v>
      </c>
      <c r="M561" t="s">
        <v>1468</v>
      </c>
      <c r="N561">
        <v>25</v>
      </c>
      <c r="O561" t="s">
        <v>1502</v>
      </c>
      <c r="P561">
        <v>158</v>
      </c>
      <c r="Q561" t="s">
        <v>1177</v>
      </c>
      <c r="R561">
        <v>372</v>
      </c>
      <c r="S561" t="s">
        <v>1178</v>
      </c>
      <c r="T561" s="2">
        <v>628656528</v>
      </c>
      <c r="U561" s="2">
        <v>628354396</v>
      </c>
      <c r="V561" s="2">
        <v>99.95</v>
      </c>
      <c r="W561" s="2">
        <v>4440421834</v>
      </c>
      <c r="X561" s="2">
        <v>4440421834</v>
      </c>
      <c r="Y561" s="2">
        <v>100</v>
      </c>
      <c r="Z561" s="2">
        <v>4969725000</v>
      </c>
      <c r="AA561" s="2">
        <v>4663694436</v>
      </c>
      <c r="AB561" s="2">
        <v>93.84</v>
      </c>
      <c r="AC561" s="2">
        <v>6938000000</v>
      </c>
      <c r="AD561" s="2">
        <v>6286680010</v>
      </c>
      <c r="AE561" s="2">
        <v>90.61</v>
      </c>
      <c r="AF561" s="2">
        <v>6026000000</v>
      </c>
      <c r="AG561" s="2">
        <v>0</v>
      </c>
      <c r="AH561">
        <v>0</v>
      </c>
      <c r="AI561" s="8">
        <f t="shared" si="81"/>
        <v>628.65652799999998</v>
      </c>
      <c r="AJ561" s="8">
        <f t="shared" si="73"/>
        <v>628.35439599999995</v>
      </c>
      <c r="AK561" s="8">
        <f t="shared" si="74"/>
        <v>4440.4218339999998</v>
      </c>
      <c r="AL561" s="8">
        <f t="shared" si="75"/>
        <v>4440.4218339999998</v>
      </c>
      <c r="AM561" s="8">
        <f t="shared" si="76"/>
        <v>4969.7250000000004</v>
      </c>
      <c r="AN561" s="8">
        <f t="shared" si="77"/>
        <v>4663.6944359999998</v>
      </c>
      <c r="AO561" s="8">
        <f t="shared" si="78"/>
        <v>6938</v>
      </c>
      <c r="AP561" s="8">
        <f t="shared" si="79"/>
        <v>6286.68001</v>
      </c>
      <c r="AQ561" s="8">
        <f t="shared" si="80"/>
        <v>6026</v>
      </c>
    </row>
    <row r="562" spans="1:43" x14ac:dyDescent="0.25">
      <c r="A562">
        <v>66769275</v>
      </c>
      <c r="B562" s="7" t="s">
        <v>1179</v>
      </c>
      <c r="C562">
        <v>5</v>
      </c>
      <c r="D562" t="s">
        <v>49</v>
      </c>
      <c r="E562">
        <v>2019</v>
      </c>
      <c r="F562" t="s">
        <v>50</v>
      </c>
      <c r="G562" t="s">
        <v>51</v>
      </c>
      <c r="H562">
        <v>2</v>
      </c>
      <c r="I562" t="s">
        <v>52</v>
      </c>
      <c r="J562">
        <v>213</v>
      </c>
      <c r="K562" t="s">
        <v>1444</v>
      </c>
      <c r="L562">
        <v>7</v>
      </c>
      <c r="M562" t="s">
        <v>1467</v>
      </c>
      <c r="N562">
        <v>42</v>
      </c>
      <c r="O562" t="s">
        <v>1474</v>
      </c>
      <c r="P562">
        <v>185</v>
      </c>
      <c r="Q562" t="s">
        <v>56</v>
      </c>
      <c r="R562">
        <v>71</v>
      </c>
      <c r="S562" t="s">
        <v>57</v>
      </c>
      <c r="T562" s="2">
        <v>483865124</v>
      </c>
      <c r="U562" s="2">
        <v>482787646</v>
      </c>
      <c r="V562" s="2">
        <v>99.78</v>
      </c>
      <c r="W562" s="2">
        <v>2529833148</v>
      </c>
      <c r="X562" s="2">
        <v>2475231437</v>
      </c>
      <c r="Y562" s="2">
        <v>97.84</v>
      </c>
      <c r="Z562" s="2">
        <v>4730784000</v>
      </c>
      <c r="AA562" s="2">
        <v>4728415140</v>
      </c>
      <c r="AB562" s="2">
        <v>99.95</v>
      </c>
      <c r="AC562" s="2">
        <v>0</v>
      </c>
      <c r="AD562" s="2">
        <v>0</v>
      </c>
      <c r="AE562" s="2">
        <v>0</v>
      </c>
      <c r="AF562" s="2">
        <v>0</v>
      </c>
      <c r="AG562" s="2">
        <v>0</v>
      </c>
      <c r="AH562">
        <v>0</v>
      </c>
      <c r="AI562" s="8">
        <f t="shared" si="81"/>
        <v>483.86512399999998</v>
      </c>
      <c r="AJ562" s="8">
        <f t="shared" si="73"/>
        <v>482.787646</v>
      </c>
      <c r="AK562" s="8">
        <f t="shared" si="74"/>
        <v>2529.8331480000002</v>
      </c>
      <c r="AL562" s="8">
        <f t="shared" si="75"/>
        <v>2475.2314369999999</v>
      </c>
      <c r="AM562" s="8">
        <f t="shared" si="76"/>
        <v>4730.7839999999997</v>
      </c>
      <c r="AN562" s="8">
        <f t="shared" si="77"/>
        <v>4728.4151400000001</v>
      </c>
      <c r="AO562" s="8">
        <f t="shared" si="78"/>
        <v>0</v>
      </c>
      <c r="AP562" s="8">
        <f t="shared" si="79"/>
        <v>0</v>
      </c>
      <c r="AQ562" s="8">
        <f t="shared" si="80"/>
        <v>0</v>
      </c>
    </row>
    <row r="563" spans="1:43" x14ac:dyDescent="0.25">
      <c r="A563">
        <v>66769275</v>
      </c>
      <c r="B563" s="7" t="s">
        <v>1180</v>
      </c>
      <c r="C563">
        <v>5</v>
      </c>
      <c r="D563" t="s">
        <v>49</v>
      </c>
      <c r="E563">
        <v>2019</v>
      </c>
      <c r="F563" t="s">
        <v>50</v>
      </c>
      <c r="G563" t="s">
        <v>51</v>
      </c>
      <c r="H563">
        <v>2</v>
      </c>
      <c r="I563" t="s">
        <v>52</v>
      </c>
      <c r="J563">
        <v>213</v>
      </c>
      <c r="K563" t="s">
        <v>1444</v>
      </c>
      <c r="L563">
        <v>7</v>
      </c>
      <c r="M563" t="s">
        <v>1467</v>
      </c>
      <c r="N563">
        <v>42</v>
      </c>
      <c r="O563" t="s">
        <v>1474</v>
      </c>
      <c r="P563">
        <v>185</v>
      </c>
      <c r="Q563" t="s">
        <v>56</v>
      </c>
      <c r="R563">
        <v>544</v>
      </c>
      <c r="S563" t="s">
        <v>59</v>
      </c>
      <c r="T563" s="2">
        <v>0</v>
      </c>
      <c r="U563" s="2">
        <v>0</v>
      </c>
      <c r="V563" s="2">
        <v>0</v>
      </c>
      <c r="W563" s="2">
        <v>0</v>
      </c>
      <c r="X563" s="2">
        <v>0</v>
      </c>
      <c r="Y563" s="2">
        <v>0</v>
      </c>
      <c r="Z563" s="2">
        <v>0</v>
      </c>
      <c r="AA563" s="2">
        <v>0</v>
      </c>
      <c r="AB563" s="2">
        <v>0</v>
      </c>
      <c r="AC563" s="2">
        <v>5578162000</v>
      </c>
      <c r="AD563" s="2">
        <v>5573425534</v>
      </c>
      <c r="AE563" s="2">
        <v>99.92</v>
      </c>
      <c r="AF563" s="2">
        <v>5475336000</v>
      </c>
      <c r="AG563" s="2">
        <v>0</v>
      </c>
      <c r="AH563">
        <v>0</v>
      </c>
      <c r="AI563" s="8">
        <f t="shared" si="81"/>
        <v>0</v>
      </c>
      <c r="AJ563" s="8">
        <f t="shared" si="73"/>
        <v>0</v>
      </c>
      <c r="AK563" s="8">
        <f t="shared" si="74"/>
        <v>0</v>
      </c>
      <c r="AL563" s="8">
        <f t="shared" si="75"/>
        <v>0</v>
      </c>
      <c r="AM563" s="8">
        <f t="shared" si="76"/>
        <v>0</v>
      </c>
      <c r="AN563" s="8">
        <f t="shared" si="77"/>
        <v>0</v>
      </c>
      <c r="AO563" s="8">
        <f t="shared" si="78"/>
        <v>5578.1620000000003</v>
      </c>
      <c r="AP563" s="8">
        <f t="shared" si="79"/>
        <v>5573.425534</v>
      </c>
      <c r="AQ563" s="8">
        <f t="shared" si="80"/>
        <v>5475.3360000000002</v>
      </c>
    </row>
    <row r="564" spans="1:43" x14ac:dyDescent="0.25">
      <c r="A564">
        <v>66769275</v>
      </c>
      <c r="B564" s="7" t="s">
        <v>1181</v>
      </c>
      <c r="C564">
        <v>5</v>
      </c>
      <c r="D564" t="s">
        <v>49</v>
      </c>
      <c r="E564">
        <v>2019</v>
      </c>
      <c r="F564" t="s">
        <v>50</v>
      </c>
      <c r="G564" t="s">
        <v>51</v>
      </c>
      <c r="H564">
        <v>2</v>
      </c>
      <c r="I564" t="s">
        <v>52</v>
      </c>
      <c r="J564">
        <v>214</v>
      </c>
      <c r="K564" t="s">
        <v>1445</v>
      </c>
      <c r="L564">
        <v>1</v>
      </c>
      <c r="M564" t="s">
        <v>1470</v>
      </c>
      <c r="N564">
        <v>5</v>
      </c>
      <c r="O564" t="s">
        <v>1511</v>
      </c>
      <c r="P564">
        <v>111</v>
      </c>
      <c r="Q564" t="s">
        <v>1182</v>
      </c>
      <c r="R564">
        <v>319</v>
      </c>
      <c r="S564" t="s">
        <v>1183</v>
      </c>
      <c r="T564" s="2">
        <v>17461110235</v>
      </c>
      <c r="U564" s="2">
        <v>15428334783</v>
      </c>
      <c r="V564" s="2">
        <v>88.36</v>
      </c>
      <c r="W564" s="2">
        <v>23343123000</v>
      </c>
      <c r="X564" s="2">
        <v>23334276103</v>
      </c>
      <c r="Y564" s="2">
        <v>99.96</v>
      </c>
      <c r="Z564" s="2">
        <v>25094713400</v>
      </c>
      <c r="AA564" s="2">
        <v>25094577377</v>
      </c>
      <c r="AB564" s="2">
        <v>100</v>
      </c>
      <c r="AC564" s="2">
        <v>27342050000</v>
      </c>
      <c r="AD564" s="2">
        <v>26965439888</v>
      </c>
      <c r="AE564" s="2">
        <v>98.62</v>
      </c>
      <c r="AF564" s="2">
        <v>27955615000</v>
      </c>
      <c r="AG564" s="2">
        <v>0</v>
      </c>
      <c r="AH564">
        <v>0</v>
      </c>
      <c r="AI564" s="8">
        <f t="shared" si="81"/>
        <v>17461.110235</v>
      </c>
      <c r="AJ564" s="8">
        <f t="shared" si="73"/>
        <v>15428.334783</v>
      </c>
      <c r="AK564" s="8">
        <f t="shared" si="74"/>
        <v>23343.123</v>
      </c>
      <c r="AL564" s="8">
        <f t="shared" si="75"/>
        <v>23334.276103</v>
      </c>
      <c r="AM564" s="8">
        <f t="shared" si="76"/>
        <v>25094.713400000001</v>
      </c>
      <c r="AN564" s="8">
        <f t="shared" si="77"/>
        <v>25094.577377000001</v>
      </c>
      <c r="AO564" s="8">
        <f t="shared" si="78"/>
        <v>27342.05</v>
      </c>
      <c r="AP564" s="8">
        <f t="shared" si="79"/>
        <v>26965.439888000001</v>
      </c>
      <c r="AQ564" s="8">
        <f t="shared" si="80"/>
        <v>27955.615000000002</v>
      </c>
    </row>
    <row r="565" spans="1:43" x14ac:dyDescent="0.25">
      <c r="A565">
        <v>66769275</v>
      </c>
      <c r="B565" s="7" t="s">
        <v>1184</v>
      </c>
      <c r="C565">
        <v>5</v>
      </c>
      <c r="D565" t="s">
        <v>49</v>
      </c>
      <c r="E565">
        <v>2019</v>
      </c>
      <c r="F565" t="s">
        <v>50</v>
      </c>
      <c r="G565" t="s">
        <v>51</v>
      </c>
      <c r="H565">
        <v>2</v>
      </c>
      <c r="I565" t="s">
        <v>52</v>
      </c>
      <c r="J565">
        <v>214</v>
      </c>
      <c r="K565" t="s">
        <v>1445</v>
      </c>
      <c r="L565">
        <v>1</v>
      </c>
      <c r="M565" t="s">
        <v>1470</v>
      </c>
      <c r="N565">
        <v>5</v>
      </c>
      <c r="O565" t="s">
        <v>1511</v>
      </c>
      <c r="P565">
        <v>111</v>
      </c>
      <c r="Q565" t="s">
        <v>1182</v>
      </c>
      <c r="R565">
        <v>320</v>
      </c>
      <c r="S565" t="s">
        <v>1185</v>
      </c>
      <c r="T565" s="2">
        <v>2091318207</v>
      </c>
      <c r="U565" s="2">
        <v>1941610666</v>
      </c>
      <c r="V565" s="2">
        <v>92.84</v>
      </c>
      <c r="W565" s="2">
        <v>1551600000</v>
      </c>
      <c r="X565" s="2">
        <v>1512721440</v>
      </c>
      <c r="Y565" s="2">
        <v>97.49</v>
      </c>
      <c r="Z565" s="2">
        <v>990500000</v>
      </c>
      <c r="AA565" s="2">
        <v>990498338</v>
      </c>
      <c r="AB565" s="2">
        <v>100</v>
      </c>
      <c r="AC565" s="2">
        <v>1251735000</v>
      </c>
      <c r="AD565" s="2">
        <v>1251071659</v>
      </c>
      <c r="AE565" s="2">
        <v>99.95</v>
      </c>
      <c r="AF565" s="2">
        <v>1486644000</v>
      </c>
      <c r="AG565" s="2">
        <v>0</v>
      </c>
      <c r="AH565">
        <v>0</v>
      </c>
      <c r="AI565" s="8">
        <f t="shared" si="81"/>
        <v>2091.3182069999998</v>
      </c>
      <c r="AJ565" s="8">
        <f t="shared" si="73"/>
        <v>1941.610666</v>
      </c>
      <c r="AK565" s="8">
        <f t="shared" si="74"/>
        <v>1551.6</v>
      </c>
      <c r="AL565" s="8">
        <f t="shared" si="75"/>
        <v>1512.72144</v>
      </c>
      <c r="AM565" s="8">
        <f t="shared" si="76"/>
        <v>990.5</v>
      </c>
      <c r="AN565" s="8">
        <f t="shared" si="77"/>
        <v>990.49833799999999</v>
      </c>
      <c r="AO565" s="8">
        <f t="shared" si="78"/>
        <v>1251.7349999999999</v>
      </c>
      <c r="AP565" s="8">
        <f t="shared" si="79"/>
        <v>1251.071659</v>
      </c>
      <c r="AQ565" s="8">
        <f t="shared" si="80"/>
        <v>1486.644</v>
      </c>
    </row>
    <row r="566" spans="1:43" x14ac:dyDescent="0.25">
      <c r="A566">
        <v>66769275</v>
      </c>
      <c r="B566" s="7" t="s">
        <v>1186</v>
      </c>
      <c r="C566">
        <v>5</v>
      </c>
      <c r="D566" t="s">
        <v>49</v>
      </c>
      <c r="E566">
        <v>2019</v>
      </c>
      <c r="F566" t="s">
        <v>50</v>
      </c>
      <c r="G566" t="s">
        <v>51</v>
      </c>
      <c r="H566">
        <v>2</v>
      </c>
      <c r="I566" t="s">
        <v>52</v>
      </c>
      <c r="J566">
        <v>214</v>
      </c>
      <c r="K566" t="s">
        <v>1445</v>
      </c>
      <c r="L566">
        <v>1</v>
      </c>
      <c r="M566" t="s">
        <v>1470</v>
      </c>
      <c r="N566">
        <v>5</v>
      </c>
      <c r="O566" t="s">
        <v>1511</v>
      </c>
      <c r="P566">
        <v>111</v>
      </c>
      <c r="Q566" t="s">
        <v>1182</v>
      </c>
      <c r="R566">
        <v>321</v>
      </c>
      <c r="S566" t="s">
        <v>1187</v>
      </c>
      <c r="T566" s="2">
        <v>611308399</v>
      </c>
      <c r="U566" s="2">
        <v>610442428</v>
      </c>
      <c r="V566" s="2">
        <v>99.86</v>
      </c>
      <c r="W566" s="2">
        <v>570000000</v>
      </c>
      <c r="X566" s="2">
        <v>486587631</v>
      </c>
      <c r="Y566" s="2">
        <v>85.37</v>
      </c>
      <c r="Z566" s="2">
        <v>612900000</v>
      </c>
      <c r="AA566" s="2">
        <v>612895247</v>
      </c>
      <c r="AB566" s="2">
        <v>100</v>
      </c>
      <c r="AC566" s="2">
        <v>475451000</v>
      </c>
      <c r="AD566" s="2">
        <v>475375654</v>
      </c>
      <c r="AE566" s="2">
        <v>99.98</v>
      </c>
      <c r="AF566" s="2">
        <v>489077000</v>
      </c>
      <c r="AG566" s="2">
        <v>0</v>
      </c>
      <c r="AH566">
        <v>0</v>
      </c>
      <c r="AI566" s="8">
        <f t="shared" si="81"/>
        <v>611.30839900000001</v>
      </c>
      <c r="AJ566" s="8">
        <f t="shared" si="73"/>
        <v>610.44242799999995</v>
      </c>
      <c r="AK566" s="8">
        <f t="shared" si="74"/>
        <v>570</v>
      </c>
      <c r="AL566" s="8">
        <f t="shared" si="75"/>
        <v>486.58763099999999</v>
      </c>
      <c r="AM566" s="8">
        <f t="shared" si="76"/>
        <v>612.9</v>
      </c>
      <c r="AN566" s="8">
        <f t="shared" si="77"/>
        <v>612.89524700000004</v>
      </c>
      <c r="AO566" s="8">
        <f t="shared" si="78"/>
        <v>475.45100000000002</v>
      </c>
      <c r="AP566" s="8">
        <f t="shared" si="79"/>
        <v>475.375654</v>
      </c>
      <c r="AQ566" s="8">
        <f t="shared" si="80"/>
        <v>489.077</v>
      </c>
    </row>
    <row r="567" spans="1:43" x14ac:dyDescent="0.25">
      <c r="A567">
        <v>66769275</v>
      </c>
      <c r="B567" s="7" t="s">
        <v>1188</v>
      </c>
      <c r="C567">
        <v>5</v>
      </c>
      <c r="D567" t="s">
        <v>49</v>
      </c>
      <c r="E567">
        <v>2019</v>
      </c>
      <c r="F567" t="s">
        <v>50</v>
      </c>
      <c r="G567" t="s">
        <v>51</v>
      </c>
      <c r="H567">
        <v>2</v>
      </c>
      <c r="I567" t="s">
        <v>52</v>
      </c>
      <c r="J567">
        <v>214</v>
      </c>
      <c r="K567" t="s">
        <v>1445</v>
      </c>
      <c r="L567">
        <v>1</v>
      </c>
      <c r="M567" t="s">
        <v>1470</v>
      </c>
      <c r="N567">
        <v>5</v>
      </c>
      <c r="O567" t="s">
        <v>1511</v>
      </c>
      <c r="P567">
        <v>111</v>
      </c>
      <c r="Q567" t="s">
        <v>1182</v>
      </c>
      <c r="R567">
        <v>322</v>
      </c>
      <c r="S567" t="s">
        <v>1189</v>
      </c>
      <c r="T567" s="2">
        <v>2175774160</v>
      </c>
      <c r="U567" s="2">
        <v>1433680352</v>
      </c>
      <c r="V567" s="2">
        <v>65.89</v>
      </c>
      <c r="W567" s="2">
        <v>846181000</v>
      </c>
      <c r="X567" s="2">
        <v>841817980</v>
      </c>
      <c r="Y567" s="2">
        <v>99.48</v>
      </c>
      <c r="Z567" s="2">
        <v>1346200000</v>
      </c>
      <c r="AA567" s="2">
        <v>1346154410</v>
      </c>
      <c r="AB567" s="2">
        <v>100</v>
      </c>
      <c r="AC567" s="2">
        <v>2174764000</v>
      </c>
      <c r="AD567" s="2">
        <v>2174665219</v>
      </c>
      <c r="AE567" s="2">
        <v>100</v>
      </c>
      <c r="AF567" s="2">
        <v>2334910000</v>
      </c>
      <c r="AG567" s="2">
        <v>0</v>
      </c>
      <c r="AH567">
        <v>0</v>
      </c>
      <c r="AI567" s="8">
        <f t="shared" si="81"/>
        <v>2175.7741599999999</v>
      </c>
      <c r="AJ567" s="8">
        <f t="shared" si="73"/>
        <v>1433.6803520000001</v>
      </c>
      <c r="AK567" s="8">
        <f t="shared" si="74"/>
        <v>846.18100000000004</v>
      </c>
      <c r="AL567" s="8">
        <f t="shared" si="75"/>
        <v>841.81798000000003</v>
      </c>
      <c r="AM567" s="8">
        <f t="shared" si="76"/>
        <v>1346.2</v>
      </c>
      <c r="AN567" s="8">
        <f t="shared" si="77"/>
        <v>1346.1544100000001</v>
      </c>
      <c r="AO567" s="8">
        <f t="shared" si="78"/>
        <v>2174.7640000000001</v>
      </c>
      <c r="AP567" s="8">
        <f t="shared" si="79"/>
        <v>2174.665219</v>
      </c>
      <c r="AQ567" s="8">
        <f t="shared" si="80"/>
        <v>2334.91</v>
      </c>
    </row>
    <row r="568" spans="1:43" x14ac:dyDescent="0.25">
      <c r="A568">
        <v>66769275</v>
      </c>
      <c r="B568" s="7" t="s">
        <v>1190</v>
      </c>
      <c r="C568">
        <v>5</v>
      </c>
      <c r="D568" t="s">
        <v>49</v>
      </c>
      <c r="E568">
        <v>2019</v>
      </c>
      <c r="F568" t="s">
        <v>50</v>
      </c>
      <c r="G568" t="s">
        <v>51</v>
      </c>
      <c r="H568">
        <v>2</v>
      </c>
      <c r="I568" t="s">
        <v>52</v>
      </c>
      <c r="J568">
        <v>214</v>
      </c>
      <c r="K568" t="s">
        <v>1445</v>
      </c>
      <c r="L568">
        <v>1</v>
      </c>
      <c r="M568" t="s">
        <v>1470</v>
      </c>
      <c r="N568">
        <v>5</v>
      </c>
      <c r="O568" t="s">
        <v>1511</v>
      </c>
      <c r="P568">
        <v>112</v>
      </c>
      <c r="Q568" t="s">
        <v>753</v>
      </c>
      <c r="R568">
        <v>326</v>
      </c>
      <c r="S568" t="s">
        <v>1191</v>
      </c>
      <c r="T568" s="2">
        <v>0</v>
      </c>
      <c r="U568" s="2">
        <v>0</v>
      </c>
      <c r="V568" s="2">
        <v>0</v>
      </c>
      <c r="W568" s="2">
        <v>1154000000</v>
      </c>
      <c r="X568" s="2">
        <v>1153107528</v>
      </c>
      <c r="Y568" s="2">
        <v>99.92</v>
      </c>
      <c r="Z568" s="2">
        <v>1143000000</v>
      </c>
      <c r="AA568" s="2">
        <v>1045851500</v>
      </c>
      <c r="AB568" s="2">
        <v>91.5</v>
      </c>
      <c r="AC568" s="2">
        <v>1143000000</v>
      </c>
      <c r="AD568" s="2">
        <v>1120558900</v>
      </c>
      <c r="AE568" s="2">
        <v>98.04</v>
      </c>
      <c r="AF568" s="2">
        <v>1027170000</v>
      </c>
      <c r="AG568" s="2">
        <v>0</v>
      </c>
      <c r="AH568">
        <v>0</v>
      </c>
      <c r="AI568" s="8">
        <f t="shared" si="81"/>
        <v>0</v>
      </c>
      <c r="AJ568" s="8">
        <f t="shared" si="73"/>
        <v>0</v>
      </c>
      <c r="AK568" s="8">
        <f t="shared" si="74"/>
        <v>1154</v>
      </c>
      <c r="AL568" s="8">
        <f t="shared" si="75"/>
        <v>1153.107528</v>
      </c>
      <c r="AM568" s="8">
        <f t="shared" si="76"/>
        <v>1143</v>
      </c>
      <c r="AN568" s="8">
        <f t="shared" si="77"/>
        <v>1045.8515</v>
      </c>
      <c r="AO568" s="8">
        <f t="shared" si="78"/>
        <v>1143</v>
      </c>
      <c r="AP568" s="8">
        <f t="shared" si="79"/>
        <v>1120.5589</v>
      </c>
      <c r="AQ568" s="8">
        <f t="shared" si="80"/>
        <v>1027.17</v>
      </c>
    </row>
    <row r="569" spans="1:43" x14ac:dyDescent="0.25">
      <c r="A569">
        <v>66769275</v>
      </c>
      <c r="B569" s="7" t="s">
        <v>1192</v>
      </c>
      <c r="C569">
        <v>5</v>
      </c>
      <c r="D569" t="s">
        <v>49</v>
      </c>
      <c r="E569">
        <v>2019</v>
      </c>
      <c r="F569" t="s">
        <v>50</v>
      </c>
      <c r="G569" t="s">
        <v>51</v>
      </c>
      <c r="H569">
        <v>2</v>
      </c>
      <c r="I569" t="s">
        <v>52</v>
      </c>
      <c r="J569">
        <v>214</v>
      </c>
      <c r="K569" t="s">
        <v>1445</v>
      </c>
      <c r="L569">
        <v>1</v>
      </c>
      <c r="M569" t="s">
        <v>1470</v>
      </c>
      <c r="N569">
        <v>5</v>
      </c>
      <c r="O569" t="s">
        <v>1511</v>
      </c>
      <c r="P569">
        <v>112</v>
      </c>
      <c r="Q569" t="s">
        <v>753</v>
      </c>
      <c r="R569">
        <v>327</v>
      </c>
      <c r="S569" t="s">
        <v>1193</v>
      </c>
      <c r="T569" s="2">
        <v>27268707418</v>
      </c>
      <c r="U569" s="2">
        <v>18678908363</v>
      </c>
      <c r="V569" s="2">
        <v>68.5</v>
      </c>
      <c r="W569" s="2">
        <v>26101705895</v>
      </c>
      <c r="X569" s="2">
        <v>24488541855</v>
      </c>
      <c r="Y569" s="2">
        <v>93.82</v>
      </c>
      <c r="Z569" s="2">
        <v>28466716333</v>
      </c>
      <c r="AA569" s="2">
        <v>26377994668</v>
      </c>
      <c r="AB569" s="2">
        <v>92.66</v>
      </c>
      <c r="AC569" s="2">
        <v>35651016546</v>
      </c>
      <c r="AD569" s="2">
        <v>34810208120</v>
      </c>
      <c r="AE569" s="2">
        <v>97.64</v>
      </c>
      <c r="AF569" s="2">
        <v>31889304000</v>
      </c>
      <c r="AG569" s="2">
        <v>0</v>
      </c>
      <c r="AH569">
        <v>0</v>
      </c>
      <c r="AI569" s="8">
        <f t="shared" si="81"/>
        <v>27268.707418000002</v>
      </c>
      <c r="AJ569" s="8">
        <f t="shared" si="73"/>
        <v>18678.908362999999</v>
      </c>
      <c r="AK569" s="8">
        <f t="shared" si="74"/>
        <v>26101.705894999999</v>
      </c>
      <c r="AL569" s="8">
        <f t="shared" si="75"/>
        <v>24488.541854999999</v>
      </c>
      <c r="AM569" s="8">
        <f t="shared" si="76"/>
        <v>28466.716333</v>
      </c>
      <c r="AN569" s="8">
        <f t="shared" si="77"/>
        <v>26377.994667999999</v>
      </c>
      <c r="AO569" s="8">
        <f t="shared" si="78"/>
        <v>35651.016545999999</v>
      </c>
      <c r="AP569" s="8">
        <f t="shared" si="79"/>
        <v>34810.208120000003</v>
      </c>
      <c r="AQ569" s="8">
        <f t="shared" si="80"/>
        <v>31889.304</v>
      </c>
    </row>
    <row r="570" spans="1:43" x14ac:dyDescent="0.25">
      <c r="A570">
        <v>66769275</v>
      </c>
      <c r="B570" s="7" t="s">
        <v>1194</v>
      </c>
      <c r="C570">
        <v>5</v>
      </c>
      <c r="D570" t="s">
        <v>49</v>
      </c>
      <c r="E570">
        <v>2019</v>
      </c>
      <c r="F570" t="s">
        <v>50</v>
      </c>
      <c r="G570" t="s">
        <v>51</v>
      </c>
      <c r="H570">
        <v>2</v>
      </c>
      <c r="I570" t="s">
        <v>52</v>
      </c>
      <c r="J570">
        <v>214</v>
      </c>
      <c r="K570" t="s">
        <v>1445</v>
      </c>
      <c r="L570">
        <v>2</v>
      </c>
      <c r="M570" t="s">
        <v>1471</v>
      </c>
      <c r="N570">
        <v>16</v>
      </c>
      <c r="O570" t="s">
        <v>1512</v>
      </c>
      <c r="P570">
        <v>137</v>
      </c>
      <c r="Q570" t="s">
        <v>760</v>
      </c>
      <c r="R570">
        <v>332</v>
      </c>
      <c r="S570" t="s">
        <v>1195</v>
      </c>
      <c r="T570" s="2">
        <v>14274329456</v>
      </c>
      <c r="U570" s="2">
        <v>12311168076</v>
      </c>
      <c r="V570" s="2">
        <v>86.25</v>
      </c>
      <c r="W570" s="2">
        <v>21051000000</v>
      </c>
      <c r="X570" s="2">
        <v>20953458086</v>
      </c>
      <c r="Y570" s="2">
        <v>99.54</v>
      </c>
      <c r="Z570" s="2">
        <v>25744158646</v>
      </c>
      <c r="AA570" s="2">
        <v>25544540988</v>
      </c>
      <c r="AB570" s="2">
        <v>99.22</v>
      </c>
      <c r="AC570" s="2">
        <v>34970975135</v>
      </c>
      <c r="AD570" s="2">
        <v>34792301439</v>
      </c>
      <c r="AE570" s="2">
        <v>99.49</v>
      </c>
      <c r="AF570" s="2">
        <v>31517141000</v>
      </c>
      <c r="AG570" s="2">
        <v>0</v>
      </c>
      <c r="AH570">
        <v>0</v>
      </c>
      <c r="AI570" s="8">
        <f t="shared" si="81"/>
        <v>14274.329455999999</v>
      </c>
      <c r="AJ570" s="8">
        <f t="shared" si="73"/>
        <v>12311.168076</v>
      </c>
      <c r="AK570" s="8">
        <f t="shared" si="74"/>
        <v>21051</v>
      </c>
      <c r="AL570" s="8">
        <f t="shared" si="75"/>
        <v>20953.458085999999</v>
      </c>
      <c r="AM570" s="8">
        <f t="shared" si="76"/>
        <v>25744.158646</v>
      </c>
      <c r="AN570" s="8">
        <f t="shared" si="77"/>
        <v>25544.540988000001</v>
      </c>
      <c r="AO570" s="8">
        <f t="shared" si="78"/>
        <v>34970.975135000001</v>
      </c>
      <c r="AP570" s="8">
        <f t="shared" si="79"/>
        <v>34792.301439000003</v>
      </c>
      <c r="AQ570" s="8">
        <f t="shared" si="80"/>
        <v>31517.141</v>
      </c>
    </row>
    <row r="571" spans="1:43" x14ac:dyDescent="0.25">
      <c r="A571">
        <v>66769275</v>
      </c>
      <c r="B571" s="7" t="s">
        <v>1196</v>
      </c>
      <c r="C571">
        <v>5</v>
      </c>
      <c r="D571" t="s">
        <v>49</v>
      </c>
      <c r="E571">
        <v>2019</v>
      </c>
      <c r="F571" t="s">
        <v>50</v>
      </c>
      <c r="G571" t="s">
        <v>51</v>
      </c>
      <c r="H571">
        <v>2</v>
      </c>
      <c r="I571" t="s">
        <v>52</v>
      </c>
      <c r="J571">
        <v>214</v>
      </c>
      <c r="K571" t="s">
        <v>1445</v>
      </c>
      <c r="L571">
        <v>2</v>
      </c>
      <c r="M571" t="s">
        <v>1471</v>
      </c>
      <c r="N571">
        <v>16</v>
      </c>
      <c r="O571" t="s">
        <v>1512</v>
      </c>
      <c r="P571">
        <v>137</v>
      </c>
      <c r="Q571" t="s">
        <v>760</v>
      </c>
      <c r="R571">
        <v>333</v>
      </c>
      <c r="S571" t="s">
        <v>1197</v>
      </c>
      <c r="T571" s="2">
        <v>0</v>
      </c>
      <c r="U571" s="2">
        <v>0</v>
      </c>
      <c r="V571" s="2">
        <v>0</v>
      </c>
      <c r="W571" s="2">
        <v>8881000000</v>
      </c>
      <c r="X571" s="2">
        <v>8458515487</v>
      </c>
      <c r="Y571" s="2">
        <v>95.24</v>
      </c>
      <c r="Z571" s="2">
        <v>1900000000</v>
      </c>
      <c r="AA571" s="2">
        <v>1800966560</v>
      </c>
      <c r="AB571" s="2">
        <v>94.79</v>
      </c>
      <c r="AC571" s="2">
        <v>881369865</v>
      </c>
      <c r="AD571" s="2">
        <v>181369865</v>
      </c>
      <c r="AE571" s="2">
        <v>20.58</v>
      </c>
      <c r="AF571" s="2">
        <v>0</v>
      </c>
      <c r="AG571" s="2">
        <v>0</v>
      </c>
      <c r="AH571">
        <v>0</v>
      </c>
      <c r="AI571" s="8">
        <f t="shared" si="81"/>
        <v>0</v>
      </c>
      <c r="AJ571" s="8">
        <f t="shared" si="73"/>
        <v>0</v>
      </c>
      <c r="AK571" s="8">
        <f t="shared" si="74"/>
        <v>8881</v>
      </c>
      <c r="AL571" s="8">
        <f t="shared" si="75"/>
        <v>8458.5154870000006</v>
      </c>
      <c r="AM571" s="8">
        <f t="shared" si="76"/>
        <v>1900</v>
      </c>
      <c r="AN571" s="8">
        <f t="shared" si="77"/>
        <v>1800.9665600000001</v>
      </c>
      <c r="AO571" s="8">
        <f t="shared" si="78"/>
        <v>881.369865</v>
      </c>
      <c r="AP571" s="8">
        <f t="shared" si="79"/>
        <v>181.369865</v>
      </c>
      <c r="AQ571" s="8">
        <f t="shared" si="80"/>
        <v>0</v>
      </c>
    </row>
    <row r="572" spans="1:43" x14ac:dyDescent="0.25">
      <c r="A572">
        <v>66769275</v>
      </c>
      <c r="B572" s="7" t="s">
        <v>1198</v>
      </c>
      <c r="C572">
        <v>5</v>
      </c>
      <c r="D572" t="s">
        <v>49</v>
      </c>
      <c r="E572">
        <v>2019</v>
      </c>
      <c r="F572" t="s">
        <v>50</v>
      </c>
      <c r="G572" t="s">
        <v>51</v>
      </c>
      <c r="H572">
        <v>2</v>
      </c>
      <c r="I572" t="s">
        <v>52</v>
      </c>
      <c r="J572">
        <v>215</v>
      </c>
      <c r="K572" t="s">
        <v>1446</v>
      </c>
      <c r="L572">
        <v>1</v>
      </c>
      <c r="M572" t="s">
        <v>1470</v>
      </c>
      <c r="N572">
        <v>11</v>
      </c>
      <c r="O572" t="s">
        <v>1500</v>
      </c>
      <c r="P572">
        <v>127</v>
      </c>
      <c r="Q572" t="s">
        <v>557</v>
      </c>
      <c r="R572">
        <v>347</v>
      </c>
      <c r="S572" t="s">
        <v>558</v>
      </c>
      <c r="T572" s="2">
        <v>367900000</v>
      </c>
      <c r="U572" s="2">
        <v>366600000</v>
      </c>
      <c r="V572" s="2">
        <v>99.65</v>
      </c>
      <c r="W572" s="2">
        <v>677250000</v>
      </c>
      <c r="X572" s="2">
        <v>663687500</v>
      </c>
      <c r="Y572" s="2">
        <v>98</v>
      </c>
      <c r="Z572" s="2">
        <v>985600000</v>
      </c>
      <c r="AA572" s="2">
        <v>985600000</v>
      </c>
      <c r="AB572" s="2">
        <v>100</v>
      </c>
      <c r="AC572" s="2">
        <v>685000000</v>
      </c>
      <c r="AD572" s="2">
        <v>685000000</v>
      </c>
      <c r="AE572" s="2">
        <v>100</v>
      </c>
      <c r="AF572" s="2">
        <v>660000000</v>
      </c>
      <c r="AG572" s="2">
        <v>0</v>
      </c>
      <c r="AH572">
        <v>0</v>
      </c>
      <c r="AI572" s="8">
        <f t="shared" si="81"/>
        <v>367.9</v>
      </c>
      <c r="AJ572" s="8">
        <f t="shared" si="73"/>
        <v>366.6</v>
      </c>
      <c r="AK572" s="8">
        <f t="shared" si="74"/>
        <v>677.25</v>
      </c>
      <c r="AL572" s="8">
        <f t="shared" si="75"/>
        <v>663.6875</v>
      </c>
      <c r="AM572" s="8">
        <f t="shared" si="76"/>
        <v>985.6</v>
      </c>
      <c r="AN572" s="8">
        <f t="shared" si="77"/>
        <v>985.6</v>
      </c>
      <c r="AO572" s="8">
        <f t="shared" si="78"/>
        <v>685</v>
      </c>
      <c r="AP572" s="8">
        <f t="shared" si="79"/>
        <v>685</v>
      </c>
      <c r="AQ572" s="8">
        <f t="shared" si="80"/>
        <v>660</v>
      </c>
    </row>
    <row r="573" spans="1:43" x14ac:dyDescent="0.25">
      <c r="A573">
        <v>66769275</v>
      </c>
      <c r="B573" s="7" t="s">
        <v>1199</v>
      </c>
      <c r="C573">
        <v>5</v>
      </c>
      <c r="D573" t="s">
        <v>49</v>
      </c>
      <c r="E573">
        <v>2019</v>
      </c>
      <c r="F573" t="s">
        <v>50</v>
      </c>
      <c r="G573" t="s">
        <v>51</v>
      </c>
      <c r="H573">
        <v>2</v>
      </c>
      <c r="I573" t="s">
        <v>52</v>
      </c>
      <c r="J573">
        <v>215</v>
      </c>
      <c r="K573" t="s">
        <v>1446</v>
      </c>
      <c r="L573">
        <v>2</v>
      </c>
      <c r="M573" t="s">
        <v>1471</v>
      </c>
      <c r="N573">
        <v>17</v>
      </c>
      <c r="O573" t="s">
        <v>1501</v>
      </c>
      <c r="P573">
        <v>139</v>
      </c>
      <c r="Q573" t="s">
        <v>562</v>
      </c>
      <c r="R573">
        <v>365</v>
      </c>
      <c r="S573" t="s">
        <v>563</v>
      </c>
      <c r="T573" s="2">
        <v>0</v>
      </c>
      <c r="U573" s="2">
        <v>0</v>
      </c>
      <c r="V573" s="2">
        <v>0</v>
      </c>
      <c r="W573" s="2">
        <v>0</v>
      </c>
      <c r="X573" s="2">
        <v>0</v>
      </c>
      <c r="Y573" s="2">
        <v>0</v>
      </c>
      <c r="Z573" s="2">
        <v>0</v>
      </c>
      <c r="AA573" s="2">
        <v>0</v>
      </c>
      <c r="AB573" s="2">
        <v>0</v>
      </c>
      <c r="AC573" s="2">
        <v>178000000000</v>
      </c>
      <c r="AD573" s="2">
        <v>177999152168</v>
      </c>
      <c r="AE573" s="2">
        <v>100</v>
      </c>
      <c r="AF573" s="2">
        <v>3584780000</v>
      </c>
      <c r="AG573" s="2">
        <v>0</v>
      </c>
      <c r="AH573">
        <v>0</v>
      </c>
      <c r="AI573" s="8">
        <f t="shared" si="81"/>
        <v>0</v>
      </c>
      <c r="AJ573" s="8">
        <f t="shared" si="73"/>
        <v>0</v>
      </c>
      <c r="AK573" s="8">
        <f t="shared" si="74"/>
        <v>0</v>
      </c>
      <c r="AL573" s="8">
        <f t="shared" si="75"/>
        <v>0</v>
      </c>
      <c r="AM573" s="8">
        <f t="shared" si="76"/>
        <v>0</v>
      </c>
      <c r="AN573" s="8">
        <f t="shared" si="77"/>
        <v>0</v>
      </c>
      <c r="AO573" s="8">
        <f t="shared" si="78"/>
        <v>178000</v>
      </c>
      <c r="AP573" s="8">
        <f t="shared" si="79"/>
        <v>177999.152168</v>
      </c>
      <c r="AQ573" s="8">
        <f t="shared" si="80"/>
        <v>3584.78</v>
      </c>
    </row>
    <row r="574" spans="1:43" x14ac:dyDescent="0.25">
      <c r="A574">
        <v>66769275</v>
      </c>
      <c r="B574" s="7" t="s">
        <v>1200</v>
      </c>
      <c r="C574">
        <v>5</v>
      </c>
      <c r="D574" t="s">
        <v>49</v>
      </c>
      <c r="E574">
        <v>2019</v>
      </c>
      <c r="F574" t="s">
        <v>50</v>
      </c>
      <c r="G574" t="s">
        <v>51</v>
      </c>
      <c r="H574">
        <v>2</v>
      </c>
      <c r="I574" t="s">
        <v>52</v>
      </c>
      <c r="J574">
        <v>215</v>
      </c>
      <c r="K574" t="s">
        <v>1446</v>
      </c>
      <c r="L574">
        <v>2</v>
      </c>
      <c r="M574" t="s">
        <v>1471</v>
      </c>
      <c r="N574">
        <v>17</v>
      </c>
      <c r="O574" t="s">
        <v>1501</v>
      </c>
      <c r="P574">
        <v>139</v>
      </c>
      <c r="Q574" t="s">
        <v>562</v>
      </c>
      <c r="R574">
        <v>366</v>
      </c>
      <c r="S574" t="s">
        <v>565</v>
      </c>
      <c r="T574" s="2">
        <v>1931368633</v>
      </c>
      <c r="U574" s="2">
        <v>47312720</v>
      </c>
      <c r="V574" s="2">
        <v>2.4500000000000002</v>
      </c>
      <c r="W574" s="2">
        <v>2030184000</v>
      </c>
      <c r="X574" s="2">
        <v>2030131722</v>
      </c>
      <c r="Y574" s="2">
        <v>100</v>
      </c>
      <c r="Z574" s="2">
        <v>328190000</v>
      </c>
      <c r="AA574" s="2">
        <v>307889104</v>
      </c>
      <c r="AB574" s="2">
        <v>93.81</v>
      </c>
      <c r="AC574" s="2">
        <v>2261239921</v>
      </c>
      <c r="AD574" s="2">
        <v>2237206935</v>
      </c>
      <c r="AE574" s="2">
        <v>98.94</v>
      </c>
      <c r="AF574" s="2">
        <v>545574000</v>
      </c>
      <c r="AG574" s="2">
        <v>0</v>
      </c>
      <c r="AH574">
        <v>0</v>
      </c>
      <c r="AI574" s="8">
        <f t="shared" si="81"/>
        <v>1931.368633</v>
      </c>
      <c r="AJ574" s="8">
        <f t="shared" si="73"/>
        <v>47.312719999999999</v>
      </c>
      <c r="AK574" s="8">
        <f t="shared" si="74"/>
        <v>2030.184</v>
      </c>
      <c r="AL574" s="8">
        <f t="shared" si="75"/>
        <v>2030.1317220000001</v>
      </c>
      <c r="AM574" s="8">
        <f t="shared" si="76"/>
        <v>328.19</v>
      </c>
      <c r="AN574" s="8">
        <f t="shared" si="77"/>
        <v>307.88910399999997</v>
      </c>
      <c r="AO574" s="8">
        <f t="shared" si="78"/>
        <v>2261.2399209999999</v>
      </c>
      <c r="AP574" s="8">
        <f t="shared" si="79"/>
        <v>2237.2069350000002</v>
      </c>
      <c r="AQ574" s="8">
        <f t="shared" si="80"/>
        <v>545.57399999999996</v>
      </c>
    </row>
    <row r="575" spans="1:43" x14ac:dyDescent="0.25">
      <c r="A575">
        <v>66769275</v>
      </c>
      <c r="B575" s="7" t="s">
        <v>1201</v>
      </c>
      <c r="C575">
        <v>5</v>
      </c>
      <c r="D575" t="s">
        <v>49</v>
      </c>
      <c r="E575">
        <v>2019</v>
      </c>
      <c r="F575" t="s">
        <v>50</v>
      </c>
      <c r="G575" t="s">
        <v>51</v>
      </c>
      <c r="H575">
        <v>2</v>
      </c>
      <c r="I575" t="s">
        <v>52</v>
      </c>
      <c r="J575">
        <v>215</v>
      </c>
      <c r="K575" t="s">
        <v>1446</v>
      </c>
      <c r="L575">
        <v>3</v>
      </c>
      <c r="M575" t="s">
        <v>1468</v>
      </c>
      <c r="N575">
        <v>25</v>
      </c>
      <c r="O575" t="s">
        <v>1502</v>
      </c>
      <c r="P575">
        <v>157</v>
      </c>
      <c r="Q575" t="s">
        <v>576</v>
      </c>
      <c r="R575">
        <v>371</v>
      </c>
      <c r="S575" t="s">
        <v>581</v>
      </c>
      <c r="T575" s="2">
        <v>1312089896</v>
      </c>
      <c r="U575" s="2">
        <v>1222096797</v>
      </c>
      <c r="V575" s="2">
        <v>93.14</v>
      </c>
      <c r="W575" s="2">
        <v>1967763000</v>
      </c>
      <c r="X575" s="2">
        <v>1960388959</v>
      </c>
      <c r="Y575" s="2">
        <v>99.63</v>
      </c>
      <c r="Z575" s="2">
        <v>4345746000</v>
      </c>
      <c r="AA575" s="2">
        <v>4095743383</v>
      </c>
      <c r="AB575" s="2">
        <v>94.25</v>
      </c>
      <c r="AC575" s="2">
        <v>4148374635</v>
      </c>
      <c r="AD575" s="2">
        <v>4147174098</v>
      </c>
      <c r="AE575" s="2">
        <v>99.97</v>
      </c>
      <c r="AF575" s="2">
        <v>4076359000</v>
      </c>
      <c r="AG575" s="2">
        <v>0</v>
      </c>
      <c r="AH575">
        <v>0</v>
      </c>
      <c r="AI575" s="8">
        <f t="shared" si="81"/>
        <v>1312.089896</v>
      </c>
      <c r="AJ575" s="8">
        <f t="shared" si="73"/>
        <v>1222.0967969999999</v>
      </c>
      <c r="AK575" s="8">
        <f t="shared" si="74"/>
        <v>1967.7629999999999</v>
      </c>
      <c r="AL575" s="8">
        <f t="shared" si="75"/>
        <v>1960.3889590000001</v>
      </c>
      <c r="AM575" s="8">
        <f t="shared" si="76"/>
        <v>4345.7460000000001</v>
      </c>
      <c r="AN575" s="8">
        <f t="shared" si="77"/>
        <v>4095.743383</v>
      </c>
      <c r="AO575" s="8">
        <f t="shared" si="78"/>
        <v>4148.3746350000001</v>
      </c>
      <c r="AP575" s="8">
        <f t="shared" si="79"/>
        <v>4147.1740980000004</v>
      </c>
      <c r="AQ575" s="8">
        <f t="shared" si="80"/>
        <v>4076.3589999999999</v>
      </c>
    </row>
    <row r="576" spans="1:43" x14ac:dyDescent="0.25">
      <c r="A576">
        <v>66769275</v>
      </c>
      <c r="B576" s="7" t="s">
        <v>1202</v>
      </c>
      <c r="C576">
        <v>5</v>
      </c>
      <c r="D576" t="s">
        <v>49</v>
      </c>
      <c r="E576">
        <v>2019</v>
      </c>
      <c r="F576" t="s">
        <v>50</v>
      </c>
      <c r="G576" t="s">
        <v>51</v>
      </c>
      <c r="H576">
        <v>2</v>
      </c>
      <c r="I576" t="s">
        <v>52</v>
      </c>
      <c r="J576">
        <v>215</v>
      </c>
      <c r="K576" t="s">
        <v>1446</v>
      </c>
      <c r="L576">
        <v>7</v>
      </c>
      <c r="M576" t="s">
        <v>1467</v>
      </c>
      <c r="N576">
        <v>42</v>
      </c>
      <c r="O576" t="s">
        <v>1474</v>
      </c>
      <c r="P576">
        <v>185</v>
      </c>
      <c r="Q576" t="s">
        <v>56</v>
      </c>
      <c r="R576">
        <v>71</v>
      </c>
      <c r="S576" t="s">
        <v>57</v>
      </c>
      <c r="T576" s="2">
        <v>53000000</v>
      </c>
      <c r="U576" s="2">
        <v>52951450</v>
      </c>
      <c r="V576" s="2">
        <v>99.91</v>
      </c>
      <c r="W576" s="2">
        <v>328640000</v>
      </c>
      <c r="X576" s="2">
        <v>327729970</v>
      </c>
      <c r="Y576" s="2">
        <v>99.72</v>
      </c>
      <c r="Z576" s="2">
        <v>447297000</v>
      </c>
      <c r="AA576" s="2">
        <v>447273461</v>
      </c>
      <c r="AB576" s="2">
        <v>99.99</v>
      </c>
      <c r="AC576" s="2">
        <v>0</v>
      </c>
      <c r="AD576" s="2">
        <v>0</v>
      </c>
      <c r="AE576" s="2">
        <v>0</v>
      </c>
      <c r="AF576" s="2">
        <v>0</v>
      </c>
      <c r="AG576" s="2">
        <v>0</v>
      </c>
      <c r="AH576">
        <v>0</v>
      </c>
      <c r="AI576" s="8">
        <f t="shared" si="81"/>
        <v>53</v>
      </c>
      <c r="AJ576" s="8">
        <f t="shared" si="73"/>
        <v>52.951450000000001</v>
      </c>
      <c r="AK576" s="8">
        <f t="shared" si="74"/>
        <v>328.64</v>
      </c>
      <c r="AL576" s="8">
        <f t="shared" si="75"/>
        <v>327.72996999999998</v>
      </c>
      <c r="AM576" s="8">
        <f t="shared" si="76"/>
        <v>447.29700000000003</v>
      </c>
      <c r="AN576" s="8">
        <f t="shared" si="77"/>
        <v>447.273461</v>
      </c>
      <c r="AO576" s="8">
        <f t="shared" si="78"/>
        <v>0</v>
      </c>
      <c r="AP576" s="8">
        <f t="shared" si="79"/>
        <v>0</v>
      </c>
      <c r="AQ576" s="8">
        <f t="shared" si="80"/>
        <v>0</v>
      </c>
    </row>
    <row r="577" spans="1:43" x14ac:dyDescent="0.25">
      <c r="A577">
        <v>66769275</v>
      </c>
      <c r="B577" s="7" t="s">
        <v>1203</v>
      </c>
      <c r="C577">
        <v>5</v>
      </c>
      <c r="D577" t="s">
        <v>49</v>
      </c>
      <c r="E577">
        <v>2019</v>
      </c>
      <c r="F577" t="s">
        <v>50</v>
      </c>
      <c r="G577" t="s">
        <v>51</v>
      </c>
      <c r="H577">
        <v>2</v>
      </c>
      <c r="I577" t="s">
        <v>52</v>
      </c>
      <c r="J577">
        <v>215</v>
      </c>
      <c r="K577" t="s">
        <v>1446</v>
      </c>
      <c r="L577">
        <v>7</v>
      </c>
      <c r="M577" t="s">
        <v>1467</v>
      </c>
      <c r="N577">
        <v>42</v>
      </c>
      <c r="O577" t="s">
        <v>1474</v>
      </c>
      <c r="P577">
        <v>185</v>
      </c>
      <c r="Q577" t="s">
        <v>56</v>
      </c>
      <c r="R577">
        <v>544</v>
      </c>
      <c r="S577" t="s">
        <v>59</v>
      </c>
      <c r="T577" s="2">
        <v>0</v>
      </c>
      <c r="U577" s="2">
        <v>0</v>
      </c>
      <c r="V577" s="2">
        <v>0</v>
      </c>
      <c r="W577" s="2">
        <v>0</v>
      </c>
      <c r="X577" s="2">
        <v>0</v>
      </c>
      <c r="Y577" s="2">
        <v>0</v>
      </c>
      <c r="Z577" s="2">
        <v>0</v>
      </c>
      <c r="AA577" s="2">
        <v>0</v>
      </c>
      <c r="AB577" s="2">
        <v>0</v>
      </c>
      <c r="AC577" s="2">
        <v>544923985</v>
      </c>
      <c r="AD577" s="2">
        <v>544923985</v>
      </c>
      <c r="AE577" s="2">
        <v>100</v>
      </c>
      <c r="AF577" s="2">
        <v>1025483000</v>
      </c>
      <c r="AG577" s="2">
        <v>0</v>
      </c>
      <c r="AH577">
        <v>0</v>
      </c>
      <c r="AI577" s="8">
        <f t="shared" si="81"/>
        <v>0</v>
      </c>
      <c r="AJ577" s="8">
        <f t="shared" si="73"/>
        <v>0</v>
      </c>
      <c r="AK577" s="8">
        <f t="shared" si="74"/>
        <v>0</v>
      </c>
      <c r="AL577" s="8">
        <f t="shared" si="75"/>
        <v>0</v>
      </c>
      <c r="AM577" s="8">
        <f t="shared" si="76"/>
        <v>0</v>
      </c>
      <c r="AN577" s="8">
        <f t="shared" si="77"/>
        <v>0</v>
      </c>
      <c r="AO577" s="8">
        <f t="shared" si="78"/>
        <v>544.92398500000002</v>
      </c>
      <c r="AP577" s="8">
        <f t="shared" si="79"/>
        <v>544.92398500000002</v>
      </c>
      <c r="AQ577" s="8">
        <f t="shared" si="80"/>
        <v>1025.4829999999999</v>
      </c>
    </row>
    <row r="578" spans="1:43" x14ac:dyDescent="0.25">
      <c r="A578">
        <v>66769275</v>
      </c>
      <c r="B578" s="7" t="s">
        <v>1204</v>
      </c>
      <c r="C578">
        <v>5</v>
      </c>
      <c r="D578" t="s">
        <v>49</v>
      </c>
      <c r="E578">
        <v>2019</v>
      </c>
      <c r="F578" t="s">
        <v>50</v>
      </c>
      <c r="G578" t="s">
        <v>51</v>
      </c>
      <c r="H578">
        <v>2</v>
      </c>
      <c r="I578" t="s">
        <v>52</v>
      </c>
      <c r="J578">
        <v>215</v>
      </c>
      <c r="K578" t="s">
        <v>1446</v>
      </c>
      <c r="L578">
        <v>7</v>
      </c>
      <c r="M578" t="s">
        <v>1467</v>
      </c>
      <c r="N578">
        <v>43</v>
      </c>
      <c r="O578" t="s">
        <v>1475</v>
      </c>
      <c r="P578">
        <v>189</v>
      </c>
      <c r="Q578" t="s">
        <v>61</v>
      </c>
      <c r="R578">
        <v>379</v>
      </c>
      <c r="S578" t="s">
        <v>62</v>
      </c>
      <c r="T578" s="2">
        <v>172702800</v>
      </c>
      <c r="U578" s="2">
        <v>159949118</v>
      </c>
      <c r="V578" s="2">
        <v>92.62</v>
      </c>
      <c r="W578" s="2">
        <v>308000000</v>
      </c>
      <c r="X578" s="2">
        <v>301425899</v>
      </c>
      <c r="Y578" s="2">
        <v>97.87</v>
      </c>
      <c r="Z578" s="2">
        <v>491876000</v>
      </c>
      <c r="AA578" s="2">
        <v>491087145</v>
      </c>
      <c r="AB578" s="2">
        <v>99.84</v>
      </c>
      <c r="AC578" s="2">
        <v>638482174</v>
      </c>
      <c r="AD578" s="2">
        <v>626531639</v>
      </c>
      <c r="AE578" s="2">
        <v>98.13</v>
      </c>
      <c r="AF578" s="2">
        <v>785696000</v>
      </c>
      <c r="AG578" s="2">
        <v>0</v>
      </c>
      <c r="AH578">
        <v>0</v>
      </c>
      <c r="AI578" s="8">
        <f t="shared" si="81"/>
        <v>172.7028</v>
      </c>
      <c r="AJ578" s="8">
        <f t="shared" ref="AJ578:AJ641" si="82">U578 /1000000</f>
        <v>159.949118</v>
      </c>
      <c r="AK578" s="8">
        <f t="shared" ref="AK578:AK641" si="83">W578 /1000000</f>
        <v>308</v>
      </c>
      <c r="AL578" s="8">
        <f t="shared" ref="AL578:AL641" si="84">X578 /1000000</f>
        <v>301.42589900000002</v>
      </c>
      <c r="AM578" s="8">
        <f t="shared" ref="AM578:AM641" si="85">Z578 /1000000</f>
        <v>491.87599999999998</v>
      </c>
      <c r="AN578" s="8">
        <f t="shared" ref="AN578:AN641" si="86">AA578 /1000000</f>
        <v>491.08714500000002</v>
      </c>
      <c r="AO578" s="8">
        <f t="shared" ref="AO578:AO641" si="87">AC578 /1000000</f>
        <v>638.48217399999999</v>
      </c>
      <c r="AP578" s="8">
        <f t="shared" ref="AP578:AP641" si="88">AD578 /1000000</f>
        <v>626.53163900000004</v>
      </c>
      <c r="AQ578" s="8">
        <f t="shared" ref="AQ578:AQ641" si="89">AF578 /1000000</f>
        <v>785.69600000000003</v>
      </c>
    </row>
    <row r="579" spans="1:43" x14ac:dyDescent="0.25">
      <c r="A579">
        <v>66769275</v>
      </c>
      <c r="B579" s="7" t="s">
        <v>1205</v>
      </c>
      <c r="C579">
        <v>5</v>
      </c>
      <c r="D579" t="s">
        <v>49</v>
      </c>
      <c r="E579">
        <v>2019</v>
      </c>
      <c r="F579" t="s">
        <v>50</v>
      </c>
      <c r="G579" t="s">
        <v>51</v>
      </c>
      <c r="H579">
        <v>2</v>
      </c>
      <c r="I579" t="s">
        <v>52</v>
      </c>
      <c r="J579">
        <v>216</v>
      </c>
      <c r="K579" t="s">
        <v>1447</v>
      </c>
      <c r="L579">
        <v>1</v>
      </c>
      <c r="M579" t="s">
        <v>1470</v>
      </c>
      <c r="N579">
        <v>11</v>
      </c>
      <c r="O579" t="s">
        <v>1500</v>
      </c>
      <c r="P579">
        <v>124</v>
      </c>
      <c r="Q579" t="s">
        <v>526</v>
      </c>
      <c r="R579">
        <v>353</v>
      </c>
      <c r="S579" t="s">
        <v>1148</v>
      </c>
      <c r="T579" s="2">
        <v>5697940091</v>
      </c>
      <c r="U579" s="2">
        <v>5509319270</v>
      </c>
      <c r="V579" s="2">
        <v>96.69</v>
      </c>
      <c r="W579" s="2">
        <v>13733860954</v>
      </c>
      <c r="X579" s="2">
        <v>13733845221</v>
      </c>
      <c r="Y579" s="2">
        <v>100</v>
      </c>
      <c r="Z579" s="2">
        <v>14432690440</v>
      </c>
      <c r="AA579" s="2">
        <v>14417162680</v>
      </c>
      <c r="AB579" s="2">
        <v>99.89</v>
      </c>
      <c r="AC579" s="2">
        <v>15326135256</v>
      </c>
      <c r="AD579" s="2">
        <v>15298456881</v>
      </c>
      <c r="AE579" s="2">
        <v>99.82</v>
      </c>
      <c r="AF579" s="2">
        <v>16379536000</v>
      </c>
      <c r="AG579" s="2">
        <v>0</v>
      </c>
      <c r="AH579">
        <v>0</v>
      </c>
      <c r="AI579" s="8">
        <f t="shared" ref="AI579:AI642" si="90">T579 /1000000</f>
        <v>5697.9400910000004</v>
      </c>
      <c r="AJ579" s="8">
        <f t="shared" si="82"/>
        <v>5509.31927</v>
      </c>
      <c r="AK579" s="8">
        <f t="shared" si="83"/>
        <v>13733.860954</v>
      </c>
      <c r="AL579" s="8">
        <f t="shared" si="84"/>
        <v>13733.845221</v>
      </c>
      <c r="AM579" s="8">
        <f t="shared" si="85"/>
        <v>14432.69044</v>
      </c>
      <c r="AN579" s="8">
        <f t="shared" si="86"/>
        <v>14417.162679999999</v>
      </c>
      <c r="AO579" s="8">
        <f t="shared" si="87"/>
        <v>15326.135256</v>
      </c>
      <c r="AP579" s="8">
        <f t="shared" si="88"/>
        <v>15298.456881</v>
      </c>
      <c r="AQ579" s="8">
        <f t="shared" si="89"/>
        <v>16379.536</v>
      </c>
    </row>
    <row r="580" spans="1:43" x14ac:dyDescent="0.25">
      <c r="A580">
        <v>66769275</v>
      </c>
      <c r="B580" s="7" t="s">
        <v>1206</v>
      </c>
      <c r="C580">
        <v>5</v>
      </c>
      <c r="D580" t="s">
        <v>49</v>
      </c>
      <c r="E580">
        <v>2019</v>
      </c>
      <c r="F580" t="s">
        <v>50</v>
      </c>
      <c r="G580" t="s">
        <v>51</v>
      </c>
      <c r="H580">
        <v>2</v>
      </c>
      <c r="I580" t="s">
        <v>52</v>
      </c>
      <c r="J580">
        <v>216</v>
      </c>
      <c r="K580" t="s">
        <v>1447</v>
      </c>
      <c r="L580">
        <v>1</v>
      </c>
      <c r="M580" t="s">
        <v>1470</v>
      </c>
      <c r="N580">
        <v>11</v>
      </c>
      <c r="O580" t="s">
        <v>1500</v>
      </c>
      <c r="P580">
        <v>124</v>
      </c>
      <c r="Q580" t="s">
        <v>526</v>
      </c>
      <c r="R580">
        <v>355</v>
      </c>
      <c r="S580" t="s">
        <v>529</v>
      </c>
      <c r="T580" s="2">
        <v>1155633957</v>
      </c>
      <c r="U580" s="2">
        <v>608829698</v>
      </c>
      <c r="V580" s="2">
        <v>52.68</v>
      </c>
      <c r="W580" s="2">
        <v>135822560</v>
      </c>
      <c r="X580" s="2">
        <v>135822560</v>
      </c>
      <c r="Y580" s="2">
        <v>100</v>
      </c>
      <c r="Z580" s="2">
        <v>272736656</v>
      </c>
      <c r="AA580" s="2">
        <v>272736656</v>
      </c>
      <c r="AB580" s="2">
        <v>100</v>
      </c>
      <c r="AC580" s="2">
        <v>136463190</v>
      </c>
      <c r="AD580" s="2">
        <v>136463190</v>
      </c>
      <c r="AE580" s="2">
        <v>100</v>
      </c>
      <c r="AF580" s="2">
        <v>0</v>
      </c>
      <c r="AG580" s="2">
        <v>0</v>
      </c>
      <c r="AH580">
        <v>0</v>
      </c>
      <c r="AI580" s="8">
        <f t="shared" si="90"/>
        <v>1155.633957</v>
      </c>
      <c r="AJ580" s="8">
        <f t="shared" si="82"/>
        <v>608.82969800000001</v>
      </c>
      <c r="AK580" s="8">
        <f t="shared" si="83"/>
        <v>135.82256000000001</v>
      </c>
      <c r="AL580" s="8">
        <f t="shared" si="84"/>
        <v>135.82256000000001</v>
      </c>
      <c r="AM580" s="8">
        <f t="shared" si="85"/>
        <v>272.73665599999998</v>
      </c>
      <c r="AN580" s="8">
        <f t="shared" si="86"/>
        <v>272.73665599999998</v>
      </c>
      <c r="AO580" s="8">
        <f t="shared" si="87"/>
        <v>136.46319</v>
      </c>
      <c r="AP580" s="8">
        <f t="shared" si="88"/>
        <v>136.46319</v>
      </c>
      <c r="AQ580" s="8">
        <f t="shared" si="89"/>
        <v>0</v>
      </c>
    </row>
    <row r="581" spans="1:43" x14ac:dyDescent="0.25">
      <c r="A581">
        <v>66769275</v>
      </c>
      <c r="B581" s="7" t="s">
        <v>1207</v>
      </c>
      <c r="C581">
        <v>5</v>
      </c>
      <c r="D581" t="s">
        <v>49</v>
      </c>
      <c r="E581">
        <v>2019</v>
      </c>
      <c r="F581" t="s">
        <v>50</v>
      </c>
      <c r="G581" t="s">
        <v>51</v>
      </c>
      <c r="H581">
        <v>2</v>
      </c>
      <c r="I581" t="s">
        <v>52</v>
      </c>
      <c r="J581">
        <v>216</v>
      </c>
      <c r="K581" t="s">
        <v>1447</v>
      </c>
      <c r="L581">
        <v>1</v>
      </c>
      <c r="M581" t="s">
        <v>1470</v>
      </c>
      <c r="N581">
        <v>11</v>
      </c>
      <c r="O581" t="s">
        <v>1500</v>
      </c>
      <c r="P581">
        <v>124</v>
      </c>
      <c r="Q581" t="s">
        <v>526</v>
      </c>
      <c r="R581">
        <v>358</v>
      </c>
      <c r="S581" t="s">
        <v>1152</v>
      </c>
      <c r="T581" s="2">
        <v>0</v>
      </c>
      <c r="U581" s="2">
        <v>0</v>
      </c>
      <c r="V581" s="2">
        <v>0</v>
      </c>
      <c r="W581" s="2">
        <v>209678081</v>
      </c>
      <c r="X581" s="2">
        <v>209678081</v>
      </c>
      <c r="Y581" s="2">
        <v>100</v>
      </c>
      <c r="Z581" s="2">
        <v>21423142</v>
      </c>
      <c r="AA581" s="2">
        <v>21423142</v>
      </c>
      <c r="AB581" s="2">
        <v>100</v>
      </c>
      <c r="AC581" s="2">
        <v>24207545</v>
      </c>
      <c r="AD581" s="2">
        <v>24207545</v>
      </c>
      <c r="AE581" s="2">
        <v>100</v>
      </c>
      <c r="AF581" s="2">
        <v>0</v>
      </c>
      <c r="AG581" s="2">
        <v>0</v>
      </c>
      <c r="AH581">
        <v>0</v>
      </c>
      <c r="AI581" s="8">
        <f t="shared" si="90"/>
        <v>0</v>
      </c>
      <c r="AJ581" s="8">
        <f t="shared" si="82"/>
        <v>0</v>
      </c>
      <c r="AK581" s="8">
        <f t="shared" si="83"/>
        <v>209.67808099999999</v>
      </c>
      <c r="AL581" s="8">
        <f t="shared" si="84"/>
        <v>209.67808099999999</v>
      </c>
      <c r="AM581" s="8">
        <f t="shared" si="85"/>
        <v>21.423141999999999</v>
      </c>
      <c r="AN581" s="8">
        <f t="shared" si="86"/>
        <v>21.423141999999999</v>
      </c>
      <c r="AO581" s="8">
        <f t="shared" si="87"/>
        <v>24.207545</v>
      </c>
      <c r="AP581" s="8">
        <f t="shared" si="88"/>
        <v>24.207545</v>
      </c>
      <c r="AQ581" s="8">
        <f t="shared" si="89"/>
        <v>0</v>
      </c>
    </row>
    <row r="582" spans="1:43" x14ac:dyDescent="0.25">
      <c r="A582">
        <v>66769275</v>
      </c>
      <c r="B582" s="7" t="s">
        <v>1208</v>
      </c>
      <c r="C582">
        <v>5</v>
      </c>
      <c r="D582" t="s">
        <v>49</v>
      </c>
      <c r="E582">
        <v>2019</v>
      </c>
      <c r="F582" t="s">
        <v>50</v>
      </c>
      <c r="G582" t="s">
        <v>51</v>
      </c>
      <c r="H582">
        <v>2</v>
      </c>
      <c r="I582" t="s">
        <v>52</v>
      </c>
      <c r="J582">
        <v>216</v>
      </c>
      <c r="K582" t="s">
        <v>1447</v>
      </c>
      <c r="L582">
        <v>1</v>
      </c>
      <c r="M582" t="s">
        <v>1470</v>
      </c>
      <c r="N582">
        <v>11</v>
      </c>
      <c r="O582" t="s">
        <v>1500</v>
      </c>
      <c r="P582">
        <v>126</v>
      </c>
      <c r="Q582" t="s">
        <v>550</v>
      </c>
      <c r="R582">
        <v>362</v>
      </c>
      <c r="S582" t="s">
        <v>1209</v>
      </c>
      <c r="T582" s="2">
        <v>3207970038</v>
      </c>
      <c r="U582" s="2">
        <v>2667566668</v>
      </c>
      <c r="V582" s="2">
        <v>83.15</v>
      </c>
      <c r="W582" s="2">
        <v>1366257251</v>
      </c>
      <c r="X582" s="2">
        <v>1366257251</v>
      </c>
      <c r="Y582" s="2">
        <v>100</v>
      </c>
      <c r="Z582" s="2">
        <v>2137184000</v>
      </c>
      <c r="AA582" s="2">
        <v>2137184000</v>
      </c>
      <c r="AB582" s="2">
        <v>100</v>
      </c>
      <c r="AC582" s="2">
        <v>2192672000</v>
      </c>
      <c r="AD582" s="2">
        <v>2192672000</v>
      </c>
      <c r="AE582" s="2">
        <v>100</v>
      </c>
      <c r="AF582" s="2">
        <v>3137133000</v>
      </c>
      <c r="AG582" s="2">
        <v>0</v>
      </c>
      <c r="AH582">
        <v>0</v>
      </c>
      <c r="AI582" s="8">
        <f t="shared" si="90"/>
        <v>3207.9700379999999</v>
      </c>
      <c r="AJ582" s="8">
        <f t="shared" si="82"/>
        <v>2667.5666679999999</v>
      </c>
      <c r="AK582" s="8">
        <f t="shared" si="83"/>
        <v>1366.257251</v>
      </c>
      <c r="AL582" s="8">
        <f t="shared" si="84"/>
        <v>1366.257251</v>
      </c>
      <c r="AM582" s="8">
        <f t="shared" si="85"/>
        <v>2137.1840000000002</v>
      </c>
      <c r="AN582" s="8">
        <f t="shared" si="86"/>
        <v>2137.1840000000002</v>
      </c>
      <c r="AO582" s="8">
        <f t="shared" si="87"/>
        <v>2192.672</v>
      </c>
      <c r="AP582" s="8">
        <f t="shared" si="88"/>
        <v>2192.672</v>
      </c>
      <c r="AQ582" s="8">
        <f t="shared" si="89"/>
        <v>3137.1329999999998</v>
      </c>
    </row>
    <row r="583" spans="1:43" x14ac:dyDescent="0.25">
      <c r="A583">
        <v>66769275</v>
      </c>
      <c r="B583" s="7" t="s">
        <v>1210</v>
      </c>
      <c r="C583">
        <v>5</v>
      </c>
      <c r="D583" t="s">
        <v>49</v>
      </c>
      <c r="E583">
        <v>2019</v>
      </c>
      <c r="F583" t="s">
        <v>50</v>
      </c>
      <c r="G583" t="s">
        <v>51</v>
      </c>
      <c r="H583">
        <v>2</v>
      </c>
      <c r="I583" t="s">
        <v>52</v>
      </c>
      <c r="J583">
        <v>216</v>
      </c>
      <c r="K583" t="s">
        <v>1447</v>
      </c>
      <c r="L583">
        <v>1</v>
      </c>
      <c r="M583" t="s">
        <v>1470</v>
      </c>
      <c r="N583">
        <v>11</v>
      </c>
      <c r="O583" t="s">
        <v>1500</v>
      </c>
      <c r="P583">
        <v>127</v>
      </c>
      <c r="Q583" t="s">
        <v>557</v>
      </c>
      <c r="R583">
        <v>347</v>
      </c>
      <c r="S583" t="s">
        <v>558</v>
      </c>
      <c r="T583" s="2">
        <v>268900000</v>
      </c>
      <c r="U583" s="2">
        <v>161450000</v>
      </c>
      <c r="V583" s="2">
        <v>60.04</v>
      </c>
      <c r="W583" s="2">
        <v>386000000</v>
      </c>
      <c r="X583" s="2">
        <v>385850000</v>
      </c>
      <c r="Y583" s="2">
        <v>99.96</v>
      </c>
      <c r="Z583" s="2">
        <v>365500000</v>
      </c>
      <c r="AA583" s="2">
        <v>365500000</v>
      </c>
      <c r="AB583" s="2">
        <v>100</v>
      </c>
      <c r="AC583" s="2">
        <v>358800000</v>
      </c>
      <c r="AD583" s="2">
        <v>358800000</v>
      </c>
      <c r="AE583" s="2">
        <v>100</v>
      </c>
      <c r="AF583" s="2">
        <v>1000000000</v>
      </c>
      <c r="AG583" s="2">
        <v>0</v>
      </c>
      <c r="AH583">
        <v>0</v>
      </c>
      <c r="AI583" s="8">
        <f t="shared" si="90"/>
        <v>268.89999999999998</v>
      </c>
      <c r="AJ583" s="8">
        <f t="shared" si="82"/>
        <v>161.44999999999999</v>
      </c>
      <c r="AK583" s="8">
        <f t="shared" si="83"/>
        <v>386</v>
      </c>
      <c r="AL583" s="8">
        <f t="shared" si="84"/>
        <v>385.85</v>
      </c>
      <c r="AM583" s="8">
        <f t="shared" si="85"/>
        <v>365.5</v>
      </c>
      <c r="AN583" s="8">
        <f t="shared" si="86"/>
        <v>365.5</v>
      </c>
      <c r="AO583" s="8">
        <f t="shared" si="87"/>
        <v>358.8</v>
      </c>
      <c r="AP583" s="8">
        <f t="shared" si="88"/>
        <v>358.8</v>
      </c>
      <c r="AQ583" s="8">
        <f t="shared" si="89"/>
        <v>1000</v>
      </c>
    </row>
    <row r="584" spans="1:43" x14ac:dyDescent="0.25">
      <c r="A584">
        <v>66769275</v>
      </c>
      <c r="B584" s="7" t="s">
        <v>1211</v>
      </c>
      <c r="C584">
        <v>5</v>
      </c>
      <c r="D584" t="s">
        <v>49</v>
      </c>
      <c r="E584">
        <v>2019</v>
      </c>
      <c r="F584" t="s">
        <v>50</v>
      </c>
      <c r="G584" t="s">
        <v>51</v>
      </c>
      <c r="H584">
        <v>2</v>
      </c>
      <c r="I584" t="s">
        <v>52</v>
      </c>
      <c r="J584">
        <v>216</v>
      </c>
      <c r="K584" t="s">
        <v>1447</v>
      </c>
      <c r="L584">
        <v>1</v>
      </c>
      <c r="M584" t="s">
        <v>1470</v>
      </c>
      <c r="N584">
        <v>11</v>
      </c>
      <c r="O584" t="s">
        <v>1500</v>
      </c>
      <c r="P584">
        <v>127</v>
      </c>
      <c r="Q584" t="s">
        <v>557</v>
      </c>
      <c r="R584">
        <v>351</v>
      </c>
      <c r="S584" t="s">
        <v>560</v>
      </c>
      <c r="T584" s="2">
        <v>0</v>
      </c>
      <c r="U584" s="2">
        <v>0</v>
      </c>
      <c r="V584" s="2">
        <v>0</v>
      </c>
      <c r="W584" s="2">
        <v>441236415</v>
      </c>
      <c r="X584" s="2">
        <v>441236415</v>
      </c>
      <c r="Y584" s="2">
        <v>100</v>
      </c>
      <c r="Z584" s="2">
        <v>507184280</v>
      </c>
      <c r="AA584" s="2">
        <v>475148974</v>
      </c>
      <c r="AB584" s="2">
        <v>93.68</v>
      </c>
      <c r="AC584" s="2">
        <v>545125009</v>
      </c>
      <c r="AD584" s="2">
        <v>545125009</v>
      </c>
      <c r="AE584" s="2">
        <v>100</v>
      </c>
      <c r="AF584" s="2">
        <v>0</v>
      </c>
      <c r="AG584" s="2">
        <v>0</v>
      </c>
      <c r="AH584">
        <v>0</v>
      </c>
      <c r="AI584" s="8">
        <f t="shared" si="90"/>
        <v>0</v>
      </c>
      <c r="AJ584" s="8">
        <f t="shared" si="82"/>
        <v>0</v>
      </c>
      <c r="AK584" s="8">
        <f t="shared" si="83"/>
        <v>441.23641500000002</v>
      </c>
      <c r="AL584" s="8">
        <f t="shared" si="84"/>
        <v>441.23641500000002</v>
      </c>
      <c r="AM584" s="8">
        <f t="shared" si="85"/>
        <v>507.18428</v>
      </c>
      <c r="AN584" s="8">
        <f t="shared" si="86"/>
        <v>475.14897400000001</v>
      </c>
      <c r="AO584" s="8">
        <f t="shared" si="87"/>
        <v>545.12500899999998</v>
      </c>
      <c r="AP584" s="8">
        <f t="shared" si="88"/>
        <v>545.12500899999998</v>
      </c>
      <c r="AQ584" s="8">
        <f t="shared" si="89"/>
        <v>0</v>
      </c>
    </row>
    <row r="585" spans="1:43" x14ac:dyDescent="0.25">
      <c r="A585">
        <v>66769275</v>
      </c>
      <c r="B585" s="7" t="s">
        <v>1212</v>
      </c>
      <c r="C585">
        <v>5</v>
      </c>
      <c r="D585" t="s">
        <v>49</v>
      </c>
      <c r="E585">
        <v>2019</v>
      </c>
      <c r="F585" t="s">
        <v>50</v>
      </c>
      <c r="G585" t="s">
        <v>51</v>
      </c>
      <c r="H585">
        <v>2</v>
      </c>
      <c r="I585" t="s">
        <v>52</v>
      </c>
      <c r="J585">
        <v>216</v>
      </c>
      <c r="K585" t="s">
        <v>1447</v>
      </c>
      <c r="L585">
        <v>2</v>
      </c>
      <c r="M585" t="s">
        <v>1471</v>
      </c>
      <c r="N585">
        <v>17</v>
      </c>
      <c r="O585" t="s">
        <v>1501</v>
      </c>
      <c r="P585">
        <v>139</v>
      </c>
      <c r="Q585" t="s">
        <v>562</v>
      </c>
      <c r="R585">
        <v>366</v>
      </c>
      <c r="S585" t="s">
        <v>565</v>
      </c>
      <c r="T585" s="2">
        <v>15609620930</v>
      </c>
      <c r="U585" s="2">
        <v>257078078</v>
      </c>
      <c r="V585" s="2">
        <v>1.65</v>
      </c>
      <c r="W585" s="2">
        <v>387883675</v>
      </c>
      <c r="X585" s="2">
        <v>372951614</v>
      </c>
      <c r="Y585" s="2">
        <v>96.15</v>
      </c>
      <c r="Z585" s="2">
        <v>226000000</v>
      </c>
      <c r="AA585" s="2">
        <v>221423950</v>
      </c>
      <c r="AB585" s="2">
        <v>97.98</v>
      </c>
      <c r="AC585" s="2">
        <v>481433000</v>
      </c>
      <c r="AD585" s="2">
        <v>477835652</v>
      </c>
      <c r="AE585" s="2">
        <v>99.25</v>
      </c>
      <c r="AF585" s="2">
        <v>301000000</v>
      </c>
      <c r="AG585" s="2">
        <v>0</v>
      </c>
      <c r="AH585">
        <v>0</v>
      </c>
      <c r="AI585" s="8">
        <f t="shared" si="90"/>
        <v>15609.620929999999</v>
      </c>
      <c r="AJ585" s="8">
        <f t="shared" si="82"/>
        <v>257.078078</v>
      </c>
      <c r="AK585" s="8">
        <f t="shared" si="83"/>
        <v>387.88367499999998</v>
      </c>
      <c r="AL585" s="8">
        <f t="shared" si="84"/>
        <v>372.95161400000001</v>
      </c>
      <c r="AM585" s="8">
        <f t="shared" si="85"/>
        <v>226</v>
      </c>
      <c r="AN585" s="8">
        <f t="shared" si="86"/>
        <v>221.42394999999999</v>
      </c>
      <c r="AO585" s="8">
        <f t="shared" si="87"/>
        <v>481.43299999999999</v>
      </c>
      <c r="AP585" s="8">
        <f t="shared" si="88"/>
        <v>477.83565199999998</v>
      </c>
      <c r="AQ585" s="8">
        <f t="shared" si="89"/>
        <v>301</v>
      </c>
    </row>
    <row r="586" spans="1:43" x14ac:dyDescent="0.25">
      <c r="A586">
        <v>66769275</v>
      </c>
      <c r="B586" s="7" t="s">
        <v>1213</v>
      </c>
      <c r="C586">
        <v>5</v>
      </c>
      <c r="D586" t="s">
        <v>49</v>
      </c>
      <c r="E586">
        <v>2019</v>
      </c>
      <c r="F586" t="s">
        <v>50</v>
      </c>
      <c r="G586" t="s">
        <v>51</v>
      </c>
      <c r="H586">
        <v>2</v>
      </c>
      <c r="I586" t="s">
        <v>52</v>
      </c>
      <c r="J586">
        <v>216</v>
      </c>
      <c r="K586" t="s">
        <v>1447</v>
      </c>
      <c r="L586">
        <v>3</v>
      </c>
      <c r="M586" t="s">
        <v>1468</v>
      </c>
      <c r="N586">
        <v>25</v>
      </c>
      <c r="O586" t="s">
        <v>1502</v>
      </c>
      <c r="P586">
        <v>157</v>
      </c>
      <c r="Q586" t="s">
        <v>576</v>
      </c>
      <c r="R586">
        <v>371</v>
      </c>
      <c r="S586" t="s">
        <v>581</v>
      </c>
      <c r="T586" s="2">
        <v>10826528910</v>
      </c>
      <c r="U586" s="2">
        <v>8840484959</v>
      </c>
      <c r="V586" s="2">
        <v>81.66</v>
      </c>
      <c r="W586" s="2">
        <v>13568724194</v>
      </c>
      <c r="X586" s="2">
        <v>13447598925</v>
      </c>
      <c r="Y586" s="2">
        <v>99.11</v>
      </c>
      <c r="Z586" s="2">
        <v>13794287482</v>
      </c>
      <c r="AA586" s="2">
        <v>13779516664</v>
      </c>
      <c r="AB586" s="2">
        <v>99.89</v>
      </c>
      <c r="AC586" s="2">
        <v>14010228000</v>
      </c>
      <c r="AD586" s="2">
        <v>13988651366</v>
      </c>
      <c r="AE586" s="2">
        <v>99.85</v>
      </c>
      <c r="AF586" s="2">
        <v>14939834000</v>
      </c>
      <c r="AG586" s="2">
        <v>0</v>
      </c>
      <c r="AH586">
        <v>0</v>
      </c>
      <c r="AI586" s="8">
        <f t="shared" si="90"/>
        <v>10826.528910000001</v>
      </c>
      <c r="AJ586" s="8">
        <f t="shared" si="82"/>
        <v>8840.4849589999994</v>
      </c>
      <c r="AK586" s="8">
        <f t="shared" si="83"/>
        <v>13568.724194</v>
      </c>
      <c r="AL586" s="8">
        <f t="shared" si="84"/>
        <v>13447.598925</v>
      </c>
      <c r="AM586" s="8">
        <f t="shared" si="85"/>
        <v>13794.287482</v>
      </c>
      <c r="AN586" s="8">
        <f t="shared" si="86"/>
        <v>13779.516664000001</v>
      </c>
      <c r="AO586" s="8">
        <f t="shared" si="87"/>
        <v>14010.227999999999</v>
      </c>
      <c r="AP586" s="8">
        <f t="shared" si="88"/>
        <v>13988.651366</v>
      </c>
      <c r="AQ586" s="8">
        <f t="shared" si="89"/>
        <v>14939.834000000001</v>
      </c>
    </row>
    <row r="587" spans="1:43" x14ac:dyDescent="0.25">
      <c r="A587">
        <v>66769275</v>
      </c>
      <c r="B587" s="7" t="s">
        <v>1214</v>
      </c>
      <c r="C587">
        <v>5</v>
      </c>
      <c r="D587" t="s">
        <v>49</v>
      </c>
      <c r="E587">
        <v>2019</v>
      </c>
      <c r="F587" t="s">
        <v>50</v>
      </c>
      <c r="G587" t="s">
        <v>51</v>
      </c>
      <c r="H587">
        <v>2</v>
      </c>
      <c r="I587" t="s">
        <v>52</v>
      </c>
      <c r="J587">
        <v>216</v>
      </c>
      <c r="K587" t="s">
        <v>1447</v>
      </c>
      <c r="L587">
        <v>7</v>
      </c>
      <c r="M587" t="s">
        <v>1467</v>
      </c>
      <c r="N587">
        <v>42</v>
      </c>
      <c r="O587" t="s">
        <v>1474</v>
      </c>
      <c r="P587">
        <v>185</v>
      </c>
      <c r="Q587" t="s">
        <v>56</v>
      </c>
      <c r="R587">
        <v>71</v>
      </c>
      <c r="S587" t="s">
        <v>57</v>
      </c>
      <c r="T587" s="2">
        <v>1899408501</v>
      </c>
      <c r="U587" s="2">
        <v>423833691</v>
      </c>
      <c r="V587" s="2">
        <v>22.31</v>
      </c>
      <c r="W587" s="2">
        <v>2694067870</v>
      </c>
      <c r="X587" s="2">
        <v>2607102651</v>
      </c>
      <c r="Y587" s="2">
        <v>96.77</v>
      </c>
      <c r="Z587" s="2">
        <v>2518802000</v>
      </c>
      <c r="AA587" s="2">
        <v>2468077058</v>
      </c>
      <c r="AB587" s="2">
        <v>97.99</v>
      </c>
      <c r="AC587" s="2">
        <v>0</v>
      </c>
      <c r="AD587" s="2">
        <v>0</v>
      </c>
      <c r="AE587" s="2">
        <v>0</v>
      </c>
      <c r="AF587" s="2">
        <v>0</v>
      </c>
      <c r="AG587" s="2">
        <v>0</v>
      </c>
      <c r="AH587">
        <v>0</v>
      </c>
      <c r="AI587" s="8">
        <f t="shared" si="90"/>
        <v>1899.4085009999999</v>
      </c>
      <c r="AJ587" s="8">
        <f t="shared" si="82"/>
        <v>423.83369099999999</v>
      </c>
      <c r="AK587" s="8">
        <f t="shared" si="83"/>
        <v>2694.0678699999999</v>
      </c>
      <c r="AL587" s="8">
        <f t="shared" si="84"/>
        <v>2607.1026510000002</v>
      </c>
      <c r="AM587" s="8">
        <f t="shared" si="85"/>
        <v>2518.8020000000001</v>
      </c>
      <c r="AN587" s="8">
        <f t="shared" si="86"/>
        <v>2468.0770579999999</v>
      </c>
      <c r="AO587" s="8">
        <f t="shared" si="87"/>
        <v>0</v>
      </c>
      <c r="AP587" s="8">
        <f t="shared" si="88"/>
        <v>0</v>
      </c>
      <c r="AQ587" s="8">
        <f t="shared" si="89"/>
        <v>0</v>
      </c>
    </row>
    <row r="588" spans="1:43" x14ac:dyDescent="0.25">
      <c r="A588">
        <v>66769275</v>
      </c>
      <c r="B588" s="7" t="s">
        <v>1215</v>
      </c>
      <c r="C588">
        <v>5</v>
      </c>
      <c r="D588" t="s">
        <v>49</v>
      </c>
      <c r="E588">
        <v>2019</v>
      </c>
      <c r="F588" t="s">
        <v>50</v>
      </c>
      <c r="G588" t="s">
        <v>51</v>
      </c>
      <c r="H588">
        <v>2</v>
      </c>
      <c r="I588" t="s">
        <v>52</v>
      </c>
      <c r="J588">
        <v>216</v>
      </c>
      <c r="K588" t="s">
        <v>1447</v>
      </c>
      <c r="L588">
        <v>7</v>
      </c>
      <c r="M588" t="s">
        <v>1467</v>
      </c>
      <c r="N588">
        <v>42</v>
      </c>
      <c r="O588" t="s">
        <v>1474</v>
      </c>
      <c r="P588">
        <v>185</v>
      </c>
      <c r="Q588" t="s">
        <v>56</v>
      </c>
      <c r="R588">
        <v>544</v>
      </c>
      <c r="S588" t="s">
        <v>59</v>
      </c>
      <c r="T588" s="2">
        <v>0</v>
      </c>
      <c r="U588" s="2">
        <v>0</v>
      </c>
      <c r="V588" s="2">
        <v>0</v>
      </c>
      <c r="W588" s="2">
        <v>0</v>
      </c>
      <c r="X588" s="2">
        <v>0</v>
      </c>
      <c r="Y588" s="2">
        <v>0</v>
      </c>
      <c r="Z588" s="2">
        <v>0</v>
      </c>
      <c r="AA588" s="2">
        <v>0</v>
      </c>
      <c r="AB588" s="2">
        <v>0</v>
      </c>
      <c r="AC588" s="2">
        <v>2955454000</v>
      </c>
      <c r="AD588" s="2">
        <v>2913337185</v>
      </c>
      <c r="AE588" s="2">
        <v>98.57</v>
      </c>
      <c r="AF588" s="2">
        <v>2475000000</v>
      </c>
      <c r="AG588" s="2">
        <v>0</v>
      </c>
      <c r="AH588">
        <v>0</v>
      </c>
      <c r="AI588" s="8">
        <f t="shared" si="90"/>
        <v>0</v>
      </c>
      <c r="AJ588" s="8">
        <f t="shared" si="82"/>
        <v>0</v>
      </c>
      <c r="AK588" s="8">
        <f t="shared" si="83"/>
        <v>0</v>
      </c>
      <c r="AL588" s="8">
        <f t="shared" si="84"/>
        <v>0</v>
      </c>
      <c r="AM588" s="8">
        <f t="shared" si="85"/>
        <v>0</v>
      </c>
      <c r="AN588" s="8">
        <f t="shared" si="86"/>
        <v>0</v>
      </c>
      <c r="AO588" s="8">
        <f t="shared" si="87"/>
        <v>2955.4540000000002</v>
      </c>
      <c r="AP588" s="8">
        <f t="shared" si="88"/>
        <v>2913.3371849999999</v>
      </c>
      <c r="AQ588" s="8">
        <f t="shared" si="89"/>
        <v>2475</v>
      </c>
    </row>
    <row r="589" spans="1:43" x14ac:dyDescent="0.25">
      <c r="A589">
        <v>66769275</v>
      </c>
      <c r="B589" s="7" t="s">
        <v>1216</v>
      </c>
      <c r="C589">
        <v>5</v>
      </c>
      <c r="D589" t="s">
        <v>49</v>
      </c>
      <c r="E589">
        <v>2019</v>
      </c>
      <c r="F589" t="s">
        <v>50</v>
      </c>
      <c r="G589" t="s">
        <v>51</v>
      </c>
      <c r="H589">
        <v>2</v>
      </c>
      <c r="I589" t="s">
        <v>52</v>
      </c>
      <c r="J589">
        <v>217</v>
      </c>
      <c r="K589" t="s">
        <v>1448</v>
      </c>
      <c r="L589">
        <v>3</v>
      </c>
      <c r="M589" t="s">
        <v>1468</v>
      </c>
      <c r="N589">
        <v>19</v>
      </c>
      <c r="O589" t="s">
        <v>1480</v>
      </c>
      <c r="P589">
        <v>148</v>
      </c>
      <c r="Q589" t="s">
        <v>138</v>
      </c>
      <c r="R589">
        <v>105</v>
      </c>
      <c r="S589" t="s">
        <v>967</v>
      </c>
      <c r="T589" s="2">
        <v>0</v>
      </c>
      <c r="U589" s="2">
        <v>0</v>
      </c>
      <c r="V589" s="2">
        <v>0</v>
      </c>
      <c r="W589" s="2">
        <v>0</v>
      </c>
      <c r="X589" s="2">
        <v>0</v>
      </c>
      <c r="Y589" s="2">
        <v>0</v>
      </c>
      <c r="Z589" s="2">
        <v>0</v>
      </c>
      <c r="AA589" s="2">
        <v>0</v>
      </c>
      <c r="AB589" s="2">
        <v>0</v>
      </c>
      <c r="AC589" s="2">
        <v>0</v>
      </c>
      <c r="AD589" s="2">
        <v>0</v>
      </c>
      <c r="AE589" s="2">
        <v>0</v>
      </c>
      <c r="AF589" s="2">
        <v>0</v>
      </c>
      <c r="AG589" s="2">
        <v>0</v>
      </c>
      <c r="AH589">
        <v>0</v>
      </c>
      <c r="AI589" s="8">
        <f t="shared" si="90"/>
        <v>0</v>
      </c>
      <c r="AJ589" s="8">
        <f t="shared" si="82"/>
        <v>0</v>
      </c>
      <c r="AK589" s="8">
        <f t="shared" si="83"/>
        <v>0</v>
      </c>
      <c r="AL589" s="8">
        <f t="shared" si="84"/>
        <v>0</v>
      </c>
      <c r="AM589" s="8">
        <f t="shared" si="85"/>
        <v>0</v>
      </c>
      <c r="AN589" s="8">
        <f t="shared" si="86"/>
        <v>0</v>
      </c>
      <c r="AO589" s="8">
        <f t="shared" si="87"/>
        <v>0</v>
      </c>
      <c r="AP589" s="8">
        <f t="shared" si="88"/>
        <v>0</v>
      </c>
      <c r="AQ589" s="8">
        <f t="shared" si="89"/>
        <v>0</v>
      </c>
    </row>
    <row r="590" spans="1:43" x14ac:dyDescent="0.25">
      <c r="A590">
        <v>66769275</v>
      </c>
      <c r="B590" s="7" t="s">
        <v>1217</v>
      </c>
      <c r="C590">
        <v>5</v>
      </c>
      <c r="D590" t="s">
        <v>49</v>
      </c>
      <c r="E590">
        <v>2019</v>
      </c>
      <c r="F590" t="s">
        <v>50</v>
      </c>
      <c r="G590" t="s">
        <v>51</v>
      </c>
      <c r="H590">
        <v>2</v>
      </c>
      <c r="I590" t="s">
        <v>52</v>
      </c>
      <c r="J590">
        <v>217</v>
      </c>
      <c r="K590" t="s">
        <v>1448</v>
      </c>
      <c r="L590">
        <v>3</v>
      </c>
      <c r="M590" t="s">
        <v>1468</v>
      </c>
      <c r="N590">
        <v>19</v>
      </c>
      <c r="O590" t="s">
        <v>1480</v>
      </c>
      <c r="P590">
        <v>148</v>
      </c>
      <c r="Q590" t="s">
        <v>138</v>
      </c>
      <c r="R590">
        <v>106</v>
      </c>
      <c r="S590" t="s">
        <v>969</v>
      </c>
      <c r="T590" s="2">
        <v>3493358965</v>
      </c>
      <c r="U590" s="2">
        <v>3493358965</v>
      </c>
      <c r="V590" s="2">
        <v>100</v>
      </c>
      <c r="W590" s="2">
        <v>0</v>
      </c>
      <c r="X590" s="2">
        <v>0</v>
      </c>
      <c r="Y590" s="2">
        <v>0</v>
      </c>
      <c r="Z590" s="2">
        <v>0</v>
      </c>
      <c r="AA590" s="2">
        <v>0</v>
      </c>
      <c r="AB590" s="2">
        <v>0</v>
      </c>
      <c r="AC590" s="2">
        <v>0</v>
      </c>
      <c r="AD590" s="2">
        <v>0</v>
      </c>
      <c r="AE590" s="2">
        <v>0</v>
      </c>
      <c r="AF590" s="2">
        <v>0</v>
      </c>
      <c r="AG590" s="2">
        <v>0</v>
      </c>
      <c r="AH590">
        <v>0</v>
      </c>
      <c r="AI590" s="8">
        <f t="shared" si="90"/>
        <v>3493.3589649999999</v>
      </c>
      <c r="AJ590" s="8">
        <f t="shared" si="82"/>
        <v>3493.3589649999999</v>
      </c>
      <c r="AK590" s="8">
        <f t="shared" si="83"/>
        <v>0</v>
      </c>
      <c r="AL590" s="8">
        <f t="shared" si="84"/>
        <v>0</v>
      </c>
      <c r="AM590" s="8">
        <f t="shared" si="85"/>
        <v>0</v>
      </c>
      <c r="AN590" s="8">
        <f t="shared" si="86"/>
        <v>0</v>
      </c>
      <c r="AO590" s="8">
        <f t="shared" si="87"/>
        <v>0</v>
      </c>
      <c r="AP590" s="8">
        <f t="shared" si="88"/>
        <v>0</v>
      </c>
      <c r="AQ590" s="8">
        <f t="shared" si="89"/>
        <v>0</v>
      </c>
    </row>
    <row r="591" spans="1:43" x14ac:dyDescent="0.25">
      <c r="A591">
        <v>66769275</v>
      </c>
      <c r="B591" s="7" t="s">
        <v>1218</v>
      </c>
      <c r="C591">
        <v>5</v>
      </c>
      <c r="D591" t="s">
        <v>49</v>
      </c>
      <c r="E591">
        <v>2019</v>
      </c>
      <c r="F591" t="s">
        <v>50</v>
      </c>
      <c r="G591" t="s">
        <v>51</v>
      </c>
      <c r="H591">
        <v>2</v>
      </c>
      <c r="I591" t="s">
        <v>52</v>
      </c>
      <c r="J591">
        <v>217</v>
      </c>
      <c r="K591" t="s">
        <v>1448</v>
      </c>
      <c r="L591">
        <v>3</v>
      </c>
      <c r="M591" t="s">
        <v>1468</v>
      </c>
      <c r="N591">
        <v>19</v>
      </c>
      <c r="O591" t="s">
        <v>1480</v>
      </c>
      <c r="P591">
        <v>148</v>
      </c>
      <c r="Q591" t="s">
        <v>138</v>
      </c>
      <c r="R591">
        <v>111</v>
      </c>
      <c r="S591" t="s">
        <v>975</v>
      </c>
      <c r="T591" s="2">
        <v>0</v>
      </c>
      <c r="U591" s="2">
        <v>0</v>
      </c>
      <c r="V591" s="2">
        <v>0</v>
      </c>
      <c r="W591" s="2">
        <v>0</v>
      </c>
      <c r="X591" s="2">
        <v>0</v>
      </c>
      <c r="Y591" s="2">
        <v>0</v>
      </c>
      <c r="Z591" s="2">
        <v>0</v>
      </c>
      <c r="AA591" s="2">
        <v>0</v>
      </c>
      <c r="AB591" s="2">
        <v>0</v>
      </c>
      <c r="AC591" s="2">
        <v>0</v>
      </c>
      <c r="AD591" s="2">
        <v>0</v>
      </c>
      <c r="AE591" s="2">
        <v>0</v>
      </c>
      <c r="AF591" s="2">
        <v>0</v>
      </c>
      <c r="AG591" s="2">
        <v>0</v>
      </c>
      <c r="AH591">
        <v>0</v>
      </c>
      <c r="AI591" s="8">
        <f t="shared" si="90"/>
        <v>0</v>
      </c>
      <c r="AJ591" s="8">
        <f t="shared" si="82"/>
        <v>0</v>
      </c>
      <c r="AK591" s="8">
        <f t="shared" si="83"/>
        <v>0</v>
      </c>
      <c r="AL591" s="8">
        <f t="shared" si="84"/>
        <v>0</v>
      </c>
      <c r="AM591" s="8">
        <f t="shared" si="85"/>
        <v>0</v>
      </c>
      <c r="AN591" s="8">
        <f t="shared" si="86"/>
        <v>0</v>
      </c>
      <c r="AO591" s="8">
        <f t="shared" si="87"/>
        <v>0</v>
      </c>
      <c r="AP591" s="8">
        <f t="shared" si="88"/>
        <v>0</v>
      </c>
      <c r="AQ591" s="8">
        <f t="shared" si="89"/>
        <v>0</v>
      </c>
    </row>
    <row r="592" spans="1:43" x14ac:dyDescent="0.25">
      <c r="A592">
        <v>66769275</v>
      </c>
      <c r="B592" s="7" t="s">
        <v>1219</v>
      </c>
      <c r="C592">
        <v>5</v>
      </c>
      <c r="D592" t="s">
        <v>49</v>
      </c>
      <c r="E592">
        <v>2019</v>
      </c>
      <c r="F592" t="s">
        <v>50</v>
      </c>
      <c r="G592" t="s">
        <v>51</v>
      </c>
      <c r="H592">
        <v>2</v>
      </c>
      <c r="I592" t="s">
        <v>52</v>
      </c>
      <c r="J592">
        <v>217</v>
      </c>
      <c r="K592" t="s">
        <v>1448</v>
      </c>
      <c r="L592">
        <v>3</v>
      </c>
      <c r="M592" t="s">
        <v>1468</v>
      </c>
      <c r="N592">
        <v>19</v>
      </c>
      <c r="O592" t="s">
        <v>1480</v>
      </c>
      <c r="P592">
        <v>148</v>
      </c>
      <c r="Q592" t="s">
        <v>138</v>
      </c>
      <c r="R592">
        <v>113</v>
      </c>
      <c r="S592" t="s">
        <v>978</v>
      </c>
      <c r="T592" s="2">
        <v>538356740</v>
      </c>
      <c r="U592" s="2">
        <v>538356740</v>
      </c>
      <c r="V592" s="2">
        <v>100</v>
      </c>
      <c r="W592" s="2">
        <v>0</v>
      </c>
      <c r="X592" s="2">
        <v>0</v>
      </c>
      <c r="Y592" s="2">
        <v>0</v>
      </c>
      <c r="Z592" s="2">
        <v>0</v>
      </c>
      <c r="AA592" s="2">
        <v>0</v>
      </c>
      <c r="AB592" s="2">
        <v>0</v>
      </c>
      <c r="AC592" s="2">
        <v>0</v>
      </c>
      <c r="AD592" s="2">
        <v>0</v>
      </c>
      <c r="AE592" s="2">
        <v>0</v>
      </c>
      <c r="AF592" s="2">
        <v>0</v>
      </c>
      <c r="AG592" s="2">
        <v>0</v>
      </c>
      <c r="AH592">
        <v>0</v>
      </c>
      <c r="AI592" s="8">
        <f t="shared" si="90"/>
        <v>538.35673999999995</v>
      </c>
      <c r="AJ592" s="8">
        <f t="shared" si="82"/>
        <v>538.35673999999995</v>
      </c>
      <c r="AK592" s="8">
        <f t="shared" si="83"/>
        <v>0</v>
      </c>
      <c r="AL592" s="8">
        <f t="shared" si="84"/>
        <v>0</v>
      </c>
      <c r="AM592" s="8">
        <f t="shared" si="85"/>
        <v>0</v>
      </c>
      <c r="AN592" s="8">
        <f t="shared" si="86"/>
        <v>0</v>
      </c>
      <c r="AO592" s="8">
        <f t="shared" si="87"/>
        <v>0</v>
      </c>
      <c r="AP592" s="8">
        <f t="shared" si="88"/>
        <v>0</v>
      </c>
      <c r="AQ592" s="8">
        <f t="shared" si="89"/>
        <v>0</v>
      </c>
    </row>
    <row r="593" spans="1:43" x14ac:dyDescent="0.25">
      <c r="A593">
        <v>66769275</v>
      </c>
      <c r="B593" s="7" t="s">
        <v>1220</v>
      </c>
      <c r="C593">
        <v>5</v>
      </c>
      <c r="D593" t="s">
        <v>49</v>
      </c>
      <c r="E593">
        <v>2019</v>
      </c>
      <c r="F593" t="s">
        <v>50</v>
      </c>
      <c r="G593" t="s">
        <v>51</v>
      </c>
      <c r="H593">
        <v>2</v>
      </c>
      <c r="I593" t="s">
        <v>52</v>
      </c>
      <c r="J593">
        <v>217</v>
      </c>
      <c r="K593" t="s">
        <v>1448</v>
      </c>
      <c r="L593">
        <v>3</v>
      </c>
      <c r="M593" t="s">
        <v>1468</v>
      </c>
      <c r="N593">
        <v>19</v>
      </c>
      <c r="O593" t="s">
        <v>1480</v>
      </c>
      <c r="P593">
        <v>148</v>
      </c>
      <c r="Q593" t="s">
        <v>138</v>
      </c>
      <c r="R593">
        <v>506</v>
      </c>
      <c r="S593" t="s">
        <v>997</v>
      </c>
      <c r="T593" s="2">
        <v>3924874743</v>
      </c>
      <c r="U593" s="2">
        <v>3924874743</v>
      </c>
      <c r="V593" s="2">
        <v>100</v>
      </c>
      <c r="W593" s="2">
        <v>0</v>
      </c>
      <c r="X593" s="2">
        <v>0</v>
      </c>
      <c r="Y593" s="2">
        <v>0</v>
      </c>
      <c r="Z593" s="2">
        <v>0</v>
      </c>
      <c r="AA593" s="2">
        <v>0</v>
      </c>
      <c r="AB593" s="2">
        <v>0</v>
      </c>
      <c r="AC593" s="2">
        <v>0</v>
      </c>
      <c r="AD593" s="2">
        <v>0</v>
      </c>
      <c r="AE593" s="2">
        <v>0</v>
      </c>
      <c r="AF593" s="2">
        <v>0</v>
      </c>
      <c r="AG593" s="2">
        <v>0</v>
      </c>
      <c r="AH593">
        <v>0</v>
      </c>
      <c r="AI593" s="8">
        <f t="shared" si="90"/>
        <v>3924.8747429999999</v>
      </c>
      <c r="AJ593" s="8">
        <f t="shared" si="82"/>
        <v>3924.8747429999999</v>
      </c>
      <c r="AK593" s="8">
        <f t="shared" si="83"/>
        <v>0</v>
      </c>
      <c r="AL593" s="8">
        <f t="shared" si="84"/>
        <v>0</v>
      </c>
      <c r="AM593" s="8">
        <f t="shared" si="85"/>
        <v>0</v>
      </c>
      <c r="AN593" s="8">
        <f t="shared" si="86"/>
        <v>0</v>
      </c>
      <c r="AO593" s="8">
        <f t="shared" si="87"/>
        <v>0</v>
      </c>
      <c r="AP593" s="8">
        <f t="shared" si="88"/>
        <v>0</v>
      </c>
      <c r="AQ593" s="8">
        <f t="shared" si="89"/>
        <v>0</v>
      </c>
    </row>
    <row r="594" spans="1:43" x14ac:dyDescent="0.25">
      <c r="A594">
        <v>66769275</v>
      </c>
      <c r="B594" s="7" t="s">
        <v>1221</v>
      </c>
      <c r="C594">
        <v>5</v>
      </c>
      <c r="D594" t="s">
        <v>49</v>
      </c>
      <c r="E594">
        <v>2019</v>
      </c>
      <c r="F594" t="s">
        <v>50</v>
      </c>
      <c r="G594" t="s">
        <v>51</v>
      </c>
      <c r="H594">
        <v>2</v>
      </c>
      <c r="I594" t="s">
        <v>52</v>
      </c>
      <c r="J594">
        <v>217</v>
      </c>
      <c r="K594" t="s">
        <v>1448</v>
      </c>
      <c r="L594">
        <v>3</v>
      </c>
      <c r="M594" t="s">
        <v>1468</v>
      </c>
      <c r="N594">
        <v>21</v>
      </c>
      <c r="O594" t="s">
        <v>1481</v>
      </c>
      <c r="P594">
        <v>151</v>
      </c>
      <c r="Q594" t="s">
        <v>155</v>
      </c>
      <c r="R594">
        <v>122</v>
      </c>
      <c r="S594" t="s">
        <v>985</v>
      </c>
      <c r="T594" s="2">
        <v>24840508</v>
      </c>
      <c r="U594" s="2">
        <v>24840508</v>
      </c>
      <c r="V594" s="2">
        <v>100</v>
      </c>
      <c r="W594" s="2">
        <v>0</v>
      </c>
      <c r="X594" s="2">
        <v>0</v>
      </c>
      <c r="Y594" s="2">
        <v>0</v>
      </c>
      <c r="Z594" s="2">
        <v>0</v>
      </c>
      <c r="AA594" s="2">
        <v>0</v>
      </c>
      <c r="AB594" s="2">
        <v>0</v>
      </c>
      <c r="AC594" s="2">
        <v>0</v>
      </c>
      <c r="AD594" s="2">
        <v>0</v>
      </c>
      <c r="AE594" s="2">
        <v>0</v>
      </c>
      <c r="AF594" s="2">
        <v>0</v>
      </c>
      <c r="AG594" s="2">
        <v>0</v>
      </c>
      <c r="AH594">
        <v>0</v>
      </c>
      <c r="AI594" s="8">
        <f t="shared" si="90"/>
        <v>24.840508</v>
      </c>
      <c r="AJ594" s="8">
        <f t="shared" si="82"/>
        <v>24.840508</v>
      </c>
      <c r="AK594" s="8">
        <f t="shared" si="83"/>
        <v>0</v>
      </c>
      <c r="AL594" s="8">
        <f t="shared" si="84"/>
        <v>0</v>
      </c>
      <c r="AM594" s="8">
        <f t="shared" si="85"/>
        <v>0</v>
      </c>
      <c r="AN594" s="8">
        <f t="shared" si="86"/>
        <v>0</v>
      </c>
      <c r="AO594" s="8">
        <f t="shared" si="87"/>
        <v>0</v>
      </c>
      <c r="AP594" s="8">
        <f t="shared" si="88"/>
        <v>0</v>
      </c>
      <c r="AQ594" s="8">
        <f t="shared" si="89"/>
        <v>0</v>
      </c>
    </row>
    <row r="595" spans="1:43" x14ac:dyDescent="0.25">
      <c r="A595">
        <v>66769275</v>
      </c>
      <c r="B595" s="7" t="s">
        <v>1222</v>
      </c>
      <c r="C595">
        <v>5</v>
      </c>
      <c r="D595" t="s">
        <v>49</v>
      </c>
      <c r="E595">
        <v>2019</v>
      </c>
      <c r="F595" t="s">
        <v>50</v>
      </c>
      <c r="G595" t="s">
        <v>51</v>
      </c>
      <c r="H595">
        <v>2</v>
      </c>
      <c r="I595" t="s">
        <v>52</v>
      </c>
      <c r="J595">
        <v>217</v>
      </c>
      <c r="K595" t="s">
        <v>1448</v>
      </c>
      <c r="L595">
        <v>3</v>
      </c>
      <c r="M595" t="s">
        <v>1468</v>
      </c>
      <c r="N595">
        <v>21</v>
      </c>
      <c r="O595" t="s">
        <v>1481</v>
      </c>
      <c r="P595">
        <v>151</v>
      </c>
      <c r="Q595" t="s">
        <v>155</v>
      </c>
      <c r="R595">
        <v>123</v>
      </c>
      <c r="S595" t="s">
        <v>987</v>
      </c>
      <c r="T595" s="2">
        <v>11608400</v>
      </c>
      <c r="U595" s="2">
        <v>11608400</v>
      </c>
      <c r="V595" s="2">
        <v>100</v>
      </c>
      <c r="W595" s="2">
        <v>0</v>
      </c>
      <c r="X595" s="2">
        <v>0</v>
      </c>
      <c r="Y595" s="2">
        <v>0</v>
      </c>
      <c r="Z595" s="2">
        <v>0</v>
      </c>
      <c r="AA595" s="2">
        <v>0</v>
      </c>
      <c r="AB595" s="2">
        <v>0</v>
      </c>
      <c r="AC595" s="2">
        <v>0</v>
      </c>
      <c r="AD595" s="2">
        <v>0</v>
      </c>
      <c r="AE595" s="2">
        <v>0</v>
      </c>
      <c r="AF595" s="2">
        <v>0</v>
      </c>
      <c r="AG595" s="2">
        <v>0</v>
      </c>
      <c r="AH595">
        <v>0</v>
      </c>
      <c r="AI595" s="8">
        <f t="shared" si="90"/>
        <v>11.6084</v>
      </c>
      <c r="AJ595" s="8">
        <f t="shared" si="82"/>
        <v>11.6084</v>
      </c>
      <c r="AK595" s="8">
        <f t="shared" si="83"/>
        <v>0</v>
      </c>
      <c r="AL595" s="8">
        <f t="shared" si="84"/>
        <v>0</v>
      </c>
      <c r="AM595" s="8">
        <f t="shared" si="85"/>
        <v>0</v>
      </c>
      <c r="AN595" s="8">
        <f t="shared" si="86"/>
        <v>0</v>
      </c>
      <c r="AO595" s="8">
        <f t="shared" si="87"/>
        <v>0</v>
      </c>
      <c r="AP595" s="8">
        <f t="shared" si="88"/>
        <v>0</v>
      </c>
      <c r="AQ595" s="8">
        <f t="shared" si="89"/>
        <v>0</v>
      </c>
    </row>
    <row r="596" spans="1:43" x14ac:dyDescent="0.25">
      <c r="A596">
        <v>66769275</v>
      </c>
      <c r="B596" s="7" t="s">
        <v>1223</v>
      </c>
      <c r="C596">
        <v>5</v>
      </c>
      <c r="D596" t="s">
        <v>49</v>
      </c>
      <c r="E596">
        <v>2019</v>
      </c>
      <c r="F596" t="s">
        <v>50</v>
      </c>
      <c r="G596" t="s">
        <v>51</v>
      </c>
      <c r="H596">
        <v>2</v>
      </c>
      <c r="I596" t="s">
        <v>52</v>
      </c>
      <c r="J596">
        <v>217</v>
      </c>
      <c r="K596" t="s">
        <v>1448</v>
      </c>
      <c r="L596">
        <v>7</v>
      </c>
      <c r="M596" t="s">
        <v>1467</v>
      </c>
      <c r="N596">
        <v>42</v>
      </c>
      <c r="O596" t="s">
        <v>1474</v>
      </c>
      <c r="P596">
        <v>185</v>
      </c>
      <c r="Q596" t="s">
        <v>56</v>
      </c>
      <c r="R596">
        <v>70</v>
      </c>
      <c r="S596" t="s">
        <v>90</v>
      </c>
      <c r="T596" s="2">
        <v>25946666</v>
      </c>
      <c r="U596" s="2">
        <v>25946666</v>
      </c>
      <c r="V596" s="2">
        <v>100</v>
      </c>
      <c r="W596" s="2">
        <v>0</v>
      </c>
      <c r="X596" s="2">
        <v>0</v>
      </c>
      <c r="Y596" s="2">
        <v>0</v>
      </c>
      <c r="Z596" s="2">
        <v>0</v>
      </c>
      <c r="AA596" s="2">
        <v>0</v>
      </c>
      <c r="AB596" s="2">
        <v>0</v>
      </c>
      <c r="AC596" s="2">
        <v>0</v>
      </c>
      <c r="AD596" s="2">
        <v>0</v>
      </c>
      <c r="AE596" s="2">
        <v>0</v>
      </c>
      <c r="AF596" s="2">
        <v>0</v>
      </c>
      <c r="AG596" s="2">
        <v>0</v>
      </c>
      <c r="AH596">
        <v>0</v>
      </c>
      <c r="AI596" s="8">
        <f t="shared" si="90"/>
        <v>25.946666</v>
      </c>
      <c r="AJ596" s="8">
        <f t="shared" si="82"/>
        <v>25.946666</v>
      </c>
      <c r="AK596" s="8">
        <f t="shared" si="83"/>
        <v>0</v>
      </c>
      <c r="AL596" s="8">
        <f t="shared" si="84"/>
        <v>0</v>
      </c>
      <c r="AM596" s="8">
        <f t="shared" si="85"/>
        <v>0</v>
      </c>
      <c r="AN596" s="8">
        <f t="shared" si="86"/>
        <v>0</v>
      </c>
      <c r="AO596" s="8">
        <f t="shared" si="87"/>
        <v>0</v>
      </c>
      <c r="AP596" s="8">
        <f t="shared" si="88"/>
        <v>0</v>
      </c>
      <c r="AQ596" s="8">
        <f t="shared" si="89"/>
        <v>0</v>
      </c>
    </row>
    <row r="597" spans="1:43" x14ac:dyDescent="0.25">
      <c r="A597">
        <v>66769275</v>
      </c>
      <c r="B597" s="7" t="s">
        <v>1224</v>
      </c>
      <c r="C597">
        <v>5</v>
      </c>
      <c r="D597" t="s">
        <v>49</v>
      </c>
      <c r="E597">
        <v>2019</v>
      </c>
      <c r="F597" t="s">
        <v>50</v>
      </c>
      <c r="G597" t="s">
        <v>51</v>
      </c>
      <c r="H597">
        <v>2</v>
      </c>
      <c r="I597" t="s">
        <v>52</v>
      </c>
      <c r="J597">
        <v>217</v>
      </c>
      <c r="K597" t="s">
        <v>1448</v>
      </c>
      <c r="L597">
        <v>7</v>
      </c>
      <c r="M597" t="s">
        <v>1467</v>
      </c>
      <c r="N597">
        <v>43</v>
      </c>
      <c r="O597" t="s">
        <v>1475</v>
      </c>
      <c r="P597">
        <v>189</v>
      </c>
      <c r="Q597" t="s">
        <v>61</v>
      </c>
      <c r="R597">
        <v>379</v>
      </c>
      <c r="S597" t="s">
        <v>62</v>
      </c>
      <c r="T597" s="2">
        <v>274533333</v>
      </c>
      <c r="U597" s="2">
        <v>274533333</v>
      </c>
      <c r="V597" s="2">
        <v>100</v>
      </c>
      <c r="W597" s="2">
        <v>0</v>
      </c>
      <c r="X597" s="2">
        <v>0</v>
      </c>
      <c r="Y597" s="2">
        <v>0</v>
      </c>
      <c r="Z597" s="2">
        <v>0</v>
      </c>
      <c r="AA597" s="2">
        <v>0</v>
      </c>
      <c r="AB597" s="2">
        <v>0</v>
      </c>
      <c r="AC597" s="2">
        <v>0</v>
      </c>
      <c r="AD597" s="2">
        <v>0</v>
      </c>
      <c r="AE597" s="2">
        <v>0</v>
      </c>
      <c r="AF597" s="2">
        <v>0</v>
      </c>
      <c r="AG597" s="2">
        <v>0</v>
      </c>
      <c r="AH597">
        <v>0</v>
      </c>
      <c r="AI597" s="8">
        <f t="shared" si="90"/>
        <v>274.53333300000003</v>
      </c>
      <c r="AJ597" s="8">
        <f t="shared" si="82"/>
        <v>274.53333300000003</v>
      </c>
      <c r="AK597" s="8">
        <f t="shared" si="83"/>
        <v>0</v>
      </c>
      <c r="AL597" s="8">
        <f t="shared" si="84"/>
        <v>0</v>
      </c>
      <c r="AM597" s="8">
        <f t="shared" si="85"/>
        <v>0</v>
      </c>
      <c r="AN597" s="8">
        <f t="shared" si="86"/>
        <v>0</v>
      </c>
      <c r="AO597" s="8">
        <f t="shared" si="87"/>
        <v>0</v>
      </c>
      <c r="AP597" s="8">
        <f t="shared" si="88"/>
        <v>0</v>
      </c>
      <c r="AQ597" s="8">
        <f t="shared" si="89"/>
        <v>0</v>
      </c>
    </row>
    <row r="598" spans="1:43" x14ac:dyDescent="0.25">
      <c r="A598">
        <v>66769275</v>
      </c>
      <c r="B598" s="7" t="s">
        <v>1225</v>
      </c>
      <c r="C598">
        <v>5</v>
      </c>
      <c r="D598" t="s">
        <v>49</v>
      </c>
      <c r="E598">
        <v>2019</v>
      </c>
      <c r="F598" t="s">
        <v>50</v>
      </c>
      <c r="G598" t="s">
        <v>51</v>
      </c>
      <c r="H598">
        <v>2</v>
      </c>
      <c r="I598" t="s">
        <v>52</v>
      </c>
      <c r="J598">
        <v>217</v>
      </c>
      <c r="K598" t="s">
        <v>1448</v>
      </c>
      <c r="L598">
        <v>7</v>
      </c>
      <c r="M598" t="s">
        <v>1467</v>
      </c>
      <c r="N598">
        <v>44</v>
      </c>
      <c r="O598" t="s">
        <v>1478</v>
      </c>
      <c r="P598">
        <v>192</v>
      </c>
      <c r="Q598" t="s">
        <v>117</v>
      </c>
      <c r="R598">
        <v>92</v>
      </c>
      <c r="S598" t="s">
        <v>120</v>
      </c>
      <c r="T598" s="2">
        <v>27990676</v>
      </c>
      <c r="U598" s="2">
        <v>27990676</v>
      </c>
      <c r="V598" s="2">
        <v>100</v>
      </c>
      <c r="W598" s="2">
        <v>0</v>
      </c>
      <c r="X598" s="2">
        <v>0</v>
      </c>
      <c r="Y598" s="2">
        <v>0</v>
      </c>
      <c r="Z598" s="2">
        <v>0</v>
      </c>
      <c r="AA598" s="2">
        <v>0</v>
      </c>
      <c r="AB598" s="2">
        <v>0</v>
      </c>
      <c r="AC598" s="2">
        <v>0</v>
      </c>
      <c r="AD598" s="2">
        <v>0</v>
      </c>
      <c r="AE598" s="2">
        <v>0</v>
      </c>
      <c r="AF598" s="2">
        <v>0</v>
      </c>
      <c r="AG598" s="2">
        <v>0</v>
      </c>
      <c r="AH598">
        <v>0</v>
      </c>
      <c r="AI598" s="8">
        <f t="shared" si="90"/>
        <v>27.990676000000001</v>
      </c>
      <c r="AJ598" s="8">
        <f t="shared" si="82"/>
        <v>27.990676000000001</v>
      </c>
      <c r="AK598" s="8">
        <f t="shared" si="83"/>
        <v>0</v>
      </c>
      <c r="AL598" s="8">
        <f t="shared" si="84"/>
        <v>0</v>
      </c>
      <c r="AM598" s="8">
        <f t="shared" si="85"/>
        <v>0</v>
      </c>
      <c r="AN598" s="8">
        <f t="shared" si="86"/>
        <v>0</v>
      </c>
      <c r="AO598" s="8">
        <f t="shared" si="87"/>
        <v>0</v>
      </c>
      <c r="AP598" s="8">
        <f t="shared" si="88"/>
        <v>0</v>
      </c>
      <c r="AQ598" s="8">
        <f t="shared" si="89"/>
        <v>0</v>
      </c>
    </row>
    <row r="599" spans="1:43" x14ac:dyDescent="0.25">
      <c r="A599">
        <v>66769275</v>
      </c>
      <c r="B599" s="7" t="s">
        <v>1226</v>
      </c>
      <c r="C599">
        <v>5</v>
      </c>
      <c r="D599" t="s">
        <v>49</v>
      </c>
      <c r="E599">
        <v>2019</v>
      </c>
      <c r="F599" t="s">
        <v>50</v>
      </c>
      <c r="G599" t="s">
        <v>51</v>
      </c>
      <c r="H599">
        <v>2</v>
      </c>
      <c r="I599" t="s">
        <v>52</v>
      </c>
      <c r="J599">
        <v>218</v>
      </c>
      <c r="K599" t="s">
        <v>1449</v>
      </c>
      <c r="L599">
        <v>6</v>
      </c>
      <c r="M599" t="s">
        <v>1473</v>
      </c>
      <c r="N599">
        <v>38</v>
      </c>
      <c r="O599" t="s">
        <v>1513</v>
      </c>
      <c r="P599">
        <v>177</v>
      </c>
      <c r="Q599" t="s">
        <v>799</v>
      </c>
      <c r="R599">
        <v>519</v>
      </c>
      <c r="S599" t="s">
        <v>1227</v>
      </c>
      <c r="T599" s="2">
        <v>2509993769</v>
      </c>
      <c r="U599" s="2">
        <v>2489575454</v>
      </c>
      <c r="V599" s="2">
        <v>99.19</v>
      </c>
      <c r="W599" s="2">
        <v>5308000000</v>
      </c>
      <c r="X599" s="2">
        <v>4495383243</v>
      </c>
      <c r="Y599" s="2">
        <v>84.69</v>
      </c>
      <c r="Z599" s="2">
        <v>5843354134</v>
      </c>
      <c r="AA599" s="2">
        <v>5432061225</v>
      </c>
      <c r="AB599" s="2">
        <v>92.96</v>
      </c>
      <c r="AC599" s="2">
        <v>7677796000</v>
      </c>
      <c r="AD599" s="2">
        <v>7413259920</v>
      </c>
      <c r="AE599" s="2">
        <v>96.55</v>
      </c>
      <c r="AF599" s="2">
        <v>5021643000</v>
      </c>
      <c r="AG599" s="2">
        <v>0</v>
      </c>
      <c r="AH599">
        <v>0</v>
      </c>
      <c r="AI599" s="8">
        <f t="shared" si="90"/>
        <v>2509.9937690000002</v>
      </c>
      <c r="AJ599" s="8">
        <f t="shared" si="82"/>
        <v>2489.5754539999998</v>
      </c>
      <c r="AK599" s="8">
        <f t="shared" si="83"/>
        <v>5308</v>
      </c>
      <c r="AL599" s="8">
        <f t="shared" si="84"/>
        <v>4495.3832430000002</v>
      </c>
      <c r="AM599" s="8">
        <f t="shared" si="85"/>
        <v>5843.3541340000002</v>
      </c>
      <c r="AN599" s="8">
        <f t="shared" si="86"/>
        <v>5432.0612250000004</v>
      </c>
      <c r="AO599" s="8">
        <f t="shared" si="87"/>
        <v>7677.7960000000003</v>
      </c>
      <c r="AP599" s="8">
        <f t="shared" si="88"/>
        <v>7413.2599200000004</v>
      </c>
      <c r="AQ599" s="8">
        <f t="shared" si="89"/>
        <v>5021.643</v>
      </c>
    </row>
    <row r="600" spans="1:43" x14ac:dyDescent="0.25">
      <c r="A600">
        <v>66769275</v>
      </c>
      <c r="B600" s="7" t="s">
        <v>1228</v>
      </c>
      <c r="C600">
        <v>5</v>
      </c>
      <c r="D600" t="s">
        <v>49</v>
      </c>
      <c r="E600">
        <v>2019</v>
      </c>
      <c r="F600" t="s">
        <v>50</v>
      </c>
      <c r="G600" t="s">
        <v>51</v>
      </c>
      <c r="H600">
        <v>2</v>
      </c>
      <c r="I600" t="s">
        <v>52</v>
      </c>
      <c r="J600">
        <v>218</v>
      </c>
      <c r="K600" t="s">
        <v>1449</v>
      </c>
      <c r="L600">
        <v>6</v>
      </c>
      <c r="M600" t="s">
        <v>1473</v>
      </c>
      <c r="N600">
        <v>39</v>
      </c>
      <c r="O600" t="s">
        <v>1491</v>
      </c>
      <c r="P600">
        <v>179</v>
      </c>
      <c r="Q600" t="s">
        <v>445</v>
      </c>
      <c r="R600">
        <v>452</v>
      </c>
      <c r="S600" t="s">
        <v>842</v>
      </c>
      <c r="T600" s="2">
        <v>5694990989</v>
      </c>
      <c r="U600" s="2">
        <v>5534068792</v>
      </c>
      <c r="V600" s="2">
        <v>97.17</v>
      </c>
      <c r="W600" s="2">
        <v>8822376629</v>
      </c>
      <c r="X600" s="2">
        <v>8735702779</v>
      </c>
      <c r="Y600" s="2">
        <v>99.02</v>
      </c>
      <c r="Z600" s="2">
        <v>13665183606</v>
      </c>
      <c r="AA600" s="2">
        <v>12511345702</v>
      </c>
      <c r="AB600" s="2">
        <v>91.56</v>
      </c>
      <c r="AC600" s="2">
        <v>16052848400</v>
      </c>
      <c r="AD600" s="2">
        <v>15098212867</v>
      </c>
      <c r="AE600" s="2">
        <v>94.05</v>
      </c>
      <c r="AF600" s="2">
        <v>20741681000</v>
      </c>
      <c r="AG600" s="2">
        <v>0</v>
      </c>
      <c r="AH600">
        <v>0</v>
      </c>
      <c r="AI600" s="8">
        <f t="shared" si="90"/>
        <v>5694.9909889999999</v>
      </c>
      <c r="AJ600" s="8">
        <f t="shared" si="82"/>
        <v>5534.068792</v>
      </c>
      <c r="AK600" s="8">
        <f t="shared" si="83"/>
        <v>8822.3766290000003</v>
      </c>
      <c r="AL600" s="8">
        <f t="shared" si="84"/>
        <v>8735.7027789999993</v>
      </c>
      <c r="AM600" s="8">
        <f t="shared" si="85"/>
        <v>13665.183606000001</v>
      </c>
      <c r="AN600" s="8">
        <f t="shared" si="86"/>
        <v>12511.345702000001</v>
      </c>
      <c r="AO600" s="8">
        <f t="shared" si="87"/>
        <v>16052.848400000001</v>
      </c>
      <c r="AP600" s="8">
        <f t="shared" si="88"/>
        <v>15098.212867</v>
      </c>
      <c r="AQ600" s="8">
        <f t="shared" si="89"/>
        <v>20741.681</v>
      </c>
    </row>
    <row r="601" spans="1:43" x14ac:dyDescent="0.25">
      <c r="A601">
        <v>66769275</v>
      </c>
      <c r="B601" s="7" t="s">
        <v>1229</v>
      </c>
      <c r="C601">
        <v>5</v>
      </c>
      <c r="D601" t="s">
        <v>49</v>
      </c>
      <c r="E601">
        <v>2019</v>
      </c>
      <c r="F601" t="s">
        <v>50</v>
      </c>
      <c r="G601" t="s">
        <v>51</v>
      </c>
      <c r="H601">
        <v>2</v>
      </c>
      <c r="I601" t="s">
        <v>52</v>
      </c>
      <c r="J601">
        <v>218</v>
      </c>
      <c r="K601" t="s">
        <v>1449</v>
      </c>
      <c r="L601">
        <v>6</v>
      </c>
      <c r="M601" t="s">
        <v>1473</v>
      </c>
      <c r="N601">
        <v>39</v>
      </c>
      <c r="O601" t="s">
        <v>1491</v>
      </c>
      <c r="P601">
        <v>179</v>
      </c>
      <c r="Q601" t="s">
        <v>445</v>
      </c>
      <c r="R601">
        <v>453</v>
      </c>
      <c r="S601" t="s">
        <v>844</v>
      </c>
      <c r="T601" s="2">
        <v>1219130055</v>
      </c>
      <c r="U601" s="2">
        <v>1219130055</v>
      </c>
      <c r="V601" s="2">
        <v>100</v>
      </c>
      <c r="W601" s="2">
        <v>1056398223</v>
      </c>
      <c r="X601" s="2">
        <v>1056398223</v>
      </c>
      <c r="Y601" s="2">
        <v>100</v>
      </c>
      <c r="Z601" s="2">
        <v>1803834046</v>
      </c>
      <c r="AA601" s="2">
        <v>1793609556</v>
      </c>
      <c r="AB601" s="2">
        <v>99.43</v>
      </c>
      <c r="AC601" s="2">
        <v>4705356215</v>
      </c>
      <c r="AD601" s="2">
        <v>4705356215</v>
      </c>
      <c r="AE601" s="2">
        <v>100</v>
      </c>
      <c r="AF601" s="2">
        <v>3351751000</v>
      </c>
      <c r="AG601" s="2">
        <v>0</v>
      </c>
      <c r="AH601">
        <v>0</v>
      </c>
      <c r="AI601" s="8">
        <f t="shared" si="90"/>
        <v>1219.1300550000001</v>
      </c>
      <c r="AJ601" s="8">
        <f t="shared" si="82"/>
        <v>1219.1300550000001</v>
      </c>
      <c r="AK601" s="8">
        <f t="shared" si="83"/>
        <v>1056.3982229999999</v>
      </c>
      <c r="AL601" s="8">
        <f t="shared" si="84"/>
        <v>1056.3982229999999</v>
      </c>
      <c r="AM601" s="8">
        <f t="shared" si="85"/>
        <v>1803.8340459999999</v>
      </c>
      <c r="AN601" s="8">
        <f t="shared" si="86"/>
        <v>1793.6095560000001</v>
      </c>
      <c r="AO601" s="8">
        <f t="shared" si="87"/>
        <v>4705.3562149999998</v>
      </c>
      <c r="AP601" s="8">
        <f t="shared" si="88"/>
        <v>4705.3562149999998</v>
      </c>
      <c r="AQ601" s="8">
        <f t="shared" si="89"/>
        <v>3351.7510000000002</v>
      </c>
    </row>
    <row r="602" spans="1:43" x14ac:dyDescent="0.25">
      <c r="A602">
        <v>66769275</v>
      </c>
      <c r="B602" s="7" t="s">
        <v>1230</v>
      </c>
      <c r="C602">
        <v>5</v>
      </c>
      <c r="D602" t="s">
        <v>49</v>
      </c>
      <c r="E602">
        <v>2019</v>
      </c>
      <c r="F602" t="s">
        <v>50</v>
      </c>
      <c r="G602" t="s">
        <v>51</v>
      </c>
      <c r="H602">
        <v>2</v>
      </c>
      <c r="I602" t="s">
        <v>52</v>
      </c>
      <c r="J602">
        <v>218</v>
      </c>
      <c r="K602" t="s">
        <v>1449</v>
      </c>
      <c r="L602">
        <v>6</v>
      </c>
      <c r="M602" t="s">
        <v>1473</v>
      </c>
      <c r="N602">
        <v>39</v>
      </c>
      <c r="O602" t="s">
        <v>1491</v>
      </c>
      <c r="P602">
        <v>179</v>
      </c>
      <c r="Q602" t="s">
        <v>445</v>
      </c>
      <c r="R602">
        <v>454</v>
      </c>
      <c r="S602" t="s">
        <v>1231</v>
      </c>
      <c r="T602" s="2">
        <v>1381681188</v>
      </c>
      <c r="U602" s="2">
        <v>1381681188</v>
      </c>
      <c r="V602" s="2">
        <v>100</v>
      </c>
      <c r="W602" s="2">
        <v>2036521978</v>
      </c>
      <c r="X602" s="2">
        <v>1659768603</v>
      </c>
      <c r="Y602" s="2">
        <v>81.5</v>
      </c>
      <c r="Z602" s="2">
        <v>1980838549</v>
      </c>
      <c r="AA602" s="2">
        <v>1980838549</v>
      </c>
      <c r="AB602" s="2">
        <v>100</v>
      </c>
      <c r="AC602" s="2">
        <v>2453962385</v>
      </c>
      <c r="AD602" s="2">
        <v>2453799530</v>
      </c>
      <c r="AE602" s="2">
        <v>99.99</v>
      </c>
      <c r="AF602" s="2">
        <v>1120070000</v>
      </c>
      <c r="AG602" s="2">
        <v>0</v>
      </c>
      <c r="AH602">
        <v>0</v>
      </c>
      <c r="AI602" s="8">
        <f t="shared" si="90"/>
        <v>1381.681188</v>
      </c>
      <c r="AJ602" s="8">
        <f t="shared" si="82"/>
        <v>1381.681188</v>
      </c>
      <c r="AK602" s="8">
        <f t="shared" si="83"/>
        <v>2036.521978</v>
      </c>
      <c r="AL602" s="8">
        <f t="shared" si="84"/>
        <v>1659.768603</v>
      </c>
      <c r="AM602" s="8">
        <f t="shared" si="85"/>
        <v>1980.8385490000001</v>
      </c>
      <c r="AN602" s="8">
        <f t="shared" si="86"/>
        <v>1980.8385490000001</v>
      </c>
      <c r="AO602" s="8">
        <f t="shared" si="87"/>
        <v>2453.9623849999998</v>
      </c>
      <c r="AP602" s="8">
        <f t="shared" si="88"/>
        <v>2453.7995299999998</v>
      </c>
      <c r="AQ602" s="8">
        <f t="shared" si="89"/>
        <v>1120.07</v>
      </c>
    </row>
    <row r="603" spans="1:43" x14ac:dyDescent="0.25">
      <c r="A603">
        <v>66769275</v>
      </c>
      <c r="B603" s="7" t="s">
        <v>1232</v>
      </c>
      <c r="C603">
        <v>5</v>
      </c>
      <c r="D603" t="s">
        <v>49</v>
      </c>
      <c r="E603">
        <v>2019</v>
      </c>
      <c r="F603" t="s">
        <v>50</v>
      </c>
      <c r="G603" t="s">
        <v>51</v>
      </c>
      <c r="H603">
        <v>2</v>
      </c>
      <c r="I603" t="s">
        <v>52</v>
      </c>
      <c r="J603">
        <v>218</v>
      </c>
      <c r="K603" t="s">
        <v>1449</v>
      </c>
      <c r="L603">
        <v>6</v>
      </c>
      <c r="M603" t="s">
        <v>1473</v>
      </c>
      <c r="N603">
        <v>39</v>
      </c>
      <c r="O603" t="s">
        <v>1491</v>
      </c>
      <c r="P603">
        <v>179</v>
      </c>
      <c r="Q603" t="s">
        <v>445</v>
      </c>
      <c r="R603">
        <v>455</v>
      </c>
      <c r="S603" t="s">
        <v>846</v>
      </c>
      <c r="T603" s="2">
        <v>2790305929</v>
      </c>
      <c r="U603" s="2">
        <v>2620365242</v>
      </c>
      <c r="V603" s="2">
        <v>93.91</v>
      </c>
      <c r="W603" s="2">
        <v>3745116950</v>
      </c>
      <c r="X603" s="2">
        <v>3596549092</v>
      </c>
      <c r="Y603" s="2">
        <v>96.03</v>
      </c>
      <c r="Z603" s="2">
        <v>5803311306</v>
      </c>
      <c r="AA603" s="2">
        <v>5053679399</v>
      </c>
      <c r="AB603" s="2">
        <v>87.08</v>
      </c>
      <c r="AC603" s="2">
        <v>7588320710</v>
      </c>
      <c r="AD603" s="2">
        <v>7093372581</v>
      </c>
      <c r="AE603" s="2">
        <v>93.48</v>
      </c>
      <c r="AF603" s="2">
        <v>4546663000</v>
      </c>
      <c r="AG603" s="2">
        <v>0</v>
      </c>
      <c r="AH603">
        <v>0</v>
      </c>
      <c r="AI603" s="8">
        <f t="shared" si="90"/>
        <v>2790.3059290000001</v>
      </c>
      <c r="AJ603" s="8">
        <f t="shared" si="82"/>
        <v>2620.3652419999999</v>
      </c>
      <c r="AK603" s="8">
        <f t="shared" si="83"/>
        <v>3745.1169500000001</v>
      </c>
      <c r="AL603" s="8">
        <f t="shared" si="84"/>
        <v>3596.5490920000002</v>
      </c>
      <c r="AM603" s="8">
        <f t="shared" si="85"/>
        <v>5803.3113059999996</v>
      </c>
      <c r="AN603" s="8">
        <f t="shared" si="86"/>
        <v>5053.6793989999996</v>
      </c>
      <c r="AO603" s="8">
        <f t="shared" si="87"/>
        <v>7588.32071</v>
      </c>
      <c r="AP603" s="8">
        <f t="shared" si="88"/>
        <v>7093.3725809999996</v>
      </c>
      <c r="AQ603" s="8">
        <f t="shared" si="89"/>
        <v>4546.6629999999996</v>
      </c>
    </row>
    <row r="604" spans="1:43" x14ac:dyDescent="0.25">
      <c r="A604">
        <v>66769275</v>
      </c>
      <c r="B604" s="7" t="s">
        <v>1233</v>
      </c>
      <c r="C604">
        <v>5</v>
      </c>
      <c r="D604" t="s">
        <v>49</v>
      </c>
      <c r="E604">
        <v>2019</v>
      </c>
      <c r="F604" t="s">
        <v>50</v>
      </c>
      <c r="G604" t="s">
        <v>51</v>
      </c>
      <c r="H604">
        <v>2</v>
      </c>
      <c r="I604" t="s">
        <v>52</v>
      </c>
      <c r="J604">
        <v>218</v>
      </c>
      <c r="K604" t="s">
        <v>1449</v>
      </c>
      <c r="L604">
        <v>6</v>
      </c>
      <c r="M604" t="s">
        <v>1473</v>
      </c>
      <c r="N604">
        <v>39</v>
      </c>
      <c r="O604" t="s">
        <v>1491</v>
      </c>
      <c r="P604">
        <v>179</v>
      </c>
      <c r="Q604" t="s">
        <v>445</v>
      </c>
      <c r="R604">
        <v>538</v>
      </c>
      <c r="S604" t="s">
        <v>1234</v>
      </c>
      <c r="T604" s="2">
        <v>0</v>
      </c>
      <c r="U604" s="2">
        <v>0</v>
      </c>
      <c r="V604" s="2">
        <v>0</v>
      </c>
      <c r="W604" s="2">
        <v>0</v>
      </c>
      <c r="X604" s="2">
        <v>0</v>
      </c>
      <c r="Y604" s="2">
        <v>0</v>
      </c>
      <c r="Z604" s="2">
        <v>0</v>
      </c>
      <c r="AA604" s="2">
        <v>0</v>
      </c>
      <c r="AB604" s="2">
        <v>0</v>
      </c>
      <c r="AC604" s="2">
        <v>0</v>
      </c>
      <c r="AD604" s="2">
        <v>0</v>
      </c>
      <c r="AE604" s="2">
        <v>0</v>
      </c>
      <c r="AF604" s="2">
        <v>0</v>
      </c>
      <c r="AG604" s="2">
        <v>0</v>
      </c>
      <c r="AH604">
        <v>0</v>
      </c>
      <c r="AI604" s="8">
        <f t="shared" si="90"/>
        <v>0</v>
      </c>
      <c r="AJ604" s="8">
        <f t="shared" si="82"/>
        <v>0</v>
      </c>
      <c r="AK604" s="8">
        <f t="shared" si="83"/>
        <v>0</v>
      </c>
      <c r="AL604" s="8">
        <f t="shared" si="84"/>
        <v>0</v>
      </c>
      <c r="AM604" s="8">
        <f t="shared" si="85"/>
        <v>0</v>
      </c>
      <c r="AN604" s="8">
        <f t="shared" si="86"/>
        <v>0</v>
      </c>
      <c r="AO604" s="8">
        <f t="shared" si="87"/>
        <v>0</v>
      </c>
      <c r="AP604" s="8">
        <f t="shared" si="88"/>
        <v>0</v>
      </c>
      <c r="AQ604" s="8">
        <f t="shared" si="89"/>
        <v>0</v>
      </c>
    </row>
    <row r="605" spans="1:43" x14ac:dyDescent="0.25">
      <c r="A605">
        <v>66769275</v>
      </c>
      <c r="B605" s="7" t="s">
        <v>1235</v>
      </c>
      <c r="C605">
        <v>5</v>
      </c>
      <c r="D605" t="s">
        <v>49</v>
      </c>
      <c r="E605">
        <v>2019</v>
      </c>
      <c r="F605" t="s">
        <v>50</v>
      </c>
      <c r="G605" t="s">
        <v>51</v>
      </c>
      <c r="H605">
        <v>2</v>
      </c>
      <c r="I605" t="s">
        <v>52</v>
      </c>
      <c r="J605">
        <v>218</v>
      </c>
      <c r="K605" t="s">
        <v>1449</v>
      </c>
      <c r="L605">
        <v>7</v>
      </c>
      <c r="M605" t="s">
        <v>1467</v>
      </c>
      <c r="N605">
        <v>42</v>
      </c>
      <c r="O605" t="s">
        <v>1474</v>
      </c>
      <c r="P605">
        <v>185</v>
      </c>
      <c r="Q605" t="s">
        <v>56</v>
      </c>
      <c r="R605">
        <v>71</v>
      </c>
      <c r="S605" t="s">
        <v>57</v>
      </c>
      <c r="T605" s="2">
        <v>12356445601</v>
      </c>
      <c r="U605" s="2">
        <v>12105988299</v>
      </c>
      <c r="V605" s="2">
        <v>97.97</v>
      </c>
      <c r="W605" s="2">
        <v>6987672000</v>
      </c>
      <c r="X605" s="2">
        <v>6322945932</v>
      </c>
      <c r="Y605" s="2">
        <v>90.49</v>
      </c>
      <c r="Z605" s="2">
        <v>15693564753</v>
      </c>
      <c r="AA605" s="2">
        <v>13044868535</v>
      </c>
      <c r="AB605" s="2">
        <v>83.12</v>
      </c>
      <c r="AC605" s="2">
        <v>0</v>
      </c>
      <c r="AD605" s="2">
        <v>0</v>
      </c>
      <c r="AE605" s="2">
        <v>0</v>
      </c>
      <c r="AF605" s="2">
        <v>0</v>
      </c>
      <c r="AG605" s="2">
        <v>0</v>
      </c>
      <c r="AH605">
        <v>0</v>
      </c>
      <c r="AI605" s="8">
        <f t="shared" si="90"/>
        <v>12356.445600999999</v>
      </c>
      <c r="AJ605" s="8">
        <f t="shared" si="82"/>
        <v>12105.988299000001</v>
      </c>
      <c r="AK605" s="8">
        <f t="shared" si="83"/>
        <v>6987.6719999999996</v>
      </c>
      <c r="AL605" s="8">
        <f t="shared" si="84"/>
        <v>6322.9459319999996</v>
      </c>
      <c r="AM605" s="8">
        <f t="shared" si="85"/>
        <v>15693.564753000001</v>
      </c>
      <c r="AN605" s="8">
        <f t="shared" si="86"/>
        <v>13044.868535</v>
      </c>
      <c r="AO605" s="8">
        <f t="shared" si="87"/>
        <v>0</v>
      </c>
      <c r="AP605" s="8">
        <f t="shared" si="88"/>
        <v>0</v>
      </c>
      <c r="AQ605" s="8">
        <f t="shared" si="89"/>
        <v>0</v>
      </c>
    </row>
    <row r="606" spans="1:43" x14ac:dyDescent="0.25">
      <c r="A606">
        <v>66769275</v>
      </c>
      <c r="B606" s="7" t="s">
        <v>1236</v>
      </c>
      <c r="C606">
        <v>5</v>
      </c>
      <c r="D606" t="s">
        <v>49</v>
      </c>
      <c r="E606">
        <v>2019</v>
      </c>
      <c r="F606" t="s">
        <v>50</v>
      </c>
      <c r="G606" t="s">
        <v>51</v>
      </c>
      <c r="H606">
        <v>2</v>
      </c>
      <c r="I606" t="s">
        <v>52</v>
      </c>
      <c r="J606">
        <v>218</v>
      </c>
      <c r="K606" t="s">
        <v>1449</v>
      </c>
      <c r="L606">
        <v>7</v>
      </c>
      <c r="M606" t="s">
        <v>1467</v>
      </c>
      <c r="N606">
        <v>42</v>
      </c>
      <c r="O606" t="s">
        <v>1474</v>
      </c>
      <c r="P606">
        <v>185</v>
      </c>
      <c r="Q606" t="s">
        <v>56</v>
      </c>
      <c r="R606">
        <v>544</v>
      </c>
      <c r="S606" t="s">
        <v>59</v>
      </c>
      <c r="T606" s="2">
        <v>0</v>
      </c>
      <c r="U606" s="2">
        <v>0</v>
      </c>
      <c r="V606" s="2">
        <v>0</v>
      </c>
      <c r="W606" s="2">
        <v>0</v>
      </c>
      <c r="X606" s="2">
        <v>0</v>
      </c>
      <c r="Y606" s="2">
        <v>0</v>
      </c>
      <c r="Z606" s="2">
        <v>0</v>
      </c>
      <c r="AA606" s="2">
        <v>0</v>
      </c>
      <c r="AB606" s="2">
        <v>0</v>
      </c>
      <c r="AC606" s="2">
        <v>19069845000</v>
      </c>
      <c r="AD606" s="2">
        <v>17927209589</v>
      </c>
      <c r="AE606" s="2">
        <v>94.01</v>
      </c>
      <c r="AF606" s="2">
        <v>15360730000</v>
      </c>
      <c r="AG606" s="2">
        <v>0</v>
      </c>
      <c r="AH606">
        <v>0</v>
      </c>
      <c r="AI606" s="8">
        <f t="shared" si="90"/>
        <v>0</v>
      </c>
      <c r="AJ606" s="8">
        <f t="shared" si="82"/>
        <v>0</v>
      </c>
      <c r="AK606" s="8">
        <f t="shared" si="83"/>
        <v>0</v>
      </c>
      <c r="AL606" s="8">
        <f t="shared" si="84"/>
        <v>0</v>
      </c>
      <c r="AM606" s="8">
        <f t="shared" si="85"/>
        <v>0</v>
      </c>
      <c r="AN606" s="8">
        <f t="shared" si="86"/>
        <v>0</v>
      </c>
      <c r="AO606" s="8">
        <f t="shared" si="87"/>
        <v>19069.845000000001</v>
      </c>
      <c r="AP606" s="8">
        <f t="shared" si="88"/>
        <v>17927.209588999998</v>
      </c>
      <c r="AQ606" s="8">
        <f t="shared" si="89"/>
        <v>15360.73</v>
      </c>
    </row>
    <row r="607" spans="1:43" x14ac:dyDescent="0.25">
      <c r="A607">
        <v>66769275</v>
      </c>
      <c r="B607" s="7" t="s">
        <v>1237</v>
      </c>
      <c r="C607">
        <v>5</v>
      </c>
      <c r="D607" t="s">
        <v>49</v>
      </c>
      <c r="E607">
        <v>2019</v>
      </c>
      <c r="F607" t="s">
        <v>50</v>
      </c>
      <c r="G607" t="s">
        <v>51</v>
      </c>
      <c r="H607">
        <v>2</v>
      </c>
      <c r="I607" t="s">
        <v>52</v>
      </c>
      <c r="J607">
        <v>219</v>
      </c>
      <c r="K607" t="s">
        <v>1450</v>
      </c>
      <c r="L607">
        <v>1</v>
      </c>
      <c r="M607" t="s">
        <v>1470</v>
      </c>
      <c r="N607">
        <v>6</v>
      </c>
      <c r="O607" t="s">
        <v>1485</v>
      </c>
      <c r="P607">
        <v>113</v>
      </c>
      <c r="Q607" t="s">
        <v>326</v>
      </c>
      <c r="R607">
        <v>386</v>
      </c>
      <c r="S607" t="s">
        <v>331</v>
      </c>
      <c r="T607" s="2">
        <v>527000000</v>
      </c>
      <c r="U607" s="2">
        <v>515731700</v>
      </c>
      <c r="V607" s="2">
        <v>97.86</v>
      </c>
      <c r="W607" s="2">
        <v>3531891900</v>
      </c>
      <c r="X607" s="2">
        <v>3528047150</v>
      </c>
      <c r="Y607" s="2">
        <v>99.89</v>
      </c>
      <c r="Z607" s="2">
        <v>3394623692</v>
      </c>
      <c r="AA607" s="2">
        <v>3378394964</v>
      </c>
      <c r="AB607" s="2">
        <v>99.52</v>
      </c>
      <c r="AC607" s="2">
        <v>4172163200</v>
      </c>
      <c r="AD607" s="2">
        <v>4172163200</v>
      </c>
      <c r="AE607" s="2">
        <v>100</v>
      </c>
      <c r="AF607" s="2">
        <v>2828044000</v>
      </c>
      <c r="AG607" s="2">
        <v>0</v>
      </c>
      <c r="AH607">
        <v>0</v>
      </c>
      <c r="AI607" s="8">
        <f t="shared" si="90"/>
        <v>527</v>
      </c>
      <c r="AJ607" s="8">
        <f t="shared" si="82"/>
        <v>515.73170000000005</v>
      </c>
      <c r="AK607" s="8">
        <f t="shared" si="83"/>
        <v>3531.8919000000001</v>
      </c>
      <c r="AL607" s="8">
        <f t="shared" si="84"/>
        <v>3528.0471499999999</v>
      </c>
      <c r="AM607" s="8">
        <f t="shared" si="85"/>
        <v>3394.6236920000001</v>
      </c>
      <c r="AN607" s="8">
        <f t="shared" si="86"/>
        <v>3378.3949640000001</v>
      </c>
      <c r="AO607" s="8">
        <f t="shared" si="87"/>
        <v>4172.1632</v>
      </c>
      <c r="AP607" s="8">
        <f t="shared" si="88"/>
        <v>4172.1632</v>
      </c>
      <c r="AQ607" s="8">
        <f t="shared" si="89"/>
        <v>2828.0439999999999</v>
      </c>
    </row>
    <row r="608" spans="1:43" x14ac:dyDescent="0.25">
      <c r="A608">
        <v>66769275</v>
      </c>
      <c r="B608" s="7" t="s">
        <v>1238</v>
      </c>
      <c r="C608">
        <v>5</v>
      </c>
      <c r="D608" t="s">
        <v>49</v>
      </c>
      <c r="E608">
        <v>2019</v>
      </c>
      <c r="F608" t="s">
        <v>50</v>
      </c>
      <c r="G608" t="s">
        <v>51</v>
      </c>
      <c r="H608">
        <v>2</v>
      </c>
      <c r="I608" t="s">
        <v>52</v>
      </c>
      <c r="J608">
        <v>219</v>
      </c>
      <c r="K608" t="s">
        <v>1450</v>
      </c>
      <c r="L608">
        <v>1</v>
      </c>
      <c r="M608" t="s">
        <v>1470</v>
      </c>
      <c r="N608">
        <v>6</v>
      </c>
      <c r="O608" t="s">
        <v>1485</v>
      </c>
      <c r="P608">
        <v>115</v>
      </c>
      <c r="Q608" t="s">
        <v>336</v>
      </c>
      <c r="R608">
        <v>383</v>
      </c>
      <c r="S608" t="s">
        <v>1239</v>
      </c>
      <c r="T608" s="2">
        <v>1890206544</v>
      </c>
      <c r="U608" s="2">
        <v>1872104636</v>
      </c>
      <c r="V608" s="2">
        <v>99.04</v>
      </c>
      <c r="W608" s="2">
        <v>1934000000</v>
      </c>
      <c r="X608" s="2">
        <v>1926367960</v>
      </c>
      <c r="Y608" s="2">
        <v>99.61</v>
      </c>
      <c r="Z608" s="2">
        <v>2837662792</v>
      </c>
      <c r="AA608" s="2">
        <v>2837662792</v>
      </c>
      <c r="AB608" s="2">
        <v>100</v>
      </c>
      <c r="AC608" s="2">
        <v>2223594928</v>
      </c>
      <c r="AD608" s="2">
        <v>2223594928</v>
      </c>
      <c r="AE608" s="2">
        <v>100</v>
      </c>
      <c r="AF608" s="2">
        <v>240000000</v>
      </c>
      <c r="AG608" s="2">
        <v>0</v>
      </c>
      <c r="AH608">
        <v>0</v>
      </c>
      <c r="AI608" s="8">
        <f t="shared" si="90"/>
        <v>1890.2065439999999</v>
      </c>
      <c r="AJ608" s="8">
        <f t="shared" si="82"/>
        <v>1872.104636</v>
      </c>
      <c r="AK608" s="8">
        <f t="shared" si="83"/>
        <v>1934</v>
      </c>
      <c r="AL608" s="8">
        <f t="shared" si="84"/>
        <v>1926.36796</v>
      </c>
      <c r="AM608" s="8">
        <f t="shared" si="85"/>
        <v>2837.6627920000001</v>
      </c>
      <c r="AN608" s="8">
        <f t="shared" si="86"/>
        <v>2837.6627920000001</v>
      </c>
      <c r="AO608" s="8">
        <f t="shared" si="87"/>
        <v>2223.594928</v>
      </c>
      <c r="AP608" s="8">
        <f t="shared" si="88"/>
        <v>2223.594928</v>
      </c>
      <c r="AQ608" s="8">
        <f t="shared" si="89"/>
        <v>240</v>
      </c>
    </row>
    <row r="609" spans="1:43" x14ac:dyDescent="0.25">
      <c r="A609">
        <v>66769275</v>
      </c>
      <c r="B609" s="7" t="s">
        <v>1240</v>
      </c>
      <c r="C609">
        <v>5</v>
      </c>
      <c r="D609" t="s">
        <v>49</v>
      </c>
      <c r="E609">
        <v>2019</v>
      </c>
      <c r="F609" t="s">
        <v>50</v>
      </c>
      <c r="G609" t="s">
        <v>51</v>
      </c>
      <c r="H609">
        <v>2</v>
      </c>
      <c r="I609" t="s">
        <v>52</v>
      </c>
      <c r="J609">
        <v>219</v>
      </c>
      <c r="K609" t="s">
        <v>1450</v>
      </c>
      <c r="L609">
        <v>7</v>
      </c>
      <c r="M609" t="s">
        <v>1467</v>
      </c>
      <c r="N609">
        <v>42</v>
      </c>
      <c r="O609" t="s">
        <v>1474</v>
      </c>
      <c r="P609">
        <v>184</v>
      </c>
      <c r="Q609" t="s">
        <v>402</v>
      </c>
      <c r="R609">
        <v>419</v>
      </c>
      <c r="S609" t="s">
        <v>1241</v>
      </c>
      <c r="T609" s="2">
        <v>330686641</v>
      </c>
      <c r="U609" s="2">
        <v>328868769</v>
      </c>
      <c r="V609" s="2">
        <v>99.45</v>
      </c>
      <c r="W609" s="2">
        <v>721023000</v>
      </c>
      <c r="X609" s="2">
        <v>720340636</v>
      </c>
      <c r="Y609" s="2">
        <v>99.91</v>
      </c>
      <c r="Z609" s="2">
        <v>679406000</v>
      </c>
      <c r="AA609" s="2">
        <v>679406000</v>
      </c>
      <c r="AB609" s="2">
        <v>100</v>
      </c>
      <c r="AC609" s="2">
        <v>0</v>
      </c>
      <c r="AD609" s="2">
        <v>0</v>
      </c>
      <c r="AE609" s="2">
        <v>0</v>
      </c>
      <c r="AF609" s="2">
        <v>0</v>
      </c>
      <c r="AG609" s="2">
        <v>0</v>
      </c>
      <c r="AH609">
        <v>0</v>
      </c>
      <c r="AI609" s="8">
        <f t="shared" si="90"/>
        <v>330.68664100000001</v>
      </c>
      <c r="AJ609" s="8">
        <f t="shared" si="82"/>
        <v>328.86876899999999</v>
      </c>
      <c r="AK609" s="8">
        <f t="shared" si="83"/>
        <v>721.02300000000002</v>
      </c>
      <c r="AL609" s="8">
        <f t="shared" si="84"/>
        <v>720.34063600000002</v>
      </c>
      <c r="AM609" s="8">
        <f t="shared" si="85"/>
        <v>679.40599999999995</v>
      </c>
      <c r="AN609" s="8">
        <f t="shared" si="86"/>
        <v>679.40599999999995</v>
      </c>
      <c r="AO609" s="8">
        <f t="shared" si="87"/>
        <v>0</v>
      </c>
      <c r="AP609" s="8">
        <f t="shared" si="88"/>
        <v>0</v>
      </c>
      <c r="AQ609" s="8">
        <f t="shared" si="89"/>
        <v>0</v>
      </c>
    </row>
    <row r="610" spans="1:43" x14ac:dyDescent="0.25">
      <c r="A610">
        <v>66769275</v>
      </c>
      <c r="B610" s="7" t="s">
        <v>1242</v>
      </c>
      <c r="C610">
        <v>5</v>
      </c>
      <c r="D610" t="s">
        <v>49</v>
      </c>
      <c r="E610">
        <v>2019</v>
      </c>
      <c r="F610" t="s">
        <v>50</v>
      </c>
      <c r="G610" t="s">
        <v>51</v>
      </c>
      <c r="H610">
        <v>2</v>
      </c>
      <c r="I610" t="s">
        <v>52</v>
      </c>
      <c r="J610">
        <v>219</v>
      </c>
      <c r="K610" t="s">
        <v>1450</v>
      </c>
      <c r="L610">
        <v>7</v>
      </c>
      <c r="M610" t="s">
        <v>1467</v>
      </c>
      <c r="N610">
        <v>42</v>
      </c>
      <c r="O610" t="s">
        <v>1474</v>
      </c>
      <c r="P610">
        <v>184</v>
      </c>
      <c r="Q610" t="s">
        <v>402</v>
      </c>
      <c r="R610">
        <v>546</v>
      </c>
      <c r="S610" t="s">
        <v>59</v>
      </c>
      <c r="T610" s="2">
        <v>0</v>
      </c>
      <c r="U610" s="2">
        <v>0</v>
      </c>
      <c r="V610" s="2">
        <v>0</v>
      </c>
      <c r="W610" s="2">
        <v>0</v>
      </c>
      <c r="X610" s="2">
        <v>0</v>
      </c>
      <c r="Y610" s="2">
        <v>0</v>
      </c>
      <c r="Z610" s="2">
        <v>0</v>
      </c>
      <c r="AA610" s="2">
        <v>0</v>
      </c>
      <c r="AB610" s="2">
        <v>0</v>
      </c>
      <c r="AC610" s="2">
        <v>702629000</v>
      </c>
      <c r="AD610" s="2">
        <v>702629000</v>
      </c>
      <c r="AE610" s="2">
        <v>100</v>
      </c>
      <c r="AF610" s="2">
        <v>1051887000</v>
      </c>
      <c r="AG610" s="2">
        <v>0</v>
      </c>
      <c r="AH610">
        <v>0</v>
      </c>
      <c r="AI610" s="8">
        <f t="shared" si="90"/>
        <v>0</v>
      </c>
      <c r="AJ610" s="8">
        <f t="shared" si="82"/>
        <v>0</v>
      </c>
      <c r="AK610" s="8">
        <f t="shared" si="83"/>
        <v>0</v>
      </c>
      <c r="AL610" s="8">
        <f t="shared" si="84"/>
        <v>0</v>
      </c>
      <c r="AM610" s="8">
        <f t="shared" si="85"/>
        <v>0</v>
      </c>
      <c r="AN610" s="8">
        <f t="shared" si="86"/>
        <v>0</v>
      </c>
      <c r="AO610" s="8">
        <f t="shared" si="87"/>
        <v>702.62900000000002</v>
      </c>
      <c r="AP610" s="8">
        <f t="shared" si="88"/>
        <v>702.62900000000002</v>
      </c>
      <c r="AQ610" s="8">
        <f t="shared" si="89"/>
        <v>1051.8869999999999</v>
      </c>
    </row>
    <row r="611" spans="1:43" x14ac:dyDescent="0.25">
      <c r="A611">
        <v>66769275</v>
      </c>
      <c r="B611" s="7" t="s">
        <v>1243</v>
      </c>
      <c r="C611">
        <v>5</v>
      </c>
      <c r="D611" t="s">
        <v>49</v>
      </c>
      <c r="E611">
        <v>2019</v>
      </c>
      <c r="F611" t="s">
        <v>50</v>
      </c>
      <c r="G611" t="s">
        <v>51</v>
      </c>
      <c r="H611">
        <v>2</v>
      </c>
      <c r="I611" t="s">
        <v>52</v>
      </c>
      <c r="J611">
        <v>220</v>
      </c>
      <c r="K611" t="s">
        <v>1451</v>
      </c>
      <c r="L611">
        <v>7</v>
      </c>
      <c r="M611" t="s">
        <v>1467</v>
      </c>
      <c r="N611">
        <v>42</v>
      </c>
      <c r="O611" t="s">
        <v>1474</v>
      </c>
      <c r="P611">
        <v>185</v>
      </c>
      <c r="Q611" t="s">
        <v>56</v>
      </c>
      <c r="R611">
        <v>71</v>
      </c>
      <c r="S611" t="s">
        <v>57</v>
      </c>
      <c r="T611" s="2">
        <v>2596335187</v>
      </c>
      <c r="U611" s="2">
        <v>2596334888</v>
      </c>
      <c r="V611" s="2">
        <v>100</v>
      </c>
      <c r="W611" s="2">
        <v>2705230000</v>
      </c>
      <c r="X611" s="2">
        <v>2704529501</v>
      </c>
      <c r="Y611" s="2">
        <v>99.97</v>
      </c>
      <c r="Z611" s="2">
        <v>3304700000</v>
      </c>
      <c r="AA611" s="2">
        <v>3302475911</v>
      </c>
      <c r="AB611" s="2">
        <v>99.93</v>
      </c>
      <c r="AC611" s="2">
        <v>0</v>
      </c>
      <c r="AD611" s="2">
        <v>0</v>
      </c>
      <c r="AE611" s="2">
        <v>0</v>
      </c>
      <c r="AF611" s="2">
        <v>0</v>
      </c>
      <c r="AG611" s="2">
        <v>0</v>
      </c>
      <c r="AH611">
        <v>0</v>
      </c>
      <c r="AI611" s="8">
        <f t="shared" si="90"/>
        <v>2596.3351870000001</v>
      </c>
      <c r="AJ611" s="8">
        <f t="shared" si="82"/>
        <v>2596.3348879999999</v>
      </c>
      <c r="AK611" s="8">
        <f t="shared" si="83"/>
        <v>2705.23</v>
      </c>
      <c r="AL611" s="8">
        <f t="shared" si="84"/>
        <v>2704.529501</v>
      </c>
      <c r="AM611" s="8">
        <f t="shared" si="85"/>
        <v>3304.7</v>
      </c>
      <c r="AN611" s="8">
        <f t="shared" si="86"/>
        <v>3302.475911</v>
      </c>
      <c r="AO611" s="8">
        <f t="shared" si="87"/>
        <v>0</v>
      </c>
      <c r="AP611" s="8">
        <f t="shared" si="88"/>
        <v>0</v>
      </c>
      <c r="AQ611" s="8">
        <f t="shared" si="89"/>
        <v>0</v>
      </c>
    </row>
    <row r="612" spans="1:43" x14ac:dyDescent="0.25">
      <c r="A612">
        <v>66769275</v>
      </c>
      <c r="B612" s="7" t="s">
        <v>1244</v>
      </c>
      <c r="C612">
        <v>5</v>
      </c>
      <c r="D612" t="s">
        <v>49</v>
      </c>
      <c r="E612">
        <v>2019</v>
      </c>
      <c r="F612" t="s">
        <v>50</v>
      </c>
      <c r="G612" t="s">
        <v>51</v>
      </c>
      <c r="H612">
        <v>2</v>
      </c>
      <c r="I612" t="s">
        <v>52</v>
      </c>
      <c r="J612">
        <v>220</v>
      </c>
      <c r="K612" t="s">
        <v>1451</v>
      </c>
      <c r="L612">
        <v>7</v>
      </c>
      <c r="M612" t="s">
        <v>1467</v>
      </c>
      <c r="N612">
        <v>42</v>
      </c>
      <c r="O612" t="s">
        <v>1474</v>
      </c>
      <c r="P612">
        <v>185</v>
      </c>
      <c r="Q612" t="s">
        <v>56</v>
      </c>
      <c r="R612">
        <v>544</v>
      </c>
      <c r="S612" t="s">
        <v>59</v>
      </c>
      <c r="T612" s="2">
        <v>0</v>
      </c>
      <c r="U612" s="2">
        <v>0</v>
      </c>
      <c r="V612" s="2">
        <v>0</v>
      </c>
      <c r="W612" s="2">
        <v>0</v>
      </c>
      <c r="X612" s="2">
        <v>0</v>
      </c>
      <c r="Y612" s="2">
        <v>0</v>
      </c>
      <c r="Z612" s="2">
        <v>0</v>
      </c>
      <c r="AA612" s="2">
        <v>0</v>
      </c>
      <c r="AB612" s="2">
        <v>0</v>
      </c>
      <c r="AC612" s="2">
        <v>3493332000</v>
      </c>
      <c r="AD612" s="2">
        <v>3492308858</v>
      </c>
      <c r="AE612" s="2">
        <v>99.97</v>
      </c>
      <c r="AF612" s="2">
        <v>3111990000</v>
      </c>
      <c r="AG612" s="2">
        <v>0</v>
      </c>
      <c r="AH612">
        <v>0</v>
      </c>
      <c r="AI612" s="8">
        <f t="shared" si="90"/>
        <v>0</v>
      </c>
      <c r="AJ612" s="8">
        <f t="shared" si="82"/>
        <v>0</v>
      </c>
      <c r="AK612" s="8">
        <f t="shared" si="83"/>
        <v>0</v>
      </c>
      <c r="AL612" s="8">
        <f t="shared" si="84"/>
        <v>0</v>
      </c>
      <c r="AM612" s="8">
        <f t="shared" si="85"/>
        <v>0</v>
      </c>
      <c r="AN612" s="8">
        <f t="shared" si="86"/>
        <v>0</v>
      </c>
      <c r="AO612" s="8">
        <f t="shared" si="87"/>
        <v>3493.3319999999999</v>
      </c>
      <c r="AP612" s="8">
        <f t="shared" si="88"/>
        <v>3492.3088579999999</v>
      </c>
      <c r="AQ612" s="8">
        <f t="shared" si="89"/>
        <v>3111.99</v>
      </c>
    </row>
    <row r="613" spans="1:43" x14ac:dyDescent="0.25">
      <c r="A613">
        <v>66769275</v>
      </c>
      <c r="B613" s="7" t="s">
        <v>1245</v>
      </c>
      <c r="C613">
        <v>5</v>
      </c>
      <c r="D613" t="s">
        <v>49</v>
      </c>
      <c r="E613">
        <v>2019</v>
      </c>
      <c r="F613" t="s">
        <v>50</v>
      </c>
      <c r="G613" t="s">
        <v>51</v>
      </c>
      <c r="H613">
        <v>2</v>
      </c>
      <c r="I613" t="s">
        <v>52</v>
      </c>
      <c r="J613">
        <v>220</v>
      </c>
      <c r="K613" t="s">
        <v>1451</v>
      </c>
      <c r="L613">
        <v>7</v>
      </c>
      <c r="M613" t="s">
        <v>1467</v>
      </c>
      <c r="N613">
        <v>44</v>
      </c>
      <c r="O613" t="s">
        <v>1478</v>
      </c>
      <c r="P613">
        <v>192</v>
      </c>
      <c r="Q613" t="s">
        <v>117</v>
      </c>
      <c r="R613">
        <v>92</v>
      </c>
      <c r="S613" t="s">
        <v>120</v>
      </c>
      <c r="T613" s="2">
        <v>369400000</v>
      </c>
      <c r="U613" s="2">
        <v>369400000</v>
      </c>
      <c r="V613" s="2">
        <v>100</v>
      </c>
      <c r="W613" s="2">
        <v>661000000</v>
      </c>
      <c r="X613" s="2">
        <v>660056286</v>
      </c>
      <c r="Y613" s="2">
        <v>99.86</v>
      </c>
      <c r="Z613" s="2">
        <v>815500000</v>
      </c>
      <c r="AA613" s="2">
        <v>812200013</v>
      </c>
      <c r="AB613" s="2">
        <v>99.6</v>
      </c>
      <c r="AC613" s="2">
        <v>700405000</v>
      </c>
      <c r="AD613" s="2">
        <v>700330692</v>
      </c>
      <c r="AE613" s="2">
        <v>99.99</v>
      </c>
      <c r="AF613" s="2">
        <v>1390798000</v>
      </c>
      <c r="AG613" s="2">
        <v>0</v>
      </c>
      <c r="AH613">
        <v>0</v>
      </c>
      <c r="AI613" s="8">
        <f t="shared" si="90"/>
        <v>369.4</v>
      </c>
      <c r="AJ613" s="8">
        <f t="shared" si="82"/>
        <v>369.4</v>
      </c>
      <c r="AK613" s="8">
        <f t="shared" si="83"/>
        <v>661</v>
      </c>
      <c r="AL613" s="8">
        <f t="shared" si="84"/>
        <v>660.056286</v>
      </c>
      <c r="AM613" s="8">
        <f t="shared" si="85"/>
        <v>815.5</v>
      </c>
      <c r="AN613" s="8">
        <f t="shared" si="86"/>
        <v>812.20001300000001</v>
      </c>
      <c r="AO613" s="8">
        <f t="shared" si="87"/>
        <v>700.40499999999997</v>
      </c>
      <c r="AP613" s="8">
        <f t="shared" si="88"/>
        <v>700.330692</v>
      </c>
      <c r="AQ613" s="8">
        <f t="shared" si="89"/>
        <v>1390.798</v>
      </c>
    </row>
    <row r="614" spans="1:43" x14ac:dyDescent="0.25">
      <c r="A614">
        <v>66769275</v>
      </c>
      <c r="B614" s="7" t="s">
        <v>1246</v>
      </c>
      <c r="C614">
        <v>5</v>
      </c>
      <c r="D614" t="s">
        <v>49</v>
      </c>
      <c r="E614">
        <v>2019</v>
      </c>
      <c r="F614" t="s">
        <v>50</v>
      </c>
      <c r="G614" t="s">
        <v>51</v>
      </c>
      <c r="H614">
        <v>2</v>
      </c>
      <c r="I614" t="s">
        <v>52</v>
      </c>
      <c r="J614">
        <v>220</v>
      </c>
      <c r="K614" t="s">
        <v>1451</v>
      </c>
      <c r="L614">
        <v>7</v>
      </c>
      <c r="M614" t="s">
        <v>1467</v>
      </c>
      <c r="N614">
        <v>45</v>
      </c>
      <c r="O614" t="s">
        <v>1479</v>
      </c>
      <c r="P614">
        <v>196</v>
      </c>
      <c r="Q614" t="s">
        <v>236</v>
      </c>
      <c r="R614">
        <v>148</v>
      </c>
      <c r="S614" t="s">
        <v>1247</v>
      </c>
      <c r="T614" s="2">
        <v>1272871696</v>
      </c>
      <c r="U614" s="2">
        <v>1271871696</v>
      </c>
      <c r="V614" s="2">
        <v>99.92</v>
      </c>
      <c r="W614" s="2">
        <v>1859620000</v>
      </c>
      <c r="X614" s="2">
        <v>1859576667</v>
      </c>
      <c r="Y614" s="2">
        <v>100</v>
      </c>
      <c r="Z614" s="2">
        <v>2815731867</v>
      </c>
      <c r="AA614" s="2">
        <v>2815720112</v>
      </c>
      <c r="AB614" s="2">
        <v>100</v>
      </c>
      <c r="AC614" s="2">
        <v>2965471000</v>
      </c>
      <c r="AD614" s="2">
        <v>2965297662</v>
      </c>
      <c r="AE614" s="2">
        <v>99.99</v>
      </c>
      <c r="AF614" s="2">
        <v>2995471000</v>
      </c>
      <c r="AG614" s="2">
        <v>0</v>
      </c>
      <c r="AH614">
        <v>0</v>
      </c>
      <c r="AI614" s="8">
        <f t="shared" si="90"/>
        <v>1272.8716959999999</v>
      </c>
      <c r="AJ614" s="8">
        <f t="shared" si="82"/>
        <v>1271.8716959999999</v>
      </c>
      <c r="AK614" s="8">
        <f t="shared" si="83"/>
        <v>1859.62</v>
      </c>
      <c r="AL614" s="8">
        <f t="shared" si="84"/>
        <v>1859.576667</v>
      </c>
      <c r="AM614" s="8">
        <f t="shared" si="85"/>
        <v>2815.731867</v>
      </c>
      <c r="AN614" s="8">
        <f t="shared" si="86"/>
        <v>2815.720112</v>
      </c>
      <c r="AO614" s="8">
        <f t="shared" si="87"/>
        <v>2965.471</v>
      </c>
      <c r="AP614" s="8">
        <f t="shared" si="88"/>
        <v>2965.2976619999999</v>
      </c>
      <c r="AQ614" s="8">
        <f t="shared" si="89"/>
        <v>2995.471</v>
      </c>
    </row>
    <row r="615" spans="1:43" x14ac:dyDescent="0.25">
      <c r="A615">
        <v>66769275</v>
      </c>
      <c r="B615" s="7" t="s">
        <v>1248</v>
      </c>
      <c r="C615">
        <v>5</v>
      </c>
      <c r="D615" t="s">
        <v>49</v>
      </c>
      <c r="E615">
        <v>2019</v>
      </c>
      <c r="F615" t="s">
        <v>50</v>
      </c>
      <c r="G615" t="s">
        <v>51</v>
      </c>
      <c r="H615">
        <v>2</v>
      </c>
      <c r="I615" t="s">
        <v>52</v>
      </c>
      <c r="J615">
        <v>220</v>
      </c>
      <c r="K615" t="s">
        <v>1451</v>
      </c>
      <c r="L615">
        <v>7</v>
      </c>
      <c r="M615" t="s">
        <v>1467</v>
      </c>
      <c r="N615">
        <v>45</v>
      </c>
      <c r="O615" t="s">
        <v>1479</v>
      </c>
      <c r="P615">
        <v>196</v>
      </c>
      <c r="Q615" t="s">
        <v>236</v>
      </c>
      <c r="R615">
        <v>149</v>
      </c>
      <c r="S615" t="s">
        <v>1249</v>
      </c>
      <c r="T615" s="2">
        <v>253651304</v>
      </c>
      <c r="U615" s="2">
        <v>253651304</v>
      </c>
      <c r="V615" s="2">
        <v>100</v>
      </c>
      <c r="W615" s="2">
        <v>203600000</v>
      </c>
      <c r="X615" s="2">
        <v>203600000</v>
      </c>
      <c r="Y615" s="2">
        <v>100</v>
      </c>
      <c r="Z615" s="2">
        <v>185266667</v>
      </c>
      <c r="AA615" s="2">
        <v>185266667</v>
      </c>
      <c r="AB615" s="2">
        <v>100</v>
      </c>
      <c r="AC615" s="2">
        <v>231529000</v>
      </c>
      <c r="AD615" s="2">
        <v>231529000</v>
      </c>
      <c r="AE615" s="2">
        <v>100</v>
      </c>
      <c r="AF615" s="2">
        <v>201529000</v>
      </c>
      <c r="AG615" s="2">
        <v>0</v>
      </c>
      <c r="AH615">
        <v>0</v>
      </c>
      <c r="AI615" s="8">
        <f t="shared" si="90"/>
        <v>253.65130400000001</v>
      </c>
      <c r="AJ615" s="8">
        <f t="shared" si="82"/>
        <v>253.65130400000001</v>
      </c>
      <c r="AK615" s="8">
        <f t="shared" si="83"/>
        <v>203.6</v>
      </c>
      <c r="AL615" s="8">
        <f t="shared" si="84"/>
        <v>203.6</v>
      </c>
      <c r="AM615" s="8">
        <f t="shared" si="85"/>
        <v>185.26666700000001</v>
      </c>
      <c r="AN615" s="8">
        <f t="shared" si="86"/>
        <v>185.26666700000001</v>
      </c>
      <c r="AO615" s="8">
        <f t="shared" si="87"/>
        <v>231.529</v>
      </c>
      <c r="AP615" s="8">
        <f t="shared" si="88"/>
        <v>231.529</v>
      </c>
      <c r="AQ615" s="8">
        <f t="shared" si="89"/>
        <v>201.529</v>
      </c>
    </row>
    <row r="616" spans="1:43" x14ac:dyDescent="0.25">
      <c r="A616">
        <v>66769275</v>
      </c>
      <c r="B616" s="7" t="s">
        <v>1250</v>
      </c>
      <c r="C616">
        <v>5</v>
      </c>
      <c r="D616" t="s">
        <v>49</v>
      </c>
      <c r="E616">
        <v>2019</v>
      </c>
      <c r="F616" t="s">
        <v>50</v>
      </c>
      <c r="G616" t="s">
        <v>51</v>
      </c>
      <c r="H616">
        <v>2</v>
      </c>
      <c r="I616" t="s">
        <v>52</v>
      </c>
      <c r="J616">
        <v>220</v>
      </c>
      <c r="K616" t="s">
        <v>1451</v>
      </c>
      <c r="L616">
        <v>7</v>
      </c>
      <c r="M616" t="s">
        <v>1467</v>
      </c>
      <c r="N616">
        <v>45</v>
      </c>
      <c r="O616" t="s">
        <v>1479</v>
      </c>
      <c r="P616">
        <v>196</v>
      </c>
      <c r="Q616" t="s">
        <v>236</v>
      </c>
      <c r="R616">
        <v>150</v>
      </c>
      <c r="S616" t="s">
        <v>1251</v>
      </c>
      <c r="T616" s="2">
        <v>93220001</v>
      </c>
      <c r="U616" s="2">
        <v>93220001</v>
      </c>
      <c r="V616" s="2">
        <v>100</v>
      </c>
      <c r="W616" s="2">
        <v>173228267</v>
      </c>
      <c r="X616" s="2">
        <v>173228267</v>
      </c>
      <c r="Y616" s="2">
        <v>100</v>
      </c>
      <c r="Z616" s="2">
        <v>100153333</v>
      </c>
      <c r="AA616" s="2">
        <v>100153333</v>
      </c>
      <c r="AB616" s="2">
        <v>100</v>
      </c>
      <c r="AC616" s="2">
        <v>109225000</v>
      </c>
      <c r="AD616" s="2">
        <v>109225000</v>
      </c>
      <c r="AE616" s="2">
        <v>100</v>
      </c>
      <c r="AF616" s="2">
        <v>92750000</v>
      </c>
      <c r="AG616" s="2">
        <v>0</v>
      </c>
      <c r="AH616">
        <v>0</v>
      </c>
      <c r="AI616" s="8">
        <f t="shared" si="90"/>
        <v>93.220000999999996</v>
      </c>
      <c r="AJ616" s="8">
        <f t="shared" si="82"/>
        <v>93.220000999999996</v>
      </c>
      <c r="AK616" s="8">
        <f t="shared" si="83"/>
        <v>173.22826699999999</v>
      </c>
      <c r="AL616" s="8">
        <f t="shared" si="84"/>
        <v>173.22826699999999</v>
      </c>
      <c r="AM616" s="8">
        <f t="shared" si="85"/>
        <v>100.153333</v>
      </c>
      <c r="AN616" s="8">
        <f t="shared" si="86"/>
        <v>100.153333</v>
      </c>
      <c r="AO616" s="8">
        <f t="shared" si="87"/>
        <v>109.22499999999999</v>
      </c>
      <c r="AP616" s="8">
        <f t="shared" si="88"/>
        <v>109.22499999999999</v>
      </c>
      <c r="AQ616" s="8">
        <f t="shared" si="89"/>
        <v>92.75</v>
      </c>
    </row>
    <row r="617" spans="1:43" x14ac:dyDescent="0.25">
      <c r="A617">
        <v>66769275</v>
      </c>
      <c r="B617" s="7" t="s">
        <v>1252</v>
      </c>
      <c r="C617">
        <v>5</v>
      </c>
      <c r="D617" t="s">
        <v>49</v>
      </c>
      <c r="E617">
        <v>2019</v>
      </c>
      <c r="F617" t="s">
        <v>50</v>
      </c>
      <c r="G617" t="s">
        <v>51</v>
      </c>
      <c r="H617">
        <v>2</v>
      </c>
      <c r="I617" t="s">
        <v>52</v>
      </c>
      <c r="J617">
        <v>220</v>
      </c>
      <c r="K617" t="s">
        <v>1451</v>
      </c>
      <c r="L617">
        <v>7</v>
      </c>
      <c r="M617" t="s">
        <v>1467</v>
      </c>
      <c r="N617">
        <v>45</v>
      </c>
      <c r="O617" t="s">
        <v>1479</v>
      </c>
      <c r="P617">
        <v>196</v>
      </c>
      <c r="Q617" t="s">
        <v>236</v>
      </c>
      <c r="R617">
        <v>151</v>
      </c>
      <c r="S617" t="s">
        <v>1253</v>
      </c>
      <c r="T617" s="2">
        <v>241703334</v>
      </c>
      <c r="U617" s="2">
        <v>241703334</v>
      </c>
      <c r="V617" s="2">
        <v>100</v>
      </c>
      <c r="W617" s="2">
        <v>984979412</v>
      </c>
      <c r="X617" s="2">
        <v>984939413</v>
      </c>
      <c r="Y617" s="2">
        <v>100</v>
      </c>
      <c r="Z617" s="2">
        <v>1390638252</v>
      </c>
      <c r="AA617" s="2">
        <v>1389114176</v>
      </c>
      <c r="AB617" s="2">
        <v>99.89</v>
      </c>
      <c r="AC617" s="2">
        <v>1768663888</v>
      </c>
      <c r="AD617" s="2">
        <v>1738265222</v>
      </c>
      <c r="AE617" s="2">
        <v>98.28</v>
      </c>
      <c r="AF617" s="2">
        <v>1318590000</v>
      </c>
      <c r="AG617" s="2">
        <v>0</v>
      </c>
      <c r="AH617">
        <v>0</v>
      </c>
      <c r="AI617" s="8">
        <f t="shared" si="90"/>
        <v>241.70333400000001</v>
      </c>
      <c r="AJ617" s="8">
        <f t="shared" si="82"/>
        <v>241.70333400000001</v>
      </c>
      <c r="AK617" s="8">
        <f t="shared" si="83"/>
        <v>984.97941200000002</v>
      </c>
      <c r="AL617" s="8">
        <f t="shared" si="84"/>
        <v>984.93941299999994</v>
      </c>
      <c r="AM617" s="8">
        <f t="shared" si="85"/>
        <v>1390.638252</v>
      </c>
      <c r="AN617" s="8">
        <f t="shared" si="86"/>
        <v>1389.114176</v>
      </c>
      <c r="AO617" s="8">
        <f t="shared" si="87"/>
        <v>1768.663888</v>
      </c>
      <c r="AP617" s="8">
        <f t="shared" si="88"/>
        <v>1738.265222</v>
      </c>
      <c r="AQ617" s="8">
        <f t="shared" si="89"/>
        <v>1318.59</v>
      </c>
    </row>
    <row r="618" spans="1:43" x14ac:dyDescent="0.25">
      <c r="A618">
        <v>66769275</v>
      </c>
      <c r="B618" s="7" t="s">
        <v>1254</v>
      </c>
      <c r="C618">
        <v>5</v>
      </c>
      <c r="D618" t="s">
        <v>49</v>
      </c>
      <c r="E618">
        <v>2019</v>
      </c>
      <c r="F618" t="s">
        <v>50</v>
      </c>
      <c r="G618" t="s">
        <v>51</v>
      </c>
      <c r="H618">
        <v>2</v>
      </c>
      <c r="I618" t="s">
        <v>52</v>
      </c>
      <c r="J618">
        <v>220</v>
      </c>
      <c r="K618" t="s">
        <v>1451</v>
      </c>
      <c r="L618">
        <v>7</v>
      </c>
      <c r="M618" t="s">
        <v>1467</v>
      </c>
      <c r="N618">
        <v>45</v>
      </c>
      <c r="O618" t="s">
        <v>1479</v>
      </c>
      <c r="P618">
        <v>196</v>
      </c>
      <c r="Q618" t="s">
        <v>236</v>
      </c>
      <c r="R618">
        <v>152</v>
      </c>
      <c r="S618" t="s">
        <v>1255</v>
      </c>
      <c r="T618" s="2">
        <v>349316667</v>
      </c>
      <c r="U618" s="2">
        <v>349316667</v>
      </c>
      <c r="V618" s="2">
        <v>100</v>
      </c>
      <c r="W618" s="2">
        <v>298172491</v>
      </c>
      <c r="X618" s="2">
        <v>298172491</v>
      </c>
      <c r="Y618" s="2">
        <v>100</v>
      </c>
      <c r="Z618" s="2">
        <v>100153333</v>
      </c>
      <c r="AA618" s="2">
        <v>100153333</v>
      </c>
      <c r="AB618" s="2">
        <v>100</v>
      </c>
      <c r="AC618" s="2">
        <v>109225000</v>
      </c>
      <c r="AD618" s="2">
        <v>109225000</v>
      </c>
      <c r="AE618" s="2">
        <v>100</v>
      </c>
      <c r="AF618" s="2">
        <v>92750000</v>
      </c>
      <c r="AG618" s="2">
        <v>0</v>
      </c>
      <c r="AH618">
        <v>0</v>
      </c>
      <c r="AI618" s="8">
        <f t="shared" si="90"/>
        <v>349.316667</v>
      </c>
      <c r="AJ618" s="8">
        <f t="shared" si="82"/>
        <v>349.316667</v>
      </c>
      <c r="AK618" s="8">
        <f t="shared" si="83"/>
        <v>298.17249099999998</v>
      </c>
      <c r="AL618" s="8">
        <f t="shared" si="84"/>
        <v>298.17249099999998</v>
      </c>
      <c r="AM618" s="8">
        <f t="shared" si="85"/>
        <v>100.153333</v>
      </c>
      <c r="AN618" s="8">
        <f t="shared" si="86"/>
        <v>100.153333</v>
      </c>
      <c r="AO618" s="8">
        <f t="shared" si="87"/>
        <v>109.22499999999999</v>
      </c>
      <c r="AP618" s="8">
        <f t="shared" si="88"/>
        <v>109.22499999999999</v>
      </c>
      <c r="AQ618" s="8">
        <f t="shared" si="89"/>
        <v>92.75</v>
      </c>
    </row>
    <row r="619" spans="1:43" x14ac:dyDescent="0.25">
      <c r="A619">
        <v>66769275</v>
      </c>
      <c r="B619" s="7" t="s">
        <v>1256</v>
      </c>
      <c r="C619">
        <v>5</v>
      </c>
      <c r="D619" t="s">
        <v>49</v>
      </c>
      <c r="E619">
        <v>2019</v>
      </c>
      <c r="F619" t="s">
        <v>50</v>
      </c>
      <c r="G619" t="s">
        <v>51</v>
      </c>
      <c r="H619">
        <v>2</v>
      </c>
      <c r="I619" t="s">
        <v>52</v>
      </c>
      <c r="J619">
        <v>220</v>
      </c>
      <c r="K619" t="s">
        <v>1451</v>
      </c>
      <c r="L619">
        <v>7</v>
      </c>
      <c r="M619" t="s">
        <v>1467</v>
      </c>
      <c r="N619">
        <v>45</v>
      </c>
      <c r="O619" t="s">
        <v>1479</v>
      </c>
      <c r="P619">
        <v>196</v>
      </c>
      <c r="Q619" t="s">
        <v>236</v>
      </c>
      <c r="R619">
        <v>153</v>
      </c>
      <c r="S619" t="s">
        <v>1257</v>
      </c>
      <c r="T619" s="2">
        <v>809471902</v>
      </c>
      <c r="U619" s="2">
        <v>800238250</v>
      </c>
      <c r="V619" s="2">
        <v>98.86</v>
      </c>
      <c r="W619" s="2">
        <v>1004025000</v>
      </c>
      <c r="X619" s="2">
        <v>1004024999</v>
      </c>
      <c r="Y619" s="2">
        <v>100</v>
      </c>
      <c r="Z619" s="2">
        <v>1900547084</v>
      </c>
      <c r="AA619" s="2">
        <v>1897875396</v>
      </c>
      <c r="AB619" s="2">
        <v>99.86</v>
      </c>
      <c r="AC619" s="2">
        <v>2186598334</v>
      </c>
      <c r="AD619" s="2">
        <v>2183865001</v>
      </c>
      <c r="AE619" s="2">
        <v>99.87</v>
      </c>
      <c r="AF619" s="2">
        <v>2231500000</v>
      </c>
      <c r="AG619" s="2">
        <v>0</v>
      </c>
      <c r="AH619">
        <v>0</v>
      </c>
      <c r="AI619" s="8">
        <f t="shared" si="90"/>
        <v>809.471902</v>
      </c>
      <c r="AJ619" s="8">
        <f t="shared" si="82"/>
        <v>800.23824999999999</v>
      </c>
      <c r="AK619" s="8">
        <f t="shared" si="83"/>
        <v>1004.025</v>
      </c>
      <c r="AL619" s="8">
        <f t="shared" si="84"/>
        <v>1004.024999</v>
      </c>
      <c r="AM619" s="8">
        <f t="shared" si="85"/>
        <v>1900.547084</v>
      </c>
      <c r="AN619" s="8">
        <f t="shared" si="86"/>
        <v>1897.8753959999999</v>
      </c>
      <c r="AO619" s="8">
        <f t="shared" si="87"/>
        <v>2186.5983339999998</v>
      </c>
      <c r="AP619" s="8">
        <f t="shared" si="88"/>
        <v>2183.8650010000001</v>
      </c>
      <c r="AQ619" s="8">
        <f t="shared" si="89"/>
        <v>2231.5</v>
      </c>
    </row>
    <row r="620" spans="1:43" x14ac:dyDescent="0.25">
      <c r="A620">
        <v>66769275</v>
      </c>
      <c r="B620" s="7" t="s">
        <v>1258</v>
      </c>
      <c r="C620">
        <v>5</v>
      </c>
      <c r="D620" t="s">
        <v>49</v>
      </c>
      <c r="E620">
        <v>2019</v>
      </c>
      <c r="F620" t="s">
        <v>50</v>
      </c>
      <c r="G620" t="s">
        <v>51</v>
      </c>
      <c r="H620">
        <v>2</v>
      </c>
      <c r="I620" t="s">
        <v>52</v>
      </c>
      <c r="J620">
        <v>220</v>
      </c>
      <c r="K620" t="s">
        <v>1451</v>
      </c>
      <c r="L620">
        <v>7</v>
      </c>
      <c r="M620" t="s">
        <v>1467</v>
      </c>
      <c r="N620">
        <v>45</v>
      </c>
      <c r="O620" t="s">
        <v>1479</v>
      </c>
      <c r="P620">
        <v>196</v>
      </c>
      <c r="Q620" t="s">
        <v>236</v>
      </c>
      <c r="R620">
        <v>154</v>
      </c>
      <c r="S620" t="s">
        <v>1259</v>
      </c>
      <c r="T620" s="2">
        <v>1180850001</v>
      </c>
      <c r="U620" s="2">
        <v>1180850001</v>
      </c>
      <c r="V620" s="2">
        <v>100</v>
      </c>
      <c r="W620" s="2">
        <v>2911917830</v>
      </c>
      <c r="X620" s="2">
        <v>2911917829</v>
      </c>
      <c r="Y620" s="2">
        <v>100</v>
      </c>
      <c r="Z620" s="2">
        <v>3957257998</v>
      </c>
      <c r="AA620" s="2">
        <v>3956123864</v>
      </c>
      <c r="AB620" s="2">
        <v>99.97</v>
      </c>
      <c r="AC620" s="2">
        <v>3615641778</v>
      </c>
      <c r="AD620" s="2">
        <v>3615581774</v>
      </c>
      <c r="AE620" s="2">
        <v>100</v>
      </c>
      <c r="AF620" s="2">
        <v>3739414000</v>
      </c>
      <c r="AG620" s="2">
        <v>0</v>
      </c>
      <c r="AH620">
        <v>0</v>
      </c>
      <c r="AI620" s="8">
        <f t="shared" si="90"/>
        <v>1180.850001</v>
      </c>
      <c r="AJ620" s="8">
        <f t="shared" si="82"/>
        <v>1180.850001</v>
      </c>
      <c r="AK620" s="8">
        <f t="shared" si="83"/>
        <v>2911.9178299999999</v>
      </c>
      <c r="AL620" s="8">
        <f t="shared" si="84"/>
        <v>2911.917829</v>
      </c>
      <c r="AM620" s="8">
        <f t="shared" si="85"/>
        <v>3957.257998</v>
      </c>
      <c r="AN620" s="8">
        <f t="shared" si="86"/>
        <v>3956.1238640000001</v>
      </c>
      <c r="AO620" s="8">
        <f t="shared" si="87"/>
        <v>3615.6417780000002</v>
      </c>
      <c r="AP620" s="8">
        <f t="shared" si="88"/>
        <v>3615.5817740000002</v>
      </c>
      <c r="AQ620" s="8">
        <f t="shared" si="89"/>
        <v>3739.4140000000002</v>
      </c>
    </row>
    <row r="621" spans="1:43" x14ac:dyDescent="0.25">
      <c r="A621">
        <v>66769275</v>
      </c>
      <c r="B621" s="7" t="s">
        <v>1260</v>
      </c>
      <c r="C621">
        <v>5</v>
      </c>
      <c r="D621" t="s">
        <v>49</v>
      </c>
      <c r="E621">
        <v>2019</v>
      </c>
      <c r="F621" t="s">
        <v>50</v>
      </c>
      <c r="G621" t="s">
        <v>51</v>
      </c>
      <c r="H621">
        <v>2</v>
      </c>
      <c r="I621" t="s">
        <v>52</v>
      </c>
      <c r="J621">
        <v>220</v>
      </c>
      <c r="K621" t="s">
        <v>1451</v>
      </c>
      <c r="L621">
        <v>7</v>
      </c>
      <c r="M621" t="s">
        <v>1467</v>
      </c>
      <c r="N621">
        <v>45</v>
      </c>
      <c r="O621" t="s">
        <v>1479</v>
      </c>
      <c r="P621">
        <v>196</v>
      </c>
      <c r="Q621" t="s">
        <v>236</v>
      </c>
      <c r="R621">
        <v>381</v>
      </c>
      <c r="S621" t="s">
        <v>588</v>
      </c>
      <c r="T621" s="2">
        <v>3610970098</v>
      </c>
      <c r="U621" s="2">
        <v>3588184032</v>
      </c>
      <c r="V621" s="2">
        <v>99.37</v>
      </c>
      <c r="W621" s="2">
        <v>5202967000</v>
      </c>
      <c r="X621" s="2">
        <v>5198442125</v>
      </c>
      <c r="Y621" s="2">
        <v>99.91</v>
      </c>
      <c r="Z621" s="2">
        <v>6977563133</v>
      </c>
      <c r="AA621" s="2">
        <v>6937701759</v>
      </c>
      <c r="AB621" s="2">
        <v>99.43</v>
      </c>
      <c r="AC621" s="2">
        <v>6744497000</v>
      </c>
      <c r="AD621" s="2">
        <v>6741712054</v>
      </c>
      <c r="AE621" s="2">
        <v>99.96</v>
      </c>
      <c r="AF621" s="2">
        <v>7008051000</v>
      </c>
      <c r="AG621" s="2">
        <v>0</v>
      </c>
      <c r="AH621">
        <v>0</v>
      </c>
      <c r="AI621" s="8">
        <f t="shared" si="90"/>
        <v>3610.9700979999998</v>
      </c>
      <c r="AJ621" s="8">
        <f t="shared" si="82"/>
        <v>3588.1840320000001</v>
      </c>
      <c r="AK621" s="8">
        <f t="shared" si="83"/>
        <v>5202.9669999999996</v>
      </c>
      <c r="AL621" s="8">
        <f t="shared" si="84"/>
        <v>5198.4421249999996</v>
      </c>
      <c r="AM621" s="8">
        <f t="shared" si="85"/>
        <v>6977.5631329999997</v>
      </c>
      <c r="AN621" s="8">
        <f t="shared" si="86"/>
        <v>6937.7017589999996</v>
      </c>
      <c r="AO621" s="8">
        <f t="shared" si="87"/>
        <v>6744.4970000000003</v>
      </c>
      <c r="AP621" s="8">
        <f t="shared" si="88"/>
        <v>6741.7120539999996</v>
      </c>
      <c r="AQ621" s="8">
        <f t="shared" si="89"/>
        <v>7008.0510000000004</v>
      </c>
    </row>
    <row r="622" spans="1:43" x14ac:dyDescent="0.25">
      <c r="A622">
        <v>66769275</v>
      </c>
      <c r="B622" s="7" t="s">
        <v>1261</v>
      </c>
      <c r="C622">
        <v>5</v>
      </c>
      <c r="D622" t="s">
        <v>49</v>
      </c>
      <c r="E622">
        <v>2019</v>
      </c>
      <c r="F622" t="s">
        <v>50</v>
      </c>
      <c r="G622" t="s">
        <v>51</v>
      </c>
      <c r="H622">
        <v>2</v>
      </c>
      <c r="I622" t="s">
        <v>52</v>
      </c>
      <c r="J622">
        <v>221</v>
      </c>
      <c r="K622" t="s">
        <v>1452</v>
      </c>
      <c r="L622">
        <v>5</v>
      </c>
      <c r="M622" t="s">
        <v>1469</v>
      </c>
      <c r="N622">
        <v>37</v>
      </c>
      <c r="O622" t="s">
        <v>1517</v>
      </c>
      <c r="P622">
        <v>173</v>
      </c>
      <c r="Q622" t="s">
        <v>1262</v>
      </c>
      <c r="R622">
        <v>275</v>
      </c>
      <c r="S622" t="s">
        <v>1263</v>
      </c>
      <c r="T622" s="2">
        <v>261000000</v>
      </c>
      <c r="U622" s="2">
        <v>261000000</v>
      </c>
      <c r="V622" s="2">
        <v>100</v>
      </c>
      <c r="W622" s="2">
        <v>957070304</v>
      </c>
      <c r="X622" s="2">
        <v>957019371</v>
      </c>
      <c r="Y622" s="2">
        <v>99.99</v>
      </c>
      <c r="Z622" s="2">
        <v>842705985</v>
      </c>
      <c r="AA622" s="2">
        <v>828812888</v>
      </c>
      <c r="AB622" s="2">
        <v>98.35</v>
      </c>
      <c r="AC622" s="2">
        <v>1036793585</v>
      </c>
      <c r="AD622" s="2">
        <v>992642900</v>
      </c>
      <c r="AE622" s="2">
        <v>95.74</v>
      </c>
      <c r="AF622" s="2">
        <v>742530000</v>
      </c>
      <c r="AG622" s="2">
        <v>0</v>
      </c>
      <c r="AH622">
        <v>0</v>
      </c>
      <c r="AI622" s="8">
        <f t="shared" si="90"/>
        <v>261</v>
      </c>
      <c r="AJ622" s="8">
        <f t="shared" si="82"/>
        <v>261</v>
      </c>
      <c r="AK622" s="8">
        <f t="shared" si="83"/>
        <v>957.07030399999996</v>
      </c>
      <c r="AL622" s="8">
        <f t="shared" si="84"/>
        <v>957.01937099999998</v>
      </c>
      <c r="AM622" s="8">
        <f t="shared" si="85"/>
        <v>842.70598500000006</v>
      </c>
      <c r="AN622" s="8">
        <f t="shared" si="86"/>
        <v>828.81288800000004</v>
      </c>
      <c r="AO622" s="8">
        <f t="shared" si="87"/>
        <v>1036.7935849999999</v>
      </c>
      <c r="AP622" s="8">
        <f t="shared" si="88"/>
        <v>992.64290000000005</v>
      </c>
      <c r="AQ622" s="8">
        <f t="shared" si="89"/>
        <v>742.53</v>
      </c>
    </row>
    <row r="623" spans="1:43" x14ac:dyDescent="0.25">
      <c r="A623">
        <v>66769275</v>
      </c>
      <c r="B623" s="7" t="s">
        <v>1264</v>
      </c>
      <c r="C623">
        <v>5</v>
      </c>
      <c r="D623" t="s">
        <v>49</v>
      </c>
      <c r="E623">
        <v>2019</v>
      </c>
      <c r="F623" t="s">
        <v>50</v>
      </c>
      <c r="G623" t="s">
        <v>51</v>
      </c>
      <c r="H623">
        <v>2</v>
      </c>
      <c r="I623" t="s">
        <v>52</v>
      </c>
      <c r="J623">
        <v>221</v>
      </c>
      <c r="K623" t="s">
        <v>1452</v>
      </c>
      <c r="L623">
        <v>5</v>
      </c>
      <c r="M623" t="s">
        <v>1469</v>
      </c>
      <c r="N623">
        <v>37</v>
      </c>
      <c r="O623" t="s">
        <v>1517</v>
      </c>
      <c r="P623">
        <v>174</v>
      </c>
      <c r="Q623" t="s">
        <v>1265</v>
      </c>
      <c r="R623">
        <v>274</v>
      </c>
      <c r="S623" t="s">
        <v>1266</v>
      </c>
      <c r="T623" s="2">
        <v>177137314</v>
      </c>
      <c r="U623" s="2">
        <v>157832509</v>
      </c>
      <c r="V623" s="2">
        <v>89.1</v>
      </c>
      <c r="W623" s="2">
        <v>1030803500</v>
      </c>
      <c r="X623" s="2">
        <v>1030803500</v>
      </c>
      <c r="Y623" s="2">
        <v>100</v>
      </c>
      <c r="Z623" s="2">
        <v>950121214</v>
      </c>
      <c r="AA623" s="2">
        <v>949397011</v>
      </c>
      <c r="AB623" s="2">
        <v>99.92</v>
      </c>
      <c r="AC623" s="2">
        <v>2485114000</v>
      </c>
      <c r="AD623" s="2">
        <v>2427888417</v>
      </c>
      <c r="AE623" s="2">
        <v>97.7</v>
      </c>
      <c r="AF623" s="2">
        <v>2393318000</v>
      </c>
      <c r="AG623" s="2">
        <v>0</v>
      </c>
      <c r="AH623">
        <v>0</v>
      </c>
      <c r="AI623" s="8">
        <f t="shared" si="90"/>
        <v>177.137314</v>
      </c>
      <c r="AJ623" s="8">
        <f t="shared" si="82"/>
        <v>157.83250899999999</v>
      </c>
      <c r="AK623" s="8">
        <f t="shared" si="83"/>
        <v>1030.8035</v>
      </c>
      <c r="AL623" s="8">
        <f t="shared" si="84"/>
        <v>1030.8035</v>
      </c>
      <c r="AM623" s="8">
        <f t="shared" si="85"/>
        <v>950.12121400000001</v>
      </c>
      <c r="AN623" s="8">
        <f t="shared" si="86"/>
        <v>949.39701100000002</v>
      </c>
      <c r="AO623" s="8">
        <f t="shared" si="87"/>
        <v>2485.114</v>
      </c>
      <c r="AP623" s="8">
        <f t="shared" si="88"/>
        <v>2427.8884170000001</v>
      </c>
      <c r="AQ623" s="8">
        <f t="shared" si="89"/>
        <v>2393.3180000000002</v>
      </c>
    </row>
    <row r="624" spans="1:43" x14ac:dyDescent="0.25">
      <c r="A624">
        <v>66769275</v>
      </c>
      <c r="B624" s="7" t="s">
        <v>1267</v>
      </c>
      <c r="C624">
        <v>5</v>
      </c>
      <c r="D624" t="s">
        <v>49</v>
      </c>
      <c r="E624">
        <v>2019</v>
      </c>
      <c r="F624" t="s">
        <v>50</v>
      </c>
      <c r="G624" t="s">
        <v>51</v>
      </c>
      <c r="H624">
        <v>2</v>
      </c>
      <c r="I624" t="s">
        <v>52</v>
      </c>
      <c r="J624">
        <v>221</v>
      </c>
      <c r="K624" t="s">
        <v>1452</v>
      </c>
      <c r="L624">
        <v>5</v>
      </c>
      <c r="M624" t="s">
        <v>1469</v>
      </c>
      <c r="N624">
        <v>37</v>
      </c>
      <c r="O624" t="s">
        <v>1517</v>
      </c>
      <c r="P624">
        <v>175</v>
      </c>
      <c r="Q624" t="s">
        <v>1268</v>
      </c>
      <c r="R624">
        <v>277</v>
      </c>
      <c r="S624" t="s">
        <v>1269</v>
      </c>
      <c r="T624" s="2">
        <v>519511758</v>
      </c>
      <c r="U624" s="2">
        <v>519311976</v>
      </c>
      <c r="V624" s="2">
        <v>99.96</v>
      </c>
      <c r="W624" s="2">
        <v>1132255056</v>
      </c>
      <c r="X624" s="2">
        <v>1132254456</v>
      </c>
      <c r="Y624" s="2">
        <v>100</v>
      </c>
      <c r="Z624" s="2">
        <v>1058698053</v>
      </c>
      <c r="AA624" s="2">
        <v>1058698053</v>
      </c>
      <c r="AB624" s="2">
        <v>100</v>
      </c>
      <c r="AC624" s="2">
        <v>1320814489</v>
      </c>
      <c r="AD624" s="2">
        <v>1319856156</v>
      </c>
      <c r="AE624" s="2">
        <v>99.93</v>
      </c>
      <c r="AF624" s="2">
        <v>1397750000</v>
      </c>
      <c r="AG624" s="2">
        <v>0</v>
      </c>
      <c r="AH624">
        <v>0</v>
      </c>
      <c r="AI624" s="8">
        <f t="shared" si="90"/>
        <v>519.51175799999999</v>
      </c>
      <c r="AJ624" s="8">
        <f t="shared" si="82"/>
        <v>519.31197599999996</v>
      </c>
      <c r="AK624" s="8">
        <f t="shared" si="83"/>
        <v>1132.255056</v>
      </c>
      <c r="AL624" s="8">
        <f t="shared" si="84"/>
        <v>1132.2544559999999</v>
      </c>
      <c r="AM624" s="8">
        <f t="shared" si="85"/>
        <v>1058.6980530000001</v>
      </c>
      <c r="AN624" s="8">
        <f t="shared" si="86"/>
        <v>1058.6980530000001</v>
      </c>
      <c r="AO624" s="8">
        <f t="shared" si="87"/>
        <v>1320.8144890000001</v>
      </c>
      <c r="AP624" s="8">
        <f t="shared" si="88"/>
        <v>1319.8561560000001</v>
      </c>
      <c r="AQ624" s="8">
        <f t="shared" si="89"/>
        <v>1397.75</v>
      </c>
    </row>
    <row r="625" spans="1:43" x14ac:dyDescent="0.25">
      <c r="A625">
        <v>66769275</v>
      </c>
      <c r="B625" s="7" t="s">
        <v>1270</v>
      </c>
      <c r="C625">
        <v>5</v>
      </c>
      <c r="D625" t="s">
        <v>49</v>
      </c>
      <c r="E625">
        <v>2019</v>
      </c>
      <c r="F625" t="s">
        <v>50</v>
      </c>
      <c r="G625" t="s">
        <v>51</v>
      </c>
      <c r="H625">
        <v>2</v>
      </c>
      <c r="I625" t="s">
        <v>52</v>
      </c>
      <c r="J625">
        <v>221</v>
      </c>
      <c r="K625" t="s">
        <v>1452</v>
      </c>
      <c r="L625">
        <v>5</v>
      </c>
      <c r="M625" t="s">
        <v>1469</v>
      </c>
      <c r="N625">
        <v>37</v>
      </c>
      <c r="O625" t="s">
        <v>1517</v>
      </c>
      <c r="P625">
        <v>175</v>
      </c>
      <c r="Q625" t="s">
        <v>1268</v>
      </c>
      <c r="R625">
        <v>278</v>
      </c>
      <c r="S625" t="s">
        <v>1271</v>
      </c>
      <c r="T625" s="2">
        <v>199941718</v>
      </c>
      <c r="U625" s="2">
        <v>199941718</v>
      </c>
      <c r="V625" s="2">
        <v>100</v>
      </c>
      <c r="W625" s="2">
        <v>1712991640</v>
      </c>
      <c r="X625" s="2">
        <v>1712991293</v>
      </c>
      <c r="Y625" s="2">
        <v>100</v>
      </c>
      <c r="Z625" s="2">
        <v>1255313676</v>
      </c>
      <c r="AA625" s="2">
        <v>1247550795</v>
      </c>
      <c r="AB625" s="2">
        <v>99.38</v>
      </c>
      <c r="AC625" s="2">
        <v>1054641875</v>
      </c>
      <c r="AD625" s="2">
        <v>1053395542</v>
      </c>
      <c r="AE625" s="2">
        <v>99.88</v>
      </c>
      <c r="AF625" s="2">
        <v>1634460000</v>
      </c>
      <c r="AG625" s="2">
        <v>0</v>
      </c>
      <c r="AH625">
        <v>0</v>
      </c>
      <c r="AI625" s="8">
        <f t="shared" si="90"/>
        <v>199.94171800000001</v>
      </c>
      <c r="AJ625" s="8">
        <f t="shared" si="82"/>
        <v>199.94171800000001</v>
      </c>
      <c r="AK625" s="8">
        <f t="shared" si="83"/>
        <v>1712.99164</v>
      </c>
      <c r="AL625" s="8">
        <f t="shared" si="84"/>
        <v>1712.991293</v>
      </c>
      <c r="AM625" s="8">
        <f t="shared" si="85"/>
        <v>1255.313676</v>
      </c>
      <c r="AN625" s="8">
        <f t="shared" si="86"/>
        <v>1247.5507950000001</v>
      </c>
      <c r="AO625" s="8">
        <f t="shared" si="87"/>
        <v>1054.641875</v>
      </c>
      <c r="AP625" s="8">
        <f t="shared" si="88"/>
        <v>1053.395542</v>
      </c>
      <c r="AQ625" s="8">
        <f t="shared" si="89"/>
        <v>1634.46</v>
      </c>
    </row>
    <row r="626" spans="1:43" x14ac:dyDescent="0.25">
      <c r="A626">
        <v>66769275</v>
      </c>
      <c r="B626" s="7" t="s">
        <v>1272</v>
      </c>
      <c r="C626">
        <v>5</v>
      </c>
      <c r="D626" t="s">
        <v>49</v>
      </c>
      <c r="E626">
        <v>2019</v>
      </c>
      <c r="F626" t="s">
        <v>50</v>
      </c>
      <c r="G626" t="s">
        <v>51</v>
      </c>
      <c r="H626">
        <v>2</v>
      </c>
      <c r="I626" t="s">
        <v>52</v>
      </c>
      <c r="J626">
        <v>221</v>
      </c>
      <c r="K626" t="s">
        <v>1452</v>
      </c>
      <c r="L626">
        <v>5</v>
      </c>
      <c r="M626" t="s">
        <v>1469</v>
      </c>
      <c r="N626">
        <v>37</v>
      </c>
      <c r="O626" t="s">
        <v>1517</v>
      </c>
      <c r="P626">
        <v>175</v>
      </c>
      <c r="Q626" t="s">
        <v>1268</v>
      </c>
      <c r="R626">
        <v>279</v>
      </c>
      <c r="S626" t="s">
        <v>1273</v>
      </c>
      <c r="T626" s="2">
        <v>254622433</v>
      </c>
      <c r="U626" s="2">
        <v>240911019</v>
      </c>
      <c r="V626" s="2">
        <v>94.62</v>
      </c>
      <c r="W626" s="2">
        <v>842000000</v>
      </c>
      <c r="X626" s="2">
        <v>754810922</v>
      </c>
      <c r="Y626" s="2">
        <v>89.65</v>
      </c>
      <c r="Z626" s="2">
        <v>922516374</v>
      </c>
      <c r="AA626" s="2">
        <v>922516374</v>
      </c>
      <c r="AB626" s="2">
        <v>100</v>
      </c>
      <c r="AC626" s="2">
        <v>1162291509</v>
      </c>
      <c r="AD626" s="2">
        <v>1154596024</v>
      </c>
      <c r="AE626" s="2">
        <v>99.34</v>
      </c>
      <c r="AF626" s="2">
        <v>937350000</v>
      </c>
      <c r="AG626" s="2">
        <v>0</v>
      </c>
      <c r="AH626">
        <v>0</v>
      </c>
      <c r="AI626" s="8">
        <f t="shared" si="90"/>
        <v>254.622433</v>
      </c>
      <c r="AJ626" s="8">
        <f t="shared" si="82"/>
        <v>240.91101900000001</v>
      </c>
      <c r="AK626" s="8">
        <f t="shared" si="83"/>
        <v>842</v>
      </c>
      <c r="AL626" s="8">
        <f t="shared" si="84"/>
        <v>754.81092200000001</v>
      </c>
      <c r="AM626" s="8">
        <f t="shared" si="85"/>
        <v>922.51637400000004</v>
      </c>
      <c r="AN626" s="8">
        <f t="shared" si="86"/>
        <v>922.51637400000004</v>
      </c>
      <c r="AO626" s="8">
        <f t="shared" si="87"/>
        <v>1162.2915089999999</v>
      </c>
      <c r="AP626" s="8">
        <f t="shared" si="88"/>
        <v>1154.5960239999999</v>
      </c>
      <c r="AQ626" s="8">
        <f t="shared" si="89"/>
        <v>937.35</v>
      </c>
    </row>
    <row r="627" spans="1:43" x14ac:dyDescent="0.25">
      <c r="A627">
        <v>66769275</v>
      </c>
      <c r="B627" s="7" t="s">
        <v>1274</v>
      </c>
      <c r="C627">
        <v>5</v>
      </c>
      <c r="D627" t="s">
        <v>49</v>
      </c>
      <c r="E627">
        <v>2019</v>
      </c>
      <c r="F627" t="s">
        <v>50</v>
      </c>
      <c r="G627" t="s">
        <v>51</v>
      </c>
      <c r="H627">
        <v>2</v>
      </c>
      <c r="I627" t="s">
        <v>52</v>
      </c>
      <c r="J627">
        <v>221</v>
      </c>
      <c r="K627" t="s">
        <v>1452</v>
      </c>
      <c r="L627">
        <v>5</v>
      </c>
      <c r="M627" t="s">
        <v>1469</v>
      </c>
      <c r="N627">
        <v>37</v>
      </c>
      <c r="O627" t="s">
        <v>1517</v>
      </c>
      <c r="P627">
        <v>176</v>
      </c>
      <c r="Q627" t="s">
        <v>1275</v>
      </c>
      <c r="R627">
        <v>276</v>
      </c>
      <c r="S627" t="s">
        <v>1276</v>
      </c>
      <c r="T627" s="2">
        <v>853390046</v>
      </c>
      <c r="U627" s="2">
        <v>853273446</v>
      </c>
      <c r="V627" s="2">
        <v>99.99</v>
      </c>
      <c r="W627" s="2">
        <v>4330850000</v>
      </c>
      <c r="X627" s="2">
        <v>4326483190</v>
      </c>
      <c r="Y627" s="2">
        <v>99.9</v>
      </c>
      <c r="Z627" s="2">
        <v>4682111178</v>
      </c>
      <c r="AA627" s="2">
        <v>4681894294</v>
      </c>
      <c r="AB627" s="2">
        <v>100</v>
      </c>
      <c r="AC627" s="2">
        <v>5105195542</v>
      </c>
      <c r="AD627" s="2">
        <v>5081942629</v>
      </c>
      <c r="AE627" s="2">
        <v>99.54</v>
      </c>
      <c r="AF627" s="2">
        <v>5082110000</v>
      </c>
      <c r="AG627" s="2">
        <v>0</v>
      </c>
      <c r="AH627">
        <v>0</v>
      </c>
      <c r="AI627" s="8">
        <f t="shared" si="90"/>
        <v>853.39004599999998</v>
      </c>
      <c r="AJ627" s="8">
        <f t="shared" si="82"/>
        <v>853.27344600000004</v>
      </c>
      <c r="AK627" s="8">
        <f t="shared" si="83"/>
        <v>4330.8500000000004</v>
      </c>
      <c r="AL627" s="8">
        <f t="shared" si="84"/>
        <v>4326.4831899999999</v>
      </c>
      <c r="AM627" s="8">
        <f t="shared" si="85"/>
        <v>4682.1111780000001</v>
      </c>
      <c r="AN627" s="8">
        <f t="shared" si="86"/>
        <v>4681.8942939999997</v>
      </c>
      <c r="AO627" s="8">
        <f t="shared" si="87"/>
        <v>5105.1955420000004</v>
      </c>
      <c r="AP627" s="8">
        <f t="shared" si="88"/>
        <v>5081.9426290000001</v>
      </c>
      <c r="AQ627" s="8">
        <f t="shared" si="89"/>
        <v>5082.1099999999997</v>
      </c>
    </row>
    <row r="628" spans="1:43" x14ac:dyDescent="0.25">
      <c r="A628">
        <v>66769275</v>
      </c>
      <c r="B628" s="7" t="s">
        <v>1277</v>
      </c>
      <c r="C628">
        <v>5</v>
      </c>
      <c r="D628" t="s">
        <v>49</v>
      </c>
      <c r="E628">
        <v>2019</v>
      </c>
      <c r="F628" t="s">
        <v>50</v>
      </c>
      <c r="G628" t="s">
        <v>51</v>
      </c>
      <c r="H628">
        <v>2</v>
      </c>
      <c r="I628" t="s">
        <v>52</v>
      </c>
      <c r="J628">
        <v>221</v>
      </c>
      <c r="K628" t="s">
        <v>1452</v>
      </c>
      <c r="L628">
        <v>7</v>
      </c>
      <c r="M628" t="s">
        <v>1467</v>
      </c>
      <c r="N628">
        <v>42</v>
      </c>
      <c r="O628" t="s">
        <v>1474</v>
      </c>
      <c r="P628">
        <v>185</v>
      </c>
      <c r="Q628" t="s">
        <v>56</v>
      </c>
      <c r="R628">
        <v>282</v>
      </c>
      <c r="S628" t="s">
        <v>1278</v>
      </c>
      <c r="T628" s="2">
        <v>252353519</v>
      </c>
      <c r="U628" s="2">
        <v>238946882</v>
      </c>
      <c r="V628" s="2">
        <v>94.69</v>
      </c>
      <c r="W628" s="2">
        <v>2846920000</v>
      </c>
      <c r="X628" s="2">
        <v>2817670000</v>
      </c>
      <c r="Y628" s="2">
        <v>98.97</v>
      </c>
      <c r="Z628" s="2">
        <v>3393736000</v>
      </c>
      <c r="AA628" s="2">
        <v>3330404880</v>
      </c>
      <c r="AB628" s="2">
        <v>98.13</v>
      </c>
      <c r="AC628" s="2">
        <v>0</v>
      </c>
      <c r="AD628" s="2">
        <v>0</v>
      </c>
      <c r="AE628" s="2">
        <v>0</v>
      </c>
      <c r="AF628" s="2">
        <v>0</v>
      </c>
      <c r="AG628" s="2">
        <v>0</v>
      </c>
      <c r="AH628">
        <v>0</v>
      </c>
      <c r="AI628" s="8">
        <f t="shared" si="90"/>
        <v>252.35351900000001</v>
      </c>
      <c r="AJ628" s="8">
        <f t="shared" si="82"/>
        <v>238.94688199999999</v>
      </c>
      <c r="AK628" s="8">
        <f t="shared" si="83"/>
        <v>2846.92</v>
      </c>
      <c r="AL628" s="8">
        <f t="shared" si="84"/>
        <v>2817.67</v>
      </c>
      <c r="AM628" s="8">
        <f t="shared" si="85"/>
        <v>3393.7359999999999</v>
      </c>
      <c r="AN628" s="8">
        <f t="shared" si="86"/>
        <v>3330.40488</v>
      </c>
      <c r="AO628" s="8">
        <f t="shared" si="87"/>
        <v>0</v>
      </c>
      <c r="AP628" s="8">
        <f t="shared" si="88"/>
        <v>0</v>
      </c>
      <c r="AQ628" s="8">
        <f t="shared" si="89"/>
        <v>0</v>
      </c>
    </row>
    <row r="629" spans="1:43" x14ac:dyDescent="0.25">
      <c r="A629">
        <v>66769275</v>
      </c>
      <c r="B629" s="7" t="s">
        <v>1279</v>
      </c>
      <c r="C629">
        <v>5</v>
      </c>
      <c r="D629" t="s">
        <v>49</v>
      </c>
      <c r="E629">
        <v>2019</v>
      </c>
      <c r="F629" t="s">
        <v>50</v>
      </c>
      <c r="G629" t="s">
        <v>51</v>
      </c>
      <c r="H629">
        <v>2</v>
      </c>
      <c r="I629" t="s">
        <v>52</v>
      </c>
      <c r="J629">
        <v>221</v>
      </c>
      <c r="K629" t="s">
        <v>1452</v>
      </c>
      <c r="L629">
        <v>7</v>
      </c>
      <c r="M629" t="s">
        <v>1467</v>
      </c>
      <c r="N629">
        <v>42</v>
      </c>
      <c r="O629" t="s">
        <v>1474</v>
      </c>
      <c r="P629">
        <v>185</v>
      </c>
      <c r="Q629" t="s">
        <v>56</v>
      </c>
      <c r="R629">
        <v>544</v>
      </c>
      <c r="S629" t="s">
        <v>59</v>
      </c>
      <c r="T629" s="2">
        <v>0</v>
      </c>
      <c r="U629" s="2">
        <v>0</v>
      </c>
      <c r="V629" s="2">
        <v>0</v>
      </c>
      <c r="W629" s="2">
        <v>0</v>
      </c>
      <c r="X629" s="2">
        <v>0</v>
      </c>
      <c r="Y629" s="2">
        <v>0</v>
      </c>
      <c r="Z629" s="2">
        <v>0</v>
      </c>
      <c r="AA629" s="2">
        <v>0</v>
      </c>
      <c r="AB629" s="2">
        <v>0</v>
      </c>
      <c r="AC629" s="2">
        <v>3988286000</v>
      </c>
      <c r="AD629" s="2">
        <v>3930289598</v>
      </c>
      <c r="AE629" s="2">
        <v>98.55</v>
      </c>
      <c r="AF629" s="2">
        <v>4002202000</v>
      </c>
      <c r="AG629" s="2">
        <v>0</v>
      </c>
      <c r="AH629">
        <v>0</v>
      </c>
      <c r="AI629" s="8">
        <f t="shared" si="90"/>
        <v>0</v>
      </c>
      <c r="AJ629" s="8">
        <f t="shared" si="82"/>
        <v>0</v>
      </c>
      <c r="AK629" s="8">
        <f t="shared" si="83"/>
        <v>0</v>
      </c>
      <c r="AL629" s="8">
        <f t="shared" si="84"/>
        <v>0</v>
      </c>
      <c r="AM629" s="8">
        <f t="shared" si="85"/>
        <v>0</v>
      </c>
      <c r="AN629" s="8">
        <f t="shared" si="86"/>
        <v>0</v>
      </c>
      <c r="AO629" s="8">
        <f t="shared" si="87"/>
        <v>3988.2860000000001</v>
      </c>
      <c r="AP629" s="8">
        <f t="shared" si="88"/>
        <v>3930.2895979999998</v>
      </c>
      <c r="AQ629" s="8">
        <f t="shared" si="89"/>
        <v>4002.2020000000002</v>
      </c>
    </row>
    <row r="630" spans="1:43" x14ac:dyDescent="0.25">
      <c r="A630">
        <v>66769275</v>
      </c>
      <c r="B630" s="7" t="s">
        <v>1280</v>
      </c>
      <c r="C630">
        <v>5</v>
      </c>
      <c r="D630" t="s">
        <v>49</v>
      </c>
      <c r="E630">
        <v>2019</v>
      </c>
      <c r="F630" t="s">
        <v>50</v>
      </c>
      <c r="G630" t="s">
        <v>51</v>
      </c>
      <c r="H630">
        <v>2</v>
      </c>
      <c r="I630" t="s">
        <v>52</v>
      </c>
      <c r="J630">
        <v>222</v>
      </c>
      <c r="K630" t="s">
        <v>1453</v>
      </c>
      <c r="L630">
        <v>1</v>
      </c>
      <c r="M630" t="s">
        <v>1470</v>
      </c>
      <c r="N630">
        <v>11</v>
      </c>
      <c r="O630" t="s">
        <v>1500</v>
      </c>
      <c r="P630">
        <v>124</v>
      </c>
      <c r="Q630" t="s">
        <v>526</v>
      </c>
      <c r="R630">
        <v>353</v>
      </c>
      <c r="S630" t="s">
        <v>1148</v>
      </c>
      <c r="T630" s="2">
        <v>17254566124</v>
      </c>
      <c r="U630" s="2">
        <v>16758094327</v>
      </c>
      <c r="V630" s="2">
        <v>97.12</v>
      </c>
      <c r="W630" s="2">
        <v>35132570623</v>
      </c>
      <c r="X630" s="2">
        <v>34585024458</v>
      </c>
      <c r="Y630" s="2">
        <v>98.44</v>
      </c>
      <c r="Z630" s="2">
        <v>28188082068</v>
      </c>
      <c r="AA630" s="2">
        <v>27954218488</v>
      </c>
      <c r="AB630" s="2">
        <v>99.17</v>
      </c>
      <c r="AC630" s="2">
        <v>28502558800</v>
      </c>
      <c r="AD630" s="2">
        <v>28289122990</v>
      </c>
      <c r="AE630" s="2">
        <v>99.25</v>
      </c>
      <c r="AF630" s="2">
        <v>27000000000</v>
      </c>
      <c r="AG630" s="2">
        <v>0</v>
      </c>
      <c r="AH630">
        <v>0</v>
      </c>
      <c r="AI630" s="8">
        <f t="shared" si="90"/>
        <v>17254.566124000001</v>
      </c>
      <c r="AJ630" s="8">
        <f t="shared" si="82"/>
        <v>16758.094326999999</v>
      </c>
      <c r="AK630" s="8">
        <f t="shared" si="83"/>
        <v>35132.570623</v>
      </c>
      <c r="AL630" s="8">
        <f t="shared" si="84"/>
        <v>34585.024458</v>
      </c>
      <c r="AM630" s="8">
        <f t="shared" si="85"/>
        <v>28188.082068</v>
      </c>
      <c r="AN630" s="8">
        <f t="shared" si="86"/>
        <v>27954.218487999999</v>
      </c>
      <c r="AO630" s="8">
        <f t="shared" si="87"/>
        <v>28502.558799999999</v>
      </c>
      <c r="AP630" s="8">
        <f t="shared" si="88"/>
        <v>28289.12299</v>
      </c>
      <c r="AQ630" s="8">
        <f t="shared" si="89"/>
        <v>27000</v>
      </c>
    </row>
    <row r="631" spans="1:43" x14ac:dyDescent="0.25">
      <c r="A631">
        <v>66769275</v>
      </c>
      <c r="B631" s="7" t="s">
        <v>1281</v>
      </c>
      <c r="C631">
        <v>5</v>
      </c>
      <c r="D631" t="s">
        <v>49</v>
      </c>
      <c r="E631">
        <v>2019</v>
      </c>
      <c r="F631" t="s">
        <v>50</v>
      </c>
      <c r="G631" t="s">
        <v>51</v>
      </c>
      <c r="H631">
        <v>2</v>
      </c>
      <c r="I631" t="s">
        <v>52</v>
      </c>
      <c r="J631">
        <v>222</v>
      </c>
      <c r="K631" t="s">
        <v>1453</v>
      </c>
      <c r="L631">
        <v>1</v>
      </c>
      <c r="M631" t="s">
        <v>1470</v>
      </c>
      <c r="N631">
        <v>11</v>
      </c>
      <c r="O631" t="s">
        <v>1500</v>
      </c>
      <c r="P631">
        <v>124</v>
      </c>
      <c r="Q631" t="s">
        <v>526</v>
      </c>
      <c r="R631">
        <v>354</v>
      </c>
      <c r="S631" t="s">
        <v>1282</v>
      </c>
      <c r="T631" s="2">
        <v>3918892397</v>
      </c>
      <c r="U631" s="2">
        <v>3537591171</v>
      </c>
      <c r="V631" s="2">
        <v>90.27</v>
      </c>
      <c r="W631" s="2">
        <v>6690521100</v>
      </c>
      <c r="X631" s="2">
        <v>6643448343</v>
      </c>
      <c r="Y631" s="2">
        <v>99.3</v>
      </c>
      <c r="Z631" s="2">
        <v>6705773856</v>
      </c>
      <c r="AA631" s="2">
        <v>6703784652</v>
      </c>
      <c r="AB631" s="2">
        <v>99.97</v>
      </c>
      <c r="AC631" s="2">
        <v>7419946440</v>
      </c>
      <c r="AD631" s="2">
        <v>7386103319</v>
      </c>
      <c r="AE631" s="2">
        <v>99.54</v>
      </c>
      <c r="AF631" s="2">
        <v>7800000000</v>
      </c>
      <c r="AG631" s="2">
        <v>0</v>
      </c>
      <c r="AH631">
        <v>0</v>
      </c>
      <c r="AI631" s="8">
        <f t="shared" si="90"/>
        <v>3918.8923970000001</v>
      </c>
      <c r="AJ631" s="8">
        <f t="shared" si="82"/>
        <v>3537.591171</v>
      </c>
      <c r="AK631" s="8">
        <f t="shared" si="83"/>
        <v>6690.5210999999999</v>
      </c>
      <c r="AL631" s="8">
        <f t="shared" si="84"/>
        <v>6643.448343</v>
      </c>
      <c r="AM631" s="8">
        <f t="shared" si="85"/>
        <v>6705.7738559999998</v>
      </c>
      <c r="AN631" s="8">
        <f t="shared" si="86"/>
        <v>6703.7846520000003</v>
      </c>
      <c r="AO631" s="8">
        <f t="shared" si="87"/>
        <v>7419.9464399999997</v>
      </c>
      <c r="AP631" s="8">
        <f t="shared" si="88"/>
        <v>7386.1033189999998</v>
      </c>
      <c r="AQ631" s="8">
        <f t="shared" si="89"/>
        <v>7800</v>
      </c>
    </row>
    <row r="632" spans="1:43" x14ac:dyDescent="0.25">
      <c r="A632">
        <v>66769275</v>
      </c>
      <c r="B632" s="7" t="s">
        <v>1283</v>
      </c>
      <c r="C632">
        <v>5</v>
      </c>
      <c r="D632" t="s">
        <v>49</v>
      </c>
      <c r="E632">
        <v>2019</v>
      </c>
      <c r="F632" t="s">
        <v>50</v>
      </c>
      <c r="G632" t="s">
        <v>51</v>
      </c>
      <c r="H632">
        <v>2</v>
      </c>
      <c r="I632" t="s">
        <v>52</v>
      </c>
      <c r="J632">
        <v>222</v>
      </c>
      <c r="K632" t="s">
        <v>1453</v>
      </c>
      <c r="L632">
        <v>1</v>
      </c>
      <c r="M632" t="s">
        <v>1470</v>
      </c>
      <c r="N632">
        <v>11</v>
      </c>
      <c r="O632" t="s">
        <v>1500</v>
      </c>
      <c r="P632">
        <v>124</v>
      </c>
      <c r="Q632" t="s">
        <v>526</v>
      </c>
      <c r="R632">
        <v>358</v>
      </c>
      <c r="S632" t="s">
        <v>1152</v>
      </c>
      <c r="T632" s="2">
        <v>484815600</v>
      </c>
      <c r="U632" s="2">
        <v>484815600</v>
      </c>
      <c r="V632" s="2">
        <v>100</v>
      </c>
      <c r="W632" s="2">
        <v>627166504</v>
      </c>
      <c r="X632" s="2">
        <v>627166504</v>
      </c>
      <c r="Y632" s="2">
        <v>100</v>
      </c>
      <c r="Z632" s="2">
        <v>775637100</v>
      </c>
      <c r="AA632" s="2">
        <v>772277100</v>
      </c>
      <c r="AB632" s="2">
        <v>99.57</v>
      </c>
      <c r="AC632" s="2">
        <v>833284760</v>
      </c>
      <c r="AD632" s="2">
        <v>833284760</v>
      </c>
      <c r="AE632" s="2">
        <v>100</v>
      </c>
      <c r="AF632" s="2">
        <v>0</v>
      </c>
      <c r="AG632" s="2">
        <v>0</v>
      </c>
      <c r="AH632">
        <v>0</v>
      </c>
      <c r="AI632" s="8">
        <f t="shared" si="90"/>
        <v>484.81560000000002</v>
      </c>
      <c r="AJ632" s="8">
        <f t="shared" si="82"/>
        <v>484.81560000000002</v>
      </c>
      <c r="AK632" s="8">
        <f t="shared" si="83"/>
        <v>627.16650400000003</v>
      </c>
      <c r="AL632" s="8">
        <f t="shared" si="84"/>
        <v>627.16650400000003</v>
      </c>
      <c r="AM632" s="8">
        <f t="shared" si="85"/>
        <v>775.63710000000003</v>
      </c>
      <c r="AN632" s="8">
        <f t="shared" si="86"/>
        <v>772.27710000000002</v>
      </c>
      <c r="AO632" s="8">
        <f t="shared" si="87"/>
        <v>833.28476000000001</v>
      </c>
      <c r="AP632" s="8">
        <f t="shared" si="88"/>
        <v>833.28476000000001</v>
      </c>
      <c r="AQ632" s="8">
        <f t="shared" si="89"/>
        <v>0</v>
      </c>
    </row>
    <row r="633" spans="1:43" x14ac:dyDescent="0.25">
      <c r="A633">
        <v>66769275</v>
      </c>
      <c r="B633" s="7" t="s">
        <v>1284</v>
      </c>
      <c r="C633">
        <v>5</v>
      </c>
      <c r="D633" t="s">
        <v>49</v>
      </c>
      <c r="E633">
        <v>2019</v>
      </c>
      <c r="F633" t="s">
        <v>50</v>
      </c>
      <c r="G633" t="s">
        <v>51</v>
      </c>
      <c r="H633">
        <v>2</v>
      </c>
      <c r="I633" t="s">
        <v>52</v>
      </c>
      <c r="J633">
        <v>222</v>
      </c>
      <c r="K633" t="s">
        <v>1453</v>
      </c>
      <c r="L633">
        <v>1</v>
      </c>
      <c r="M633" t="s">
        <v>1470</v>
      </c>
      <c r="N633">
        <v>11</v>
      </c>
      <c r="O633" t="s">
        <v>1500</v>
      </c>
      <c r="P633">
        <v>125</v>
      </c>
      <c r="Q633" t="s">
        <v>533</v>
      </c>
      <c r="R633">
        <v>339</v>
      </c>
      <c r="S633" t="s">
        <v>534</v>
      </c>
      <c r="T633" s="2">
        <v>0</v>
      </c>
      <c r="U633" s="2">
        <v>0</v>
      </c>
      <c r="V633" s="2">
        <v>0</v>
      </c>
      <c r="W633" s="2">
        <v>0</v>
      </c>
      <c r="X633" s="2">
        <v>0</v>
      </c>
      <c r="Y633" s="2">
        <v>0</v>
      </c>
      <c r="Z633" s="2">
        <v>0</v>
      </c>
      <c r="AA633" s="2">
        <v>0</v>
      </c>
      <c r="AB633" s="2">
        <v>0</v>
      </c>
      <c r="AC633" s="2">
        <v>0</v>
      </c>
      <c r="AD633" s="2">
        <v>0</v>
      </c>
      <c r="AE633" s="2">
        <v>0</v>
      </c>
      <c r="AF633" s="2">
        <v>0</v>
      </c>
      <c r="AG633" s="2">
        <v>0</v>
      </c>
      <c r="AH633">
        <v>0</v>
      </c>
      <c r="AI633" s="8">
        <f t="shared" si="90"/>
        <v>0</v>
      </c>
      <c r="AJ633" s="8">
        <f t="shared" si="82"/>
        <v>0</v>
      </c>
      <c r="AK633" s="8">
        <f t="shared" si="83"/>
        <v>0</v>
      </c>
      <c r="AL633" s="8">
        <f t="shared" si="84"/>
        <v>0</v>
      </c>
      <c r="AM633" s="8">
        <f t="shared" si="85"/>
        <v>0</v>
      </c>
      <c r="AN633" s="8">
        <f t="shared" si="86"/>
        <v>0</v>
      </c>
      <c r="AO633" s="8">
        <f t="shared" si="87"/>
        <v>0</v>
      </c>
      <c r="AP633" s="8">
        <f t="shared" si="88"/>
        <v>0</v>
      </c>
      <c r="AQ633" s="8">
        <f t="shared" si="89"/>
        <v>0</v>
      </c>
    </row>
    <row r="634" spans="1:43" x14ac:dyDescent="0.25">
      <c r="A634">
        <v>66769275</v>
      </c>
      <c r="B634" s="7" t="s">
        <v>1285</v>
      </c>
      <c r="C634">
        <v>5</v>
      </c>
      <c r="D634" t="s">
        <v>49</v>
      </c>
      <c r="E634">
        <v>2019</v>
      </c>
      <c r="F634" t="s">
        <v>50</v>
      </c>
      <c r="G634" t="s">
        <v>51</v>
      </c>
      <c r="H634">
        <v>2</v>
      </c>
      <c r="I634" t="s">
        <v>52</v>
      </c>
      <c r="J634">
        <v>222</v>
      </c>
      <c r="K634" t="s">
        <v>1453</v>
      </c>
      <c r="L634">
        <v>1</v>
      </c>
      <c r="M634" t="s">
        <v>1470</v>
      </c>
      <c r="N634">
        <v>11</v>
      </c>
      <c r="O634" t="s">
        <v>1500</v>
      </c>
      <c r="P634">
        <v>126</v>
      </c>
      <c r="Q634" t="s">
        <v>550</v>
      </c>
      <c r="R634">
        <v>360</v>
      </c>
      <c r="S634" t="s">
        <v>553</v>
      </c>
      <c r="T634" s="2">
        <v>2106000000</v>
      </c>
      <c r="U634" s="2">
        <v>1896572000</v>
      </c>
      <c r="V634" s="2">
        <v>90.06</v>
      </c>
      <c r="W634" s="2">
        <v>2171999500</v>
      </c>
      <c r="X634" s="2">
        <v>2171999060</v>
      </c>
      <c r="Y634" s="2">
        <v>100</v>
      </c>
      <c r="Z634" s="2">
        <v>1572582588</v>
      </c>
      <c r="AA634" s="2">
        <v>1572582588</v>
      </c>
      <c r="AB634" s="2">
        <v>100</v>
      </c>
      <c r="AC634" s="2">
        <v>1668668900</v>
      </c>
      <c r="AD634" s="2">
        <v>1668668900</v>
      </c>
      <c r="AE634" s="2">
        <v>100</v>
      </c>
      <c r="AF634" s="2">
        <v>1200000000</v>
      </c>
      <c r="AG634" s="2">
        <v>0</v>
      </c>
      <c r="AH634">
        <v>0</v>
      </c>
      <c r="AI634" s="8">
        <f t="shared" si="90"/>
        <v>2106</v>
      </c>
      <c r="AJ634" s="8">
        <f t="shared" si="82"/>
        <v>1896.5719999999999</v>
      </c>
      <c r="AK634" s="8">
        <f t="shared" si="83"/>
        <v>2171.9994999999999</v>
      </c>
      <c r="AL634" s="8">
        <f t="shared" si="84"/>
        <v>2171.9990600000001</v>
      </c>
      <c r="AM634" s="8">
        <f t="shared" si="85"/>
        <v>1572.582588</v>
      </c>
      <c r="AN634" s="8">
        <f t="shared" si="86"/>
        <v>1572.582588</v>
      </c>
      <c r="AO634" s="8">
        <f t="shared" si="87"/>
        <v>1668.6688999999999</v>
      </c>
      <c r="AP634" s="8">
        <f t="shared" si="88"/>
        <v>1668.6688999999999</v>
      </c>
      <c r="AQ634" s="8">
        <f t="shared" si="89"/>
        <v>1200</v>
      </c>
    </row>
    <row r="635" spans="1:43" x14ac:dyDescent="0.25">
      <c r="A635">
        <v>66769275</v>
      </c>
      <c r="B635" s="7" t="s">
        <v>1286</v>
      </c>
      <c r="C635">
        <v>5</v>
      </c>
      <c r="D635" t="s">
        <v>49</v>
      </c>
      <c r="E635">
        <v>2019</v>
      </c>
      <c r="F635" t="s">
        <v>50</v>
      </c>
      <c r="G635" t="s">
        <v>51</v>
      </c>
      <c r="H635">
        <v>2</v>
      </c>
      <c r="I635" t="s">
        <v>52</v>
      </c>
      <c r="J635">
        <v>222</v>
      </c>
      <c r="K635" t="s">
        <v>1453</v>
      </c>
      <c r="L635">
        <v>1</v>
      </c>
      <c r="M635" t="s">
        <v>1470</v>
      </c>
      <c r="N635">
        <v>11</v>
      </c>
      <c r="O635" t="s">
        <v>1500</v>
      </c>
      <c r="P635">
        <v>127</v>
      </c>
      <c r="Q635" t="s">
        <v>557</v>
      </c>
      <c r="R635">
        <v>347</v>
      </c>
      <c r="S635" t="s">
        <v>558</v>
      </c>
      <c r="T635" s="2">
        <v>3501903968</v>
      </c>
      <c r="U635" s="2">
        <v>3408185560</v>
      </c>
      <c r="V635" s="2">
        <v>97.32</v>
      </c>
      <c r="W635" s="2">
        <v>4729441765</v>
      </c>
      <c r="X635" s="2">
        <v>4671786883</v>
      </c>
      <c r="Y635" s="2">
        <v>98.78</v>
      </c>
      <c r="Z635" s="2">
        <v>6302453457</v>
      </c>
      <c r="AA635" s="2">
        <v>6288919870</v>
      </c>
      <c r="AB635" s="2">
        <v>99.79</v>
      </c>
      <c r="AC635" s="2">
        <v>5819744972</v>
      </c>
      <c r="AD635" s="2">
        <v>5726235393</v>
      </c>
      <c r="AE635" s="2">
        <v>98.39</v>
      </c>
      <c r="AF635" s="2">
        <v>5411335000</v>
      </c>
      <c r="AG635" s="2">
        <v>0</v>
      </c>
      <c r="AH635">
        <v>0</v>
      </c>
      <c r="AI635" s="8">
        <f t="shared" si="90"/>
        <v>3501.9039680000001</v>
      </c>
      <c r="AJ635" s="8">
        <f t="shared" si="82"/>
        <v>3408.1855599999999</v>
      </c>
      <c r="AK635" s="8">
        <f t="shared" si="83"/>
        <v>4729.4417649999996</v>
      </c>
      <c r="AL635" s="8">
        <f t="shared" si="84"/>
        <v>4671.7868829999998</v>
      </c>
      <c r="AM635" s="8">
        <f t="shared" si="85"/>
        <v>6302.4534569999996</v>
      </c>
      <c r="AN635" s="8">
        <f t="shared" si="86"/>
        <v>6288.9198699999997</v>
      </c>
      <c r="AO635" s="8">
        <f t="shared" si="87"/>
        <v>5819.7449720000004</v>
      </c>
      <c r="AP635" s="8">
        <f t="shared" si="88"/>
        <v>5726.2353929999999</v>
      </c>
      <c r="AQ635" s="8">
        <f t="shared" si="89"/>
        <v>5411.335</v>
      </c>
    </row>
    <row r="636" spans="1:43" x14ac:dyDescent="0.25">
      <c r="A636">
        <v>66769275</v>
      </c>
      <c r="B636" s="7" t="s">
        <v>1287</v>
      </c>
      <c r="C636">
        <v>5</v>
      </c>
      <c r="D636" t="s">
        <v>49</v>
      </c>
      <c r="E636">
        <v>2019</v>
      </c>
      <c r="F636" t="s">
        <v>50</v>
      </c>
      <c r="G636" t="s">
        <v>51</v>
      </c>
      <c r="H636">
        <v>2</v>
      </c>
      <c r="I636" t="s">
        <v>52</v>
      </c>
      <c r="J636">
        <v>222</v>
      </c>
      <c r="K636" t="s">
        <v>1453</v>
      </c>
      <c r="L636">
        <v>1</v>
      </c>
      <c r="M636" t="s">
        <v>1470</v>
      </c>
      <c r="N636">
        <v>11</v>
      </c>
      <c r="O636" t="s">
        <v>1500</v>
      </c>
      <c r="P636">
        <v>127</v>
      </c>
      <c r="Q636" t="s">
        <v>557</v>
      </c>
      <c r="R636">
        <v>351</v>
      </c>
      <c r="S636" t="s">
        <v>560</v>
      </c>
      <c r="T636" s="2">
        <v>3861900000</v>
      </c>
      <c r="U636" s="2">
        <v>3861900000</v>
      </c>
      <c r="V636" s="2">
        <v>100</v>
      </c>
      <c r="W636" s="2">
        <v>8100737270</v>
      </c>
      <c r="X636" s="2">
        <v>8100737270</v>
      </c>
      <c r="Y636" s="2">
        <v>100</v>
      </c>
      <c r="Z636" s="2">
        <v>7228476062</v>
      </c>
      <c r="AA636" s="2">
        <v>7228476062</v>
      </c>
      <c r="AB636" s="2">
        <v>100</v>
      </c>
      <c r="AC636" s="2">
        <v>6684756936</v>
      </c>
      <c r="AD636" s="2">
        <v>6668391276</v>
      </c>
      <c r="AE636" s="2">
        <v>99.76</v>
      </c>
      <c r="AF636" s="2">
        <v>7480050000</v>
      </c>
      <c r="AG636" s="2">
        <v>0</v>
      </c>
      <c r="AH636">
        <v>0</v>
      </c>
      <c r="AI636" s="8">
        <f t="shared" si="90"/>
        <v>3861.9</v>
      </c>
      <c r="AJ636" s="8">
        <f t="shared" si="82"/>
        <v>3861.9</v>
      </c>
      <c r="AK636" s="8">
        <f t="shared" si="83"/>
        <v>8100.7372699999996</v>
      </c>
      <c r="AL636" s="8">
        <f t="shared" si="84"/>
        <v>8100.7372699999996</v>
      </c>
      <c r="AM636" s="8">
        <f t="shared" si="85"/>
        <v>7228.4760619999997</v>
      </c>
      <c r="AN636" s="8">
        <f t="shared" si="86"/>
        <v>7228.4760619999997</v>
      </c>
      <c r="AO636" s="8">
        <f t="shared" si="87"/>
        <v>6684.7569359999998</v>
      </c>
      <c r="AP636" s="8">
        <f t="shared" si="88"/>
        <v>6668.3912760000003</v>
      </c>
      <c r="AQ636" s="8">
        <f t="shared" si="89"/>
        <v>7480.05</v>
      </c>
    </row>
    <row r="637" spans="1:43" x14ac:dyDescent="0.25">
      <c r="A637">
        <v>66769275</v>
      </c>
      <c r="B637" s="7" t="s">
        <v>1288</v>
      </c>
      <c r="C637">
        <v>5</v>
      </c>
      <c r="D637" t="s">
        <v>49</v>
      </c>
      <c r="E637">
        <v>2019</v>
      </c>
      <c r="F637" t="s">
        <v>50</v>
      </c>
      <c r="G637" t="s">
        <v>51</v>
      </c>
      <c r="H637">
        <v>2</v>
      </c>
      <c r="I637" t="s">
        <v>52</v>
      </c>
      <c r="J637">
        <v>222</v>
      </c>
      <c r="K637" t="s">
        <v>1453</v>
      </c>
      <c r="L637">
        <v>2</v>
      </c>
      <c r="M637" t="s">
        <v>1471</v>
      </c>
      <c r="N637">
        <v>17</v>
      </c>
      <c r="O637" t="s">
        <v>1501</v>
      </c>
      <c r="P637">
        <v>139</v>
      </c>
      <c r="Q637" t="s">
        <v>562</v>
      </c>
      <c r="R637">
        <v>365</v>
      </c>
      <c r="S637" t="s">
        <v>563</v>
      </c>
      <c r="T637" s="2">
        <v>10341976228</v>
      </c>
      <c r="U637" s="2">
        <v>10341976228</v>
      </c>
      <c r="V637" s="2">
        <v>100</v>
      </c>
      <c r="W637" s="2">
        <v>1076912013</v>
      </c>
      <c r="X637" s="2">
        <v>1076912013</v>
      </c>
      <c r="Y637" s="2">
        <v>100</v>
      </c>
      <c r="Z637" s="2">
        <v>11491073103</v>
      </c>
      <c r="AA637" s="2">
        <v>10845316766</v>
      </c>
      <c r="AB637" s="2">
        <v>94.38</v>
      </c>
      <c r="AC637" s="2">
        <v>2090210873</v>
      </c>
      <c r="AD637" s="2">
        <v>2076966291</v>
      </c>
      <c r="AE637" s="2">
        <v>99.37</v>
      </c>
      <c r="AF637" s="2">
        <v>0</v>
      </c>
      <c r="AG637" s="2">
        <v>0</v>
      </c>
      <c r="AH637">
        <v>0</v>
      </c>
      <c r="AI637" s="8">
        <f t="shared" si="90"/>
        <v>10341.976228</v>
      </c>
      <c r="AJ637" s="8">
        <f t="shared" si="82"/>
        <v>10341.976228</v>
      </c>
      <c r="AK637" s="8">
        <f t="shared" si="83"/>
        <v>1076.9120129999999</v>
      </c>
      <c r="AL637" s="8">
        <f t="shared" si="84"/>
        <v>1076.9120129999999</v>
      </c>
      <c r="AM637" s="8">
        <f t="shared" si="85"/>
        <v>11491.073103000001</v>
      </c>
      <c r="AN637" s="8">
        <f t="shared" si="86"/>
        <v>10845.316766</v>
      </c>
      <c r="AO637" s="8">
        <f t="shared" si="87"/>
        <v>2090.210873</v>
      </c>
      <c r="AP637" s="8">
        <f t="shared" si="88"/>
        <v>2076.9662910000002</v>
      </c>
      <c r="AQ637" s="8">
        <f t="shared" si="89"/>
        <v>0</v>
      </c>
    </row>
    <row r="638" spans="1:43" x14ac:dyDescent="0.25">
      <c r="A638">
        <v>66769275</v>
      </c>
      <c r="B638" s="7" t="s">
        <v>1289</v>
      </c>
      <c r="C638">
        <v>5</v>
      </c>
      <c r="D638" t="s">
        <v>49</v>
      </c>
      <c r="E638">
        <v>2019</v>
      </c>
      <c r="F638" t="s">
        <v>50</v>
      </c>
      <c r="G638" t="s">
        <v>51</v>
      </c>
      <c r="H638">
        <v>2</v>
      </c>
      <c r="I638" t="s">
        <v>52</v>
      </c>
      <c r="J638">
        <v>222</v>
      </c>
      <c r="K638" t="s">
        <v>1453</v>
      </c>
      <c r="L638">
        <v>2</v>
      </c>
      <c r="M638" t="s">
        <v>1471</v>
      </c>
      <c r="N638">
        <v>17</v>
      </c>
      <c r="O638" t="s">
        <v>1501</v>
      </c>
      <c r="P638">
        <v>139</v>
      </c>
      <c r="Q638" t="s">
        <v>562</v>
      </c>
      <c r="R638">
        <v>366</v>
      </c>
      <c r="S638" t="s">
        <v>565</v>
      </c>
      <c r="T638" s="2">
        <v>19099422508</v>
      </c>
      <c r="U638" s="2">
        <v>14116593895</v>
      </c>
      <c r="V638" s="2">
        <v>73.91</v>
      </c>
      <c r="W638" s="2">
        <v>20622287279</v>
      </c>
      <c r="X638" s="2">
        <v>19642640073</v>
      </c>
      <c r="Y638" s="2">
        <v>95.25</v>
      </c>
      <c r="Z638" s="2">
        <v>25356051842</v>
      </c>
      <c r="AA638" s="2">
        <v>23081041794</v>
      </c>
      <c r="AB638" s="2">
        <v>91.03</v>
      </c>
      <c r="AC638" s="2">
        <v>27739199192</v>
      </c>
      <c r="AD638" s="2">
        <v>26799021234</v>
      </c>
      <c r="AE638" s="2">
        <v>96.61</v>
      </c>
      <c r="AF638" s="2">
        <v>37650108000</v>
      </c>
      <c r="AG638" s="2">
        <v>0</v>
      </c>
      <c r="AH638">
        <v>0</v>
      </c>
      <c r="AI638" s="8">
        <f t="shared" si="90"/>
        <v>19099.422508</v>
      </c>
      <c r="AJ638" s="8">
        <f t="shared" si="82"/>
        <v>14116.593895</v>
      </c>
      <c r="AK638" s="8">
        <f t="shared" si="83"/>
        <v>20622.287279</v>
      </c>
      <c r="AL638" s="8">
        <f t="shared" si="84"/>
        <v>19642.640072999999</v>
      </c>
      <c r="AM638" s="8">
        <f t="shared" si="85"/>
        <v>25356.051842000001</v>
      </c>
      <c r="AN638" s="8">
        <f t="shared" si="86"/>
        <v>23081.041794000001</v>
      </c>
      <c r="AO638" s="8">
        <f t="shared" si="87"/>
        <v>27739.199192</v>
      </c>
      <c r="AP638" s="8">
        <f t="shared" si="88"/>
        <v>26799.021234</v>
      </c>
      <c r="AQ638" s="8">
        <f t="shared" si="89"/>
        <v>37650.108</v>
      </c>
    </row>
    <row r="639" spans="1:43" x14ac:dyDescent="0.25">
      <c r="A639">
        <v>66769275</v>
      </c>
      <c r="B639" s="7" t="s">
        <v>1290</v>
      </c>
      <c r="C639">
        <v>5</v>
      </c>
      <c r="D639" t="s">
        <v>49</v>
      </c>
      <c r="E639">
        <v>2019</v>
      </c>
      <c r="F639" t="s">
        <v>50</v>
      </c>
      <c r="G639" t="s">
        <v>51</v>
      </c>
      <c r="H639">
        <v>2</v>
      </c>
      <c r="I639" t="s">
        <v>52</v>
      </c>
      <c r="J639">
        <v>222</v>
      </c>
      <c r="K639" t="s">
        <v>1453</v>
      </c>
      <c r="L639">
        <v>3</v>
      </c>
      <c r="M639" t="s">
        <v>1468</v>
      </c>
      <c r="N639">
        <v>25</v>
      </c>
      <c r="O639" t="s">
        <v>1502</v>
      </c>
      <c r="P639">
        <v>157</v>
      </c>
      <c r="Q639" t="s">
        <v>576</v>
      </c>
      <c r="R639">
        <v>371</v>
      </c>
      <c r="S639" t="s">
        <v>581</v>
      </c>
      <c r="T639" s="2">
        <v>20122170055</v>
      </c>
      <c r="U639" s="2">
        <v>12593342338</v>
      </c>
      <c r="V639" s="2">
        <v>62.58</v>
      </c>
      <c r="W639" s="2">
        <v>29036981109</v>
      </c>
      <c r="X639" s="2">
        <v>28587694539</v>
      </c>
      <c r="Y639" s="2">
        <v>98.45</v>
      </c>
      <c r="Z639" s="2">
        <v>28079324800</v>
      </c>
      <c r="AA639" s="2">
        <v>27817752703</v>
      </c>
      <c r="AB639" s="2">
        <v>99.07</v>
      </c>
      <c r="AC639" s="2">
        <v>39047874110</v>
      </c>
      <c r="AD639" s="2">
        <v>38492094402</v>
      </c>
      <c r="AE639" s="2">
        <v>98.58</v>
      </c>
      <c r="AF639" s="2">
        <v>34749241000</v>
      </c>
      <c r="AG639" s="2">
        <v>0</v>
      </c>
      <c r="AH639">
        <v>0</v>
      </c>
      <c r="AI639" s="8">
        <f t="shared" si="90"/>
        <v>20122.170054999999</v>
      </c>
      <c r="AJ639" s="8">
        <f t="shared" si="82"/>
        <v>12593.342338</v>
      </c>
      <c r="AK639" s="8">
        <f t="shared" si="83"/>
        <v>29036.981109</v>
      </c>
      <c r="AL639" s="8">
        <f t="shared" si="84"/>
        <v>28587.694539</v>
      </c>
      <c r="AM639" s="8">
        <f t="shared" si="85"/>
        <v>28079.324799999999</v>
      </c>
      <c r="AN639" s="8">
        <f t="shared" si="86"/>
        <v>27817.752702999998</v>
      </c>
      <c r="AO639" s="8">
        <f t="shared" si="87"/>
        <v>39047.874109999997</v>
      </c>
      <c r="AP639" s="8">
        <f t="shared" si="88"/>
        <v>38492.094402000002</v>
      </c>
      <c r="AQ639" s="8">
        <f t="shared" si="89"/>
        <v>34749.241000000002</v>
      </c>
    </row>
    <row r="640" spans="1:43" x14ac:dyDescent="0.25">
      <c r="A640">
        <v>66769275</v>
      </c>
      <c r="B640" s="7" t="s">
        <v>1291</v>
      </c>
      <c r="C640">
        <v>5</v>
      </c>
      <c r="D640" t="s">
        <v>49</v>
      </c>
      <c r="E640">
        <v>2019</v>
      </c>
      <c r="F640" t="s">
        <v>50</v>
      </c>
      <c r="G640" t="s">
        <v>51</v>
      </c>
      <c r="H640">
        <v>2</v>
      </c>
      <c r="I640" t="s">
        <v>52</v>
      </c>
      <c r="J640">
        <v>222</v>
      </c>
      <c r="K640" t="s">
        <v>1453</v>
      </c>
      <c r="L640">
        <v>7</v>
      </c>
      <c r="M640" t="s">
        <v>1467</v>
      </c>
      <c r="N640">
        <v>42</v>
      </c>
      <c r="O640" t="s">
        <v>1474</v>
      </c>
      <c r="P640">
        <v>185</v>
      </c>
      <c r="Q640" t="s">
        <v>56</v>
      </c>
      <c r="R640">
        <v>71</v>
      </c>
      <c r="S640" t="s">
        <v>57</v>
      </c>
      <c r="T640" s="2">
        <v>2745195305</v>
      </c>
      <c r="U640" s="2">
        <v>2271597862</v>
      </c>
      <c r="V640" s="2">
        <v>82.75</v>
      </c>
      <c r="W640" s="2">
        <v>5444281635</v>
      </c>
      <c r="X640" s="2">
        <v>5317073733</v>
      </c>
      <c r="Y640" s="2">
        <v>97.66</v>
      </c>
      <c r="Z640" s="2">
        <v>6518263622</v>
      </c>
      <c r="AA640" s="2">
        <v>6517263622</v>
      </c>
      <c r="AB640" s="2">
        <v>99.98</v>
      </c>
      <c r="AC640" s="2">
        <v>0</v>
      </c>
      <c r="AD640" s="2">
        <v>0</v>
      </c>
      <c r="AE640" s="2">
        <v>0</v>
      </c>
      <c r="AF640" s="2">
        <v>0</v>
      </c>
      <c r="AG640" s="2">
        <v>0</v>
      </c>
      <c r="AH640">
        <v>0</v>
      </c>
      <c r="AI640" s="8">
        <f t="shared" si="90"/>
        <v>2745.1953050000002</v>
      </c>
      <c r="AJ640" s="8">
        <f t="shared" si="82"/>
        <v>2271.5978620000001</v>
      </c>
      <c r="AK640" s="8">
        <f t="shared" si="83"/>
        <v>5444.2816350000003</v>
      </c>
      <c r="AL640" s="8">
        <f t="shared" si="84"/>
        <v>5317.0737330000002</v>
      </c>
      <c r="AM640" s="8">
        <f t="shared" si="85"/>
        <v>6518.2636220000004</v>
      </c>
      <c r="AN640" s="8">
        <f t="shared" si="86"/>
        <v>6517.2636220000004</v>
      </c>
      <c r="AO640" s="8">
        <f t="shared" si="87"/>
        <v>0</v>
      </c>
      <c r="AP640" s="8">
        <f t="shared" si="88"/>
        <v>0</v>
      </c>
      <c r="AQ640" s="8">
        <f t="shared" si="89"/>
        <v>0</v>
      </c>
    </row>
    <row r="641" spans="1:43" x14ac:dyDescent="0.25">
      <c r="A641">
        <v>66769275</v>
      </c>
      <c r="B641" s="7" t="s">
        <v>1292</v>
      </c>
      <c r="C641">
        <v>5</v>
      </c>
      <c r="D641" t="s">
        <v>49</v>
      </c>
      <c r="E641">
        <v>2019</v>
      </c>
      <c r="F641" t="s">
        <v>50</v>
      </c>
      <c r="G641" t="s">
        <v>51</v>
      </c>
      <c r="H641">
        <v>2</v>
      </c>
      <c r="I641" t="s">
        <v>52</v>
      </c>
      <c r="J641">
        <v>222</v>
      </c>
      <c r="K641" t="s">
        <v>1453</v>
      </c>
      <c r="L641">
        <v>7</v>
      </c>
      <c r="M641" t="s">
        <v>1467</v>
      </c>
      <c r="N641">
        <v>42</v>
      </c>
      <c r="O641" t="s">
        <v>1474</v>
      </c>
      <c r="P641">
        <v>185</v>
      </c>
      <c r="Q641" t="s">
        <v>56</v>
      </c>
      <c r="R641">
        <v>544</v>
      </c>
      <c r="S641" t="s">
        <v>59</v>
      </c>
      <c r="T641" s="2">
        <v>0</v>
      </c>
      <c r="U641" s="2">
        <v>0</v>
      </c>
      <c r="V641" s="2">
        <v>0</v>
      </c>
      <c r="W641" s="2">
        <v>0</v>
      </c>
      <c r="X641" s="2">
        <v>0</v>
      </c>
      <c r="Y641" s="2">
        <v>0</v>
      </c>
      <c r="Z641" s="2">
        <v>0</v>
      </c>
      <c r="AA641" s="2">
        <v>0</v>
      </c>
      <c r="AB641" s="2">
        <v>0</v>
      </c>
      <c r="AC641" s="2">
        <v>8577600000</v>
      </c>
      <c r="AD641" s="2">
        <v>8498427323</v>
      </c>
      <c r="AE641" s="2">
        <v>99.08</v>
      </c>
      <c r="AF641" s="2">
        <v>7600000000</v>
      </c>
      <c r="AG641" s="2">
        <v>0</v>
      </c>
      <c r="AH641">
        <v>0</v>
      </c>
      <c r="AI641" s="8">
        <f t="shared" si="90"/>
        <v>0</v>
      </c>
      <c r="AJ641" s="8">
        <f t="shared" si="82"/>
        <v>0</v>
      </c>
      <c r="AK641" s="8">
        <f t="shared" si="83"/>
        <v>0</v>
      </c>
      <c r="AL641" s="8">
        <f t="shared" si="84"/>
        <v>0</v>
      </c>
      <c r="AM641" s="8">
        <f t="shared" si="85"/>
        <v>0</v>
      </c>
      <c r="AN641" s="8">
        <f t="shared" si="86"/>
        <v>0</v>
      </c>
      <c r="AO641" s="8">
        <f t="shared" si="87"/>
        <v>8577.6</v>
      </c>
      <c r="AP641" s="8">
        <f t="shared" si="88"/>
        <v>8498.4273229999999</v>
      </c>
      <c r="AQ641" s="8">
        <f t="shared" si="89"/>
        <v>7600</v>
      </c>
    </row>
    <row r="642" spans="1:43" x14ac:dyDescent="0.25">
      <c r="A642">
        <v>66769275</v>
      </c>
      <c r="B642" s="7" t="s">
        <v>1293</v>
      </c>
      <c r="C642">
        <v>5</v>
      </c>
      <c r="D642" t="s">
        <v>49</v>
      </c>
      <c r="E642">
        <v>2019</v>
      </c>
      <c r="F642" t="s">
        <v>50</v>
      </c>
      <c r="G642" t="s">
        <v>51</v>
      </c>
      <c r="H642">
        <v>2</v>
      </c>
      <c r="I642" t="s">
        <v>52</v>
      </c>
      <c r="J642">
        <v>226</v>
      </c>
      <c r="K642" t="s">
        <v>1454</v>
      </c>
      <c r="L642">
        <v>7</v>
      </c>
      <c r="M642" t="s">
        <v>1467</v>
      </c>
      <c r="N642">
        <v>42</v>
      </c>
      <c r="O642" t="s">
        <v>1474</v>
      </c>
      <c r="P642">
        <v>185</v>
      </c>
      <c r="Q642" t="s">
        <v>56</v>
      </c>
      <c r="R642">
        <v>71</v>
      </c>
      <c r="S642" t="s">
        <v>57</v>
      </c>
      <c r="T642" s="2">
        <v>200000000</v>
      </c>
      <c r="U642" s="2">
        <v>200000000</v>
      </c>
      <c r="V642" s="2">
        <v>100</v>
      </c>
      <c r="W642" s="2">
        <v>1444335194</v>
      </c>
      <c r="X642" s="2">
        <v>1339217876</v>
      </c>
      <c r="Y642" s="2">
        <v>92.72</v>
      </c>
      <c r="Z642" s="2">
        <v>1680295680</v>
      </c>
      <c r="AA642" s="2">
        <v>1497037745</v>
      </c>
      <c r="AB642" s="2">
        <v>89.09</v>
      </c>
      <c r="AC642" s="2">
        <v>0</v>
      </c>
      <c r="AD642" s="2">
        <v>0</v>
      </c>
      <c r="AE642" s="2">
        <v>0</v>
      </c>
      <c r="AF642" s="2">
        <v>0</v>
      </c>
      <c r="AG642" s="2">
        <v>0</v>
      </c>
      <c r="AH642">
        <v>0</v>
      </c>
      <c r="AI642" s="8">
        <f t="shared" si="90"/>
        <v>200</v>
      </c>
      <c r="AJ642" s="8">
        <f t="shared" ref="AJ642:AJ705" si="91">U642 /1000000</f>
        <v>200</v>
      </c>
      <c r="AK642" s="8">
        <f t="shared" ref="AK642:AK705" si="92">W642 /1000000</f>
        <v>1444.335194</v>
      </c>
      <c r="AL642" s="8">
        <f t="shared" ref="AL642:AL705" si="93">X642 /1000000</f>
        <v>1339.2178759999999</v>
      </c>
      <c r="AM642" s="8">
        <f t="shared" ref="AM642:AM705" si="94">Z642 /1000000</f>
        <v>1680.2956799999999</v>
      </c>
      <c r="AN642" s="8">
        <f t="shared" ref="AN642:AN705" si="95">AA642 /1000000</f>
        <v>1497.0377450000001</v>
      </c>
      <c r="AO642" s="8">
        <f t="shared" ref="AO642:AO705" si="96">AC642 /1000000</f>
        <v>0</v>
      </c>
      <c r="AP642" s="8">
        <f t="shared" ref="AP642:AP705" si="97">AD642 /1000000</f>
        <v>0</v>
      </c>
      <c r="AQ642" s="8">
        <f t="shared" ref="AQ642:AQ705" si="98">AF642 /1000000</f>
        <v>0</v>
      </c>
    </row>
    <row r="643" spans="1:43" x14ac:dyDescent="0.25">
      <c r="A643">
        <v>66769275</v>
      </c>
      <c r="B643" s="7" t="s">
        <v>1294</v>
      </c>
      <c r="C643">
        <v>5</v>
      </c>
      <c r="D643" t="s">
        <v>49</v>
      </c>
      <c r="E643">
        <v>2019</v>
      </c>
      <c r="F643" t="s">
        <v>50</v>
      </c>
      <c r="G643" t="s">
        <v>51</v>
      </c>
      <c r="H643">
        <v>2</v>
      </c>
      <c r="I643" t="s">
        <v>52</v>
      </c>
      <c r="J643">
        <v>226</v>
      </c>
      <c r="K643" t="s">
        <v>1454</v>
      </c>
      <c r="L643">
        <v>7</v>
      </c>
      <c r="M643" t="s">
        <v>1467</v>
      </c>
      <c r="N643">
        <v>42</v>
      </c>
      <c r="O643" t="s">
        <v>1474</v>
      </c>
      <c r="P643">
        <v>185</v>
      </c>
      <c r="Q643" t="s">
        <v>56</v>
      </c>
      <c r="R643">
        <v>72</v>
      </c>
      <c r="S643" t="s">
        <v>93</v>
      </c>
      <c r="T643" s="2">
        <v>0</v>
      </c>
      <c r="U643" s="2">
        <v>0</v>
      </c>
      <c r="V643" s="2">
        <v>0</v>
      </c>
      <c r="W643" s="2">
        <v>418758806</v>
      </c>
      <c r="X643" s="2">
        <v>418758806</v>
      </c>
      <c r="Y643" s="2">
        <v>100</v>
      </c>
      <c r="Z643" s="2">
        <v>208817320</v>
      </c>
      <c r="AA643" s="2">
        <v>208817320</v>
      </c>
      <c r="AB643" s="2">
        <v>100</v>
      </c>
      <c r="AC643" s="2">
        <v>347087379</v>
      </c>
      <c r="AD643" s="2">
        <v>347087379</v>
      </c>
      <c r="AE643" s="2">
        <v>100</v>
      </c>
      <c r="AF643" s="2">
        <v>0</v>
      </c>
      <c r="AG643" s="2">
        <v>0</v>
      </c>
      <c r="AH643">
        <v>0</v>
      </c>
      <c r="AI643" s="8">
        <f t="shared" ref="AI643:AI706" si="99">T643 /1000000</f>
        <v>0</v>
      </c>
      <c r="AJ643" s="8">
        <f t="shared" si="91"/>
        <v>0</v>
      </c>
      <c r="AK643" s="8">
        <f t="shared" si="92"/>
        <v>418.75880599999999</v>
      </c>
      <c r="AL643" s="8">
        <f t="shared" si="93"/>
        <v>418.75880599999999</v>
      </c>
      <c r="AM643" s="8">
        <f t="shared" si="94"/>
        <v>208.81732</v>
      </c>
      <c r="AN643" s="8">
        <f t="shared" si="95"/>
        <v>208.81732</v>
      </c>
      <c r="AO643" s="8">
        <f t="shared" si="96"/>
        <v>347.087379</v>
      </c>
      <c r="AP643" s="8">
        <f t="shared" si="97"/>
        <v>347.087379</v>
      </c>
      <c r="AQ643" s="8">
        <f t="shared" si="98"/>
        <v>0</v>
      </c>
    </row>
    <row r="644" spans="1:43" x14ac:dyDescent="0.25">
      <c r="A644">
        <v>66769275</v>
      </c>
      <c r="B644" s="7" t="s">
        <v>1295</v>
      </c>
      <c r="C644">
        <v>5</v>
      </c>
      <c r="D644" t="s">
        <v>49</v>
      </c>
      <c r="E644">
        <v>2019</v>
      </c>
      <c r="F644" t="s">
        <v>50</v>
      </c>
      <c r="G644" t="s">
        <v>51</v>
      </c>
      <c r="H644">
        <v>2</v>
      </c>
      <c r="I644" t="s">
        <v>52</v>
      </c>
      <c r="J644">
        <v>226</v>
      </c>
      <c r="K644" t="s">
        <v>1454</v>
      </c>
      <c r="L644">
        <v>7</v>
      </c>
      <c r="M644" t="s">
        <v>1467</v>
      </c>
      <c r="N644">
        <v>42</v>
      </c>
      <c r="O644" t="s">
        <v>1474</v>
      </c>
      <c r="P644">
        <v>185</v>
      </c>
      <c r="Q644" t="s">
        <v>56</v>
      </c>
      <c r="R644">
        <v>544</v>
      </c>
      <c r="S644" t="s">
        <v>59</v>
      </c>
      <c r="T644" s="2">
        <v>0</v>
      </c>
      <c r="U644" s="2">
        <v>0</v>
      </c>
      <c r="V644" s="2">
        <v>0</v>
      </c>
      <c r="W644" s="2">
        <v>0</v>
      </c>
      <c r="X644" s="2">
        <v>0</v>
      </c>
      <c r="Y644" s="2">
        <v>0</v>
      </c>
      <c r="Z644" s="2">
        <v>0</v>
      </c>
      <c r="AA644" s="2">
        <v>0</v>
      </c>
      <c r="AB644" s="2">
        <v>0</v>
      </c>
      <c r="AC644" s="2">
        <v>1498064408</v>
      </c>
      <c r="AD644" s="2">
        <v>1494543541</v>
      </c>
      <c r="AE644" s="2">
        <v>99.76</v>
      </c>
      <c r="AF644" s="2">
        <v>1418294000</v>
      </c>
      <c r="AG644" s="2">
        <v>0</v>
      </c>
      <c r="AH644">
        <v>0</v>
      </c>
      <c r="AI644" s="8">
        <f t="shared" si="99"/>
        <v>0</v>
      </c>
      <c r="AJ644" s="8">
        <f t="shared" si="91"/>
        <v>0</v>
      </c>
      <c r="AK644" s="8">
        <f t="shared" si="92"/>
        <v>0</v>
      </c>
      <c r="AL644" s="8">
        <f t="shared" si="93"/>
        <v>0</v>
      </c>
      <c r="AM644" s="8">
        <f t="shared" si="94"/>
        <v>0</v>
      </c>
      <c r="AN644" s="8">
        <f t="shared" si="95"/>
        <v>0</v>
      </c>
      <c r="AO644" s="8">
        <f t="shared" si="96"/>
        <v>1498.064408</v>
      </c>
      <c r="AP644" s="8">
        <f t="shared" si="97"/>
        <v>1494.543541</v>
      </c>
      <c r="AQ644" s="8">
        <f t="shared" si="98"/>
        <v>1418.2940000000001</v>
      </c>
    </row>
    <row r="645" spans="1:43" x14ac:dyDescent="0.25">
      <c r="A645">
        <v>66769275</v>
      </c>
      <c r="B645" s="7" t="s">
        <v>1296</v>
      </c>
      <c r="C645">
        <v>5</v>
      </c>
      <c r="D645" t="s">
        <v>49</v>
      </c>
      <c r="E645">
        <v>2019</v>
      </c>
      <c r="F645" t="s">
        <v>50</v>
      </c>
      <c r="G645" t="s">
        <v>51</v>
      </c>
      <c r="H645">
        <v>2</v>
      </c>
      <c r="I645" t="s">
        <v>52</v>
      </c>
      <c r="J645">
        <v>226</v>
      </c>
      <c r="K645" t="s">
        <v>1454</v>
      </c>
      <c r="L645">
        <v>7</v>
      </c>
      <c r="M645" t="s">
        <v>1467</v>
      </c>
      <c r="N645">
        <v>44</v>
      </c>
      <c r="O645" t="s">
        <v>1478</v>
      </c>
      <c r="P645">
        <v>192</v>
      </c>
      <c r="Q645" t="s">
        <v>117</v>
      </c>
      <c r="R645">
        <v>37</v>
      </c>
      <c r="S645" t="s">
        <v>1297</v>
      </c>
      <c r="T645" s="2">
        <v>0</v>
      </c>
      <c r="U645" s="2">
        <v>0</v>
      </c>
      <c r="V645" s="2">
        <v>0</v>
      </c>
      <c r="W645" s="2">
        <v>1874295442</v>
      </c>
      <c r="X645" s="2">
        <v>1763276852</v>
      </c>
      <c r="Y645" s="2">
        <v>94.08</v>
      </c>
      <c r="Z645" s="2">
        <v>6938819828</v>
      </c>
      <c r="AA645" s="2">
        <v>5901987353</v>
      </c>
      <c r="AB645" s="2">
        <v>85.06</v>
      </c>
      <c r="AC645" s="2">
        <v>0</v>
      </c>
      <c r="AD645" s="2">
        <v>0</v>
      </c>
      <c r="AE645" s="2">
        <v>0</v>
      </c>
      <c r="AF645" s="2">
        <v>4567905000</v>
      </c>
      <c r="AG645" s="2">
        <v>0</v>
      </c>
      <c r="AH645">
        <v>0</v>
      </c>
      <c r="AI645" s="8">
        <f t="shared" si="99"/>
        <v>0</v>
      </c>
      <c r="AJ645" s="8">
        <f t="shared" si="91"/>
        <v>0</v>
      </c>
      <c r="AK645" s="8">
        <f t="shared" si="92"/>
        <v>1874.2954420000001</v>
      </c>
      <c r="AL645" s="8">
        <f t="shared" si="93"/>
        <v>1763.276852</v>
      </c>
      <c r="AM645" s="8">
        <f t="shared" si="94"/>
        <v>6938.8198279999997</v>
      </c>
      <c r="AN645" s="8">
        <f t="shared" si="95"/>
        <v>5901.9873530000004</v>
      </c>
      <c r="AO645" s="8">
        <f t="shared" si="96"/>
        <v>0</v>
      </c>
      <c r="AP645" s="8">
        <f t="shared" si="97"/>
        <v>0</v>
      </c>
      <c r="AQ645" s="8">
        <f t="shared" si="98"/>
        <v>4567.9049999999997</v>
      </c>
    </row>
    <row r="646" spans="1:43" x14ac:dyDescent="0.25">
      <c r="A646">
        <v>66769275</v>
      </c>
      <c r="B646" s="7" t="s">
        <v>1298</v>
      </c>
      <c r="C646">
        <v>5</v>
      </c>
      <c r="D646" t="s">
        <v>49</v>
      </c>
      <c r="E646">
        <v>2019</v>
      </c>
      <c r="F646" t="s">
        <v>50</v>
      </c>
      <c r="G646" t="s">
        <v>51</v>
      </c>
      <c r="H646">
        <v>2</v>
      </c>
      <c r="I646" t="s">
        <v>52</v>
      </c>
      <c r="J646">
        <v>226</v>
      </c>
      <c r="K646" t="s">
        <v>1454</v>
      </c>
      <c r="L646">
        <v>7</v>
      </c>
      <c r="M646" t="s">
        <v>1467</v>
      </c>
      <c r="N646">
        <v>44</v>
      </c>
      <c r="O646" t="s">
        <v>1478</v>
      </c>
      <c r="P646">
        <v>192</v>
      </c>
      <c r="Q646" t="s">
        <v>117</v>
      </c>
      <c r="R646">
        <v>38</v>
      </c>
      <c r="S646" t="s">
        <v>1299</v>
      </c>
      <c r="T646" s="2">
        <v>1787058280</v>
      </c>
      <c r="U646" s="2">
        <v>1571749534</v>
      </c>
      <c r="V646" s="2">
        <v>87.95</v>
      </c>
      <c r="W646" s="2">
        <v>4922756276</v>
      </c>
      <c r="X646" s="2">
        <v>4411681858</v>
      </c>
      <c r="Y646" s="2">
        <v>89.62</v>
      </c>
      <c r="Z646" s="2">
        <v>6059068300</v>
      </c>
      <c r="AA646" s="2">
        <v>4565955575</v>
      </c>
      <c r="AB646" s="2">
        <v>75.36</v>
      </c>
      <c r="AC646" s="2">
        <v>6540631010</v>
      </c>
      <c r="AD646" s="2">
        <v>6472931430</v>
      </c>
      <c r="AE646" s="2">
        <v>98.96</v>
      </c>
      <c r="AF646" s="2">
        <v>7572069000</v>
      </c>
      <c r="AG646" s="2">
        <v>0</v>
      </c>
      <c r="AH646">
        <v>0</v>
      </c>
      <c r="AI646" s="8">
        <f t="shared" si="99"/>
        <v>1787.05828</v>
      </c>
      <c r="AJ646" s="8">
        <f t="shared" si="91"/>
        <v>1571.749534</v>
      </c>
      <c r="AK646" s="8">
        <f t="shared" si="92"/>
        <v>4922.7562760000001</v>
      </c>
      <c r="AL646" s="8">
        <f t="shared" si="93"/>
        <v>4411.6818579999999</v>
      </c>
      <c r="AM646" s="8">
        <f t="shared" si="94"/>
        <v>6059.0682999999999</v>
      </c>
      <c r="AN646" s="8">
        <f t="shared" si="95"/>
        <v>4565.955575</v>
      </c>
      <c r="AO646" s="8">
        <f t="shared" si="96"/>
        <v>6540.6310100000001</v>
      </c>
      <c r="AP646" s="8">
        <f t="shared" si="97"/>
        <v>6472.9314299999996</v>
      </c>
      <c r="AQ646" s="8">
        <f t="shared" si="98"/>
        <v>7572.0690000000004</v>
      </c>
    </row>
    <row r="647" spans="1:43" x14ac:dyDescent="0.25">
      <c r="A647">
        <v>66769275</v>
      </c>
      <c r="B647" s="7" t="s">
        <v>1300</v>
      </c>
      <c r="C647">
        <v>5</v>
      </c>
      <c r="D647" t="s">
        <v>49</v>
      </c>
      <c r="E647">
        <v>2019</v>
      </c>
      <c r="F647" t="s">
        <v>50</v>
      </c>
      <c r="G647" t="s">
        <v>51</v>
      </c>
      <c r="H647">
        <v>2</v>
      </c>
      <c r="I647" t="s">
        <v>52</v>
      </c>
      <c r="J647">
        <v>226</v>
      </c>
      <c r="K647" t="s">
        <v>1454</v>
      </c>
      <c r="L647">
        <v>7</v>
      </c>
      <c r="M647" t="s">
        <v>1467</v>
      </c>
      <c r="N647">
        <v>44</v>
      </c>
      <c r="O647" t="s">
        <v>1478</v>
      </c>
      <c r="P647">
        <v>192</v>
      </c>
      <c r="Q647" t="s">
        <v>117</v>
      </c>
      <c r="R647">
        <v>39</v>
      </c>
      <c r="S647" t="s">
        <v>1301</v>
      </c>
      <c r="T647" s="2">
        <v>1919108919</v>
      </c>
      <c r="U647" s="2">
        <v>1352406870</v>
      </c>
      <c r="V647" s="2">
        <v>70.47</v>
      </c>
      <c r="W647" s="2">
        <v>4863884000</v>
      </c>
      <c r="X647" s="2">
        <v>3596089723</v>
      </c>
      <c r="Y647" s="2">
        <v>73.930000000000007</v>
      </c>
      <c r="Z647" s="2">
        <v>5620308040</v>
      </c>
      <c r="AA647" s="2">
        <v>5273530890</v>
      </c>
      <c r="AB647" s="2">
        <v>93.83</v>
      </c>
      <c r="AC647" s="2">
        <v>6335812999</v>
      </c>
      <c r="AD647" s="2">
        <v>6333938663</v>
      </c>
      <c r="AE647" s="2">
        <v>99.97</v>
      </c>
      <c r="AF647" s="2">
        <v>6673955000</v>
      </c>
      <c r="AG647" s="2">
        <v>0</v>
      </c>
      <c r="AH647">
        <v>0</v>
      </c>
      <c r="AI647" s="8">
        <f t="shared" si="99"/>
        <v>1919.108919</v>
      </c>
      <c r="AJ647" s="8">
        <f t="shared" si="91"/>
        <v>1352.40687</v>
      </c>
      <c r="AK647" s="8">
        <f t="shared" si="92"/>
        <v>4863.884</v>
      </c>
      <c r="AL647" s="8">
        <f t="shared" si="93"/>
        <v>3596.089723</v>
      </c>
      <c r="AM647" s="8">
        <f t="shared" si="94"/>
        <v>5620.3080399999999</v>
      </c>
      <c r="AN647" s="8">
        <f t="shared" si="95"/>
        <v>5273.53089</v>
      </c>
      <c r="AO647" s="8">
        <f t="shared" si="96"/>
        <v>6335.8129989999998</v>
      </c>
      <c r="AP647" s="8">
        <f t="shared" si="97"/>
        <v>6333.9386629999999</v>
      </c>
      <c r="AQ647" s="8">
        <f t="shared" si="98"/>
        <v>6673.9549999999999</v>
      </c>
    </row>
    <row r="648" spans="1:43" x14ac:dyDescent="0.25">
      <c r="A648">
        <v>66769275</v>
      </c>
      <c r="B648" s="7" t="s">
        <v>1302</v>
      </c>
      <c r="C648">
        <v>5</v>
      </c>
      <c r="D648" t="s">
        <v>49</v>
      </c>
      <c r="E648">
        <v>2019</v>
      </c>
      <c r="F648" t="s">
        <v>50</v>
      </c>
      <c r="G648" t="s">
        <v>51</v>
      </c>
      <c r="H648">
        <v>2</v>
      </c>
      <c r="I648" t="s">
        <v>52</v>
      </c>
      <c r="J648">
        <v>226</v>
      </c>
      <c r="K648" t="s">
        <v>1454</v>
      </c>
      <c r="L648">
        <v>7</v>
      </c>
      <c r="M648" t="s">
        <v>1467</v>
      </c>
      <c r="N648">
        <v>44</v>
      </c>
      <c r="O648" t="s">
        <v>1478</v>
      </c>
      <c r="P648">
        <v>192</v>
      </c>
      <c r="Q648" t="s">
        <v>117</v>
      </c>
      <c r="R648">
        <v>40</v>
      </c>
      <c r="S648" t="s">
        <v>1303</v>
      </c>
      <c r="T648" s="2">
        <v>874340140</v>
      </c>
      <c r="U648" s="2">
        <v>793247424</v>
      </c>
      <c r="V648" s="2">
        <v>90.73</v>
      </c>
      <c r="W648" s="2">
        <v>3870747282</v>
      </c>
      <c r="X648" s="2">
        <v>2384464711</v>
      </c>
      <c r="Y648" s="2">
        <v>61.6</v>
      </c>
      <c r="Z648" s="2">
        <v>5164721832</v>
      </c>
      <c r="AA648" s="2">
        <v>4683417678</v>
      </c>
      <c r="AB648" s="2">
        <v>90.68</v>
      </c>
      <c r="AC648" s="2">
        <v>3466066827</v>
      </c>
      <c r="AD648" s="2">
        <v>3221570281</v>
      </c>
      <c r="AE648" s="2">
        <v>92.95</v>
      </c>
      <c r="AF648" s="2">
        <v>1795363000</v>
      </c>
      <c r="AG648" s="2">
        <v>0</v>
      </c>
      <c r="AH648">
        <v>0</v>
      </c>
      <c r="AI648" s="8">
        <f t="shared" si="99"/>
        <v>874.34014000000002</v>
      </c>
      <c r="AJ648" s="8">
        <f t="shared" si="91"/>
        <v>793.24742400000002</v>
      </c>
      <c r="AK648" s="8">
        <f t="shared" si="92"/>
        <v>3870.7472819999998</v>
      </c>
      <c r="AL648" s="8">
        <f t="shared" si="93"/>
        <v>2384.4647110000001</v>
      </c>
      <c r="AM648" s="8">
        <f t="shared" si="94"/>
        <v>5164.7218320000002</v>
      </c>
      <c r="AN648" s="8">
        <f t="shared" si="95"/>
        <v>4683.4176779999998</v>
      </c>
      <c r="AO648" s="8">
        <f t="shared" si="96"/>
        <v>3466.0668270000001</v>
      </c>
      <c r="AP648" s="8">
        <f t="shared" si="97"/>
        <v>3221.5702809999998</v>
      </c>
      <c r="AQ648" s="8">
        <f t="shared" si="98"/>
        <v>1795.3630000000001</v>
      </c>
    </row>
    <row r="649" spans="1:43" x14ac:dyDescent="0.25">
      <c r="A649">
        <v>66769275</v>
      </c>
      <c r="B649" s="7" t="s">
        <v>1304</v>
      </c>
      <c r="C649">
        <v>5</v>
      </c>
      <c r="D649" t="s">
        <v>49</v>
      </c>
      <c r="E649">
        <v>2019</v>
      </c>
      <c r="F649" t="s">
        <v>50</v>
      </c>
      <c r="G649" t="s">
        <v>51</v>
      </c>
      <c r="H649">
        <v>2</v>
      </c>
      <c r="I649" t="s">
        <v>52</v>
      </c>
      <c r="J649">
        <v>226</v>
      </c>
      <c r="K649" t="s">
        <v>1454</v>
      </c>
      <c r="L649">
        <v>7</v>
      </c>
      <c r="M649" t="s">
        <v>1467</v>
      </c>
      <c r="N649">
        <v>44</v>
      </c>
      <c r="O649" t="s">
        <v>1478</v>
      </c>
      <c r="P649">
        <v>192</v>
      </c>
      <c r="Q649" t="s">
        <v>117</v>
      </c>
      <c r="R649">
        <v>545</v>
      </c>
      <c r="S649" t="s">
        <v>1305</v>
      </c>
      <c r="T649" s="2">
        <v>0</v>
      </c>
      <c r="U649" s="2">
        <v>0</v>
      </c>
      <c r="V649" s="2">
        <v>0</v>
      </c>
      <c r="W649" s="2">
        <v>0</v>
      </c>
      <c r="X649" s="2">
        <v>0</v>
      </c>
      <c r="Y649" s="2">
        <v>0</v>
      </c>
      <c r="Z649" s="2">
        <v>0</v>
      </c>
      <c r="AA649" s="2">
        <v>0</v>
      </c>
      <c r="AB649" s="2">
        <v>0</v>
      </c>
      <c r="AC649" s="2">
        <v>687144377</v>
      </c>
      <c r="AD649" s="2">
        <v>687037727</v>
      </c>
      <c r="AE649" s="2">
        <v>99.98</v>
      </c>
      <c r="AF649" s="2">
        <v>1470287000</v>
      </c>
      <c r="AG649" s="2">
        <v>0</v>
      </c>
      <c r="AH649">
        <v>0</v>
      </c>
      <c r="AI649" s="8">
        <f t="shared" si="99"/>
        <v>0</v>
      </c>
      <c r="AJ649" s="8">
        <f t="shared" si="91"/>
        <v>0</v>
      </c>
      <c r="AK649" s="8">
        <f t="shared" si="92"/>
        <v>0</v>
      </c>
      <c r="AL649" s="8">
        <f t="shared" si="93"/>
        <v>0</v>
      </c>
      <c r="AM649" s="8">
        <f t="shared" si="94"/>
        <v>0</v>
      </c>
      <c r="AN649" s="8">
        <f t="shared" si="95"/>
        <v>0</v>
      </c>
      <c r="AO649" s="8">
        <f t="shared" si="96"/>
        <v>687.14437699999996</v>
      </c>
      <c r="AP649" s="8">
        <f t="shared" si="97"/>
        <v>687.03772700000002</v>
      </c>
      <c r="AQ649" s="8">
        <f t="shared" si="98"/>
        <v>1470.287</v>
      </c>
    </row>
    <row r="650" spans="1:43" x14ac:dyDescent="0.25">
      <c r="A650">
        <v>66769275</v>
      </c>
      <c r="B650" s="7" t="s">
        <v>1306</v>
      </c>
      <c r="C650">
        <v>5</v>
      </c>
      <c r="D650" t="s">
        <v>49</v>
      </c>
      <c r="E650">
        <v>2019</v>
      </c>
      <c r="F650" t="s">
        <v>50</v>
      </c>
      <c r="G650" t="s">
        <v>51</v>
      </c>
      <c r="H650">
        <v>2</v>
      </c>
      <c r="I650" t="s">
        <v>52</v>
      </c>
      <c r="J650">
        <v>227</v>
      </c>
      <c r="K650" t="s">
        <v>1455</v>
      </c>
      <c r="L650">
        <v>2</v>
      </c>
      <c r="M650" t="s">
        <v>1471</v>
      </c>
      <c r="N650">
        <v>18</v>
      </c>
      <c r="O650" t="s">
        <v>1489</v>
      </c>
      <c r="P650">
        <v>143</v>
      </c>
      <c r="Q650" t="s">
        <v>411</v>
      </c>
      <c r="R650">
        <v>226</v>
      </c>
      <c r="S650" t="s">
        <v>1097</v>
      </c>
      <c r="T650" s="2">
        <v>0</v>
      </c>
      <c r="U650" s="2">
        <v>0</v>
      </c>
      <c r="V650" s="2">
        <v>0</v>
      </c>
      <c r="W650" s="2">
        <v>7386220065</v>
      </c>
      <c r="X650" s="2">
        <v>7386220065</v>
      </c>
      <c r="Y650" s="2">
        <v>100</v>
      </c>
      <c r="Z650" s="2">
        <v>9132000000</v>
      </c>
      <c r="AA650" s="2">
        <v>9015171734</v>
      </c>
      <c r="AB650" s="2">
        <v>98.72</v>
      </c>
      <c r="AC650" s="2">
        <v>10133676967</v>
      </c>
      <c r="AD650" s="2">
        <v>9796574638</v>
      </c>
      <c r="AE650" s="2">
        <v>96.67</v>
      </c>
      <c r="AF650" s="2">
        <v>24948918742</v>
      </c>
      <c r="AG650" s="2">
        <v>0</v>
      </c>
      <c r="AH650">
        <v>0</v>
      </c>
      <c r="AI650" s="8">
        <f t="shared" si="99"/>
        <v>0</v>
      </c>
      <c r="AJ650" s="8">
        <f t="shared" si="91"/>
        <v>0</v>
      </c>
      <c r="AK650" s="8">
        <f t="shared" si="92"/>
        <v>7386.2200650000004</v>
      </c>
      <c r="AL650" s="8">
        <f t="shared" si="93"/>
        <v>7386.2200650000004</v>
      </c>
      <c r="AM650" s="8">
        <f t="shared" si="94"/>
        <v>9132</v>
      </c>
      <c r="AN650" s="8">
        <f t="shared" si="95"/>
        <v>9015.1717339999996</v>
      </c>
      <c r="AO650" s="8">
        <f t="shared" si="96"/>
        <v>10133.676966999999</v>
      </c>
      <c r="AP650" s="8">
        <f t="shared" si="97"/>
        <v>9796.574638</v>
      </c>
      <c r="AQ650" s="8">
        <f t="shared" si="98"/>
        <v>24948.918742000002</v>
      </c>
    </row>
    <row r="651" spans="1:43" x14ac:dyDescent="0.25">
      <c r="A651">
        <v>66769275</v>
      </c>
      <c r="B651" s="7" t="s">
        <v>1307</v>
      </c>
      <c r="C651">
        <v>5</v>
      </c>
      <c r="D651" t="s">
        <v>49</v>
      </c>
      <c r="E651">
        <v>2019</v>
      </c>
      <c r="F651" t="s">
        <v>50</v>
      </c>
      <c r="G651" t="s">
        <v>51</v>
      </c>
      <c r="H651">
        <v>2</v>
      </c>
      <c r="I651" t="s">
        <v>52</v>
      </c>
      <c r="J651">
        <v>227</v>
      </c>
      <c r="K651" t="s">
        <v>1455</v>
      </c>
      <c r="L651">
        <v>2</v>
      </c>
      <c r="M651" t="s">
        <v>1471</v>
      </c>
      <c r="N651">
        <v>18</v>
      </c>
      <c r="O651" t="s">
        <v>1489</v>
      </c>
      <c r="P651">
        <v>143</v>
      </c>
      <c r="Q651" t="s">
        <v>411</v>
      </c>
      <c r="R651">
        <v>228</v>
      </c>
      <c r="S651" t="s">
        <v>1101</v>
      </c>
      <c r="T651" s="2">
        <v>0</v>
      </c>
      <c r="U651" s="2">
        <v>0</v>
      </c>
      <c r="V651" s="2">
        <v>0</v>
      </c>
      <c r="W651" s="2">
        <v>0</v>
      </c>
      <c r="X651" s="2">
        <v>0</v>
      </c>
      <c r="Y651" s="2">
        <v>0</v>
      </c>
      <c r="Z651" s="2">
        <v>0</v>
      </c>
      <c r="AA651" s="2">
        <v>0</v>
      </c>
      <c r="AB651" s="2">
        <v>0</v>
      </c>
      <c r="AC651" s="2">
        <v>3845944361</v>
      </c>
      <c r="AD651" s="2">
        <v>3845944361</v>
      </c>
      <c r="AE651" s="2">
        <v>100</v>
      </c>
      <c r="AF651" s="2">
        <v>4545315213</v>
      </c>
      <c r="AG651" s="2">
        <v>0</v>
      </c>
      <c r="AH651">
        <v>0</v>
      </c>
      <c r="AI651" s="8">
        <f t="shared" si="99"/>
        <v>0</v>
      </c>
      <c r="AJ651" s="8">
        <f t="shared" si="91"/>
        <v>0</v>
      </c>
      <c r="AK651" s="8">
        <f t="shared" si="92"/>
        <v>0</v>
      </c>
      <c r="AL651" s="8">
        <f t="shared" si="93"/>
        <v>0</v>
      </c>
      <c r="AM651" s="8">
        <f t="shared" si="94"/>
        <v>0</v>
      </c>
      <c r="AN651" s="8">
        <f t="shared" si="95"/>
        <v>0</v>
      </c>
      <c r="AO651" s="8">
        <f t="shared" si="96"/>
        <v>3845.9443609999998</v>
      </c>
      <c r="AP651" s="8">
        <f t="shared" si="97"/>
        <v>3845.9443609999998</v>
      </c>
      <c r="AQ651" s="8">
        <f t="shared" si="98"/>
        <v>4545.3152129999999</v>
      </c>
    </row>
    <row r="652" spans="1:43" x14ac:dyDescent="0.25">
      <c r="A652">
        <v>66769275</v>
      </c>
      <c r="B652" s="7" t="s">
        <v>1308</v>
      </c>
      <c r="C652">
        <v>5</v>
      </c>
      <c r="D652" t="s">
        <v>49</v>
      </c>
      <c r="E652">
        <v>2019</v>
      </c>
      <c r="F652" t="s">
        <v>50</v>
      </c>
      <c r="G652" t="s">
        <v>51</v>
      </c>
      <c r="H652">
        <v>2</v>
      </c>
      <c r="I652" t="s">
        <v>52</v>
      </c>
      <c r="J652">
        <v>227</v>
      </c>
      <c r="K652" t="s">
        <v>1455</v>
      </c>
      <c r="L652">
        <v>2</v>
      </c>
      <c r="M652" t="s">
        <v>1471</v>
      </c>
      <c r="N652">
        <v>18</v>
      </c>
      <c r="O652" t="s">
        <v>1489</v>
      </c>
      <c r="P652">
        <v>143</v>
      </c>
      <c r="Q652" t="s">
        <v>411</v>
      </c>
      <c r="R652">
        <v>229</v>
      </c>
      <c r="S652" t="s">
        <v>1309</v>
      </c>
      <c r="T652" s="2">
        <v>59885635113</v>
      </c>
      <c r="U652" s="2">
        <v>44826065744</v>
      </c>
      <c r="V652" s="2">
        <v>74.849999999999994</v>
      </c>
      <c r="W652" s="2">
        <v>69890223052</v>
      </c>
      <c r="X652" s="2">
        <v>67638816728</v>
      </c>
      <c r="Y652" s="2">
        <v>96.78</v>
      </c>
      <c r="Z652" s="2">
        <v>89528724245</v>
      </c>
      <c r="AA652" s="2">
        <v>88763996856</v>
      </c>
      <c r="AB652" s="2">
        <v>99.15</v>
      </c>
      <c r="AC652" s="2">
        <v>107720626219</v>
      </c>
      <c r="AD652" s="2">
        <v>94431588255</v>
      </c>
      <c r="AE652" s="2">
        <v>87.66</v>
      </c>
      <c r="AF652" s="2">
        <v>100439724463</v>
      </c>
      <c r="AG652" s="2">
        <v>0</v>
      </c>
      <c r="AH652">
        <v>0</v>
      </c>
      <c r="AI652" s="8">
        <f t="shared" si="99"/>
        <v>59885.635112999997</v>
      </c>
      <c r="AJ652" s="8">
        <f t="shared" si="91"/>
        <v>44826.065744</v>
      </c>
      <c r="AK652" s="8">
        <f t="shared" si="92"/>
        <v>69890.223052000001</v>
      </c>
      <c r="AL652" s="8">
        <f t="shared" si="93"/>
        <v>67638.816728000005</v>
      </c>
      <c r="AM652" s="8">
        <f t="shared" si="94"/>
        <v>89528.724245000005</v>
      </c>
      <c r="AN652" s="8">
        <f t="shared" si="95"/>
        <v>88763.996855999998</v>
      </c>
      <c r="AO652" s="8">
        <f t="shared" si="96"/>
        <v>107720.626219</v>
      </c>
      <c r="AP652" s="8">
        <f t="shared" si="97"/>
        <v>94431.588254999995</v>
      </c>
      <c r="AQ652" s="8">
        <f t="shared" si="98"/>
        <v>100439.72446300001</v>
      </c>
    </row>
    <row r="653" spans="1:43" x14ac:dyDescent="0.25">
      <c r="A653">
        <v>66769275</v>
      </c>
      <c r="B653" s="7" t="s">
        <v>1310</v>
      </c>
      <c r="C653">
        <v>5</v>
      </c>
      <c r="D653" t="s">
        <v>49</v>
      </c>
      <c r="E653">
        <v>2019</v>
      </c>
      <c r="F653" t="s">
        <v>50</v>
      </c>
      <c r="G653" t="s">
        <v>51</v>
      </c>
      <c r="H653">
        <v>2</v>
      </c>
      <c r="I653" t="s">
        <v>52</v>
      </c>
      <c r="J653">
        <v>227</v>
      </c>
      <c r="K653" t="s">
        <v>1455</v>
      </c>
      <c r="L653">
        <v>2</v>
      </c>
      <c r="M653" t="s">
        <v>1471</v>
      </c>
      <c r="N653">
        <v>18</v>
      </c>
      <c r="O653" t="s">
        <v>1489</v>
      </c>
      <c r="P653">
        <v>145</v>
      </c>
      <c r="Q653" t="s">
        <v>425</v>
      </c>
      <c r="R653">
        <v>238</v>
      </c>
      <c r="S653" t="s">
        <v>1108</v>
      </c>
      <c r="T653" s="2">
        <v>0</v>
      </c>
      <c r="U653" s="2">
        <v>0</v>
      </c>
      <c r="V653" s="2">
        <v>0</v>
      </c>
      <c r="W653" s="2">
        <v>0</v>
      </c>
      <c r="X653" s="2">
        <v>0</v>
      </c>
      <c r="Y653" s="2">
        <v>0</v>
      </c>
      <c r="Z653" s="2">
        <v>2056756755</v>
      </c>
      <c r="AA653" s="2">
        <v>2036189187</v>
      </c>
      <c r="AB653" s="2">
        <v>99</v>
      </c>
      <c r="AC653" s="2">
        <v>3580012463</v>
      </c>
      <c r="AD653" s="2">
        <v>3580012463</v>
      </c>
      <c r="AE653" s="2">
        <v>100</v>
      </c>
      <c r="AF653" s="2">
        <v>2230895582</v>
      </c>
      <c r="AG653" s="2">
        <v>0</v>
      </c>
      <c r="AH653">
        <v>0</v>
      </c>
      <c r="AI653" s="8">
        <f t="shared" si="99"/>
        <v>0</v>
      </c>
      <c r="AJ653" s="8">
        <f t="shared" si="91"/>
        <v>0</v>
      </c>
      <c r="AK653" s="8">
        <f t="shared" si="92"/>
        <v>0</v>
      </c>
      <c r="AL653" s="8">
        <f t="shared" si="93"/>
        <v>0</v>
      </c>
      <c r="AM653" s="8">
        <f t="shared" si="94"/>
        <v>2056.7567549999999</v>
      </c>
      <c r="AN653" s="8">
        <f t="shared" si="95"/>
        <v>2036.1891869999999</v>
      </c>
      <c r="AO653" s="8">
        <f t="shared" si="96"/>
        <v>3580.012463</v>
      </c>
      <c r="AP653" s="8">
        <f t="shared" si="97"/>
        <v>3580.012463</v>
      </c>
      <c r="AQ653" s="8">
        <f t="shared" si="98"/>
        <v>2230.8955820000001</v>
      </c>
    </row>
    <row r="654" spans="1:43" x14ac:dyDescent="0.25">
      <c r="A654">
        <v>66769275</v>
      </c>
      <c r="B654" s="7" t="s">
        <v>1311</v>
      </c>
      <c r="C654">
        <v>5</v>
      </c>
      <c r="D654" t="s">
        <v>49</v>
      </c>
      <c r="E654">
        <v>2019</v>
      </c>
      <c r="F654" t="s">
        <v>50</v>
      </c>
      <c r="G654" t="s">
        <v>51</v>
      </c>
      <c r="H654">
        <v>2</v>
      </c>
      <c r="I654" t="s">
        <v>52</v>
      </c>
      <c r="J654">
        <v>227</v>
      </c>
      <c r="K654" t="s">
        <v>1455</v>
      </c>
      <c r="L654">
        <v>7</v>
      </c>
      <c r="M654" t="s">
        <v>1467</v>
      </c>
      <c r="N654">
        <v>42</v>
      </c>
      <c r="O654" t="s">
        <v>1474</v>
      </c>
      <c r="P654">
        <v>188</v>
      </c>
      <c r="Q654" t="s">
        <v>448</v>
      </c>
      <c r="R654">
        <v>261</v>
      </c>
      <c r="S654" t="s">
        <v>1312</v>
      </c>
      <c r="T654" s="2">
        <v>3721807485</v>
      </c>
      <c r="U654" s="2">
        <v>1158643169</v>
      </c>
      <c r="V654" s="2">
        <v>31.13</v>
      </c>
      <c r="W654" s="2">
        <v>9885533000</v>
      </c>
      <c r="X654" s="2">
        <v>4462965808</v>
      </c>
      <c r="Y654" s="2">
        <v>45.15</v>
      </c>
      <c r="Z654" s="2">
        <v>10650000000</v>
      </c>
      <c r="AA654" s="2">
        <v>8467057711</v>
      </c>
      <c r="AB654" s="2">
        <v>79.5</v>
      </c>
      <c r="AC654" s="2">
        <v>6769343000</v>
      </c>
      <c r="AD654" s="2">
        <v>6730902367</v>
      </c>
      <c r="AE654" s="2">
        <v>99.43</v>
      </c>
      <c r="AF654" s="2">
        <v>5778694000</v>
      </c>
      <c r="AG654" s="2">
        <v>0</v>
      </c>
      <c r="AH654">
        <v>0</v>
      </c>
      <c r="AI654" s="8">
        <f t="shared" si="99"/>
        <v>3721.8074849999998</v>
      </c>
      <c r="AJ654" s="8">
        <f t="shared" si="91"/>
        <v>1158.6431689999999</v>
      </c>
      <c r="AK654" s="8">
        <f t="shared" si="92"/>
        <v>9885.5329999999994</v>
      </c>
      <c r="AL654" s="8">
        <f t="shared" si="93"/>
        <v>4462.9658079999999</v>
      </c>
      <c r="AM654" s="8">
        <f t="shared" si="94"/>
        <v>10650</v>
      </c>
      <c r="AN654" s="8">
        <f t="shared" si="95"/>
        <v>8467.0577109999995</v>
      </c>
      <c r="AO654" s="8">
        <f t="shared" si="96"/>
        <v>6769.3429999999998</v>
      </c>
      <c r="AP654" s="8">
        <f t="shared" si="97"/>
        <v>6730.9023669999997</v>
      </c>
      <c r="AQ654" s="8">
        <f t="shared" si="98"/>
        <v>5778.6940000000004</v>
      </c>
    </row>
    <row r="655" spans="1:43" x14ac:dyDescent="0.25">
      <c r="A655">
        <v>66769275</v>
      </c>
      <c r="B655" s="7" t="s">
        <v>1313</v>
      </c>
      <c r="C655">
        <v>5</v>
      </c>
      <c r="D655" t="s">
        <v>49</v>
      </c>
      <c r="E655">
        <v>2019</v>
      </c>
      <c r="F655" t="s">
        <v>50</v>
      </c>
      <c r="G655" t="s">
        <v>51</v>
      </c>
      <c r="H655">
        <v>2</v>
      </c>
      <c r="I655" t="s">
        <v>52</v>
      </c>
      <c r="J655">
        <v>227</v>
      </c>
      <c r="K655" t="s">
        <v>1455</v>
      </c>
      <c r="L655">
        <v>7</v>
      </c>
      <c r="M655" t="s">
        <v>1467</v>
      </c>
      <c r="N655">
        <v>43</v>
      </c>
      <c r="O655" t="s">
        <v>1475</v>
      </c>
      <c r="P655">
        <v>190</v>
      </c>
      <c r="Q655" t="s">
        <v>114</v>
      </c>
      <c r="R655">
        <v>256</v>
      </c>
      <c r="S655" t="s">
        <v>451</v>
      </c>
      <c r="T655" s="2">
        <v>0</v>
      </c>
      <c r="U655" s="2">
        <v>0</v>
      </c>
      <c r="V655" s="2">
        <v>0</v>
      </c>
      <c r="W655" s="2">
        <v>0</v>
      </c>
      <c r="X655" s="2">
        <v>0</v>
      </c>
      <c r="Y655" s="2">
        <v>0</v>
      </c>
      <c r="Z655" s="2">
        <v>0</v>
      </c>
      <c r="AA655" s="2">
        <v>0</v>
      </c>
      <c r="AB655" s="2">
        <v>0</v>
      </c>
      <c r="AC655" s="2">
        <v>0</v>
      </c>
      <c r="AD655" s="2">
        <v>0</v>
      </c>
      <c r="AE655" s="2">
        <v>0</v>
      </c>
      <c r="AF655" s="2">
        <v>0</v>
      </c>
      <c r="AG655" s="2">
        <v>0</v>
      </c>
      <c r="AH655">
        <v>0</v>
      </c>
      <c r="AI655" s="8">
        <f t="shared" si="99"/>
        <v>0</v>
      </c>
      <c r="AJ655" s="8">
        <f t="shared" si="91"/>
        <v>0</v>
      </c>
      <c r="AK655" s="8">
        <f t="shared" si="92"/>
        <v>0</v>
      </c>
      <c r="AL655" s="8">
        <f t="shared" si="93"/>
        <v>0</v>
      </c>
      <c r="AM655" s="8">
        <f t="shared" si="94"/>
        <v>0</v>
      </c>
      <c r="AN655" s="8">
        <f t="shared" si="95"/>
        <v>0</v>
      </c>
      <c r="AO655" s="8">
        <f t="shared" si="96"/>
        <v>0</v>
      </c>
      <c r="AP655" s="8">
        <f t="shared" si="97"/>
        <v>0</v>
      </c>
      <c r="AQ655" s="8">
        <f t="shared" si="98"/>
        <v>0</v>
      </c>
    </row>
    <row r="656" spans="1:43" x14ac:dyDescent="0.25">
      <c r="A656">
        <v>66769275</v>
      </c>
      <c r="B656" s="7" t="s">
        <v>1314</v>
      </c>
      <c r="C656">
        <v>5</v>
      </c>
      <c r="D656" t="s">
        <v>49</v>
      </c>
      <c r="E656">
        <v>2019</v>
      </c>
      <c r="F656" t="s">
        <v>50</v>
      </c>
      <c r="G656" t="s">
        <v>51</v>
      </c>
      <c r="H656">
        <v>2</v>
      </c>
      <c r="I656" t="s">
        <v>52</v>
      </c>
      <c r="J656">
        <v>227</v>
      </c>
      <c r="K656" t="s">
        <v>1455</v>
      </c>
      <c r="L656">
        <v>7</v>
      </c>
      <c r="M656" t="s">
        <v>1467</v>
      </c>
      <c r="N656">
        <v>43</v>
      </c>
      <c r="O656" t="s">
        <v>1475</v>
      </c>
      <c r="P656">
        <v>190</v>
      </c>
      <c r="Q656" t="s">
        <v>114</v>
      </c>
      <c r="R656">
        <v>257</v>
      </c>
      <c r="S656" t="s">
        <v>1315</v>
      </c>
      <c r="T656" s="2">
        <v>15199794398</v>
      </c>
      <c r="U656" s="2">
        <v>2470923668</v>
      </c>
      <c r="V656" s="2">
        <v>16.260000000000002</v>
      </c>
      <c r="W656" s="2">
        <v>15249115883</v>
      </c>
      <c r="X656" s="2">
        <v>100316792</v>
      </c>
      <c r="Y656" s="2">
        <v>0.66</v>
      </c>
      <c r="Z656" s="2">
        <v>9163933405</v>
      </c>
      <c r="AA656" s="2">
        <v>7059546261</v>
      </c>
      <c r="AB656" s="2">
        <v>77.040000000000006</v>
      </c>
      <c r="AC656" s="2">
        <v>6771200000</v>
      </c>
      <c r="AD656" s="2">
        <v>6148752651</v>
      </c>
      <c r="AE656" s="2">
        <v>90.81</v>
      </c>
      <c r="AF656" s="2">
        <v>9900000000</v>
      </c>
      <c r="AG656" s="2">
        <v>0</v>
      </c>
      <c r="AH656">
        <v>0</v>
      </c>
      <c r="AI656" s="8">
        <f t="shared" si="99"/>
        <v>15199.794398</v>
      </c>
      <c r="AJ656" s="8">
        <f t="shared" si="91"/>
        <v>2470.9236679999999</v>
      </c>
      <c r="AK656" s="8">
        <f t="shared" si="92"/>
        <v>15249.115883</v>
      </c>
      <c r="AL656" s="8">
        <f t="shared" si="93"/>
        <v>100.31679200000001</v>
      </c>
      <c r="AM656" s="8">
        <f t="shared" si="94"/>
        <v>9163.9334049999998</v>
      </c>
      <c r="AN656" s="8">
        <f t="shared" si="95"/>
        <v>7059.5462610000004</v>
      </c>
      <c r="AO656" s="8">
        <f t="shared" si="96"/>
        <v>6771.2</v>
      </c>
      <c r="AP656" s="8">
        <f t="shared" si="97"/>
        <v>6148.7526509999998</v>
      </c>
      <c r="AQ656" s="8">
        <f t="shared" si="98"/>
        <v>9900</v>
      </c>
    </row>
    <row r="657" spans="1:43" x14ac:dyDescent="0.25">
      <c r="A657">
        <v>66769275</v>
      </c>
      <c r="B657" s="7" t="s">
        <v>1316</v>
      </c>
      <c r="C657">
        <v>5</v>
      </c>
      <c r="D657" t="s">
        <v>49</v>
      </c>
      <c r="E657">
        <v>2019</v>
      </c>
      <c r="F657" t="s">
        <v>50</v>
      </c>
      <c r="G657" t="s">
        <v>51</v>
      </c>
      <c r="H657">
        <v>2</v>
      </c>
      <c r="I657" t="s">
        <v>52</v>
      </c>
      <c r="J657">
        <v>227</v>
      </c>
      <c r="K657" t="s">
        <v>1455</v>
      </c>
      <c r="L657">
        <v>7</v>
      </c>
      <c r="M657" t="s">
        <v>1467</v>
      </c>
      <c r="N657">
        <v>44</v>
      </c>
      <c r="O657" t="s">
        <v>1478</v>
      </c>
      <c r="P657">
        <v>192</v>
      </c>
      <c r="Q657" t="s">
        <v>117</v>
      </c>
      <c r="R657">
        <v>259</v>
      </c>
      <c r="S657" t="s">
        <v>453</v>
      </c>
      <c r="T657" s="2">
        <v>1711265176</v>
      </c>
      <c r="U657" s="2">
        <v>1213641683</v>
      </c>
      <c r="V657" s="2">
        <v>70.92</v>
      </c>
      <c r="W657" s="2">
        <v>2364205000</v>
      </c>
      <c r="X657" s="2">
        <v>1326198560</v>
      </c>
      <c r="Y657" s="2">
        <v>56.09</v>
      </c>
      <c r="Z657" s="2">
        <v>4374176000</v>
      </c>
      <c r="AA657" s="2">
        <v>4111373708</v>
      </c>
      <c r="AB657" s="2">
        <v>93.99</v>
      </c>
      <c r="AC657" s="2">
        <v>3196165000</v>
      </c>
      <c r="AD657" s="2">
        <v>3158857200</v>
      </c>
      <c r="AE657" s="2">
        <v>98.83</v>
      </c>
      <c r="AF657" s="2">
        <v>5030750000</v>
      </c>
      <c r="AG657" s="2">
        <v>0</v>
      </c>
      <c r="AH657">
        <v>0</v>
      </c>
      <c r="AI657" s="8">
        <f t="shared" si="99"/>
        <v>1711.2651760000001</v>
      </c>
      <c r="AJ657" s="8">
        <f t="shared" si="91"/>
        <v>1213.6416830000001</v>
      </c>
      <c r="AK657" s="8">
        <f t="shared" si="92"/>
        <v>2364.2049999999999</v>
      </c>
      <c r="AL657" s="8">
        <f t="shared" si="93"/>
        <v>1326.19856</v>
      </c>
      <c r="AM657" s="8">
        <f t="shared" si="94"/>
        <v>4374.1760000000004</v>
      </c>
      <c r="AN657" s="8">
        <f t="shared" si="95"/>
        <v>4111.3737080000001</v>
      </c>
      <c r="AO657" s="8">
        <f t="shared" si="96"/>
        <v>3196.165</v>
      </c>
      <c r="AP657" s="8">
        <f t="shared" si="97"/>
        <v>3158.8571999999999</v>
      </c>
      <c r="AQ657" s="8">
        <f t="shared" si="98"/>
        <v>5030.75</v>
      </c>
    </row>
    <row r="658" spans="1:43" x14ac:dyDescent="0.25">
      <c r="A658">
        <v>66769275</v>
      </c>
      <c r="B658" s="7" t="s">
        <v>1317</v>
      </c>
      <c r="C658">
        <v>5</v>
      </c>
      <c r="D658" t="s">
        <v>49</v>
      </c>
      <c r="E658">
        <v>2019</v>
      </c>
      <c r="F658" t="s">
        <v>50</v>
      </c>
      <c r="G658" t="s">
        <v>51</v>
      </c>
      <c r="H658">
        <v>2</v>
      </c>
      <c r="I658" t="s">
        <v>52</v>
      </c>
      <c r="J658">
        <v>228</v>
      </c>
      <c r="K658" t="s">
        <v>1456</v>
      </c>
      <c r="L658">
        <v>2</v>
      </c>
      <c r="M658" t="s">
        <v>1471</v>
      </c>
      <c r="N658">
        <v>13</v>
      </c>
      <c r="O658" t="s">
        <v>1518</v>
      </c>
      <c r="P658">
        <v>130</v>
      </c>
      <c r="Q658" t="s">
        <v>1319</v>
      </c>
      <c r="R658">
        <v>164</v>
      </c>
      <c r="S658" t="s">
        <v>1320</v>
      </c>
      <c r="T658" s="2">
        <v>572857000</v>
      </c>
      <c r="U658" s="2">
        <v>0</v>
      </c>
      <c r="V658" s="2">
        <v>0</v>
      </c>
      <c r="W658" s="2">
        <v>1800000000</v>
      </c>
      <c r="X658" s="2">
        <v>1799839300</v>
      </c>
      <c r="Y658" s="2">
        <v>99.99</v>
      </c>
      <c r="Z658" s="2">
        <v>0</v>
      </c>
      <c r="AA658" s="2">
        <v>0</v>
      </c>
      <c r="AB658" s="2">
        <v>0</v>
      </c>
      <c r="AC658" s="2">
        <v>0</v>
      </c>
      <c r="AD658" s="2">
        <v>0</v>
      </c>
      <c r="AE658" s="2">
        <v>0</v>
      </c>
      <c r="AF658" s="2">
        <v>0</v>
      </c>
      <c r="AG658" s="2">
        <v>0</v>
      </c>
      <c r="AH658">
        <v>0</v>
      </c>
      <c r="AI658" s="8">
        <f t="shared" si="99"/>
        <v>572.85699999999997</v>
      </c>
      <c r="AJ658" s="8">
        <f t="shared" si="91"/>
        <v>0</v>
      </c>
      <c r="AK658" s="8">
        <f t="shared" si="92"/>
        <v>1800</v>
      </c>
      <c r="AL658" s="8">
        <f t="shared" si="93"/>
        <v>1799.8393000000001</v>
      </c>
      <c r="AM658" s="8">
        <f t="shared" si="94"/>
        <v>0</v>
      </c>
      <c r="AN658" s="8">
        <f t="shared" si="95"/>
        <v>0</v>
      </c>
      <c r="AO658" s="8">
        <f t="shared" si="96"/>
        <v>0</v>
      </c>
      <c r="AP658" s="8">
        <f t="shared" si="97"/>
        <v>0</v>
      </c>
      <c r="AQ658" s="8">
        <f t="shared" si="98"/>
        <v>0</v>
      </c>
    </row>
    <row r="659" spans="1:43" x14ac:dyDescent="0.25">
      <c r="A659">
        <v>66769275</v>
      </c>
      <c r="B659" s="7" t="s">
        <v>1321</v>
      </c>
      <c r="C659">
        <v>5</v>
      </c>
      <c r="D659" t="s">
        <v>49</v>
      </c>
      <c r="E659">
        <v>2019</v>
      </c>
      <c r="F659" t="s">
        <v>50</v>
      </c>
      <c r="G659" t="s">
        <v>51</v>
      </c>
      <c r="H659">
        <v>2</v>
      </c>
      <c r="I659" t="s">
        <v>52</v>
      </c>
      <c r="J659">
        <v>228</v>
      </c>
      <c r="K659" t="s">
        <v>1456</v>
      </c>
      <c r="L659">
        <v>2</v>
      </c>
      <c r="M659" t="s">
        <v>1471</v>
      </c>
      <c r="N659">
        <v>13</v>
      </c>
      <c r="O659" t="s">
        <v>1518</v>
      </c>
      <c r="P659">
        <v>130</v>
      </c>
      <c r="Q659" t="s">
        <v>1319</v>
      </c>
      <c r="R659">
        <v>165</v>
      </c>
      <c r="S659" t="s">
        <v>1322</v>
      </c>
      <c r="T659" s="2">
        <v>30514679870</v>
      </c>
      <c r="U659" s="2">
        <v>28690651093</v>
      </c>
      <c r="V659" s="2">
        <v>94.02</v>
      </c>
      <c r="W659" s="2">
        <v>35269955026</v>
      </c>
      <c r="X659" s="2">
        <v>28704741924</v>
      </c>
      <c r="Y659" s="2">
        <v>81.39</v>
      </c>
      <c r="Z659" s="2">
        <v>150435154388</v>
      </c>
      <c r="AA659" s="2">
        <v>116007084233</v>
      </c>
      <c r="AB659" s="2">
        <v>77.11</v>
      </c>
      <c r="AC659" s="2">
        <v>130066520000</v>
      </c>
      <c r="AD659" s="2">
        <v>124745952464</v>
      </c>
      <c r="AE659" s="2">
        <v>95.91</v>
      </c>
      <c r="AF659" s="2">
        <v>102355830000</v>
      </c>
      <c r="AG659" s="2">
        <v>0</v>
      </c>
      <c r="AH659">
        <v>0</v>
      </c>
      <c r="AI659" s="8">
        <f t="shared" si="99"/>
        <v>30514.67987</v>
      </c>
      <c r="AJ659" s="8">
        <f t="shared" si="91"/>
        <v>28690.651093</v>
      </c>
      <c r="AK659" s="8">
        <f t="shared" si="92"/>
        <v>35269.955026000003</v>
      </c>
      <c r="AL659" s="8">
        <f t="shared" si="93"/>
        <v>28704.741924000002</v>
      </c>
      <c r="AM659" s="8">
        <f t="shared" si="94"/>
        <v>150435.154388</v>
      </c>
      <c r="AN659" s="8">
        <f t="shared" si="95"/>
        <v>116007.084233</v>
      </c>
      <c r="AO659" s="8">
        <f t="shared" si="96"/>
        <v>130066.52</v>
      </c>
      <c r="AP659" s="8">
        <f t="shared" si="97"/>
        <v>124745.952464</v>
      </c>
      <c r="AQ659" s="8">
        <f t="shared" si="98"/>
        <v>102355.83</v>
      </c>
    </row>
    <row r="660" spans="1:43" x14ac:dyDescent="0.25">
      <c r="A660">
        <v>66769275</v>
      </c>
      <c r="B660" s="7" t="s">
        <v>1323</v>
      </c>
      <c r="C660">
        <v>5</v>
      </c>
      <c r="D660" t="s">
        <v>49</v>
      </c>
      <c r="E660">
        <v>2019</v>
      </c>
      <c r="F660" t="s">
        <v>50</v>
      </c>
      <c r="G660" t="s">
        <v>51</v>
      </c>
      <c r="H660">
        <v>2</v>
      </c>
      <c r="I660" t="s">
        <v>52</v>
      </c>
      <c r="J660">
        <v>228</v>
      </c>
      <c r="K660" t="s">
        <v>1456</v>
      </c>
      <c r="L660">
        <v>2</v>
      </c>
      <c r="M660" t="s">
        <v>1471</v>
      </c>
      <c r="N660">
        <v>13</v>
      </c>
      <c r="O660" t="s">
        <v>1518</v>
      </c>
      <c r="P660">
        <v>132</v>
      </c>
      <c r="Q660" t="s">
        <v>1324</v>
      </c>
      <c r="R660">
        <v>166</v>
      </c>
      <c r="S660" t="s">
        <v>1325</v>
      </c>
      <c r="T660" s="2">
        <v>2781385101</v>
      </c>
      <c r="U660" s="2">
        <v>733921504</v>
      </c>
      <c r="V660" s="2">
        <v>26.39</v>
      </c>
      <c r="W660" s="2">
        <v>7113334640</v>
      </c>
      <c r="X660" s="2">
        <v>4887838954</v>
      </c>
      <c r="Y660" s="2">
        <v>68.709999999999994</v>
      </c>
      <c r="Z660" s="2">
        <v>5322712330</v>
      </c>
      <c r="AA660" s="2">
        <v>4174485283</v>
      </c>
      <c r="AB660" s="2">
        <v>78.430000000000007</v>
      </c>
      <c r="AC660" s="2">
        <v>5104039000</v>
      </c>
      <c r="AD660" s="2">
        <v>3563853751</v>
      </c>
      <c r="AE660" s="2">
        <v>69.819999999999993</v>
      </c>
      <c r="AF660" s="2">
        <v>6770824000</v>
      </c>
      <c r="AG660" s="2">
        <v>0</v>
      </c>
      <c r="AH660">
        <v>0</v>
      </c>
      <c r="AI660" s="8">
        <f t="shared" si="99"/>
        <v>2781.3851009999998</v>
      </c>
      <c r="AJ660" s="8">
        <f t="shared" si="91"/>
        <v>733.92150400000003</v>
      </c>
      <c r="AK660" s="8">
        <f t="shared" si="92"/>
        <v>7113.33464</v>
      </c>
      <c r="AL660" s="8">
        <f t="shared" si="93"/>
        <v>4887.8389539999998</v>
      </c>
      <c r="AM660" s="8">
        <f t="shared" si="94"/>
        <v>5322.7123300000003</v>
      </c>
      <c r="AN660" s="8">
        <f t="shared" si="95"/>
        <v>4174.485283</v>
      </c>
      <c r="AO660" s="8">
        <f t="shared" si="96"/>
        <v>5104.0389999999998</v>
      </c>
      <c r="AP660" s="8">
        <f t="shared" si="97"/>
        <v>3563.8537510000001</v>
      </c>
      <c r="AQ660" s="8">
        <f t="shared" si="98"/>
        <v>6770.8239999999996</v>
      </c>
    </row>
    <row r="661" spans="1:43" x14ac:dyDescent="0.25">
      <c r="A661">
        <v>66769275</v>
      </c>
      <c r="B661" s="7" t="s">
        <v>1326</v>
      </c>
      <c r="C661">
        <v>5</v>
      </c>
      <c r="D661" t="s">
        <v>49</v>
      </c>
      <c r="E661">
        <v>2019</v>
      </c>
      <c r="F661" t="s">
        <v>50</v>
      </c>
      <c r="G661" t="s">
        <v>51</v>
      </c>
      <c r="H661">
        <v>2</v>
      </c>
      <c r="I661" t="s">
        <v>52</v>
      </c>
      <c r="J661">
        <v>228</v>
      </c>
      <c r="K661" t="s">
        <v>1456</v>
      </c>
      <c r="L661">
        <v>2</v>
      </c>
      <c r="M661" t="s">
        <v>1471</v>
      </c>
      <c r="N661">
        <v>13</v>
      </c>
      <c r="O661" t="s">
        <v>1518</v>
      </c>
      <c r="P661">
        <v>132</v>
      </c>
      <c r="Q661" t="s">
        <v>1324</v>
      </c>
      <c r="R661">
        <v>167</v>
      </c>
      <c r="S661" t="s">
        <v>1327</v>
      </c>
      <c r="T661" s="2">
        <v>85606328</v>
      </c>
      <c r="U661" s="2">
        <v>5754191</v>
      </c>
      <c r="V661" s="2">
        <v>6.72</v>
      </c>
      <c r="W661" s="2">
        <v>435606000</v>
      </c>
      <c r="X661" s="2">
        <v>435606000</v>
      </c>
      <c r="Y661" s="2">
        <v>100</v>
      </c>
      <c r="Z661" s="2">
        <v>100000000</v>
      </c>
      <c r="AA661" s="2">
        <v>100000000</v>
      </c>
      <c r="AB661" s="2">
        <v>100</v>
      </c>
      <c r="AC661" s="2">
        <v>720000000</v>
      </c>
      <c r="AD661" s="2">
        <v>554785184</v>
      </c>
      <c r="AE661" s="2">
        <v>77.05</v>
      </c>
      <c r="AF661" s="2">
        <v>400000000</v>
      </c>
      <c r="AG661" s="2">
        <v>0</v>
      </c>
      <c r="AH661">
        <v>0</v>
      </c>
      <c r="AI661" s="8">
        <f t="shared" si="99"/>
        <v>85.606328000000005</v>
      </c>
      <c r="AJ661" s="8">
        <f t="shared" si="91"/>
        <v>5.7541909999999996</v>
      </c>
      <c r="AK661" s="8">
        <f t="shared" si="92"/>
        <v>435.60599999999999</v>
      </c>
      <c r="AL661" s="8">
        <f t="shared" si="93"/>
        <v>435.60599999999999</v>
      </c>
      <c r="AM661" s="8">
        <f t="shared" si="94"/>
        <v>100</v>
      </c>
      <c r="AN661" s="8">
        <f t="shared" si="95"/>
        <v>100</v>
      </c>
      <c r="AO661" s="8">
        <f t="shared" si="96"/>
        <v>720</v>
      </c>
      <c r="AP661" s="8">
        <f t="shared" si="97"/>
        <v>554.78518399999996</v>
      </c>
      <c r="AQ661" s="8">
        <f t="shared" si="98"/>
        <v>400</v>
      </c>
    </row>
    <row r="662" spans="1:43" x14ac:dyDescent="0.25">
      <c r="A662">
        <v>66769275</v>
      </c>
      <c r="B662" s="7" t="s">
        <v>1328</v>
      </c>
      <c r="C662">
        <v>5</v>
      </c>
      <c r="D662" t="s">
        <v>49</v>
      </c>
      <c r="E662">
        <v>2019</v>
      </c>
      <c r="F662" t="s">
        <v>50</v>
      </c>
      <c r="G662" t="s">
        <v>51</v>
      </c>
      <c r="H662">
        <v>2</v>
      </c>
      <c r="I662" t="s">
        <v>52</v>
      </c>
      <c r="J662">
        <v>228</v>
      </c>
      <c r="K662" t="s">
        <v>1456</v>
      </c>
      <c r="L662">
        <v>3</v>
      </c>
      <c r="M662" t="s">
        <v>1468</v>
      </c>
      <c r="N662">
        <v>19</v>
      </c>
      <c r="O662" t="s">
        <v>1480</v>
      </c>
      <c r="P662">
        <v>148</v>
      </c>
      <c r="Q662" t="s">
        <v>138</v>
      </c>
      <c r="R662">
        <v>272</v>
      </c>
      <c r="S662" t="s">
        <v>1329</v>
      </c>
      <c r="T662" s="2">
        <v>1152340000</v>
      </c>
      <c r="U662" s="2">
        <v>1119910219</v>
      </c>
      <c r="V662" s="2">
        <v>97.19</v>
      </c>
      <c r="W662" s="2">
        <v>5724599000</v>
      </c>
      <c r="X662" s="2">
        <v>5672865099</v>
      </c>
      <c r="Y662" s="2">
        <v>99.1</v>
      </c>
      <c r="Z662" s="2">
        <v>6599211048</v>
      </c>
      <c r="AA662" s="2">
        <v>6473891797</v>
      </c>
      <c r="AB662" s="2">
        <v>98.1</v>
      </c>
      <c r="AC662" s="2">
        <v>6049152000</v>
      </c>
      <c r="AD662" s="2">
        <v>5990786930</v>
      </c>
      <c r="AE662" s="2">
        <v>99.04</v>
      </c>
      <c r="AF662" s="2">
        <v>6482286000</v>
      </c>
      <c r="AG662" s="2">
        <v>0</v>
      </c>
      <c r="AH662">
        <v>0</v>
      </c>
      <c r="AI662" s="8">
        <f t="shared" si="99"/>
        <v>1152.3399999999999</v>
      </c>
      <c r="AJ662" s="8">
        <f t="shared" si="91"/>
        <v>1119.9102190000001</v>
      </c>
      <c r="AK662" s="8">
        <f t="shared" si="92"/>
        <v>5724.5990000000002</v>
      </c>
      <c r="AL662" s="8">
        <f t="shared" si="93"/>
        <v>5672.8650989999996</v>
      </c>
      <c r="AM662" s="8">
        <f t="shared" si="94"/>
        <v>6599.2110480000001</v>
      </c>
      <c r="AN662" s="8">
        <f t="shared" si="95"/>
        <v>6473.8917970000002</v>
      </c>
      <c r="AO662" s="8">
        <f t="shared" si="96"/>
        <v>6049.152</v>
      </c>
      <c r="AP662" s="8">
        <f t="shared" si="97"/>
        <v>5990.7869300000002</v>
      </c>
      <c r="AQ662" s="8">
        <f t="shared" si="98"/>
        <v>6482.2860000000001</v>
      </c>
    </row>
    <row r="663" spans="1:43" x14ac:dyDescent="0.25">
      <c r="A663">
        <v>66769275</v>
      </c>
      <c r="B663" s="7" t="s">
        <v>1330</v>
      </c>
      <c r="C663">
        <v>5</v>
      </c>
      <c r="D663" t="s">
        <v>49</v>
      </c>
      <c r="E663">
        <v>2019</v>
      </c>
      <c r="F663" t="s">
        <v>50</v>
      </c>
      <c r="G663" t="s">
        <v>51</v>
      </c>
      <c r="H663">
        <v>2</v>
      </c>
      <c r="I663" t="s">
        <v>52</v>
      </c>
      <c r="J663">
        <v>228</v>
      </c>
      <c r="K663" t="s">
        <v>1456</v>
      </c>
      <c r="L663">
        <v>7</v>
      </c>
      <c r="M663" t="s">
        <v>1467</v>
      </c>
      <c r="N663">
        <v>42</v>
      </c>
      <c r="O663" t="s">
        <v>1474</v>
      </c>
      <c r="P663">
        <v>185</v>
      </c>
      <c r="Q663" t="s">
        <v>56</v>
      </c>
      <c r="R663">
        <v>71</v>
      </c>
      <c r="S663" t="s">
        <v>57</v>
      </c>
      <c r="T663" s="2">
        <v>5154490002</v>
      </c>
      <c r="U663" s="2">
        <v>4729539863</v>
      </c>
      <c r="V663" s="2">
        <v>91.76</v>
      </c>
      <c r="W663" s="2">
        <v>11827294000</v>
      </c>
      <c r="X663" s="2">
        <v>11772142957</v>
      </c>
      <c r="Y663" s="2">
        <v>99.53</v>
      </c>
      <c r="Z663" s="2">
        <v>13907185814</v>
      </c>
      <c r="AA663" s="2">
        <v>13873193809</v>
      </c>
      <c r="AB663" s="2">
        <v>99.76</v>
      </c>
      <c r="AC663" s="2">
        <v>0</v>
      </c>
      <c r="AD663" s="2">
        <v>0</v>
      </c>
      <c r="AE663" s="2">
        <v>0</v>
      </c>
      <c r="AF663" s="2">
        <v>0</v>
      </c>
      <c r="AG663" s="2">
        <v>0</v>
      </c>
      <c r="AH663">
        <v>0</v>
      </c>
      <c r="AI663" s="8">
        <f t="shared" si="99"/>
        <v>5154.4900019999995</v>
      </c>
      <c r="AJ663" s="8">
        <f t="shared" si="91"/>
        <v>4729.539863</v>
      </c>
      <c r="AK663" s="8">
        <f t="shared" si="92"/>
        <v>11827.294</v>
      </c>
      <c r="AL663" s="8">
        <f t="shared" si="93"/>
        <v>11772.142957</v>
      </c>
      <c r="AM663" s="8">
        <f t="shared" si="94"/>
        <v>13907.185814</v>
      </c>
      <c r="AN663" s="8">
        <f t="shared" si="95"/>
        <v>13873.193809</v>
      </c>
      <c r="AO663" s="8">
        <f t="shared" si="96"/>
        <v>0</v>
      </c>
      <c r="AP663" s="8">
        <f t="shared" si="97"/>
        <v>0</v>
      </c>
      <c r="AQ663" s="8">
        <f t="shared" si="98"/>
        <v>0</v>
      </c>
    </row>
    <row r="664" spans="1:43" x14ac:dyDescent="0.25">
      <c r="A664">
        <v>66769275</v>
      </c>
      <c r="B664" s="7" t="s">
        <v>1331</v>
      </c>
      <c r="C664">
        <v>5</v>
      </c>
      <c r="D664" t="s">
        <v>49</v>
      </c>
      <c r="E664">
        <v>2019</v>
      </c>
      <c r="F664" t="s">
        <v>50</v>
      </c>
      <c r="G664" t="s">
        <v>51</v>
      </c>
      <c r="H664">
        <v>2</v>
      </c>
      <c r="I664" t="s">
        <v>52</v>
      </c>
      <c r="J664">
        <v>228</v>
      </c>
      <c r="K664" t="s">
        <v>1456</v>
      </c>
      <c r="L664">
        <v>7</v>
      </c>
      <c r="M664" t="s">
        <v>1467</v>
      </c>
      <c r="N664">
        <v>42</v>
      </c>
      <c r="O664" t="s">
        <v>1474</v>
      </c>
      <c r="P664">
        <v>185</v>
      </c>
      <c r="Q664" t="s">
        <v>56</v>
      </c>
      <c r="R664">
        <v>544</v>
      </c>
      <c r="S664" t="s">
        <v>59</v>
      </c>
      <c r="T664" s="2">
        <v>0</v>
      </c>
      <c r="U664" s="2">
        <v>0</v>
      </c>
      <c r="V664" s="2">
        <v>0</v>
      </c>
      <c r="W664" s="2">
        <v>0</v>
      </c>
      <c r="X664" s="2">
        <v>0</v>
      </c>
      <c r="Y664" s="2">
        <v>0</v>
      </c>
      <c r="Z664" s="2">
        <v>0</v>
      </c>
      <c r="AA664" s="2">
        <v>0</v>
      </c>
      <c r="AB664" s="2">
        <v>0</v>
      </c>
      <c r="AC664" s="2">
        <v>16194395000</v>
      </c>
      <c r="AD664" s="2">
        <v>16185934280</v>
      </c>
      <c r="AE664" s="2">
        <v>99.95</v>
      </c>
      <c r="AF664" s="2">
        <v>18251928000</v>
      </c>
      <c r="AG664" s="2">
        <v>0</v>
      </c>
      <c r="AH664">
        <v>0</v>
      </c>
      <c r="AI664" s="8">
        <f t="shared" si="99"/>
        <v>0</v>
      </c>
      <c r="AJ664" s="8">
        <f t="shared" si="91"/>
        <v>0</v>
      </c>
      <c r="AK664" s="8">
        <f t="shared" si="92"/>
        <v>0</v>
      </c>
      <c r="AL664" s="8">
        <f t="shared" si="93"/>
        <v>0</v>
      </c>
      <c r="AM664" s="8">
        <f t="shared" si="94"/>
        <v>0</v>
      </c>
      <c r="AN664" s="8">
        <f t="shared" si="95"/>
        <v>0</v>
      </c>
      <c r="AO664" s="8">
        <f t="shared" si="96"/>
        <v>16194.395</v>
      </c>
      <c r="AP664" s="8">
        <f t="shared" si="97"/>
        <v>16185.934279999999</v>
      </c>
      <c r="AQ664" s="8">
        <f t="shared" si="98"/>
        <v>18251.928</v>
      </c>
    </row>
    <row r="665" spans="1:43" x14ac:dyDescent="0.25">
      <c r="A665">
        <v>66769275</v>
      </c>
      <c r="B665" s="7" t="s">
        <v>1332</v>
      </c>
      <c r="C665">
        <v>5</v>
      </c>
      <c r="D665" t="s">
        <v>49</v>
      </c>
      <c r="E665">
        <v>2019</v>
      </c>
      <c r="F665" t="s">
        <v>50</v>
      </c>
      <c r="G665" t="s">
        <v>51</v>
      </c>
      <c r="H665">
        <v>2</v>
      </c>
      <c r="I665" t="s">
        <v>52</v>
      </c>
      <c r="J665">
        <v>229</v>
      </c>
      <c r="K665" t="s">
        <v>1457</v>
      </c>
      <c r="L665">
        <v>6</v>
      </c>
      <c r="M665" t="s">
        <v>1473</v>
      </c>
      <c r="N665">
        <v>39</v>
      </c>
      <c r="O665" t="s">
        <v>1491</v>
      </c>
      <c r="P665">
        <v>179</v>
      </c>
      <c r="Q665" t="s">
        <v>445</v>
      </c>
      <c r="R665">
        <v>449</v>
      </c>
      <c r="S665" t="s">
        <v>836</v>
      </c>
      <c r="T665" s="2">
        <v>0</v>
      </c>
      <c r="U665" s="2">
        <v>0</v>
      </c>
      <c r="V665" s="2">
        <v>0</v>
      </c>
      <c r="W665" s="2">
        <v>13000000000</v>
      </c>
      <c r="X665" s="2">
        <v>8917234465</v>
      </c>
      <c r="Y665" s="2">
        <v>68.59</v>
      </c>
      <c r="Z665" s="2">
        <v>19523530500</v>
      </c>
      <c r="AA665" s="2">
        <v>18390132525</v>
      </c>
      <c r="AB665" s="2">
        <v>94.19</v>
      </c>
      <c r="AC665" s="2">
        <v>16008078000</v>
      </c>
      <c r="AD665" s="2">
        <v>15979693589</v>
      </c>
      <c r="AE665" s="2">
        <v>99.82</v>
      </c>
      <c r="AF665" s="2">
        <v>22074631000</v>
      </c>
      <c r="AG665" s="2">
        <v>0</v>
      </c>
      <c r="AH665">
        <v>0</v>
      </c>
      <c r="AI665" s="8">
        <f t="shared" si="99"/>
        <v>0</v>
      </c>
      <c r="AJ665" s="8">
        <f t="shared" si="91"/>
        <v>0</v>
      </c>
      <c r="AK665" s="8">
        <f t="shared" si="92"/>
        <v>13000</v>
      </c>
      <c r="AL665" s="8">
        <f t="shared" si="93"/>
        <v>8917.2344649999995</v>
      </c>
      <c r="AM665" s="8">
        <f t="shared" si="94"/>
        <v>19523.530500000001</v>
      </c>
      <c r="AN665" s="8">
        <f t="shared" si="95"/>
        <v>18390.132525000001</v>
      </c>
      <c r="AO665" s="8">
        <f t="shared" si="96"/>
        <v>16008.078</v>
      </c>
      <c r="AP665" s="8">
        <f t="shared" si="97"/>
        <v>15979.693589</v>
      </c>
      <c r="AQ665" s="8">
        <f t="shared" si="98"/>
        <v>22074.631000000001</v>
      </c>
    </row>
    <row r="666" spans="1:43" x14ac:dyDescent="0.25">
      <c r="A666">
        <v>66769275</v>
      </c>
      <c r="B666" s="7" t="s">
        <v>1333</v>
      </c>
      <c r="C666">
        <v>5</v>
      </c>
      <c r="D666" t="s">
        <v>49</v>
      </c>
      <c r="E666">
        <v>2019</v>
      </c>
      <c r="F666" t="s">
        <v>50</v>
      </c>
      <c r="G666" t="s">
        <v>51</v>
      </c>
      <c r="H666">
        <v>2</v>
      </c>
      <c r="I666" t="s">
        <v>52</v>
      </c>
      <c r="J666">
        <v>229</v>
      </c>
      <c r="K666" t="s">
        <v>1457</v>
      </c>
      <c r="L666">
        <v>7</v>
      </c>
      <c r="M666" t="s">
        <v>1467</v>
      </c>
      <c r="N666">
        <v>42</v>
      </c>
      <c r="O666" t="s">
        <v>1474</v>
      </c>
      <c r="P666">
        <v>185</v>
      </c>
      <c r="Q666" t="s">
        <v>56</v>
      </c>
      <c r="R666">
        <v>70</v>
      </c>
      <c r="S666" t="s">
        <v>90</v>
      </c>
      <c r="T666" s="2">
        <v>0</v>
      </c>
      <c r="U666" s="2">
        <v>0</v>
      </c>
      <c r="V666" s="2">
        <v>0</v>
      </c>
      <c r="W666" s="2">
        <v>1806735618</v>
      </c>
      <c r="X666" s="2">
        <v>1352796460</v>
      </c>
      <c r="Y666" s="2">
        <v>74.88</v>
      </c>
      <c r="Z666" s="2">
        <v>2369602333</v>
      </c>
      <c r="AA666" s="2">
        <v>2213809381</v>
      </c>
      <c r="AB666" s="2">
        <v>93.43</v>
      </c>
      <c r="AC666" s="2">
        <v>2309825966</v>
      </c>
      <c r="AD666" s="2">
        <v>2299722560</v>
      </c>
      <c r="AE666" s="2">
        <v>99.56</v>
      </c>
      <c r="AF666" s="2">
        <v>2531628000</v>
      </c>
      <c r="AG666" s="2">
        <v>0</v>
      </c>
      <c r="AH666">
        <v>0</v>
      </c>
      <c r="AI666" s="8">
        <f t="shared" si="99"/>
        <v>0</v>
      </c>
      <c r="AJ666" s="8">
        <f t="shared" si="91"/>
        <v>0</v>
      </c>
      <c r="AK666" s="8">
        <f t="shared" si="92"/>
        <v>1806.7356179999999</v>
      </c>
      <c r="AL666" s="8">
        <f t="shared" si="93"/>
        <v>1352.79646</v>
      </c>
      <c r="AM666" s="8">
        <f t="shared" si="94"/>
        <v>2369.6023329999998</v>
      </c>
      <c r="AN666" s="8">
        <f t="shared" si="95"/>
        <v>2213.809381</v>
      </c>
      <c r="AO666" s="8">
        <f t="shared" si="96"/>
        <v>2309.8259659999999</v>
      </c>
      <c r="AP666" s="8">
        <f t="shared" si="97"/>
        <v>2299.7225600000002</v>
      </c>
      <c r="AQ666" s="8">
        <f t="shared" si="98"/>
        <v>2531.6280000000002</v>
      </c>
    </row>
    <row r="667" spans="1:43" x14ac:dyDescent="0.25">
      <c r="A667">
        <v>66769275</v>
      </c>
      <c r="B667" s="7" t="s">
        <v>1334</v>
      </c>
      <c r="C667">
        <v>5</v>
      </c>
      <c r="D667" t="s">
        <v>49</v>
      </c>
      <c r="E667">
        <v>2019</v>
      </c>
      <c r="F667" t="s">
        <v>50</v>
      </c>
      <c r="G667" t="s">
        <v>51</v>
      </c>
      <c r="H667">
        <v>2</v>
      </c>
      <c r="I667" t="s">
        <v>52</v>
      </c>
      <c r="J667">
        <v>229</v>
      </c>
      <c r="K667" t="s">
        <v>1457</v>
      </c>
      <c r="L667">
        <v>7</v>
      </c>
      <c r="M667" t="s">
        <v>1467</v>
      </c>
      <c r="N667">
        <v>42</v>
      </c>
      <c r="O667" t="s">
        <v>1474</v>
      </c>
      <c r="P667">
        <v>185</v>
      </c>
      <c r="Q667" t="s">
        <v>56</v>
      </c>
      <c r="R667">
        <v>71</v>
      </c>
      <c r="S667" t="s">
        <v>57</v>
      </c>
      <c r="T667" s="2">
        <v>0</v>
      </c>
      <c r="U667" s="2">
        <v>0</v>
      </c>
      <c r="V667" s="2">
        <v>0</v>
      </c>
      <c r="W667" s="2">
        <v>285584915</v>
      </c>
      <c r="X667" s="2">
        <v>172415000</v>
      </c>
      <c r="Y667" s="2">
        <v>60.37</v>
      </c>
      <c r="Z667" s="2">
        <v>866596167</v>
      </c>
      <c r="AA667" s="2">
        <v>861026067</v>
      </c>
      <c r="AB667" s="2">
        <v>99.36</v>
      </c>
      <c r="AC667" s="2">
        <v>0</v>
      </c>
      <c r="AD667" s="2">
        <v>0</v>
      </c>
      <c r="AE667" s="2">
        <v>0</v>
      </c>
      <c r="AF667" s="2">
        <v>0</v>
      </c>
      <c r="AG667" s="2">
        <v>0</v>
      </c>
      <c r="AH667">
        <v>0</v>
      </c>
      <c r="AI667" s="8">
        <f t="shared" si="99"/>
        <v>0</v>
      </c>
      <c r="AJ667" s="8">
        <f t="shared" si="91"/>
        <v>0</v>
      </c>
      <c r="AK667" s="8">
        <f t="shared" si="92"/>
        <v>285.58491500000002</v>
      </c>
      <c r="AL667" s="8">
        <f t="shared" si="93"/>
        <v>172.41499999999999</v>
      </c>
      <c r="AM667" s="8">
        <f t="shared" si="94"/>
        <v>866.59616700000004</v>
      </c>
      <c r="AN667" s="8">
        <f t="shared" si="95"/>
        <v>861.02606700000001</v>
      </c>
      <c r="AO667" s="8">
        <f t="shared" si="96"/>
        <v>0</v>
      </c>
      <c r="AP667" s="8">
        <f t="shared" si="97"/>
        <v>0</v>
      </c>
      <c r="AQ667" s="8">
        <f t="shared" si="98"/>
        <v>0</v>
      </c>
    </row>
    <row r="668" spans="1:43" x14ac:dyDescent="0.25">
      <c r="A668">
        <v>66769275</v>
      </c>
      <c r="B668" s="7" t="s">
        <v>1335</v>
      </c>
      <c r="C668">
        <v>5</v>
      </c>
      <c r="D668" t="s">
        <v>49</v>
      </c>
      <c r="E668">
        <v>2019</v>
      </c>
      <c r="F668" t="s">
        <v>50</v>
      </c>
      <c r="G668" t="s">
        <v>51</v>
      </c>
      <c r="H668">
        <v>2</v>
      </c>
      <c r="I668" t="s">
        <v>52</v>
      </c>
      <c r="J668">
        <v>229</v>
      </c>
      <c r="K668" t="s">
        <v>1457</v>
      </c>
      <c r="L668">
        <v>7</v>
      </c>
      <c r="M668" t="s">
        <v>1467</v>
      </c>
      <c r="N668">
        <v>42</v>
      </c>
      <c r="O668" t="s">
        <v>1474</v>
      </c>
      <c r="P668">
        <v>185</v>
      </c>
      <c r="Q668" t="s">
        <v>56</v>
      </c>
      <c r="R668">
        <v>544</v>
      </c>
      <c r="S668" t="s">
        <v>59</v>
      </c>
      <c r="T668" s="2">
        <v>0</v>
      </c>
      <c r="U668" s="2">
        <v>0</v>
      </c>
      <c r="V668" s="2">
        <v>0</v>
      </c>
      <c r="W668" s="2">
        <v>0</v>
      </c>
      <c r="X668" s="2">
        <v>0</v>
      </c>
      <c r="Y668" s="2">
        <v>0</v>
      </c>
      <c r="Z668" s="2">
        <v>0</v>
      </c>
      <c r="AA668" s="2">
        <v>0</v>
      </c>
      <c r="AB668" s="2">
        <v>0</v>
      </c>
      <c r="AC668" s="2">
        <v>575174034</v>
      </c>
      <c r="AD668" s="2">
        <v>575174034</v>
      </c>
      <c r="AE668" s="2">
        <v>100</v>
      </c>
      <c r="AF668" s="2">
        <v>468372000</v>
      </c>
      <c r="AG668" s="2">
        <v>0</v>
      </c>
      <c r="AH668">
        <v>0</v>
      </c>
      <c r="AI668" s="8">
        <f t="shared" si="99"/>
        <v>0</v>
      </c>
      <c r="AJ668" s="8">
        <f t="shared" si="91"/>
        <v>0</v>
      </c>
      <c r="AK668" s="8">
        <f t="shared" si="92"/>
        <v>0</v>
      </c>
      <c r="AL668" s="8">
        <f t="shared" si="93"/>
        <v>0</v>
      </c>
      <c r="AM668" s="8">
        <f t="shared" si="94"/>
        <v>0</v>
      </c>
      <c r="AN668" s="8">
        <f t="shared" si="95"/>
        <v>0</v>
      </c>
      <c r="AO668" s="8">
        <f t="shared" si="96"/>
        <v>575.17403400000001</v>
      </c>
      <c r="AP668" s="8">
        <f t="shared" si="97"/>
        <v>575.17403400000001</v>
      </c>
      <c r="AQ668" s="8">
        <f t="shared" si="98"/>
        <v>468.37200000000001</v>
      </c>
    </row>
    <row r="669" spans="1:43" x14ac:dyDescent="0.25">
      <c r="A669">
        <v>66769275</v>
      </c>
      <c r="B669" s="7" t="s">
        <v>1336</v>
      </c>
      <c r="C669">
        <v>5</v>
      </c>
      <c r="D669" t="s">
        <v>49</v>
      </c>
      <c r="E669">
        <v>2019</v>
      </c>
      <c r="F669" t="s">
        <v>50</v>
      </c>
      <c r="G669" t="s">
        <v>51</v>
      </c>
      <c r="H669">
        <v>2</v>
      </c>
      <c r="I669" t="s">
        <v>52</v>
      </c>
      <c r="J669">
        <v>230</v>
      </c>
      <c r="K669" t="s">
        <v>1458</v>
      </c>
      <c r="L669">
        <v>1</v>
      </c>
      <c r="M669" t="s">
        <v>1470</v>
      </c>
      <c r="N669">
        <v>8</v>
      </c>
      <c r="O669" t="s">
        <v>1487</v>
      </c>
      <c r="P669">
        <v>119</v>
      </c>
      <c r="Q669" t="s">
        <v>380</v>
      </c>
      <c r="R669">
        <v>408</v>
      </c>
      <c r="S669" t="s">
        <v>381</v>
      </c>
      <c r="T669" s="2">
        <v>53134535555</v>
      </c>
      <c r="U669" s="2">
        <v>30641846862.5</v>
      </c>
      <c r="V669" s="2">
        <v>57.67</v>
      </c>
      <c r="W669" s="2">
        <v>43109207714</v>
      </c>
      <c r="X669" s="2">
        <v>28471721492</v>
      </c>
      <c r="Y669" s="2">
        <v>66.05</v>
      </c>
      <c r="Z669" s="2">
        <v>30122088246</v>
      </c>
      <c r="AA669" s="2">
        <v>17241392037</v>
      </c>
      <c r="AB669" s="2">
        <v>57.24</v>
      </c>
      <c r="AC669" s="2">
        <v>48187378785</v>
      </c>
      <c r="AD669" s="2">
        <v>28103992723</v>
      </c>
      <c r="AE669" s="2">
        <v>58.32</v>
      </c>
      <c r="AF669" s="2">
        <v>23069339000</v>
      </c>
      <c r="AG669" s="2">
        <v>0</v>
      </c>
      <c r="AH669">
        <v>0</v>
      </c>
      <c r="AI669" s="8">
        <f t="shared" si="99"/>
        <v>53134.535555000002</v>
      </c>
      <c r="AJ669" s="8">
        <f t="shared" si="91"/>
        <v>30641.846862499999</v>
      </c>
      <c r="AK669" s="8">
        <f t="shared" si="92"/>
        <v>43109.207713999996</v>
      </c>
      <c r="AL669" s="8">
        <f t="shared" si="93"/>
        <v>28471.721492000001</v>
      </c>
      <c r="AM669" s="8">
        <f t="shared" si="94"/>
        <v>30122.088245999999</v>
      </c>
      <c r="AN669" s="8">
        <f t="shared" si="95"/>
        <v>17241.392037000001</v>
      </c>
      <c r="AO669" s="8">
        <f t="shared" si="96"/>
        <v>48187.378785000001</v>
      </c>
      <c r="AP669" s="8">
        <f t="shared" si="97"/>
        <v>28103.992722999999</v>
      </c>
      <c r="AQ669" s="8">
        <f t="shared" si="98"/>
        <v>23069.339</v>
      </c>
    </row>
    <row r="670" spans="1:43" x14ac:dyDescent="0.25">
      <c r="A670">
        <v>66769275</v>
      </c>
      <c r="B670" s="7" t="s">
        <v>1337</v>
      </c>
      <c r="C670">
        <v>5</v>
      </c>
      <c r="D670" t="s">
        <v>49</v>
      </c>
      <c r="E670">
        <v>2019</v>
      </c>
      <c r="F670" t="s">
        <v>50</v>
      </c>
      <c r="G670" t="s">
        <v>51</v>
      </c>
      <c r="H670">
        <v>2</v>
      </c>
      <c r="I670" t="s">
        <v>52</v>
      </c>
      <c r="J670">
        <v>230</v>
      </c>
      <c r="K670" t="s">
        <v>1458</v>
      </c>
      <c r="L670">
        <v>7</v>
      </c>
      <c r="M670" t="s">
        <v>1467</v>
      </c>
      <c r="N670">
        <v>43</v>
      </c>
      <c r="O670" t="s">
        <v>1475</v>
      </c>
      <c r="P670">
        <v>189</v>
      </c>
      <c r="Q670" t="s">
        <v>61</v>
      </c>
      <c r="R670">
        <v>379</v>
      </c>
      <c r="S670" t="s">
        <v>62</v>
      </c>
      <c r="T670" s="2">
        <v>150000000</v>
      </c>
      <c r="U670" s="2">
        <v>137000000</v>
      </c>
      <c r="V670" s="2">
        <v>91.33</v>
      </c>
      <c r="W670" s="2">
        <v>0</v>
      </c>
      <c r="X670" s="2">
        <v>0</v>
      </c>
      <c r="Y670" s="2">
        <v>0</v>
      </c>
      <c r="Z670" s="2">
        <v>649613998</v>
      </c>
      <c r="AA670" s="2">
        <v>482398073</v>
      </c>
      <c r="AB670" s="2">
        <v>74.260000000000005</v>
      </c>
      <c r="AC670" s="2">
        <v>8984691224</v>
      </c>
      <c r="AD670" s="2">
        <v>6855434839</v>
      </c>
      <c r="AE670" s="2">
        <v>76.3</v>
      </c>
      <c r="AF670" s="2">
        <v>5606306000</v>
      </c>
      <c r="AG670" s="2">
        <v>0</v>
      </c>
      <c r="AH670">
        <v>0</v>
      </c>
      <c r="AI670" s="8">
        <f t="shared" si="99"/>
        <v>150</v>
      </c>
      <c r="AJ670" s="8">
        <f t="shared" si="91"/>
        <v>137</v>
      </c>
      <c r="AK670" s="8">
        <f t="shared" si="92"/>
        <v>0</v>
      </c>
      <c r="AL670" s="8">
        <f t="shared" si="93"/>
        <v>0</v>
      </c>
      <c r="AM670" s="8">
        <f t="shared" si="94"/>
        <v>649.61399800000004</v>
      </c>
      <c r="AN670" s="8">
        <f t="shared" si="95"/>
        <v>482.39807300000001</v>
      </c>
      <c r="AO670" s="8">
        <f t="shared" si="96"/>
        <v>8984.6912240000001</v>
      </c>
      <c r="AP670" s="8">
        <f t="shared" si="97"/>
        <v>6855.4348389999996</v>
      </c>
      <c r="AQ670" s="8">
        <f t="shared" si="98"/>
        <v>5606.3059999999996</v>
      </c>
    </row>
    <row r="671" spans="1:43" x14ac:dyDescent="0.25">
      <c r="A671">
        <v>66769275</v>
      </c>
      <c r="B671" s="7" t="s">
        <v>1338</v>
      </c>
      <c r="C671">
        <v>5</v>
      </c>
      <c r="D671" t="s">
        <v>49</v>
      </c>
      <c r="E671">
        <v>2019</v>
      </c>
      <c r="F671" t="s">
        <v>50</v>
      </c>
      <c r="G671" t="s">
        <v>51</v>
      </c>
      <c r="H671">
        <v>2</v>
      </c>
      <c r="I671" t="s">
        <v>52</v>
      </c>
      <c r="J671">
        <v>235</v>
      </c>
      <c r="K671" t="s">
        <v>1459</v>
      </c>
      <c r="L671">
        <v>7</v>
      </c>
      <c r="M671" t="s">
        <v>1467</v>
      </c>
      <c r="N671">
        <v>42</v>
      </c>
      <c r="O671" t="s">
        <v>1474</v>
      </c>
      <c r="P671">
        <v>185</v>
      </c>
      <c r="Q671" t="s">
        <v>56</v>
      </c>
      <c r="R671">
        <v>71</v>
      </c>
      <c r="S671" t="s">
        <v>57</v>
      </c>
      <c r="T671" s="2">
        <v>1329295344</v>
      </c>
      <c r="U671" s="2">
        <v>1319775811</v>
      </c>
      <c r="V671" s="2">
        <v>99.28</v>
      </c>
      <c r="W671" s="2">
        <v>6412905396</v>
      </c>
      <c r="X671" s="2">
        <v>6286566801</v>
      </c>
      <c r="Y671" s="2">
        <v>98.03</v>
      </c>
      <c r="Z671" s="2">
        <v>9345385000</v>
      </c>
      <c r="AA671" s="2">
        <v>9318292662</v>
      </c>
      <c r="AB671" s="2">
        <v>99.71</v>
      </c>
      <c r="AC671" s="2">
        <v>0</v>
      </c>
      <c r="AD671" s="2">
        <v>0</v>
      </c>
      <c r="AE671" s="2">
        <v>0</v>
      </c>
      <c r="AF671" s="2">
        <v>0</v>
      </c>
      <c r="AG671" s="2">
        <v>0</v>
      </c>
      <c r="AH671">
        <v>0</v>
      </c>
      <c r="AI671" s="8">
        <f t="shared" si="99"/>
        <v>1329.2953440000001</v>
      </c>
      <c r="AJ671" s="8">
        <f t="shared" si="91"/>
        <v>1319.775811</v>
      </c>
      <c r="AK671" s="8">
        <f t="shared" si="92"/>
        <v>6412.9053960000001</v>
      </c>
      <c r="AL671" s="8">
        <f t="shared" si="93"/>
        <v>6286.5668009999999</v>
      </c>
      <c r="AM671" s="8">
        <f t="shared" si="94"/>
        <v>9345.3850000000002</v>
      </c>
      <c r="AN671" s="8">
        <f t="shared" si="95"/>
        <v>9318.2926619999998</v>
      </c>
      <c r="AO671" s="8">
        <f t="shared" si="96"/>
        <v>0</v>
      </c>
      <c r="AP671" s="8">
        <f t="shared" si="97"/>
        <v>0</v>
      </c>
      <c r="AQ671" s="8">
        <f t="shared" si="98"/>
        <v>0</v>
      </c>
    </row>
    <row r="672" spans="1:43" x14ac:dyDescent="0.25">
      <c r="A672">
        <v>66769275</v>
      </c>
      <c r="B672" s="7" t="s">
        <v>1339</v>
      </c>
      <c r="C672">
        <v>5</v>
      </c>
      <c r="D672" t="s">
        <v>49</v>
      </c>
      <c r="E672">
        <v>2019</v>
      </c>
      <c r="F672" t="s">
        <v>50</v>
      </c>
      <c r="G672" t="s">
        <v>51</v>
      </c>
      <c r="H672">
        <v>2</v>
      </c>
      <c r="I672" t="s">
        <v>52</v>
      </c>
      <c r="J672">
        <v>235</v>
      </c>
      <c r="K672" t="s">
        <v>1459</v>
      </c>
      <c r="L672">
        <v>7</v>
      </c>
      <c r="M672" t="s">
        <v>1467</v>
      </c>
      <c r="N672">
        <v>42</v>
      </c>
      <c r="O672" t="s">
        <v>1474</v>
      </c>
      <c r="P672">
        <v>185</v>
      </c>
      <c r="Q672" t="s">
        <v>56</v>
      </c>
      <c r="R672">
        <v>422</v>
      </c>
      <c r="S672" t="s">
        <v>103</v>
      </c>
      <c r="T672" s="2">
        <v>1190000000</v>
      </c>
      <c r="U672" s="2">
        <v>1187201907</v>
      </c>
      <c r="V672" s="2">
        <v>99.76</v>
      </c>
      <c r="W672" s="2">
        <v>830000000</v>
      </c>
      <c r="X672" s="2">
        <v>813206407</v>
      </c>
      <c r="Y672" s="2">
        <v>97.98</v>
      </c>
      <c r="Z672" s="2">
        <v>2191932083</v>
      </c>
      <c r="AA672" s="2">
        <v>2188331510</v>
      </c>
      <c r="AB672" s="2">
        <v>99.84</v>
      </c>
      <c r="AC672" s="2">
        <v>3297531000</v>
      </c>
      <c r="AD672" s="2">
        <v>3266791632</v>
      </c>
      <c r="AE672" s="2">
        <v>99.07</v>
      </c>
      <c r="AF672" s="2">
        <v>2500000000</v>
      </c>
      <c r="AG672" s="2">
        <v>0</v>
      </c>
      <c r="AH672">
        <v>0</v>
      </c>
      <c r="AI672" s="8">
        <f t="shared" si="99"/>
        <v>1190</v>
      </c>
      <c r="AJ672" s="8">
        <f t="shared" si="91"/>
        <v>1187.2019069999999</v>
      </c>
      <c r="AK672" s="8">
        <f t="shared" si="92"/>
        <v>830</v>
      </c>
      <c r="AL672" s="8">
        <f t="shared" si="93"/>
        <v>813.20640700000001</v>
      </c>
      <c r="AM672" s="8">
        <f t="shared" si="94"/>
        <v>2191.9320830000001</v>
      </c>
      <c r="AN672" s="8">
        <f t="shared" si="95"/>
        <v>2188.33151</v>
      </c>
      <c r="AO672" s="8">
        <f t="shared" si="96"/>
        <v>3297.5309999999999</v>
      </c>
      <c r="AP672" s="8">
        <f t="shared" si="97"/>
        <v>3266.7916319999999</v>
      </c>
      <c r="AQ672" s="8">
        <f t="shared" si="98"/>
        <v>2500</v>
      </c>
    </row>
    <row r="673" spans="1:43" x14ac:dyDescent="0.25">
      <c r="A673">
        <v>66769275</v>
      </c>
      <c r="B673" s="7" t="s">
        <v>1340</v>
      </c>
      <c r="C673">
        <v>5</v>
      </c>
      <c r="D673" t="s">
        <v>49</v>
      </c>
      <c r="E673">
        <v>2019</v>
      </c>
      <c r="F673" t="s">
        <v>50</v>
      </c>
      <c r="G673" t="s">
        <v>51</v>
      </c>
      <c r="H673">
        <v>2</v>
      </c>
      <c r="I673" t="s">
        <v>52</v>
      </c>
      <c r="J673">
        <v>235</v>
      </c>
      <c r="K673" t="s">
        <v>1459</v>
      </c>
      <c r="L673">
        <v>7</v>
      </c>
      <c r="M673" t="s">
        <v>1467</v>
      </c>
      <c r="N673">
        <v>42</v>
      </c>
      <c r="O673" t="s">
        <v>1474</v>
      </c>
      <c r="P673">
        <v>185</v>
      </c>
      <c r="Q673" t="s">
        <v>56</v>
      </c>
      <c r="R673">
        <v>544</v>
      </c>
      <c r="S673" t="s">
        <v>59</v>
      </c>
      <c r="T673" s="2">
        <v>0</v>
      </c>
      <c r="U673" s="2">
        <v>0</v>
      </c>
      <c r="V673" s="2">
        <v>0</v>
      </c>
      <c r="W673" s="2">
        <v>0</v>
      </c>
      <c r="X673" s="2">
        <v>0</v>
      </c>
      <c r="Y673" s="2">
        <v>0</v>
      </c>
      <c r="Z673" s="2">
        <v>0</v>
      </c>
      <c r="AA673" s="2">
        <v>0</v>
      </c>
      <c r="AB673" s="2">
        <v>0</v>
      </c>
      <c r="AC673" s="2">
        <v>15562988000</v>
      </c>
      <c r="AD673" s="2">
        <v>15243523620</v>
      </c>
      <c r="AE673" s="2">
        <v>97.95</v>
      </c>
      <c r="AF673" s="2">
        <v>5420000000</v>
      </c>
      <c r="AG673" s="2">
        <v>0</v>
      </c>
      <c r="AH673">
        <v>0</v>
      </c>
      <c r="AI673" s="8">
        <f t="shared" si="99"/>
        <v>0</v>
      </c>
      <c r="AJ673" s="8">
        <f t="shared" si="91"/>
        <v>0</v>
      </c>
      <c r="AK673" s="8">
        <f t="shared" si="92"/>
        <v>0</v>
      </c>
      <c r="AL673" s="8">
        <f t="shared" si="93"/>
        <v>0</v>
      </c>
      <c r="AM673" s="8">
        <f t="shared" si="94"/>
        <v>0</v>
      </c>
      <c r="AN673" s="8">
        <f t="shared" si="95"/>
        <v>0</v>
      </c>
      <c r="AO673" s="8">
        <f t="shared" si="96"/>
        <v>15562.987999999999</v>
      </c>
      <c r="AP673" s="8">
        <f t="shared" si="97"/>
        <v>15243.52362</v>
      </c>
      <c r="AQ673" s="8">
        <f t="shared" si="98"/>
        <v>5420</v>
      </c>
    </row>
    <row r="674" spans="1:43" x14ac:dyDescent="0.25">
      <c r="A674">
        <v>66769275</v>
      </c>
      <c r="B674" s="7" t="s">
        <v>1341</v>
      </c>
      <c r="C674">
        <v>5</v>
      </c>
      <c r="D674" t="s">
        <v>49</v>
      </c>
      <c r="E674">
        <v>2019</v>
      </c>
      <c r="F674" t="s">
        <v>50</v>
      </c>
      <c r="G674" t="s">
        <v>51</v>
      </c>
      <c r="H674">
        <v>2</v>
      </c>
      <c r="I674" t="s">
        <v>52</v>
      </c>
      <c r="J674">
        <v>235</v>
      </c>
      <c r="K674" t="s">
        <v>1459</v>
      </c>
      <c r="L674">
        <v>7</v>
      </c>
      <c r="M674" t="s">
        <v>1467</v>
      </c>
      <c r="N674">
        <v>43</v>
      </c>
      <c r="O674" t="s">
        <v>1475</v>
      </c>
      <c r="P674">
        <v>190</v>
      </c>
      <c r="Q674" t="s">
        <v>114</v>
      </c>
      <c r="R674">
        <v>423</v>
      </c>
      <c r="S674" t="s">
        <v>115</v>
      </c>
      <c r="T674" s="2">
        <v>3064000000</v>
      </c>
      <c r="U674" s="2">
        <v>3050734656</v>
      </c>
      <c r="V674" s="2">
        <v>99.57</v>
      </c>
      <c r="W674" s="2">
        <v>1625024320</v>
      </c>
      <c r="X674" s="2">
        <v>849914481</v>
      </c>
      <c r="Y674" s="2">
        <v>52.3</v>
      </c>
      <c r="Z674" s="2">
        <v>880000000</v>
      </c>
      <c r="AA674" s="2">
        <v>800000000</v>
      </c>
      <c r="AB674" s="2">
        <v>90.91</v>
      </c>
      <c r="AC674" s="2">
        <v>909860000</v>
      </c>
      <c r="AD674" s="2">
        <v>901652129</v>
      </c>
      <c r="AE674" s="2">
        <v>99.1</v>
      </c>
      <c r="AF674" s="2">
        <v>600000000</v>
      </c>
      <c r="AG674" s="2">
        <v>0</v>
      </c>
      <c r="AH674">
        <v>0</v>
      </c>
      <c r="AI674" s="8">
        <f t="shared" si="99"/>
        <v>3064</v>
      </c>
      <c r="AJ674" s="8">
        <f t="shared" si="91"/>
        <v>3050.7346560000001</v>
      </c>
      <c r="AK674" s="8">
        <f t="shared" si="92"/>
        <v>1625.02432</v>
      </c>
      <c r="AL674" s="8">
        <f t="shared" si="93"/>
        <v>849.91448100000002</v>
      </c>
      <c r="AM674" s="8">
        <f t="shared" si="94"/>
        <v>880</v>
      </c>
      <c r="AN674" s="8">
        <f t="shared" si="95"/>
        <v>800</v>
      </c>
      <c r="AO674" s="8">
        <f t="shared" si="96"/>
        <v>909.86</v>
      </c>
      <c r="AP674" s="8">
        <f t="shared" si="97"/>
        <v>901.65212899999995</v>
      </c>
      <c r="AQ674" s="8">
        <f t="shared" si="98"/>
        <v>600</v>
      </c>
    </row>
    <row r="675" spans="1:43" x14ac:dyDescent="0.25">
      <c r="A675">
        <v>66769275</v>
      </c>
      <c r="B675" s="7" t="s">
        <v>1342</v>
      </c>
      <c r="C675">
        <v>5</v>
      </c>
      <c r="D675" t="s">
        <v>49</v>
      </c>
      <c r="E675">
        <v>2019</v>
      </c>
      <c r="F675" t="s">
        <v>50</v>
      </c>
      <c r="G675" t="s">
        <v>51</v>
      </c>
      <c r="H675">
        <v>2</v>
      </c>
      <c r="I675" t="s">
        <v>52</v>
      </c>
      <c r="J675">
        <v>235</v>
      </c>
      <c r="K675" t="s">
        <v>1459</v>
      </c>
      <c r="L675">
        <v>7</v>
      </c>
      <c r="M675" t="s">
        <v>1467</v>
      </c>
      <c r="N675">
        <v>44</v>
      </c>
      <c r="O675" t="s">
        <v>1478</v>
      </c>
      <c r="P675">
        <v>192</v>
      </c>
      <c r="Q675" t="s">
        <v>117</v>
      </c>
      <c r="R675">
        <v>424</v>
      </c>
      <c r="S675" t="s">
        <v>1343</v>
      </c>
      <c r="T675" s="2">
        <v>1415578639</v>
      </c>
      <c r="U675" s="2">
        <v>1415578639</v>
      </c>
      <c r="V675" s="2">
        <v>100</v>
      </c>
      <c r="W675" s="2">
        <v>1789995481</v>
      </c>
      <c r="X675" s="2">
        <v>1773165233</v>
      </c>
      <c r="Y675" s="2">
        <v>99.06</v>
      </c>
      <c r="Z675" s="2">
        <v>3274582757</v>
      </c>
      <c r="AA675" s="2">
        <v>3262580750</v>
      </c>
      <c r="AB675" s="2">
        <v>99.63</v>
      </c>
      <c r="AC675" s="2">
        <v>2625808000</v>
      </c>
      <c r="AD675" s="2">
        <v>2509174583</v>
      </c>
      <c r="AE675" s="2">
        <v>95.56</v>
      </c>
      <c r="AF675" s="2">
        <v>736350000</v>
      </c>
      <c r="AG675" s="2">
        <v>0</v>
      </c>
      <c r="AH675">
        <v>0</v>
      </c>
      <c r="AI675" s="8">
        <f t="shared" si="99"/>
        <v>1415.5786390000001</v>
      </c>
      <c r="AJ675" s="8">
        <f t="shared" si="91"/>
        <v>1415.5786390000001</v>
      </c>
      <c r="AK675" s="8">
        <f t="shared" si="92"/>
        <v>1789.9954809999999</v>
      </c>
      <c r="AL675" s="8">
        <f t="shared" si="93"/>
        <v>1773.1652329999999</v>
      </c>
      <c r="AM675" s="8">
        <f t="shared" si="94"/>
        <v>3274.5827570000001</v>
      </c>
      <c r="AN675" s="8">
        <f t="shared" si="95"/>
        <v>3262.5807500000001</v>
      </c>
      <c r="AO675" s="8">
        <f t="shared" si="96"/>
        <v>2625.808</v>
      </c>
      <c r="AP675" s="8">
        <f t="shared" si="97"/>
        <v>2509.174583</v>
      </c>
      <c r="AQ675" s="8">
        <f t="shared" si="98"/>
        <v>736.35</v>
      </c>
    </row>
    <row r="676" spans="1:43" x14ac:dyDescent="0.25">
      <c r="A676">
        <v>66769275</v>
      </c>
      <c r="B676" s="7" t="s">
        <v>1344</v>
      </c>
      <c r="C676">
        <v>5</v>
      </c>
      <c r="D676" t="s">
        <v>49</v>
      </c>
      <c r="E676">
        <v>2019</v>
      </c>
      <c r="F676" t="s">
        <v>50</v>
      </c>
      <c r="G676" t="s">
        <v>51</v>
      </c>
      <c r="H676">
        <v>2</v>
      </c>
      <c r="I676" t="s">
        <v>52</v>
      </c>
      <c r="J676">
        <v>240</v>
      </c>
      <c r="K676" t="s">
        <v>1460</v>
      </c>
      <c r="L676">
        <v>7</v>
      </c>
      <c r="M676" t="s">
        <v>1467</v>
      </c>
      <c r="N676">
        <v>44</v>
      </c>
      <c r="O676" t="s">
        <v>1478</v>
      </c>
      <c r="P676">
        <v>193</v>
      </c>
      <c r="Q676" t="s">
        <v>408</v>
      </c>
      <c r="R676">
        <v>22</v>
      </c>
      <c r="S676" t="s">
        <v>1345</v>
      </c>
      <c r="T676" s="2">
        <v>248760000</v>
      </c>
      <c r="U676" s="2">
        <v>248760000</v>
      </c>
      <c r="V676" s="2">
        <v>100</v>
      </c>
      <c r="W676" s="2">
        <v>255543754</v>
      </c>
      <c r="X676" s="2">
        <v>245066852</v>
      </c>
      <c r="Y676" s="2">
        <v>95.9</v>
      </c>
      <c r="Z676" s="2">
        <v>43220000</v>
      </c>
      <c r="AA676" s="2">
        <v>5220000</v>
      </c>
      <c r="AB676" s="2">
        <v>12.08</v>
      </c>
      <c r="AC676" s="2">
        <v>263893512</v>
      </c>
      <c r="AD676" s="2">
        <v>240249512</v>
      </c>
      <c r="AE676" s="2">
        <v>91.04</v>
      </c>
      <c r="AF676" s="2">
        <v>130000000</v>
      </c>
      <c r="AG676" s="2">
        <v>0</v>
      </c>
      <c r="AH676">
        <v>0</v>
      </c>
      <c r="AI676" s="8">
        <f t="shared" si="99"/>
        <v>248.76</v>
      </c>
      <c r="AJ676" s="8">
        <f t="shared" si="91"/>
        <v>248.76</v>
      </c>
      <c r="AK676" s="8">
        <f t="shared" si="92"/>
        <v>255.54375400000001</v>
      </c>
      <c r="AL676" s="8">
        <f t="shared" si="93"/>
        <v>245.06685200000001</v>
      </c>
      <c r="AM676" s="8">
        <f t="shared" si="94"/>
        <v>43.22</v>
      </c>
      <c r="AN676" s="8">
        <f t="shared" si="95"/>
        <v>5.22</v>
      </c>
      <c r="AO676" s="8">
        <f t="shared" si="96"/>
        <v>263.89351199999999</v>
      </c>
      <c r="AP676" s="8">
        <f t="shared" si="97"/>
        <v>240.24951200000001</v>
      </c>
      <c r="AQ676" s="8">
        <f t="shared" si="98"/>
        <v>130</v>
      </c>
    </row>
    <row r="677" spans="1:43" x14ac:dyDescent="0.25">
      <c r="A677">
        <v>66769275</v>
      </c>
      <c r="B677" s="7" t="s">
        <v>1346</v>
      </c>
      <c r="C677">
        <v>5</v>
      </c>
      <c r="D677" t="s">
        <v>49</v>
      </c>
      <c r="E677">
        <v>2019</v>
      </c>
      <c r="F677" t="s">
        <v>50</v>
      </c>
      <c r="G677" t="s">
        <v>51</v>
      </c>
      <c r="H677">
        <v>2</v>
      </c>
      <c r="I677" t="s">
        <v>52</v>
      </c>
      <c r="J677">
        <v>240</v>
      </c>
      <c r="K677" t="s">
        <v>1460</v>
      </c>
      <c r="L677">
        <v>7</v>
      </c>
      <c r="M677" t="s">
        <v>1467</v>
      </c>
      <c r="N677">
        <v>44</v>
      </c>
      <c r="O677" t="s">
        <v>1478</v>
      </c>
      <c r="P677">
        <v>193</v>
      </c>
      <c r="Q677" t="s">
        <v>408</v>
      </c>
      <c r="R677">
        <v>23</v>
      </c>
      <c r="S677" t="s">
        <v>1347</v>
      </c>
      <c r="T677" s="2">
        <v>96004070</v>
      </c>
      <c r="U677" s="2">
        <v>30971599</v>
      </c>
      <c r="V677" s="2">
        <v>32.26</v>
      </c>
      <c r="W677" s="2">
        <v>264456246</v>
      </c>
      <c r="X677" s="2">
        <v>165198273</v>
      </c>
      <c r="Y677" s="2">
        <v>62.47</v>
      </c>
      <c r="Z677" s="2">
        <v>658090000</v>
      </c>
      <c r="AA677" s="2">
        <v>656718382</v>
      </c>
      <c r="AB677" s="2">
        <v>99.79</v>
      </c>
      <c r="AC677" s="2">
        <v>233906488</v>
      </c>
      <c r="AD677" s="2">
        <v>222335406</v>
      </c>
      <c r="AE677" s="2">
        <v>95.05</v>
      </c>
      <c r="AF677" s="2">
        <v>561800000</v>
      </c>
      <c r="AG677" s="2">
        <v>0</v>
      </c>
      <c r="AH677">
        <v>0</v>
      </c>
      <c r="AI677" s="8">
        <f t="shared" si="99"/>
        <v>96.004069999999999</v>
      </c>
      <c r="AJ677" s="8">
        <f t="shared" si="91"/>
        <v>30.971599000000001</v>
      </c>
      <c r="AK677" s="8">
        <f t="shared" si="92"/>
        <v>264.45624600000002</v>
      </c>
      <c r="AL677" s="8">
        <f t="shared" si="93"/>
        <v>165.198273</v>
      </c>
      <c r="AM677" s="8">
        <f t="shared" si="94"/>
        <v>658.09</v>
      </c>
      <c r="AN677" s="8">
        <f t="shared" si="95"/>
        <v>656.71838200000002</v>
      </c>
      <c r="AO677" s="8">
        <f t="shared" si="96"/>
        <v>233.906488</v>
      </c>
      <c r="AP677" s="8">
        <f t="shared" si="97"/>
        <v>222.33540600000001</v>
      </c>
      <c r="AQ677" s="8">
        <f t="shared" si="98"/>
        <v>561.79999999999995</v>
      </c>
    </row>
    <row r="678" spans="1:43" x14ac:dyDescent="0.25">
      <c r="A678">
        <v>66769275</v>
      </c>
      <c r="B678" s="7" t="s">
        <v>1348</v>
      </c>
      <c r="C678">
        <v>5</v>
      </c>
      <c r="D678" t="s">
        <v>49</v>
      </c>
      <c r="E678">
        <v>2019</v>
      </c>
      <c r="F678" t="s">
        <v>50</v>
      </c>
      <c r="G678" t="s">
        <v>51</v>
      </c>
      <c r="H678">
        <v>2</v>
      </c>
      <c r="I678" t="s">
        <v>52</v>
      </c>
      <c r="J678">
        <v>260</v>
      </c>
      <c r="K678" t="s">
        <v>1461</v>
      </c>
      <c r="L678">
        <v>3</v>
      </c>
      <c r="M678" t="s">
        <v>1468</v>
      </c>
      <c r="N678">
        <v>25</v>
      </c>
      <c r="O678" t="s">
        <v>1502</v>
      </c>
      <c r="P678">
        <v>155</v>
      </c>
      <c r="Q678" t="s">
        <v>1349</v>
      </c>
      <c r="R678">
        <v>377</v>
      </c>
      <c r="S678" t="s">
        <v>1350</v>
      </c>
      <c r="T678" s="2">
        <v>4084708419</v>
      </c>
      <c r="U678" s="2">
        <v>3987665894</v>
      </c>
      <c r="V678" s="2">
        <v>97.62</v>
      </c>
      <c r="W678" s="2">
        <v>6346905151</v>
      </c>
      <c r="X678" s="2">
        <v>6096713965</v>
      </c>
      <c r="Y678" s="2">
        <v>96.06</v>
      </c>
      <c r="Z678" s="2">
        <v>5790246545</v>
      </c>
      <c r="AA678" s="2">
        <v>5641179799</v>
      </c>
      <c r="AB678" s="2">
        <v>97.43</v>
      </c>
      <c r="AC678" s="2">
        <v>8802761472</v>
      </c>
      <c r="AD678" s="2">
        <v>8610884709</v>
      </c>
      <c r="AE678" s="2">
        <v>97.82</v>
      </c>
      <c r="AF678" s="2">
        <v>9300000000</v>
      </c>
      <c r="AG678" s="2">
        <v>0</v>
      </c>
      <c r="AH678">
        <v>0</v>
      </c>
      <c r="AI678" s="8">
        <f t="shared" si="99"/>
        <v>4084.708419</v>
      </c>
      <c r="AJ678" s="8">
        <f t="shared" si="91"/>
        <v>3987.6658940000002</v>
      </c>
      <c r="AK678" s="8">
        <f t="shared" si="92"/>
        <v>6346.9051509999999</v>
      </c>
      <c r="AL678" s="8">
        <f t="shared" si="93"/>
        <v>6096.7139649999999</v>
      </c>
      <c r="AM678" s="8">
        <f t="shared" si="94"/>
        <v>5790.246545</v>
      </c>
      <c r="AN678" s="8">
        <f t="shared" si="95"/>
        <v>5641.1797989999995</v>
      </c>
      <c r="AO678" s="8">
        <f t="shared" si="96"/>
        <v>8802.7614720000001</v>
      </c>
      <c r="AP678" s="8">
        <f t="shared" si="97"/>
        <v>8610.8847089999999</v>
      </c>
      <c r="AQ678" s="8">
        <f t="shared" si="98"/>
        <v>9300</v>
      </c>
    </row>
    <row r="679" spans="1:43" x14ac:dyDescent="0.25">
      <c r="A679">
        <v>66769275</v>
      </c>
      <c r="B679" s="7" t="s">
        <v>1351</v>
      </c>
      <c r="C679">
        <v>5</v>
      </c>
      <c r="D679" t="s">
        <v>49</v>
      </c>
      <c r="E679">
        <v>2019</v>
      </c>
      <c r="F679" t="s">
        <v>50</v>
      </c>
      <c r="G679" t="s">
        <v>51</v>
      </c>
      <c r="H679">
        <v>2</v>
      </c>
      <c r="I679" t="s">
        <v>52</v>
      </c>
      <c r="J679">
        <v>260</v>
      </c>
      <c r="K679" t="s">
        <v>1461</v>
      </c>
      <c r="L679">
        <v>7</v>
      </c>
      <c r="M679" t="s">
        <v>1467</v>
      </c>
      <c r="N679">
        <v>42</v>
      </c>
      <c r="O679" t="s">
        <v>1474</v>
      </c>
      <c r="P679">
        <v>185</v>
      </c>
      <c r="Q679" t="s">
        <v>56</v>
      </c>
      <c r="R679">
        <v>71</v>
      </c>
      <c r="S679" t="s">
        <v>57</v>
      </c>
      <c r="T679" s="2">
        <v>170348000</v>
      </c>
      <c r="U679" s="2">
        <v>145150000</v>
      </c>
      <c r="V679" s="2">
        <v>85.21</v>
      </c>
      <c r="W679" s="2">
        <v>702160000</v>
      </c>
      <c r="X679" s="2">
        <v>470821166</v>
      </c>
      <c r="Y679" s="2">
        <v>67.05</v>
      </c>
      <c r="Z679" s="2">
        <v>576942000</v>
      </c>
      <c r="AA679" s="2">
        <v>554247325</v>
      </c>
      <c r="AB679" s="2">
        <v>96.07</v>
      </c>
      <c r="AC679" s="2">
        <v>0</v>
      </c>
      <c r="AD679" s="2">
        <v>0</v>
      </c>
      <c r="AE679" s="2">
        <v>0</v>
      </c>
      <c r="AF679" s="2">
        <v>0</v>
      </c>
      <c r="AG679" s="2">
        <v>0</v>
      </c>
      <c r="AH679">
        <v>0</v>
      </c>
      <c r="AI679" s="8">
        <f t="shared" si="99"/>
        <v>170.34800000000001</v>
      </c>
      <c r="AJ679" s="8">
        <f t="shared" si="91"/>
        <v>145.15</v>
      </c>
      <c r="AK679" s="8">
        <f t="shared" si="92"/>
        <v>702.16</v>
      </c>
      <c r="AL679" s="8">
        <f t="shared" si="93"/>
        <v>470.82116600000001</v>
      </c>
      <c r="AM679" s="8">
        <f t="shared" si="94"/>
        <v>576.94200000000001</v>
      </c>
      <c r="AN679" s="8">
        <f t="shared" si="95"/>
        <v>554.24732500000005</v>
      </c>
      <c r="AO679" s="8">
        <f t="shared" si="96"/>
        <v>0</v>
      </c>
      <c r="AP679" s="8">
        <f t="shared" si="97"/>
        <v>0</v>
      </c>
      <c r="AQ679" s="8">
        <f t="shared" si="98"/>
        <v>0</v>
      </c>
    </row>
    <row r="680" spans="1:43" x14ac:dyDescent="0.25">
      <c r="A680">
        <v>66769275</v>
      </c>
      <c r="B680" s="7" t="s">
        <v>1352</v>
      </c>
      <c r="C680">
        <v>5</v>
      </c>
      <c r="D680" t="s">
        <v>49</v>
      </c>
      <c r="E680">
        <v>2019</v>
      </c>
      <c r="F680" t="s">
        <v>50</v>
      </c>
      <c r="G680" t="s">
        <v>51</v>
      </c>
      <c r="H680">
        <v>2</v>
      </c>
      <c r="I680" t="s">
        <v>52</v>
      </c>
      <c r="J680">
        <v>260</v>
      </c>
      <c r="K680" t="s">
        <v>1461</v>
      </c>
      <c r="L680">
        <v>7</v>
      </c>
      <c r="M680" t="s">
        <v>1467</v>
      </c>
      <c r="N680">
        <v>42</v>
      </c>
      <c r="O680" t="s">
        <v>1474</v>
      </c>
      <c r="P680">
        <v>185</v>
      </c>
      <c r="Q680" t="s">
        <v>56</v>
      </c>
      <c r="R680">
        <v>544</v>
      </c>
      <c r="S680" t="s">
        <v>59</v>
      </c>
      <c r="T680" s="2">
        <v>0</v>
      </c>
      <c r="U680" s="2">
        <v>0</v>
      </c>
      <c r="V680" s="2">
        <v>0</v>
      </c>
      <c r="W680" s="2">
        <v>0</v>
      </c>
      <c r="X680" s="2">
        <v>0</v>
      </c>
      <c r="Y680" s="2">
        <v>0</v>
      </c>
      <c r="Z680" s="2">
        <v>0</v>
      </c>
      <c r="AA680" s="2">
        <v>0</v>
      </c>
      <c r="AB680" s="2">
        <v>0</v>
      </c>
      <c r="AC680" s="2">
        <v>615178889</v>
      </c>
      <c r="AD680" s="2">
        <v>597659533</v>
      </c>
      <c r="AE680" s="2">
        <v>97.15</v>
      </c>
      <c r="AF680" s="2">
        <v>680032000</v>
      </c>
      <c r="AG680" s="2">
        <v>0</v>
      </c>
      <c r="AH680">
        <v>0</v>
      </c>
      <c r="AI680" s="8">
        <f t="shared" si="99"/>
        <v>0</v>
      </c>
      <c r="AJ680" s="8">
        <f t="shared" si="91"/>
        <v>0</v>
      </c>
      <c r="AK680" s="8">
        <f t="shared" si="92"/>
        <v>0</v>
      </c>
      <c r="AL680" s="8">
        <f t="shared" si="93"/>
        <v>0</v>
      </c>
      <c r="AM680" s="8">
        <f t="shared" si="94"/>
        <v>0</v>
      </c>
      <c r="AN680" s="8">
        <f t="shared" si="95"/>
        <v>0</v>
      </c>
      <c r="AO680" s="8">
        <f t="shared" si="96"/>
        <v>615.17888900000003</v>
      </c>
      <c r="AP680" s="8">
        <f t="shared" si="97"/>
        <v>597.65953300000001</v>
      </c>
      <c r="AQ680" s="8">
        <f t="shared" si="98"/>
        <v>680.03200000000004</v>
      </c>
    </row>
    <row r="681" spans="1:43" x14ac:dyDescent="0.25">
      <c r="A681">
        <v>66769275</v>
      </c>
      <c r="B681" s="7" t="s">
        <v>1353</v>
      </c>
      <c r="C681">
        <v>5</v>
      </c>
      <c r="D681" t="s">
        <v>49</v>
      </c>
      <c r="E681">
        <v>2019</v>
      </c>
      <c r="F681" t="s">
        <v>50</v>
      </c>
      <c r="G681" t="s">
        <v>51</v>
      </c>
      <c r="H681">
        <v>2</v>
      </c>
      <c r="I681" t="s">
        <v>52</v>
      </c>
      <c r="J681">
        <v>260</v>
      </c>
      <c r="K681" t="s">
        <v>1461</v>
      </c>
      <c r="L681">
        <v>7</v>
      </c>
      <c r="M681" t="s">
        <v>1467</v>
      </c>
      <c r="N681">
        <v>43</v>
      </c>
      <c r="O681" t="s">
        <v>1475</v>
      </c>
      <c r="P681">
        <v>189</v>
      </c>
      <c r="Q681" t="s">
        <v>61</v>
      </c>
      <c r="R681">
        <v>379</v>
      </c>
      <c r="S681" t="s">
        <v>62</v>
      </c>
      <c r="T681" s="2">
        <v>99987001</v>
      </c>
      <c r="U681" s="2">
        <v>71025164</v>
      </c>
      <c r="V681" s="2">
        <v>71.03</v>
      </c>
      <c r="W681" s="2">
        <v>200000000</v>
      </c>
      <c r="X681" s="2">
        <v>0</v>
      </c>
      <c r="Y681" s="2">
        <v>0</v>
      </c>
      <c r="Z681" s="2">
        <v>109814878</v>
      </c>
      <c r="AA681" s="2">
        <v>37186469</v>
      </c>
      <c r="AB681" s="2">
        <v>33.86</v>
      </c>
      <c r="AC681" s="2">
        <v>51500000</v>
      </c>
      <c r="AD681" s="2">
        <v>30000000</v>
      </c>
      <c r="AE681" s="2">
        <v>58.25</v>
      </c>
      <c r="AF681" s="2">
        <v>164700000</v>
      </c>
      <c r="AG681" s="2">
        <v>0</v>
      </c>
      <c r="AH681">
        <v>0</v>
      </c>
      <c r="AI681" s="8">
        <f t="shared" si="99"/>
        <v>99.987001000000006</v>
      </c>
      <c r="AJ681" s="8">
        <f t="shared" si="91"/>
        <v>71.025164000000004</v>
      </c>
      <c r="AK681" s="8">
        <f t="shared" si="92"/>
        <v>200</v>
      </c>
      <c r="AL681" s="8">
        <f t="shared" si="93"/>
        <v>0</v>
      </c>
      <c r="AM681" s="8">
        <f t="shared" si="94"/>
        <v>109.81487799999999</v>
      </c>
      <c r="AN681" s="8">
        <f t="shared" si="95"/>
        <v>37.186469000000002</v>
      </c>
      <c r="AO681" s="8">
        <f t="shared" si="96"/>
        <v>51.5</v>
      </c>
      <c r="AP681" s="8">
        <f t="shared" si="97"/>
        <v>30</v>
      </c>
      <c r="AQ681" s="8">
        <f t="shared" si="98"/>
        <v>164.7</v>
      </c>
    </row>
    <row r="682" spans="1:43" x14ac:dyDescent="0.25">
      <c r="A682">
        <v>66769275</v>
      </c>
      <c r="B682" s="7" t="s">
        <v>1354</v>
      </c>
      <c r="C682">
        <v>5</v>
      </c>
      <c r="D682" t="s">
        <v>49</v>
      </c>
      <c r="E682">
        <v>2019</v>
      </c>
      <c r="F682" t="s">
        <v>50</v>
      </c>
      <c r="G682" t="s">
        <v>51</v>
      </c>
      <c r="H682">
        <v>2</v>
      </c>
      <c r="I682" t="s">
        <v>52</v>
      </c>
      <c r="J682">
        <v>260</v>
      </c>
      <c r="K682" t="s">
        <v>1461</v>
      </c>
      <c r="L682">
        <v>7</v>
      </c>
      <c r="M682" t="s">
        <v>1467</v>
      </c>
      <c r="N682">
        <v>44</v>
      </c>
      <c r="O682" t="s">
        <v>1478</v>
      </c>
      <c r="P682">
        <v>192</v>
      </c>
      <c r="Q682" t="s">
        <v>117</v>
      </c>
      <c r="R682">
        <v>380</v>
      </c>
      <c r="S682" t="s">
        <v>586</v>
      </c>
      <c r="T682" s="2">
        <v>70000000</v>
      </c>
      <c r="U682" s="2">
        <v>43647391</v>
      </c>
      <c r="V682" s="2">
        <v>62.35</v>
      </c>
      <c r="W682" s="2">
        <v>1325998583</v>
      </c>
      <c r="X682" s="2">
        <v>1301642608</v>
      </c>
      <c r="Y682" s="2">
        <v>98.16</v>
      </c>
      <c r="Z682" s="2">
        <v>398418024</v>
      </c>
      <c r="AA682" s="2">
        <v>394369929</v>
      </c>
      <c r="AB682" s="2">
        <v>98.98</v>
      </c>
      <c r="AC682" s="2">
        <v>360000001</v>
      </c>
      <c r="AD682" s="2">
        <v>336662678</v>
      </c>
      <c r="AE682" s="2">
        <v>93.52</v>
      </c>
      <c r="AF682" s="2">
        <v>290000000</v>
      </c>
      <c r="AG682" s="2">
        <v>0</v>
      </c>
      <c r="AH682">
        <v>0</v>
      </c>
      <c r="AI682" s="8">
        <f t="shared" si="99"/>
        <v>70</v>
      </c>
      <c r="AJ682" s="8">
        <f t="shared" si="91"/>
        <v>43.647390999999999</v>
      </c>
      <c r="AK682" s="8">
        <f t="shared" si="92"/>
        <v>1325.9985830000001</v>
      </c>
      <c r="AL682" s="8">
        <f t="shared" si="93"/>
        <v>1301.6426080000001</v>
      </c>
      <c r="AM682" s="8">
        <f t="shared" si="94"/>
        <v>398.418024</v>
      </c>
      <c r="AN682" s="8">
        <f t="shared" si="95"/>
        <v>394.36992900000001</v>
      </c>
      <c r="AO682" s="8">
        <f t="shared" si="96"/>
        <v>360.000001</v>
      </c>
      <c r="AP682" s="8">
        <f t="shared" si="97"/>
        <v>336.66267800000003</v>
      </c>
      <c r="AQ682" s="8">
        <f t="shared" si="98"/>
        <v>290</v>
      </c>
    </row>
    <row r="683" spans="1:43" x14ac:dyDescent="0.25">
      <c r="A683">
        <v>66769275</v>
      </c>
      <c r="B683" s="7" t="s">
        <v>1355</v>
      </c>
      <c r="C683">
        <v>5</v>
      </c>
      <c r="D683" t="s">
        <v>49</v>
      </c>
      <c r="E683">
        <v>2019</v>
      </c>
      <c r="F683" t="s">
        <v>50</v>
      </c>
      <c r="G683" t="s">
        <v>51</v>
      </c>
      <c r="H683">
        <v>2</v>
      </c>
      <c r="I683" t="s">
        <v>52</v>
      </c>
      <c r="J683">
        <v>261</v>
      </c>
      <c r="K683" t="s">
        <v>1462</v>
      </c>
      <c r="L683">
        <v>2</v>
      </c>
      <c r="M683" t="s">
        <v>1471</v>
      </c>
      <c r="N683">
        <v>14</v>
      </c>
      <c r="O683" t="s">
        <v>1497</v>
      </c>
      <c r="P683">
        <v>134</v>
      </c>
      <c r="Q683" t="s">
        <v>502</v>
      </c>
      <c r="R683">
        <v>175</v>
      </c>
      <c r="S683" t="s">
        <v>1356</v>
      </c>
      <c r="T683" s="2">
        <v>4576128807</v>
      </c>
      <c r="U683" s="2">
        <v>4576128807</v>
      </c>
      <c r="V683" s="2">
        <v>100</v>
      </c>
      <c r="W683" s="2">
        <v>0</v>
      </c>
      <c r="X683" s="2">
        <v>0</v>
      </c>
      <c r="Y683" s="2">
        <v>0</v>
      </c>
      <c r="Z683" s="2">
        <v>0</v>
      </c>
      <c r="AA683" s="2">
        <v>0</v>
      </c>
      <c r="AB683" s="2">
        <v>0</v>
      </c>
      <c r="AC683" s="2">
        <v>0</v>
      </c>
      <c r="AD683" s="2">
        <v>0</v>
      </c>
      <c r="AE683" s="2">
        <v>0</v>
      </c>
      <c r="AF683" s="2">
        <v>0</v>
      </c>
      <c r="AG683" s="2">
        <v>0</v>
      </c>
      <c r="AH683">
        <v>0</v>
      </c>
      <c r="AI683" s="8">
        <f t="shared" si="99"/>
        <v>4576.1288070000001</v>
      </c>
      <c r="AJ683" s="8">
        <f t="shared" si="91"/>
        <v>4576.1288070000001</v>
      </c>
      <c r="AK683" s="8">
        <f t="shared" si="92"/>
        <v>0</v>
      </c>
      <c r="AL683" s="8">
        <f t="shared" si="93"/>
        <v>0</v>
      </c>
      <c r="AM683" s="8">
        <f t="shared" si="94"/>
        <v>0</v>
      </c>
      <c r="AN683" s="8">
        <f t="shared" si="95"/>
        <v>0</v>
      </c>
      <c r="AO683" s="8">
        <f t="shared" si="96"/>
        <v>0</v>
      </c>
      <c r="AP683" s="8">
        <f t="shared" si="97"/>
        <v>0</v>
      </c>
      <c r="AQ683" s="8">
        <f t="shared" si="98"/>
        <v>0</v>
      </c>
    </row>
    <row r="684" spans="1:43" x14ac:dyDescent="0.25">
      <c r="A684">
        <v>66769275</v>
      </c>
      <c r="B684" s="7" t="s">
        <v>1357</v>
      </c>
      <c r="C684">
        <v>5</v>
      </c>
      <c r="D684" t="s">
        <v>49</v>
      </c>
      <c r="E684">
        <v>2019</v>
      </c>
      <c r="F684" t="s">
        <v>50</v>
      </c>
      <c r="G684" t="s">
        <v>51</v>
      </c>
      <c r="H684">
        <v>2</v>
      </c>
      <c r="I684" t="s">
        <v>52</v>
      </c>
      <c r="J684">
        <v>261</v>
      </c>
      <c r="K684" t="s">
        <v>1462</v>
      </c>
      <c r="L684">
        <v>7</v>
      </c>
      <c r="M684" t="s">
        <v>1467</v>
      </c>
      <c r="N684">
        <v>42</v>
      </c>
      <c r="O684" t="s">
        <v>1474</v>
      </c>
      <c r="P684">
        <v>185</v>
      </c>
      <c r="Q684" t="s">
        <v>56</v>
      </c>
      <c r="R684">
        <v>71</v>
      </c>
      <c r="S684" t="s">
        <v>57</v>
      </c>
      <c r="T684" s="2">
        <v>35529425</v>
      </c>
      <c r="U684" s="2">
        <v>35529425</v>
      </c>
      <c r="V684" s="2">
        <v>100</v>
      </c>
      <c r="W684" s="2">
        <v>0</v>
      </c>
      <c r="X684" s="2">
        <v>0</v>
      </c>
      <c r="Y684" s="2">
        <v>0</v>
      </c>
      <c r="Z684" s="2">
        <v>0</v>
      </c>
      <c r="AA684" s="2">
        <v>0</v>
      </c>
      <c r="AB684" s="2">
        <v>0</v>
      </c>
      <c r="AC684" s="2">
        <v>0</v>
      </c>
      <c r="AD684" s="2">
        <v>0</v>
      </c>
      <c r="AE684" s="2">
        <v>0</v>
      </c>
      <c r="AF684" s="2">
        <v>0</v>
      </c>
      <c r="AG684" s="2">
        <v>0</v>
      </c>
      <c r="AH684">
        <v>0</v>
      </c>
      <c r="AI684" s="8">
        <f t="shared" si="99"/>
        <v>35.529425000000003</v>
      </c>
      <c r="AJ684" s="8">
        <f t="shared" si="91"/>
        <v>35.529425000000003</v>
      </c>
      <c r="AK684" s="8">
        <f t="shared" si="92"/>
        <v>0</v>
      </c>
      <c r="AL684" s="8">
        <f t="shared" si="93"/>
        <v>0</v>
      </c>
      <c r="AM684" s="8">
        <f t="shared" si="94"/>
        <v>0</v>
      </c>
      <c r="AN684" s="8">
        <f t="shared" si="95"/>
        <v>0</v>
      </c>
      <c r="AO684" s="8">
        <f t="shared" si="96"/>
        <v>0</v>
      </c>
      <c r="AP684" s="8">
        <f t="shared" si="97"/>
        <v>0</v>
      </c>
      <c r="AQ684" s="8">
        <f t="shared" si="98"/>
        <v>0</v>
      </c>
    </row>
    <row r="685" spans="1:43" x14ac:dyDescent="0.25">
      <c r="A685">
        <v>66769275</v>
      </c>
      <c r="B685" s="7" t="s">
        <v>1358</v>
      </c>
      <c r="C685">
        <v>5</v>
      </c>
      <c r="D685" t="s">
        <v>49</v>
      </c>
      <c r="E685">
        <v>2019</v>
      </c>
      <c r="F685" t="s">
        <v>50</v>
      </c>
      <c r="G685" t="s">
        <v>51</v>
      </c>
      <c r="H685">
        <v>2</v>
      </c>
      <c r="I685" t="s">
        <v>52</v>
      </c>
      <c r="J685">
        <v>262</v>
      </c>
      <c r="K685" t="s">
        <v>1463</v>
      </c>
      <c r="L685">
        <v>2</v>
      </c>
      <c r="M685" t="s">
        <v>1471</v>
      </c>
      <c r="N685">
        <v>18</v>
      </c>
      <c r="O685" t="s">
        <v>1489</v>
      </c>
      <c r="P685">
        <v>145</v>
      </c>
      <c r="Q685" t="s">
        <v>425</v>
      </c>
      <c r="R685">
        <v>239</v>
      </c>
      <c r="S685" t="s">
        <v>1110</v>
      </c>
      <c r="T685" s="2">
        <v>0</v>
      </c>
      <c r="U685" s="2">
        <v>0</v>
      </c>
      <c r="V685" s="2">
        <v>0</v>
      </c>
      <c r="W685" s="2">
        <v>350000000</v>
      </c>
      <c r="X685" s="2">
        <v>350000000</v>
      </c>
      <c r="Y685" s="2">
        <v>100</v>
      </c>
      <c r="Z685" s="2">
        <v>1002551694</v>
      </c>
      <c r="AA685" s="2">
        <v>688823307</v>
      </c>
      <c r="AB685" s="2">
        <v>68.709999999999994</v>
      </c>
      <c r="AC685" s="2">
        <v>0</v>
      </c>
      <c r="AD685" s="2">
        <v>0</v>
      </c>
      <c r="AE685" s="2">
        <v>0</v>
      </c>
      <c r="AF685" s="2">
        <v>0</v>
      </c>
      <c r="AG685" s="2">
        <v>0</v>
      </c>
      <c r="AH685">
        <v>0</v>
      </c>
      <c r="AI685" s="8">
        <f t="shared" si="99"/>
        <v>0</v>
      </c>
      <c r="AJ685" s="8">
        <f t="shared" si="91"/>
        <v>0</v>
      </c>
      <c r="AK685" s="8">
        <f t="shared" si="92"/>
        <v>350</v>
      </c>
      <c r="AL685" s="8">
        <f t="shared" si="93"/>
        <v>350</v>
      </c>
      <c r="AM685" s="8">
        <f t="shared" si="94"/>
        <v>1002.551694</v>
      </c>
      <c r="AN685" s="8">
        <f t="shared" si="95"/>
        <v>688.823307</v>
      </c>
      <c r="AO685" s="8">
        <f t="shared" si="96"/>
        <v>0</v>
      </c>
      <c r="AP685" s="8">
        <f t="shared" si="97"/>
        <v>0</v>
      </c>
      <c r="AQ685" s="8">
        <f t="shared" si="98"/>
        <v>0</v>
      </c>
    </row>
    <row r="686" spans="1:43" x14ac:dyDescent="0.25">
      <c r="A686">
        <v>66769275</v>
      </c>
      <c r="B686" s="7" t="s">
        <v>1359</v>
      </c>
      <c r="C686">
        <v>5</v>
      </c>
      <c r="D686" t="s">
        <v>49</v>
      </c>
      <c r="E686">
        <v>2019</v>
      </c>
      <c r="F686" t="s">
        <v>50</v>
      </c>
      <c r="G686" t="s">
        <v>51</v>
      </c>
      <c r="H686">
        <v>2</v>
      </c>
      <c r="I686" t="s">
        <v>52</v>
      </c>
      <c r="J686">
        <v>262</v>
      </c>
      <c r="K686" t="s">
        <v>1463</v>
      </c>
      <c r="L686">
        <v>2</v>
      </c>
      <c r="M686" t="s">
        <v>1471</v>
      </c>
      <c r="N686">
        <v>18</v>
      </c>
      <c r="O686" t="s">
        <v>1489</v>
      </c>
      <c r="P686">
        <v>146</v>
      </c>
      <c r="Q686" t="s">
        <v>430</v>
      </c>
      <c r="R686">
        <v>243</v>
      </c>
      <c r="S686" t="s">
        <v>1360</v>
      </c>
      <c r="T686" s="2">
        <v>346905000</v>
      </c>
      <c r="U686" s="2">
        <v>345807600</v>
      </c>
      <c r="V686" s="2">
        <v>99.68</v>
      </c>
      <c r="W686" s="2">
        <v>18859149114</v>
      </c>
      <c r="X686" s="2">
        <v>18705909114</v>
      </c>
      <c r="Y686" s="2">
        <v>99.19</v>
      </c>
      <c r="Z686" s="2">
        <v>3657880036</v>
      </c>
      <c r="AA686" s="2">
        <v>3637880035</v>
      </c>
      <c r="AB686" s="2">
        <v>99.45</v>
      </c>
      <c r="AC686" s="2">
        <v>7250680593</v>
      </c>
      <c r="AD686" s="2">
        <v>7074234900</v>
      </c>
      <c r="AE686" s="2">
        <v>97.57</v>
      </c>
      <c r="AF686" s="2">
        <v>4371400000</v>
      </c>
      <c r="AG686" s="2">
        <v>0</v>
      </c>
      <c r="AH686">
        <v>0</v>
      </c>
      <c r="AI686" s="8">
        <f t="shared" si="99"/>
        <v>346.90499999999997</v>
      </c>
      <c r="AJ686" s="8">
        <f t="shared" si="91"/>
        <v>345.80759999999998</v>
      </c>
      <c r="AK686" s="8">
        <f t="shared" si="92"/>
        <v>18859.149114</v>
      </c>
      <c r="AL686" s="8">
        <f t="shared" si="93"/>
        <v>18705.909113999998</v>
      </c>
      <c r="AM686" s="8">
        <f t="shared" si="94"/>
        <v>3657.880036</v>
      </c>
      <c r="AN686" s="8">
        <f t="shared" si="95"/>
        <v>3637.8800350000001</v>
      </c>
      <c r="AO686" s="8">
        <f t="shared" si="96"/>
        <v>7250.680593</v>
      </c>
      <c r="AP686" s="8">
        <f t="shared" si="97"/>
        <v>7074.2349000000004</v>
      </c>
      <c r="AQ686" s="8">
        <f t="shared" si="98"/>
        <v>4371.3999999999996</v>
      </c>
    </row>
    <row r="687" spans="1:43" x14ac:dyDescent="0.25">
      <c r="A687">
        <v>66769275</v>
      </c>
      <c r="B687" s="7" t="s">
        <v>1361</v>
      </c>
      <c r="C687">
        <v>5</v>
      </c>
      <c r="D687" t="s">
        <v>49</v>
      </c>
      <c r="E687">
        <v>2019</v>
      </c>
      <c r="F687" t="s">
        <v>50</v>
      </c>
      <c r="G687" t="s">
        <v>51</v>
      </c>
      <c r="H687">
        <v>2</v>
      </c>
      <c r="I687" t="s">
        <v>52</v>
      </c>
      <c r="J687">
        <v>262</v>
      </c>
      <c r="K687" t="s">
        <v>1463</v>
      </c>
      <c r="L687">
        <v>2</v>
      </c>
      <c r="M687" t="s">
        <v>1471</v>
      </c>
      <c r="N687">
        <v>18</v>
      </c>
      <c r="O687" t="s">
        <v>1489</v>
      </c>
      <c r="P687">
        <v>146</v>
      </c>
      <c r="Q687" t="s">
        <v>430</v>
      </c>
      <c r="R687">
        <v>246</v>
      </c>
      <c r="S687" t="s">
        <v>1362</v>
      </c>
      <c r="T687" s="2">
        <v>1262066977</v>
      </c>
      <c r="U687" s="2">
        <v>1257438661</v>
      </c>
      <c r="V687" s="2">
        <v>99.63</v>
      </c>
      <c r="W687" s="2">
        <v>22825823523</v>
      </c>
      <c r="X687" s="2">
        <v>20951883789</v>
      </c>
      <c r="Y687" s="2">
        <v>91.79</v>
      </c>
      <c r="Z687" s="2">
        <v>25127963948</v>
      </c>
      <c r="AA687" s="2">
        <v>25127963946</v>
      </c>
      <c r="AB687" s="2">
        <v>100</v>
      </c>
      <c r="AC687" s="2">
        <v>28662220654</v>
      </c>
      <c r="AD687" s="2">
        <v>28662220654</v>
      </c>
      <c r="AE687" s="2">
        <v>100</v>
      </c>
      <c r="AF687" s="2">
        <v>27511026000</v>
      </c>
      <c r="AG687" s="2">
        <v>0</v>
      </c>
      <c r="AH687">
        <v>0</v>
      </c>
      <c r="AI687" s="8">
        <f t="shared" si="99"/>
        <v>1262.066977</v>
      </c>
      <c r="AJ687" s="8">
        <f t="shared" si="91"/>
        <v>1257.4386609999999</v>
      </c>
      <c r="AK687" s="8">
        <f t="shared" si="92"/>
        <v>22825.823522999999</v>
      </c>
      <c r="AL687" s="8">
        <f t="shared" si="93"/>
        <v>20951.883789</v>
      </c>
      <c r="AM687" s="8">
        <f t="shared" si="94"/>
        <v>25127.963948000001</v>
      </c>
      <c r="AN687" s="8">
        <f t="shared" si="95"/>
        <v>25127.963946</v>
      </c>
      <c r="AO687" s="8">
        <f t="shared" si="96"/>
        <v>28662.220654000001</v>
      </c>
      <c r="AP687" s="8">
        <f t="shared" si="97"/>
        <v>28662.220654000001</v>
      </c>
      <c r="AQ687" s="8">
        <f t="shared" si="98"/>
        <v>27511.026000000002</v>
      </c>
    </row>
    <row r="688" spans="1:43" x14ac:dyDescent="0.25">
      <c r="A688">
        <v>66769275</v>
      </c>
      <c r="B688" s="7" t="s">
        <v>1363</v>
      </c>
      <c r="C688">
        <v>5</v>
      </c>
      <c r="D688" t="s">
        <v>49</v>
      </c>
      <c r="E688">
        <v>2019</v>
      </c>
      <c r="F688" t="s">
        <v>50</v>
      </c>
      <c r="G688" t="s">
        <v>51</v>
      </c>
      <c r="H688">
        <v>2</v>
      </c>
      <c r="I688" t="s">
        <v>52</v>
      </c>
      <c r="J688">
        <v>262</v>
      </c>
      <c r="K688" t="s">
        <v>1463</v>
      </c>
      <c r="L688">
        <v>2</v>
      </c>
      <c r="M688" t="s">
        <v>1471</v>
      </c>
      <c r="N688">
        <v>18</v>
      </c>
      <c r="O688" t="s">
        <v>1489</v>
      </c>
      <c r="P688">
        <v>147</v>
      </c>
      <c r="Q688" t="s">
        <v>437</v>
      </c>
      <c r="R688">
        <v>244</v>
      </c>
      <c r="S688" t="s">
        <v>1364</v>
      </c>
      <c r="T688" s="2">
        <v>513649044</v>
      </c>
      <c r="U688" s="2">
        <v>445415458</v>
      </c>
      <c r="V688" s="2">
        <v>86.72</v>
      </c>
      <c r="W688" s="2">
        <v>24249033518</v>
      </c>
      <c r="X688" s="2">
        <v>23946057760</v>
      </c>
      <c r="Y688" s="2">
        <v>98.75</v>
      </c>
      <c r="Z688" s="2">
        <v>9081085241</v>
      </c>
      <c r="AA688" s="2">
        <v>9081085241</v>
      </c>
      <c r="AB688" s="2">
        <v>100</v>
      </c>
      <c r="AC688" s="2">
        <v>729350478</v>
      </c>
      <c r="AD688" s="2">
        <v>641889216</v>
      </c>
      <c r="AE688" s="2">
        <v>88.01</v>
      </c>
      <c r="AF688" s="2">
        <v>1086217000</v>
      </c>
      <c r="AG688" s="2">
        <v>0</v>
      </c>
      <c r="AH688">
        <v>0</v>
      </c>
      <c r="AI688" s="8">
        <f t="shared" si="99"/>
        <v>513.649044</v>
      </c>
      <c r="AJ688" s="8">
        <f t="shared" si="91"/>
        <v>445.415458</v>
      </c>
      <c r="AK688" s="8">
        <f t="shared" si="92"/>
        <v>24249.033518</v>
      </c>
      <c r="AL688" s="8">
        <f t="shared" si="93"/>
        <v>23946.05776</v>
      </c>
      <c r="AM688" s="8">
        <f t="shared" si="94"/>
        <v>9081.0852410000007</v>
      </c>
      <c r="AN688" s="8">
        <f t="shared" si="95"/>
        <v>9081.0852410000007</v>
      </c>
      <c r="AO688" s="8">
        <f t="shared" si="96"/>
        <v>729.35047799999995</v>
      </c>
      <c r="AP688" s="8">
        <f t="shared" si="97"/>
        <v>641.88921600000003</v>
      </c>
      <c r="AQ688" s="8">
        <f t="shared" si="98"/>
        <v>1086.2170000000001</v>
      </c>
    </row>
    <row r="689" spans="1:43" x14ac:dyDescent="0.25">
      <c r="A689">
        <v>66769275</v>
      </c>
      <c r="B689" s="7" t="s">
        <v>1365</v>
      </c>
      <c r="C689">
        <v>5</v>
      </c>
      <c r="D689" t="s">
        <v>49</v>
      </c>
      <c r="E689">
        <v>2019</v>
      </c>
      <c r="F689" t="s">
        <v>50</v>
      </c>
      <c r="G689" t="s">
        <v>51</v>
      </c>
      <c r="H689">
        <v>2</v>
      </c>
      <c r="I689" t="s">
        <v>52</v>
      </c>
      <c r="J689">
        <v>262</v>
      </c>
      <c r="K689" t="s">
        <v>1463</v>
      </c>
      <c r="L689">
        <v>2</v>
      </c>
      <c r="M689" t="s">
        <v>1471</v>
      </c>
      <c r="N689">
        <v>18</v>
      </c>
      <c r="O689" t="s">
        <v>1489</v>
      </c>
      <c r="P689">
        <v>147</v>
      </c>
      <c r="Q689" t="s">
        <v>437</v>
      </c>
      <c r="R689">
        <v>245</v>
      </c>
      <c r="S689" t="s">
        <v>1366</v>
      </c>
      <c r="T689" s="2">
        <v>997185176</v>
      </c>
      <c r="U689" s="2">
        <v>997185176</v>
      </c>
      <c r="V689" s="2">
        <v>100</v>
      </c>
      <c r="W689" s="2">
        <v>21804620060</v>
      </c>
      <c r="X689" s="2">
        <v>18639034891</v>
      </c>
      <c r="Y689" s="2">
        <v>85.48</v>
      </c>
      <c r="Z689" s="2">
        <v>10408182192</v>
      </c>
      <c r="AA689" s="2">
        <v>10407642290</v>
      </c>
      <c r="AB689" s="2">
        <v>99.99</v>
      </c>
      <c r="AC689" s="2">
        <v>30420277908</v>
      </c>
      <c r="AD689" s="2">
        <v>30410161296</v>
      </c>
      <c r="AE689" s="2">
        <v>99.97</v>
      </c>
      <c r="AF689" s="2">
        <v>9124000000</v>
      </c>
      <c r="AG689" s="2">
        <v>0</v>
      </c>
      <c r="AH689">
        <v>0</v>
      </c>
      <c r="AI689" s="8">
        <f t="shared" si="99"/>
        <v>997.18517599999996</v>
      </c>
      <c r="AJ689" s="8">
        <f t="shared" si="91"/>
        <v>997.18517599999996</v>
      </c>
      <c r="AK689" s="8">
        <f t="shared" si="92"/>
        <v>21804.620060000001</v>
      </c>
      <c r="AL689" s="8">
        <f t="shared" si="93"/>
        <v>18639.034890999999</v>
      </c>
      <c r="AM689" s="8">
        <f t="shared" si="94"/>
        <v>10408.182192</v>
      </c>
      <c r="AN689" s="8">
        <f t="shared" si="95"/>
        <v>10407.64229</v>
      </c>
      <c r="AO689" s="8">
        <f t="shared" si="96"/>
        <v>30420.277908</v>
      </c>
      <c r="AP689" s="8">
        <f t="shared" si="97"/>
        <v>30410.161295999998</v>
      </c>
      <c r="AQ689" s="8">
        <f t="shared" si="98"/>
        <v>9124</v>
      </c>
    </row>
    <row r="690" spans="1:43" x14ac:dyDescent="0.25">
      <c r="A690">
        <v>66769275</v>
      </c>
      <c r="B690" s="7" t="s">
        <v>1367</v>
      </c>
      <c r="C690">
        <v>5</v>
      </c>
      <c r="D690" t="s">
        <v>49</v>
      </c>
      <c r="E690">
        <v>2019</v>
      </c>
      <c r="F690" t="s">
        <v>50</v>
      </c>
      <c r="G690" t="s">
        <v>51</v>
      </c>
      <c r="H690">
        <v>2</v>
      </c>
      <c r="I690" t="s">
        <v>52</v>
      </c>
      <c r="J690">
        <v>262</v>
      </c>
      <c r="K690" t="s">
        <v>1463</v>
      </c>
      <c r="L690">
        <v>2</v>
      </c>
      <c r="M690" t="s">
        <v>1471</v>
      </c>
      <c r="N690">
        <v>18</v>
      </c>
      <c r="O690" t="s">
        <v>1489</v>
      </c>
      <c r="P690">
        <v>147</v>
      </c>
      <c r="Q690" t="s">
        <v>437</v>
      </c>
      <c r="R690">
        <v>247</v>
      </c>
      <c r="S690" t="s">
        <v>438</v>
      </c>
      <c r="T690" s="2">
        <v>339083042989</v>
      </c>
      <c r="U690" s="2">
        <v>337313168663</v>
      </c>
      <c r="V690" s="2">
        <v>99.48</v>
      </c>
      <c r="W690" s="2">
        <v>920608139374</v>
      </c>
      <c r="X690" s="2">
        <v>900324632328</v>
      </c>
      <c r="Y690" s="2">
        <v>97.8</v>
      </c>
      <c r="Z690" s="2">
        <v>1146050374841</v>
      </c>
      <c r="AA690" s="2">
        <v>935491432518</v>
      </c>
      <c r="AB690" s="2">
        <v>81.63</v>
      </c>
      <c r="AC690" s="2">
        <v>1404473463060</v>
      </c>
      <c r="AD690" s="2">
        <v>1190197046495</v>
      </c>
      <c r="AE690" s="2">
        <v>84.74</v>
      </c>
      <c r="AF690" s="2">
        <v>2003987922000</v>
      </c>
      <c r="AG690" s="2">
        <v>0</v>
      </c>
      <c r="AH690">
        <v>0</v>
      </c>
      <c r="AI690" s="8">
        <f t="shared" si="99"/>
        <v>339083.04298899998</v>
      </c>
      <c r="AJ690" s="8">
        <f t="shared" si="91"/>
        <v>337313.16866299999</v>
      </c>
      <c r="AK690" s="8">
        <f t="shared" si="92"/>
        <v>920608.13937400002</v>
      </c>
      <c r="AL690" s="8">
        <f t="shared" si="93"/>
        <v>900324.63232800004</v>
      </c>
      <c r="AM690" s="8">
        <f t="shared" si="94"/>
        <v>1146050.374841</v>
      </c>
      <c r="AN690" s="8">
        <f t="shared" si="95"/>
        <v>935491.43251800002</v>
      </c>
      <c r="AO690" s="8">
        <f t="shared" si="96"/>
        <v>1404473.46306</v>
      </c>
      <c r="AP690" s="8">
        <f t="shared" si="97"/>
        <v>1190197.0464949999</v>
      </c>
      <c r="AQ690" s="8">
        <f t="shared" si="98"/>
        <v>2003987.922</v>
      </c>
    </row>
    <row r="691" spans="1:43" x14ac:dyDescent="0.25">
      <c r="A691">
        <v>66769275</v>
      </c>
      <c r="B691" s="7" t="s">
        <v>1368</v>
      </c>
      <c r="C691">
        <v>5</v>
      </c>
      <c r="D691" t="s">
        <v>49</v>
      </c>
      <c r="E691">
        <v>2019</v>
      </c>
      <c r="F691" t="s">
        <v>50</v>
      </c>
      <c r="G691" t="s">
        <v>51</v>
      </c>
      <c r="H691">
        <v>2</v>
      </c>
      <c r="I691" t="s">
        <v>52</v>
      </c>
      <c r="J691">
        <v>262</v>
      </c>
      <c r="K691" t="s">
        <v>1463</v>
      </c>
      <c r="L691">
        <v>2</v>
      </c>
      <c r="M691" t="s">
        <v>1471</v>
      </c>
      <c r="N691">
        <v>18</v>
      </c>
      <c r="O691" t="s">
        <v>1489</v>
      </c>
      <c r="P691">
        <v>147</v>
      </c>
      <c r="Q691" t="s">
        <v>437</v>
      </c>
      <c r="R691">
        <v>248</v>
      </c>
      <c r="S691" t="s">
        <v>1112</v>
      </c>
      <c r="T691" s="2">
        <v>220491051422</v>
      </c>
      <c r="U691" s="2">
        <v>93032224554</v>
      </c>
      <c r="V691" s="2">
        <v>42.19</v>
      </c>
      <c r="W691" s="2">
        <v>299001205905</v>
      </c>
      <c r="X691" s="2">
        <v>214930191760</v>
      </c>
      <c r="Y691" s="2">
        <v>71.88</v>
      </c>
      <c r="Z691" s="2">
        <v>793896257832</v>
      </c>
      <c r="AA691" s="2">
        <v>362130676378</v>
      </c>
      <c r="AB691" s="2">
        <v>45.61</v>
      </c>
      <c r="AC691" s="2">
        <v>799630002746</v>
      </c>
      <c r="AD691" s="2">
        <v>76771507710</v>
      </c>
      <c r="AE691" s="2">
        <v>9.6</v>
      </c>
      <c r="AF691" s="2">
        <v>1274808568000</v>
      </c>
      <c r="AG691" s="2">
        <v>0</v>
      </c>
      <c r="AH691">
        <v>0</v>
      </c>
      <c r="AI691" s="8">
        <f t="shared" si="99"/>
        <v>220491.05142199999</v>
      </c>
      <c r="AJ691" s="8">
        <f t="shared" si="91"/>
        <v>93032.224554</v>
      </c>
      <c r="AK691" s="8">
        <f t="shared" si="92"/>
        <v>299001.20590499998</v>
      </c>
      <c r="AL691" s="8">
        <f t="shared" si="93"/>
        <v>214930.19175999999</v>
      </c>
      <c r="AM691" s="8">
        <f t="shared" si="94"/>
        <v>793896.25783200003</v>
      </c>
      <c r="AN691" s="8">
        <f t="shared" si="95"/>
        <v>362130.676378</v>
      </c>
      <c r="AO691" s="8">
        <f t="shared" si="96"/>
        <v>799630.00274599995</v>
      </c>
      <c r="AP691" s="8">
        <f t="shared" si="97"/>
        <v>76771.507710000005</v>
      </c>
      <c r="AQ691" s="8">
        <f t="shared" si="98"/>
        <v>1274808.568</v>
      </c>
    </row>
    <row r="692" spans="1:43" x14ac:dyDescent="0.25">
      <c r="A692">
        <v>66769275</v>
      </c>
      <c r="B692" s="7" t="s">
        <v>1369</v>
      </c>
      <c r="C692">
        <v>5</v>
      </c>
      <c r="D692" t="s">
        <v>49</v>
      </c>
      <c r="E692">
        <v>2019</v>
      </c>
      <c r="F692" t="s">
        <v>50</v>
      </c>
      <c r="G692" t="s">
        <v>51</v>
      </c>
      <c r="H692">
        <v>2</v>
      </c>
      <c r="I692" t="s">
        <v>52</v>
      </c>
      <c r="J692">
        <v>262</v>
      </c>
      <c r="K692" t="s">
        <v>1463</v>
      </c>
      <c r="L692">
        <v>2</v>
      </c>
      <c r="M692" t="s">
        <v>1471</v>
      </c>
      <c r="N692">
        <v>18</v>
      </c>
      <c r="O692" t="s">
        <v>1489</v>
      </c>
      <c r="P692">
        <v>147</v>
      </c>
      <c r="Q692" t="s">
        <v>437</v>
      </c>
      <c r="R692">
        <v>249</v>
      </c>
      <c r="S692" t="s">
        <v>1114</v>
      </c>
      <c r="T692" s="2">
        <v>38224306166</v>
      </c>
      <c r="U692" s="2">
        <v>38033390762</v>
      </c>
      <c r="V692" s="2">
        <v>99.5</v>
      </c>
      <c r="W692" s="2">
        <v>0</v>
      </c>
      <c r="X692" s="2">
        <v>0</v>
      </c>
      <c r="Y692" s="2">
        <v>0</v>
      </c>
      <c r="Z692" s="2">
        <v>0</v>
      </c>
      <c r="AA692" s="2">
        <v>0</v>
      </c>
      <c r="AB692" s="2">
        <v>0</v>
      </c>
      <c r="AC692" s="2">
        <v>0</v>
      </c>
      <c r="AD692" s="2">
        <v>0</v>
      </c>
      <c r="AE692" s="2">
        <v>0</v>
      </c>
      <c r="AF692" s="2">
        <v>0</v>
      </c>
      <c r="AG692" s="2">
        <v>0</v>
      </c>
      <c r="AH692">
        <v>0</v>
      </c>
      <c r="AI692" s="8">
        <f t="shared" si="99"/>
        <v>38224.306166000002</v>
      </c>
      <c r="AJ692" s="8">
        <f t="shared" si="91"/>
        <v>38033.390762000003</v>
      </c>
      <c r="AK692" s="8">
        <f t="shared" si="92"/>
        <v>0</v>
      </c>
      <c r="AL692" s="8">
        <f t="shared" si="93"/>
        <v>0</v>
      </c>
      <c r="AM692" s="8">
        <f t="shared" si="94"/>
        <v>0</v>
      </c>
      <c r="AN692" s="8">
        <f t="shared" si="95"/>
        <v>0</v>
      </c>
      <c r="AO692" s="8">
        <f t="shared" si="96"/>
        <v>0</v>
      </c>
      <c r="AP692" s="8">
        <f t="shared" si="97"/>
        <v>0</v>
      </c>
      <c r="AQ692" s="8">
        <f t="shared" si="98"/>
        <v>0</v>
      </c>
    </row>
    <row r="693" spans="1:43" x14ac:dyDescent="0.25">
      <c r="A693">
        <v>66769275</v>
      </c>
      <c r="B693" s="7" t="s">
        <v>1370</v>
      </c>
      <c r="C693">
        <v>5</v>
      </c>
      <c r="D693" t="s">
        <v>49</v>
      </c>
      <c r="E693">
        <v>2019</v>
      </c>
      <c r="F693" t="s">
        <v>50</v>
      </c>
      <c r="G693" t="s">
        <v>51</v>
      </c>
      <c r="H693">
        <v>2</v>
      </c>
      <c r="I693" t="s">
        <v>52</v>
      </c>
      <c r="J693">
        <v>262</v>
      </c>
      <c r="K693" t="s">
        <v>1463</v>
      </c>
      <c r="L693">
        <v>7</v>
      </c>
      <c r="M693" t="s">
        <v>1467</v>
      </c>
      <c r="N693">
        <v>42</v>
      </c>
      <c r="O693" t="s">
        <v>1474</v>
      </c>
      <c r="P693">
        <v>188</v>
      </c>
      <c r="Q693" t="s">
        <v>448</v>
      </c>
      <c r="R693">
        <v>255</v>
      </c>
      <c r="S693" t="s">
        <v>449</v>
      </c>
      <c r="T693" s="2">
        <v>1661018303</v>
      </c>
      <c r="U693" s="2">
        <v>1594669845</v>
      </c>
      <c r="V693" s="2">
        <v>96.01</v>
      </c>
      <c r="W693" s="2">
        <v>20032953031</v>
      </c>
      <c r="X693" s="2">
        <v>19993160311</v>
      </c>
      <c r="Y693" s="2">
        <v>99.8</v>
      </c>
      <c r="Z693" s="2">
        <v>12709000000</v>
      </c>
      <c r="AA693" s="2">
        <v>12709000000</v>
      </c>
      <c r="AB693" s="2">
        <v>100</v>
      </c>
      <c r="AC693" s="2">
        <v>19204736938</v>
      </c>
      <c r="AD693" s="2">
        <v>19125369970</v>
      </c>
      <c r="AE693" s="2">
        <v>99.59</v>
      </c>
      <c r="AF693" s="2">
        <v>12894171000</v>
      </c>
      <c r="AG693" s="2">
        <v>0</v>
      </c>
      <c r="AH693">
        <v>0</v>
      </c>
      <c r="AI693" s="8">
        <f t="shared" si="99"/>
        <v>1661.0183030000001</v>
      </c>
      <c r="AJ693" s="8">
        <f t="shared" si="91"/>
        <v>1594.6698449999999</v>
      </c>
      <c r="AK693" s="8">
        <f t="shared" si="92"/>
        <v>20032.953031000001</v>
      </c>
      <c r="AL693" s="8">
        <f t="shared" si="93"/>
        <v>19993.160311</v>
      </c>
      <c r="AM693" s="8">
        <f t="shared" si="94"/>
        <v>12709</v>
      </c>
      <c r="AN693" s="8">
        <f t="shared" si="95"/>
        <v>12709</v>
      </c>
      <c r="AO693" s="8">
        <f t="shared" si="96"/>
        <v>19204.736937999998</v>
      </c>
      <c r="AP693" s="8">
        <f t="shared" si="97"/>
        <v>19125.36997</v>
      </c>
      <c r="AQ693" s="8">
        <f t="shared" si="98"/>
        <v>12894.171</v>
      </c>
    </row>
    <row r="694" spans="1:43" x14ac:dyDescent="0.25">
      <c r="A694">
        <v>66769275</v>
      </c>
      <c r="B694" s="7" t="s">
        <v>1371</v>
      </c>
      <c r="C694">
        <v>5</v>
      </c>
      <c r="D694" t="s">
        <v>49</v>
      </c>
      <c r="E694">
        <v>2019</v>
      </c>
      <c r="F694" t="s">
        <v>50</v>
      </c>
      <c r="G694" t="s">
        <v>51</v>
      </c>
      <c r="H694">
        <v>2</v>
      </c>
      <c r="I694" t="s">
        <v>52</v>
      </c>
      <c r="J694">
        <v>262</v>
      </c>
      <c r="K694" t="s">
        <v>1463</v>
      </c>
      <c r="L694">
        <v>7</v>
      </c>
      <c r="M694" t="s">
        <v>1467</v>
      </c>
      <c r="N694">
        <v>43</v>
      </c>
      <c r="O694" t="s">
        <v>1475</v>
      </c>
      <c r="P694">
        <v>190</v>
      </c>
      <c r="Q694" t="s">
        <v>114</v>
      </c>
      <c r="R694">
        <v>256</v>
      </c>
      <c r="S694" t="s">
        <v>451</v>
      </c>
      <c r="T694" s="2">
        <v>684980627</v>
      </c>
      <c r="U694" s="2">
        <v>418583303</v>
      </c>
      <c r="V694" s="2">
        <v>61.11</v>
      </c>
      <c r="W694" s="2">
        <v>3933903142</v>
      </c>
      <c r="X694" s="2">
        <v>2866169427</v>
      </c>
      <c r="Y694" s="2">
        <v>72.86</v>
      </c>
      <c r="Z694" s="2">
        <v>5184028645</v>
      </c>
      <c r="AA694" s="2">
        <v>5087749252</v>
      </c>
      <c r="AB694" s="2">
        <v>98.14</v>
      </c>
      <c r="AC694" s="2">
        <v>2937067372</v>
      </c>
      <c r="AD694" s="2">
        <v>2810270309</v>
      </c>
      <c r="AE694" s="2">
        <v>95.68</v>
      </c>
      <c r="AF694" s="2">
        <v>2857679000</v>
      </c>
      <c r="AG694" s="2">
        <v>0</v>
      </c>
      <c r="AH694">
        <v>0</v>
      </c>
      <c r="AI694" s="8">
        <f t="shared" si="99"/>
        <v>684.98062700000003</v>
      </c>
      <c r="AJ694" s="8">
        <f t="shared" si="91"/>
        <v>418.583303</v>
      </c>
      <c r="AK694" s="8">
        <f t="shared" si="92"/>
        <v>3933.9031420000001</v>
      </c>
      <c r="AL694" s="8">
        <f t="shared" si="93"/>
        <v>2866.1694269999998</v>
      </c>
      <c r="AM694" s="8">
        <f t="shared" si="94"/>
        <v>5184.0286450000003</v>
      </c>
      <c r="AN694" s="8">
        <f t="shared" si="95"/>
        <v>5087.7492519999996</v>
      </c>
      <c r="AO694" s="8">
        <f t="shared" si="96"/>
        <v>2937.067372</v>
      </c>
      <c r="AP694" s="8">
        <f t="shared" si="97"/>
        <v>2810.270309</v>
      </c>
      <c r="AQ694" s="8">
        <f t="shared" si="98"/>
        <v>2857.6790000000001</v>
      </c>
    </row>
    <row r="695" spans="1:43" x14ac:dyDescent="0.25">
      <c r="A695">
        <v>66769275</v>
      </c>
      <c r="B695" s="7" t="s">
        <v>1372</v>
      </c>
      <c r="C695">
        <v>5</v>
      </c>
      <c r="D695" t="s">
        <v>49</v>
      </c>
      <c r="E695">
        <v>2019</v>
      </c>
      <c r="F695" t="s">
        <v>50</v>
      </c>
      <c r="G695" t="s">
        <v>51</v>
      </c>
      <c r="H695">
        <v>2</v>
      </c>
      <c r="I695" t="s">
        <v>52</v>
      </c>
      <c r="J695">
        <v>263</v>
      </c>
      <c r="K695" t="s">
        <v>1464</v>
      </c>
      <c r="L695">
        <v>2</v>
      </c>
      <c r="M695" t="s">
        <v>1471</v>
      </c>
      <c r="N695">
        <v>14</v>
      </c>
      <c r="O695" t="s">
        <v>1497</v>
      </c>
      <c r="P695">
        <v>134</v>
      </c>
      <c r="Q695" t="s">
        <v>502</v>
      </c>
      <c r="R695">
        <v>171</v>
      </c>
      <c r="S695" t="s">
        <v>1134</v>
      </c>
      <c r="T695" s="2">
        <v>0</v>
      </c>
      <c r="U695" s="2">
        <v>0</v>
      </c>
      <c r="V695" s="2">
        <v>0</v>
      </c>
      <c r="W695" s="2">
        <v>0</v>
      </c>
      <c r="X695" s="2">
        <v>0</v>
      </c>
      <c r="Y695" s="2">
        <v>0</v>
      </c>
      <c r="Z695" s="2">
        <v>0</v>
      </c>
      <c r="AA695" s="2">
        <v>0</v>
      </c>
      <c r="AB695" s="2">
        <v>0</v>
      </c>
      <c r="AC695" s="2">
        <v>0</v>
      </c>
      <c r="AD695" s="2">
        <v>0</v>
      </c>
      <c r="AE695" s="2">
        <v>0</v>
      </c>
      <c r="AF695" s="2">
        <v>0</v>
      </c>
      <c r="AG695" s="2">
        <v>0</v>
      </c>
      <c r="AH695">
        <v>0</v>
      </c>
      <c r="AI695" s="8">
        <f t="shared" si="99"/>
        <v>0</v>
      </c>
      <c r="AJ695" s="8">
        <f t="shared" si="91"/>
        <v>0</v>
      </c>
      <c r="AK695" s="8">
        <f t="shared" si="92"/>
        <v>0</v>
      </c>
      <c r="AL695" s="8">
        <f t="shared" si="93"/>
        <v>0</v>
      </c>
      <c r="AM695" s="8">
        <f t="shared" si="94"/>
        <v>0</v>
      </c>
      <c r="AN695" s="8">
        <f t="shared" si="95"/>
        <v>0</v>
      </c>
      <c r="AO695" s="8">
        <f t="shared" si="96"/>
        <v>0</v>
      </c>
      <c r="AP695" s="8">
        <f t="shared" si="97"/>
        <v>0</v>
      </c>
      <c r="AQ695" s="8">
        <f t="shared" si="98"/>
        <v>0</v>
      </c>
    </row>
    <row r="696" spans="1:43" x14ac:dyDescent="0.25">
      <c r="A696">
        <v>66769275</v>
      </c>
      <c r="B696" s="7" t="s">
        <v>1373</v>
      </c>
      <c r="C696">
        <v>5</v>
      </c>
      <c r="D696" t="s">
        <v>49</v>
      </c>
      <c r="E696">
        <v>2019</v>
      </c>
      <c r="F696" t="s">
        <v>50</v>
      </c>
      <c r="G696" t="s">
        <v>51</v>
      </c>
      <c r="H696">
        <v>2</v>
      </c>
      <c r="I696" t="s">
        <v>52</v>
      </c>
      <c r="J696">
        <v>263</v>
      </c>
      <c r="K696" t="s">
        <v>1464</v>
      </c>
      <c r="L696">
        <v>2</v>
      </c>
      <c r="M696" t="s">
        <v>1471</v>
      </c>
      <c r="N696">
        <v>14</v>
      </c>
      <c r="O696" t="s">
        <v>1497</v>
      </c>
      <c r="P696">
        <v>134</v>
      </c>
      <c r="Q696" t="s">
        <v>502</v>
      </c>
      <c r="R696">
        <v>174</v>
      </c>
      <c r="S696" t="s">
        <v>1374</v>
      </c>
      <c r="T696" s="2">
        <v>2246954292</v>
      </c>
      <c r="U696" s="2">
        <v>2203725875</v>
      </c>
      <c r="V696" s="2">
        <v>98.08</v>
      </c>
      <c r="W696" s="2">
        <v>4393793509</v>
      </c>
      <c r="X696" s="2">
        <v>2977724166</v>
      </c>
      <c r="Y696" s="2">
        <v>67.77</v>
      </c>
      <c r="Z696" s="2">
        <v>6079069133</v>
      </c>
      <c r="AA696" s="2">
        <v>4858547659</v>
      </c>
      <c r="AB696" s="2">
        <v>79.92</v>
      </c>
      <c r="AC696" s="2">
        <v>3753601000</v>
      </c>
      <c r="AD696" s="2">
        <v>3358047148</v>
      </c>
      <c r="AE696" s="2">
        <v>89.46</v>
      </c>
      <c r="AF696" s="2">
        <v>4677697282</v>
      </c>
      <c r="AG696" s="2">
        <v>0</v>
      </c>
      <c r="AH696">
        <v>0</v>
      </c>
      <c r="AI696" s="8">
        <f t="shared" si="99"/>
        <v>2246.9542919999999</v>
      </c>
      <c r="AJ696" s="8">
        <f t="shared" si="91"/>
        <v>2203.7258750000001</v>
      </c>
      <c r="AK696" s="8">
        <f t="shared" si="92"/>
        <v>4393.7935090000001</v>
      </c>
      <c r="AL696" s="8">
        <f t="shared" si="93"/>
        <v>2977.724166</v>
      </c>
      <c r="AM696" s="8">
        <f t="shared" si="94"/>
        <v>6079.069133</v>
      </c>
      <c r="AN696" s="8">
        <f t="shared" si="95"/>
        <v>4858.5476589999998</v>
      </c>
      <c r="AO696" s="8">
        <f t="shared" si="96"/>
        <v>3753.6010000000001</v>
      </c>
      <c r="AP696" s="8">
        <f t="shared" si="97"/>
        <v>3358.0471480000001</v>
      </c>
      <c r="AQ696" s="8">
        <f t="shared" si="98"/>
        <v>4677.6972820000001</v>
      </c>
    </row>
    <row r="697" spans="1:43" x14ac:dyDescent="0.25">
      <c r="A697">
        <v>66769275</v>
      </c>
      <c r="B697" s="7" t="s">
        <v>1375</v>
      </c>
      <c r="C697">
        <v>5</v>
      </c>
      <c r="D697" t="s">
        <v>49</v>
      </c>
      <c r="E697">
        <v>2019</v>
      </c>
      <c r="F697" t="s">
        <v>50</v>
      </c>
      <c r="G697" t="s">
        <v>51</v>
      </c>
      <c r="H697">
        <v>2</v>
      </c>
      <c r="I697" t="s">
        <v>52</v>
      </c>
      <c r="J697">
        <v>263</v>
      </c>
      <c r="K697" t="s">
        <v>1464</v>
      </c>
      <c r="L697">
        <v>2</v>
      </c>
      <c r="M697" t="s">
        <v>1471</v>
      </c>
      <c r="N697">
        <v>14</v>
      </c>
      <c r="O697" t="s">
        <v>1497</v>
      </c>
      <c r="P697">
        <v>134</v>
      </c>
      <c r="Q697" t="s">
        <v>502</v>
      </c>
      <c r="R697">
        <v>175</v>
      </c>
      <c r="S697" t="s">
        <v>1356</v>
      </c>
      <c r="T697" s="2">
        <v>24568016657</v>
      </c>
      <c r="U697" s="2">
        <v>23749206309</v>
      </c>
      <c r="V697" s="2">
        <v>96.67</v>
      </c>
      <c r="W697" s="2">
        <v>101475046205</v>
      </c>
      <c r="X697" s="2">
        <v>96258375610</v>
      </c>
      <c r="Y697" s="2">
        <v>94.86</v>
      </c>
      <c r="Z697" s="2">
        <v>143254087032</v>
      </c>
      <c r="AA697" s="2">
        <v>140867985252</v>
      </c>
      <c r="AB697" s="2">
        <v>98.33</v>
      </c>
      <c r="AC697" s="2">
        <v>209944329058</v>
      </c>
      <c r="AD697" s="2">
        <v>177157499993</v>
      </c>
      <c r="AE697" s="2">
        <v>84.38</v>
      </c>
      <c r="AF697" s="2">
        <v>54523704456</v>
      </c>
      <c r="AG697" s="2">
        <v>0</v>
      </c>
      <c r="AH697">
        <v>0</v>
      </c>
      <c r="AI697" s="8">
        <f t="shared" si="99"/>
        <v>24568.016657</v>
      </c>
      <c r="AJ697" s="8">
        <f t="shared" si="91"/>
        <v>23749.206309000001</v>
      </c>
      <c r="AK697" s="8">
        <f t="shared" si="92"/>
        <v>101475.04620500001</v>
      </c>
      <c r="AL697" s="8">
        <f t="shared" si="93"/>
        <v>96258.375610000003</v>
      </c>
      <c r="AM697" s="8">
        <f t="shared" si="94"/>
        <v>143254.08703200001</v>
      </c>
      <c r="AN697" s="8">
        <f t="shared" si="95"/>
        <v>140867.98525200001</v>
      </c>
      <c r="AO697" s="8">
        <f t="shared" si="96"/>
        <v>209944.329058</v>
      </c>
      <c r="AP697" s="8">
        <f t="shared" si="97"/>
        <v>177157.499993</v>
      </c>
      <c r="AQ697" s="8">
        <f t="shared" si="98"/>
        <v>54523.704455999999</v>
      </c>
    </row>
    <row r="698" spans="1:43" x14ac:dyDescent="0.25">
      <c r="A698">
        <v>66769275</v>
      </c>
      <c r="B698" s="7" t="s">
        <v>1376</v>
      </c>
      <c r="C698">
        <v>5</v>
      </c>
      <c r="D698" t="s">
        <v>49</v>
      </c>
      <c r="E698">
        <v>2019</v>
      </c>
      <c r="F698" t="s">
        <v>50</v>
      </c>
      <c r="G698" t="s">
        <v>51</v>
      </c>
      <c r="H698">
        <v>2</v>
      </c>
      <c r="I698" t="s">
        <v>52</v>
      </c>
      <c r="J698">
        <v>263</v>
      </c>
      <c r="K698" t="s">
        <v>1464</v>
      </c>
      <c r="L698">
        <v>7</v>
      </c>
      <c r="M698" t="s">
        <v>1467</v>
      </c>
      <c r="N698">
        <v>42</v>
      </c>
      <c r="O698" t="s">
        <v>1474</v>
      </c>
      <c r="P698">
        <v>185</v>
      </c>
      <c r="Q698" t="s">
        <v>56</v>
      </c>
      <c r="R698">
        <v>71</v>
      </c>
      <c r="S698" t="s">
        <v>57</v>
      </c>
      <c r="T698" s="2">
        <v>3017520472</v>
      </c>
      <c r="U698" s="2">
        <v>1351073498</v>
      </c>
      <c r="V698" s="2">
        <v>44.77</v>
      </c>
      <c r="W698" s="2">
        <v>2648000000</v>
      </c>
      <c r="X698" s="2">
        <v>2329243259</v>
      </c>
      <c r="Y698" s="2">
        <v>87.96</v>
      </c>
      <c r="Z698" s="2">
        <v>2936357000</v>
      </c>
      <c r="AA698" s="2">
        <v>2588918120</v>
      </c>
      <c r="AB698" s="2">
        <v>88.17</v>
      </c>
      <c r="AC698" s="2">
        <v>0</v>
      </c>
      <c r="AD698" s="2">
        <v>0</v>
      </c>
      <c r="AE698" s="2">
        <v>0</v>
      </c>
      <c r="AF698" s="2">
        <v>0</v>
      </c>
      <c r="AG698" s="2">
        <v>0</v>
      </c>
      <c r="AH698">
        <v>0</v>
      </c>
      <c r="AI698" s="8">
        <f t="shared" si="99"/>
        <v>3017.5204720000002</v>
      </c>
      <c r="AJ698" s="8">
        <f t="shared" si="91"/>
        <v>1351.073498</v>
      </c>
      <c r="AK698" s="8">
        <f t="shared" si="92"/>
        <v>2648</v>
      </c>
      <c r="AL698" s="8">
        <f t="shared" si="93"/>
        <v>2329.2432589999999</v>
      </c>
      <c r="AM698" s="8">
        <f t="shared" si="94"/>
        <v>2936.357</v>
      </c>
      <c r="AN698" s="8">
        <f t="shared" si="95"/>
        <v>2588.9181199999998</v>
      </c>
      <c r="AO698" s="8">
        <f t="shared" si="96"/>
        <v>0</v>
      </c>
      <c r="AP698" s="8">
        <f t="shared" si="97"/>
        <v>0</v>
      </c>
      <c r="AQ698" s="8">
        <f t="shared" si="98"/>
        <v>0</v>
      </c>
    </row>
    <row r="699" spans="1:43" x14ac:dyDescent="0.25">
      <c r="A699">
        <v>66769275</v>
      </c>
      <c r="B699" s="7" t="s">
        <v>1377</v>
      </c>
      <c r="C699">
        <v>5</v>
      </c>
      <c r="D699" t="s">
        <v>49</v>
      </c>
      <c r="E699">
        <v>2019</v>
      </c>
      <c r="F699" t="s">
        <v>50</v>
      </c>
      <c r="G699" t="s">
        <v>51</v>
      </c>
      <c r="H699">
        <v>2</v>
      </c>
      <c r="I699" t="s">
        <v>52</v>
      </c>
      <c r="J699">
        <v>263</v>
      </c>
      <c r="K699" t="s">
        <v>1464</v>
      </c>
      <c r="L699">
        <v>7</v>
      </c>
      <c r="M699" t="s">
        <v>1467</v>
      </c>
      <c r="N699">
        <v>42</v>
      </c>
      <c r="O699" t="s">
        <v>1474</v>
      </c>
      <c r="P699">
        <v>185</v>
      </c>
      <c r="Q699" t="s">
        <v>56</v>
      </c>
      <c r="R699">
        <v>544</v>
      </c>
      <c r="S699" t="s">
        <v>59</v>
      </c>
      <c r="T699" s="2">
        <v>0</v>
      </c>
      <c r="U699" s="2">
        <v>0</v>
      </c>
      <c r="V699" s="2">
        <v>0</v>
      </c>
      <c r="W699" s="2">
        <v>0</v>
      </c>
      <c r="X699" s="2">
        <v>0</v>
      </c>
      <c r="Y699" s="2">
        <v>0</v>
      </c>
      <c r="Z699" s="2">
        <v>0</v>
      </c>
      <c r="AA699" s="2">
        <v>0</v>
      </c>
      <c r="AB699" s="2">
        <v>0</v>
      </c>
      <c r="AC699" s="2">
        <v>7661495000</v>
      </c>
      <c r="AD699" s="2">
        <v>6894303260</v>
      </c>
      <c r="AE699" s="2">
        <v>89.99</v>
      </c>
      <c r="AF699" s="2">
        <v>6726902264</v>
      </c>
      <c r="AG699" s="2">
        <v>0</v>
      </c>
      <c r="AH699">
        <v>0</v>
      </c>
      <c r="AI699" s="8">
        <f t="shared" si="99"/>
        <v>0</v>
      </c>
      <c r="AJ699" s="8">
        <f t="shared" si="91"/>
        <v>0</v>
      </c>
      <c r="AK699" s="8">
        <f t="shared" si="92"/>
        <v>0</v>
      </c>
      <c r="AL699" s="8">
        <f t="shared" si="93"/>
        <v>0</v>
      </c>
      <c r="AM699" s="8">
        <f t="shared" si="94"/>
        <v>0</v>
      </c>
      <c r="AN699" s="8">
        <f t="shared" si="95"/>
        <v>0</v>
      </c>
      <c r="AO699" s="8">
        <f t="shared" si="96"/>
        <v>7661.4949999999999</v>
      </c>
      <c r="AP699" s="8">
        <f t="shared" si="97"/>
        <v>6894.3032599999997</v>
      </c>
      <c r="AQ699" s="8">
        <f t="shared" si="98"/>
        <v>6726.9022640000003</v>
      </c>
    </row>
    <row r="700" spans="1:43" x14ac:dyDescent="0.25">
      <c r="A700">
        <v>66769275</v>
      </c>
      <c r="B700" s="7" t="s">
        <v>1378</v>
      </c>
      <c r="C700">
        <v>5</v>
      </c>
      <c r="D700" t="s">
        <v>49</v>
      </c>
      <c r="E700">
        <v>2019</v>
      </c>
      <c r="F700" t="s">
        <v>50</v>
      </c>
      <c r="G700" t="s">
        <v>51</v>
      </c>
      <c r="H700">
        <v>2</v>
      </c>
      <c r="I700" t="s">
        <v>52</v>
      </c>
      <c r="J700">
        <v>265</v>
      </c>
      <c r="K700" t="s">
        <v>1465</v>
      </c>
      <c r="L700">
        <v>2</v>
      </c>
      <c r="M700" t="s">
        <v>1471</v>
      </c>
      <c r="N700">
        <v>13</v>
      </c>
      <c r="O700" t="s">
        <v>1518</v>
      </c>
      <c r="P700">
        <v>133</v>
      </c>
      <c r="Q700" t="s">
        <v>1318</v>
      </c>
      <c r="R700">
        <v>168</v>
      </c>
      <c r="S700" t="s">
        <v>1379</v>
      </c>
      <c r="T700" s="2">
        <v>17140068938</v>
      </c>
      <c r="U700" s="2">
        <v>4345965437</v>
      </c>
      <c r="V700" s="2">
        <v>25.36</v>
      </c>
      <c r="W700" s="2">
        <v>47928359588</v>
      </c>
      <c r="X700" s="2">
        <v>39955512527</v>
      </c>
      <c r="Y700" s="2">
        <v>83.37</v>
      </c>
      <c r="Z700" s="2">
        <v>294046768930</v>
      </c>
      <c r="AA700" s="2">
        <v>100362574040</v>
      </c>
      <c r="AB700" s="2">
        <v>34.130000000000003</v>
      </c>
      <c r="AC700" s="2">
        <v>200542231335</v>
      </c>
      <c r="AD700" s="2">
        <v>121317370504</v>
      </c>
      <c r="AE700" s="2">
        <v>60.49</v>
      </c>
      <c r="AF700" s="2">
        <v>335819610000</v>
      </c>
      <c r="AG700" s="2">
        <v>0</v>
      </c>
      <c r="AH700">
        <v>0</v>
      </c>
      <c r="AI700" s="8">
        <f t="shared" si="99"/>
        <v>17140.068938</v>
      </c>
      <c r="AJ700" s="8">
        <f t="shared" si="91"/>
        <v>4345.9654369999998</v>
      </c>
      <c r="AK700" s="8">
        <f t="shared" si="92"/>
        <v>47928.359587999999</v>
      </c>
      <c r="AL700" s="8">
        <f t="shared" si="93"/>
        <v>39955.512526999999</v>
      </c>
      <c r="AM700" s="8">
        <f t="shared" si="94"/>
        <v>294046.76893000002</v>
      </c>
      <c r="AN700" s="8">
        <f t="shared" si="95"/>
        <v>100362.57404000001</v>
      </c>
      <c r="AO700" s="8">
        <f t="shared" si="96"/>
        <v>200542.23133499999</v>
      </c>
      <c r="AP700" s="8">
        <f t="shared" si="97"/>
        <v>121317.37050400001</v>
      </c>
      <c r="AQ700" s="8">
        <f t="shared" si="98"/>
        <v>335819.61</v>
      </c>
    </row>
    <row r="701" spans="1:43" x14ac:dyDescent="0.25">
      <c r="A701">
        <v>66769275</v>
      </c>
      <c r="B701" s="7" t="s">
        <v>1380</v>
      </c>
      <c r="C701">
        <v>5</v>
      </c>
      <c r="D701" t="s">
        <v>49</v>
      </c>
      <c r="E701">
        <v>2019</v>
      </c>
      <c r="F701" t="s">
        <v>50</v>
      </c>
      <c r="G701" t="s">
        <v>51</v>
      </c>
      <c r="H701">
        <v>2</v>
      </c>
      <c r="I701" t="s">
        <v>52</v>
      </c>
      <c r="J701">
        <v>265</v>
      </c>
      <c r="K701" t="s">
        <v>1465</v>
      </c>
      <c r="L701">
        <v>2</v>
      </c>
      <c r="M701" t="s">
        <v>1471</v>
      </c>
      <c r="N701">
        <v>13</v>
      </c>
      <c r="O701" t="s">
        <v>1518</v>
      </c>
      <c r="P701">
        <v>133</v>
      </c>
      <c r="Q701" t="s">
        <v>1318</v>
      </c>
      <c r="R701">
        <v>169</v>
      </c>
      <c r="S701" t="s">
        <v>1381</v>
      </c>
      <c r="T701" s="2">
        <v>1172000000</v>
      </c>
      <c r="U701" s="2">
        <v>1117295209</v>
      </c>
      <c r="V701" s="2">
        <v>95.33</v>
      </c>
      <c r="W701" s="2">
        <v>75450571566</v>
      </c>
      <c r="X701" s="2">
        <v>75448693239</v>
      </c>
      <c r="Y701" s="2">
        <v>100</v>
      </c>
      <c r="Z701" s="2">
        <v>70533479</v>
      </c>
      <c r="AA701" s="2">
        <v>70533479</v>
      </c>
      <c r="AB701" s="2">
        <v>100</v>
      </c>
      <c r="AC701" s="2">
        <v>53475193375</v>
      </c>
      <c r="AD701" s="2">
        <v>26823244291</v>
      </c>
      <c r="AE701" s="2">
        <v>50.16</v>
      </c>
      <c r="AF701" s="2">
        <v>133991235000</v>
      </c>
      <c r="AG701" s="2">
        <v>0</v>
      </c>
      <c r="AH701">
        <v>0</v>
      </c>
      <c r="AI701" s="8">
        <f t="shared" si="99"/>
        <v>1172</v>
      </c>
      <c r="AJ701" s="8">
        <f t="shared" si="91"/>
        <v>1117.2952090000001</v>
      </c>
      <c r="AK701" s="8">
        <f t="shared" si="92"/>
        <v>75450.571565999999</v>
      </c>
      <c r="AL701" s="8">
        <f t="shared" si="93"/>
        <v>75448.693239</v>
      </c>
      <c r="AM701" s="8">
        <f t="shared" si="94"/>
        <v>70.533479</v>
      </c>
      <c r="AN701" s="8">
        <f t="shared" si="95"/>
        <v>70.533479</v>
      </c>
      <c r="AO701" s="8">
        <f t="shared" si="96"/>
        <v>53475.193375000003</v>
      </c>
      <c r="AP701" s="8">
        <f t="shared" si="97"/>
        <v>26823.244290999999</v>
      </c>
      <c r="AQ701" s="8">
        <f t="shared" si="98"/>
        <v>133991.23499999999</v>
      </c>
    </row>
    <row r="702" spans="1:43" x14ac:dyDescent="0.25">
      <c r="A702">
        <v>66769275</v>
      </c>
      <c r="B702" s="7" t="s">
        <v>1382</v>
      </c>
      <c r="C702">
        <v>5</v>
      </c>
      <c r="D702" t="s">
        <v>49</v>
      </c>
      <c r="E702">
        <v>2019</v>
      </c>
      <c r="F702" t="s">
        <v>50</v>
      </c>
      <c r="G702" t="s">
        <v>51</v>
      </c>
      <c r="H702">
        <v>2</v>
      </c>
      <c r="I702" t="s">
        <v>52</v>
      </c>
      <c r="J702">
        <v>265</v>
      </c>
      <c r="K702" t="s">
        <v>1465</v>
      </c>
      <c r="L702">
        <v>2</v>
      </c>
      <c r="M702" t="s">
        <v>1471</v>
      </c>
      <c r="N702">
        <v>13</v>
      </c>
      <c r="O702" t="s">
        <v>1518</v>
      </c>
      <c r="P702">
        <v>133</v>
      </c>
      <c r="Q702" t="s">
        <v>1318</v>
      </c>
      <c r="R702">
        <v>507</v>
      </c>
      <c r="S702" t="s">
        <v>1383</v>
      </c>
      <c r="T702" s="2">
        <v>0</v>
      </c>
      <c r="U702" s="2">
        <v>0</v>
      </c>
      <c r="V702" s="2">
        <v>0</v>
      </c>
      <c r="W702" s="2">
        <v>0</v>
      </c>
      <c r="X702" s="2">
        <v>0</v>
      </c>
      <c r="Y702" s="2">
        <v>0</v>
      </c>
      <c r="Z702" s="2">
        <v>0</v>
      </c>
      <c r="AA702" s="2">
        <v>0</v>
      </c>
      <c r="AB702" s="2">
        <v>0</v>
      </c>
      <c r="AC702" s="2">
        <v>0</v>
      </c>
      <c r="AD702" s="2">
        <v>0</v>
      </c>
      <c r="AE702" s="2">
        <v>0</v>
      </c>
      <c r="AF702" s="2">
        <v>0</v>
      </c>
      <c r="AG702" s="2">
        <v>0</v>
      </c>
      <c r="AH702">
        <v>0</v>
      </c>
      <c r="AI702" s="8">
        <f t="shared" si="99"/>
        <v>0</v>
      </c>
      <c r="AJ702" s="8">
        <f t="shared" si="91"/>
        <v>0</v>
      </c>
      <c r="AK702" s="8">
        <f t="shared" si="92"/>
        <v>0</v>
      </c>
      <c r="AL702" s="8">
        <f t="shared" si="93"/>
        <v>0</v>
      </c>
      <c r="AM702" s="8">
        <f t="shared" si="94"/>
        <v>0</v>
      </c>
      <c r="AN702" s="8">
        <f t="shared" si="95"/>
        <v>0</v>
      </c>
      <c r="AO702" s="8">
        <f t="shared" si="96"/>
        <v>0</v>
      </c>
      <c r="AP702" s="8">
        <f t="shared" si="97"/>
        <v>0</v>
      </c>
      <c r="AQ702" s="8">
        <f t="shared" si="98"/>
        <v>0</v>
      </c>
    </row>
    <row r="703" spans="1:43" x14ac:dyDescent="0.25">
      <c r="A703">
        <v>66769275</v>
      </c>
      <c r="B703" s="7" t="s">
        <v>1384</v>
      </c>
      <c r="C703">
        <v>5</v>
      </c>
      <c r="D703" t="s">
        <v>49</v>
      </c>
      <c r="E703">
        <v>2019</v>
      </c>
      <c r="F703" t="s">
        <v>50</v>
      </c>
      <c r="G703" t="s">
        <v>51</v>
      </c>
      <c r="H703">
        <v>2</v>
      </c>
      <c r="I703" t="s">
        <v>52</v>
      </c>
      <c r="J703">
        <v>265</v>
      </c>
      <c r="K703" t="s">
        <v>1465</v>
      </c>
      <c r="L703">
        <v>2</v>
      </c>
      <c r="M703" t="s">
        <v>1471</v>
      </c>
      <c r="N703">
        <v>13</v>
      </c>
      <c r="O703" t="s">
        <v>1518</v>
      </c>
      <c r="P703">
        <v>133</v>
      </c>
      <c r="Q703" t="s">
        <v>1318</v>
      </c>
      <c r="R703">
        <v>508</v>
      </c>
      <c r="S703" t="s">
        <v>1385</v>
      </c>
      <c r="T703" s="2">
        <v>487958920</v>
      </c>
      <c r="U703" s="2">
        <v>487822276</v>
      </c>
      <c r="V703" s="2">
        <v>99.97</v>
      </c>
      <c r="W703" s="2">
        <v>0</v>
      </c>
      <c r="X703" s="2">
        <v>0</v>
      </c>
      <c r="Y703" s="2">
        <v>0</v>
      </c>
      <c r="Z703" s="2">
        <v>15084972514</v>
      </c>
      <c r="AA703" s="2">
        <v>14553168416</v>
      </c>
      <c r="AB703" s="2">
        <v>96.47</v>
      </c>
      <c r="AC703" s="2">
        <v>4594115531</v>
      </c>
      <c r="AD703" s="2">
        <v>4456997051</v>
      </c>
      <c r="AE703" s="2">
        <v>97.02</v>
      </c>
      <c r="AF703" s="2">
        <v>0</v>
      </c>
      <c r="AG703" s="2">
        <v>0</v>
      </c>
      <c r="AH703">
        <v>0</v>
      </c>
      <c r="AI703" s="8">
        <f t="shared" si="99"/>
        <v>487.95891999999998</v>
      </c>
      <c r="AJ703" s="8">
        <f t="shared" si="91"/>
        <v>487.82227599999999</v>
      </c>
      <c r="AK703" s="8">
        <f t="shared" si="92"/>
        <v>0</v>
      </c>
      <c r="AL703" s="8">
        <f t="shared" si="93"/>
        <v>0</v>
      </c>
      <c r="AM703" s="8">
        <f t="shared" si="94"/>
        <v>15084.972513999999</v>
      </c>
      <c r="AN703" s="8">
        <f t="shared" si="95"/>
        <v>14553.168416</v>
      </c>
      <c r="AO703" s="8">
        <f t="shared" si="96"/>
        <v>4594.1155310000004</v>
      </c>
      <c r="AP703" s="8">
        <f t="shared" si="97"/>
        <v>4456.9970510000003</v>
      </c>
      <c r="AQ703" s="8">
        <f t="shared" si="98"/>
        <v>0</v>
      </c>
    </row>
    <row r="704" spans="1:43" x14ac:dyDescent="0.25">
      <c r="A704">
        <v>66769275</v>
      </c>
      <c r="B704" s="7" t="s">
        <v>1386</v>
      </c>
      <c r="C704">
        <v>5</v>
      </c>
      <c r="D704" t="s">
        <v>49</v>
      </c>
      <c r="E704">
        <v>2019</v>
      </c>
      <c r="F704" t="s">
        <v>50</v>
      </c>
      <c r="G704" t="s">
        <v>51</v>
      </c>
      <c r="H704">
        <v>2</v>
      </c>
      <c r="I704" t="s">
        <v>52</v>
      </c>
      <c r="J704">
        <v>265</v>
      </c>
      <c r="K704" t="s">
        <v>1465</v>
      </c>
      <c r="L704">
        <v>2</v>
      </c>
      <c r="M704" t="s">
        <v>1471</v>
      </c>
      <c r="N704">
        <v>13</v>
      </c>
      <c r="O704" t="s">
        <v>1518</v>
      </c>
      <c r="P704">
        <v>133</v>
      </c>
      <c r="Q704" t="s">
        <v>1318</v>
      </c>
      <c r="R704">
        <v>509</v>
      </c>
      <c r="S704" t="s">
        <v>1387</v>
      </c>
      <c r="T704" s="2">
        <v>687463261</v>
      </c>
      <c r="U704" s="2">
        <v>687463261</v>
      </c>
      <c r="V704" s="2">
        <v>100</v>
      </c>
      <c r="W704" s="2">
        <v>18514521402</v>
      </c>
      <c r="X704" s="2">
        <v>0</v>
      </c>
      <c r="Y704" s="2">
        <v>0</v>
      </c>
      <c r="Z704" s="2">
        <v>60471995343</v>
      </c>
      <c r="AA704" s="2">
        <v>49215793478</v>
      </c>
      <c r="AB704" s="2">
        <v>81.39</v>
      </c>
      <c r="AC704" s="2">
        <v>79763902241</v>
      </c>
      <c r="AD704" s="2">
        <v>68957327521</v>
      </c>
      <c r="AE704" s="2">
        <v>86.45</v>
      </c>
      <c r="AF704" s="2">
        <v>189945839000</v>
      </c>
      <c r="AG704" s="2">
        <v>0</v>
      </c>
      <c r="AH704">
        <v>0</v>
      </c>
      <c r="AI704" s="8">
        <f t="shared" si="99"/>
        <v>687.46326099999999</v>
      </c>
      <c r="AJ704" s="8">
        <f t="shared" si="91"/>
        <v>687.46326099999999</v>
      </c>
      <c r="AK704" s="8">
        <f t="shared" si="92"/>
        <v>18514.521401999998</v>
      </c>
      <c r="AL704" s="8">
        <f t="shared" si="93"/>
        <v>0</v>
      </c>
      <c r="AM704" s="8">
        <f t="shared" si="94"/>
        <v>60471.995343000002</v>
      </c>
      <c r="AN704" s="8">
        <f t="shared" si="95"/>
        <v>49215.793478</v>
      </c>
      <c r="AO704" s="8">
        <f t="shared" si="96"/>
        <v>79763.902241000003</v>
      </c>
      <c r="AP704" s="8">
        <f t="shared" si="97"/>
        <v>68957.327520999999</v>
      </c>
      <c r="AQ704" s="8">
        <f t="shared" si="98"/>
        <v>189945.83900000001</v>
      </c>
    </row>
    <row r="705" spans="1:43" x14ac:dyDescent="0.25">
      <c r="A705">
        <v>66769275</v>
      </c>
      <c r="B705" s="7" t="s">
        <v>1388</v>
      </c>
      <c r="C705">
        <v>5</v>
      </c>
      <c r="D705" t="s">
        <v>49</v>
      </c>
      <c r="E705">
        <v>2019</v>
      </c>
      <c r="F705" t="s">
        <v>50</v>
      </c>
      <c r="G705" t="s">
        <v>51</v>
      </c>
      <c r="H705">
        <v>2</v>
      </c>
      <c r="I705" t="s">
        <v>52</v>
      </c>
      <c r="J705">
        <v>265</v>
      </c>
      <c r="K705" t="s">
        <v>1465</v>
      </c>
      <c r="L705">
        <v>2</v>
      </c>
      <c r="M705" t="s">
        <v>1471</v>
      </c>
      <c r="N705">
        <v>13</v>
      </c>
      <c r="O705" t="s">
        <v>1518</v>
      </c>
      <c r="P705">
        <v>133</v>
      </c>
      <c r="Q705" t="s">
        <v>1318</v>
      </c>
      <c r="R705">
        <v>510</v>
      </c>
      <c r="S705" t="s">
        <v>1389</v>
      </c>
      <c r="T705" s="2">
        <v>8830587699</v>
      </c>
      <c r="U705" s="2">
        <v>7137733075</v>
      </c>
      <c r="V705" s="2">
        <v>80.83</v>
      </c>
      <c r="W705" s="2">
        <v>25271421427</v>
      </c>
      <c r="X705" s="2">
        <v>22684857426</v>
      </c>
      <c r="Y705" s="2">
        <v>89.76</v>
      </c>
      <c r="Z705" s="2">
        <v>14304796734</v>
      </c>
      <c r="AA705" s="2">
        <v>13991680121</v>
      </c>
      <c r="AB705" s="2">
        <v>97.81</v>
      </c>
      <c r="AC705" s="2">
        <v>11525692988</v>
      </c>
      <c r="AD705" s="2">
        <v>11525692987</v>
      </c>
      <c r="AE705" s="2">
        <v>100</v>
      </c>
      <c r="AF705" s="2">
        <v>10012413000</v>
      </c>
      <c r="AG705" s="2">
        <v>0</v>
      </c>
      <c r="AH705">
        <v>0</v>
      </c>
      <c r="AI705" s="8">
        <f t="shared" si="99"/>
        <v>8830.5876989999997</v>
      </c>
      <c r="AJ705" s="8">
        <f t="shared" si="91"/>
        <v>7137.7330750000001</v>
      </c>
      <c r="AK705" s="8">
        <f t="shared" si="92"/>
        <v>25271.421427000001</v>
      </c>
      <c r="AL705" s="8">
        <f t="shared" si="93"/>
        <v>22684.857425999999</v>
      </c>
      <c r="AM705" s="8">
        <f t="shared" si="94"/>
        <v>14304.796734</v>
      </c>
      <c r="AN705" s="8">
        <f t="shared" si="95"/>
        <v>13991.680120999999</v>
      </c>
      <c r="AO705" s="8">
        <f t="shared" si="96"/>
        <v>11525.692988000001</v>
      </c>
      <c r="AP705" s="8">
        <f t="shared" si="97"/>
        <v>11525.692987</v>
      </c>
      <c r="AQ705" s="8">
        <f t="shared" si="98"/>
        <v>10012.413</v>
      </c>
    </row>
    <row r="706" spans="1:43" x14ac:dyDescent="0.25">
      <c r="A706">
        <v>66769275</v>
      </c>
      <c r="B706" s="7" t="s">
        <v>1390</v>
      </c>
      <c r="C706">
        <v>5</v>
      </c>
      <c r="D706" t="s">
        <v>49</v>
      </c>
      <c r="E706">
        <v>2019</v>
      </c>
      <c r="F706" t="s">
        <v>50</v>
      </c>
      <c r="G706" t="s">
        <v>51</v>
      </c>
      <c r="H706">
        <v>2</v>
      </c>
      <c r="I706" t="s">
        <v>52</v>
      </c>
      <c r="J706">
        <v>265</v>
      </c>
      <c r="K706" t="s">
        <v>1465</v>
      </c>
      <c r="L706">
        <v>2</v>
      </c>
      <c r="M706" t="s">
        <v>1471</v>
      </c>
      <c r="N706">
        <v>13</v>
      </c>
      <c r="O706" t="s">
        <v>1518</v>
      </c>
      <c r="P706">
        <v>133</v>
      </c>
      <c r="Q706" t="s">
        <v>1318</v>
      </c>
      <c r="R706">
        <v>511</v>
      </c>
      <c r="S706" t="s">
        <v>1391</v>
      </c>
      <c r="T706" s="2">
        <v>36777833131</v>
      </c>
      <c r="U706" s="2">
        <v>28933874479</v>
      </c>
      <c r="V706" s="2">
        <v>78.67</v>
      </c>
      <c r="W706" s="2">
        <v>136545183191</v>
      </c>
      <c r="X706" s="2">
        <v>98853247206</v>
      </c>
      <c r="Y706" s="2">
        <v>72.400000000000006</v>
      </c>
      <c r="Z706" s="2">
        <v>176634112113</v>
      </c>
      <c r="AA706" s="2">
        <v>146084236203</v>
      </c>
      <c r="AB706" s="2">
        <v>82.7</v>
      </c>
      <c r="AC706" s="2">
        <v>148523777278</v>
      </c>
      <c r="AD706" s="2">
        <v>140255477046</v>
      </c>
      <c r="AE706" s="2">
        <v>94.43</v>
      </c>
      <c r="AF706" s="2">
        <v>90218747000</v>
      </c>
      <c r="AG706" s="2">
        <v>0</v>
      </c>
      <c r="AH706">
        <v>0</v>
      </c>
      <c r="AI706" s="8">
        <f t="shared" si="99"/>
        <v>36777.833130999999</v>
      </c>
      <c r="AJ706" s="8">
        <f t="shared" ref="AJ706:AJ716" si="100">U706 /1000000</f>
        <v>28933.874478999998</v>
      </c>
      <c r="AK706" s="8">
        <f t="shared" ref="AK706:AK716" si="101">W706 /1000000</f>
        <v>136545.18319099999</v>
      </c>
      <c r="AL706" s="8">
        <f t="shared" ref="AL706:AL716" si="102">X706 /1000000</f>
        <v>98853.247206</v>
      </c>
      <c r="AM706" s="8">
        <f t="shared" ref="AM706:AM716" si="103">Z706 /1000000</f>
        <v>176634.11211300001</v>
      </c>
      <c r="AN706" s="8">
        <f t="shared" ref="AN706:AN716" si="104">AA706 /1000000</f>
        <v>146084.23620300001</v>
      </c>
      <c r="AO706" s="8">
        <f t="shared" ref="AO706:AO716" si="105">AC706 /1000000</f>
        <v>148523.77727799999</v>
      </c>
      <c r="AP706" s="8">
        <f t="shared" ref="AP706:AP716" si="106">AD706 /1000000</f>
        <v>140255.47704600001</v>
      </c>
      <c r="AQ706" s="8">
        <f t="shared" ref="AQ706:AQ716" si="107">AF706 /1000000</f>
        <v>90218.747000000003</v>
      </c>
    </row>
    <row r="707" spans="1:43" x14ac:dyDescent="0.25">
      <c r="A707">
        <v>66769275</v>
      </c>
      <c r="B707" s="7" t="s">
        <v>1392</v>
      </c>
      <c r="C707">
        <v>5</v>
      </c>
      <c r="D707" t="s">
        <v>49</v>
      </c>
      <c r="E707">
        <v>2019</v>
      </c>
      <c r="F707" t="s">
        <v>50</v>
      </c>
      <c r="G707" t="s">
        <v>51</v>
      </c>
      <c r="H707">
        <v>2</v>
      </c>
      <c r="I707" t="s">
        <v>52</v>
      </c>
      <c r="J707">
        <v>265</v>
      </c>
      <c r="K707" t="s">
        <v>1465</v>
      </c>
      <c r="L707">
        <v>2</v>
      </c>
      <c r="M707" t="s">
        <v>1471</v>
      </c>
      <c r="N707">
        <v>13</v>
      </c>
      <c r="O707" t="s">
        <v>1518</v>
      </c>
      <c r="P707">
        <v>133</v>
      </c>
      <c r="Q707" t="s">
        <v>1318</v>
      </c>
      <c r="R707">
        <v>512</v>
      </c>
      <c r="S707" t="s">
        <v>1393</v>
      </c>
      <c r="T707" s="2">
        <v>8705494481</v>
      </c>
      <c r="U707" s="2">
        <v>7803414754</v>
      </c>
      <c r="V707" s="2">
        <v>89.64</v>
      </c>
      <c r="W707" s="2">
        <v>20816913608</v>
      </c>
      <c r="X707" s="2">
        <v>19474751787</v>
      </c>
      <c r="Y707" s="2">
        <v>93.55</v>
      </c>
      <c r="Z707" s="2">
        <v>36022297997</v>
      </c>
      <c r="AA707" s="2">
        <v>28805960253</v>
      </c>
      <c r="AB707" s="2">
        <v>79.97</v>
      </c>
      <c r="AC707" s="2">
        <v>20523652664</v>
      </c>
      <c r="AD707" s="2">
        <v>19217878704</v>
      </c>
      <c r="AE707" s="2">
        <v>93.64</v>
      </c>
      <c r="AF707" s="2">
        <v>40790681000</v>
      </c>
      <c r="AG707" s="2">
        <v>0</v>
      </c>
      <c r="AH707">
        <v>0</v>
      </c>
      <c r="AI707" s="8">
        <f t="shared" ref="AI707:AI716" si="108">T707 /1000000</f>
        <v>8705.4944809999997</v>
      </c>
      <c r="AJ707" s="8">
        <f t="shared" si="100"/>
        <v>7803.4147540000004</v>
      </c>
      <c r="AK707" s="8">
        <f t="shared" si="101"/>
        <v>20816.913607999999</v>
      </c>
      <c r="AL707" s="8">
        <f t="shared" si="102"/>
        <v>19474.751787000001</v>
      </c>
      <c r="AM707" s="8">
        <f t="shared" si="103"/>
        <v>36022.297997000001</v>
      </c>
      <c r="AN707" s="8">
        <f t="shared" si="104"/>
        <v>28805.960253000001</v>
      </c>
      <c r="AO707" s="8">
        <f t="shared" si="105"/>
        <v>20523.652664000001</v>
      </c>
      <c r="AP707" s="8">
        <f t="shared" si="106"/>
        <v>19217.878703999999</v>
      </c>
      <c r="AQ707" s="8">
        <f t="shared" si="107"/>
        <v>40790.680999999997</v>
      </c>
    </row>
    <row r="708" spans="1:43" x14ac:dyDescent="0.25">
      <c r="A708">
        <v>66769275</v>
      </c>
      <c r="B708" s="7" t="s">
        <v>1394</v>
      </c>
      <c r="C708">
        <v>5</v>
      </c>
      <c r="D708" t="s">
        <v>49</v>
      </c>
      <c r="E708">
        <v>2019</v>
      </c>
      <c r="F708" t="s">
        <v>50</v>
      </c>
      <c r="G708" t="s">
        <v>51</v>
      </c>
      <c r="H708">
        <v>2</v>
      </c>
      <c r="I708" t="s">
        <v>52</v>
      </c>
      <c r="J708">
        <v>265</v>
      </c>
      <c r="K708" t="s">
        <v>1465</v>
      </c>
      <c r="L708">
        <v>2</v>
      </c>
      <c r="M708" t="s">
        <v>1471</v>
      </c>
      <c r="N708">
        <v>13</v>
      </c>
      <c r="O708" t="s">
        <v>1518</v>
      </c>
      <c r="P708">
        <v>133</v>
      </c>
      <c r="Q708" t="s">
        <v>1318</v>
      </c>
      <c r="R708">
        <v>513</v>
      </c>
      <c r="S708" t="s">
        <v>1395</v>
      </c>
      <c r="T708" s="2">
        <v>62509176867</v>
      </c>
      <c r="U708" s="2">
        <v>42937614434</v>
      </c>
      <c r="V708" s="2">
        <v>68.69</v>
      </c>
      <c r="W708" s="2">
        <v>174076417353</v>
      </c>
      <c r="X708" s="2">
        <v>156402164631</v>
      </c>
      <c r="Y708" s="2">
        <v>89.85</v>
      </c>
      <c r="Z708" s="2">
        <v>174980392684</v>
      </c>
      <c r="AA708" s="2">
        <v>167941000379</v>
      </c>
      <c r="AB708" s="2">
        <v>95.98</v>
      </c>
      <c r="AC708" s="2">
        <v>175080544937</v>
      </c>
      <c r="AD708" s="2">
        <v>170266505799</v>
      </c>
      <c r="AE708" s="2">
        <v>97.25</v>
      </c>
      <c r="AF708" s="2">
        <v>124513314000</v>
      </c>
      <c r="AG708" s="2">
        <v>0</v>
      </c>
      <c r="AH708">
        <v>0</v>
      </c>
      <c r="AI708" s="8">
        <f t="shared" si="108"/>
        <v>62509.176867000002</v>
      </c>
      <c r="AJ708" s="8">
        <f t="shared" si="100"/>
        <v>42937.614434000003</v>
      </c>
      <c r="AK708" s="8">
        <f t="shared" si="101"/>
        <v>174076.417353</v>
      </c>
      <c r="AL708" s="8">
        <f t="shared" si="102"/>
        <v>156402.16463099999</v>
      </c>
      <c r="AM708" s="8">
        <f t="shared" si="103"/>
        <v>174980.39268399999</v>
      </c>
      <c r="AN708" s="8">
        <f t="shared" si="104"/>
        <v>167941.000379</v>
      </c>
      <c r="AO708" s="8">
        <f t="shared" si="105"/>
        <v>175080.544937</v>
      </c>
      <c r="AP708" s="8">
        <f t="shared" si="106"/>
        <v>170266.50579900001</v>
      </c>
      <c r="AQ708" s="8">
        <f t="shared" si="107"/>
        <v>124513.314</v>
      </c>
    </row>
    <row r="709" spans="1:43" x14ac:dyDescent="0.25">
      <c r="A709">
        <v>66769275</v>
      </c>
      <c r="B709" s="7" t="s">
        <v>1396</v>
      </c>
      <c r="C709">
        <v>5</v>
      </c>
      <c r="D709" t="s">
        <v>49</v>
      </c>
      <c r="E709">
        <v>2019</v>
      </c>
      <c r="F709" t="s">
        <v>50</v>
      </c>
      <c r="G709" t="s">
        <v>51</v>
      </c>
      <c r="H709">
        <v>2</v>
      </c>
      <c r="I709" t="s">
        <v>52</v>
      </c>
      <c r="J709">
        <v>265</v>
      </c>
      <c r="K709" t="s">
        <v>1465</v>
      </c>
      <c r="L709">
        <v>2</v>
      </c>
      <c r="M709" t="s">
        <v>1471</v>
      </c>
      <c r="N709">
        <v>13</v>
      </c>
      <c r="O709" t="s">
        <v>1518</v>
      </c>
      <c r="P709">
        <v>133</v>
      </c>
      <c r="Q709" t="s">
        <v>1318</v>
      </c>
      <c r="R709">
        <v>514</v>
      </c>
      <c r="S709" t="s">
        <v>1397</v>
      </c>
      <c r="T709" s="2">
        <v>37309882949</v>
      </c>
      <c r="U709" s="2">
        <v>30373554010</v>
      </c>
      <c r="V709" s="2">
        <v>81.41</v>
      </c>
      <c r="W709" s="2">
        <v>120300173266</v>
      </c>
      <c r="X709" s="2">
        <v>96990135630</v>
      </c>
      <c r="Y709" s="2">
        <v>80.62</v>
      </c>
      <c r="Z709" s="2">
        <v>142446443901</v>
      </c>
      <c r="AA709" s="2">
        <v>95956523501</v>
      </c>
      <c r="AB709" s="2">
        <v>67.36</v>
      </c>
      <c r="AC709" s="2">
        <v>184140056744</v>
      </c>
      <c r="AD709" s="2">
        <v>167762243747</v>
      </c>
      <c r="AE709" s="2">
        <v>91.11</v>
      </c>
      <c r="AF709" s="2">
        <v>384197759000</v>
      </c>
      <c r="AG709" s="2">
        <v>0</v>
      </c>
      <c r="AH709">
        <v>0</v>
      </c>
      <c r="AI709" s="8">
        <f t="shared" si="108"/>
        <v>37309.882948999999</v>
      </c>
      <c r="AJ709" s="8">
        <f t="shared" si="100"/>
        <v>30373.55401</v>
      </c>
      <c r="AK709" s="8">
        <f t="shared" si="101"/>
        <v>120300.173266</v>
      </c>
      <c r="AL709" s="8">
        <f t="shared" si="102"/>
        <v>96990.135630000004</v>
      </c>
      <c r="AM709" s="8">
        <f t="shared" si="103"/>
        <v>142446.44390099999</v>
      </c>
      <c r="AN709" s="8">
        <f t="shared" si="104"/>
        <v>95956.523501000003</v>
      </c>
      <c r="AO709" s="8">
        <f t="shared" si="105"/>
        <v>184140.056744</v>
      </c>
      <c r="AP709" s="8">
        <f t="shared" si="106"/>
        <v>167762.243747</v>
      </c>
      <c r="AQ709" s="8">
        <f t="shared" si="107"/>
        <v>384197.75900000002</v>
      </c>
    </row>
    <row r="710" spans="1:43" x14ac:dyDescent="0.25">
      <c r="A710">
        <v>66769275</v>
      </c>
      <c r="B710" s="7" t="s">
        <v>1398</v>
      </c>
      <c r="C710">
        <v>5</v>
      </c>
      <c r="D710" t="s">
        <v>49</v>
      </c>
      <c r="E710">
        <v>2019</v>
      </c>
      <c r="F710" t="s">
        <v>50</v>
      </c>
      <c r="G710" t="s">
        <v>51</v>
      </c>
      <c r="H710">
        <v>2</v>
      </c>
      <c r="I710" t="s">
        <v>52</v>
      </c>
      <c r="J710">
        <v>265</v>
      </c>
      <c r="K710" t="s">
        <v>1465</v>
      </c>
      <c r="L710">
        <v>2</v>
      </c>
      <c r="M710" t="s">
        <v>1471</v>
      </c>
      <c r="N710">
        <v>13</v>
      </c>
      <c r="O710" t="s">
        <v>1518</v>
      </c>
      <c r="P710">
        <v>133</v>
      </c>
      <c r="Q710" t="s">
        <v>1318</v>
      </c>
      <c r="R710">
        <v>515</v>
      </c>
      <c r="S710" t="s">
        <v>1399</v>
      </c>
      <c r="T710" s="2">
        <v>34156404339</v>
      </c>
      <c r="U710" s="2">
        <v>25522462855</v>
      </c>
      <c r="V710" s="2">
        <v>74.72</v>
      </c>
      <c r="W710" s="2">
        <v>123206795807</v>
      </c>
      <c r="X710" s="2">
        <v>105235877576</v>
      </c>
      <c r="Y710" s="2">
        <v>85.41</v>
      </c>
      <c r="Z710" s="2">
        <v>171792148988</v>
      </c>
      <c r="AA710" s="2">
        <v>152704616971</v>
      </c>
      <c r="AB710" s="2">
        <v>88.89</v>
      </c>
      <c r="AC710" s="2">
        <v>149692559688</v>
      </c>
      <c r="AD710" s="2">
        <v>135007429199</v>
      </c>
      <c r="AE710" s="2">
        <v>90.19</v>
      </c>
      <c r="AF710" s="2">
        <v>218490800000</v>
      </c>
      <c r="AG710" s="2">
        <v>0</v>
      </c>
      <c r="AH710">
        <v>0</v>
      </c>
      <c r="AI710" s="8">
        <f t="shared" si="108"/>
        <v>34156.404339000001</v>
      </c>
      <c r="AJ710" s="8">
        <f t="shared" si="100"/>
        <v>25522.462855000002</v>
      </c>
      <c r="AK710" s="8">
        <f t="shared" si="101"/>
        <v>123206.795807</v>
      </c>
      <c r="AL710" s="8">
        <f t="shared" si="102"/>
        <v>105235.877576</v>
      </c>
      <c r="AM710" s="8">
        <f t="shared" si="103"/>
        <v>171792.148988</v>
      </c>
      <c r="AN710" s="8">
        <f t="shared" si="104"/>
        <v>152704.61697100001</v>
      </c>
      <c r="AO710" s="8">
        <f t="shared" si="105"/>
        <v>149692.55968800001</v>
      </c>
      <c r="AP710" s="8">
        <f t="shared" si="106"/>
        <v>135007.42919900001</v>
      </c>
      <c r="AQ710" s="8">
        <f t="shared" si="107"/>
        <v>218490.8</v>
      </c>
    </row>
    <row r="711" spans="1:43" x14ac:dyDescent="0.25">
      <c r="A711">
        <v>66769275</v>
      </c>
      <c r="B711" s="7" t="s">
        <v>1400</v>
      </c>
      <c r="C711">
        <v>5</v>
      </c>
      <c r="D711" t="s">
        <v>49</v>
      </c>
      <c r="E711">
        <v>2019</v>
      </c>
      <c r="F711" t="s">
        <v>50</v>
      </c>
      <c r="G711" t="s">
        <v>51</v>
      </c>
      <c r="H711">
        <v>2</v>
      </c>
      <c r="I711" t="s">
        <v>52</v>
      </c>
      <c r="J711">
        <v>265</v>
      </c>
      <c r="K711" t="s">
        <v>1465</v>
      </c>
      <c r="L711">
        <v>6</v>
      </c>
      <c r="M711" t="s">
        <v>1473</v>
      </c>
      <c r="N711">
        <v>38</v>
      </c>
      <c r="O711" t="s">
        <v>1513</v>
      </c>
      <c r="P711">
        <v>177</v>
      </c>
      <c r="Q711" t="s">
        <v>799</v>
      </c>
      <c r="R711">
        <v>439</v>
      </c>
      <c r="S711" t="s">
        <v>810</v>
      </c>
      <c r="T711" s="2">
        <v>6981411085</v>
      </c>
      <c r="U711" s="2">
        <v>6871034854</v>
      </c>
      <c r="V711" s="2">
        <v>98.42</v>
      </c>
      <c r="W711" s="2">
        <v>12868375410</v>
      </c>
      <c r="X711" s="2">
        <v>12465661369</v>
      </c>
      <c r="Y711" s="2">
        <v>96.87</v>
      </c>
      <c r="Z711" s="2">
        <v>7619120631</v>
      </c>
      <c r="AA711" s="2">
        <v>3291372868</v>
      </c>
      <c r="AB711" s="2">
        <v>43.2</v>
      </c>
      <c r="AC711" s="2">
        <v>37580263416</v>
      </c>
      <c r="AD711" s="2">
        <v>28786544252</v>
      </c>
      <c r="AE711" s="2">
        <v>76.599999999999994</v>
      </c>
      <c r="AF711" s="2">
        <v>11219688000</v>
      </c>
      <c r="AG711" s="2">
        <v>0</v>
      </c>
      <c r="AH711">
        <v>0</v>
      </c>
      <c r="AI711" s="8">
        <f t="shared" si="108"/>
        <v>6981.4110849999997</v>
      </c>
      <c r="AJ711" s="8">
        <f t="shared" si="100"/>
        <v>6871.0348540000005</v>
      </c>
      <c r="AK711" s="8">
        <f t="shared" si="101"/>
        <v>12868.375410000001</v>
      </c>
      <c r="AL711" s="8">
        <f t="shared" si="102"/>
        <v>12465.661368999999</v>
      </c>
      <c r="AM711" s="8">
        <f t="shared" si="103"/>
        <v>7619.1206309999998</v>
      </c>
      <c r="AN711" s="8">
        <f t="shared" si="104"/>
        <v>3291.3728679999999</v>
      </c>
      <c r="AO711" s="8">
        <f t="shared" si="105"/>
        <v>37580.263416000002</v>
      </c>
      <c r="AP711" s="8">
        <f t="shared" si="106"/>
        <v>28786.544252</v>
      </c>
      <c r="AQ711" s="8">
        <f t="shared" si="107"/>
        <v>11219.688</v>
      </c>
    </row>
    <row r="712" spans="1:43" x14ac:dyDescent="0.25">
      <c r="A712">
        <v>66769275</v>
      </c>
      <c r="B712" s="7" t="s">
        <v>1401</v>
      </c>
      <c r="C712">
        <v>5</v>
      </c>
      <c r="D712" t="s">
        <v>49</v>
      </c>
      <c r="E712">
        <v>2019</v>
      </c>
      <c r="F712" t="s">
        <v>50</v>
      </c>
      <c r="G712" t="s">
        <v>51</v>
      </c>
      <c r="H712">
        <v>2</v>
      </c>
      <c r="I712" t="s">
        <v>52</v>
      </c>
      <c r="J712">
        <v>265</v>
      </c>
      <c r="K712" t="s">
        <v>1465</v>
      </c>
      <c r="L712">
        <v>6</v>
      </c>
      <c r="M712" t="s">
        <v>1473</v>
      </c>
      <c r="N712">
        <v>39</v>
      </c>
      <c r="O712" t="s">
        <v>1491</v>
      </c>
      <c r="P712">
        <v>179</v>
      </c>
      <c r="Q712" t="s">
        <v>445</v>
      </c>
      <c r="R712">
        <v>447</v>
      </c>
      <c r="S712" t="s">
        <v>832</v>
      </c>
      <c r="T712" s="2">
        <v>19302907184</v>
      </c>
      <c r="U712" s="2">
        <v>7897835540</v>
      </c>
      <c r="V712" s="2">
        <v>40.92</v>
      </c>
      <c r="W712" s="2">
        <v>25661024030</v>
      </c>
      <c r="X712" s="2">
        <v>22619698113</v>
      </c>
      <c r="Y712" s="2">
        <v>88.15</v>
      </c>
      <c r="Z712" s="2">
        <v>53114241604</v>
      </c>
      <c r="AA712" s="2">
        <v>47617304969</v>
      </c>
      <c r="AB712" s="2">
        <v>89.65</v>
      </c>
      <c r="AC712" s="2">
        <v>44585069695</v>
      </c>
      <c r="AD712" s="2">
        <v>42663753916</v>
      </c>
      <c r="AE712" s="2">
        <v>95.69</v>
      </c>
      <c r="AF712" s="2">
        <v>53903456000</v>
      </c>
      <c r="AG712" s="2">
        <v>0</v>
      </c>
      <c r="AH712">
        <v>0</v>
      </c>
      <c r="AI712" s="8">
        <f t="shared" si="108"/>
        <v>19302.907184</v>
      </c>
      <c r="AJ712" s="8">
        <f t="shared" si="100"/>
        <v>7897.83554</v>
      </c>
      <c r="AK712" s="8">
        <f t="shared" si="101"/>
        <v>25661.02403</v>
      </c>
      <c r="AL712" s="8">
        <f t="shared" si="102"/>
        <v>22619.698112999999</v>
      </c>
      <c r="AM712" s="8">
        <f t="shared" si="103"/>
        <v>53114.241604000003</v>
      </c>
      <c r="AN712" s="8">
        <f t="shared" si="104"/>
        <v>47617.304968999997</v>
      </c>
      <c r="AO712" s="8">
        <f t="shared" si="105"/>
        <v>44585.069694999998</v>
      </c>
      <c r="AP712" s="8">
        <f t="shared" si="106"/>
        <v>42663.753916000001</v>
      </c>
      <c r="AQ712" s="8">
        <f t="shared" si="107"/>
        <v>53903.455999999998</v>
      </c>
    </row>
    <row r="713" spans="1:43" x14ac:dyDescent="0.25">
      <c r="A713">
        <v>66769275</v>
      </c>
      <c r="B713" s="7" t="s">
        <v>1402</v>
      </c>
      <c r="C713">
        <v>5</v>
      </c>
      <c r="D713" t="s">
        <v>49</v>
      </c>
      <c r="E713">
        <v>2019</v>
      </c>
      <c r="F713" t="s">
        <v>50</v>
      </c>
      <c r="G713" t="s">
        <v>51</v>
      </c>
      <c r="H713">
        <v>2</v>
      </c>
      <c r="I713" t="s">
        <v>52</v>
      </c>
      <c r="J713">
        <v>265</v>
      </c>
      <c r="K713" t="s">
        <v>1465</v>
      </c>
      <c r="L713">
        <v>7</v>
      </c>
      <c r="M713" t="s">
        <v>1467</v>
      </c>
      <c r="N713">
        <v>42</v>
      </c>
      <c r="O713" t="s">
        <v>1474</v>
      </c>
      <c r="P713">
        <v>185</v>
      </c>
      <c r="Q713" t="s">
        <v>56</v>
      </c>
      <c r="R713">
        <v>71</v>
      </c>
      <c r="S713" t="s">
        <v>57</v>
      </c>
      <c r="T713" s="2">
        <v>10849696083</v>
      </c>
      <c r="U713" s="2">
        <v>9560439456</v>
      </c>
      <c r="V713" s="2">
        <v>88.12</v>
      </c>
      <c r="W713" s="2">
        <v>26943728475</v>
      </c>
      <c r="X713" s="2">
        <v>22988947869</v>
      </c>
      <c r="Y713" s="2">
        <v>85.32</v>
      </c>
      <c r="Z713" s="2">
        <v>26397652599</v>
      </c>
      <c r="AA713" s="2">
        <v>15168521943</v>
      </c>
      <c r="AB713" s="2">
        <v>57.46</v>
      </c>
      <c r="AC713" s="2">
        <v>0</v>
      </c>
      <c r="AD713" s="2">
        <v>0</v>
      </c>
      <c r="AE713" s="2">
        <v>0</v>
      </c>
      <c r="AF713" s="2">
        <v>0</v>
      </c>
      <c r="AG713" s="2">
        <v>0</v>
      </c>
      <c r="AH713">
        <v>0</v>
      </c>
      <c r="AI713" s="8">
        <f t="shared" si="108"/>
        <v>10849.696083000001</v>
      </c>
      <c r="AJ713" s="8">
        <f t="shared" si="100"/>
        <v>9560.4394560000001</v>
      </c>
      <c r="AK713" s="8">
        <f t="shared" si="101"/>
        <v>26943.728475</v>
      </c>
      <c r="AL713" s="8">
        <f t="shared" si="102"/>
        <v>22988.947869</v>
      </c>
      <c r="AM713" s="8">
        <f t="shared" si="103"/>
        <v>26397.652599000001</v>
      </c>
      <c r="AN713" s="8">
        <f t="shared" si="104"/>
        <v>15168.521943</v>
      </c>
      <c r="AO713" s="8">
        <f t="shared" si="105"/>
        <v>0</v>
      </c>
      <c r="AP713" s="8">
        <f t="shared" si="106"/>
        <v>0</v>
      </c>
      <c r="AQ713" s="8">
        <f t="shared" si="107"/>
        <v>0</v>
      </c>
    </row>
    <row r="714" spans="1:43" x14ac:dyDescent="0.25">
      <c r="A714">
        <v>66769275</v>
      </c>
      <c r="B714" s="7" t="s">
        <v>1403</v>
      </c>
      <c r="C714">
        <v>5</v>
      </c>
      <c r="D714" t="s">
        <v>49</v>
      </c>
      <c r="E714">
        <v>2019</v>
      </c>
      <c r="F714" t="s">
        <v>50</v>
      </c>
      <c r="G714" t="s">
        <v>51</v>
      </c>
      <c r="H714">
        <v>2</v>
      </c>
      <c r="I714" t="s">
        <v>52</v>
      </c>
      <c r="J714">
        <v>265</v>
      </c>
      <c r="K714" t="s">
        <v>1465</v>
      </c>
      <c r="L714">
        <v>7</v>
      </c>
      <c r="M714" t="s">
        <v>1467</v>
      </c>
      <c r="N714">
        <v>42</v>
      </c>
      <c r="O714" t="s">
        <v>1474</v>
      </c>
      <c r="P714">
        <v>185</v>
      </c>
      <c r="Q714" t="s">
        <v>56</v>
      </c>
      <c r="R714">
        <v>544</v>
      </c>
      <c r="S714" t="s">
        <v>59</v>
      </c>
      <c r="T714" s="2">
        <v>0</v>
      </c>
      <c r="U714" s="2">
        <v>0</v>
      </c>
      <c r="V714" s="2">
        <v>0</v>
      </c>
      <c r="W714" s="2">
        <v>0</v>
      </c>
      <c r="X714" s="2">
        <v>0</v>
      </c>
      <c r="Y714" s="2">
        <v>0</v>
      </c>
      <c r="Z714" s="2">
        <v>0</v>
      </c>
      <c r="AA714" s="2">
        <v>0</v>
      </c>
      <c r="AB714" s="2">
        <v>0</v>
      </c>
      <c r="AC714" s="2">
        <v>70964821879</v>
      </c>
      <c r="AD714" s="2">
        <v>44196440466</v>
      </c>
      <c r="AE714" s="2">
        <v>62.28</v>
      </c>
      <c r="AF714" s="2">
        <v>147711135000</v>
      </c>
      <c r="AG714" s="2">
        <v>0</v>
      </c>
      <c r="AH714">
        <v>0</v>
      </c>
      <c r="AI714" s="8">
        <f t="shared" si="108"/>
        <v>0</v>
      </c>
      <c r="AJ714" s="8">
        <f t="shared" si="100"/>
        <v>0</v>
      </c>
      <c r="AK714" s="8">
        <f t="shared" si="101"/>
        <v>0</v>
      </c>
      <c r="AL714" s="8">
        <f t="shared" si="102"/>
        <v>0</v>
      </c>
      <c r="AM714" s="8">
        <f t="shared" si="103"/>
        <v>0</v>
      </c>
      <c r="AN714" s="8">
        <f t="shared" si="104"/>
        <v>0</v>
      </c>
      <c r="AO714" s="8">
        <f t="shared" si="105"/>
        <v>70964.821878999996</v>
      </c>
      <c r="AP714" s="8">
        <f t="shared" si="106"/>
        <v>44196.440466</v>
      </c>
      <c r="AQ714" s="8">
        <f t="shared" si="107"/>
        <v>147711.13500000001</v>
      </c>
    </row>
    <row r="715" spans="1:43" x14ac:dyDescent="0.25">
      <c r="A715">
        <v>66769275</v>
      </c>
      <c r="B715" s="7" t="s">
        <v>1404</v>
      </c>
      <c r="C715">
        <v>5</v>
      </c>
      <c r="D715" t="s">
        <v>49</v>
      </c>
      <c r="E715">
        <v>2019</v>
      </c>
      <c r="F715" t="s">
        <v>50</v>
      </c>
      <c r="G715" t="s">
        <v>51</v>
      </c>
      <c r="H715">
        <v>2</v>
      </c>
      <c r="I715" t="s">
        <v>52</v>
      </c>
      <c r="J715">
        <v>266</v>
      </c>
      <c r="K715" t="s">
        <v>1466</v>
      </c>
      <c r="L715">
        <v>2</v>
      </c>
      <c r="M715" t="s">
        <v>1471</v>
      </c>
      <c r="N715">
        <v>18</v>
      </c>
      <c r="O715" t="s">
        <v>1489</v>
      </c>
      <c r="P715">
        <v>147</v>
      </c>
      <c r="Q715" t="s">
        <v>437</v>
      </c>
      <c r="R715">
        <v>249</v>
      </c>
      <c r="S715" t="s">
        <v>1114</v>
      </c>
      <c r="T715" s="2">
        <v>0</v>
      </c>
      <c r="U715" s="2">
        <v>0</v>
      </c>
      <c r="V715" s="2">
        <v>0</v>
      </c>
      <c r="W715" s="2">
        <v>21030249346</v>
      </c>
      <c r="X715" s="2">
        <v>17642734074</v>
      </c>
      <c r="Y715" s="2">
        <v>83.89</v>
      </c>
      <c r="Z715" s="2">
        <v>1552201012959</v>
      </c>
      <c r="AA715" s="2">
        <v>196948571157</v>
      </c>
      <c r="AB715" s="2">
        <v>12.69</v>
      </c>
      <c r="AC715" s="2">
        <v>394676474628</v>
      </c>
      <c r="AD715" s="2">
        <v>349583843583</v>
      </c>
      <c r="AE715" s="2">
        <v>88.57</v>
      </c>
      <c r="AF715" s="2">
        <v>1247575659000</v>
      </c>
      <c r="AG715" s="2">
        <v>0</v>
      </c>
      <c r="AH715">
        <v>0</v>
      </c>
      <c r="AI715" s="8">
        <f t="shared" si="108"/>
        <v>0</v>
      </c>
      <c r="AJ715" s="8">
        <f t="shared" si="100"/>
        <v>0</v>
      </c>
      <c r="AK715" s="8">
        <f t="shared" si="101"/>
        <v>21030.249346000001</v>
      </c>
      <c r="AL715" s="8">
        <f t="shared" si="102"/>
        <v>17642.734074</v>
      </c>
      <c r="AM715" s="8">
        <f t="shared" si="103"/>
        <v>1552201.012959</v>
      </c>
      <c r="AN715" s="8">
        <f t="shared" si="104"/>
        <v>196948.571157</v>
      </c>
      <c r="AO715" s="8">
        <f t="shared" si="105"/>
        <v>394676.474628</v>
      </c>
      <c r="AP715" s="8">
        <f t="shared" si="106"/>
        <v>349583.84358300001</v>
      </c>
      <c r="AQ715" s="8">
        <f t="shared" si="107"/>
        <v>1247575.659</v>
      </c>
    </row>
    <row r="716" spans="1:43" x14ac:dyDescent="0.25">
      <c r="A716">
        <v>66769275</v>
      </c>
      <c r="B716" s="7" t="s">
        <v>1405</v>
      </c>
      <c r="C716">
        <v>5</v>
      </c>
      <c r="D716" t="s">
        <v>49</v>
      </c>
      <c r="E716">
        <v>2019</v>
      </c>
      <c r="F716" t="s">
        <v>50</v>
      </c>
      <c r="G716" t="s">
        <v>51</v>
      </c>
      <c r="H716">
        <v>2</v>
      </c>
      <c r="I716" t="s">
        <v>52</v>
      </c>
      <c r="J716">
        <v>266</v>
      </c>
      <c r="K716" t="s">
        <v>1466</v>
      </c>
      <c r="L716">
        <v>7</v>
      </c>
      <c r="M716" t="s">
        <v>1467</v>
      </c>
      <c r="N716">
        <v>43</v>
      </c>
      <c r="O716" t="s">
        <v>1475</v>
      </c>
      <c r="P716">
        <v>190</v>
      </c>
      <c r="Q716" t="s">
        <v>114</v>
      </c>
      <c r="R716">
        <v>256</v>
      </c>
      <c r="S716" t="s">
        <v>451</v>
      </c>
      <c r="T716" s="2">
        <v>0</v>
      </c>
      <c r="U716" s="2">
        <v>0</v>
      </c>
      <c r="V716" s="2">
        <v>0</v>
      </c>
      <c r="W716" s="2">
        <v>556000000</v>
      </c>
      <c r="X716" s="2">
        <v>287094088</v>
      </c>
      <c r="Y716" s="2">
        <v>51.64</v>
      </c>
      <c r="Z716" s="2">
        <v>1350000000</v>
      </c>
      <c r="AA716" s="2">
        <v>954889348</v>
      </c>
      <c r="AB716" s="2">
        <v>70.73</v>
      </c>
      <c r="AC716" s="2">
        <v>1000000000</v>
      </c>
      <c r="AD716" s="2">
        <v>886733871</v>
      </c>
      <c r="AE716" s="2">
        <v>88.67</v>
      </c>
      <c r="AF716" s="2">
        <v>1005000000</v>
      </c>
      <c r="AG716" s="2">
        <v>0</v>
      </c>
      <c r="AH716">
        <v>0</v>
      </c>
      <c r="AI716" s="8">
        <f t="shared" si="108"/>
        <v>0</v>
      </c>
      <c r="AJ716" s="8">
        <f t="shared" si="100"/>
        <v>0</v>
      </c>
      <c r="AK716" s="8">
        <f t="shared" si="101"/>
        <v>556</v>
      </c>
      <c r="AL716" s="8">
        <f t="shared" si="102"/>
        <v>287.094088</v>
      </c>
      <c r="AM716" s="8">
        <f t="shared" si="103"/>
        <v>1350</v>
      </c>
      <c r="AN716" s="8">
        <f t="shared" si="104"/>
        <v>954.88934800000004</v>
      </c>
      <c r="AO716" s="8">
        <f t="shared" si="105"/>
        <v>1000</v>
      </c>
      <c r="AP716" s="8">
        <f t="shared" si="106"/>
        <v>886.73387100000002</v>
      </c>
      <c r="AQ716" s="8">
        <f t="shared" si="107"/>
        <v>1005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57"/>
  <sheetViews>
    <sheetView workbookViewId="0"/>
  </sheetViews>
  <sheetFormatPr baseColWidth="10" defaultRowHeight="15" x14ac:dyDescent="0.25"/>
  <cols>
    <col min="1" max="1" width="28.125" bestFit="1" customWidth="1"/>
    <col min="2" max="2" width="50.75" customWidth="1"/>
  </cols>
  <sheetData>
    <row r="1" spans="1:2" ht="30" x14ac:dyDescent="0.25">
      <c r="A1" s="3" t="s">
        <v>1</v>
      </c>
      <c r="B1" s="4" t="s">
        <v>1406</v>
      </c>
    </row>
    <row r="2" spans="1:2" x14ac:dyDescent="0.25">
      <c r="A2" s="5" t="s">
        <v>2</v>
      </c>
      <c r="B2" s="17" t="s">
        <v>1407</v>
      </c>
    </row>
    <row r="3" spans="1:2" x14ac:dyDescent="0.25">
      <c r="A3" s="5" t="s">
        <v>3</v>
      </c>
      <c r="B3" s="17"/>
    </row>
    <row r="4" spans="1:2" x14ac:dyDescent="0.25">
      <c r="A4" s="5" t="s">
        <v>4</v>
      </c>
      <c r="B4" s="5" t="s">
        <v>1408</v>
      </c>
    </row>
    <row r="5" spans="1:2" x14ac:dyDescent="0.25">
      <c r="A5" s="5" t="s">
        <v>5</v>
      </c>
      <c r="B5" s="5" t="s">
        <v>1409</v>
      </c>
    </row>
    <row r="6" spans="1:2" ht="30" x14ac:dyDescent="0.25">
      <c r="A6" s="5" t="s">
        <v>6</v>
      </c>
      <c r="B6" s="6" t="s">
        <v>1410</v>
      </c>
    </row>
    <row r="7" spans="1:2" x14ac:dyDescent="0.25">
      <c r="A7" s="5" t="s">
        <v>7</v>
      </c>
      <c r="B7" s="15" t="s">
        <v>1411</v>
      </c>
    </row>
    <row r="8" spans="1:2" x14ac:dyDescent="0.25">
      <c r="A8" s="5" t="s">
        <v>8</v>
      </c>
      <c r="B8" s="15"/>
    </row>
    <row r="9" spans="1:2" x14ac:dyDescent="0.25">
      <c r="A9" s="5" t="s">
        <v>9</v>
      </c>
      <c r="B9" s="17" t="s">
        <v>1412</v>
      </c>
    </row>
    <row r="10" spans="1:2" x14ac:dyDescent="0.25">
      <c r="A10" s="5" t="s">
        <v>10</v>
      </c>
      <c r="B10" s="17"/>
    </row>
    <row r="11" spans="1:2" x14ac:dyDescent="0.25">
      <c r="A11" s="5" t="s">
        <v>11</v>
      </c>
      <c r="B11" s="17" t="s">
        <v>1413</v>
      </c>
    </row>
    <row r="12" spans="1:2" x14ac:dyDescent="0.25">
      <c r="A12" s="5" t="s">
        <v>12</v>
      </c>
      <c r="B12" s="17"/>
    </row>
    <row r="13" spans="1:2" x14ac:dyDescent="0.25">
      <c r="A13" s="5" t="s">
        <v>13</v>
      </c>
      <c r="B13" s="17"/>
    </row>
    <row r="14" spans="1:2" x14ac:dyDescent="0.25">
      <c r="A14" s="5" t="s">
        <v>14</v>
      </c>
      <c r="B14" s="17"/>
    </row>
    <row r="15" spans="1:2" x14ac:dyDescent="0.25">
      <c r="A15" s="5" t="s">
        <v>15</v>
      </c>
      <c r="B15" s="17"/>
    </row>
    <row r="16" spans="1:2" x14ac:dyDescent="0.25">
      <c r="A16" s="5" t="s">
        <v>16</v>
      </c>
      <c r="B16" s="17"/>
    </row>
    <row r="17" spans="1:2" x14ac:dyDescent="0.25">
      <c r="A17" s="5" t="s">
        <v>17</v>
      </c>
      <c r="B17" s="17"/>
    </row>
    <row r="18" spans="1:2" x14ac:dyDescent="0.25">
      <c r="A18" s="5" t="s">
        <v>18</v>
      </c>
      <c r="B18" s="17"/>
    </row>
    <row r="19" spans="1:2" x14ac:dyDescent="0.25">
      <c r="A19" s="5" t="s">
        <v>19</v>
      </c>
      <c r="B19" s="17"/>
    </row>
    <row r="20" spans="1:2" x14ac:dyDescent="0.25">
      <c r="A20" s="5" t="s">
        <v>20</v>
      </c>
      <c r="B20" s="17"/>
    </row>
    <row r="21" spans="1:2" x14ac:dyDescent="0.25">
      <c r="A21" s="5" t="s">
        <v>21</v>
      </c>
      <c r="B21" s="17"/>
    </row>
    <row r="22" spans="1:2" x14ac:dyDescent="0.25">
      <c r="A22" s="5" t="s">
        <v>22</v>
      </c>
      <c r="B22" s="17"/>
    </row>
    <row r="23" spans="1:2" x14ac:dyDescent="0.25">
      <c r="A23" s="5" t="s">
        <v>23</v>
      </c>
      <c r="B23" s="17"/>
    </row>
    <row r="24" spans="1:2" x14ac:dyDescent="0.25">
      <c r="A24" s="5" t="s">
        <v>24</v>
      </c>
      <c r="B24" s="17"/>
    </row>
    <row r="25" spans="1:2" x14ac:dyDescent="0.25">
      <c r="A25" s="5" t="s">
        <v>25</v>
      </c>
      <c r="B25" s="17"/>
    </row>
    <row r="26" spans="1:2" x14ac:dyDescent="0.25">
      <c r="A26" s="5" t="s">
        <v>26</v>
      </c>
      <c r="B26" s="17" t="s">
        <v>1414</v>
      </c>
    </row>
    <row r="27" spans="1:2" x14ac:dyDescent="0.25">
      <c r="A27" s="5" t="s">
        <v>27</v>
      </c>
      <c r="B27" s="17"/>
    </row>
    <row r="28" spans="1:2" x14ac:dyDescent="0.25">
      <c r="A28" s="5" t="s">
        <v>28</v>
      </c>
      <c r="B28" s="15" t="s">
        <v>1415</v>
      </c>
    </row>
    <row r="29" spans="1:2" x14ac:dyDescent="0.25">
      <c r="A29" s="5" t="s">
        <v>29</v>
      </c>
      <c r="B29" s="15"/>
    </row>
    <row r="30" spans="1:2" x14ac:dyDescent="0.25">
      <c r="A30" s="5" t="s">
        <v>30</v>
      </c>
      <c r="B30" s="15" t="s">
        <v>1416</v>
      </c>
    </row>
    <row r="31" spans="1:2" x14ac:dyDescent="0.25">
      <c r="A31" s="5" t="s">
        <v>31</v>
      </c>
      <c r="B31" s="15"/>
    </row>
    <row r="32" spans="1:2" x14ac:dyDescent="0.25">
      <c r="A32" s="5" t="s">
        <v>32</v>
      </c>
      <c r="B32" s="15"/>
    </row>
    <row r="33" spans="1:2" x14ac:dyDescent="0.25">
      <c r="A33" s="5" t="s">
        <v>33</v>
      </c>
      <c r="B33" s="15"/>
    </row>
    <row r="34" spans="1:2" x14ac:dyDescent="0.25">
      <c r="A34" s="5" t="s">
        <v>34</v>
      </c>
      <c r="B34" s="15"/>
    </row>
    <row r="35" spans="1:2" x14ac:dyDescent="0.25">
      <c r="A35" s="5" t="s">
        <v>35</v>
      </c>
      <c r="B35" s="15"/>
    </row>
    <row r="36" spans="1:2" x14ac:dyDescent="0.25">
      <c r="A36" s="5" t="s">
        <v>36</v>
      </c>
      <c r="B36" s="15"/>
    </row>
    <row r="37" spans="1:2" x14ac:dyDescent="0.25">
      <c r="A37" s="5" t="s">
        <v>37</v>
      </c>
      <c r="B37" s="15"/>
    </row>
    <row r="38" spans="1:2" x14ac:dyDescent="0.25">
      <c r="A38" s="5" t="s">
        <v>38</v>
      </c>
      <c r="B38" s="15"/>
    </row>
    <row r="39" spans="1:2" x14ac:dyDescent="0.25">
      <c r="A39" s="5" t="s">
        <v>39</v>
      </c>
      <c r="B39" s="15"/>
    </row>
    <row r="40" spans="1:2" x14ac:dyDescent="0.25">
      <c r="A40" s="5" t="s">
        <v>40</v>
      </c>
      <c r="B40" s="15"/>
    </row>
    <row r="41" spans="1:2" x14ac:dyDescent="0.25">
      <c r="A41" s="5" t="s">
        <v>41</v>
      </c>
      <c r="B41" s="15"/>
    </row>
    <row r="42" spans="1:2" x14ac:dyDescent="0.25">
      <c r="A42" s="5" t="s">
        <v>42</v>
      </c>
      <c r="B42" s="15"/>
    </row>
    <row r="43" spans="1:2" x14ac:dyDescent="0.25">
      <c r="A43" s="5" t="s">
        <v>43</v>
      </c>
      <c r="B43" s="15"/>
    </row>
    <row r="44" spans="1:2" x14ac:dyDescent="0.25">
      <c r="A44" s="5" t="s">
        <v>44</v>
      </c>
      <c r="B44" s="15"/>
    </row>
    <row r="45" spans="1:2" x14ac:dyDescent="0.25">
      <c r="A45" s="5" t="s">
        <v>45</v>
      </c>
      <c r="B45" s="15"/>
    </row>
    <row r="46" spans="1:2" x14ac:dyDescent="0.25">
      <c r="A46" s="5" t="s">
        <v>46</v>
      </c>
      <c r="B46" s="15"/>
    </row>
    <row r="47" spans="1:2" x14ac:dyDescent="0.25">
      <c r="A47" s="5" t="s">
        <v>47</v>
      </c>
      <c r="B47" s="15"/>
    </row>
    <row r="48" spans="1:2" x14ac:dyDescent="0.25">
      <c r="A48" t="str">
        <f>A30 &amp; "_millones"</f>
        <v>gral_rec_prog_ano1_millones</v>
      </c>
      <c r="B48" s="16" t="s">
        <v>1417</v>
      </c>
    </row>
    <row r="49" spans="1:2" x14ac:dyDescent="0.25">
      <c r="A49" t="str">
        <f t="shared" ref="A49" si="0">A31 &amp; "_millones"</f>
        <v>gral_rec_ejec_ano1_millones</v>
      </c>
      <c r="B49" s="16"/>
    </row>
    <row r="50" spans="1:2" x14ac:dyDescent="0.25">
      <c r="A50" t="str">
        <f>A33 &amp; "_millones"</f>
        <v>gral_rec_prog_ano2_millones</v>
      </c>
      <c r="B50" s="16"/>
    </row>
    <row r="51" spans="1:2" x14ac:dyDescent="0.25">
      <c r="A51" t="str">
        <f>A34 &amp; "_millones"</f>
        <v>gral_rec_ejec_ano2_millones</v>
      </c>
      <c r="B51" s="16"/>
    </row>
    <row r="52" spans="1:2" x14ac:dyDescent="0.25">
      <c r="A52" t="str">
        <f>A36 &amp; "_millones"</f>
        <v>gral_rec_prog_ano3_millones</v>
      </c>
      <c r="B52" s="16"/>
    </row>
    <row r="53" spans="1:2" x14ac:dyDescent="0.25">
      <c r="A53" t="str">
        <f>A37 &amp; "_millones"</f>
        <v>gral_rec_ejec_ano3_millones</v>
      </c>
      <c r="B53" s="16"/>
    </row>
    <row r="54" spans="1:2" x14ac:dyDescent="0.25">
      <c r="A54" t="str">
        <f>A39 &amp; "_millones"</f>
        <v>gral_rec_prog_ano4_millones</v>
      </c>
      <c r="B54" s="16"/>
    </row>
    <row r="55" spans="1:2" x14ac:dyDescent="0.25">
      <c r="A55" t="str">
        <f>A40 &amp; "_millones"</f>
        <v>gral_rec_ejec_ano4_millones</v>
      </c>
      <c r="B55" s="16"/>
    </row>
    <row r="56" spans="1:2" x14ac:dyDescent="0.25">
      <c r="A56" t="str">
        <f>A42 &amp; "_millones"</f>
        <v>gral_rec_prog_ano5_millones</v>
      </c>
      <c r="B56" s="16"/>
    </row>
    <row r="57" spans="1:2" x14ac:dyDescent="0.25">
      <c r="A57" t="str">
        <f>A43 &amp; "_millones"</f>
        <v>gral_rec_ejec_ano5_millones</v>
      </c>
      <c r="B57" s="16"/>
    </row>
  </sheetData>
  <mergeCells count="8">
    <mergeCell ref="B30:B47"/>
    <mergeCell ref="B48:B57"/>
    <mergeCell ref="B2:B3"/>
    <mergeCell ref="B7:B8"/>
    <mergeCell ref="B9:B10"/>
    <mergeCell ref="B11:B25"/>
    <mergeCell ref="B26:B27"/>
    <mergeCell ref="B28:B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U3684"/>
  <sheetViews>
    <sheetView topLeftCell="B1" workbookViewId="0">
      <pane ySplit="1" topLeftCell="A2" activePane="bottomLeft" state="frozen"/>
      <selection activeCell="B2" sqref="B2"/>
      <selection pane="bottomLeft" activeCell="B2" sqref="B2"/>
    </sheetView>
  </sheetViews>
  <sheetFormatPr baseColWidth="10" defaultRowHeight="15" x14ac:dyDescent="0.25"/>
  <cols>
    <col min="1" max="1" width="0" hidden="1" customWidth="1"/>
    <col min="2" max="2" width="25.375" bestFit="1" customWidth="1"/>
    <col min="16" max="16" width="15.5" bestFit="1" customWidth="1"/>
    <col min="17" max="17" width="13" bestFit="1" customWidth="1"/>
    <col min="18" max="18" width="18.25" bestFit="1" customWidth="1"/>
    <col min="19" max="19" width="13.125" bestFit="1" customWidth="1"/>
    <col min="20" max="20" width="15.125" bestFit="1" customWidth="1"/>
    <col min="21" max="21" width="13" bestFit="1" customWidth="1"/>
  </cols>
  <sheetData>
    <row r="1" spans="1:21" x14ac:dyDescent="0.25">
      <c r="A1" s="1" t="s">
        <v>1530</v>
      </c>
      <c r="B1" s="1" t="s">
        <v>1531</v>
      </c>
      <c r="C1" s="1" t="s">
        <v>1532</v>
      </c>
      <c r="D1" s="1" t="s">
        <v>1533</v>
      </c>
      <c r="E1" s="1" t="s">
        <v>1534</v>
      </c>
      <c r="F1" s="1" t="s">
        <v>1535</v>
      </c>
      <c r="G1" s="1" t="s">
        <v>1536</v>
      </c>
      <c r="H1" s="1" t="s">
        <v>1537</v>
      </c>
      <c r="I1" s="1" t="s">
        <v>1538</v>
      </c>
      <c r="J1" s="1" t="s">
        <v>1539</v>
      </c>
      <c r="K1" s="1" t="s">
        <v>1540</v>
      </c>
      <c r="L1" s="1" t="s">
        <v>1541</v>
      </c>
      <c r="M1" s="1" t="s">
        <v>1542</v>
      </c>
      <c r="N1" s="1" t="s">
        <v>1543</v>
      </c>
      <c r="O1" s="1" t="s">
        <v>1544</v>
      </c>
      <c r="P1" s="1" t="s">
        <v>1545</v>
      </c>
      <c r="Q1" s="1" t="s">
        <v>1546</v>
      </c>
      <c r="R1" s="1" t="s">
        <v>1547</v>
      </c>
      <c r="S1" s="1" t="s">
        <v>1548</v>
      </c>
      <c r="T1" s="1" t="s">
        <v>1549</v>
      </c>
      <c r="U1" s="1" t="s">
        <v>1550</v>
      </c>
    </row>
    <row r="2" spans="1:21" x14ac:dyDescent="0.25">
      <c r="A2">
        <v>66769275</v>
      </c>
      <c r="B2" s="7" t="s">
        <v>48</v>
      </c>
      <c r="C2">
        <v>5</v>
      </c>
      <c r="D2">
        <v>2019</v>
      </c>
      <c r="E2">
        <v>2</v>
      </c>
      <c r="F2">
        <v>102</v>
      </c>
      <c r="G2">
        <v>201</v>
      </c>
      <c r="H2">
        <v>183</v>
      </c>
      <c r="I2">
        <v>427</v>
      </c>
      <c r="J2">
        <v>386</v>
      </c>
      <c r="K2" t="s">
        <v>1551</v>
      </c>
      <c r="L2" t="s">
        <v>1552</v>
      </c>
      <c r="M2">
        <v>3</v>
      </c>
      <c r="N2" t="s">
        <v>1553</v>
      </c>
      <c r="O2">
        <v>2016</v>
      </c>
      <c r="P2" s="2">
        <v>1</v>
      </c>
      <c r="Q2" s="2">
        <v>0.5</v>
      </c>
      <c r="R2" s="2">
        <v>0.5</v>
      </c>
      <c r="S2" s="2">
        <v>100</v>
      </c>
      <c r="T2" s="2"/>
      <c r="U2" s="2"/>
    </row>
    <row r="3" spans="1:21" x14ac:dyDescent="0.25">
      <c r="A3">
        <v>66769275</v>
      </c>
      <c r="B3" s="7" t="s">
        <v>48</v>
      </c>
      <c r="C3">
        <v>5</v>
      </c>
      <c r="D3">
        <v>2019</v>
      </c>
      <c r="E3">
        <v>2</v>
      </c>
      <c r="F3">
        <v>102</v>
      </c>
      <c r="G3">
        <v>201</v>
      </c>
      <c r="H3">
        <v>183</v>
      </c>
      <c r="I3">
        <v>427</v>
      </c>
      <c r="J3">
        <v>386</v>
      </c>
      <c r="K3" t="s">
        <v>1551</v>
      </c>
      <c r="L3" t="s">
        <v>1552</v>
      </c>
      <c r="M3">
        <v>3</v>
      </c>
      <c r="N3" t="s">
        <v>1553</v>
      </c>
      <c r="O3">
        <v>2017</v>
      </c>
      <c r="P3" s="2">
        <v>0</v>
      </c>
      <c r="Q3" s="2">
        <v>0.5</v>
      </c>
      <c r="R3" s="2">
        <v>0.5</v>
      </c>
      <c r="S3" s="2">
        <v>100</v>
      </c>
      <c r="T3" s="2"/>
      <c r="U3" s="2"/>
    </row>
    <row r="4" spans="1:21" x14ac:dyDescent="0.25">
      <c r="A4">
        <v>66769275</v>
      </c>
      <c r="B4" s="7" t="s">
        <v>48</v>
      </c>
      <c r="C4">
        <v>5</v>
      </c>
      <c r="D4">
        <v>2019</v>
      </c>
      <c r="E4">
        <v>2</v>
      </c>
      <c r="F4">
        <v>102</v>
      </c>
      <c r="G4">
        <v>201</v>
      </c>
      <c r="H4">
        <v>183</v>
      </c>
      <c r="I4">
        <v>427</v>
      </c>
      <c r="J4">
        <v>386</v>
      </c>
      <c r="K4" t="s">
        <v>1551</v>
      </c>
      <c r="L4" t="s">
        <v>1552</v>
      </c>
      <c r="M4">
        <v>3</v>
      </c>
      <c r="N4" t="s">
        <v>1553</v>
      </c>
      <c r="O4">
        <v>2018</v>
      </c>
      <c r="P4" s="2">
        <v>0</v>
      </c>
      <c r="Q4" s="2">
        <v>0</v>
      </c>
      <c r="R4" s="2">
        <v>0</v>
      </c>
      <c r="S4" s="2">
        <v>0</v>
      </c>
      <c r="T4" s="2"/>
      <c r="U4" s="2"/>
    </row>
    <row r="5" spans="1:21" x14ac:dyDescent="0.25">
      <c r="A5">
        <v>66769275</v>
      </c>
      <c r="B5" s="7" t="s">
        <v>48</v>
      </c>
      <c r="C5">
        <v>5</v>
      </c>
      <c r="D5">
        <v>2019</v>
      </c>
      <c r="E5">
        <v>2</v>
      </c>
      <c r="F5">
        <v>102</v>
      </c>
      <c r="G5">
        <v>201</v>
      </c>
      <c r="H5">
        <v>183</v>
      </c>
      <c r="I5">
        <v>427</v>
      </c>
      <c r="J5">
        <v>386</v>
      </c>
      <c r="K5" t="s">
        <v>1551</v>
      </c>
      <c r="L5" t="s">
        <v>1552</v>
      </c>
      <c r="M5">
        <v>3</v>
      </c>
      <c r="N5" t="s">
        <v>1553</v>
      </c>
      <c r="O5">
        <v>2019</v>
      </c>
      <c r="P5" s="2">
        <v>0</v>
      </c>
      <c r="Q5" s="2">
        <v>0</v>
      </c>
      <c r="R5" s="2">
        <v>0</v>
      </c>
      <c r="S5" s="2">
        <v>0</v>
      </c>
      <c r="T5" s="2">
        <v>100</v>
      </c>
      <c r="U5" s="2">
        <v>100</v>
      </c>
    </row>
    <row r="6" spans="1:21" x14ac:dyDescent="0.25">
      <c r="A6">
        <v>66769275</v>
      </c>
      <c r="B6" s="7" t="s">
        <v>48</v>
      </c>
      <c r="C6">
        <v>5</v>
      </c>
      <c r="D6">
        <v>2019</v>
      </c>
      <c r="E6">
        <v>2</v>
      </c>
      <c r="F6">
        <v>102</v>
      </c>
      <c r="G6">
        <v>201</v>
      </c>
      <c r="H6">
        <v>183</v>
      </c>
      <c r="I6">
        <v>427</v>
      </c>
      <c r="J6">
        <v>386</v>
      </c>
      <c r="K6" t="s">
        <v>1551</v>
      </c>
      <c r="L6" t="s">
        <v>1552</v>
      </c>
      <c r="M6">
        <v>3</v>
      </c>
      <c r="N6" t="s">
        <v>1553</v>
      </c>
      <c r="O6">
        <v>2020</v>
      </c>
      <c r="P6" s="2">
        <v>0</v>
      </c>
      <c r="Q6" s="2">
        <v>0</v>
      </c>
      <c r="R6" s="2">
        <v>0</v>
      </c>
      <c r="S6" s="2">
        <v>0</v>
      </c>
      <c r="T6" s="2"/>
      <c r="U6" s="2"/>
    </row>
    <row r="7" spans="1:21" x14ac:dyDescent="0.25">
      <c r="A7">
        <v>66769275</v>
      </c>
      <c r="B7" s="7" t="s">
        <v>55</v>
      </c>
      <c r="C7">
        <v>5</v>
      </c>
      <c r="D7">
        <v>2019</v>
      </c>
      <c r="E7">
        <v>2</v>
      </c>
      <c r="F7">
        <v>102</v>
      </c>
      <c r="G7">
        <v>201</v>
      </c>
      <c r="H7">
        <v>185</v>
      </c>
      <c r="I7">
        <v>71</v>
      </c>
      <c r="J7">
        <v>391</v>
      </c>
      <c r="K7" t="s">
        <v>1554</v>
      </c>
      <c r="L7" t="s">
        <v>1555</v>
      </c>
      <c r="M7">
        <v>2</v>
      </c>
      <c r="N7" t="s">
        <v>1556</v>
      </c>
      <c r="O7">
        <v>2016</v>
      </c>
      <c r="P7" s="2">
        <v>90</v>
      </c>
      <c r="Q7" s="2">
        <v>90</v>
      </c>
      <c r="R7" s="2">
        <v>90</v>
      </c>
      <c r="S7" s="2">
        <v>100</v>
      </c>
      <c r="T7" s="2"/>
      <c r="U7" s="2"/>
    </row>
    <row r="8" spans="1:21" x14ac:dyDescent="0.25">
      <c r="A8">
        <v>66769275</v>
      </c>
      <c r="B8" s="7" t="s">
        <v>55</v>
      </c>
      <c r="C8">
        <v>5</v>
      </c>
      <c r="D8">
        <v>2019</v>
      </c>
      <c r="E8">
        <v>2</v>
      </c>
      <c r="F8">
        <v>102</v>
      </c>
      <c r="G8">
        <v>201</v>
      </c>
      <c r="H8">
        <v>185</v>
      </c>
      <c r="I8">
        <v>71</v>
      </c>
      <c r="J8">
        <v>391</v>
      </c>
      <c r="K8" t="s">
        <v>1554</v>
      </c>
      <c r="L8" t="s">
        <v>1555</v>
      </c>
      <c r="M8">
        <v>2</v>
      </c>
      <c r="N8" t="s">
        <v>1556</v>
      </c>
      <c r="O8">
        <v>2017</v>
      </c>
      <c r="P8" s="2">
        <v>90</v>
      </c>
      <c r="Q8" s="2">
        <v>90</v>
      </c>
      <c r="R8" s="2">
        <v>90</v>
      </c>
      <c r="S8" s="2">
        <v>100</v>
      </c>
      <c r="T8" s="2"/>
      <c r="U8" s="2"/>
    </row>
    <row r="9" spans="1:21" x14ac:dyDescent="0.25">
      <c r="A9">
        <v>66769275</v>
      </c>
      <c r="B9" s="7" t="s">
        <v>55</v>
      </c>
      <c r="C9">
        <v>5</v>
      </c>
      <c r="D9">
        <v>2019</v>
      </c>
      <c r="E9">
        <v>2</v>
      </c>
      <c r="F9">
        <v>102</v>
      </c>
      <c r="G9">
        <v>201</v>
      </c>
      <c r="H9">
        <v>185</v>
      </c>
      <c r="I9">
        <v>71</v>
      </c>
      <c r="J9">
        <v>391</v>
      </c>
      <c r="K9" t="s">
        <v>1554</v>
      </c>
      <c r="L9" t="s">
        <v>1555</v>
      </c>
      <c r="M9">
        <v>2</v>
      </c>
      <c r="N9" t="s">
        <v>1556</v>
      </c>
      <c r="O9">
        <v>2018</v>
      </c>
      <c r="P9" s="2">
        <v>90</v>
      </c>
      <c r="Q9" s="2">
        <v>90</v>
      </c>
      <c r="R9" s="2">
        <v>90</v>
      </c>
      <c r="S9" s="2">
        <v>100</v>
      </c>
      <c r="T9" s="2"/>
      <c r="U9" s="2"/>
    </row>
    <row r="10" spans="1:21" x14ac:dyDescent="0.25">
      <c r="A10">
        <v>66769275</v>
      </c>
      <c r="B10" s="7" t="s">
        <v>55</v>
      </c>
      <c r="C10">
        <v>5</v>
      </c>
      <c r="D10">
        <v>2019</v>
      </c>
      <c r="E10">
        <v>2</v>
      </c>
      <c r="F10">
        <v>102</v>
      </c>
      <c r="G10">
        <v>201</v>
      </c>
      <c r="H10">
        <v>185</v>
      </c>
      <c r="I10">
        <v>71</v>
      </c>
      <c r="J10">
        <v>391</v>
      </c>
      <c r="K10" t="s">
        <v>1554</v>
      </c>
      <c r="L10" t="s">
        <v>1555</v>
      </c>
      <c r="M10">
        <v>2</v>
      </c>
      <c r="N10" t="s">
        <v>1556</v>
      </c>
      <c r="O10">
        <v>2019</v>
      </c>
      <c r="P10" s="2">
        <v>90</v>
      </c>
      <c r="Q10" s="2">
        <v>0</v>
      </c>
      <c r="R10" s="2">
        <v>0</v>
      </c>
      <c r="S10" s="2">
        <v>0</v>
      </c>
      <c r="T10" s="2">
        <v>100</v>
      </c>
      <c r="U10" s="2">
        <v>100</v>
      </c>
    </row>
    <row r="11" spans="1:21" x14ac:dyDescent="0.25">
      <c r="A11">
        <v>66769275</v>
      </c>
      <c r="B11" s="7" t="s">
        <v>55</v>
      </c>
      <c r="C11">
        <v>5</v>
      </c>
      <c r="D11">
        <v>2019</v>
      </c>
      <c r="E11">
        <v>2</v>
      </c>
      <c r="F11">
        <v>102</v>
      </c>
      <c r="G11">
        <v>201</v>
      </c>
      <c r="H11">
        <v>185</v>
      </c>
      <c r="I11">
        <v>71</v>
      </c>
      <c r="J11">
        <v>391</v>
      </c>
      <c r="K11" t="s">
        <v>1554</v>
      </c>
      <c r="L11" t="s">
        <v>1555</v>
      </c>
      <c r="M11">
        <v>2</v>
      </c>
      <c r="N11" t="s">
        <v>1556</v>
      </c>
      <c r="O11">
        <v>2020</v>
      </c>
      <c r="P11" s="2">
        <v>90</v>
      </c>
      <c r="Q11" s="2">
        <v>0</v>
      </c>
      <c r="R11" s="2">
        <v>0</v>
      </c>
      <c r="S11" s="2">
        <v>0</v>
      </c>
      <c r="T11" s="2"/>
      <c r="U11" s="2"/>
    </row>
    <row r="12" spans="1:21" x14ac:dyDescent="0.25">
      <c r="A12">
        <v>66769275</v>
      </c>
      <c r="B12" s="7" t="s">
        <v>58</v>
      </c>
      <c r="C12">
        <v>5</v>
      </c>
      <c r="D12">
        <v>2019</v>
      </c>
      <c r="E12">
        <v>2</v>
      </c>
      <c r="F12">
        <v>102</v>
      </c>
      <c r="G12">
        <v>201</v>
      </c>
      <c r="H12">
        <v>185</v>
      </c>
      <c r="I12">
        <v>544</v>
      </c>
      <c r="J12">
        <v>557</v>
      </c>
      <c r="K12" t="s">
        <v>1557</v>
      </c>
      <c r="L12" t="s">
        <v>1555</v>
      </c>
      <c r="M12">
        <v>1</v>
      </c>
      <c r="N12" t="s">
        <v>1558</v>
      </c>
      <c r="O12">
        <v>2016</v>
      </c>
      <c r="P12" s="2">
        <v>0</v>
      </c>
      <c r="Q12" s="2">
        <v>0</v>
      </c>
      <c r="R12" s="2">
        <v>0</v>
      </c>
      <c r="S12" s="2">
        <v>0</v>
      </c>
      <c r="T12" s="2"/>
      <c r="U12" s="2"/>
    </row>
    <row r="13" spans="1:21" x14ac:dyDescent="0.25">
      <c r="A13">
        <v>66769275</v>
      </c>
      <c r="B13" s="7" t="s">
        <v>58</v>
      </c>
      <c r="C13">
        <v>5</v>
      </c>
      <c r="D13">
        <v>2019</v>
      </c>
      <c r="E13">
        <v>2</v>
      </c>
      <c r="F13">
        <v>102</v>
      </c>
      <c r="G13">
        <v>201</v>
      </c>
      <c r="H13">
        <v>185</v>
      </c>
      <c r="I13">
        <v>544</v>
      </c>
      <c r="J13">
        <v>557</v>
      </c>
      <c r="K13" t="s">
        <v>1557</v>
      </c>
      <c r="L13" t="s">
        <v>1555</v>
      </c>
      <c r="M13">
        <v>1</v>
      </c>
      <c r="N13" t="s">
        <v>1558</v>
      </c>
      <c r="O13">
        <v>2017</v>
      </c>
      <c r="P13" s="2">
        <v>0</v>
      </c>
      <c r="Q13" s="2">
        <v>0</v>
      </c>
      <c r="R13" s="2">
        <v>0</v>
      </c>
      <c r="S13" s="2">
        <v>0</v>
      </c>
      <c r="T13" s="2"/>
      <c r="U13" s="2"/>
    </row>
    <row r="14" spans="1:21" x14ac:dyDescent="0.25">
      <c r="A14">
        <v>66769275</v>
      </c>
      <c r="B14" s="7" t="s">
        <v>58</v>
      </c>
      <c r="C14">
        <v>5</v>
      </c>
      <c r="D14">
        <v>2019</v>
      </c>
      <c r="E14">
        <v>2</v>
      </c>
      <c r="F14">
        <v>102</v>
      </c>
      <c r="G14">
        <v>201</v>
      </c>
      <c r="H14">
        <v>185</v>
      </c>
      <c r="I14">
        <v>544</v>
      </c>
      <c r="J14">
        <v>557</v>
      </c>
      <c r="K14" t="s">
        <v>1557</v>
      </c>
      <c r="L14" t="s">
        <v>1555</v>
      </c>
      <c r="M14">
        <v>1</v>
      </c>
      <c r="N14" t="s">
        <v>1558</v>
      </c>
      <c r="O14">
        <v>2018</v>
      </c>
      <c r="P14" s="2">
        <v>0</v>
      </c>
      <c r="Q14" s="2">
        <v>0</v>
      </c>
      <c r="R14" s="2">
        <v>0</v>
      </c>
      <c r="S14" s="2">
        <v>0</v>
      </c>
      <c r="T14" s="2"/>
      <c r="U14" s="2"/>
    </row>
    <row r="15" spans="1:21" x14ac:dyDescent="0.25">
      <c r="A15">
        <v>66769275</v>
      </c>
      <c r="B15" s="7" t="s">
        <v>58</v>
      </c>
      <c r="C15">
        <v>5</v>
      </c>
      <c r="D15">
        <v>2019</v>
      </c>
      <c r="E15">
        <v>2</v>
      </c>
      <c r="F15">
        <v>102</v>
      </c>
      <c r="G15">
        <v>201</v>
      </c>
      <c r="H15">
        <v>185</v>
      </c>
      <c r="I15">
        <v>544</v>
      </c>
      <c r="J15">
        <v>557</v>
      </c>
      <c r="K15" t="s">
        <v>1557</v>
      </c>
      <c r="L15" t="s">
        <v>1555</v>
      </c>
      <c r="M15">
        <v>1</v>
      </c>
      <c r="N15" t="s">
        <v>1558</v>
      </c>
      <c r="O15">
        <v>2019</v>
      </c>
      <c r="P15" s="2">
        <v>0</v>
      </c>
      <c r="Q15" s="2">
        <v>100</v>
      </c>
      <c r="R15" s="2">
        <v>100</v>
      </c>
      <c r="S15" s="2">
        <v>100</v>
      </c>
      <c r="T15" s="2">
        <v>100</v>
      </c>
      <c r="U15" s="2">
        <v>50</v>
      </c>
    </row>
    <row r="16" spans="1:21" x14ac:dyDescent="0.25">
      <c r="A16">
        <v>66769275</v>
      </c>
      <c r="B16" s="7" t="s">
        <v>58</v>
      </c>
      <c r="C16">
        <v>5</v>
      </c>
      <c r="D16">
        <v>2019</v>
      </c>
      <c r="E16">
        <v>2</v>
      </c>
      <c r="F16">
        <v>102</v>
      </c>
      <c r="G16">
        <v>201</v>
      </c>
      <c r="H16">
        <v>185</v>
      </c>
      <c r="I16">
        <v>544</v>
      </c>
      <c r="J16">
        <v>557</v>
      </c>
      <c r="K16" t="s">
        <v>1557</v>
      </c>
      <c r="L16" t="s">
        <v>1555</v>
      </c>
      <c r="M16">
        <v>1</v>
      </c>
      <c r="N16" t="s">
        <v>1558</v>
      </c>
      <c r="O16">
        <v>2020</v>
      </c>
      <c r="P16" s="2">
        <v>0</v>
      </c>
      <c r="Q16" s="2">
        <v>100</v>
      </c>
      <c r="R16" s="2">
        <v>0</v>
      </c>
      <c r="S16" s="2">
        <v>0</v>
      </c>
      <c r="T16" s="2"/>
      <c r="U16" s="2"/>
    </row>
    <row r="17" spans="1:21" x14ac:dyDescent="0.25">
      <c r="A17">
        <v>66769275</v>
      </c>
      <c r="B17" s="7" t="s">
        <v>60</v>
      </c>
      <c r="C17">
        <v>5</v>
      </c>
      <c r="D17">
        <v>2019</v>
      </c>
      <c r="E17">
        <v>2</v>
      </c>
      <c r="F17">
        <v>102</v>
      </c>
      <c r="G17">
        <v>202</v>
      </c>
      <c r="H17">
        <v>189</v>
      </c>
      <c r="I17">
        <v>379</v>
      </c>
      <c r="J17">
        <v>411</v>
      </c>
      <c r="K17" t="s">
        <v>1559</v>
      </c>
      <c r="L17" t="s">
        <v>1555</v>
      </c>
      <c r="M17">
        <v>1</v>
      </c>
      <c r="N17" t="s">
        <v>1558</v>
      </c>
      <c r="O17">
        <v>2016</v>
      </c>
      <c r="P17" s="2">
        <v>100</v>
      </c>
      <c r="Q17" s="2">
        <v>100</v>
      </c>
      <c r="R17" s="2">
        <v>92</v>
      </c>
      <c r="S17" s="2">
        <v>92</v>
      </c>
      <c r="T17" s="2"/>
      <c r="U17" s="2"/>
    </row>
    <row r="18" spans="1:21" x14ac:dyDescent="0.25">
      <c r="A18">
        <v>66769275</v>
      </c>
      <c r="B18" s="7" t="s">
        <v>60</v>
      </c>
      <c r="C18">
        <v>5</v>
      </c>
      <c r="D18">
        <v>2019</v>
      </c>
      <c r="E18">
        <v>2</v>
      </c>
      <c r="F18">
        <v>102</v>
      </c>
      <c r="G18">
        <v>202</v>
      </c>
      <c r="H18">
        <v>189</v>
      </c>
      <c r="I18">
        <v>379</v>
      </c>
      <c r="J18">
        <v>411</v>
      </c>
      <c r="K18" t="s">
        <v>1559</v>
      </c>
      <c r="L18" t="s">
        <v>1555</v>
      </c>
      <c r="M18">
        <v>1</v>
      </c>
      <c r="N18" t="s">
        <v>1558</v>
      </c>
      <c r="O18">
        <v>2017</v>
      </c>
      <c r="P18" s="2">
        <v>100</v>
      </c>
      <c r="Q18" s="2">
        <v>100</v>
      </c>
      <c r="R18" s="2">
        <v>100</v>
      </c>
      <c r="S18" s="2">
        <v>100</v>
      </c>
      <c r="T18" s="2"/>
      <c r="U18" s="2"/>
    </row>
    <row r="19" spans="1:21" x14ac:dyDescent="0.25">
      <c r="A19">
        <v>66769275</v>
      </c>
      <c r="B19" s="7" t="s">
        <v>60</v>
      </c>
      <c r="C19">
        <v>5</v>
      </c>
      <c r="D19">
        <v>2019</v>
      </c>
      <c r="E19">
        <v>2</v>
      </c>
      <c r="F19">
        <v>102</v>
      </c>
      <c r="G19">
        <v>202</v>
      </c>
      <c r="H19">
        <v>189</v>
      </c>
      <c r="I19">
        <v>379</v>
      </c>
      <c r="J19">
        <v>411</v>
      </c>
      <c r="K19" t="s">
        <v>1559</v>
      </c>
      <c r="L19" t="s">
        <v>1555</v>
      </c>
      <c r="M19">
        <v>1</v>
      </c>
      <c r="N19" t="s">
        <v>1558</v>
      </c>
      <c r="O19">
        <v>2018</v>
      </c>
      <c r="P19" s="2">
        <v>100</v>
      </c>
      <c r="Q19" s="2">
        <v>100</v>
      </c>
      <c r="R19" s="2">
        <v>100</v>
      </c>
      <c r="S19" s="2">
        <v>100</v>
      </c>
      <c r="T19" s="2"/>
      <c r="U19" s="2"/>
    </row>
    <row r="20" spans="1:21" x14ac:dyDescent="0.25">
      <c r="A20">
        <v>66769275</v>
      </c>
      <c r="B20" s="7" t="s">
        <v>60</v>
      </c>
      <c r="C20">
        <v>5</v>
      </c>
      <c r="D20">
        <v>2019</v>
      </c>
      <c r="E20">
        <v>2</v>
      </c>
      <c r="F20">
        <v>102</v>
      </c>
      <c r="G20">
        <v>202</v>
      </c>
      <c r="H20">
        <v>189</v>
      </c>
      <c r="I20">
        <v>379</v>
      </c>
      <c r="J20">
        <v>411</v>
      </c>
      <c r="K20" t="s">
        <v>1559</v>
      </c>
      <c r="L20" t="s">
        <v>1555</v>
      </c>
      <c r="M20">
        <v>1</v>
      </c>
      <c r="N20" t="s">
        <v>1558</v>
      </c>
      <c r="O20">
        <v>2019</v>
      </c>
      <c r="P20" s="2">
        <v>100</v>
      </c>
      <c r="Q20" s="2">
        <v>100</v>
      </c>
      <c r="R20" s="2">
        <v>100</v>
      </c>
      <c r="S20" s="2">
        <v>100</v>
      </c>
      <c r="T20" s="2">
        <v>98</v>
      </c>
      <c r="U20" s="2">
        <v>78.400000000000006</v>
      </c>
    </row>
    <row r="21" spans="1:21" x14ac:dyDescent="0.25">
      <c r="A21">
        <v>66769275</v>
      </c>
      <c r="B21" s="7" t="s">
        <v>60</v>
      </c>
      <c r="C21">
        <v>5</v>
      </c>
      <c r="D21">
        <v>2019</v>
      </c>
      <c r="E21">
        <v>2</v>
      </c>
      <c r="F21">
        <v>102</v>
      </c>
      <c r="G21">
        <v>202</v>
      </c>
      <c r="H21">
        <v>189</v>
      </c>
      <c r="I21">
        <v>379</v>
      </c>
      <c r="J21">
        <v>411</v>
      </c>
      <c r="K21" t="s">
        <v>1559</v>
      </c>
      <c r="L21" t="s">
        <v>1555</v>
      </c>
      <c r="M21">
        <v>1</v>
      </c>
      <c r="N21" t="s">
        <v>1558</v>
      </c>
      <c r="O21">
        <v>2020</v>
      </c>
      <c r="P21" s="2">
        <v>100</v>
      </c>
      <c r="Q21" s="2">
        <v>100</v>
      </c>
      <c r="R21" s="2">
        <v>0</v>
      </c>
      <c r="S21" s="2">
        <v>0</v>
      </c>
      <c r="T21" s="2"/>
      <c r="U21" s="2"/>
    </row>
    <row r="22" spans="1:21" x14ac:dyDescent="0.25">
      <c r="A22">
        <v>66769275</v>
      </c>
      <c r="B22" s="7" t="s">
        <v>63</v>
      </c>
      <c r="C22">
        <v>5</v>
      </c>
      <c r="D22">
        <v>2019</v>
      </c>
      <c r="E22">
        <v>2</v>
      </c>
      <c r="F22">
        <v>104</v>
      </c>
      <c r="G22">
        <v>182</v>
      </c>
      <c r="H22">
        <v>153</v>
      </c>
      <c r="I22">
        <v>208</v>
      </c>
      <c r="J22">
        <v>256</v>
      </c>
      <c r="K22" t="s">
        <v>1560</v>
      </c>
      <c r="L22" t="s">
        <v>1555</v>
      </c>
      <c r="M22">
        <v>1</v>
      </c>
      <c r="N22" t="s">
        <v>1558</v>
      </c>
      <c r="O22">
        <v>2016</v>
      </c>
      <c r="P22" s="2">
        <v>100</v>
      </c>
      <c r="Q22" s="2">
        <v>100</v>
      </c>
      <c r="R22" s="2">
        <v>100</v>
      </c>
      <c r="S22" s="2">
        <v>100</v>
      </c>
      <c r="T22" s="2"/>
      <c r="U22" s="2"/>
    </row>
    <row r="23" spans="1:21" x14ac:dyDescent="0.25">
      <c r="A23">
        <v>66769275</v>
      </c>
      <c r="B23" s="7" t="s">
        <v>63</v>
      </c>
      <c r="C23">
        <v>5</v>
      </c>
      <c r="D23">
        <v>2019</v>
      </c>
      <c r="E23">
        <v>2</v>
      </c>
      <c r="F23">
        <v>104</v>
      </c>
      <c r="G23">
        <v>182</v>
      </c>
      <c r="H23">
        <v>153</v>
      </c>
      <c r="I23">
        <v>208</v>
      </c>
      <c r="J23">
        <v>256</v>
      </c>
      <c r="K23" t="s">
        <v>1560</v>
      </c>
      <c r="L23" t="s">
        <v>1555</v>
      </c>
      <c r="M23">
        <v>1</v>
      </c>
      <c r="N23" t="s">
        <v>1558</v>
      </c>
      <c r="O23">
        <v>2017</v>
      </c>
      <c r="P23" s="2">
        <v>100</v>
      </c>
      <c r="Q23" s="2">
        <v>100</v>
      </c>
      <c r="R23" s="2">
        <v>100</v>
      </c>
      <c r="S23" s="2">
        <v>100</v>
      </c>
      <c r="T23" s="2"/>
      <c r="U23" s="2"/>
    </row>
    <row r="24" spans="1:21" x14ac:dyDescent="0.25">
      <c r="A24">
        <v>66769275</v>
      </c>
      <c r="B24" s="7" t="s">
        <v>63</v>
      </c>
      <c r="C24">
        <v>5</v>
      </c>
      <c r="D24">
        <v>2019</v>
      </c>
      <c r="E24">
        <v>2</v>
      </c>
      <c r="F24">
        <v>104</v>
      </c>
      <c r="G24">
        <v>182</v>
      </c>
      <c r="H24">
        <v>153</v>
      </c>
      <c r="I24">
        <v>208</v>
      </c>
      <c r="J24">
        <v>256</v>
      </c>
      <c r="K24" t="s">
        <v>1560</v>
      </c>
      <c r="L24" t="s">
        <v>1555</v>
      </c>
      <c r="M24">
        <v>1</v>
      </c>
      <c r="N24" t="s">
        <v>1558</v>
      </c>
      <c r="O24">
        <v>2018</v>
      </c>
      <c r="P24" s="2">
        <v>100</v>
      </c>
      <c r="Q24" s="2">
        <v>100</v>
      </c>
      <c r="R24" s="2">
        <v>100</v>
      </c>
      <c r="S24" s="2">
        <v>100</v>
      </c>
      <c r="T24" s="2"/>
      <c r="U24" s="2"/>
    </row>
    <row r="25" spans="1:21" x14ac:dyDescent="0.25">
      <c r="A25">
        <v>66769275</v>
      </c>
      <c r="B25" s="7" t="s">
        <v>63</v>
      </c>
      <c r="C25">
        <v>5</v>
      </c>
      <c r="D25">
        <v>2019</v>
      </c>
      <c r="E25">
        <v>2</v>
      </c>
      <c r="F25">
        <v>104</v>
      </c>
      <c r="G25">
        <v>182</v>
      </c>
      <c r="H25">
        <v>153</v>
      </c>
      <c r="I25">
        <v>208</v>
      </c>
      <c r="J25">
        <v>256</v>
      </c>
      <c r="K25" t="s">
        <v>1560</v>
      </c>
      <c r="L25" t="s">
        <v>1555</v>
      </c>
      <c r="M25">
        <v>1</v>
      </c>
      <c r="N25" t="s">
        <v>1558</v>
      </c>
      <c r="O25">
        <v>2019</v>
      </c>
      <c r="P25" s="2">
        <v>100</v>
      </c>
      <c r="Q25" s="2">
        <v>100</v>
      </c>
      <c r="R25" s="2">
        <v>100</v>
      </c>
      <c r="S25" s="2">
        <v>100</v>
      </c>
      <c r="T25" s="2">
        <v>100</v>
      </c>
      <c r="U25" s="2">
        <v>80</v>
      </c>
    </row>
    <row r="26" spans="1:21" x14ac:dyDescent="0.25">
      <c r="A26">
        <v>66769275</v>
      </c>
      <c r="B26" s="7" t="s">
        <v>63</v>
      </c>
      <c r="C26">
        <v>5</v>
      </c>
      <c r="D26">
        <v>2019</v>
      </c>
      <c r="E26">
        <v>2</v>
      </c>
      <c r="F26">
        <v>104</v>
      </c>
      <c r="G26">
        <v>182</v>
      </c>
      <c r="H26">
        <v>153</v>
      </c>
      <c r="I26">
        <v>208</v>
      </c>
      <c r="J26">
        <v>256</v>
      </c>
      <c r="K26" t="s">
        <v>1560</v>
      </c>
      <c r="L26" t="s">
        <v>1555</v>
      </c>
      <c r="M26">
        <v>1</v>
      </c>
      <c r="N26" t="s">
        <v>1558</v>
      </c>
      <c r="O26">
        <v>2020</v>
      </c>
      <c r="P26" s="2">
        <v>100</v>
      </c>
      <c r="Q26" s="2">
        <v>100</v>
      </c>
      <c r="R26" s="2">
        <v>0</v>
      </c>
      <c r="S26" s="2">
        <v>0</v>
      </c>
      <c r="T26" s="2"/>
      <c r="U26" s="2"/>
    </row>
    <row r="27" spans="1:21" x14ac:dyDescent="0.25">
      <c r="A27">
        <v>66769275</v>
      </c>
      <c r="B27" s="7" t="s">
        <v>66</v>
      </c>
      <c r="C27">
        <v>5</v>
      </c>
      <c r="D27">
        <v>2019</v>
      </c>
      <c r="E27">
        <v>2</v>
      </c>
      <c r="F27">
        <v>104</v>
      </c>
      <c r="G27">
        <v>182</v>
      </c>
      <c r="H27">
        <v>153</v>
      </c>
      <c r="I27">
        <v>209</v>
      </c>
      <c r="J27">
        <v>257</v>
      </c>
      <c r="K27" t="s">
        <v>1561</v>
      </c>
      <c r="L27" t="s">
        <v>1552</v>
      </c>
      <c r="M27">
        <v>1</v>
      </c>
      <c r="N27" t="s">
        <v>1558</v>
      </c>
      <c r="O27">
        <v>2016</v>
      </c>
      <c r="P27" s="2">
        <v>3000</v>
      </c>
      <c r="Q27" s="2">
        <v>3000</v>
      </c>
      <c r="R27" s="2">
        <v>372</v>
      </c>
      <c r="S27" s="2">
        <v>12.4</v>
      </c>
      <c r="T27" s="2"/>
      <c r="U27" s="2"/>
    </row>
    <row r="28" spans="1:21" x14ac:dyDescent="0.25">
      <c r="A28">
        <v>66769275</v>
      </c>
      <c r="B28" s="7" t="s">
        <v>66</v>
      </c>
      <c r="C28">
        <v>5</v>
      </c>
      <c r="D28">
        <v>2019</v>
      </c>
      <c r="E28">
        <v>2</v>
      </c>
      <c r="F28">
        <v>104</v>
      </c>
      <c r="G28">
        <v>182</v>
      </c>
      <c r="H28">
        <v>153</v>
      </c>
      <c r="I28">
        <v>209</v>
      </c>
      <c r="J28">
        <v>257</v>
      </c>
      <c r="K28" t="s">
        <v>1561</v>
      </c>
      <c r="L28" t="s">
        <v>1552</v>
      </c>
      <c r="M28">
        <v>1</v>
      </c>
      <c r="N28" t="s">
        <v>1558</v>
      </c>
      <c r="O28">
        <v>2017</v>
      </c>
      <c r="P28" s="2">
        <v>12000</v>
      </c>
      <c r="Q28" s="2">
        <v>20426</v>
      </c>
      <c r="R28" s="2">
        <v>25170</v>
      </c>
      <c r="S28" s="2">
        <v>123.23</v>
      </c>
      <c r="T28" s="2"/>
      <c r="U28" s="2"/>
    </row>
    <row r="29" spans="1:21" x14ac:dyDescent="0.25">
      <c r="A29">
        <v>66769275</v>
      </c>
      <c r="B29" s="7" t="s">
        <v>66</v>
      </c>
      <c r="C29">
        <v>5</v>
      </c>
      <c r="D29">
        <v>2019</v>
      </c>
      <c r="E29">
        <v>2</v>
      </c>
      <c r="F29">
        <v>104</v>
      </c>
      <c r="G29">
        <v>182</v>
      </c>
      <c r="H29">
        <v>153</v>
      </c>
      <c r="I29">
        <v>209</v>
      </c>
      <c r="J29">
        <v>257</v>
      </c>
      <c r="K29" t="s">
        <v>1561</v>
      </c>
      <c r="L29" t="s">
        <v>1552</v>
      </c>
      <c r="M29">
        <v>1</v>
      </c>
      <c r="N29" t="s">
        <v>1558</v>
      </c>
      <c r="O29">
        <v>2018</v>
      </c>
      <c r="P29" s="2">
        <v>25000</v>
      </c>
      <c r="Q29" s="2">
        <v>25682</v>
      </c>
      <c r="R29" s="2">
        <v>25040</v>
      </c>
      <c r="S29" s="2">
        <v>97.5</v>
      </c>
      <c r="T29" s="2"/>
      <c r="U29" s="2"/>
    </row>
    <row r="30" spans="1:21" x14ac:dyDescent="0.25">
      <c r="A30">
        <v>66769275</v>
      </c>
      <c r="B30" s="7" t="s">
        <v>66</v>
      </c>
      <c r="C30">
        <v>5</v>
      </c>
      <c r="D30">
        <v>2019</v>
      </c>
      <c r="E30">
        <v>2</v>
      </c>
      <c r="F30">
        <v>104</v>
      </c>
      <c r="G30">
        <v>182</v>
      </c>
      <c r="H30">
        <v>153</v>
      </c>
      <c r="I30">
        <v>209</v>
      </c>
      <c r="J30">
        <v>257</v>
      </c>
      <c r="K30" t="s">
        <v>1561</v>
      </c>
      <c r="L30" t="s">
        <v>1552</v>
      </c>
      <c r="M30">
        <v>1</v>
      </c>
      <c r="N30" t="s">
        <v>1558</v>
      </c>
      <c r="O30">
        <v>2019</v>
      </c>
      <c r="P30" s="2">
        <v>30000</v>
      </c>
      <c r="Q30" s="2">
        <v>25418</v>
      </c>
      <c r="R30" s="2">
        <v>23742</v>
      </c>
      <c r="S30" s="2">
        <v>93.41</v>
      </c>
      <c r="T30" s="2">
        <v>97.79</v>
      </c>
      <c r="U30" s="2">
        <v>92.91</v>
      </c>
    </row>
    <row r="31" spans="1:21" x14ac:dyDescent="0.25">
      <c r="A31">
        <v>66769275</v>
      </c>
      <c r="B31" s="7" t="s">
        <v>66</v>
      </c>
      <c r="C31">
        <v>5</v>
      </c>
      <c r="D31">
        <v>2019</v>
      </c>
      <c r="E31">
        <v>2</v>
      </c>
      <c r="F31">
        <v>104</v>
      </c>
      <c r="G31">
        <v>182</v>
      </c>
      <c r="H31">
        <v>153</v>
      </c>
      <c r="I31">
        <v>209</v>
      </c>
      <c r="J31">
        <v>257</v>
      </c>
      <c r="K31" t="s">
        <v>1561</v>
      </c>
      <c r="L31" t="s">
        <v>1552</v>
      </c>
      <c r="M31">
        <v>1</v>
      </c>
      <c r="N31" t="s">
        <v>1558</v>
      </c>
      <c r="O31">
        <v>2020</v>
      </c>
      <c r="P31" s="2">
        <v>10000</v>
      </c>
      <c r="Q31" s="2">
        <v>4000</v>
      </c>
      <c r="R31" s="2">
        <v>0</v>
      </c>
      <c r="S31" s="2">
        <v>0</v>
      </c>
      <c r="T31" s="2"/>
      <c r="U31" s="2"/>
    </row>
    <row r="32" spans="1:21" x14ac:dyDescent="0.25">
      <c r="A32">
        <v>66769275</v>
      </c>
      <c r="B32" s="7" t="s">
        <v>68</v>
      </c>
      <c r="C32">
        <v>5</v>
      </c>
      <c r="D32">
        <v>2019</v>
      </c>
      <c r="E32">
        <v>2</v>
      </c>
      <c r="F32">
        <v>104</v>
      </c>
      <c r="G32">
        <v>182</v>
      </c>
      <c r="H32">
        <v>153</v>
      </c>
      <c r="I32">
        <v>210</v>
      </c>
      <c r="J32">
        <v>258</v>
      </c>
      <c r="K32" t="s">
        <v>1562</v>
      </c>
      <c r="L32" t="s">
        <v>1552</v>
      </c>
      <c r="M32">
        <v>1</v>
      </c>
      <c r="N32" t="s">
        <v>1558</v>
      </c>
      <c r="O32">
        <v>2016</v>
      </c>
      <c r="P32" s="2">
        <v>0.25</v>
      </c>
      <c r="Q32" s="2">
        <v>0.25</v>
      </c>
      <c r="R32" s="2">
        <v>0</v>
      </c>
      <c r="S32" s="2">
        <v>0</v>
      </c>
      <c r="T32" s="2"/>
      <c r="U32" s="2"/>
    </row>
    <row r="33" spans="1:21" x14ac:dyDescent="0.25">
      <c r="A33">
        <v>66769275</v>
      </c>
      <c r="B33" s="7" t="s">
        <v>68</v>
      </c>
      <c r="C33">
        <v>5</v>
      </c>
      <c r="D33">
        <v>2019</v>
      </c>
      <c r="E33">
        <v>2</v>
      </c>
      <c r="F33">
        <v>104</v>
      </c>
      <c r="G33">
        <v>182</v>
      </c>
      <c r="H33">
        <v>153</v>
      </c>
      <c r="I33">
        <v>210</v>
      </c>
      <c r="J33">
        <v>258</v>
      </c>
      <c r="K33" t="s">
        <v>1562</v>
      </c>
      <c r="L33" t="s">
        <v>1552</v>
      </c>
      <c r="M33">
        <v>1</v>
      </c>
      <c r="N33" t="s">
        <v>1558</v>
      </c>
      <c r="O33">
        <v>2017</v>
      </c>
      <c r="P33" s="2">
        <v>0.75</v>
      </c>
      <c r="Q33" s="2">
        <v>0.3</v>
      </c>
      <c r="R33" s="2">
        <v>0.3</v>
      </c>
      <c r="S33" s="2">
        <v>100</v>
      </c>
      <c r="T33" s="2"/>
      <c r="U33" s="2"/>
    </row>
    <row r="34" spans="1:21" x14ac:dyDescent="0.25">
      <c r="A34">
        <v>66769275</v>
      </c>
      <c r="B34" s="7" t="s">
        <v>68</v>
      </c>
      <c r="C34">
        <v>5</v>
      </c>
      <c r="D34">
        <v>2019</v>
      </c>
      <c r="E34">
        <v>2</v>
      </c>
      <c r="F34">
        <v>104</v>
      </c>
      <c r="G34">
        <v>182</v>
      </c>
      <c r="H34">
        <v>153</v>
      </c>
      <c r="I34">
        <v>210</v>
      </c>
      <c r="J34">
        <v>258</v>
      </c>
      <c r="K34" t="s">
        <v>1562</v>
      </c>
      <c r="L34" t="s">
        <v>1552</v>
      </c>
      <c r="M34">
        <v>1</v>
      </c>
      <c r="N34" t="s">
        <v>1558</v>
      </c>
      <c r="O34">
        <v>2018</v>
      </c>
      <c r="P34" s="2">
        <v>1</v>
      </c>
      <c r="Q34" s="2">
        <v>1.4</v>
      </c>
      <c r="R34" s="2">
        <v>1.4</v>
      </c>
      <c r="S34" s="2">
        <v>100</v>
      </c>
      <c r="T34" s="2"/>
      <c r="U34" s="2"/>
    </row>
    <row r="35" spans="1:21" x14ac:dyDescent="0.25">
      <c r="A35">
        <v>66769275</v>
      </c>
      <c r="B35" s="7" t="s">
        <v>68</v>
      </c>
      <c r="C35">
        <v>5</v>
      </c>
      <c r="D35">
        <v>2019</v>
      </c>
      <c r="E35">
        <v>2</v>
      </c>
      <c r="F35">
        <v>104</v>
      </c>
      <c r="G35">
        <v>182</v>
      </c>
      <c r="H35">
        <v>153</v>
      </c>
      <c r="I35">
        <v>210</v>
      </c>
      <c r="J35">
        <v>258</v>
      </c>
      <c r="K35" t="s">
        <v>1562</v>
      </c>
      <c r="L35" t="s">
        <v>1552</v>
      </c>
      <c r="M35">
        <v>1</v>
      </c>
      <c r="N35" t="s">
        <v>1558</v>
      </c>
      <c r="O35">
        <v>2019</v>
      </c>
      <c r="P35" s="2">
        <v>0.5</v>
      </c>
      <c r="Q35" s="2">
        <v>1.3</v>
      </c>
      <c r="R35" s="2">
        <v>1.3</v>
      </c>
      <c r="S35" s="2">
        <v>100</v>
      </c>
      <c r="T35" s="2">
        <v>100</v>
      </c>
      <c r="U35" s="2">
        <v>100</v>
      </c>
    </row>
    <row r="36" spans="1:21" x14ac:dyDescent="0.25">
      <c r="A36">
        <v>66769275</v>
      </c>
      <c r="B36" s="7" t="s">
        <v>68</v>
      </c>
      <c r="C36">
        <v>5</v>
      </c>
      <c r="D36">
        <v>2019</v>
      </c>
      <c r="E36">
        <v>2</v>
      </c>
      <c r="F36">
        <v>104</v>
      </c>
      <c r="G36">
        <v>182</v>
      </c>
      <c r="H36">
        <v>153</v>
      </c>
      <c r="I36">
        <v>210</v>
      </c>
      <c r="J36">
        <v>258</v>
      </c>
      <c r="K36" t="s">
        <v>1562</v>
      </c>
      <c r="L36" t="s">
        <v>1552</v>
      </c>
      <c r="M36">
        <v>1</v>
      </c>
      <c r="N36" t="s">
        <v>1558</v>
      </c>
      <c r="O36">
        <v>2020</v>
      </c>
      <c r="P36" s="2">
        <v>0.5</v>
      </c>
      <c r="Q36" s="2">
        <v>0</v>
      </c>
      <c r="R36" s="2">
        <v>0</v>
      </c>
      <c r="S36" s="2">
        <v>0</v>
      </c>
      <c r="T36" s="2"/>
      <c r="U36" s="2"/>
    </row>
    <row r="37" spans="1:21" x14ac:dyDescent="0.25">
      <c r="A37">
        <v>66769275</v>
      </c>
      <c r="B37" s="7" t="s">
        <v>70</v>
      </c>
      <c r="C37">
        <v>5</v>
      </c>
      <c r="D37">
        <v>2019</v>
      </c>
      <c r="E37">
        <v>2</v>
      </c>
      <c r="F37">
        <v>104</v>
      </c>
      <c r="G37">
        <v>182</v>
      </c>
      <c r="H37">
        <v>153</v>
      </c>
      <c r="I37">
        <v>211</v>
      </c>
      <c r="J37">
        <v>259</v>
      </c>
      <c r="K37" t="s">
        <v>1563</v>
      </c>
      <c r="L37" t="s">
        <v>1564</v>
      </c>
      <c r="M37">
        <v>1</v>
      </c>
      <c r="N37" t="s">
        <v>1558</v>
      </c>
      <c r="O37">
        <v>2016</v>
      </c>
      <c r="P37" s="2">
        <v>0.1</v>
      </c>
      <c r="Q37" s="2">
        <v>0.1</v>
      </c>
      <c r="R37" s="2">
        <v>0.1</v>
      </c>
      <c r="S37" s="2">
        <v>100</v>
      </c>
      <c r="T37" s="2"/>
      <c r="U37" s="2"/>
    </row>
    <row r="38" spans="1:21" x14ac:dyDescent="0.25">
      <c r="A38">
        <v>66769275</v>
      </c>
      <c r="B38" s="7" t="s">
        <v>70</v>
      </c>
      <c r="C38">
        <v>5</v>
      </c>
      <c r="D38">
        <v>2019</v>
      </c>
      <c r="E38">
        <v>2</v>
      </c>
      <c r="F38">
        <v>104</v>
      </c>
      <c r="G38">
        <v>182</v>
      </c>
      <c r="H38">
        <v>153</v>
      </c>
      <c r="I38">
        <v>211</v>
      </c>
      <c r="J38">
        <v>259</v>
      </c>
      <c r="K38" t="s">
        <v>1563</v>
      </c>
      <c r="L38" t="s">
        <v>1564</v>
      </c>
      <c r="M38">
        <v>1</v>
      </c>
      <c r="N38" t="s">
        <v>1558</v>
      </c>
      <c r="O38">
        <v>2017</v>
      </c>
      <c r="P38" s="2">
        <v>0.7</v>
      </c>
      <c r="Q38" s="2">
        <v>0.7</v>
      </c>
      <c r="R38" s="2">
        <v>0.7</v>
      </c>
      <c r="S38" s="2">
        <v>100</v>
      </c>
      <c r="T38" s="2"/>
      <c r="U38" s="2"/>
    </row>
    <row r="39" spans="1:21" x14ac:dyDescent="0.25">
      <c r="A39">
        <v>66769275</v>
      </c>
      <c r="B39" s="7" t="s">
        <v>70</v>
      </c>
      <c r="C39">
        <v>5</v>
      </c>
      <c r="D39">
        <v>2019</v>
      </c>
      <c r="E39">
        <v>2</v>
      </c>
      <c r="F39">
        <v>104</v>
      </c>
      <c r="G39">
        <v>182</v>
      </c>
      <c r="H39">
        <v>153</v>
      </c>
      <c r="I39">
        <v>211</v>
      </c>
      <c r="J39">
        <v>259</v>
      </c>
      <c r="K39" t="s">
        <v>1563</v>
      </c>
      <c r="L39" t="s">
        <v>1564</v>
      </c>
      <c r="M39">
        <v>1</v>
      </c>
      <c r="N39" t="s">
        <v>1558</v>
      </c>
      <c r="O39">
        <v>2018</v>
      </c>
      <c r="P39" s="2">
        <v>1.3</v>
      </c>
      <c r="Q39" s="2">
        <v>1.3</v>
      </c>
      <c r="R39" s="2">
        <v>1.3</v>
      </c>
      <c r="S39" s="2">
        <v>100</v>
      </c>
      <c r="T39" s="2"/>
      <c r="U39" s="2"/>
    </row>
    <row r="40" spans="1:21" x14ac:dyDescent="0.25">
      <c r="A40">
        <v>66769275</v>
      </c>
      <c r="B40" s="7" t="s">
        <v>70</v>
      </c>
      <c r="C40">
        <v>5</v>
      </c>
      <c r="D40">
        <v>2019</v>
      </c>
      <c r="E40">
        <v>2</v>
      </c>
      <c r="F40">
        <v>104</v>
      </c>
      <c r="G40">
        <v>182</v>
      </c>
      <c r="H40">
        <v>153</v>
      </c>
      <c r="I40">
        <v>211</v>
      </c>
      <c r="J40">
        <v>259</v>
      </c>
      <c r="K40" t="s">
        <v>1563</v>
      </c>
      <c r="L40" t="s">
        <v>1564</v>
      </c>
      <c r="M40">
        <v>1</v>
      </c>
      <c r="N40" t="s">
        <v>1558</v>
      </c>
      <c r="O40">
        <v>2019</v>
      </c>
      <c r="P40" s="2">
        <v>1.9</v>
      </c>
      <c r="Q40" s="2">
        <v>2</v>
      </c>
      <c r="R40" s="2">
        <v>2</v>
      </c>
      <c r="S40" s="2">
        <v>100</v>
      </c>
      <c r="T40" s="2">
        <v>100</v>
      </c>
      <c r="U40" s="2">
        <v>100</v>
      </c>
    </row>
    <row r="41" spans="1:21" x14ac:dyDescent="0.25">
      <c r="A41">
        <v>66769275</v>
      </c>
      <c r="B41" s="7" t="s">
        <v>70</v>
      </c>
      <c r="C41">
        <v>5</v>
      </c>
      <c r="D41">
        <v>2019</v>
      </c>
      <c r="E41">
        <v>2</v>
      </c>
      <c r="F41">
        <v>104</v>
      </c>
      <c r="G41">
        <v>182</v>
      </c>
      <c r="H41">
        <v>153</v>
      </c>
      <c r="I41">
        <v>211</v>
      </c>
      <c r="J41">
        <v>259</v>
      </c>
      <c r="K41" t="s">
        <v>1563</v>
      </c>
      <c r="L41" t="s">
        <v>1564</v>
      </c>
      <c r="M41">
        <v>1</v>
      </c>
      <c r="N41" t="s">
        <v>1558</v>
      </c>
      <c r="O41">
        <v>2020</v>
      </c>
      <c r="P41" s="2">
        <v>2</v>
      </c>
      <c r="Q41" s="2">
        <v>0</v>
      </c>
      <c r="R41" s="2">
        <v>0</v>
      </c>
      <c r="S41" s="2">
        <v>0</v>
      </c>
      <c r="T41" s="2"/>
      <c r="U41" s="2"/>
    </row>
    <row r="42" spans="1:21" x14ac:dyDescent="0.25">
      <c r="A42">
        <v>66769275</v>
      </c>
      <c r="B42" s="7" t="s">
        <v>72</v>
      </c>
      <c r="C42">
        <v>5</v>
      </c>
      <c r="D42">
        <v>2019</v>
      </c>
      <c r="E42">
        <v>2</v>
      </c>
      <c r="F42">
        <v>104</v>
      </c>
      <c r="G42">
        <v>182</v>
      </c>
      <c r="H42">
        <v>153</v>
      </c>
      <c r="I42">
        <v>536</v>
      </c>
      <c r="J42">
        <v>544</v>
      </c>
      <c r="K42" t="s">
        <v>1565</v>
      </c>
      <c r="L42" t="s">
        <v>1552</v>
      </c>
      <c r="M42">
        <v>1</v>
      </c>
      <c r="N42" t="s">
        <v>1558</v>
      </c>
      <c r="O42">
        <v>2016</v>
      </c>
      <c r="P42" s="2">
        <v>0</v>
      </c>
      <c r="Q42" s="2">
        <v>0</v>
      </c>
      <c r="R42" s="2">
        <v>0</v>
      </c>
      <c r="S42" s="2">
        <v>0</v>
      </c>
      <c r="T42" s="2"/>
      <c r="U42" s="2"/>
    </row>
    <row r="43" spans="1:21" x14ac:dyDescent="0.25">
      <c r="A43">
        <v>66769275</v>
      </c>
      <c r="B43" s="7" t="s">
        <v>72</v>
      </c>
      <c r="C43">
        <v>5</v>
      </c>
      <c r="D43">
        <v>2019</v>
      </c>
      <c r="E43">
        <v>2</v>
      </c>
      <c r="F43">
        <v>104</v>
      </c>
      <c r="G43">
        <v>182</v>
      </c>
      <c r="H43">
        <v>153</v>
      </c>
      <c r="I43">
        <v>536</v>
      </c>
      <c r="J43">
        <v>544</v>
      </c>
      <c r="K43" t="s">
        <v>1565</v>
      </c>
      <c r="L43" t="s">
        <v>1552</v>
      </c>
      <c r="M43">
        <v>1</v>
      </c>
      <c r="N43" t="s">
        <v>1558</v>
      </c>
      <c r="O43">
        <v>2017</v>
      </c>
      <c r="P43" s="2">
        <v>0</v>
      </c>
      <c r="Q43" s="2">
        <v>4</v>
      </c>
      <c r="R43" s="2">
        <v>4</v>
      </c>
      <c r="S43" s="2">
        <v>100</v>
      </c>
      <c r="T43" s="2"/>
      <c r="U43" s="2"/>
    </row>
    <row r="44" spans="1:21" x14ac:dyDescent="0.25">
      <c r="A44">
        <v>66769275</v>
      </c>
      <c r="B44" s="7" t="s">
        <v>72</v>
      </c>
      <c r="C44">
        <v>5</v>
      </c>
      <c r="D44">
        <v>2019</v>
      </c>
      <c r="E44">
        <v>2</v>
      </c>
      <c r="F44">
        <v>104</v>
      </c>
      <c r="G44">
        <v>182</v>
      </c>
      <c r="H44">
        <v>153</v>
      </c>
      <c r="I44">
        <v>536</v>
      </c>
      <c r="J44">
        <v>544</v>
      </c>
      <c r="K44" t="s">
        <v>1565</v>
      </c>
      <c r="L44" t="s">
        <v>1552</v>
      </c>
      <c r="M44">
        <v>1</v>
      </c>
      <c r="N44" t="s">
        <v>1558</v>
      </c>
      <c r="O44">
        <v>2018</v>
      </c>
      <c r="P44" s="2">
        <v>0</v>
      </c>
      <c r="Q44" s="2">
        <v>4</v>
      </c>
      <c r="R44" s="2">
        <v>4</v>
      </c>
      <c r="S44" s="2">
        <v>100</v>
      </c>
      <c r="T44" s="2"/>
      <c r="U44" s="2"/>
    </row>
    <row r="45" spans="1:21" x14ac:dyDescent="0.25">
      <c r="A45">
        <v>66769275</v>
      </c>
      <c r="B45" s="7" t="s">
        <v>72</v>
      </c>
      <c r="C45">
        <v>5</v>
      </c>
      <c r="D45">
        <v>2019</v>
      </c>
      <c r="E45">
        <v>2</v>
      </c>
      <c r="F45">
        <v>104</v>
      </c>
      <c r="G45">
        <v>182</v>
      </c>
      <c r="H45">
        <v>153</v>
      </c>
      <c r="I45">
        <v>536</v>
      </c>
      <c r="J45">
        <v>544</v>
      </c>
      <c r="K45" t="s">
        <v>1565</v>
      </c>
      <c r="L45" t="s">
        <v>1552</v>
      </c>
      <c r="M45">
        <v>1</v>
      </c>
      <c r="N45" t="s">
        <v>1558</v>
      </c>
      <c r="O45">
        <v>2019</v>
      </c>
      <c r="P45" s="2">
        <v>0</v>
      </c>
      <c r="Q45" s="2">
        <v>4</v>
      </c>
      <c r="R45" s="2">
        <v>4</v>
      </c>
      <c r="S45" s="2">
        <v>100</v>
      </c>
      <c r="T45" s="2">
        <v>100</v>
      </c>
      <c r="U45" s="2">
        <v>100</v>
      </c>
    </row>
    <row r="46" spans="1:21" x14ac:dyDescent="0.25">
      <c r="A46">
        <v>66769275</v>
      </c>
      <c r="B46" s="7" t="s">
        <v>72</v>
      </c>
      <c r="C46">
        <v>5</v>
      </c>
      <c r="D46">
        <v>2019</v>
      </c>
      <c r="E46">
        <v>2</v>
      </c>
      <c r="F46">
        <v>104</v>
      </c>
      <c r="G46">
        <v>182</v>
      </c>
      <c r="H46">
        <v>153</v>
      </c>
      <c r="I46">
        <v>536</v>
      </c>
      <c r="J46">
        <v>544</v>
      </c>
      <c r="K46" t="s">
        <v>1565</v>
      </c>
      <c r="L46" t="s">
        <v>1552</v>
      </c>
      <c r="M46">
        <v>1</v>
      </c>
      <c r="N46" t="s">
        <v>1558</v>
      </c>
      <c r="O46">
        <v>2020</v>
      </c>
      <c r="P46" s="2">
        <v>0</v>
      </c>
      <c r="Q46" s="2">
        <v>0</v>
      </c>
      <c r="R46" s="2">
        <v>0</v>
      </c>
      <c r="S46" s="2">
        <v>0</v>
      </c>
      <c r="T46" s="2"/>
      <c r="U46" s="2"/>
    </row>
    <row r="47" spans="1:21" x14ac:dyDescent="0.25">
      <c r="A47">
        <v>66769275</v>
      </c>
      <c r="B47" s="7" t="s">
        <v>74</v>
      </c>
      <c r="C47">
        <v>5</v>
      </c>
      <c r="D47">
        <v>2019</v>
      </c>
      <c r="E47">
        <v>2</v>
      </c>
      <c r="F47">
        <v>104</v>
      </c>
      <c r="G47">
        <v>182</v>
      </c>
      <c r="H47">
        <v>153</v>
      </c>
      <c r="I47">
        <v>537</v>
      </c>
      <c r="J47">
        <v>545</v>
      </c>
      <c r="K47" t="s">
        <v>1566</v>
      </c>
      <c r="L47" t="s">
        <v>1552</v>
      </c>
      <c r="M47">
        <v>1</v>
      </c>
      <c r="N47" t="s">
        <v>1558</v>
      </c>
      <c r="O47">
        <v>2016</v>
      </c>
      <c r="P47" s="2">
        <v>0</v>
      </c>
      <c r="Q47" s="2">
        <v>0</v>
      </c>
      <c r="R47" s="2">
        <v>0</v>
      </c>
      <c r="S47" s="2">
        <v>0</v>
      </c>
      <c r="T47" s="2"/>
      <c r="U47" s="2"/>
    </row>
    <row r="48" spans="1:21" x14ac:dyDescent="0.25">
      <c r="A48">
        <v>66769275</v>
      </c>
      <c r="B48" s="7" t="s">
        <v>74</v>
      </c>
      <c r="C48">
        <v>5</v>
      </c>
      <c r="D48">
        <v>2019</v>
      </c>
      <c r="E48">
        <v>2</v>
      </c>
      <c r="F48">
        <v>104</v>
      </c>
      <c r="G48">
        <v>182</v>
      </c>
      <c r="H48">
        <v>153</v>
      </c>
      <c r="I48">
        <v>537</v>
      </c>
      <c r="J48">
        <v>545</v>
      </c>
      <c r="K48" t="s">
        <v>1566</v>
      </c>
      <c r="L48" t="s">
        <v>1552</v>
      </c>
      <c r="M48">
        <v>1</v>
      </c>
      <c r="N48" t="s">
        <v>1558</v>
      </c>
      <c r="O48">
        <v>2017</v>
      </c>
      <c r="P48" s="2">
        <v>0</v>
      </c>
      <c r="Q48" s="2">
        <v>1</v>
      </c>
      <c r="R48" s="2">
        <v>1</v>
      </c>
      <c r="S48" s="2">
        <v>100</v>
      </c>
      <c r="T48" s="2"/>
      <c r="U48" s="2"/>
    </row>
    <row r="49" spans="1:21" x14ac:dyDescent="0.25">
      <c r="A49">
        <v>66769275</v>
      </c>
      <c r="B49" s="7" t="s">
        <v>74</v>
      </c>
      <c r="C49">
        <v>5</v>
      </c>
      <c r="D49">
        <v>2019</v>
      </c>
      <c r="E49">
        <v>2</v>
      </c>
      <c r="F49">
        <v>104</v>
      </c>
      <c r="G49">
        <v>182</v>
      </c>
      <c r="H49">
        <v>153</v>
      </c>
      <c r="I49">
        <v>537</v>
      </c>
      <c r="J49">
        <v>545</v>
      </c>
      <c r="K49" t="s">
        <v>1566</v>
      </c>
      <c r="L49" t="s">
        <v>1552</v>
      </c>
      <c r="M49">
        <v>1</v>
      </c>
      <c r="N49" t="s">
        <v>1558</v>
      </c>
      <c r="O49">
        <v>2018</v>
      </c>
      <c r="P49" s="2">
        <v>0</v>
      </c>
      <c r="Q49" s="2">
        <v>1</v>
      </c>
      <c r="R49" s="2">
        <v>1</v>
      </c>
      <c r="S49" s="2">
        <v>100</v>
      </c>
      <c r="T49" s="2"/>
      <c r="U49" s="2"/>
    </row>
    <row r="50" spans="1:21" x14ac:dyDescent="0.25">
      <c r="A50">
        <v>66769275</v>
      </c>
      <c r="B50" s="7" t="s">
        <v>74</v>
      </c>
      <c r="C50">
        <v>5</v>
      </c>
      <c r="D50">
        <v>2019</v>
      </c>
      <c r="E50">
        <v>2</v>
      </c>
      <c r="F50">
        <v>104</v>
      </c>
      <c r="G50">
        <v>182</v>
      </c>
      <c r="H50">
        <v>153</v>
      </c>
      <c r="I50">
        <v>537</v>
      </c>
      <c r="J50">
        <v>545</v>
      </c>
      <c r="K50" t="s">
        <v>1566</v>
      </c>
      <c r="L50" t="s">
        <v>1552</v>
      </c>
      <c r="M50">
        <v>1</v>
      </c>
      <c r="N50" t="s">
        <v>1558</v>
      </c>
      <c r="O50">
        <v>2019</v>
      </c>
      <c r="P50" s="2">
        <v>0</v>
      </c>
      <c r="Q50" s="2">
        <v>1</v>
      </c>
      <c r="R50" s="2">
        <v>0.5</v>
      </c>
      <c r="S50" s="2">
        <v>50</v>
      </c>
      <c r="T50" s="2">
        <v>83.33</v>
      </c>
      <c r="U50" s="2">
        <v>62.5</v>
      </c>
    </row>
    <row r="51" spans="1:21" x14ac:dyDescent="0.25">
      <c r="A51">
        <v>66769275</v>
      </c>
      <c r="B51" s="7" t="s">
        <v>74</v>
      </c>
      <c r="C51">
        <v>5</v>
      </c>
      <c r="D51">
        <v>2019</v>
      </c>
      <c r="E51">
        <v>2</v>
      </c>
      <c r="F51">
        <v>104</v>
      </c>
      <c r="G51">
        <v>182</v>
      </c>
      <c r="H51">
        <v>153</v>
      </c>
      <c r="I51">
        <v>537</v>
      </c>
      <c r="J51">
        <v>545</v>
      </c>
      <c r="K51" t="s">
        <v>1566</v>
      </c>
      <c r="L51" t="s">
        <v>1552</v>
      </c>
      <c r="M51">
        <v>1</v>
      </c>
      <c r="N51" t="s">
        <v>1558</v>
      </c>
      <c r="O51">
        <v>2020</v>
      </c>
      <c r="P51" s="2">
        <v>0</v>
      </c>
      <c r="Q51" s="2">
        <v>1</v>
      </c>
      <c r="R51" s="2">
        <v>0</v>
      </c>
      <c r="S51" s="2">
        <v>0</v>
      </c>
      <c r="T51" s="2"/>
      <c r="U51" s="2"/>
    </row>
    <row r="52" spans="1:21" x14ac:dyDescent="0.25">
      <c r="A52">
        <v>66769275</v>
      </c>
      <c r="B52" s="7" t="s">
        <v>76</v>
      </c>
      <c r="C52">
        <v>5</v>
      </c>
      <c r="D52">
        <v>2019</v>
      </c>
      <c r="E52">
        <v>2</v>
      </c>
      <c r="F52">
        <v>104</v>
      </c>
      <c r="G52">
        <v>195</v>
      </c>
      <c r="H52">
        <v>172</v>
      </c>
      <c r="I52">
        <v>482</v>
      </c>
      <c r="J52">
        <v>320</v>
      </c>
      <c r="K52" t="s">
        <v>1567</v>
      </c>
      <c r="L52" t="s">
        <v>1552</v>
      </c>
      <c r="M52">
        <v>3</v>
      </c>
      <c r="N52" t="s">
        <v>1553</v>
      </c>
      <c r="O52">
        <v>2016</v>
      </c>
      <c r="P52" s="2">
        <v>50</v>
      </c>
      <c r="Q52" s="2">
        <v>58</v>
      </c>
      <c r="R52" s="2">
        <v>58</v>
      </c>
      <c r="S52" s="2">
        <v>100</v>
      </c>
      <c r="T52" s="2"/>
      <c r="U52" s="2"/>
    </row>
    <row r="53" spans="1:21" x14ac:dyDescent="0.25">
      <c r="A53">
        <v>66769275</v>
      </c>
      <c r="B53" s="7" t="s">
        <v>76</v>
      </c>
      <c r="C53">
        <v>5</v>
      </c>
      <c r="D53">
        <v>2019</v>
      </c>
      <c r="E53">
        <v>2</v>
      </c>
      <c r="F53">
        <v>104</v>
      </c>
      <c r="G53">
        <v>195</v>
      </c>
      <c r="H53">
        <v>172</v>
      </c>
      <c r="I53">
        <v>482</v>
      </c>
      <c r="J53">
        <v>320</v>
      </c>
      <c r="K53" t="s">
        <v>1567</v>
      </c>
      <c r="L53" t="s">
        <v>1552</v>
      </c>
      <c r="M53">
        <v>3</v>
      </c>
      <c r="N53" t="s">
        <v>1553</v>
      </c>
      <c r="O53">
        <v>2017</v>
      </c>
      <c r="P53" s="2">
        <v>50</v>
      </c>
      <c r="Q53" s="2">
        <v>50</v>
      </c>
      <c r="R53" s="2">
        <v>54</v>
      </c>
      <c r="S53" s="2">
        <v>108</v>
      </c>
      <c r="T53" s="2"/>
      <c r="U53" s="2"/>
    </row>
    <row r="54" spans="1:21" x14ac:dyDescent="0.25">
      <c r="A54">
        <v>66769275</v>
      </c>
      <c r="B54" s="7" t="s">
        <v>76</v>
      </c>
      <c r="C54">
        <v>5</v>
      </c>
      <c r="D54">
        <v>2019</v>
      </c>
      <c r="E54">
        <v>2</v>
      </c>
      <c r="F54">
        <v>104</v>
      </c>
      <c r="G54">
        <v>195</v>
      </c>
      <c r="H54">
        <v>172</v>
      </c>
      <c r="I54">
        <v>482</v>
      </c>
      <c r="J54">
        <v>320</v>
      </c>
      <c r="K54" t="s">
        <v>1567</v>
      </c>
      <c r="L54" t="s">
        <v>1552</v>
      </c>
      <c r="M54">
        <v>3</v>
      </c>
      <c r="N54" t="s">
        <v>1553</v>
      </c>
      <c r="O54">
        <v>2018</v>
      </c>
      <c r="P54" s="2">
        <v>50</v>
      </c>
      <c r="Q54" s="2">
        <v>138</v>
      </c>
      <c r="R54" s="2">
        <v>164</v>
      </c>
      <c r="S54" s="2">
        <v>118.84</v>
      </c>
      <c r="T54" s="2"/>
      <c r="U54" s="2"/>
    </row>
    <row r="55" spans="1:21" x14ac:dyDescent="0.25">
      <c r="A55">
        <v>66769275</v>
      </c>
      <c r="B55" s="7" t="s">
        <v>76</v>
      </c>
      <c r="C55">
        <v>5</v>
      </c>
      <c r="D55">
        <v>2019</v>
      </c>
      <c r="E55">
        <v>2</v>
      </c>
      <c r="F55">
        <v>104</v>
      </c>
      <c r="G55">
        <v>195</v>
      </c>
      <c r="H55">
        <v>172</v>
      </c>
      <c r="I55">
        <v>482</v>
      </c>
      <c r="J55">
        <v>320</v>
      </c>
      <c r="K55" t="s">
        <v>1567</v>
      </c>
      <c r="L55" t="s">
        <v>1552</v>
      </c>
      <c r="M55">
        <v>3</v>
      </c>
      <c r="N55" t="s">
        <v>1553</v>
      </c>
      <c r="O55">
        <v>2019</v>
      </c>
      <c r="P55" s="2">
        <v>50</v>
      </c>
      <c r="Q55" s="2">
        <v>0</v>
      </c>
      <c r="R55" s="2">
        <v>0</v>
      </c>
      <c r="S55" s="2">
        <v>0</v>
      </c>
      <c r="T55" s="2">
        <v>100</v>
      </c>
      <c r="U55" s="2">
        <v>100</v>
      </c>
    </row>
    <row r="56" spans="1:21" x14ac:dyDescent="0.25">
      <c r="A56">
        <v>66769275</v>
      </c>
      <c r="B56" s="7" t="s">
        <v>76</v>
      </c>
      <c r="C56">
        <v>5</v>
      </c>
      <c r="D56">
        <v>2019</v>
      </c>
      <c r="E56">
        <v>2</v>
      </c>
      <c r="F56">
        <v>104</v>
      </c>
      <c r="G56">
        <v>195</v>
      </c>
      <c r="H56">
        <v>172</v>
      </c>
      <c r="I56">
        <v>482</v>
      </c>
      <c r="J56">
        <v>320</v>
      </c>
      <c r="K56" t="s">
        <v>1567</v>
      </c>
      <c r="L56" t="s">
        <v>1552</v>
      </c>
      <c r="M56">
        <v>3</v>
      </c>
      <c r="N56" t="s">
        <v>1553</v>
      </c>
      <c r="O56">
        <v>2020</v>
      </c>
      <c r="P56" s="2">
        <v>50</v>
      </c>
      <c r="Q56" s="2">
        <v>0</v>
      </c>
      <c r="R56" s="2">
        <v>0</v>
      </c>
      <c r="S56" s="2">
        <v>0</v>
      </c>
      <c r="T56" s="2"/>
      <c r="U56" s="2"/>
    </row>
    <row r="57" spans="1:21" x14ac:dyDescent="0.25">
      <c r="A57">
        <v>66769275</v>
      </c>
      <c r="B57" s="7" t="s">
        <v>79</v>
      </c>
      <c r="C57">
        <v>5</v>
      </c>
      <c r="D57">
        <v>2019</v>
      </c>
      <c r="E57">
        <v>2</v>
      </c>
      <c r="F57">
        <v>104</v>
      </c>
      <c r="G57">
        <v>195</v>
      </c>
      <c r="H57">
        <v>172</v>
      </c>
      <c r="I57">
        <v>483</v>
      </c>
      <c r="J57">
        <v>321</v>
      </c>
      <c r="K57" t="s">
        <v>1568</v>
      </c>
      <c r="L57" t="s">
        <v>1552</v>
      </c>
      <c r="M57">
        <v>3</v>
      </c>
      <c r="N57" t="s">
        <v>1553</v>
      </c>
      <c r="O57">
        <v>2016</v>
      </c>
      <c r="P57" s="2">
        <v>0</v>
      </c>
      <c r="Q57" s="2">
        <v>0</v>
      </c>
      <c r="R57" s="2">
        <v>0</v>
      </c>
      <c r="S57" s="2">
        <v>0</v>
      </c>
      <c r="T57" s="2"/>
      <c r="U57" s="2"/>
    </row>
    <row r="58" spans="1:21" x14ac:dyDescent="0.25">
      <c r="A58">
        <v>66769275</v>
      </c>
      <c r="B58" s="7" t="s">
        <v>79</v>
      </c>
      <c r="C58">
        <v>5</v>
      </c>
      <c r="D58">
        <v>2019</v>
      </c>
      <c r="E58">
        <v>2</v>
      </c>
      <c r="F58">
        <v>104</v>
      </c>
      <c r="G58">
        <v>195</v>
      </c>
      <c r="H58">
        <v>172</v>
      </c>
      <c r="I58">
        <v>483</v>
      </c>
      <c r="J58">
        <v>321</v>
      </c>
      <c r="K58" t="s">
        <v>1568</v>
      </c>
      <c r="L58" t="s">
        <v>1552</v>
      </c>
      <c r="M58">
        <v>3</v>
      </c>
      <c r="N58" t="s">
        <v>1553</v>
      </c>
      <c r="O58">
        <v>2017</v>
      </c>
      <c r="P58" s="2">
        <v>2</v>
      </c>
      <c r="Q58" s="2">
        <v>1</v>
      </c>
      <c r="R58" s="2">
        <v>1</v>
      </c>
      <c r="S58" s="2">
        <v>100</v>
      </c>
      <c r="T58" s="2"/>
      <c r="U58" s="2"/>
    </row>
    <row r="59" spans="1:21" x14ac:dyDescent="0.25">
      <c r="A59">
        <v>66769275</v>
      </c>
      <c r="B59" s="7" t="s">
        <v>79</v>
      </c>
      <c r="C59">
        <v>5</v>
      </c>
      <c r="D59">
        <v>2019</v>
      </c>
      <c r="E59">
        <v>2</v>
      </c>
      <c r="F59">
        <v>104</v>
      </c>
      <c r="G59">
        <v>195</v>
      </c>
      <c r="H59">
        <v>172</v>
      </c>
      <c r="I59">
        <v>483</v>
      </c>
      <c r="J59">
        <v>321</v>
      </c>
      <c r="K59" t="s">
        <v>1568</v>
      </c>
      <c r="L59" t="s">
        <v>1552</v>
      </c>
      <c r="M59">
        <v>3</v>
      </c>
      <c r="N59" t="s">
        <v>1553</v>
      </c>
      <c r="O59">
        <v>2018</v>
      </c>
      <c r="P59" s="2">
        <v>1</v>
      </c>
      <c r="Q59" s="2">
        <v>4</v>
      </c>
      <c r="R59" s="2">
        <v>6</v>
      </c>
      <c r="S59" s="2">
        <v>150</v>
      </c>
      <c r="T59" s="2"/>
      <c r="U59" s="2"/>
    </row>
    <row r="60" spans="1:21" x14ac:dyDescent="0.25">
      <c r="A60">
        <v>66769275</v>
      </c>
      <c r="B60" s="7" t="s">
        <v>79</v>
      </c>
      <c r="C60">
        <v>5</v>
      </c>
      <c r="D60">
        <v>2019</v>
      </c>
      <c r="E60">
        <v>2</v>
      </c>
      <c r="F60">
        <v>104</v>
      </c>
      <c r="G60">
        <v>195</v>
      </c>
      <c r="H60">
        <v>172</v>
      </c>
      <c r="I60">
        <v>483</v>
      </c>
      <c r="J60">
        <v>321</v>
      </c>
      <c r="K60" t="s">
        <v>1568</v>
      </c>
      <c r="L60" t="s">
        <v>1552</v>
      </c>
      <c r="M60">
        <v>3</v>
      </c>
      <c r="N60" t="s">
        <v>1553</v>
      </c>
      <c r="O60">
        <v>2019</v>
      </c>
      <c r="P60" s="2">
        <v>1</v>
      </c>
      <c r="Q60" s="2">
        <v>0</v>
      </c>
      <c r="R60" s="2">
        <v>0</v>
      </c>
      <c r="S60" s="2">
        <v>0</v>
      </c>
      <c r="T60" s="2">
        <v>100</v>
      </c>
      <c r="U60" s="2">
        <v>100</v>
      </c>
    </row>
    <row r="61" spans="1:21" x14ac:dyDescent="0.25">
      <c r="A61">
        <v>66769275</v>
      </c>
      <c r="B61" s="7" t="s">
        <v>79</v>
      </c>
      <c r="C61">
        <v>5</v>
      </c>
      <c r="D61">
        <v>2019</v>
      </c>
      <c r="E61">
        <v>2</v>
      </c>
      <c r="F61">
        <v>104</v>
      </c>
      <c r="G61">
        <v>195</v>
      </c>
      <c r="H61">
        <v>172</v>
      </c>
      <c r="I61">
        <v>483</v>
      </c>
      <c r="J61">
        <v>321</v>
      </c>
      <c r="K61" t="s">
        <v>1568</v>
      </c>
      <c r="L61" t="s">
        <v>1552</v>
      </c>
      <c r="M61">
        <v>3</v>
      </c>
      <c r="N61" t="s">
        <v>1553</v>
      </c>
      <c r="O61">
        <v>2020</v>
      </c>
      <c r="P61" s="2">
        <v>1</v>
      </c>
      <c r="Q61" s="2">
        <v>0</v>
      </c>
      <c r="R61" s="2">
        <v>0</v>
      </c>
      <c r="S61" s="2">
        <v>0</v>
      </c>
      <c r="T61" s="2"/>
      <c r="U61" s="2"/>
    </row>
    <row r="62" spans="1:21" x14ac:dyDescent="0.25">
      <c r="A62">
        <v>66769275</v>
      </c>
      <c r="B62" s="7" t="s">
        <v>81</v>
      </c>
      <c r="C62">
        <v>5</v>
      </c>
      <c r="D62">
        <v>2019</v>
      </c>
      <c r="E62">
        <v>2</v>
      </c>
      <c r="F62">
        <v>104</v>
      </c>
      <c r="G62">
        <v>195</v>
      </c>
      <c r="H62">
        <v>172</v>
      </c>
      <c r="I62">
        <v>484</v>
      </c>
      <c r="J62">
        <v>322</v>
      </c>
      <c r="K62" t="s">
        <v>1569</v>
      </c>
      <c r="L62" t="s">
        <v>1552</v>
      </c>
      <c r="M62">
        <v>3</v>
      </c>
      <c r="N62" t="s">
        <v>1553</v>
      </c>
      <c r="O62">
        <v>2016</v>
      </c>
      <c r="P62" s="2">
        <v>1</v>
      </c>
      <c r="Q62" s="2">
        <v>1</v>
      </c>
      <c r="R62" s="2">
        <v>1</v>
      </c>
      <c r="S62" s="2">
        <v>100</v>
      </c>
      <c r="T62" s="2"/>
      <c r="U62" s="2"/>
    </row>
    <row r="63" spans="1:21" x14ac:dyDescent="0.25">
      <c r="A63">
        <v>66769275</v>
      </c>
      <c r="B63" s="7" t="s">
        <v>81</v>
      </c>
      <c r="C63">
        <v>5</v>
      </c>
      <c r="D63">
        <v>2019</v>
      </c>
      <c r="E63">
        <v>2</v>
      </c>
      <c r="F63">
        <v>104</v>
      </c>
      <c r="G63">
        <v>195</v>
      </c>
      <c r="H63">
        <v>172</v>
      </c>
      <c r="I63">
        <v>484</v>
      </c>
      <c r="J63">
        <v>322</v>
      </c>
      <c r="K63" t="s">
        <v>1569</v>
      </c>
      <c r="L63" t="s">
        <v>1552</v>
      </c>
      <c r="M63">
        <v>3</v>
      </c>
      <c r="N63" t="s">
        <v>1553</v>
      </c>
      <c r="O63">
        <v>2017</v>
      </c>
      <c r="P63" s="2">
        <v>1</v>
      </c>
      <c r="Q63" s="2">
        <v>1</v>
      </c>
      <c r="R63" s="2">
        <v>2</v>
      </c>
      <c r="S63" s="2">
        <v>200</v>
      </c>
      <c r="T63" s="2"/>
      <c r="U63" s="2"/>
    </row>
    <row r="64" spans="1:21" x14ac:dyDescent="0.25">
      <c r="A64">
        <v>66769275</v>
      </c>
      <c r="B64" s="7" t="s">
        <v>81</v>
      </c>
      <c r="C64">
        <v>5</v>
      </c>
      <c r="D64">
        <v>2019</v>
      </c>
      <c r="E64">
        <v>2</v>
      </c>
      <c r="F64">
        <v>104</v>
      </c>
      <c r="G64">
        <v>195</v>
      </c>
      <c r="H64">
        <v>172</v>
      </c>
      <c r="I64">
        <v>484</v>
      </c>
      <c r="J64">
        <v>322</v>
      </c>
      <c r="K64" t="s">
        <v>1569</v>
      </c>
      <c r="L64" t="s">
        <v>1552</v>
      </c>
      <c r="M64">
        <v>3</v>
      </c>
      <c r="N64" t="s">
        <v>1553</v>
      </c>
      <c r="O64">
        <v>2018</v>
      </c>
      <c r="P64" s="2">
        <v>1</v>
      </c>
      <c r="Q64" s="2">
        <v>2</v>
      </c>
      <c r="R64" s="2">
        <v>2</v>
      </c>
      <c r="S64" s="2">
        <v>100</v>
      </c>
      <c r="T64" s="2"/>
      <c r="U64" s="2"/>
    </row>
    <row r="65" spans="1:21" x14ac:dyDescent="0.25">
      <c r="A65">
        <v>66769275</v>
      </c>
      <c r="B65" s="7" t="s">
        <v>81</v>
      </c>
      <c r="C65">
        <v>5</v>
      </c>
      <c r="D65">
        <v>2019</v>
      </c>
      <c r="E65">
        <v>2</v>
      </c>
      <c r="F65">
        <v>104</v>
      </c>
      <c r="G65">
        <v>195</v>
      </c>
      <c r="H65">
        <v>172</v>
      </c>
      <c r="I65">
        <v>484</v>
      </c>
      <c r="J65">
        <v>322</v>
      </c>
      <c r="K65" t="s">
        <v>1569</v>
      </c>
      <c r="L65" t="s">
        <v>1552</v>
      </c>
      <c r="M65">
        <v>3</v>
      </c>
      <c r="N65" t="s">
        <v>1553</v>
      </c>
      <c r="O65">
        <v>2019</v>
      </c>
      <c r="P65" s="2">
        <v>1</v>
      </c>
      <c r="Q65" s="2">
        <v>0</v>
      </c>
      <c r="R65" s="2">
        <v>0</v>
      </c>
      <c r="S65" s="2">
        <v>0</v>
      </c>
      <c r="T65" s="2">
        <v>100</v>
      </c>
      <c r="U65" s="2">
        <v>100</v>
      </c>
    </row>
    <row r="66" spans="1:21" x14ac:dyDescent="0.25">
      <c r="A66">
        <v>66769275</v>
      </c>
      <c r="B66" s="7" t="s">
        <v>81</v>
      </c>
      <c r="C66">
        <v>5</v>
      </c>
      <c r="D66">
        <v>2019</v>
      </c>
      <c r="E66">
        <v>2</v>
      </c>
      <c r="F66">
        <v>104</v>
      </c>
      <c r="G66">
        <v>195</v>
      </c>
      <c r="H66">
        <v>172</v>
      </c>
      <c r="I66">
        <v>484</v>
      </c>
      <c r="J66">
        <v>322</v>
      </c>
      <c r="K66" t="s">
        <v>1569</v>
      </c>
      <c r="L66" t="s">
        <v>1552</v>
      </c>
      <c r="M66">
        <v>3</v>
      </c>
      <c r="N66" t="s">
        <v>1553</v>
      </c>
      <c r="O66">
        <v>2020</v>
      </c>
      <c r="P66" s="2">
        <v>1</v>
      </c>
      <c r="Q66" s="2">
        <v>0</v>
      </c>
      <c r="R66" s="2">
        <v>0</v>
      </c>
      <c r="S66" s="2">
        <v>0</v>
      </c>
      <c r="T66" s="2"/>
      <c r="U66" s="2"/>
    </row>
    <row r="67" spans="1:21" x14ac:dyDescent="0.25">
      <c r="A67">
        <v>66769275</v>
      </c>
      <c r="B67" s="7" t="s">
        <v>83</v>
      </c>
      <c r="C67">
        <v>5</v>
      </c>
      <c r="D67">
        <v>2019</v>
      </c>
      <c r="E67">
        <v>2</v>
      </c>
      <c r="F67">
        <v>104</v>
      </c>
      <c r="G67">
        <v>195</v>
      </c>
      <c r="H67">
        <v>172</v>
      </c>
      <c r="I67">
        <v>485</v>
      </c>
      <c r="J67">
        <v>323</v>
      </c>
      <c r="K67" t="s">
        <v>1570</v>
      </c>
      <c r="L67" t="s">
        <v>1564</v>
      </c>
      <c r="M67">
        <v>3</v>
      </c>
      <c r="N67" t="s">
        <v>1553</v>
      </c>
      <c r="O67">
        <v>2016</v>
      </c>
      <c r="P67" s="2">
        <v>0.2</v>
      </c>
      <c r="Q67" s="2">
        <v>0.2</v>
      </c>
      <c r="R67" s="2">
        <v>0.2</v>
      </c>
      <c r="S67" s="2">
        <v>100</v>
      </c>
      <c r="T67" s="2"/>
      <c r="U67" s="2"/>
    </row>
    <row r="68" spans="1:21" x14ac:dyDescent="0.25">
      <c r="A68">
        <v>66769275</v>
      </c>
      <c r="B68" s="7" t="s">
        <v>83</v>
      </c>
      <c r="C68">
        <v>5</v>
      </c>
      <c r="D68">
        <v>2019</v>
      </c>
      <c r="E68">
        <v>2</v>
      </c>
      <c r="F68">
        <v>104</v>
      </c>
      <c r="G68">
        <v>195</v>
      </c>
      <c r="H68">
        <v>172</v>
      </c>
      <c r="I68">
        <v>485</v>
      </c>
      <c r="J68">
        <v>323</v>
      </c>
      <c r="K68" t="s">
        <v>1570</v>
      </c>
      <c r="L68" t="s">
        <v>1564</v>
      </c>
      <c r="M68">
        <v>3</v>
      </c>
      <c r="N68" t="s">
        <v>1553</v>
      </c>
      <c r="O68">
        <v>2017</v>
      </c>
      <c r="P68" s="2">
        <v>0.5</v>
      </c>
      <c r="Q68" s="2">
        <v>0.5</v>
      </c>
      <c r="R68" s="2">
        <v>0.5</v>
      </c>
      <c r="S68" s="2">
        <v>100</v>
      </c>
      <c r="T68" s="2"/>
      <c r="U68" s="2"/>
    </row>
    <row r="69" spans="1:21" x14ac:dyDescent="0.25">
      <c r="A69">
        <v>66769275</v>
      </c>
      <c r="B69" s="7" t="s">
        <v>83</v>
      </c>
      <c r="C69">
        <v>5</v>
      </c>
      <c r="D69">
        <v>2019</v>
      </c>
      <c r="E69">
        <v>2</v>
      </c>
      <c r="F69">
        <v>104</v>
      </c>
      <c r="G69">
        <v>195</v>
      </c>
      <c r="H69">
        <v>172</v>
      </c>
      <c r="I69">
        <v>485</v>
      </c>
      <c r="J69">
        <v>323</v>
      </c>
      <c r="K69" t="s">
        <v>1570</v>
      </c>
      <c r="L69" t="s">
        <v>1564</v>
      </c>
      <c r="M69">
        <v>3</v>
      </c>
      <c r="N69" t="s">
        <v>1553</v>
      </c>
      <c r="O69">
        <v>2018</v>
      </c>
      <c r="P69" s="2">
        <v>0.7</v>
      </c>
      <c r="Q69" s="2">
        <v>1</v>
      </c>
      <c r="R69" s="2">
        <v>1</v>
      </c>
      <c r="S69" s="2">
        <v>100</v>
      </c>
      <c r="T69" s="2"/>
      <c r="U69" s="2"/>
    </row>
    <row r="70" spans="1:21" x14ac:dyDescent="0.25">
      <c r="A70">
        <v>66769275</v>
      </c>
      <c r="B70" s="7" t="s">
        <v>83</v>
      </c>
      <c r="C70">
        <v>5</v>
      </c>
      <c r="D70">
        <v>2019</v>
      </c>
      <c r="E70">
        <v>2</v>
      </c>
      <c r="F70">
        <v>104</v>
      </c>
      <c r="G70">
        <v>195</v>
      </c>
      <c r="H70">
        <v>172</v>
      </c>
      <c r="I70">
        <v>485</v>
      </c>
      <c r="J70">
        <v>323</v>
      </c>
      <c r="K70" t="s">
        <v>1570</v>
      </c>
      <c r="L70" t="s">
        <v>1564</v>
      </c>
      <c r="M70">
        <v>3</v>
      </c>
      <c r="N70" t="s">
        <v>1553</v>
      </c>
      <c r="O70">
        <v>2019</v>
      </c>
      <c r="P70" s="2">
        <v>0.9</v>
      </c>
      <c r="Q70" s="2">
        <v>0</v>
      </c>
      <c r="R70" s="2">
        <v>0</v>
      </c>
      <c r="S70" s="2">
        <v>0</v>
      </c>
      <c r="T70" s="2">
        <v>100</v>
      </c>
      <c r="U70" s="2">
        <v>100</v>
      </c>
    </row>
    <row r="71" spans="1:21" x14ac:dyDescent="0.25">
      <c r="A71">
        <v>66769275</v>
      </c>
      <c r="B71" s="7" t="s">
        <v>83</v>
      </c>
      <c r="C71">
        <v>5</v>
      </c>
      <c r="D71">
        <v>2019</v>
      </c>
      <c r="E71">
        <v>2</v>
      </c>
      <c r="F71">
        <v>104</v>
      </c>
      <c r="G71">
        <v>195</v>
      </c>
      <c r="H71">
        <v>172</v>
      </c>
      <c r="I71">
        <v>485</v>
      </c>
      <c r="J71">
        <v>323</v>
      </c>
      <c r="K71" t="s">
        <v>1570</v>
      </c>
      <c r="L71" t="s">
        <v>1564</v>
      </c>
      <c r="M71">
        <v>3</v>
      </c>
      <c r="N71" t="s">
        <v>1553</v>
      </c>
      <c r="O71">
        <v>2020</v>
      </c>
      <c r="P71" s="2">
        <v>1</v>
      </c>
      <c r="Q71" s="2">
        <v>0</v>
      </c>
      <c r="R71" s="2">
        <v>0</v>
      </c>
      <c r="S71" s="2">
        <v>0</v>
      </c>
      <c r="T71" s="2"/>
      <c r="U71" s="2"/>
    </row>
    <row r="72" spans="1:21" x14ac:dyDescent="0.25">
      <c r="A72">
        <v>66769275</v>
      </c>
      <c r="B72" s="7" t="s">
        <v>85</v>
      </c>
      <c r="C72">
        <v>5</v>
      </c>
      <c r="D72">
        <v>2019</v>
      </c>
      <c r="E72">
        <v>2</v>
      </c>
      <c r="F72">
        <v>104</v>
      </c>
      <c r="G72">
        <v>195</v>
      </c>
      <c r="H72">
        <v>172</v>
      </c>
      <c r="I72">
        <v>486</v>
      </c>
      <c r="J72">
        <v>324</v>
      </c>
      <c r="K72" t="s">
        <v>1571</v>
      </c>
      <c r="L72" t="s">
        <v>1564</v>
      </c>
      <c r="M72">
        <v>1</v>
      </c>
      <c r="N72" t="s">
        <v>1558</v>
      </c>
      <c r="O72">
        <v>2016</v>
      </c>
      <c r="P72" s="2">
        <v>0.2</v>
      </c>
      <c r="Q72" s="2">
        <v>0.21</v>
      </c>
      <c r="R72" s="2">
        <v>0.21</v>
      </c>
      <c r="S72" s="2">
        <v>100</v>
      </c>
      <c r="T72" s="2"/>
      <c r="U72" s="2"/>
    </row>
    <row r="73" spans="1:21" x14ac:dyDescent="0.25">
      <c r="A73">
        <v>66769275</v>
      </c>
      <c r="B73" s="7" t="s">
        <v>85</v>
      </c>
      <c r="C73">
        <v>5</v>
      </c>
      <c r="D73">
        <v>2019</v>
      </c>
      <c r="E73">
        <v>2</v>
      </c>
      <c r="F73">
        <v>104</v>
      </c>
      <c r="G73">
        <v>195</v>
      </c>
      <c r="H73">
        <v>172</v>
      </c>
      <c r="I73">
        <v>486</v>
      </c>
      <c r="J73">
        <v>324</v>
      </c>
      <c r="K73" t="s">
        <v>1571</v>
      </c>
      <c r="L73" t="s">
        <v>1564</v>
      </c>
      <c r="M73">
        <v>1</v>
      </c>
      <c r="N73" t="s">
        <v>1558</v>
      </c>
      <c r="O73">
        <v>2017</v>
      </c>
      <c r="P73" s="2">
        <v>0.5</v>
      </c>
      <c r="Q73" s="2">
        <v>0.5</v>
      </c>
      <c r="R73" s="2">
        <v>0.5</v>
      </c>
      <c r="S73" s="2">
        <v>100</v>
      </c>
      <c r="T73" s="2"/>
      <c r="U73" s="2"/>
    </row>
    <row r="74" spans="1:21" x14ac:dyDescent="0.25">
      <c r="A74">
        <v>66769275</v>
      </c>
      <c r="B74" s="7" t="s">
        <v>85</v>
      </c>
      <c r="C74">
        <v>5</v>
      </c>
      <c r="D74">
        <v>2019</v>
      </c>
      <c r="E74">
        <v>2</v>
      </c>
      <c r="F74">
        <v>104</v>
      </c>
      <c r="G74">
        <v>195</v>
      </c>
      <c r="H74">
        <v>172</v>
      </c>
      <c r="I74">
        <v>486</v>
      </c>
      <c r="J74">
        <v>324</v>
      </c>
      <c r="K74" t="s">
        <v>1571</v>
      </c>
      <c r="L74" t="s">
        <v>1564</v>
      </c>
      <c r="M74">
        <v>1</v>
      </c>
      <c r="N74" t="s">
        <v>1558</v>
      </c>
      <c r="O74">
        <v>2018</v>
      </c>
      <c r="P74" s="2">
        <v>0.7</v>
      </c>
      <c r="Q74" s="2">
        <v>0.7</v>
      </c>
      <c r="R74" s="2">
        <v>0.7</v>
      </c>
      <c r="S74" s="2">
        <v>100</v>
      </c>
      <c r="T74" s="2"/>
      <c r="U74" s="2"/>
    </row>
    <row r="75" spans="1:21" x14ac:dyDescent="0.25">
      <c r="A75">
        <v>66769275</v>
      </c>
      <c r="B75" s="7" t="s">
        <v>85</v>
      </c>
      <c r="C75">
        <v>5</v>
      </c>
      <c r="D75">
        <v>2019</v>
      </c>
      <c r="E75">
        <v>2</v>
      </c>
      <c r="F75">
        <v>104</v>
      </c>
      <c r="G75">
        <v>195</v>
      </c>
      <c r="H75">
        <v>172</v>
      </c>
      <c r="I75">
        <v>486</v>
      </c>
      <c r="J75">
        <v>324</v>
      </c>
      <c r="K75" t="s">
        <v>1571</v>
      </c>
      <c r="L75" t="s">
        <v>1564</v>
      </c>
      <c r="M75">
        <v>1</v>
      </c>
      <c r="N75" t="s">
        <v>1558</v>
      </c>
      <c r="O75">
        <v>2019</v>
      </c>
      <c r="P75" s="2">
        <v>0.9</v>
      </c>
      <c r="Q75" s="2">
        <v>1</v>
      </c>
      <c r="R75" s="2">
        <v>1</v>
      </c>
      <c r="S75" s="2">
        <v>100</v>
      </c>
      <c r="T75" s="2">
        <v>100</v>
      </c>
      <c r="U75" s="2">
        <v>100</v>
      </c>
    </row>
    <row r="76" spans="1:21" x14ac:dyDescent="0.25">
      <c r="A76">
        <v>66769275</v>
      </c>
      <c r="B76" s="7" t="s">
        <v>85</v>
      </c>
      <c r="C76">
        <v>5</v>
      </c>
      <c r="D76">
        <v>2019</v>
      </c>
      <c r="E76">
        <v>2</v>
      </c>
      <c r="F76">
        <v>104</v>
      </c>
      <c r="G76">
        <v>195</v>
      </c>
      <c r="H76">
        <v>172</v>
      </c>
      <c r="I76">
        <v>486</v>
      </c>
      <c r="J76">
        <v>324</v>
      </c>
      <c r="K76" t="s">
        <v>1571</v>
      </c>
      <c r="L76" t="s">
        <v>1564</v>
      </c>
      <c r="M76">
        <v>1</v>
      </c>
      <c r="N76" t="s">
        <v>1558</v>
      </c>
      <c r="O76">
        <v>2020</v>
      </c>
      <c r="P76" s="2">
        <v>1</v>
      </c>
      <c r="Q76" s="2">
        <v>0</v>
      </c>
      <c r="R76" s="2">
        <v>0</v>
      </c>
      <c r="S76" s="2">
        <v>0</v>
      </c>
      <c r="T76" s="2"/>
      <c r="U76" s="2"/>
    </row>
    <row r="77" spans="1:21" x14ac:dyDescent="0.25">
      <c r="A77">
        <v>66769275</v>
      </c>
      <c r="B77" s="7" t="s">
        <v>87</v>
      </c>
      <c r="C77">
        <v>5</v>
      </c>
      <c r="D77">
        <v>2019</v>
      </c>
      <c r="E77">
        <v>2</v>
      </c>
      <c r="F77">
        <v>104</v>
      </c>
      <c r="G77">
        <v>195</v>
      </c>
      <c r="H77">
        <v>172</v>
      </c>
      <c r="I77">
        <v>487</v>
      </c>
      <c r="J77">
        <v>325</v>
      </c>
      <c r="K77" t="s">
        <v>1572</v>
      </c>
      <c r="L77" t="s">
        <v>1564</v>
      </c>
      <c r="M77">
        <v>1</v>
      </c>
      <c r="N77" t="s">
        <v>1558</v>
      </c>
      <c r="O77">
        <v>2016</v>
      </c>
      <c r="P77" s="2">
        <v>0.2</v>
      </c>
      <c r="Q77" s="2">
        <v>0.24</v>
      </c>
      <c r="R77" s="2">
        <v>0.24</v>
      </c>
      <c r="S77" s="2">
        <v>100</v>
      </c>
      <c r="T77" s="2"/>
      <c r="U77" s="2"/>
    </row>
    <row r="78" spans="1:21" x14ac:dyDescent="0.25">
      <c r="A78">
        <v>66769275</v>
      </c>
      <c r="B78" s="7" t="s">
        <v>87</v>
      </c>
      <c r="C78">
        <v>5</v>
      </c>
      <c r="D78">
        <v>2019</v>
      </c>
      <c r="E78">
        <v>2</v>
      </c>
      <c r="F78">
        <v>104</v>
      </c>
      <c r="G78">
        <v>195</v>
      </c>
      <c r="H78">
        <v>172</v>
      </c>
      <c r="I78">
        <v>487</v>
      </c>
      <c r="J78">
        <v>325</v>
      </c>
      <c r="K78" t="s">
        <v>1572</v>
      </c>
      <c r="L78" t="s">
        <v>1564</v>
      </c>
      <c r="M78">
        <v>1</v>
      </c>
      <c r="N78" t="s">
        <v>1558</v>
      </c>
      <c r="O78">
        <v>2017</v>
      </c>
      <c r="P78" s="2">
        <v>0.5</v>
      </c>
      <c r="Q78" s="2">
        <v>0.5</v>
      </c>
      <c r="R78" s="2">
        <v>0.5</v>
      </c>
      <c r="S78" s="2">
        <v>100</v>
      </c>
      <c r="T78" s="2"/>
      <c r="U78" s="2"/>
    </row>
    <row r="79" spans="1:21" x14ac:dyDescent="0.25">
      <c r="A79">
        <v>66769275</v>
      </c>
      <c r="B79" s="7" t="s">
        <v>87</v>
      </c>
      <c r="C79">
        <v>5</v>
      </c>
      <c r="D79">
        <v>2019</v>
      </c>
      <c r="E79">
        <v>2</v>
      </c>
      <c r="F79">
        <v>104</v>
      </c>
      <c r="G79">
        <v>195</v>
      </c>
      <c r="H79">
        <v>172</v>
      </c>
      <c r="I79">
        <v>487</v>
      </c>
      <c r="J79">
        <v>325</v>
      </c>
      <c r="K79" t="s">
        <v>1572</v>
      </c>
      <c r="L79" t="s">
        <v>1564</v>
      </c>
      <c r="M79">
        <v>1</v>
      </c>
      <c r="N79" t="s">
        <v>1558</v>
      </c>
      <c r="O79">
        <v>2018</v>
      </c>
      <c r="P79" s="2">
        <v>0.7</v>
      </c>
      <c r="Q79" s="2">
        <v>0.7</v>
      </c>
      <c r="R79" s="2">
        <v>0.7</v>
      </c>
      <c r="S79" s="2">
        <v>100</v>
      </c>
      <c r="T79" s="2"/>
      <c r="U79" s="2"/>
    </row>
    <row r="80" spans="1:21" x14ac:dyDescent="0.25">
      <c r="A80">
        <v>66769275</v>
      </c>
      <c r="B80" s="7" t="s">
        <v>87</v>
      </c>
      <c r="C80">
        <v>5</v>
      </c>
      <c r="D80">
        <v>2019</v>
      </c>
      <c r="E80">
        <v>2</v>
      </c>
      <c r="F80">
        <v>104</v>
      </c>
      <c r="G80">
        <v>195</v>
      </c>
      <c r="H80">
        <v>172</v>
      </c>
      <c r="I80">
        <v>487</v>
      </c>
      <c r="J80">
        <v>325</v>
      </c>
      <c r="K80" t="s">
        <v>1572</v>
      </c>
      <c r="L80" t="s">
        <v>1564</v>
      </c>
      <c r="M80">
        <v>1</v>
      </c>
      <c r="N80" t="s">
        <v>1558</v>
      </c>
      <c r="O80">
        <v>2019</v>
      </c>
      <c r="P80" s="2">
        <v>0.9</v>
      </c>
      <c r="Q80" s="2">
        <v>0.9</v>
      </c>
      <c r="R80" s="2">
        <v>0.9</v>
      </c>
      <c r="S80" s="2">
        <v>100</v>
      </c>
      <c r="T80" s="2">
        <v>100</v>
      </c>
      <c r="U80" s="2">
        <v>90</v>
      </c>
    </row>
    <row r="81" spans="1:21" x14ac:dyDescent="0.25">
      <c r="A81">
        <v>66769275</v>
      </c>
      <c r="B81" s="7" t="s">
        <v>87</v>
      </c>
      <c r="C81">
        <v>5</v>
      </c>
      <c r="D81">
        <v>2019</v>
      </c>
      <c r="E81">
        <v>2</v>
      </c>
      <c r="F81">
        <v>104</v>
      </c>
      <c r="G81">
        <v>195</v>
      </c>
      <c r="H81">
        <v>172</v>
      </c>
      <c r="I81">
        <v>487</v>
      </c>
      <c r="J81">
        <v>325</v>
      </c>
      <c r="K81" t="s">
        <v>1572</v>
      </c>
      <c r="L81" t="s">
        <v>1564</v>
      </c>
      <c r="M81">
        <v>1</v>
      </c>
      <c r="N81" t="s">
        <v>1558</v>
      </c>
      <c r="O81">
        <v>2020</v>
      </c>
      <c r="P81" s="2">
        <v>1</v>
      </c>
      <c r="Q81" s="2">
        <v>1</v>
      </c>
      <c r="R81" s="2">
        <v>0</v>
      </c>
      <c r="S81" s="2">
        <v>0</v>
      </c>
      <c r="T81" s="2"/>
      <c r="U81" s="2"/>
    </row>
    <row r="82" spans="1:21" x14ac:dyDescent="0.25">
      <c r="A82">
        <v>66769275</v>
      </c>
      <c r="B82" s="7" t="s">
        <v>89</v>
      </c>
      <c r="C82">
        <v>5</v>
      </c>
      <c r="D82">
        <v>2019</v>
      </c>
      <c r="E82">
        <v>2</v>
      </c>
      <c r="F82">
        <v>104</v>
      </c>
      <c r="G82">
        <v>201</v>
      </c>
      <c r="H82">
        <v>185</v>
      </c>
      <c r="I82">
        <v>70</v>
      </c>
      <c r="J82">
        <v>390</v>
      </c>
      <c r="K82" t="s">
        <v>1573</v>
      </c>
      <c r="L82" t="s">
        <v>1564</v>
      </c>
      <c r="M82">
        <v>1</v>
      </c>
      <c r="N82" t="s">
        <v>1558</v>
      </c>
      <c r="O82">
        <v>2016</v>
      </c>
      <c r="P82" s="2">
        <v>70</v>
      </c>
      <c r="Q82" s="2">
        <v>70</v>
      </c>
      <c r="R82" s="2">
        <v>40</v>
      </c>
      <c r="S82" s="2">
        <v>57.14</v>
      </c>
      <c r="T82" s="2"/>
      <c r="U82" s="2"/>
    </row>
    <row r="83" spans="1:21" x14ac:dyDescent="0.25">
      <c r="A83">
        <v>66769275</v>
      </c>
      <c r="B83" s="7" t="s">
        <v>89</v>
      </c>
      <c r="C83">
        <v>5</v>
      </c>
      <c r="D83">
        <v>2019</v>
      </c>
      <c r="E83">
        <v>2</v>
      </c>
      <c r="F83">
        <v>104</v>
      </c>
      <c r="G83">
        <v>201</v>
      </c>
      <c r="H83">
        <v>185</v>
      </c>
      <c r="I83">
        <v>70</v>
      </c>
      <c r="J83">
        <v>390</v>
      </c>
      <c r="K83" t="s">
        <v>1573</v>
      </c>
      <c r="L83" t="s">
        <v>1564</v>
      </c>
      <c r="M83">
        <v>1</v>
      </c>
      <c r="N83" t="s">
        <v>1558</v>
      </c>
      <c r="O83">
        <v>2017</v>
      </c>
      <c r="P83" s="2">
        <v>80</v>
      </c>
      <c r="Q83" s="2">
        <v>80</v>
      </c>
      <c r="R83" s="2">
        <v>80</v>
      </c>
      <c r="S83" s="2">
        <v>100</v>
      </c>
      <c r="T83" s="2"/>
      <c r="U83" s="2"/>
    </row>
    <row r="84" spans="1:21" x14ac:dyDescent="0.25">
      <c r="A84">
        <v>66769275</v>
      </c>
      <c r="B84" s="7" t="s">
        <v>89</v>
      </c>
      <c r="C84">
        <v>5</v>
      </c>
      <c r="D84">
        <v>2019</v>
      </c>
      <c r="E84">
        <v>2</v>
      </c>
      <c r="F84">
        <v>104</v>
      </c>
      <c r="G84">
        <v>201</v>
      </c>
      <c r="H84">
        <v>185</v>
      </c>
      <c r="I84">
        <v>70</v>
      </c>
      <c r="J84">
        <v>390</v>
      </c>
      <c r="K84" t="s">
        <v>1573</v>
      </c>
      <c r="L84" t="s">
        <v>1564</v>
      </c>
      <c r="M84">
        <v>1</v>
      </c>
      <c r="N84" t="s">
        <v>1558</v>
      </c>
      <c r="O84">
        <v>2018</v>
      </c>
      <c r="P84" s="2">
        <v>90</v>
      </c>
      <c r="Q84" s="2">
        <v>100</v>
      </c>
      <c r="R84" s="2">
        <v>100</v>
      </c>
      <c r="S84" s="2">
        <v>100</v>
      </c>
      <c r="T84" s="2"/>
      <c r="U84" s="2"/>
    </row>
    <row r="85" spans="1:21" x14ac:dyDescent="0.25">
      <c r="A85">
        <v>66769275</v>
      </c>
      <c r="B85" s="7" t="s">
        <v>89</v>
      </c>
      <c r="C85">
        <v>5</v>
      </c>
      <c r="D85">
        <v>2019</v>
      </c>
      <c r="E85">
        <v>2</v>
      </c>
      <c r="F85">
        <v>104</v>
      </c>
      <c r="G85">
        <v>201</v>
      </c>
      <c r="H85">
        <v>185</v>
      </c>
      <c r="I85">
        <v>70</v>
      </c>
      <c r="J85">
        <v>390</v>
      </c>
      <c r="K85" t="s">
        <v>1573</v>
      </c>
      <c r="L85" t="s">
        <v>1564</v>
      </c>
      <c r="M85">
        <v>1</v>
      </c>
      <c r="N85" t="s">
        <v>1558</v>
      </c>
      <c r="O85">
        <v>2019</v>
      </c>
      <c r="P85" s="2">
        <v>100</v>
      </c>
      <c r="Q85" s="2">
        <v>100</v>
      </c>
      <c r="R85" s="2">
        <v>100</v>
      </c>
      <c r="S85" s="2">
        <v>100</v>
      </c>
      <c r="T85" s="2">
        <v>100</v>
      </c>
      <c r="U85" s="2">
        <v>100</v>
      </c>
    </row>
    <row r="86" spans="1:21" x14ac:dyDescent="0.25">
      <c r="A86">
        <v>66769275</v>
      </c>
      <c r="B86" s="7" t="s">
        <v>89</v>
      </c>
      <c r="C86">
        <v>5</v>
      </c>
      <c r="D86">
        <v>2019</v>
      </c>
      <c r="E86">
        <v>2</v>
      </c>
      <c r="F86">
        <v>104</v>
      </c>
      <c r="G86">
        <v>201</v>
      </c>
      <c r="H86">
        <v>185</v>
      </c>
      <c r="I86">
        <v>70</v>
      </c>
      <c r="J86">
        <v>390</v>
      </c>
      <c r="K86" t="s">
        <v>1573</v>
      </c>
      <c r="L86" t="s">
        <v>1564</v>
      </c>
      <c r="M86">
        <v>1</v>
      </c>
      <c r="N86" t="s">
        <v>1558</v>
      </c>
      <c r="O86">
        <v>2020</v>
      </c>
      <c r="P86" s="2">
        <v>100</v>
      </c>
      <c r="Q86" s="2">
        <v>100</v>
      </c>
      <c r="R86" s="2">
        <v>0</v>
      </c>
      <c r="S86" s="2">
        <v>0</v>
      </c>
      <c r="T86" s="2"/>
      <c r="U86" s="2"/>
    </row>
    <row r="87" spans="1:21" x14ac:dyDescent="0.25">
      <c r="A87">
        <v>66769275</v>
      </c>
      <c r="B87" s="7" t="s">
        <v>91</v>
      </c>
      <c r="C87">
        <v>5</v>
      </c>
      <c r="D87">
        <v>2019</v>
      </c>
      <c r="E87">
        <v>2</v>
      </c>
      <c r="F87">
        <v>104</v>
      </c>
      <c r="G87">
        <v>201</v>
      </c>
      <c r="H87">
        <v>185</v>
      </c>
      <c r="I87">
        <v>71</v>
      </c>
      <c r="J87">
        <v>391</v>
      </c>
      <c r="K87" t="s">
        <v>1554</v>
      </c>
      <c r="L87" t="s">
        <v>1564</v>
      </c>
      <c r="M87">
        <v>3</v>
      </c>
      <c r="N87" t="s">
        <v>1553</v>
      </c>
      <c r="O87">
        <v>2016</v>
      </c>
      <c r="P87" s="2">
        <v>45</v>
      </c>
      <c r="Q87" s="2">
        <v>45</v>
      </c>
      <c r="R87" s="2">
        <v>44</v>
      </c>
      <c r="S87" s="2">
        <v>97.78</v>
      </c>
      <c r="T87" s="2"/>
      <c r="U87" s="2"/>
    </row>
    <row r="88" spans="1:21" x14ac:dyDescent="0.25">
      <c r="A88">
        <v>66769275</v>
      </c>
      <c r="B88" s="7" t="s">
        <v>91</v>
      </c>
      <c r="C88">
        <v>5</v>
      </c>
      <c r="D88">
        <v>2019</v>
      </c>
      <c r="E88">
        <v>2</v>
      </c>
      <c r="F88">
        <v>104</v>
      </c>
      <c r="G88">
        <v>201</v>
      </c>
      <c r="H88">
        <v>185</v>
      </c>
      <c r="I88">
        <v>71</v>
      </c>
      <c r="J88">
        <v>391</v>
      </c>
      <c r="K88" t="s">
        <v>1554</v>
      </c>
      <c r="L88" t="s">
        <v>1564</v>
      </c>
      <c r="M88">
        <v>3</v>
      </c>
      <c r="N88" t="s">
        <v>1553</v>
      </c>
      <c r="O88">
        <v>2017</v>
      </c>
      <c r="P88" s="2">
        <v>70</v>
      </c>
      <c r="Q88" s="2">
        <v>70</v>
      </c>
      <c r="R88" s="2">
        <v>45</v>
      </c>
      <c r="S88" s="2">
        <v>64.290000000000006</v>
      </c>
      <c r="T88" s="2"/>
      <c r="U88" s="2"/>
    </row>
    <row r="89" spans="1:21" x14ac:dyDescent="0.25">
      <c r="A89">
        <v>66769275</v>
      </c>
      <c r="B89" s="7" t="s">
        <v>91</v>
      </c>
      <c r="C89">
        <v>5</v>
      </c>
      <c r="D89">
        <v>2019</v>
      </c>
      <c r="E89">
        <v>2</v>
      </c>
      <c r="F89">
        <v>104</v>
      </c>
      <c r="G89">
        <v>201</v>
      </c>
      <c r="H89">
        <v>185</v>
      </c>
      <c r="I89">
        <v>71</v>
      </c>
      <c r="J89">
        <v>391</v>
      </c>
      <c r="K89" t="s">
        <v>1554</v>
      </c>
      <c r="L89" t="s">
        <v>1564</v>
      </c>
      <c r="M89">
        <v>3</v>
      </c>
      <c r="N89" t="s">
        <v>1553</v>
      </c>
      <c r="O89">
        <v>2018</v>
      </c>
      <c r="P89" s="2">
        <v>80</v>
      </c>
      <c r="Q89" s="2">
        <v>90</v>
      </c>
      <c r="R89" s="2">
        <v>91.51</v>
      </c>
      <c r="S89" s="2">
        <v>101.68</v>
      </c>
      <c r="T89" s="2"/>
      <c r="U89" s="2"/>
    </row>
    <row r="90" spans="1:21" x14ac:dyDescent="0.25">
      <c r="A90">
        <v>66769275</v>
      </c>
      <c r="B90" s="7" t="s">
        <v>91</v>
      </c>
      <c r="C90">
        <v>5</v>
      </c>
      <c r="D90">
        <v>2019</v>
      </c>
      <c r="E90">
        <v>2</v>
      </c>
      <c r="F90">
        <v>104</v>
      </c>
      <c r="G90">
        <v>201</v>
      </c>
      <c r="H90">
        <v>185</v>
      </c>
      <c r="I90">
        <v>71</v>
      </c>
      <c r="J90">
        <v>391</v>
      </c>
      <c r="K90" t="s">
        <v>1554</v>
      </c>
      <c r="L90" t="s">
        <v>1564</v>
      </c>
      <c r="M90">
        <v>3</v>
      </c>
      <c r="N90" t="s">
        <v>1553</v>
      </c>
      <c r="O90">
        <v>2019</v>
      </c>
      <c r="P90" s="2">
        <v>90</v>
      </c>
      <c r="Q90" s="2">
        <v>0</v>
      </c>
      <c r="R90" s="2">
        <v>0</v>
      </c>
      <c r="S90" s="2">
        <v>0</v>
      </c>
      <c r="T90" s="2">
        <v>101.68</v>
      </c>
      <c r="U90" s="2">
        <v>101.68</v>
      </c>
    </row>
    <row r="91" spans="1:21" x14ac:dyDescent="0.25">
      <c r="A91">
        <v>66769275</v>
      </c>
      <c r="B91" s="7" t="s">
        <v>91</v>
      </c>
      <c r="C91">
        <v>5</v>
      </c>
      <c r="D91">
        <v>2019</v>
      </c>
      <c r="E91">
        <v>2</v>
      </c>
      <c r="F91">
        <v>104</v>
      </c>
      <c r="G91">
        <v>201</v>
      </c>
      <c r="H91">
        <v>185</v>
      </c>
      <c r="I91">
        <v>71</v>
      </c>
      <c r="J91">
        <v>391</v>
      </c>
      <c r="K91" t="s">
        <v>1554</v>
      </c>
      <c r="L91" t="s">
        <v>1564</v>
      </c>
      <c r="M91">
        <v>3</v>
      </c>
      <c r="N91" t="s">
        <v>1553</v>
      </c>
      <c r="O91">
        <v>2020</v>
      </c>
      <c r="P91" s="2">
        <v>90</v>
      </c>
      <c r="Q91" s="2">
        <v>0</v>
      </c>
      <c r="R91" s="2">
        <v>0</v>
      </c>
      <c r="S91" s="2">
        <v>0</v>
      </c>
      <c r="T91" s="2"/>
      <c r="U91" s="2"/>
    </row>
    <row r="92" spans="1:21" x14ac:dyDescent="0.25">
      <c r="A92">
        <v>66769275</v>
      </c>
      <c r="B92" s="7" t="s">
        <v>92</v>
      </c>
      <c r="C92">
        <v>5</v>
      </c>
      <c r="D92">
        <v>2019</v>
      </c>
      <c r="E92">
        <v>2</v>
      </c>
      <c r="F92">
        <v>104</v>
      </c>
      <c r="G92">
        <v>201</v>
      </c>
      <c r="H92">
        <v>185</v>
      </c>
      <c r="I92">
        <v>72</v>
      </c>
      <c r="J92">
        <v>392</v>
      </c>
      <c r="K92" t="s">
        <v>1574</v>
      </c>
      <c r="L92" t="s">
        <v>1552</v>
      </c>
      <c r="M92">
        <v>1</v>
      </c>
      <c r="N92" t="s">
        <v>1558</v>
      </c>
      <c r="O92">
        <v>2016</v>
      </c>
      <c r="P92" s="2">
        <v>0</v>
      </c>
      <c r="Q92" s="2">
        <v>0</v>
      </c>
      <c r="R92" s="2">
        <v>0</v>
      </c>
      <c r="S92" s="2">
        <v>0</v>
      </c>
      <c r="T92" s="2"/>
      <c r="U92" s="2"/>
    </row>
    <row r="93" spans="1:21" x14ac:dyDescent="0.25">
      <c r="A93">
        <v>66769275</v>
      </c>
      <c r="B93" s="7" t="s">
        <v>92</v>
      </c>
      <c r="C93">
        <v>5</v>
      </c>
      <c r="D93">
        <v>2019</v>
      </c>
      <c r="E93">
        <v>2</v>
      </c>
      <c r="F93">
        <v>104</v>
      </c>
      <c r="G93">
        <v>201</v>
      </c>
      <c r="H93">
        <v>185</v>
      </c>
      <c r="I93">
        <v>72</v>
      </c>
      <c r="J93">
        <v>392</v>
      </c>
      <c r="K93" t="s">
        <v>1574</v>
      </c>
      <c r="L93" t="s">
        <v>1552</v>
      </c>
      <c r="M93">
        <v>1</v>
      </c>
      <c r="N93" t="s">
        <v>1558</v>
      </c>
      <c r="O93">
        <v>2017</v>
      </c>
      <c r="P93" s="2">
        <v>4.5</v>
      </c>
      <c r="Q93" s="2">
        <v>3.96</v>
      </c>
      <c r="R93" s="2">
        <v>3.96</v>
      </c>
      <c r="S93" s="2">
        <v>100</v>
      </c>
      <c r="T93" s="2"/>
      <c r="U93" s="2"/>
    </row>
    <row r="94" spans="1:21" x14ac:dyDescent="0.25">
      <c r="A94">
        <v>66769275</v>
      </c>
      <c r="B94" s="7" t="s">
        <v>92</v>
      </c>
      <c r="C94">
        <v>5</v>
      </c>
      <c r="D94">
        <v>2019</v>
      </c>
      <c r="E94">
        <v>2</v>
      </c>
      <c r="F94">
        <v>104</v>
      </c>
      <c r="G94">
        <v>201</v>
      </c>
      <c r="H94">
        <v>185</v>
      </c>
      <c r="I94">
        <v>72</v>
      </c>
      <c r="J94">
        <v>392</v>
      </c>
      <c r="K94" t="s">
        <v>1574</v>
      </c>
      <c r="L94" t="s">
        <v>1552</v>
      </c>
      <c r="M94">
        <v>1</v>
      </c>
      <c r="N94" t="s">
        <v>1558</v>
      </c>
      <c r="O94">
        <v>2018</v>
      </c>
      <c r="P94" s="2">
        <v>4.5</v>
      </c>
      <c r="Q94" s="2">
        <v>7.92</v>
      </c>
      <c r="R94" s="2">
        <v>7.92</v>
      </c>
      <c r="S94" s="2">
        <v>100</v>
      </c>
      <c r="T94" s="2"/>
      <c r="U94" s="2"/>
    </row>
    <row r="95" spans="1:21" x14ac:dyDescent="0.25">
      <c r="A95">
        <v>66769275</v>
      </c>
      <c r="B95" s="7" t="s">
        <v>92</v>
      </c>
      <c r="C95">
        <v>5</v>
      </c>
      <c r="D95">
        <v>2019</v>
      </c>
      <c r="E95">
        <v>2</v>
      </c>
      <c r="F95">
        <v>104</v>
      </c>
      <c r="G95">
        <v>201</v>
      </c>
      <c r="H95">
        <v>185</v>
      </c>
      <c r="I95">
        <v>72</v>
      </c>
      <c r="J95">
        <v>392</v>
      </c>
      <c r="K95" t="s">
        <v>1574</v>
      </c>
      <c r="L95" t="s">
        <v>1552</v>
      </c>
      <c r="M95">
        <v>1</v>
      </c>
      <c r="N95" t="s">
        <v>1558</v>
      </c>
      <c r="O95">
        <v>2019</v>
      </c>
      <c r="P95" s="2">
        <v>5</v>
      </c>
      <c r="Q95" s="2">
        <v>3.12</v>
      </c>
      <c r="R95" s="2">
        <v>3.12</v>
      </c>
      <c r="S95" s="2">
        <v>100</v>
      </c>
      <c r="T95" s="2">
        <v>100</v>
      </c>
      <c r="U95" s="2">
        <v>93.75</v>
      </c>
    </row>
    <row r="96" spans="1:21" x14ac:dyDescent="0.25">
      <c r="A96">
        <v>66769275</v>
      </c>
      <c r="B96" s="7" t="s">
        <v>92</v>
      </c>
      <c r="C96">
        <v>5</v>
      </c>
      <c r="D96">
        <v>2019</v>
      </c>
      <c r="E96">
        <v>2</v>
      </c>
      <c r="F96">
        <v>104</v>
      </c>
      <c r="G96">
        <v>201</v>
      </c>
      <c r="H96">
        <v>185</v>
      </c>
      <c r="I96">
        <v>72</v>
      </c>
      <c r="J96">
        <v>392</v>
      </c>
      <c r="K96" t="s">
        <v>1574</v>
      </c>
      <c r="L96" t="s">
        <v>1552</v>
      </c>
      <c r="M96">
        <v>1</v>
      </c>
      <c r="N96" t="s">
        <v>1558</v>
      </c>
      <c r="O96">
        <v>2020</v>
      </c>
      <c r="P96" s="2">
        <v>1</v>
      </c>
      <c r="Q96" s="2">
        <v>1</v>
      </c>
      <c r="R96" s="2">
        <v>0</v>
      </c>
      <c r="S96" s="2">
        <v>0</v>
      </c>
      <c r="T96" s="2"/>
      <c r="U96" s="2"/>
    </row>
    <row r="97" spans="1:21" x14ac:dyDescent="0.25">
      <c r="A97">
        <v>66769275</v>
      </c>
      <c r="B97" s="7" t="s">
        <v>94</v>
      </c>
      <c r="C97">
        <v>5</v>
      </c>
      <c r="D97">
        <v>2019</v>
      </c>
      <c r="E97">
        <v>2</v>
      </c>
      <c r="F97">
        <v>104</v>
      </c>
      <c r="G97">
        <v>201</v>
      </c>
      <c r="H97">
        <v>185</v>
      </c>
      <c r="I97">
        <v>73</v>
      </c>
      <c r="J97">
        <v>393</v>
      </c>
      <c r="K97" t="s">
        <v>1575</v>
      </c>
      <c r="L97" t="s">
        <v>1564</v>
      </c>
      <c r="M97">
        <v>3</v>
      </c>
      <c r="N97" t="s">
        <v>1553</v>
      </c>
      <c r="O97">
        <v>2016</v>
      </c>
      <c r="P97" s="2">
        <v>3</v>
      </c>
      <c r="Q97" s="2">
        <v>3</v>
      </c>
      <c r="R97" s="2">
        <v>0</v>
      </c>
      <c r="S97" s="2">
        <v>0</v>
      </c>
      <c r="T97" s="2"/>
      <c r="U97" s="2"/>
    </row>
    <row r="98" spans="1:21" x14ac:dyDescent="0.25">
      <c r="A98">
        <v>66769275</v>
      </c>
      <c r="B98" s="7" t="s">
        <v>94</v>
      </c>
      <c r="C98">
        <v>5</v>
      </c>
      <c r="D98">
        <v>2019</v>
      </c>
      <c r="E98">
        <v>2</v>
      </c>
      <c r="F98">
        <v>104</v>
      </c>
      <c r="G98">
        <v>201</v>
      </c>
      <c r="H98">
        <v>185</v>
      </c>
      <c r="I98">
        <v>73</v>
      </c>
      <c r="J98">
        <v>393</v>
      </c>
      <c r="K98" t="s">
        <v>1575</v>
      </c>
      <c r="L98" t="s">
        <v>1564</v>
      </c>
      <c r="M98">
        <v>3</v>
      </c>
      <c r="N98" t="s">
        <v>1553</v>
      </c>
      <c r="O98">
        <v>2017</v>
      </c>
      <c r="P98" s="2">
        <v>29</v>
      </c>
      <c r="Q98" s="2">
        <v>66</v>
      </c>
      <c r="R98" s="2">
        <v>66</v>
      </c>
      <c r="S98" s="2">
        <v>100</v>
      </c>
      <c r="T98" s="2"/>
      <c r="U98" s="2"/>
    </row>
    <row r="99" spans="1:21" x14ac:dyDescent="0.25">
      <c r="A99">
        <v>66769275</v>
      </c>
      <c r="B99" s="7" t="s">
        <v>94</v>
      </c>
      <c r="C99">
        <v>5</v>
      </c>
      <c r="D99">
        <v>2019</v>
      </c>
      <c r="E99">
        <v>2</v>
      </c>
      <c r="F99">
        <v>104</v>
      </c>
      <c r="G99">
        <v>201</v>
      </c>
      <c r="H99">
        <v>185</v>
      </c>
      <c r="I99">
        <v>73</v>
      </c>
      <c r="J99">
        <v>393</v>
      </c>
      <c r="K99" t="s">
        <v>1575</v>
      </c>
      <c r="L99" t="s">
        <v>1564</v>
      </c>
      <c r="M99">
        <v>3</v>
      </c>
      <c r="N99" t="s">
        <v>1553</v>
      </c>
      <c r="O99">
        <v>2018</v>
      </c>
      <c r="P99" s="2">
        <v>63</v>
      </c>
      <c r="Q99" s="2">
        <v>100</v>
      </c>
      <c r="R99" s="2">
        <v>100</v>
      </c>
      <c r="S99" s="2">
        <v>100</v>
      </c>
      <c r="T99" s="2"/>
      <c r="U99" s="2"/>
    </row>
    <row r="100" spans="1:21" x14ac:dyDescent="0.25">
      <c r="A100">
        <v>66769275</v>
      </c>
      <c r="B100" s="7" t="s">
        <v>94</v>
      </c>
      <c r="C100">
        <v>5</v>
      </c>
      <c r="D100">
        <v>2019</v>
      </c>
      <c r="E100">
        <v>2</v>
      </c>
      <c r="F100">
        <v>104</v>
      </c>
      <c r="G100">
        <v>201</v>
      </c>
      <c r="H100">
        <v>185</v>
      </c>
      <c r="I100">
        <v>73</v>
      </c>
      <c r="J100">
        <v>393</v>
      </c>
      <c r="K100" t="s">
        <v>1575</v>
      </c>
      <c r="L100" t="s">
        <v>1564</v>
      </c>
      <c r="M100">
        <v>3</v>
      </c>
      <c r="N100" t="s">
        <v>1553</v>
      </c>
      <c r="O100">
        <v>2019</v>
      </c>
      <c r="P100" s="2">
        <v>72</v>
      </c>
      <c r="Q100" s="2">
        <v>0</v>
      </c>
      <c r="R100" s="2">
        <v>0</v>
      </c>
      <c r="S100" s="2">
        <v>0</v>
      </c>
      <c r="T100" s="2">
        <v>100</v>
      </c>
      <c r="U100" s="2">
        <v>100</v>
      </c>
    </row>
    <row r="101" spans="1:21" x14ac:dyDescent="0.25">
      <c r="A101">
        <v>66769275</v>
      </c>
      <c r="B101" s="7" t="s">
        <v>94</v>
      </c>
      <c r="C101">
        <v>5</v>
      </c>
      <c r="D101">
        <v>2019</v>
      </c>
      <c r="E101">
        <v>2</v>
      </c>
      <c r="F101">
        <v>104</v>
      </c>
      <c r="G101">
        <v>201</v>
      </c>
      <c r="H101">
        <v>185</v>
      </c>
      <c r="I101">
        <v>73</v>
      </c>
      <c r="J101">
        <v>393</v>
      </c>
      <c r="K101" t="s">
        <v>1575</v>
      </c>
      <c r="L101" t="s">
        <v>1564</v>
      </c>
      <c r="M101">
        <v>3</v>
      </c>
      <c r="N101" t="s">
        <v>1553</v>
      </c>
      <c r="O101">
        <v>2020</v>
      </c>
      <c r="P101" s="2">
        <v>100</v>
      </c>
      <c r="Q101" s="2">
        <v>0</v>
      </c>
      <c r="R101" s="2">
        <v>0</v>
      </c>
      <c r="S101" s="2">
        <v>0</v>
      </c>
      <c r="T101" s="2"/>
      <c r="U101" s="2"/>
    </row>
    <row r="102" spans="1:21" x14ac:dyDescent="0.25">
      <c r="A102">
        <v>66769275</v>
      </c>
      <c r="B102" s="7" t="s">
        <v>96</v>
      </c>
      <c r="C102">
        <v>5</v>
      </c>
      <c r="D102">
        <v>2019</v>
      </c>
      <c r="E102">
        <v>2</v>
      </c>
      <c r="F102">
        <v>104</v>
      </c>
      <c r="G102">
        <v>201</v>
      </c>
      <c r="H102">
        <v>185</v>
      </c>
      <c r="I102">
        <v>74</v>
      </c>
      <c r="J102">
        <v>394</v>
      </c>
      <c r="K102" t="s">
        <v>1576</v>
      </c>
      <c r="L102" t="s">
        <v>1564</v>
      </c>
      <c r="M102">
        <v>1</v>
      </c>
      <c r="N102" t="s">
        <v>1558</v>
      </c>
      <c r="O102">
        <v>2016</v>
      </c>
      <c r="P102" s="2">
        <v>3</v>
      </c>
      <c r="Q102" s="2">
        <v>3</v>
      </c>
      <c r="R102" s="2">
        <v>3</v>
      </c>
      <c r="S102" s="2">
        <v>100</v>
      </c>
      <c r="T102" s="2"/>
      <c r="U102" s="2"/>
    </row>
    <row r="103" spans="1:21" x14ac:dyDescent="0.25">
      <c r="A103">
        <v>66769275</v>
      </c>
      <c r="B103" s="7" t="s">
        <v>96</v>
      </c>
      <c r="C103">
        <v>5</v>
      </c>
      <c r="D103">
        <v>2019</v>
      </c>
      <c r="E103">
        <v>2</v>
      </c>
      <c r="F103">
        <v>104</v>
      </c>
      <c r="G103">
        <v>201</v>
      </c>
      <c r="H103">
        <v>185</v>
      </c>
      <c r="I103">
        <v>74</v>
      </c>
      <c r="J103">
        <v>394</v>
      </c>
      <c r="K103" t="s">
        <v>1576</v>
      </c>
      <c r="L103" t="s">
        <v>1564</v>
      </c>
      <c r="M103">
        <v>1</v>
      </c>
      <c r="N103" t="s">
        <v>1558</v>
      </c>
      <c r="O103">
        <v>2017</v>
      </c>
      <c r="P103" s="2">
        <v>29</v>
      </c>
      <c r="Q103" s="2">
        <v>5</v>
      </c>
      <c r="R103" s="2">
        <v>5</v>
      </c>
      <c r="S103" s="2">
        <v>100</v>
      </c>
      <c r="T103" s="2"/>
      <c r="U103" s="2"/>
    </row>
    <row r="104" spans="1:21" x14ac:dyDescent="0.25">
      <c r="A104">
        <v>66769275</v>
      </c>
      <c r="B104" s="7" t="s">
        <v>96</v>
      </c>
      <c r="C104">
        <v>5</v>
      </c>
      <c r="D104">
        <v>2019</v>
      </c>
      <c r="E104">
        <v>2</v>
      </c>
      <c r="F104">
        <v>104</v>
      </c>
      <c r="G104">
        <v>201</v>
      </c>
      <c r="H104">
        <v>185</v>
      </c>
      <c r="I104">
        <v>74</v>
      </c>
      <c r="J104">
        <v>394</v>
      </c>
      <c r="K104" t="s">
        <v>1576</v>
      </c>
      <c r="L104" t="s">
        <v>1564</v>
      </c>
      <c r="M104">
        <v>1</v>
      </c>
      <c r="N104" t="s">
        <v>1558</v>
      </c>
      <c r="O104">
        <v>2018</v>
      </c>
      <c r="P104" s="2">
        <v>63</v>
      </c>
      <c r="Q104" s="2">
        <v>90</v>
      </c>
      <c r="R104" s="2">
        <v>96</v>
      </c>
      <c r="S104" s="2">
        <v>106.67</v>
      </c>
      <c r="T104" s="2"/>
      <c r="U104" s="2"/>
    </row>
    <row r="105" spans="1:21" x14ac:dyDescent="0.25">
      <c r="A105">
        <v>66769275</v>
      </c>
      <c r="B105" s="7" t="s">
        <v>96</v>
      </c>
      <c r="C105">
        <v>5</v>
      </c>
      <c r="D105">
        <v>2019</v>
      </c>
      <c r="E105">
        <v>2</v>
      </c>
      <c r="F105">
        <v>104</v>
      </c>
      <c r="G105">
        <v>201</v>
      </c>
      <c r="H105">
        <v>185</v>
      </c>
      <c r="I105">
        <v>74</v>
      </c>
      <c r="J105">
        <v>394</v>
      </c>
      <c r="K105" t="s">
        <v>1576</v>
      </c>
      <c r="L105" t="s">
        <v>1564</v>
      </c>
      <c r="M105">
        <v>1</v>
      </c>
      <c r="N105" t="s">
        <v>1558</v>
      </c>
      <c r="O105">
        <v>2019</v>
      </c>
      <c r="P105" s="2">
        <v>72</v>
      </c>
      <c r="Q105" s="2">
        <v>100</v>
      </c>
      <c r="R105" s="2">
        <v>100</v>
      </c>
      <c r="S105" s="2">
        <v>100</v>
      </c>
      <c r="T105" s="2">
        <v>100</v>
      </c>
      <c r="U105" s="2">
        <v>100</v>
      </c>
    </row>
    <row r="106" spans="1:21" x14ac:dyDescent="0.25">
      <c r="A106">
        <v>66769275</v>
      </c>
      <c r="B106" s="7" t="s">
        <v>96</v>
      </c>
      <c r="C106">
        <v>5</v>
      </c>
      <c r="D106">
        <v>2019</v>
      </c>
      <c r="E106">
        <v>2</v>
      </c>
      <c r="F106">
        <v>104</v>
      </c>
      <c r="G106">
        <v>201</v>
      </c>
      <c r="H106">
        <v>185</v>
      </c>
      <c r="I106">
        <v>74</v>
      </c>
      <c r="J106">
        <v>394</v>
      </c>
      <c r="K106" t="s">
        <v>1576</v>
      </c>
      <c r="L106" t="s">
        <v>1564</v>
      </c>
      <c r="M106">
        <v>1</v>
      </c>
      <c r="N106" t="s">
        <v>1558</v>
      </c>
      <c r="O106">
        <v>2020</v>
      </c>
      <c r="P106" s="2">
        <v>100</v>
      </c>
      <c r="Q106" s="2">
        <v>100</v>
      </c>
      <c r="R106" s="2">
        <v>0</v>
      </c>
      <c r="S106" s="2">
        <v>0</v>
      </c>
      <c r="T106" s="2"/>
      <c r="U106" s="2"/>
    </row>
    <row r="107" spans="1:21" x14ac:dyDescent="0.25">
      <c r="A107">
        <v>66769275</v>
      </c>
      <c r="B107" s="7" t="s">
        <v>98</v>
      </c>
      <c r="C107">
        <v>5</v>
      </c>
      <c r="D107">
        <v>2019</v>
      </c>
      <c r="E107">
        <v>2</v>
      </c>
      <c r="F107">
        <v>104</v>
      </c>
      <c r="G107">
        <v>201</v>
      </c>
      <c r="H107">
        <v>185</v>
      </c>
      <c r="I107">
        <v>75</v>
      </c>
      <c r="J107">
        <v>395</v>
      </c>
      <c r="K107" t="s">
        <v>1577</v>
      </c>
      <c r="L107" t="s">
        <v>1552</v>
      </c>
      <c r="M107">
        <v>1</v>
      </c>
      <c r="N107" t="s">
        <v>1558</v>
      </c>
      <c r="O107">
        <v>2016</v>
      </c>
      <c r="P107" s="2">
        <v>15000</v>
      </c>
      <c r="Q107" s="2">
        <v>15000</v>
      </c>
      <c r="R107" s="2">
        <v>12479</v>
      </c>
      <c r="S107" s="2">
        <v>83.19</v>
      </c>
      <c r="T107" s="2"/>
      <c r="U107" s="2"/>
    </row>
    <row r="108" spans="1:21" x14ac:dyDescent="0.25">
      <c r="A108">
        <v>66769275</v>
      </c>
      <c r="B108" s="7" t="s">
        <v>98</v>
      </c>
      <c r="C108">
        <v>5</v>
      </c>
      <c r="D108">
        <v>2019</v>
      </c>
      <c r="E108">
        <v>2</v>
      </c>
      <c r="F108">
        <v>104</v>
      </c>
      <c r="G108">
        <v>201</v>
      </c>
      <c r="H108">
        <v>185</v>
      </c>
      <c r="I108">
        <v>75</v>
      </c>
      <c r="J108">
        <v>395</v>
      </c>
      <c r="K108" t="s">
        <v>1577</v>
      </c>
      <c r="L108" t="s">
        <v>1552</v>
      </c>
      <c r="M108">
        <v>1</v>
      </c>
      <c r="N108" t="s">
        <v>1558</v>
      </c>
      <c r="O108">
        <v>2017</v>
      </c>
      <c r="P108" s="2">
        <v>120000</v>
      </c>
      <c r="Q108" s="2">
        <v>100000</v>
      </c>
      <c r="R108" s="2">
        <v>132334</v>
      </c>
      <c r="S108" s="2">
        <v>132.33000000000001</v>
      </c>
      <c r="T108" s="2"/>
      <c r="U108" s="2"/>
    </row>
    <row r="109" spans="1:21" x14ac:dyDescent="0.25">
      <c r="A109">
        <v>66769275</v>
      </c>
      <c r="B109" s="7" t="s">
        <v>98</v>
      </c>
      <c r="C109">
        <v>5</v>
      </c>
      <c r="D109">
        <v>2019</v>
      </c>
      <c r="E109">
        <v>2</v>
      </c>
      <c r="F109">
        <v>104</v>
      </c>
      <c r="G109">
        <v>201</v>
      </c>
      <c r="H109">
        <v>185</v>
      </c>
      <c r="I109">
        <v>75</v>
      </c>
      <c r="J109">
        <v>395</v>
      </c>
      <c r="K109" t="s">
        <v>1577</v>
      </c>
      <c r="L109" t="s">
        <v>1552</v>
      </c>
      <c r="M109">
        <v>1</v>
      </c>
      <c r="N109" t="s">
        <v>1558</v>
      </c>
      <c r="O109">
        <v>2018</v>
      </c>
      <c r="P109" s="2">
        <v>140000</v>
      </c>
      <c r="Q109" s="2">
        <v>255187</v>
      </c>
      <c r="R109" s="2">
        <v>255187</v>
      </c>
      <c r="S109" s="2">
        <v>100</v>
      </c>
      <c r="T109" s="2"/>
      <c r="U109" s="2"/>
    </row>
    <row r="110" spans="1:21" x14ac:dyDescent="0.25">
      <c r="A110">
        <v>66769275</v>
      </c>
      <c r="B110" s="7" t="s">
        <v>98</v>
      </c>
      <c r="C110">
        <v>5</v>
      </c>
      <c r="D110">
        <v>2019</v>
      </c>
      <c r="E110">
        <v>2</v>
      </c>
      <c r="F110">
        <v>104</v>
      </c>
      <c r="G110">
        <v>201</v>
      </c>
      <c r="H110">
        <v>185</v>
      </c>
      <c r="I110">
        <v>75</v>
      </c>
      <c r="J110">
        <v>395</v>
      </c>
      <c r="K110" t="s">
        <v>1577</v>
      </c>
      <c r="L110" t="s">
        <v>1552</v>
      </c>
      <c r="M110">
        <v>1</v>
      </c>
      <c r="N110" t="s">
        <v>1558</v>
      </c>
      <c r="O110">
        <v>2019</v>
      </c>
      <c r="P110" s="2">
        <v>100000</v>
      </c>
      <c r="Q110" s="2">
        <v>115000</v>
      </c>
      <c r="R110" s="2">
        <v>115000</v>
      </c>
      <c r="S110" s="2">
        <v>100</v>
      </c>
      <c r="T110" s="2">
        <v>100</v>
      </c>
      <c r="U110" s="2">
        <v>98.1</v>
      </c>
    </row>
    <row r="111" spans="1:21" x14ac:dyDescent="0.25">
      <c r="A111">
        <v>66769275</v>
      </c>
      <c r="B111" s="7" t="s">
        <v>98</v>
      </c>
      <c r="C111">
        <v>5</v>
      </c>
      <c r="D111">
        <v>2019</v>
      </c>
      <c r="E111">
        <v>2</v>
      </c>
      <c r="F111">
        <v>104</v>
      </c>
      <c r="G111">
        <v>201</v>
      </c>
      <c r="H111">
        <v>185</v>
      </c>
      <c r="I111">
        <v>75</v>
      </c>
      <c r="J111">
        <v>395</v>
      </c>
      <c r="K111" t="s">
        <v>1577</v>
      </c>
      <c r="L111" t="s">
        <v>1552</v>
      </c>
      <c r="M111">
        <v>1</v>
      </c>
      <c r="N111" t="s">
        <v>1558</v>
      </c>
      <c r="O111">
        <v>2020</v>
      </c>
      <c r="P111" s="2">
        <v>125000</v>
      </c>
      <c r="Q111" s="2">
        <v>10000</v>
      </c>
      <c r="R111" s="2">
        <v>0</v>
      </c>
      <c r="S111" s="2">
        <v>0</v>
      </c>
      <c r="T111" s="2"/>
      <c r="U111" s="2"/>
    </row>
    <row r="112" spans="1:21" x14ac:dyDescent="0.25">
      <c r="A112">
        <v>66769275</v>
      </c>
      <c r="B112" s="7" t="s">
        <v>100</v>
      </c>
      <c r="C112">
        <v>5</v>
      </c>
      <c r="D112">
        <v>2019</v>
      </c>
      <c r="E112">
        <v>2</v>
      </c>
      <c r="F112">
        <v>104</v>
      </c>
      <c r="G112">
        <v>201</v>
      </c>
      <c r="H112">
        <v>185</v>
      </c>
      <c r="I112">
        <v>76</v>
      </c>
      <c r="J112">
        <v>396</v>
      </c>
      <c r="K112" t="s">
        <v>1578</v>
      </c>
      <c r="L112" t="s">
        <v>1552</v>
      </c>
      <c r="M112">
        <v>1</v>
      </c>
      <c r="N112" t="s">
        <v>1558</v>
      </c>
      <c r="O112">
        <v>2016</v>
      </c>
      <c r="P112" s="2">
        <v>60</v>
      </c>
      <c r="Q112" s="2">
        <v>72</v>
      </c>
      <c r="R112" s="2">
        <v>72</v>
      </c>
      <c r="S112" s="2">
        <v>100</v>
      </c>
      <c r="T112" s="2"/>
      <c r="U112" s="2"/>
    </row>
    <row r="113" spans="1:21" x14ac:dyDescent="0.25">
      <c r="A113">
        <v>66769275</v>
      </c>
      <c r="B113" s="7" t="s">
        <v>100</v>
      </c>
      <c r="C113">
        <v>5</v>
      </c>
      <c r="D113">
        <v>2019</v>
      </c>
      <c r="E113">
        <v>2</v>
      </c>
      <c r="F113">
        <v>104</v>
      </c>
      <c r="G113">
        <v>201</v>
      </c>
      <c r="H113">
        <v>185</v>
      </c>
      <c r="I113">
        <v>76</v>
      </c>
      <c r="J113">
        <v>396</v>
      </c>
      <c r="K113" t="s">
        <v>1578</v>
      </c>
      <c r="L113" t="s">
        <v>1552</v>
      </c>
      <c r="M113">
        <v>1</v>
      </c>
      <c r="N113" t="s">
        <v>1558</v>
      </c>
      <c r="O113">
        <v>2017</v>
      </c>
      <c r="P113" s="2">
        <v>405</v>
      </c>
      <c r="Q113" s="2">
        <v>405</v>
      </c>
      <c r="R113" s="2">
        <v>580</v>
      </c>
      <c r="S113" s="2">
        <v>143.21</v>
      </c>
      <c r="T113" s="2"/>
      <c r="U113" s="2"/>
    </row>
    <row r="114" spans="1:21" x14ac:dyDescent="0.25">
      <c r="A114">
        <v>66769275</v>
      </c>
      <c r="B114" s="7" t="s">
        <v>100</v>
      </c>
      <c r="C114">
        <v>5</v>
      </c>
      <c r="D114">
        <v>2019</v>
      </c>
      <c r="E114">
        <v>2</v>
      </c>
      <c r="F114">
        <v>104</v>
      </c>
      <c r="G114">
        <v>201</v>
      </c>
      <c r="H114">
        <v>185</v>
      </c>
      <c r="I114">
        <v>76</v>
      </c>
      <c r="J114">
        <v>396</v>
      </c>
      <c r="K114" t="s">
        <v>1578</v>
      </c>
      <c r="L114" t="s">
        <v>1552</v>
      </c>
      <c r="M114">
        <v>1</v>
      </c>
      <c r="N114" t="s">
        <v>1558</v>
      </c>
      <c r="O114">
        <v>2018</v>
      </c>
      <c r="P114" s="2">
        <v>390</v>
      </c>
      <c r="Q114" s="2">
        <v>548</v>
      </c>
      <c r="R114" s="2">
        <v>548</v>
      </c>
      <c r="S114" s="2">
        <v>100</v>
      </c>
      <c r="T114" s="2"/>
      <c r="U114" s="2"/>
    </row>
    <row r="115" spans="1:21" x14ac:dyDescent="0.25">
      <c r="A115">
        <v>66769275</v>
      </c>
      <c r="B115" s="7" t="s">
        <v>100</v>
      </c>
      <c r="C115">
        <v>5</v>
      </c>
      <c r="D115">
        <v>2019</v>
      </c>
      <c r="E115">
        <v>2</v>
      </c>
      <c r="F115">
        <v>104</v>
      </c>
      <c r="G115">
        <v>201</v>
      </c>
      <c r="H115">
        <v>185</v>
      </c>
      <c r="I115">
        <v>76</v>
      </c>
      <c r="J115">
        <v>396</v>
      </c>
      <c r="K115" t="s">
        <v>1578</v>
      </c>
      <c r="L115" t="s">
        <v>1552</v>
      </c>
      <c r="M115">
        <v>1</v>
      </c>
      <c r="N115" t="s">
        <v>1558</v>
      </c>
      <c r="O115">
        <v>2019</v>
      </c>
      <c r="P115" s="2">
        <v>345</v>
      </c>
      <c r="Q115" s="2">
        <v>300</v>
      </c>
      <c r="R115" s="2">
        <v>300</v>
      </c>
      <c r="S115" s="2">
        <v>100</v>
      </c>
      <c r="T115" s="2">
        <v>100</v>
      </c>
      <c r="U115" s="2">
        <v>100</v>
      </c>
    </row>
    <row r="116" spans="1:21" x14ac:dyDescent="0.25">
      <c r="A116">
        <v>66769275</v>
      </c>
      <c r="B116" s="7" t="s">
        <v>100</v>
      </c>
      <c r="C116">
        <v>5</v>
      </c>
      <c r="D116">
        <v>2019</v>
      </c>
      <c r="E116">
        <v>2</v>
      </c>
      <c r="F116">
        <v>104</v>
      </c>
      <c r="G116">
        <v>201</v>
      </c>
      <c r="H116">
        <v>185</v>
      </c>
      <c r="I116">
        <v>76</v>
      </c>
      <c r="J116">
        <v>396</v>
      </c>
      <c r="K116" t="s">
        <v>1578</v>
      </c>
      <c r="L116" t="s">
        <v>1552</v>
      </c>
      <c r="M116">
        <v>1</v>
      </c>
      <c r="N116" t="s">
        <v>1558</v>
      </c>
      <c r="O116">
        <v>2020</v>
      </c>
      <c r="P116" s="2">
        <v>300</v>
      </c>
      <c r="Q116" s="2">
        <v>0</v>
      </c>
      <c r="R116" s="2">
        <v>0</v>
      </c>
      <c r="S116" s="2">
        <v>0</v>
      </c>
      <c r="T116" s="2"/>
      <c r="U116" s="2"/>
    </row>
    <row r="117" spans="1:21" x14ac:dyDescent="0.25">
      <c r="A117">
        <v>66769275</v>
      </c>
      <c r="B117" s="7" t="s">
        <v>102</v>
      </c>
      <c r="C117">
        <v>5</v>
      </c>
      <c r="D117">
        <v>2019</v>
      </c>
      <c r="E117">
        <v>2</v>
      </c>
      <c r="F117">
        <v>104</v>
      </c>
      <c r="G117">
        <v>201</v>
      </c>
      <c r="H117">
        <v>185</v>
      </c>
      <c r="I117">
        <v>422</v>
      </c>
      <c r="J117">
        <v>404</v>
      </c>
      <c r="K117" t="s">
        <v>1579</v>
      </c>
      <c r="L117" t="s">
        <v>1552</v>
      </c>
      <c r="M117">
        <v>1</v>
      </c>
      <c r="N117" t="s">
        <v>1558</v>
      </c>
      <c r="O117">
        <v>2016</v>
      </c>
      <c r="P117" s="2">
        <v>0</v>
      </c>
      <c r="Q117" s="2">
        <v>0</v>
      </c>
      <c r="R117" s="2">
        <v>0</v>
      </c>
      <c r="S117" s="2">
        <v>0</v>
      </c>
      <c r="T117" s="2"/>
      <c r="U117" s="2"/>
    </row>
    <row r="118" spans="1:21" x14ac:dyDescent="0.25">
      <c r="A118">
        <v>66769275</v>
      </c>
      <c r="B118" s="7" t="s">
        <v>102</v>
      </c>
      <c r="C118">
        <v>5</v>
      </c>
      <c r="D118">
        <v>2019</v>
      </c>
      <c r="E118">
        <v>2</v>
      </c>
      <c r="F118">
        <v>104</v>
      </c>
      <c r="G118">
        <v>201</v>
      </c>
      <c r="H118">
        <v>185</v>
      </c>
      <c r="I118">
        <v>422</v>
      </c>
      <c r="J118">
        <v>404</v>
      </c>
      <c r="K118" t="s">
        <v>1579</v>
      </c>
      <c r="L118" t="s">
        <v>1552</v>
      </c>
      <c r="M118">
        <v>1</v>
      </c>
      <c r="N118" t="s">
        <v>1558</v>
      </c>
      <c r="O118">
        <v>2017</v>
      </c>
      <c r="P118" s="2">
        <v>0</v>
      </c>
      <c r="Q118" s="2">
        <v>2</v>
      </c>
      <c r="R118" s="2">
        <v>2</v>
      </c>
      <c r="S118" s="2">
        <v>100</v>
      </c>
      <c r="T118" s="2"/>
      <c r="U118" s="2"/>
    </row>
    <row r="119" spans="1:21" x14ac:dyDescent="0.25">
      <c r="A119">
        <v>66769275</v>
      </c>
      <c r="B119" s="7" t="s">
        <v>102</v>
      </c>
      <c r="C119">
        <v>5</v>
      </c>
      <c r="D119">
        <v>2019</v>
      </c>
      <c r="E119">
        <v>2</v>
      </c>
      <c r="F119">
        <v>104</v>
      </c>
      <c r="G119">
        <v>201</v>
      </c>
      <c r="H119">
        <v>185</v>
      </c>
      <c r="I119">
        <v>422</v>
      </c>
      <c r="J119">
        <v>404</v>
      </c>
      <c r="K119" t="s">
        <v>1579</v>
      </c>
      <c r="L119" t="s">
        <v>1552</v>
      </c>
      <c r="M119">
        <v>1</v>
      </c>
      <c r="N119" t="s">
        <v>1558</v>
      </c>
      <c r="O119">
        <v>2018</v>
      </c>
      <c r="P119" s="2">
        <v>0</v>
      </c>
      <c r="Q119" s="2">
        <v>2</v>
      </c>
      <c r="R119" s="2">
        <v>2</v>
      </c>
      <c r="S119" s="2">
        <v>100</v>
      </c>
      <c r="T119" s="2"/>
      <c r="U119" s="2"/>
    </row>
    <row r="120" spans="1:21" x14ac:dyDescent="0.25">
      <c r="A120">
        <v>66769275</v>
      </c>
      <c r="B120" s="7" t="s">
        <v>102</v>
      </c>
      <c r="C120">
        <v>5</v>
      </c>
      <c r="D120">
        <v>2019</v>
      </c>
      <c r="E120">
        <v>2</v>
      </c>
      <c r="F120">
        <v>104</v>
      </c>
      <c r="G120">
        <v>201</v>
      </c>
      <c r="H120">
        <v>185</v>
      </c>
      <c r="I120">
        <v>422</v>
      </c>
      <c r="J120">
        <v>404</v>
      </c>
      <c r="K120" t="s">
        <v>1579</v>
      </c>
      <c r="L120" t="s">
        <v>1552</v>
      </c>
      <c r="M120">
        <v>1</v>
      </c>
      <c r="N120" t="s">
        <v>1558</v>
      </c>
      <c r="O120">
        <v>2019</v>
      </c>
      <c r="P120" s="2">
        <v>0</v>
      </c>
      <c r="Q120" s="2">
        <v>1</v>
      </c>
      <c r="R120" s="2">
        <v>1</v>
      </c>
      <c r="S120" s="2">
        <v>100</v>
      </c>
      <c r="T120" s="2">
        <v>100</v>
      </c>
      <c r="U120" s="2">
        <v>83.33</v>
      </c>
    </row>
    <row r="121" spans="1:21" x14ac:dyDescent="0.25">
      <c r="A121">
        <v>66769275</v>
      </c>
      <c r="B121" s="7" t="s">
        <v>102</v>
      </c>
      <c r="C121">
        <v>5</v>
      </c>
      <c r="D121">
        <v>2019</v>
      </c>
      <c r="E121">
        <v>2</v>
      </c>
      <c r="F121">
        <v>104</v>
      </c>
      <c r="G121">
        <v>201</v>
      </c>
      <c r="H121">
        <v>185</v>
      </c>
      <c r="I121">
        <v>422</v>
      </c>
      <c r="J121">
        <v>404</v>
      </c>
      <c r="K121" t="s">
        <v>1579</v>
      </c>
      <c r="L121" t="s">
        <v>1552</v>
      </c>
      <c r="M121">
        <v>1</v>
      </c>
      <c r="N121" t="s">
        <v>1558</v>
      </c>
      <c r="O121">
        <v>2020</v>
      </c>
      <c r="P121" s="2">
        <v>0</v>
      </c>
      <c r="Q121" s="2">
        <v>1</v>
      </c>
      <c r="R121" s="2">
        <v>0</v>
      </c>
      <c r="S121" s="2">
        <v>0</v>
      </c>
      <c r="T121" s="2"/>
      <c r="U121" s="2"/>
    </row>
    <row r="122" spans="1:21" x14ac:dyDescent="0.25">
      <c r="A122">
        <v>66769275</v>
      </c>
      <c r="B122" s="7" t="s">
        <v>104</v>
      </c>
      <c r="C122">
        <v>5</v>
      </c>
      <c r="D122">
        <v>2019</v>
      </c>
      <c r="E122">
        <v>2</v>
      </c>
      <c r="F122">
        <v>104</v>
      </c>
      <c r="G122">
        <v>201</v>
      </c>
      <c r="H122">
        <v>185</v>
      </c>
      <c r="I122">
        <v>525</v>
      </c>
      <c r="J122">
        <v>532</v>
      </c>
      <c r="K122" t="s">
        <v>1580</v>
      </c>
      <c r="L122" t="s">
        <v>1552</v>
      </c>
      <c r="M122">
        <v>1</v>
      </c>
      <c r="N122" t="s">
        <v>1558</v>
      </c>
      <c r="O122">
        <v>2016</v>
      </c>
      <c r="P122" s="2">
        <v>0</v>
      </c>
      <c r="Q122" s="2">
        <v>1</v>
      </c>
      <c r="R122" s="2">
        <v>0.9</v>
      </c>
      <c r="S122" s="2">
        <v>90</v>
      </c>
      <c r="T122" s="2"/>
      <c r="U122" s="2"/>
    </row>
    <row r="123" spans="1:21" x14ac:dyDescent="0.25">
      <c r="A123">
        <v>66769275</v>
      </c>
      <c r="B123" s="7" t="s">
        <v>104</v>
      </c>
      <c r="C123">
        <v>5</v>
      </c>
      <c r="D123">
        <v>2019</v>
      </c>
      <c r="E123">
        <v>2</v>
      </c>
      <c r="F123">
        <v>104</v>
      </c>
      <c r="G123">
        <v>201</v>
      </c>
      <c r="H123">
        <v>185</v>
      </c>
      <c r="I123">
        <v>525</v>
      </c>
      <c r="J123">
        <v>532</v>
      </c>
      <c r="K123" t="s">
        <v>1580</v>
      </c>
      <c r="L123" t="s">
        <v>1552</v>
      </c>
      <c r="M123">
        <v>1</v>
      </c>
      <c r="N123" t="s">
        <v>1558</v>
      </c>
      <c r="O123">
        <v>2017</v>
      </c>
      <c r="P123" s="2">
        <v>0</v>
      </c>
      <c r="Q123" s="2">
        <v>3.1</v>
      </c>
      <c r="R123" s="2">
        <v>3.1</v>
      </c>
      <c r="S123" s="2">
        <v>100</v>
      </c>
      <c r="T123" s="2"/>
      <c r="U123" s="2"/>
    </row>
    <row r="124" spans="1:21" x14ac:dyDescent="0.25">
      <c r="A124">
        <v>66769275</v>
      </c>
      <c r="B124" s="7" t="s">
        <v>104</v>
      </c>
      <c r="C124">
        <v>5</v>
      </c>
      <c r="D124">
        <v>2019</v>
      </c>
      <c r="E124">
        <v>2</v>
      </c>
      <c r="F124">
        <v>104</v>
      </c>
      <c r="G124">
        <v>201</v>
      </c>
      <c r="H124">
        <v>185</v>
      </c>
      <c r="I124">
        <v>525</v>
      </c>
      <c r="J124">
        <v>532</v>
      </c>
      <c r="K124" t="s">
        <v>1580</v>
      </c>
      <c r="L124" t="s">
        <v>1552</v>
      </c>
      <c r="M124">
        <v>1</v>
      </c>
      <c r="N124" t="s">
        <v>1558</v>
      </c>
      <c r="O124">
        <v>2018</v>
      </c>
      <c r="P124" s="2">
        <v>0</v>
      </c>
      <c r="Q124" s="2">
        <v>3</v>
      </c>
      <c r="R124" s="2">
        <v>3</v>
      </c>
      <c r="S124" s="2">
        <v>100</v>
      </c>
      <c r="T124" s="2"/>
      <c r="U124" s="2"/>
    </row>
    <row r="125" spans="1:21" x14ac:dyDescent="0.25">
      <c r="A125">
        <v>66769275</v>
      </c>
      <c r="B125" s="7" t="s">
        <v>104</v>
      </c>
      <c r="C125">
        <v>5</v>
      </c>
      <c r="D125">
        <v>2019</v>
      </c>
      <c r="E125">
        <v>2</v>
      </c>
      <c r="F125">
        <v>104</v>
      </c>
      <c r="G125">
        <v>201</v>
      </c>
      <c r="H125">
        <v>185</v>
      </c>
      <c r="I125">
        <v>525</v>
      </c>
      <c r="J125">
        <v>532</v>
      </c>
      <c r="K125" t="s">
        <v>1580</v>
      </c>
      <c r="L125" t="s">
        <v>1552</v>
      </c>
      <c r="M125">
        <v>1</v>
      </c>
      <c r="N125" t="s">
        <v>1558</v>
      </c>
      <c r="O125">
        <v>2019</v>
      </c>
      <c r="P125" s="2">
        <v>0</v>
      </c>
      <c r="Q125" s="2">
        <v>1</v>
      </c>
      <c r="R125" s="2">
        <v>1</v>
      </c>
      <c r="S125" s="2">
        <v>100</v>
      </c>
      <c r="T125" s="2">
        <v>100</v>
      </c>
      <c r="U125" s="2">
        <v>100</v>
      </c>
    </row>
    <row r="126" spans="1:21" x14ac:dyDescent="0.25">
      <c r="A126">
        <v>66769275</v>
      </c>
      <c r="B126" s="7" t="s">
        <v>104</v>
      </c>
      <c r="C126">
        <v>5</v>
      </c>
      <c r="D126">
        <v>2019</v>
      </c>
      <c r="E126">
        <v>2</v>
      </c>
      <c r="F126">
        <v>104</v>
      </c>
      <c r="G126">
        <v>201</v>
      </c>
      <c r="H126">
        <v>185</v>
      </c>
      <c r="I126">
        <v>525</v>
      </c>
      <c r="J126">
        <v>532</v>
      </c>
      <c r="K126" t="s">
        <v>1580</v>
      </c>
      <c r="L126" t="s">
        <v>1552</v>
      </c>
      <c r="M126">
        <v>1</v>
      </c>
      <c r="N126" t="s">
        <v>1558</v>
      </c>
      <c r="O126">
        <v>2020</v>
      </c>
      <c r="P126" s="2">
        <v>0</v>
      </c>
      <c r="Q126" s="2">
        <v>0</v>
      </c>
      <c r="R126" s="2">
        <v>0</v>
      </c>
      <c r="S126" s="2">
        <v>0</v>
      </c>
      <c r="T126" s="2"/>
      <c r="U126" s="2"/>
    </row>
    <row r="127" spans="1:21" x14ac:dyDescent="0.25">
      <c r="A127">
        <v>66769275</v>
      </c>
      <c r="B127" s="7" t="s">
        <v>106</v>
      </c>
      <c r="C127">
        <v>5</v>
      </c>
      <c r="D127">
        <v>2019</v>
      </c>
      <c r="E127">
        <v>2</v>
      </c>
      <c r="F127">
        <v>104</v>
      </c>
      <c r="G127">
        <v>201</v>
      </c>
      <c r="H127">
        <v>185</v>
      </c>
      <c r="I127">
        <v>526</v>
      </c>
      <c r="J127">
        <v>533</v>
      </c>
      <c r="K127" t="s">
        <v>1581</v>
      </c>
      <c r="L127" t="s">
        <v>1552</v>
      </c>
      <c r="M127">
        <v>1</v>
      </c>
      <c r="N127" t="s">
        <v>1558</v>
      </c>
      <c r="O127">
        <v>2016</v>
      </c>
      <c r="P127" s="2">
        <v>0</v>
      </c>
      <c r="Q127" s="2">
        <v>1</v>
      </c>
      <c r="R127" s="2">
        <v>1</v>
      </c>
      <c r="S127" s="2">
        <v>100</v>
      </c>
      <c r="T127" s="2"/>
      <c r="U127" s="2"/>
    </row>
    <row r="128" spans="1:21" x14ac:dyDescent="0.25">
      <c r="A128">
        <v>66769275</v>
      </c>
      <c r="B128" s="7" t="s">
        <v>106</v>
      </c>
      <c r="C128">
        <v>5</v>
      </c>
      <c r="D128">
        <v>2019</v>
      </c>
      <c r="E128">
        <v>2</v>
      </c>
      <c r="F128">
        <v>104</v>
      </c>
      <c r="G128">
        <v>201</v>
      </c>
      <c r="H128">
        <v>185</v>
      </c>
      <c r="I128">
        <v>526</v>
      </c>
      <c r="J128">
        <v>533</v>
      </c>
      <c r="K128" t="s">
        <v>1581</v>
      </c>
      <c r="L128" t="s">
        <v>1552</v>
      </c>
      <c r="M128">
        <v>1</v>
      </c>
      <c r="N128" t="s">
        <v>1558</v>
      </c>
      <c r="O128">
        <v>2017</v>
      </c>
      <c r="P128" s="2">
        <v>0</v>
      </c>
      <c r="Q128" s="2">
        <v>1</v>
      </c>
      <c r="R128" s="2">
        <v>1</v>
      </c>
      <c r="S128" s="2">
        <v>100</v>
      </c>
      <c r="T128" s="2"/>
      <c r="U128" s="2"/>
    </row>
    <row r="129" spans="1:21" x14ac:dyDescent="0.25">
      <c r="A129">
        <v>66769275</v>
      </c>
      <c r="B129" s="7" t="s">
        <v>106</v>
      </c>
      <c r="C129">
        <v>5</v>
      </c>
      <c r="D129">
        <v>2019</v>
      </c>
      <c r="E129">
        <v>2</v>
      </c>
      <c r="F129">
        <v>104</v>
      </c>
      <c r="G129">
        <v>201</v>
      </c>
      <c r="H129">
        <v>185</v>
      </c>
      <c r="I129">
        <v>526</v>
      </c>
      <c r="J129">
        <v>533</v>
      </c>
      <c r="K129" t="s">
        <v>1581</v>
      </c>
      <c r="L129" t="s">
        <v>1552</v>
      </c>
      <c r="M129">
        <v>1</v>
      </c>
      <c r="N129" t="s">
        <v>1558</v>
      </c>
      <c r="O129">
        <v>2018</v>
      </c>
      <c r="P129" s="2">
        <v>0</v>
      </c>
      <c r="Q129" s="2">
        <v>1</v>
      </c>
      <c r="R129" s="2">
        <v>1</v>
      </c>
      <c r="S129" s="2">
        <v>100</v>
      </c>
      <c r="T129" s="2"/>
      <c r="U129" s="2"/>
    </row>
    <row r="130" spans="1:21" x14ac:dyDescent="0.25">
      <c r="A130">
        <v>66769275</v>
      </c>
      <c r="B130" s="7" t="s">
        <v>106</v>
      </c>
      <c r="C130">
        <v>5</v>
      </c>
      <c r="D130">
        <v>2019</v>
      </c>
      <c r="E130">
        <v>2</v>
      </c>
      <c r="F130">
        <v>104</v>
      </c>
      <c r="G130">
        <v>201</v>
      </c>
      <c r="H130">
        <v>185</v>
      </c>
      <c r="I130">
        <v>526</v>
      </c>
      <c r="J130">
        <v>533</v>
      </c>
      <c r="K130" t="s">
        <v>1581</v>
      </c>
      <c r="L130" t="s">
        <v>1552</v>
      </c>
      <c r="M130">
        <v>1</v>
      </c>
      <c r="N130" t="s">
        <v>1558</v>
      </c>
      <c r="O130">
        <v>2019</v>
      </c>
      <c r="P130" s="2">
        <v>0</v>
      </c>
      <c r="Q130" s="2">
        <v>1</v>
      </c>
      <c r="R130" s="2">
        <v>1</v>
      </c>
      <c r="S130" s="2">
        <v>100</v>
      </c>
      <c r="T130" s="2">
        <v>100</v>
      </c>
      <c r="U130" s="2">
        <v>100</v>
      </c>
    </row>
    <row r="131" spans="1:21" x14ac:dyDescent="0.25">
      <c r="A131">
        <v>66769275</v>
      </c>
      <c r="B131" s="7" t="s">
        <v>106</v>
      </c>
      <c r="C131">
        <v>5</v>
      </c>
      <c r="D131">
        <v>2019</v>
      </c>
      <c r="E131">
        <v>2</v>
      </c>
      <c r="F131">
        <v>104</v>
      </c>
      <c r="G131">
        <v>201</v>
      </c>
      <c r="H131">
        <v>185</v>
      </c>
      <c r="I131">
        <v>526</v>
      </c>
      <c r="J131">
        <v>533</v>
      </c>
      <c r="K131" t="s">
        <v>1581</v>
      </c>
      <c r="L131" t="s">
        <v>1552</v>
      </c>
      <c r="M131">
        <v>1</v>
      </c>
      <c r="N131" t="s">
        <v>1558</v>
      </c>
      <c r="O131">
        <v>2020</v>
      </c>
      <c r="P131" s="2">
        <v>0</v>
      </c>
      <c r="Q131" s="2">
        <v>0</v>
      </c>
      <c r="R131" s="2">
        <v>0</v>
      </c>
      <c r="S131" s="2">
        <v>0</v>
      </c>
      <c r="T131" s="2"/>
      <c r="U131" s="2"/>
    </row>
    <row r="132" spans="1:21" x14ac:dyDescent="0.25">
      <c r="A132">
        <v>66769275</v>
      </c>
      <c r="B132" s="7" t="s">
        <v>108</v>
      </c>
      <c r="C132">
        <v>5</v>
      </c>
      <c r="D132">
        <v>2019</v>
      </c>
      <c r="E132">
        <v>2</v>
      </c>
      <c r="F132">
        <v>104</v>
      </c>
      <c r="G132">
        <v>201</v>
      </c>
      <c r="H132">
        <v>185</v>
      </c>
      <c r="I132">
        <v>527</v>
      </c>
      <c r="J132">
        <v>534</v>
      </c>
      <c r="K132" t="s">
        <v>1582</v>
      </c>
      <c r="L132" t="s">
        <v>1552</v>
      </c>
      <c r="M132">
        <v>1</v>
      </c>
      <c r="N132" t="s">
        <v>1558</v>
      </c>
      <c r="O132">
        <v>2016</v>
      </c>
      <c r="P132" s="2">
        <v>0</v>
      </c>
      <c r="Q132" s="2">
        <v>1</v>
      </c>
      <c r="R132" s="2">
        <v>1</v>
      </c>
      <c r="S132" s="2">
        <v>100</v>
      </c>
      <c r="T132" s="2"/>
      <c r="U132" s="2"/>
    </row>
    <row r="133" spans="1:21" x14ac:dyDescent="0.25">
      <c r="A133">
        <v>66769275</v>
      </c>
      <c r="B133" s="7" t="s">
        <v>108</v>
      </c>
      <c r="C133">
        <v>5</v>
      </c>
      <c r="D133">
        <v>2019</v>
      </c>
      <c r="E133">
        <v>2</v>
      </c>
      <c r="F133">
        <v>104</v>
      </c>
      <c r="G133">
        <v>201</v>
      </c>
      <c r="H133">
        <v>185</v>
      </c>
      <c r="I133">
        <v>527</v>
      </c>
      <c r="J133">
        <v>534</v>
      </c>
      <c r="K133" t="s">
        <v>1582</v>
      </c>
      <c r="L133" t="s">
        <v>1552</v>
      </c>
      <c r="M133">
        <v>1</v>
      </c>
      <c r="N133" t="s">
        <v>1558</v>
      </c>
      <c r="O133">
        <v>2017</v>
      </c>
      <c r="P133" s="2">
        <v>0</v>
      </c>
      <c r="Q133" s="2">
        <v>2</v>
      </c>
      <c r="R133" s="2">
        <v>2</v>
      </c>
      <c r="S133" s="2">
        <v>100</v>
      </c>
      <c r="T133" s="2"/>
      <c r="U133" s="2"/>
    </row>
    <row r="134" spans="1:21" x14ac:dyDescent="0.25">
      <c r="A134">
        <v>66769275</v>
      </c>
      <c r="B134" s="7" t="s">
        <v>108</v>
      </c>
      <c r="C134">
        <v>5</v>
      </c>
      <c r="D134">
        <v>2019</v>
      </c>
      <c r="E134">
        <v>2</v>
      </c>
      <c r="F134">
        <v>104</v>
      </c>
      <c r="G134">
        <v>201</v>
      </c>
      <c r="H134">
        <v>185</v>
      </c>
      <c r="I134">
        <v>527</v>
      </c>
      <c r="J134">
        <v>534</v>
      </c>
      <c r="K134" t="s">
        <v>1582</v>
      </c>
      <c r="L134" t="s">
        <v>1552</v>
      </c>
      <c r="M134">
        <v>1</v>
      </c>
      <c r="N134" t="s">
        <v>1558</v>
      </c>
      <c r="O134">
        <v>2018</v>
      </c>
      <c r="P134" s="2">
        <v>0</v>
      </c>
      <c r="Q134" s="2">
        <v>2</v>
      </c>
      <c r="R134" s="2">
        <v>2</v>
      </c>
      <c r="S134" s="2">
        <v>100</v>
      </c>
      <c r="T134" s="2"/>
      <c r="U134" s="2"/>
    </row>
    <row r="135" spans="1:21" x14ac:dyDescent="0.25">
      <c r="A135">
        <v>66769275</v>
      </c>
      <c r="B135" s="7" t="s">
        <v>108</v>
      </c>
      <c r="C135">
        <v>5</v>
      </c>
      <c r="D135">
        <v>2019</v>
      </c>
      <c r="E135">
        <v>2</v>
      </c>
      <c r="F135">
        <v>104</v>
      </c>
      <c r="G135">
        <v>201</v>
      </c>
      <c r="H135">
        <v>185</v>
      </c>
      <c r="I135">
        <v>527</v>
      </c>
      <c r="J135">
        <v>534</v>
      </c>
      <c r="K135" t="s">
        <v>1582</v>
      </c>
      <c r="L135" t="s">
        <v>1552</v>
      </c>
      <c r="M135">
        <v>1</v>
      </c>
      <c r="N135" t="s">
        <v>1558</v>
      </c>
      <c r="O135">
        <v>2019</v>
      </c>
      <c r="P135" s="2">
        <v>0</v>
      </c>
      <c r="Q135" s="2">
        <v>3</v>
      </c>
      <c r="R135" s="2">
        <v>3</v>
      </c>
      <c r="S135" s="2">
        <v>100</v>
      </c>
      <c r="T135" s="2">
        <v>100</v>
      </c>
      <c r="U135" s="2">
        <v>100</v>
      </c>
    </row>
    <row r="136" spans="1:21" x14ac:dyDescent="0.25">
      <c r="A136">
        <v>66769275</v>
      </c>
      <c r="B136" s="7" t="s">
        <v>108</v>
      </c>
      <c r="C136">
        <v>5</v>
      </c>
      <c r="D136">
        <v>2019</v>
      </c>
      <c r="E136">
        <v>2</v>
      </c>
      <c r="F136">
        <v>104</v>
      </c>
      <c r="G136">
        <v>201</v>
      </c>
      <c r="H136">
        <v>185</v>
      </c>
      <c r="I136">
        <v>527</v>
      </c>
      <c r="J136">
        <v>534</v>
      </c>
      <c r="K136" t="s">
        <v>1582</v>
      </c>
      <c r="L136" t="s">
        <v>1552</v>
      </c>
      <c r="M136">
        <v>1</v>
      </c>
      <c r="N136" t="s">
        <v>1558</v>
      </c>
      <c r="O136">
        <v>2020</v>
      </c>
      <c r="P136" s="2">
        <v>0</v>
      </c>
      <c r="Q136" s="2">
        <v>0</v>
      </c>
      <c r="R136" s="2">
        <v>0</v>
      </c>
      <c r="S136" s="2">
        <v>0</v>
      </c>
      <c r="T136" s="2"/>
      <c r="U136" s="2"/>
    </row>
    <row r="137" spans="1:21" x14ac:dyDescent="0.25">
      <c r="A137">
        <v>66769275</v>
      </c>
      <c r="B137" s="7" t="s">
        <v>110</v>
      </c>
      <c r="C137">
        <v>5</v>
      </c>
      <c r="D137">
        <v>2019</v>
      </c>
      <c r="E137">
        <v>2</v>
      </c>
      <c r="F137">
        <v>104</v>
      </c>
      <c r="G137">
        <v>201</v>
      </c>
      <c r="H137">
        <v>185</v>
      </c>
      <c r="I137">
        <v>528</v>
      </c>
      <c r="J137">
        <v>535</v>
      </c>
      <c r="K137" t="s">
        <v>1583</v>
      </c>
      <c r="L137" t="s">
        <v>1552</v>
      </c>
      <c r="M137">
        <v>1</v>
      </c>
      <c r="N137" t="s">
        <v>1558</v>
      </c>
      <c r="O137">
        <v>2016</v>
      </c>
      <c r="P137" s="2">
        <v>0</v>
      </c>
      <c r="Q137" s="2">
        <v>0</v>
      </c>
      <c r="R137" s="2">
        <v>0</v>
      </c>
      <c r="S137" s="2">
        <v>0</v>
      </c>
      <c r="T137" s="2"/>
      <c r="U137" s="2"/>
    </row>
    <row r="138" spans="1:21" x14ac:dyDescent="0.25">
      <c r="A138">
        <v>66769275</v>
      </c>
      <c r="B138" s="7" t="s">
        <v>110</v>
      </c>
      <c r="C138">
        <v>5</v>
      </c>
      <c r="D138">
        <v>2019</v>
      </c>
      <c r="E138">
        <v>2</v>
      </c>
      <c r="F138">
        <v>104</v>
      </c>
      <c r="G138">
        <v>201</v>
      </c>
      <c r="H138">
        <v>185</v>
      </c>
      <c r="I138">
        <v>528</v>
      </c>
      <c r="J138">
        <v>535</v>
      </c>
      <c r="K138" t="s">
        <v>1583</v>
      </c>
      <c r="L138" t="s">
        <v>1552</v>
      </c>
      <c r="M138">
        <v>1</v>
      </c>
      <c r="N138" t="s">
        <v>1558</v>
      </c>
      <c r="O138">
        <v>2017</v>
      </c>
      <c r="P138" s="2">
        <v>0</v>
      </c>
      <c r="Q138" s="2">
        <v>0.25</v>
      </c>
      <c r="R138" s="2">
        <v>0.25</v>
      </c>
      <c r="S138" s="2">
        <v>100</v>
      </c>
      <c r="T138" s="2"/>
      <c r="U138" s="2"/>
    </row>
    <row r="139" spans="1:21" x14ac:dyDescent="0.25">
      <c r="A139">
        <v>66769275</v>
      </c>
      <c r="B139" s="7" t="s">
        <v>110</v>
      </c>
      <c r="C139">
        <v>5</v>
      </c>
      <c r="D139">
        <v>2019</v>
      </c>
      <c r="E139">
        <v>2</v>
      </c>
      <c r="F139">
        <v>104</v>
      </c>
      <c r="G139">
        <v>201</v>
      </c>
      <c r="H139">
        <v>185</v>
      </c>
      <c r="I139">
        <v>528</v>
      </c>
      <c r="J139">
        <v>535</v>
      </c>
      <c r="K139" t="s">
        <v>1583</v>
      </c>
      <c r="L139" t="s">
        <v>1552</v>
      </c>
      <c r="M139">
        <v>1</v>
      </c>
      <c r="N139" t="s">
        <v>1558</v>
      </c>
      <c r="O139">
        <v>2018</v>
      </c>
      <c r="P139" s="2">
        <v>0</v>
      </c>
      <c r="Q139" s="2">
        <v>0.5</v>
      </c>
      <c r="R139" s="2">
        <v>0.5</v>
      </c>
      <c r="S139" s="2">
        <v>100</v>
      </c>
      <c r="T139" s="2"/>
      <c r="U139" s="2"/>
    </row>
    <row r="140" spans="1:21" x14ac:dyDescent="0.25">
      <c r="A140">
        <v>66769275</v>
      </c>
      <c r="B140" s="7" t="s">
        <v>110</v>
      </c>
      <c r="C140">
        <v>5</v>
      </c>
      <c r="D140">
        <v>2019</v>
      </c>
      <c r="E140">
        <v>2</v>
      </c>
      <c r="F140">
        <v>104</v>
      </c>
      <c r="G140">
        <v>201</v>
      </c>
      <c r="H140">
        <v>185</v>
      </c>
      <c r="I140">
        <v>528</v>
      </c>
      <c r="J140">
        <v>535</v>
      </c>
      <c r="K140" t="s">
        <v>1583</v>
      </c>
      <c r="L140" t="s">
        <v>1552</v>
      </c>
      <c r="M140">
        <v>1</v>
      </c>
      <c r="N140" t="s">
        <v>1558</v>
      </c>
      <c r="O140">
        <v>2019</v>
      </c>
      <c r="P140" s="2">
        <v>0</v>
      </c>
      <c r="Q140" s="2">
        <v>0.25</v>
      </c>
      <c r="R140" s="2">
        <v>0.25</v>
      </c>
      <c r="S140" s="2">
        <v>100</v>
      </c>
      <c r="T140" s="2">
        <v>100</v>
      </c>
      <c r="U140" s="2">
        <v>100</v>
      </c>
    </row>
    <row r="141" spans="1:21" x14ac:dyDescent="0.25">
      <c r="A141">
        <v>66769275</v>
      </c>
      <c r="B141" s="7" t="s">
        <v>110</v>
      </c>
      <c r="C141">
        <v>5</v>
      </c>
      <c r="D141">
        <v>2019</v>
      </c>
      <c r="E141">
        <v>2</v>
      </c>
      <c r="F141">
        <v>104</v>
      </c>
      <c r="G141">
        <v>201</v>
      </c>
      <c r="H141">
        <v>185</v>
      </c>
      <c r="I141">
        <v>528</v>
      </c>
      <c r="J141">
        <v>535</v>
      </c>
      <c r="K141" t="s">
        <v>1583</v>
      </c>
      <c r="L141" t="s">
        <v>1552</v>
      </c>
      <c r="M141">
        <v>1</v>
      </c>
      <c r="N141" t="s">
        <v>1558</v>
      </c>
      <c r="O141">
        <v>2020</v>
      </c>
      <c r="P141" s="2">
        <v>0</v>
      </c>
      <c r="Q141" s="2">
        <v>0</v>
      </c>
      <c r="R141" s="2">
        <v>0</v>
      </c>
      <c r="S141" s="2">
        <v>0</v>
      </c>
      <c r="T141" s="2"/>
      <c r="U141" s="2"/>
    </row>
    <row r="142" spans="1:21" x14ac:dyDescent="0.25">
      <c r="A142">
        <v>66769275</v>
      </c>
      <c r="B142" s="7" t="s">
        <v>112</v>
      </c>
      <c r="C142">
        <v>5</v>
      </c>
      <c r="D142">
        <v>2019</v>
      </c>
      <c r="E142">
        <v>2</v>
      </c>
      <c r="F142">
        <v>104</v>
      </c>
      <c r="G142">
        <v>201</v>
      </c>
      <c r="H142">
        <v>185</v>
      </c>
      <c r="I142">
        <v>544</v>
      </c>
      <c r="J142">
        <v>557</v>
      </c>
      <c r="K142" t="s">
        <v>1557</v>
      </c>
      <c r="L142" t="s">
        <v>1555</v>
      </c>
      <c r="M142">
        <v>1</v>
      </c>
      <c r="N142" t="s">
        <v>1558</v>
      </c>
      <c r="O142">
        <v>2016</v>
      </c>
      <c r="P142" s="2">
        <v>0</v>
      </c>
      <c r="Q142" s="2">
        <v>0</v>
      </c>
      <c r="R142" s="2">
        <v>0</v>
      </c>
      <c r="S142" s="2">
        <v>0</v>
      </c>
      <c r="T142" s="2"/>
      <c r="U142" s="2"/>
    </row>
    <row r="143" spans="1:21" x14ac:dyDescent="0.25">
      <c r="A143">
        <v>66769275</v>
      </c>
      <c r="B143" s="7" t="s">
        <v>112</v>
      </c>
      <c r="C143">
        <v>5</v>
      </c>
      <c r="D143">
        <v>2019</v>
      </c>
      <c r="E143">
        <v>2</v>
      </c>
      <c r="F143">
        <v>104</v>
      </c>
      <c r="G143">
        <v>201</v>
      </c>
      <c r="H143">
        <v>185</v>
      </c>
      <c r="I143">
        <v>544</v>
      </c>
      <c r="J143">
        <v>557</v>
      </c>
      <c r="K143" t="s">
        <v>1557</v>
      </c>
      <c r="L143" t="s">
        <v>1555</v>
      </c>
      <c r="M143">
        <v>1</v>
      </c>
      <c r="N143" t="s">
        <v>1558</v>
      </c>
      <c r="O143">
        <v>2017</v>
      </c>
      <c r="P143" s="2">
        <v>0</v>
      </c>
      <c r="Q143" s="2">
        <v>0</v>
      </c>
      <c r="R143" s="2">
        <v>0</v>
      </c>
      <c r="S143" s="2">
        <v>0</v>
      </c>
      <c r="T143" s="2"/>
      <c r="U143" s="2"/>
    </row>
    <row r="144" spans="1:21" x14ac:dyDescent="0.25">
      <c r="A144">
        <v>66769275</v>
      </c>
      <c r="B144" s="7" t="s">
        <v>112</v>
      </c>
      <c r="C144">
        <v>5</v>
      </c>
      <c r="D144">
        <v>2019</v>
      </c>
      <c r="E144">
        <v>2</v>
      </c>
      <c r="F144">
        <v>104</v>
      </c>
      <c r="G144">
        <v>201</v>
      </c>
      <c r="H144">
        <v>185</v>
      </c>
      <c r="I144">
        <v>544</v>
      </c>
      <c r="J144">
        <v>557</v>
      </c>
      <c r="K144" t="s">
        <v>1557</v>
      </c>
      <c r="L144" t="s">
        <v>1555</v>
      </c>
      <c r="M144">
        <v>1</v>
      </c>
      <c r="N144" t="s">
        <v>1558</v>
      </c>
      <c r="O144">
        <v>2018</v>
      </c>
      <c r="P144" s="2">
        <v>0</v>
      </c>
      <c r="Q144" s="2">
        <v>0</v>
      </c>
      <c r="R144" s="2">
        <v>0</v>
      </c>
      <c r="S144" s="2">
        <v>0</v>
      </c>
      <c r="T144" s="2"/>
      <c r="U144" s="2"/>
    </row>
    <row r="145" spans="1:21" x14ac:dyDescent="0.25">
      <c r="A145">
        <v>66769275</v>
      </c>
      <c r="B145" s="7" t="s">
        <v>112</v>
      </c>
      <c r="C145">
        <v>5</v>
      </c>
      <c r="D145">
        <v>2019</v>
      </c>
      <c r="E145">
        <v>2</v>
      </c>
      <c r="F145">
        <v>104</v>
      </c>
      <c r="G145">
        <v>201</v>
      </c>
      <c r="H145">
        <v>185</v>
      </c>
      <c r="I145">
        <v>544</v>
      </c>
      <c r="J145">
        <v>557</v>
      </c>
      <c r="K145" t="s">
        <v>1557</v>
      </c>
      <c r="L145" t="s">
        <v>1555</v>
      </c>
      <c r="M145">
        <v>1</v>
      </c>
      <c r="N145" t="s">
        <v>1558</v>
      </c>
      <c r="O145">
        <v>2019</v>
      </c>
      <c r="P145" s="2">
        <v>0</v>
      </c>
      <c r="Q145" s="2">
        <v>100</v>
      </c>
      <c r="R145" s="2">
        <v>100</v>
      </c>
      <c r="S145" s="2">
        <v>100</v>
      </c>
      <c r="T145" s="2">
        <v>100</v>
      </c>
      <c r="U145" s="2">
        <v>50</v>
      </c>
    </row>
    <row r="146" spans="1:21" x14ac:dyDescent="0.25">
      <c r="A146">
        <v>66769275</v>
      </c>
      <c r="B146" s="7" t="s">
        <v>112</v>
      </c>
      <c r="C146">
        <v>5</v>
      </c>
      <c r="D146">
        <v>2019</v>
      </c>
      <c r="E146">
        <v>2</v>
      </c>
      <c r="F146">
        <v>104</v>
      </c>
      <c r="G146">
        <v>201</v>
      </c>
      <c r="H146">
        <v>185</v>
      </c>
      <c r="I146">
        <v>544</v>
      </c>
      <c r="J146">
        <v>557</v>
      </c>
      <c r="K146" t="s">
        <v>1557</v>
      </c>
      <c r="L146" t="s">
        <v>1555</v>
      </c>
      <c r="M146">
        <v>1</v>
      </c>
      <c r="N146" t="s">
        <v>1558</v>
      </c>
      <c r="O146">
        <v>2020</v>
      </c>
      <c r="P146" s="2">
        <v>0</v>
      </c>
      <c r="Q146" s="2">
        <v>100</v>
      </c>
      <c r="R146" s="2">
        <v>0</v>
      </c>
      <c r="S146" s="2">
        <v>0</v>
      </c>
      <c r="T146" s="2"/>
      <c r="U146" s="2"/>
    </row>
    <row r="147" spans="1:21" x14ac:dyDescent="0.25">
      <c r="A147">
        <v>66769275</v>
      </c>
      <c r="B147" s="7" t="s">
        <v>113</v>
      </c>
      <c r="C147">
        <v>5</v>
      </c>
      <c r="D147">
        <v>2019</v>
      </c>
      <c r="E147">
        <v>2</v>
      </c>
      <c r="F147">
        <v>104</v>
      </c>
      <c r="G147">
        <v>202</v>
      </c>
      <c r="H147">
        <v>190</v>
      </c>
      <c r="I147">
        <v>423</v>
      </c>
      <c r="J147">
        <v>421</v>
      </c>
      <c r="K147" t="s">
        <v>1584</v>
      </c>
      <c r="L147" t="s">
        <v>1564</v>
      </c>
      <c r="M147">
        <v>1</v>
      </c>
      <c r="N147" t="s">
        <v>1558</v>
      </c>
      <c r="O147">
        <v>2016</v>
      </c>
      <c r="P147" s="2">
        <v>80</v>
      </c>
      <c r="Q147" s="2">
        <v>80</v>
      </c>
      <c r="R147" s="2">
        <v>80</v>
      </c>
      <c r="S147" s="2">
        <v>100</v>
      </c>
      <c r="T147" s="2"/>
      <c r="U147" s="2"/>
    </row>
    <row r="148" spans="1:21" x14ac:dyDescent="0.25">
      <c r="A148">
        <v>66769275</v>
      </c>
      <c r="B148" s="7" t="s">
        <v>113</v>
      </c>
      <c r="C148">
        <v>5</v>
      </c>
      <c r="D148">
        <v>2019</v>
      </c>
      <c r="E148">
        <v>2</v>
      </c>
      <c r="F148">
        <v>104</v>
      </c>
      <c r="G148">
        <v>202</v>
      </c>
      <c r="H148">
        <v>190</v>
      </c>
      <c r="I148">
        <v>423</v>
      </c>
      <c r="J148">
        <v>421</v>
      </c>
      <c r="K148" t="s">
        <v>1584</v>
      </c>
      <c r="L148" t="s">
        <v>1564</v>
      </c>
      <c r="M148">
        <v>1</v>
      </c>
      <c r="N148" t="s">
        <v>1558</v>
      </c>
      <c r="O148">
        <v>2017</v>
      </c>
      <c r="P148" s="2">
        <v>90</v>
      </c>
      <c r="Q148" s="2">
        <v>90</v>
      </c>
      <c r="R148" s="2">
        <v>114</v>
      </c>
      <c r="S148" s="2">
        <v>126.67</v>
      </c>
      <c r="T148" s="2"/>
      <c r="U148" s="2"/>
    </row>
    <row r="149" spans="1:21" x14ac:dyDescent="0.25">
      <c r="A149">
        <v>66769275</v>
      </c>
      <c r="B149" s="7" t="s">
        <v>113</v>
      </c>
      <c r="C149">
        <v>5</v>
      </c>
      <c r="D149">
        <v>2019</v>
      </c>
      <c r="E149">
        <v>2</v>
      </c>
      <c r="F149">
        <v>104</v>
      </c>
      <c r="G149">
        <v>202</v>
      </c>
      <c r="H149">
        <v>190</v>
      </c>
      <c r="I149">
        <v>423</v>
      </c>
      <c r="J149">
        <v>421</v>
      </c>
      <c r="K149" t="s">
        <v>1584</v>
      </c>
      <c r="L149" t="s">
        <v>1564</v>
      </c>
      <c r="M149">
        <v>1</v>
      </c>
      <c r="N149" t="s">
        <v>1558</v>
      </c>
      <c r="O149">
        <v>2018</v>
      </c>
      <c r="P149" s="2">
        <v>100</v>
      </c>
      <c r="Q149" s="2">
        <v>100</v>
      </c>
      <c r="R149" s="2">
        <v>114</v>
      </c>
      <c r="S149" s="2">
        <v>114</v>
      </c>
      <c r="T149" s="2"/>
      <c r="U149" s="2"/>
    </row>
    <row r="150" spans="1:21" x14ac:dyDescent="0.25">
      <c r="A150">
        <v>66769275</v>
      </c>
      <c r="B150" s="7" t="s">
        <v>113</v>
      </c>
      <c r="C150">
        <v>5</v>
      </c>
      <c r="D150">
        <v>2019</v>
      </c>
      <c r="E150">
        <v>2</v>
      </c>
      <c r="F150">
        <v>104</v>
      </c>
      <c r="G150">
        <v>202</v>
      </c>
      <c r="H150">
        <v>190</v>
      </c>
      <c r="I150">
        <v>423</v>
      </c>
      <c r="J150">
        <v>421</v>
      </c>
      <c r="K150" t="s">
        <v>1584</v>
      </c>
      <c r="L150" t="s">
        <v>1564</v>
      </c>
      <c r="M150">
        <v>1</v>
      </c>
      <c r="N150" t="s">
        <v>1558</v>
      </c>
      <c r="O150">
        <v>2019</v>
      </c>
      <c r="P150" s="2">
        <v>100</v>
      </c>
      <c r="Q150" s="2">
        <v>100</v>
      </c>
      <c r="R150" s="2">
        <v>114</v>
      </c>
      <c r="S150" s="2">
        <v>114</v>
      </c>
      <c r="T150" s="2">
        <v>114</v>
      </c>
      <c r="U150" s="2">
        <v>114</v>
      </c>
    </row>
    <row r="151" spans="1:21" x14ac:dyDescent="0.25">
      <c r="A151">
        <v>66769275</v>
      </c>
      <c r="B151" s="7" t="s">
        <v>113</v>
      </c>
      <c r="C151">
        <v>5</v>
      </c>
      <c r="D151">
        <v>2019</v>
      </c>
      <c r="E151">
        <v>2</v>
      </c>
      <c r="F151">
        <v>104</v>
      </c>
      <c r="G151">
        <v>202</v>
      </c>
      <c r="H151">
        <v>190</v>
      </c>
      <c r="I151">
        <v>423</v>
      </c>
      <c r="J151">
        <v>421</v>
      </c>
      <c r="K151" t="s">
        <v>1584</v>
      </c>
      <c r="L151" t="s">
        <v>1564</v>
      </c>
      <c r="M151">
        <v>1</v>
      </c>
      <c r="N151" t="s">
        <v>1558</v>
      </c>
      <c r="O151">
        <v>2020</v>
      </c>
      <c r="P151" s="2">
        <v>100</v>
      </c>
      <c r="Q151" s="2">
        <v>100</v>
      </c>
      <c r="R151" s="2">
        <v>0</v>
      </c>
      <c r="S151" s="2">
        <v>0</v>
      </c>
      <c r="T151" s="2"/>
      <c r="U151" s="2"/>
    </row>
    <row r="152" spans="1:21" x14ac:dyDescent="0.25">
      <c r="A152">
        <v>66769275</v>
      </c>
      <c r="B152" s="7" t="s">
        <v>116</v>
      </c>
      <c r="C152">
        <v>5</v>
      </c>
      <c r="D152">
        <v>2019</v>
      </c>
      <c r="E152">
        <v>2</v>
      </c>
      <c r="F152">
        <v>104</v>
      </c>
      <c r="G152">
        <v>203</v>
      </c>
      <c r="H152">
        <v>192</v>
      </c>
      <c r="I152">
        <v>91</v>
      </c>
      <c r="J152">
        <v>445</v>
      </c>
      <c r="K152" t="s">
        <v>1585</v>
      </c>
      <c r="L152" t="s">
        <v>1564</v>
      </c>
      <c r="M152">
        <v>1</v>
      </c>
      <c r="N152" t="s">
        <v>1558</v>
      </c>
      <c r="O152">
        <v>2016</v>
      </c>
      <c r="P152" s="2">
        <v>20</v>
      </c>
      <c r="Q152" s="2">
        <v>20</v>
      </c>
      <c r="R152" s="2">
        <v>20</v>
      </c>
      <c r="S152" s="2">
        <v>100</v>
      </c>
      <c r="T152" s="2"/>
      <c r="U152" s="2"/>
    </row>
    <row r="153" spans="1:21" x14ac:dyDescent="0.25">
      <c r="A153">
        <v>66769275</v>
      </c>
      <c r="B153" s="7" t="s">
        <v>116</v>
      </c>
      <c r="C153">
        <v>5</v>
      </c>
      <c r="D153">
        <v>2019</v>
      </c>
      <c r="E153">
        <v>2</v>
      </c>
      <c r="F153">
        <v>104</v>
      </c>
      <c r="G153">
        <v>203</v>
      </c>
      <c r="H153">
        <v>192</v>
      </c>
      <c r="I153">
        <v>91</v>
      </c>
      <c r="J153">
        <v>445</v>
      </c>
      <c r="K153" t="s">
        <v>1585</v>
      </c>
      <c r="L153" t="s">
        <v>1564</v>
      </c>
      <c r="M153">
        <v>1</v>
      </c>
      <c r="N153" t="s">
        <v>1558</v>
      </c>
      <c r="O153">
        <v>2017</v>
      </c>
      <c r="P153" s="2">
        <v>50</v>
      </c>
      <c r="Q153" s="2">
        <v>70</v>
      </c>
      <c r="R153" s="2">
        <v>70</v>
      </c>
      <c r="S153" s="2">
        <v>100</v>
      </c>
      <c r="T153" s="2"/>
      <c r="U153" s="2"/>
    </row>
    <row r="154" spans="1:21" x14ac:dyDescent="0.25">
      <c r="A154">
        <v>66769275</v>
      </c>
      <c r="B154" s="7" t="s">
        <v>116</v>
      </c>
      <c r="C154">
        <v>5</v>
      </c>
      <c r="D154">
        <v>2019</v>
      </c>
      <c r="E154">
        <v>2</v>
      </c>
      <c r="F154">
        <v>104</v>
      </c>
      <c r="G154">
        <v>203</v>
      </c>
      <c r="H154">
        <v>192</v>
      </c>
      <c r="I154">
        <v>91</v>
      </c>
      <c r="J154">
        <v>445</v>
      </c>
      <c r="K154" t="s">
        <v>1585</v>
      </c>
      <c r="L154" t="s">
        <v>1564</v>
      </c>
      <c r="M154">
        <v>1</v>
      </c>
      <c r="N154" t="s">
        <v>1558</v>
      </c>
      <c r="O154">
        <v>2018</v>
      </c>
      <c r="P154" s="2">
        <v>70</v>
      </c>
      <c r="Q154" s="2">
        <v>90</v>
      </c>
      <c r="R154" s="2">
        <v>90</v>
      </c>
      <c r="S154" s="2">
        <v>100</v>
      </c>
      <c r="T154" s="2"/>
      <c r="U154" s="2"/>
    </row>
    <row r="155" spans="1:21" x14ac:dyDescent="0.25">
      <c r="A155">
        <v>66769275</v>
      </c>
      <c r="B155" s="7" t="s">
        <v>116</v>
      </c>
      <c r="C155">
        <v>5</v>
      </c>
      <c r="D155">
        <v>2019</v>
      </c>
      <c r="E155">
        <v>2</v>
      </c>
      <c r="F155">
        <v>104</v>
      </c>
      <c r="G155">
        <v>203</v>
      </c>
      <c r="H155">
        <v>192</v>
      </c>
      <c r="I155">
        <v>91</v>
      </c>
      <c r="J155">
        <v>445</v>
      </c>
      <c r="K155" t="s">
        <v>1585</v>
      </c>
      <c r="L155" t="s">
        <v>1564</v>
      </c>
      <c r="M155">
        <v>1</v>
      </c>
      <c r="N155" t="s">
        <v>1558</v>
      </c>
      <c r="O155">
        <v>2019</v>
      </c>
      <c r="P155" s="2">
        <v>95</v>
      </c>
      <c r="Q155" s="2">
        <v>100</v>
      </c>
      <c r="R155" s="2">
        <v>100</v>
      </c>
      <c r="S155" s="2">
        <v>100</v>
      </c>
      <c r="T155" s="2">
        <v>100</v>
      </c>
      <c r="U155" s="2">
        <v>100</v>
      </c>
    </row>
    <row r="156" spans="1:21" x14ac:dyDescent="0.25">
      <c r="A156">
        <v>66769275</v>
      </c>
      <c r="B156" s="7" t="s">
        <v>116</v>
      </c>
      <c r="C156">
        <v>5</v>
      </c>
      <c r="D156">
        <v>2019</v>
      </c>
      <c r="E156">
        <v>2</v>
      </c>
      <c r="F156">
        <v>104</v>
      </c>
      <c r="G156">
        <v>203</v>
      </c>
      <c r="H156">
        <v>192</v>
      </c>
      <c r="I156">
        <v>91</v>
      </c>
      <c r="J156">
        <v>445</v>
      </c>
      <c r="K156" t="s">
        <v>1585</v>
      </c>
      <c r="L156" t="s">
        <v>1564</v>
      </c>
      <c r="M156">
        <v>1</v>
      </c>
      <c r="N156" t="s">
        <v>1558</v>
      </c>
      <c r="O156">
        <v>2020</v>
      </c>
      <c r="P156" s="2">
        <v>100</v>
      </c>
      <c r="Q156" s="2">
        <v>0</v>
      </c>
      <c r="R156" s="2">
        <v>0</v>
      </c>
      <c r="S156" s="2">
        <v>0</v>
      </c>
      <c r="T156" s="2"/>
      <c r="U156" s="2"/>
    </row>
    <row r="157" spans="1:21" x14ac:dyDescent="0.25">
      <c r="A157">
        <v>66769275</v>
      </c>
      <c r="B157" s="7" t="s">
        <v>119</v>
      </c>
      <c r="C157">
        <v>5</v>
      </c>
      <c r="D157">
        <v>2019</v>
      </c>
      <c r="E157">
        <v>2</v>
      </c>
      <c r="F157">
        <v>104</v>
      </c>
      <c r="G157">
        <v>203</v>
      </c>
      <c r="H157">
        <v>192</v>
      </c>
      <c r="I157">
        <v>92</v>
      </c>
      <c r="J157">
        <v>446</v>
      </c>
      <c r="K157" t="s">
        <v>1586</v>
      </c>
      <c r="L157" t="s">
        <v>1555</v>
      </c>
      <c r="M157">
        <v>1</v>
      </c>
      <c r="N157" t="s">
        <v>1558</v>
      </c>
      <c r="O157">
        <v>2016</v>
      </c>
      <c r="P157" s="2">
        <v>0</v>
      </c>
      <c r="Q157" s="2">
        <v>0</v>
      </c>
      <c r="R157" s="2">
        <v>0</v>
      </c>
      <c r="S157" s="2">
        <v>0</v>
      </c>
      <c r="T157" s="2"/>
      <c r="U157" s="2"/>
    </row>
    <row r="158" spans="1:21" x14ac:dyDescent="0.25">
      <c r="A158">
        <v>66769275</v>
      </c>
      <c r="B158" s="7" t="s">
        <v>119</v>
      </c>
      <c r="C158">
        <v>5</v>
      </c>
      <c r="D158">
        <v>2019</v>
      </c>
      <c r="E158">
        <v>2</v>
      </c>
      <c r="F158">
        <v>104</v>
      </c>
      <c r="G158">
        <v>203</v>
      </c>
      <c r="H158">
        <v>192</v>
      </c>
      <c r="I158">
        <v>92</v>
      </c>
      <c r="J158">
        <v>446</v>
      </c>
      <c r="K158" t="s">
        <v>1586</v>
      </c>
      <c r="L158" t="s">
        <v>1555</v>
      </c>
      <c r="M158">
        <v>1</v>
      </c>
      <c r="N158" t="s">
        <v>1558</v>
      </c>
      <c r="O158">
        <v>2017</v>
      </c>
      <c r="P158" s="2">
        <v>100</v>
      </c>
      <c r="Q158" s="2">
        <v>100</v>
      </c>
      <c r="R158" s="2">
        <v>100</v>
      </c>
      <c r="S158" s="2">
        <v>100</v>
      </c>
      <c r="T158" s="2"/>
      <c r="U158" s="2"/>
    </row>
    <row r="159" spans="1:21" x14ac:dyDescent="0.25">
      <c r="A159">
        <v>66769275</v>
      </c>
      <c r="B159" s="7" t="s">
        <v>119</v>
      </c>
      <c r="C159">
        <v>5</v>
      </c>
      <c r="D159">
        <v>2019</v>
      </c>
      <c r="E159">
        <v>2</v>
      </c>
      <c r="F159">
        <v>104</v>
      </c>
      <c r="G159">
        <v>203</v>
      </c>
      <c r="H159">
        <v>192</v>
      </c>
      <c r="I159">
        <v>92</v>
      </c>
      <c r="J159">
        <v>446</v>
      </c>
      <c r="K159" t="s">
        <v>1586</v>
      </c>
      <c r="L159" t="s">
        <v>1555</v>
      </c>
      <c r="M159">
        <v>1</v>
      </c>
      <c r="N159" t="s">
        <v>1558</v>
      </c>
      <c r="O159">
        <v>2018</v>
      </c>
      <c r="P159" s="2">
        <v>100</v>
      </c>
      <c r="Q159" s="2">
        <v>100</v>
      </c>
      <c r="R159" s="2">
        <v>100</v>
      </c>
      <c r="S159" s="2">
        <v>100</v>
      </c>
      <c r="T159" s="2"/>
      <c r="U159" s="2"/>
    </row>
    <row r="160" spans="1:21" x14ac:dyDescent="0.25">
      <c r="A160">
        <v>66769275</v>
      </c>
      <c r="B160" s="7" t="s">
        <v>119</v>
      </c>
      <c r="C160">
        <v>5</v>
      </c>
      <c r="D160">
        <v>2019</v>
      </c>
      <c r="E160">
        <v>2</v>
      </c>
      <c r="F160">
        <v>104</v>
      </c>
      <c r="G160">
        <v>203</v>
      </c>
      <c r="H160">
        <v>192</v>
      </c>
      <c r="I160">
        <v>92</v>
      </c>
      <c r="J160">
        <v>446</v>
      </c>
      <c r="K160" t="s">
        <v>1586</v>
      </c>
      <c r="L160" t="s">
        <v>1555</v>
      </c>
      <c r="M160">
        <v>1</v>
      </c>
      <c r="N160" t="s">
        <v>1558</v>
      </c>
      <c r="O160">
        <v>2019</v>
      </c>
      <c r="P160" s="2">
        <v>100</v>
      </c>
      <c r="Q160" s="2">
        <v>100</v>
      </c>
      <c r="R160" s="2">
        <v>100</v>
      </c>
      <c r="S160" s="2">
        <v>100</v>
      </c>
      <c r="T160" s="2">
        <v>100</v>
      </c>
      <c r="U160" s="2">
        <v>75</v>
      </c>
    </row>
    <row r="161" spans="1:21" x14ac:dyDescent="0.25">
      <c r="A161">
        <v>66769275</v>
      </c>
      <c r="B161" s="7" t="s">
        <v>119</v>
      </c>
      <c r="C161">
        <v>5</v>
      </c>
      <c r="D161">
        <v>2019</v>
      </c>
      <c r="E161">
        <v>2</v>
      </c>
      <c r="F161">
        <v>104</v>
      </c>
      <c r="G161">
        <v>203</v>
      </c>
      <c r="H161">
        <v>192</v>
      </c>
      <c r="I161">
        <v>92</v>
      </c>
      <c r="J161">
        <v>446</v>
      </c>
      <c r="K161" t="s">
        <v>1586</v>
      </c>
      <c r="L161" t="s">
        <v>1555</v>
      </c>
      <c r="M161">
        <v>1</v>
      </c>
      <c r="N161" t="s">
        <v>1558</v>
      </c>
      <c r="O161">
        <v>2020</v>
      </c>
      <c r="P161" s="2">
        <v>100</v>
      </c>
      <c r="Q161" s="2">
        <v>100</v>
      </c>
      <c r="R161" s="2">
        <v>0</v>
      </c>
      <c r="S161" s="2">
        <v>0</v>
      </c>
      <c r="T161" s="2"/>
      <c r="U161" s="2"/>
    </row>
    <row r="162" spans="1:21" x14ac:dyDescent="0.25">
      <c r="A162">
        <v>66769275</v>
      </c>
      <c r="B162" s="7" t="s">
        <v>121</v>
      </c>
      <c r="C162">
        <v>5</v>
      </c>
      <c r="D162">
        <v>2019</v>
      </c>
      <c r="E162">
        <v>2</v>
      </c>
      <c r="F162">
        <v>104</v>
      </c>
      <c r="G162">
        <v>203</v>
      </c>
      <c r="H162">
        <v>192</v>
      </c>
      <c r="I162">
        <v>93</v>
      </c>
      <c r="J162">
        <v>447</v>
      </c>
      <c r="K162" t="s">
        <v>1587</v>
      </c>
      <c r="L162" t="s">
        <v>1564</v>
      </c>
      <c r="M162">
        <v>1</v>
      </c>
      <c r="N162" t="s">
        <v>1558</v>
      </c>
      <c r="O162">
        <v>2016</v>
      </c>
      <c r="P162" s="2">
        <v>20</v>
      </c>
      <c r="Q162" s="2">
        <v>20</v>
      </c>
      <c r="R162" s="2">
        <v>20</v>
      </c>
      <c r="S162" s="2">
        <v>100</v>
      </c>
      <c r="T162" s="2"/>
      <c r="U162" s="2"/>
    </row>
    <row r="163" spans="1:21" x14ac:dyDescent="0.25">
      <c r="A163">
        <v>66769275</v>
      </c>
      <c r="B163" s="7" t="s">
        <v>121</v>
      </c>
      <c r="C163">
        <v>5</v>
      </c>
      <c r="D163">
        <v>2019</v>
      </c>
      <c r="E163">
        <v>2</v>
      </c>
      <c r="F163">
        <v>104</v>
      </c>
      <c r="G163">
        <v>203</v>
      </c>
      <c r="H163">
        <v>192</v>
      </c>
      <c r="I163">
        <v>93</v>
      </c>
      <c r="J163">
        <v>447</v>
      </c>
      <c r="K163" t="s">
        <v>1587</v>
      </c>
      <c r="L163" t="s">
        <v>1564</v>
      </c>
      <c r="M163">
        <v>1</v>
      </c>
      <c r="N163" t="s">
        <v>1558</v>
      </c>
      <c r="O163">
        <v>2017</v>
      </c>
      <c r="P163" s="2">
        <v>50</v>
      </c>
      <c r="Q163" s="2">
        <v>70</v>
      </c>
      <c r="R163" s="2">
        <v>70</v>
      </c>
      <c r="S163" s="2">
        <v>100</v>
      </c>
      <c r="T163" s="2"/>
      <c r="U163" s="2"/>
    </row>
    <row r="164" spans="1:21" x14ac:dyDescent="0.25">
      <c r="A164">
        <v>66769275</v>
      </c>
      <c r="B164" s="7" t="s">
        <v>121</v>
      </c>
      <c r="C164">
        <v>5</v>
      </c>
      <c r="D164">
        <v>2019</v>
      </c>
      <c r="E164">
        <v>2</v>
      </c>
      <c r="F164">
        <v>104</v>
      </c>
      <c r="G164">
        <v>203</v>
      </c>
      <c r="H164">
        <v>192</v>
      </c>
      <c r="I164">
        <v>93</v>
      </c>
      <c r="J164">
        <v>447</v>
      </c>
      <c r="K164" t="s">
        <v>1587</v>
      </c>
      <c r="L164" t="s">
        <v>1564</v>
      </c>
      <c r="M164">
        <v>1</v>
      </c>
      <c r="N164" t="s">
        <v>1558</v>
      </c>
      <c r="O164">
        <v>2018</v>
      </c>
      <c r="P164" s="2">
        <v>70</v>
      </c>
      <c r="Q164" s="2">
        <v>90</v>
      </c>
      <c r="R164" s="2">
        <v>90</v>
      </c>
      <c r="S164" s="2">
        <v>100</v>
      </c>
      <c r="T164" s="2"/>
      <c r="U164" s="2"/>
    </row>
    <row r="165" spans="1:21" x14ac:dyDescent="0.25">
      <c r="A165">
        <v>66769275</v>
      </c>
      <c r="B165" s="7" t="s">
        <v>121</v>
      </c>
      <c r="C165">
        <v>5</v>
      </c>
      <c r="D165">
        <v>2019</v>
      </c>
      <c r="E165">
        <v>2</v>
      </c>
      <c r="F165">
        <v>104</v>
      </c>
      <c r="G165">
        <v>203</v>
      </c>
      <c r="H165">
        <v>192</v>
      </c>
      <c r="I165">
        <v>93</v>
      </c>
      <c r="J165">
        <v>447</v>
      </c>
      <c r="K165" t="s">
        <v>1587</v>
      </c>
      <c r="L165" t="s">
        <v>1564</v>
      </c>
      <c r="M165">
        <v>1</v>
      </c>
      <c r="N165" t="s">
        <v>1558</v>
      </c>
      <c r="O165">
        <v>2019</v>
      </c>
      <c r="P165" s="2">
        <v>95</v>
      </c>
      <c r="Q165" s="2">
        <v>100</v>
      </c>
      <c r="R165" s="2">
        <v>100</v>
      </c>
      <c r="S165" s="2">
        <v>100</v>
      </c>
      <c r="T165" s="2">
        <v>100</v>
      </c>
      <c r="U165" s="2">
        <v>100</v>
      </c>
    </row>
    <row r="166" spans="1:21" x14ac:dyDescent="0.25">
      <c r="A166">
        <v>66769275</v>
      </c>
      <c r="B166" s="7" t="s">
        <v>121</v>
      </c>
      <c r="C166">
        <v>5</v>
      </c>
      <c r="D166">
        <v>2019</v>
      </c>
      <c r="E166">
        <v>2</v>
      </c>
      <c r="F166">
        <v>104</v>
      </c>
      <c r="G166">
        <v>203</v>
      </c>
      <c r="H166">
        <v>192</v>
      </c>
      <c r="I166">
        <v>93</v>
      </c>
      <c r="J166">
        <v>447</v>
      </c>
      <c r="K166" t="s">
        <v>1587</v>
      </c>
      <c r="L166" t="s">
        <v>1564</v>
      </c>
      <c r="M166">
        <v>1</v>
      </c>
      <c r="N166" t="s">
        <v>1558</v>
      </c>
      <c r="O166">
        <v>2020</v>
      </c>
      <c r="P166" s="2">
        <v>100</v>
      </c>
      <c r="Q166" s="2">
        <v>0</v>
      </c>
      <c r="R166" s="2">
        <v>0</v>
      </c>
      <c r="S166" s="2">
        <v>0</v>
      </c>
      <c r="T166" s="2"/>
      <c r="U166" s="2"/>
    </row>
    <row r="167" spans="1:21" x14ac:dyDescent="0.25">
      <c r="A167">
        <v>66769275</v>
      </c>
      <c r="B167" s="7" t="s">
        <v>123</v>
      </c>
      <c r="C167">
        <v>5</v>
      </c>
      <c r="D167">
        <v>2019</v>
      </c>
      <c r="E167">
        <v>2</v>
      </c>
      <c r="F167">
        <v>104</v>
      </c>
      <c r="G167">
        <v>203</v>
      </c>
      <c r="H167">
        <v>192</v>
      </c>
      <c r="I167">
        <v>94</v>
      </c>
      <c r="J167">
        <v>448</v>
      </c>
      <c r="K167" t="s">
        <v>1588</v>
      </c>
      <c r="L167" t="s">
        <v>1564</v>
      </c>
      <c r="M167">
        <v>3</v>
      </c>
      <c r="N167" t="s">
        <v>1553</v>
      </c>
      <c r="O167">
        <v>2016</v>
      </c>
      <c r="P167" s="2">
        <v>20</v>
      </c>
      <c r="Q167" s="2">
        <v>20</v>
      </c>
      <c r="R167" s="2">
        <v>20</v>
      </c>
      <c r="S167" s="2">
        <v>100</v>
      </c>
      <c r="T167" s="2"/>
      <c r="U167" s="2"/>
    </row>
    <row r="168" spans="1:21" x14ac:dyDescent="0.25">
      <c r="A168">
        <v>66769275</v>
      </c>
      <c r="B168" s="7" t="s">
        <v>123</v>
      </c>
      <c r="C168">
        <v>5</v>
      </c>
      <c r="D168">
        <v>2019</v>
      </c>
      <c r="E168">
        <v>2</v>
      </c>
      <c r="F168">
        <v>104</v>
      </c>
      <c r="G168">
        <v>203</v>
      </c>
      <c r="H168">
        <v>192</v>
      </c>
      <c r="I168">
        <v>94</v>
      </c>
      <c r="J168">
        <v>448</v>
      </c>
      <c r="K168" t="s">
        <v>1588</v>
      </c>
      <c r="L168" t="s">
        <v>1564</v>
      </c>
      <c r="M168">
        <v>3</v>
      </c>
      <c r="N168" t="s">
        <v>1553</v>
      </c>
      <c r="O168">
        <v>2017</v>
      </c>
      <c r="P168" s="2">
        <v>50</v>
      </c>
      <c r="Q168" s="2">
        <v>70</v>
      </c>
      <c r="R168" s="2">
        <v>70</v>
      </c>
      <c r="S168" s="2">
        <v>100</v>
      </c>
      <c r="T168" s="2"/>
      <c r="U168" s="2"/>
    </row>
    <row r="169" spans="1:21" x14ac:dyDescent="0.25">
      <c r="A169">
        <v>66769275</v>
      </c>
      <c r="B169" s="7" t="s">
        <v>123</v>
      </c>
      <c r="C169">
        <v>5</v>
      </c>
      <c r="D169">
        <v>2019</v>
      </c>
      <c r="E169">
        <v>2</v>
      </c>
      <c r="F169">
        <v>104</v>
      </c>
      <c r="G169">
        <v>203</v>
      </c>
      <c r="H169">
        <v>192</v>
      </c>
      <c r="I169">
        <v>94</v>
      </c>
      <c r="J169">
        <v>448</v>
      </c>
      <c r="K169" t="s">
        <v>1588</v>
      </c>
      <c r="L169" t="s">
        <v>1564</v>
      </c>
      <c r="M169">
        <v>3</v>
      </c>
      <c r="N169" t="s">
        <v>1553</v>
      </c>
      <c r="O169">
        <v>2018</v>
      </c>
      <c r="P169" s="2">
        <v>70</v>
      </c>
      <c r="Q169" s="2">
        <v>100</v>
      </c>
      <c r="R169" s="2">
        <v>100</v>
      </c>
      <c r="S169" s="2">
        <v>100</v>
      </c>
      <c r="T169" s="2"/>
      <c r="U169" s="2"/>
    </row>
    <row r="170" spans="1:21" x14ac:dyDescent="0.25">
      <c r="A170">
        <v>66769275</v>
      </c>
      <c r="B170" s="7" t="s">
        <v>123</v>
      </c>
      <c r="C170">
        <v>5</v>
      </c>
      <c r="D170">
        <v>2019</v>
      </c>
      <c r="E170">
        <v>2</v>
      </c>
      <c r="F170">
        <v>104</v>
      </c>
      <c r="G170">
        <v>203</v>
      </c>
      <c r="H170">
        <v>192</v>
      </c>
      <c r="I170">
        <v>94</v>
      </c>
      <c r="J170">
        <v>448</v>
      </c>
      <c r="K170" t="s">
        <v>1588</v>
      </c>
      <c r="L170" t="s">
        <v>1564</v>
      </c>
      <c r="M170">
        <v>3</v>
      </c>
      <c r="N170" t="s">
        <v>1553</v>
      </c>
      <c r="O170">
        <v>2019</v>
      </c>
      <c r="P170" s="2">
        <v>95</v>
      </c>
      <c r="Q170" s="2">
        <v>0</v>
      </c>
      <c r="R170" s="2">
        <v>0</v>
      </c>
      <c r="S170" s="2">
        <v>0</v>
      </c>
      <c r="T170" s="2">
        <v>100</v>
      </c>
      <c r="U170" s="2">
        <v>100</v>
      </c>
    </row>
    <row r="171" spans="1:21" x14ac:dyDescent="0.25">
      <c r="A171">
        <v>66769275</v>
      </c>
      <c r="B171" s="7" t="s">
        <v>123</v>
      </c>
      <c r="C171">
        <v>5</v>
      </c>
      <c r="D171">
        <v>2019</v>
      </c>
      <c r="E171">
        <v>2</v>
      </c>
      <c r="F171">
        <v>104</v>
      </c>
      <c r="G171">
        <v>203</v>
      </c>
      <c r="H171">
        <v>192</v>
      </c>
      <c r="I171">
        <v>94</v>
      </c>
      <c r="J171">
        <v>448</v>
      </c>
      <c r="K171" t="s">
        <v>1588</v>
      </c>
      <c r="L171" t="s">
        <v>1564</v>
      </c>
      <c r="M171">
        <v>3</v>
      </c>
      <c r="N171" t="s">
        <v>1553</v>
      </c>
      <c r="O171">
        <v>2020</v>
      </c>
      <c r="P171" s="2">
        <v>100</v>
      </c>
      <c r="Q171" s="2">
        <v>0</v>
      </c>
      <c r="R171" s="2">
        <v>0</v>
      </c>
      <c r="S171" s="2">
        <v>0</v>
      </c>
      <c r="T171" s="2"/>
      <c r="U171" s="2"/>
    </row>
    <row r="172" spans="1:21" x14ac:dyDescent="0.25">
      <c r="A172">
        <v>66769275</v>
      </c>
      <c r="B172" s="7" t="s">
        <v>125</v>
      </c>
      <c r="C172">
        <v>5</v>
      </c>
      <c r="D172">
        <v>2019</v>
      </c>
      <c r="E172">
        <v>2</v>
      </c>
      <c r="F172">
        <v>104</v>
      </c>
      <c r="G172">
        <v>203</v>
      </c>
      <c r="H172">
        <v>192</v>
      </c>
      <c r="I172">
        <v>95</v>
      </c>
      <c r="J172">
        <v>449</v>
      </c>
      <c r="K172" t="s">
        <v>1589</v>
      </c>
      <c r="L172" t="s">
        <v>1564</v>
      </c>
      <c r="M172">
        <v>1</v>
      </c>
      <c r="N172" t="s">
        <v>1558</v>
      </c>
      <c r="O172">
        <v>2016</v>
      </c>
      <c r="P172" s="2">
        <v>20</v>
      </c>
      <c r="Q172" s="2">
        <v>20</v>
      </c>
      <c r="R172" s="2">
        <v>20</v>
      </c>
      <c r="S172" s="2">
        <v>100</v>
      </c>
      <c r="T172" s="2"/>
      <c r="U172" s="2"/>
    </row>
    <row r="173" spans="1:21" x14ac:dyDescent="0.25">
      <c r="A173">
        <v>66769275</v>
      </c>
      <c r="B173" s="7" t="s">
        <v>125</v>
      </c>
      <c r="C173">
        <v>5</v>
      </c>
      <c r="D173">
        <v>2019</v>
      </c>
      <c r="E173">
        <v>2</v>
      </c>
      <c r="F173">
        <v>104</v>
      </c>
      <c r="G173">
        <v>203</v>
      </c>
      <c r="H173">
        <v>192</v>
      </c>
      <c r="I173">
        <v>95</v>
      </c>
      <c r="J173">
        <v>449</v>
      </c>
      <c r="K173" t="s">
        <v>1589</v>
      </c>
      <c r="L173" t="s">
        <v>1564</v>
      </c>
      <c r="M173">
        <v>1</v>
      </c>
      <c r="N173" t="s">
        <v>1558</v>
      </c>
      <c r="O173">
        <v>2017</v>
      </c>
      <c r="P173" s="2">
        <v>70</v>
      </c>
      <c r="Q173" s="2">
        <v>70</v>
      </c>
      <c r="R173" s="2">
        <v>70</v>
      </c>
      <c r="S173" s="2">
        <v>100</v>
      </c>
      <c r="T173" s="2"/>
      <c r="U173" s="2"/>
    </row>
    <row r="174" spans="1:21" x14ac:dyDescent="0.25">
      <c r="A174">
        <v>66769275</v>
      </c>
      <c r="B174" s="7" t="s">
        <v>125</v>
      </c>
      <c r="C174">
        <v>5</v>
      </c>
      <c r="D174">
        <v>2019</v>
      </c>
      <c r="E174">
        <v>2</v>
      </c>
      <c r="F174">
        <v>104</v>
      </c>
      <c r="G174">
        <v>203</v>
      </c>
      <c r="H174">
        <v>192</v>
      </c>
      <c r="I174">
        <v>95</v>
      </c>
      <c r="J174">
        <v>449</v>
      </c>
      <c r="K174" t="s">
        <v>1589</v>
      </c>
      <c r="L174" t="s">
        <v>1564</v>
      </c>
      <c r="M174">
        <v>1</v>
      </c>
      <c r="N174" t="s">
        <v>1558</v>
      </c>
      <c r="O174">
        <v>2018</v>
      </c>
      <c r="P174" s="2">
        <v>90</v>
      </c>
      <c r="Q174" s="2">
        <v>90</v>
      </c>
      <c r="R174" s="2">
        <v>90</v>
      </c>
      <c r="S174" s="2">
        <v>100</v>
      </c>
      <c r="T174" s="2"/>
      <c r="U174" s="2"/>
    </row>
    <row r="175" spans="1:21" x14ac:dyDescent="0.25">
      <c r="A175">
        <v>66769275</v>
      </c>
      <c r="B175" s="7" t="s">
        <v>125</v>
      </c>
      <c r="C175">
        <v>5</v>
      </c>
      <c r="D175">
        <v>2019</v>
      </c>
      <c r="E175">
        <v>2</v>
      </c>
      <c r="F175">
        <v>104</v>
      </c>
      <c r="G175">
        <v>203</v>
      </c>
      <c r="H175">
        <v>192</v>
      </c>
      <c r="I175">
        <v>95</v>
      </c>
      <c r="J175">
        <v>449</v>
      </c>
      <c r="K175" t="s">
        <v>1589</v>
      </c>
      <c r="L175" t="s">
        <v>1564</v>
      </c>
      <c r="M175">
        <v>1</v>
      </c>
      <c r="N175" t="s">
        <v>1558</v>
      </c>
      <c r="O175">
        <v>2019</v>
      </c>
      <c r="P175" s="2">
        <v>95</v>
      </c>
      <c r="Q175" s="2">
        <v>100</v>
      </c>
      <c r="R175" s="2">
        <v>100</v>
      </c>
      <c r="S175" s="2">
        <v>100</v>
      </c>
      <c r="T175" s="2">
        <v>100</v>
      </c>
      <c r="U175" s="2">
        <v>100</v>
      </c>
    </row>
    <row r="176" spans="1:21" x14ac:dyDescent="0.25">
      <c r="A176">
        <v>66769275</v>
      </c>
      <c r="B176" s="7" t="s">
        <v>125</v>
      </c>
      <c r="C176">
        <v>5</v>
      </c>
      <c r="D176">
        <v>2019</v>
      </c>
      <c r="E176">
        <v>2</v>
      </c>
      <c r="F176">
        <v>104</v>
      </c>
      <c r="G176">
        <v>203</v>
      </c>
      <c r="H176">
        <v>192</v>
      </c>
      <c r="I176">
        <v>95</v>
      </c>
      <c r="J176">
        <v>449</v>
      </c>
      <c r="K176" t="s">
        <v>1589</v>
      </c>
      <c r="L176" t="s">
        <v>1564</v>
      </c>
      <c r="M176">
        <v>1</v>
      </c>
      <c r="N176" t="s">
        <v>1558</v>
      </c>
      <c r="O176">
        <v>2020</v>
      </c>
      <c r="P176" s="2">
        <v>100</v>
      </c>
      <c r="Q176" s="2">
        <v>0</v>
      </c>
      <c r="R176" s="2">
        <v>0</v>
      </c>
      <c r="S176" s="2">
        <v>0</v>
      </c>
      <c r="T176" s="2"/>
      <c r="U176" s="2"/>
    </row>
    <row r="177" spans="1:21" x14ac:dyDescent="0.25">
      <c r="A177">
        <v>66769275</v>
      </c>
      <c r="B177" s="7" t="s">
        <v>127</v>
      </c>
      <c r="C177">
        <v>5</v>
      </c>
      <c r="D177">
        <v>2019</v>
      </c>
      <c r="E177">
        <v>2</v>
      </c>
      <c r="F177">
        <v>104</v>
      </c>
      <c r="G177">
        <v>204</v>
      </c>
      <c r="H177">
        <v>199</v>
      </c>
      <c r="I177">
        <v>96</v>
      </c>
      <c r="J177">
        <v>501</v>
      </c>
      <c r="K177" t="s">
        <v>1590</v>
      </c>
      <c r="L177" t="s">
        <v>1552</v>
      </c>
      <c r="M177">
        <v>1</v>
      </c>
      <c r="N177" t="s">
        <v>1558</v>
      </c>
      <c r="O177">
        <v>2016</v>
      </c>
      <c r="P177" s="2">
        <v>2</v>
      </c>
      <c r="Q177" s="2">
        <v>2</v>
      </c>
      <c r="R177" s="2">
        <v>2</v>
      </c>
      <c r="S177" s="2">
        <v>100</v>
      </c>
      <c r="T177" s="2"/>
      <c r="U177" s="2"/>
    </row>
    <row r="178" spans="1:21" x14ac:dyDescent="0.25">
      <c r="A178">
        <v>66769275</v>
      </c>
      <c r="B178" s="7" t="s">
        <v>127</v>
      </c>
      <c r="C178">
        <v>5</v>
      </c>
      <c r="D178">
        <v>2019</v>
      </c>
      <c r="E178">
        <v>2</v>
      </c>
      <c r="F178">
        <v>104</v>
      </c>
      <c r="G178">
        <v>204</v>
      </c>
      <c r="H178">
        <v>199</v>
      </c>
      <c r="I178">
        <v>96</v>
      </c>
      <c r="J178">
        <v>501</v>
      </c>
      <c r="K178" t="s">
        <v>1590</v>
      </c>
      <c r="L178" t="s">
        <v>1552</v>
      </c>
      <c r="M178">
        <v>1</v>
      </c>
      <c r="N178" t="s">
        <v>1558</v>
      </c>
      <c r="O178">
        <v>2017</v>
      </c>
      <c r="P178" s="2">
        <v>6</v>
      </c>
      <c r="Q178" s="2">
        <v>6</v>
      </c>
      <c r="R178" s="2">
        <v>6</v>
      </c>
      <c r="S178" s="2">
        <v>100</v>
      </c>
      <c r="T178" s="2"/>
      <c r="U178" s="2"/>
    </row>
    <row r="179" spans="1:21" x14ac:dyDescent="0.25">
      <c r="A179">
        <v>66769275</v>
      </c>
      <c r="B179" s="7" t="s">
        <v>127</v>
      </c>
      <c r="C179">
        <v>5</v>
      </c>
      <c r="D179">
        <v>2019</v>
      </c>
      <c r="E179">
        <v>2</v>
      </c>
      <c r="F179">
        <v>104</v>
      </c>
      <c r="G179">
        <v>204</v>
      </c>
      <c r="H179">
        <v>199</v>
      </c>
      <c r="I179">
        <v>96</v>
      </c>
      <c r="J179">
        <v>501</v>
      </c>
      <c r="K179" t="s">
        <v>1590</v>
      </c>
      <c r="L179" t="s">
        <v>1552</v>
      </c>
      <c r="M179">
        <v>1</v>
      </c>
      <c r="N179" t="s">
        <v>1558</v>
      </c>
      <c r="O179">
        <v>2018</v>
      </c>
      <c r="P179" s="2">
        <v>6</v>
      </c>
      <c r="Q179" s="2">
        <v>10</v>
      </c>
      <c r="R179" s="2">
        <v>10</v>
      </c>
      <c r="S179" s="2">
        <v>100</v>
      </c>
      <c r="T179" s="2"/>
      <c r="U179" s="2"/>
    </row>
    <row r="180" spans="1:21" x14ac:dyDescent="0.25">
      <c r="A180">
        <v>66769275</v>
      </c>
      <c r="B180" s="7" t="s">
        <v>127</v>
      </c>
      <c r="C180">
        <v>5</v>
      </c>
      <c r="D180">
        <v>2019</v>
      </c>
      <c r="E180">
        <v>2</v>
      </c>
      <c r="F180">
        <v>104</v>
      </c>
      <c r="G180">
        <v>204</v>
      </c>
      <c r="H180">
        <v>199</v>
      </c>
      <c r="I180">
        <v>96</v>
      </c>
      <c r="J180">
        <v>501</v>
      </c>
      <c r="K180" t="s">
        <v>1590</v>
      </c>
      <c r="L180" t="s">
        <v>1552</v>
      </c>
      <c r="M180">
        <v>1</v>
      </c>
      <c r="N180" t="s">
        <v>1558</v>
      </c>
      <c r="O180">
        <v>2019</v>
      </c>
      <c r="P180" s="2">
        <v>5</v>
      </c>
      <c r="Q180" s="2">
        <v>4</v>
      </c>
      <c r="R180" s="2">
        <v>4</v>
      </c>
      <c r="S180" s="2">
        <v>100</v>
      </c>
      <c r="T180" s="2">
        <v>100</v>
      </c>
      <c r="U180" s="2">
        <v>100</v>
      </c>
    </row>
    <row r="181" spans="1:21" x14ac:dyDescent="0.25">
      <c r="A181">
        <v>66769275</v>
      </c>
      <c r="B181" s="7" t="s">
        <v>127</v>
      </c>
      <c r="C181">
        <v>5</v>
      </c>
      <c r="D181">
        <v>2019</v>
      </c>
      <c r="E181">
        <v>2</v>
      </c>
      <c r="F181">
        <v>104</v>
      </c>
      <c r="G181">
        <v>204</v>
      </c>
      <c r="H181">
        <v>199</v>
      </c>
      <c r="I181">
        <v>96</v>
      </c>
      <c r="J181">
        <v>501</v>
      </c>
      <c r="K181" t="s">
        <v>1590</v>
      </c>
      <c r="L181" t="s">
        <v>1552</v>
      </c>
      <c r="M181">
        <v>1</v>
      </c>
      <c r="N181" t="s">
        <v>1558</v>
      </c>
      <c r="O181">
        <v>2020</v>
      </c>
      <c r="P181" s="2">
        <v>1</v>
      </c>
      <c r="Q181" s="2">
        <v>0</v>
      </c>
      <c r="R181" s="2">
        <v>0</v>
      </c>
      <c r="S181" s="2">
        <v>0</v>
      </c>
      <c r="T181" s="2"/>
      <c r="U181" s="2"/>
    </row>
    <row r="182" spans="1:21" x14ac:dyDescent="0.25">
      <c r="A182">
        <v>66769275</v>
      </c>
      <c r="B182" s="7" t="s">
        <v>130</v>
      </c>
      <c r="C182">
        <v>5</v>
      </c>
      <c r="D182">
        <v>2019</v>
      </c>
      <c r="E182">
        <v>2</v>
      </c>
      <c r="F182">
        <v>104</v>
      </c>
      <c r="G182">
        <v>204</v>
      </c>
      <c r="H182">
        <v>199</v>
      </c>
      <c r="I182">
        <v>539</v>
      </c>
      <c r="J182">
        <v>552</v>
      </c>
      <c r="K182" t="s">
        <v>1591</v>
      </c>
      <c r="L182" t="s">
        <v>1552</v>
      </c>
      <c r="M182">
        <v>1</v>
      </c>
      <c r="N182" t="s">
        <v>1558</v>
      </c>
      <c r="O182">
        <v>2016</v>
      </c>
      <c r="P182" s="2">
        <v>0</v>
      </c>
      <c r="Q182" s="2">
        <v>0</v>
      </c>
      <c r="R182" s="2">
        <v>0</v>
      </c>
      <c r="S182" s="2">
        <v>0</v>
      </c>
      <c r="T182" s="2"/>
      <c r="U182" s="2"/>
    </row>
    <row r="183" spans="1:21" x14ac:dyDescent="0.25">
      <c r="A183">
        <v>66769275</v>
      </c>
      <c r="B183" s="7" t="s">
        <v>130</v>
      </c>
      <c r="C183">
        <v>5</v>
      </c>
      <c r="D183">
        <v>2019</v>
      </c>
      <c r="E183">
        <v>2</v>
      </c>
      <c r="F183">
        <v>104</v>
      </c>
      <c r="G183">
        <v>204</v>
      </c>
      <c r="H183">
        <v>199</v>
      </c>
      <c r="I183">
        <v>539</v>
      </c>
      <c r="J183">
        <v>552</v>
      </c>
      <c r="K183" t="s">
        <v>1591</v>
      </c>
      <c r="L183" t="s">
        <v>1552</v>
      </c>
      <c r="M183">
        <v>1</v>
      </c>
      <c r="N183" t="s">
        <v>1558</v>
      </c>
      <c r="O183">
        <v>2017</v>
      </c>
      <c r="P183" s="2">
        <v>0</v>
      </c>
      <c r="Q183" s="2">
        <v>13</v>
      </c>
      <c r="R183" s="2">
        <v>13</v>
      </c>
      <c r="S183" s="2">
        <v>100</v>
      </c>
      <c r="T183" s="2"/>
      <c r="U183" s="2"/>
    </row>
    <row r="184" spans="1:21" x14ac:dyDescent="0.25">
      <c r="A184">
        <v>66769275</v>
      </c>
      <c r="B184" s="7" t="s">
        <v>130</v>
      </c>
      <c r="C184">
        <v>5</v>
      </c>
      <c r="D184">
        <v>2019</v>
      </c>
      <c r="E184">
        <v>2</v>
      </c>
      <c r="F184">
        <v>104</v>
      </c>
      <c r="G184">
        <v>204</v>
      </c>
      <c r="H184">
        <v>199</v>
      </c>
      <c r="I184">
        <v>539</v>
      </c>
      <c r="J184">
        <v>552</v>
      </c>
      <c r="K184" t="s">
        <v>1591</v>
      </c>
      <c r="L184" t="s">
        <v>1552</v>
      </c>
      <c r="M184">
        <v>1</v>
      </c>
      <c r="N184" t="s">
        <v>1558</v>
      </c>
      <c r="O184">
        <v>2018</v>
      </c>
      <c r="P184" s="2">
        <v>0</v>
      </c>
      <c r="Q184" s="2">
        <v>12</v>
      </c>
      <c r="R184" s="2">
        <v>12</v>
      </c>
      <c r="S184" s="2">
        <v>100</v>
      </c>
      <c r="T184" s="2"/>
      <c r="U184" s="2"/>
    </row>
    <row r="185" spans="1:21" x14ac:dyDescent="0.25">
      <c r="A185">
        <v>66769275</v>
      </c>
      <c r="B185" s="7" t="s">
        <v>130</v>
      </c>
      <c r="C185">
        <v>5</v>
      </c>
      <c r="D185">
        <v>2019</v>
      </c>
      <c r="E185">
        <v>2</v>
      </c>
      <c r="F185">
        <v>104</v>
      </c>
      <c r="G185">
        <v>204</v>
      </c>
      <c r="H185">
        <v>199</v>
      </c>
      <c r="I185">
        <v>539</v>
      </c>
      <c r="J185">
        <v>552</v>
      </c>
      <c r="K185" t="s">
        <v>1591</v>
      </c>
      <c r="L185" t="s">
        <v>1552</v>
      </c>
      <c r="M185">
        <v>1</v>
      </c>
      <c r="N185" t="s">
        <v>1558</v>
      </c>
      <c r="O185">
        <v>2019</v>
      </c>
      <c r="P185" s="2">
        <v>0</v>
      </c>
      <c r="Q185" s="2">
        <v>3</v>
      </c>
      <c r="R185" s="2">
        <v>3</v>
      </c>
      <c r="S185" s="2">
        <v>100</v>
      </c>
      <c r="T185" s="2">
        <v>100</v>
      </c>
      <c r="U185" s="2">
        <v>84.85</v>
      </c>
    </row>
    <row r="186" spans="1:21" x14ac:dyDescent="0.25">
      <c r="A186">
        <v>66769275</v>
      </c>
      <c r="B186" s="7" t="s">
        <v>130</v>
      </c>
      <c r="C186">
        <v>5</v>
      </c>
      <c r="D186">
        <v>2019</v>
      </c>
      <c r="E186">
        <v>2</v>
      </c>
      <c r="F186">
        <v>104</v>
      </c>
      <c r="G186">
        <v>204</v>
      </c>
      <c r="H186">
        <v>199</v>
      </c>
      <c r="I186">
        <v>539</v>
      </c>
      <c r="J186">
        <v>552</v>
      </c>
      <c r="K186" t="s">
        <v>1591</v>
      </c>
      <c r="L186" t="s">
        <v>1552</v>
      </c>
      <c r="M186">
        <v>1</v>
      </c>
      <c r="N186" t="s">
        <v>1558</v>
      </c>
      <c r="O186">
        <v>2020</v>
      </c>
      <c r="P186" s="2">
        <v>0</v>
      </c>
      <c r="Q186" s="2">
        <v>5</v>
      </c>
      <c r="R186" s="2">
        <v>0</v>
      </c>
      <c r="S186" s="2">
        <v>0</v>
      </c>
      <c r="T186" s="2"/>
      <c r="U186" s="2"/>
    </row>
    <row r="187" spans="1:21" x14ac:dyDescent="0.25">
      <c r="A187">
        <v>66769275</v>
      </c>
      <c r="B187" s="7" t="s">
        <v>132</v>
      </c>
      <c r="C187">
        <v>5</v>
      </c>
      <c r="D187">
        <v>2019</v>
      </c>
      <c r="E187">
        <v>2</v>
      </c>
      <c r="F187">
        <v>105</v>
      </c>
      <c r="G187">
        <v>201</v>
      </c>
      <c r="H187">
        <v>186</v>
      </c>
      <c r="I187">
        <v>425</v>
      </c>
      <c r="J187">
        <v>405</v>
      </c>
      <c r="K187" t="s">
        <v>1592</v>
      </c>
      <c r="L187" t="s">
        <v>1564</v>
      </c>
      <c r="M187">
        <v>1</v>
      </c>
      <c r="N187" t="s">
        <v>1558</v>
      </c>
      <c r="O187">
        <v>2016</v>
      </c>
      <c r="P187" s="2">
        <v>7.5</v>
      </c>
      <c r="Q187" s="2">
        <v>7.5</v>
      </c>
      <c r="R187" s="2">
        <v>7.5</v>
      </c>
      <c r="S187" s="2">
        <v>100</v>
      </c>
      <c r="T187" s="2"/>
      <c r="U187" s="2"/>
    </row>
    <row r="188" spans="1:21" x14ac:dyDescent="0.25">
      <c r="A188">
        <v>66769275</v>
      </c>
      <c r="B188" s="7" t="s">
        <v>132</v>
      </c>
      <c r="C188">
        <v>5</v>
      </c>
      <c r="D188">
        <v>2019</v>
      </c>
      <c r="E188">
        <v>2</v>
      </c>
      <c r="F188">
        <v>105</v>
      </c>
      <c r="G188">
        <v>201</v>
      </c>
      <c r="H188">
        <v>186</v>
      </c>
      <c r="I188">
        <v>425</v>
      </c>
      <c r="J188">
        <v>405</v>
      </c>
      <c r="K188" t="s">
        <v>1592</v>
      </c>
      <c r="L188" t="s">
        <v>1564</v>
      </c>
      <c r="M188">
        <v>1</v>
      </c>
      <c r="N188" t="s">
        <v>1558</v>
      </c>
      <c r="O188">
        <v>2017</v>
      </c>
      <c r="P188" s="2">
        <v>15</v>
      </c>
      <c r="Q188" s="2">
        <v>15</v>
      </c>
      <c r="R188" s="2">
        <v>15</v>
      </c>
      <c r="S188" s="2">
        <v>100</v>
      </c>
      <c r="T188" s="2"/>
      <c r="U188" s="2"/>
    </row>
    <row r="189" spans="1:21" x14ac:dyDescent="0.25">
      <c r="A189">
        <v>66769275</v>
      </c>
      <c r="B189" s="7" t="s">
        <v>132</v>
      </c>
      <c r="C189">
        <v>5</v>
      </c>
      <c r="D189">
        <v>2019</v>
      </c>
      <c r="E189">
        <v>2</v>
      </c>
      <c r="F189">
        <v>105</v>
      </c>
      <c r="G189">
        <v>201</v>
      </c>
      <c r="H189">
        <v>186</v>
      </c>
      <c r="I189">
        <v>425</v>
      </c>
      <c r="J189">
        <v>405</v>
      </c>
      <c r="K189" t="s">
        <v>1592</v>
      </c>
      <c r="L189" t="s">
        <v>1564</v>
      </c>
      <c r="M189">
        <v>1</v>
      </c>
      <c r="N189" t="s">
        <v>1558</v>
      </c>
      <c r="O189">
        <v>2018</v>
      </c>
      <c r="P189" s="2">
        <v>20</v>
      </c>
      <c r="Q189" s="2">
        <v>25</v>
      </c>
      <c r="R189" s="2">
        <v>25</v>
      </c>
      <c r="S189" s="2">
        <v>100</v>
      </c>
      <c r="T189" s="2"/>
      <c r="U189" s="2"/>
    </row>
    <row r="190" spans="1:21" x14ac:dyDescent="0.25">
      <c r="A190">
        <v>66769275</v>
      </c>
      <c r="B190" s="7" t="s">
        <v>132</v>
      </c>
      <c r="C190">
        <v>5</v>
      </c>
      <c r="D190">
        <v>2019</v>
      </c>
      <c r="E190">
        <v>2</v>
      </c>
      <c r="F190">
        <v>105</v>
      </c>
      <c r="G190">
        <v>201</v>
      </c>
      <c r="H190">
        <v>186</v>
      </c>
      <c r="I190">
        <v>425</v>
      </c>
      <c r="J190">
        <v>405</v>
      </c>
      <c r="K190" t="s">
        <v>1592</v>
      </c>
      <c r="L190" t="s">
        <v>1564</v>
      </c>
      <c r="M190">
        <v>1</v>
      </c>
      <c r="N190" t="s">
        <v>1558</v>
      </c>
      <c r="O190">
        <v>2019</v>
      </c>
      <c r="P190" s="2">
        <v>30</v>
      </c>
      <c r="Q190" s="2">
        <v>30</v>
      </c>
      <c r="R190" s="2">
        <v>30</v>
      </c>
      <c r="S190" s="2">
        <v>100</v>
      </c>
      <c r="T190" s="2">
        <v>100</v>
      </c>
      <c r="U190" s="2">
        <v>85.71</v>
      </c>
    </row>
    <row r="191" spans="1:21" x14ac:dyDescent="0.25">
      <c r="A191">
        <v>66769275</v>
      </c>
      <c r="B191" s="7" t="s">
        <v>132</v>
      </c>
      <c r="C191">
        <v>5</v>
      </c>
      <c r="D191">
        <v>2019</v>
      </c>
      <c r="E191">
        <v>2</v>
      </c>
      <c r="F191">
        <v>105</v>
      </c>
      <c r="G191">
        <v>201</v>
      </c>
      <c r="H191">
        <v>186</v>
      </c>
      <c r="I191">
        <v>425</v>
      </c>
      <c r="J191">
        <v>405</v>
      </c>
      <c r="K191" t="s">
        <v>1592</v>
      </c>
      <c r="L191" t="s">
        <v>1564</v>
      </c>
      <c r="M191">
        <v>1</v>
      </c>
      <c r="N191" t="s">
        <v>1558</v>
      </c>
      <c r="O191">
        <v>2020</v>
      </c>
      <c r="P191" s="2">
        <v>35</v>
      </c>
      <c r="Q191" s="2">
        <v>35</v>
      </c>
      <c r="R191" s="2">
        <v>0</v>
      </c>
      <c r="S191" s="2">
        <v>0</v>
      </c>
      <c r="T191" s="2"/>
      <c r="U191" s="2"/>
    </row>
    <row r="192" spans="1:21" x14ac:dyDescent="0.25">
      <c r="A192">
        <v>66769275</v>
      </c>
      <c r="B192" s="7" t="s">
        <v>135</v>
      </c>
      <c r="C192">
        <v>5</v>
      </c>
      <c r="D192">
        <v>2019</v>
      </c>
      <c r="E192">
        <v>2</v>
      </c>
      <c r="F192">
        <v>105</v>
      </c>
      <c r="G192">
        <v>201</v>
      </c>
      <c r="H192">
        <v>186</v>
      </c>
      <c r="I192">
        <v>426</v>
      </c>
      <c r="J192">
        <v>406</v>
      </c>
      <c r="K192" t="s">
        <v>1593</v>
      </c>
      <c r="L192" t="s">
        <v>1564</v>
      </c>
      <c r="M192">
        <v>1</v>
      </c>
      <c r="N192" t="s">
        <v>1558</v>
      </c>
      <c r="O192">
        <v>2016</v>
      </c>
      <c r="P192" s="2">
        <v>10</v>
      </c>
      <c r="Q192" s="2">
        <v>10</v>
      </c>
      <c r="R192" s="2">
        <v>10</v>
      </c>
      <c r="S192" s="2">
        <v>100</v>
      </c>
      <c r="T192" s="2"/>
      <c r="U192" s="2"/>
    </row>
    <row r="193" spans="1:21" x14ac:dyDescent="0.25">
      <c r="A193">
        <v>66769275</v>
      </c>
      <c r="B193" s="7" t="s">
        <v>135</v>
      </c>
      <c r="C193">
        <v>5</v>
      </c>
      <c r="D193">
        <v>2019</v>
      </c>
      <c r="E193">
        <v>2</v>
      </c>
      <c r="F193">
        <v>105</v>
      </c>
      <c r="G193">
        <v>201</v>
      </c>
      <c r="H193">
        <v>186</v>
      </c>
      <c r="I193">
        <v>426</v>
      </c>
      <c r="J193">
        <v>406</v>
      </c>
      <c r="K193" t="s">
        <v>1593</v>
      </c>
      <c r="L193" t="s">
        <v>1564</v>
      </c>
      <c r="M193">
        <v>1</v>
      </c>
      <c r="N193" t="s">
        <v>1558</v>
      </c>
      <c r="O193">
        <v>2017</v>
      </c>
      <c r="P193" s="2">
        <v>35</v>
      </c>
      <c r="Q193" s="2">
        <v>35</v>
      </c>
      <c r="R193" s="2">
        <v>35</v>
      </c>
      <c r="S193" s="2">
        <v>100</v>
      </c>
      <c r="T193" s="2"/>
      <c r="U193" s="2"/>
    </row>
    <row r="194" spans="1:21" x14ac:dyDescent="0.25">
      <c r="A194">
        <v>66769275</v>
      </c>
      <c r="B194" s="7" t="s">
        <v>135</v>
      </c>
      <c r="C194">
        <v>5</v>
      </c>
      <c r="D194">
        <v>2019</v>
      </c>
      <c r="E194">
        <v>2</v>
      </c>
      <c r="F194">
        <v>105</v>
      </c>
      <c r="G194">
        <v>201</v>
      </c>
      <c r="H194">
        <v>186</v>
      </c>
      <c r="I194">
        <v>426</v>
      </c>
      <c r="J194">
        <v>406</v>
      </c>
      <c r="K194" t="s">
        <v>1593</v>
      </c>
      <c r="L194" t="s">
        <v>1564</v>
      </c>
      <c r="M194">
        <v>1</v>
      </c>
      <c r="N194" t="s">
        <v>1558</v>
      </c>
      <c r="O194">
        <v>2018</v>
      </c>
      <c r="P194" s="2">
        <v>65</v>
      </c>
      <c r="Q194" s="2">
        <v>65</v>
      </c>
      <c r="R194" s="2">
        <v>65</v>
      </c>
      <c r="S194" s="2">
        <v>100</v>
      </c>
      <c r="T194" s="2"/>
      <c r="U194" s="2"/>
    </row>
    <row r="195" spans="1:21" x14ac:dyDescent="0.25">
      <c r="A195">
        <v>66769275</v>
      </c>
      <c r="B195" s="7" t="s">
        <v>135</v>
      </c>
      <c r="C195">
        <v>5</v>
      </c>
      <c r="D195">
        <v>2019</v>
      </c>
      <c r="E195">
        <v>2</v>
      </c>
      <c r="F195">
        <v>105</v>
      </c>
      <c r="G195">
        <v>201</v>
      </c>
      <c r="H195">
        <v>186</v>
      </c>
      <c r="I195">
        <v>426</v>
      </c>
      <c r="J195">
        <v>406</v>
      </c>
      <c r="K195" t="s">
        <v>1593</v>
      </c>
      <c r="L195" t="s">
        <v>1564</v>
      </c>
      <c r="M195">
        <v>1</v>
      </c>
      <c r="N195" t="s">
        <v>1558</v>
      </c>
      <c r="O195">
        <v>2019</v>
      </c>
      <c r="P195" s="2">
        <v>95</v>
      </c>
      <c r="Q195" s="2">
        <v>95</v>
      </c>
      <c r="R195" s="2">
        <v>95</v>
      </c>
      <c r="S195" s="2">
        <v>100</v>
      </c>
      <c r="T195" s="2">
        <v>100</v>
      </c>
      <c r="U195" s="2">
        <v>95</v>
      </c>
    </row>
    <row r="196" spans="1:21" x14ac:dyDescent="0.25">
      <c r="A196">
        <v>66769275</v>
      </c>
      <c r="B196" s="7" t="s">
        <v>135</v>
      </c>
      <c r="C196">
        <v>5</v>
      </c>
      <c r="D196">
        <v>2019</v>
      </c>
      <c r="E196">
        <v>2</v>
      </c>
      <c r="F196">
        <v>105</v>
      </c>
      <c r="G196">
        <v>201</v>
      </c>
      <c r="H196">
        <v>186</v>
      </c>
      <c r="I196">
        <v>426</v>
      </c>
      <c r="J196">
        <v>406</v>
      </c>
      <c r="K196" t="s">
        <v>1593</v>
      </c>
      <c r="L196" t="s">
        <v>1564</v>
      </c>
      <c r="M196">
        <v>1</v>
      </c>
      <c r="N196" t="s">
        <v>1558</v>
      </c>
      <c r="O196">
        <v>2020</v>
      </c>
      <c r="P196" s="2">
        <v>100</v>
      </c>
      <c r="Q196" s="2">
        <v>100</v>
      </c>
      <c r="R196" s="2">
        <v>0</v>
      </c>
      <c r="S196" s="2">
        <v>0</v>
      </c>
      <c r="T196" s="2"/>
      <c r="U196" s="2"/>
    </row>
    <row r="197" spans="1:21" x14ac:dyDescent="0.25">
      <c r="A197">
        <v>66769275</v>
      </c>
      <c r="B197" s="7" t="s">
        <v>137</v>
      </c>
      <c r="C197">
        <v>5</v>
      </c>
      <c r="D197">
        <v>2019</v>
      </c>
      <c r="E197">
        <v>2</v>
      </c>
      <c r="F197">
        <v>110</v>
      </c>
      <c r="G197">
        <v>178</v>
      </c>
      <c r="H197">
        <v>148</v>
      </c>
      <c r="I197">
        <v>104</v>
      </c>
      <c r="J197">
        <v>199</v>
      </c>
      <c r="K197" t="s">
        <v>1594</v>
      </c>
      <c r="L197" t="s">
        <v>1552</v>
      </c>
      <c r="M197">
        <v>2</v>
      </c>
      <c r="N197" t="s">
        <v>1556</v>
      </c>
      <c r="O197">
        <v>2016</v>
      </c>
      <c r="P197" s="2">
        <v>0</v>
      </c>
      <c r="Q197" s="2">
        <v>0</v>
      </c>
      <c r="R197" s="2">
        <v>0</v>
      </c>
      <c r="S197" s="2">
        <v>0</v>
      </c>
      <c r="T197" s="2"/>
      <c r="U197" s="2"/>
    </row>
    <row r="198" spans="1:21" x14ac:dyDescent="0.25">
      <c r="A198">
        <v>66769275</v>
      </c>
      <c r="B198" s="7" t="s">
        <v>137</v>
      </c>
      <c r="C198">
        <v>5</v>
      </c>
      <c r="D198">
        <v>2019</v>
      </c>
      <c r="E198">
        <v>2</v>
      </c>
      <c r="F198">
        <v>110</v>
      </c>
      <c r="G198">
        <v>178</v>
      </c>
      <c r="H198">
        <v>148</v>
      </c>
      <c r="I198">
        <v>104</v>
      </c>
      <c r="J198">
        <v>199</v>
      </c>
      <c r="K198" t="s">
        <v>1594</v>
      </c>
      <c r="L198" t="s">
        <v>1552</v>
      </c>
      <c r="M198">
        <v>2</v>
      </c>
      <c r="N198" t="s">
        <v>1556</v>
      </c>
      <c r="O198">
        <v>2017</v>
      </c>
      <c r="P198" s="2">
        <v>30</v>
      </c>
      <c r="Q198" s="2">
        <v>0</v>
      </c>
      <c r="R198" s="2">
        <v>0</v>
      </c>
      <c r="S198" s="2">
        <v>0</v>
      </c>
      <c r="T198" s="2"/>
      <c r="U198" s="2"/>
    </row>
    <row r="199" spans="1:21" x14ac:dyDescent="0.25">
      <c r="A199">
        <v>66769275</v>
      </c>
      <c r="B199" s="7" t="s">
        <v>137</v>
      </c>
      <c r="C199">
        <v>5</v>
      </c>
      <c r="D199">
        <v>2019</v>
      </c>
      <c r="E199">
        <v>2</v>
      </c>
      <c r="F199">
        <v>110</v>
      </c>
      <c r="G199">
        <v>178</v>
      </c>
      <c r="H199">
        <v>148</v>
      </c>
      <c r="I199">
        <v>104</v>
      </c>
      <c r="J199">
        <v>199</v>
      </c>
      <c r="K199" t="s">
        <v>1594</v>
      </c>
      <c r="L199" t="s">
        <v>1552</v>
      </c>
      <c r="M199">
        <v>2</v>
      </c>
      <c r="N199" t="s">
        <v>1556</v>
      </c>
      <c r="O199">
        <v>2018</v>
      </c>
      <c r="P199" s="2">
        <v>40</v>
      </c>
      <c r="Q199" s="2">
        <v>0</v>
      </c>
      <c r="R199" s="2">
        <v>0</v>
      </c>
      <c r="S199" s="2">
        <v>0</v>
      </c>
      <c r="T199" s="2"/>
      <c r="U199" s="2"/>
    </row>
    <row r="200" spans="1:21" x14ac:dyDescent="0.25">
      <c r="A200">
        <v>66769275</v>
      </c>
      <c r="B200" s="7" t="s">
        <v>137</v>
      </c>
      <c r="C200">
        <v>5</v>
      </c>
      <c r="D200">
        <v>2019</v>
      </c>
      <c r="E200">
        <v>2</v>
      </c>
      <c r="F200">
        <v>110</v>
      </c>
      <c r="G200">
        <v>178</v>
      </c>
      <c r="H200">
        <v>148</v>
      </c>
      <c r="I200">
        <v>104</v>
      </c>
      <c r="J200">
        <v>199</v>
      </c>
      <c r="K200" t="s">
        <v>1594</v>
      </c>
      <c r="L200" t="s">
        <v>1552</v>
      </c>
      <c r="M200">
        <v>2</v>
      </c>
      <c r="N200" t="s">
        <v>1556</v>
      </c>
      <c r="O200">
        <v>2019</v>
      </c>
      <c r="P200" s="2">
        <v>25</v>
      </c>
      <c r="Q200" s="2">
        <v>0</v>
      </c>
      <c r="R200" s="2">
        <v>0</v>
      </c>
      <c r="S200" s="2">
        <v>0</v>
      </c>
      <c r="T200" s="2">
        <v>0</v>
      </c>
      <c r="U200" s="2">
        <v>0</v>
      </c>
    </row>
    <row r="201" spans="1:21" x14ac:dyDescent="0.25">
      <c r="A201">
        <v>66769275</v>
      </c>
      <c r="B201" s="7" t="s">
        <v>137</v>
      </c>
      <c r="C201">
        <v>5</v>
      </c>
      <c r="D201">
        <v>2019</v>
      </c>
      <c r="E201">
        <v>2</v>
      </c>
      <c r="F201">
        <v>110</v>
      </c>
      <c r="G201">
        <v>178</v>
      </c>
      <c r="H201">
        <v>148</v>
      </c>
      <c r="I201">
        <v>104</v>
      </c>
      <c r="J201">
        <v>199</v>
      </c>
      <c r="K201" t="s">
        <v>1594</v>
      </c>
      <c r="L201" t="s">
        <v>1552</v>
      </c>
      <c r="M201">
        <v>2</v>
      </c>
      <c r="N201" t="s">
        <v>1556</v>
      </c>
      <c r="O201">
        <v>2020</v>
      </c>
      <c r="P201" s="2">
        <v>5</v>
      </c>
      <c r="Q201" s="2">
        <v>0</v>
      </c>
      <c r="R201" s="2">
        <v>0</v>
      </c>
      <c r="S201" s="2">
        <v>0</v>
      </c>
      <c r="T201" s="2"/>
      <c r="U201" s="2"/>
    </row>
    <row r="202" spans="1:21" x14ac:dyDescent="0.25">
      <c r="A202">
        <v>66769275</v>
      </c>
      <c r="B202" s="7" t="s">
        <v>140</v>
      </c>
      <c r="C202">
        <v>5</v>
      </c>
      <c r="D202">
        <v>2019</v>
      </c>
      <c r="E202">
        <v>2</v>
      </c>
      <c r="F202">
        <v>110</v>
      </c>
      <c r="G202">
        <v>178</v>
      </c>
      <c r="H202">
        <v>148</v>
      </c>
      <c r="I202">
        <v>107</v>
      </c>
      <c r="J202">
        <v>202</v>
      </c>
      <c r="K202" t="s">
        <v>1595</v>
      </c>
      <c r="L202" t="s">
        <v>1552</v>
      </c>
      <c r="M202">
        <v>2</v>
      </c>
      <c r="N202" t="s">
        <v>1556</v>
      </c>
      <c r="O202">
        <v>2016</v>
      </c>
      <c r="P202" s="2">
        <v>1</v>
      </c>
      <c r="Q202" s="2">
        <v>0</v>
      </c>
      <c r="R202" s="2">
        <v>0</v>
      </c>
      <c r="S202" s="2">
        <v>0</v>
      </c>
      <c r="T202" s="2"/>
      <c r="U202" s="2"/>
    </row>
    <row r="203" spans="1:21" x14ac:dyDescent="0.25">
      <c r="A203">
        <v>66769275</v>
      </c>
      <c r="B203" s="7" t="s">
        <v>140</v>
      </c>
      <c r="C203">
        <v>5</v>
      </c>
      <c r="D203">
        <v>2019</v>
      </c>
      <c r="E203">
        <v>2</v>
      </c>
      <c r="F203">
        <v>110</v>
      </c>
      <c r="G203">
        <v>178</v>
      </c>
      <c r="H203">
        <v>148</v>
      </c>
      <c r="I203">
        <v>107</v>
      </c>
      <c r="J203">
        <v>202</v>
      </c>
      <c r="K203" t="s">
        <v>1595</v>
      </c>
      <c r="L203" t="s">
        <v>1552</v>
      </c>
      <c r="M203">
        <v>2</v>
      </c>
      <c r="N203" t="s">
        <v>1556</v>
      </c>
      <c r="O203">
        <v>2017</v>
      </c>
      <c r="P203" s="2">
        <v>6</v>
      </c>
      <c r="Q203" s="2">
        <v>0</v>
      </c>
      <c r="R203" s="2">
        <v>0</v>
      </c>
      <c r="S203" s="2">
        <v>0</v>
      </c>
      <c r="T203" s="2"/>
      <c r="U203" s="2"/>
    </row>
    <row r="204" spans="1:21" x14ac:dyDescent="0.25">
      <c r="A204">
        <v>66769275</v>
      </c>
      <c r="B204" s="7" t="s">
        <v>140</v>
      </c>
      <c r="C204">
        <v>5</v>
      </c>
      <c r="D204">
        <v>2019</v>
      </c>
      <c r="E204">
        <v>2</v>
      </c>
      <c r="F204">
        <v>110</v>
      </c>
      <c r="G204">
        <v>178</v>
      </c>
      <c r="H204">
        <v>148</v>
      </c>
      <c r="I204">
        <v>107</v>
      </c>
      <c r="J204">
        <v>202</v>
      </c>
      <c r="K204" t="s">
        <v>1595</v>
      </c>
      <c r="L204" t="s">
        <v>1552</v>
      </c>
      <c r="M204">
        <v>2</v>
      </c>
      <c r="N204" t="s">
        <v>1556</v>
      </c>
      <c r="O204">
        <v>2018</v>
      </c>
      <c r="P204" s="2">
        <v>6</v>
      </c>
      <c r="Q204" s="2">
        <v>0</v>
      </c>
      <c r="R204" s="2">
        <v>0</v>
      </c>
      <c r="S204" s="2">
        <v>0</v>
      </c>
      <c r="T204" s="2"/>
      <c r="U204" s="2"/>
    </row>
    <row r="205" spans="1:21" x14ac:dyDescent="0.25">
      <c r="A205">
        <v>66769275</v>
      </c>
      <c r="B205" s="7" t="s">
        <v>140</v>
      </c>
      <c r="C205">
        <v>5</v>
      </c>
      <c r="D205">
        <v>2019</v>
      </c>
      <c r="E205">
        <v>2</v>
      </c>
      <c r="F205">
        <v>110</v>
      </c>
      <c r="G205">
        <v>178</v>
      </c>
      <c r="H205">
        <v>148</v>
      </c>
      <c r="I205">
        <v>107</v>
      </c>
      <c r="J205">
        <v>202</v>
      </c>
      <c r="K205" t="s">
        <v>1595</v>
      </c>
      <c r="L205" t="s">
        <v>1552</v>
      </c>
      <c r="M205">
        <v>2</v>
      </c>
      <c r="N205" t="s">
        <v>1556</v>
      </c>
      <c r="O205">
        <v>2019</v>
      </c>
      <c r="P205" s="2">
        <v>6</v>
      </c>
      <c r="Q205" s="2">
        <v>0</v>
      </c>
      <c r="R205" s="2">
        <v>0</v>
      </c>
      <c r="S205" s="2">
        <v>0</v>
      </c>
      <c r="T205" s="2">
        <v>0</v>
      </c>
      <c r="U205" s="2">
        <v>0</v>
      </c>
    </row>
    <row r="206" spans="1:21" x14ac:dyDescent="0.25">
      <c r="A206">
        <v>66769275</v>
      </c>
      <c r="B206" s="7" t="s">
        <v>140</v>
      </c>
      <c r="C206">
        <v>5</v>
      </c>
      <c r="D206">
        <v>2019</v>
      </c>
      <c r="E206">
        <v>2</v>
      </c>
      <c r="F206">
        <v>110</v>
      </c>
      <c r="G206">
        <v>178</v>
      </c>
      <c r="H206">
        <v>148</v>
      </c>
      <c r="I206">
        <v>107</v>
      </c>
      <c r="J206">
        <v>202</v>
      </c>
      <c r="K206" t="s">
        <v>1595</v>
      </c>
      <c r="L206" t="s">
        <v>1552</v>
      </c>
      <c r="M206">
        <v>2</v>
      </c>
      <c r="N206" t="s">
        <v>1556</v>
      </c>
      <c r="O206">
        <v>2020</v>
      </c>
      <c r="P206" s="2">
        <v>1</v>
      </c>
      <c r="Q206" s="2">
        <v>0</v>
      </c>
      <c r="R206" s="2">
        <v>0</v>
      </c>
      <c r="S206" s="2">
        <v>0</v>
      </c>
      <c r="T206" s="2"/>
      <c r="U206" s="2"/>
    </row>
    <row r="207" spans="1:21" x14ac:dyDescent="0.25">
      <c r="A207">
        <v>66769275</v>
      </c>
      <c r="B207" s="7" t="s">
        <v>142</v>
      </c>
      <c r="C207">
        <v>5</v>
      </c>
      <c r="D207">
        <v>2019</v>
      </c>
      <c r="E207">
        <v>2</v>
      </c>
      <c r="F207">
        <v>110</v>
      </c>
      <c r="G207">
        <v>178</v>
      </c>
      <c r="H207">
        <v>148</v>
      </c>
      <c r="I207">
        <v>108</v>
      </c>
      <c r="J207">
        <v>203</v>
      </c>
      <c r="K207" t="s">
        <v>1596</v>
      </c>
      <c r="L207" t="s">
        <v>1552</v>
      </c>
      <c r="M207">
        <v>2</v>
      </c>
      <c r="N207" t="s">
        <v>1556</v>
      </c>
      <c r="O207">
        <v>2016</v>
      </c>
      <c r="P207" s="2">
        <v>10</v>
      </c>
      <c r="Q207" s="2">
        <v>0</v>
      </c>
      <c r="R207" s="2">
        <v>0</v>
      </c>
      <c r="S207" s="2">
        <v>0</v>
      </c>
      <c r="T207" s="2"/>
      <c r="U207" s="2"/>
    </row>
    <row r="208" spans="1:21" x14ac:dyDescent="0.25">
      <c r="A208">
        <v>66769275</v>
      </c>
      <c r="B208" s="7" t="s">
        <v>142</v>
      </c>
      <c r="C208">
        <v>5</v>
      </c>
      <c r="D208">
        <v>2019</v>
      </c>
      <c r="E208">
        <v>2</v>
      </c>
      <c r="F208">
        <v>110</v>
      </c>
      <c r="G208">
        <v>178</v>
      </c>
      <c r="H208">
        <v>148</v>
      </c>
      <c r="I208">
        <v>108</v>
      </c>
      <c r="J208">
        <v>203</v>
      </c>
      <c r="K208" t="s">
        <v>1596</v>
      </c>
      <c r="L208" t="s">
        <v>1552</v>
      </c>
      <c r="M208">
        <v>2</v>
      </c>
      <c r="N208" t="s">
        <v>1556</v>
      </c>
      <c r="O208">
        <v>2017</v>
      </c>
      <c r="P208" s="2">
        <v>30</v>
      </c>
      <c r="Q208" s="2">
        <v>0</v>
      </c>
      <c r="R208" s="2">
        <v>0</v>
      </c>
      <c r="S208" s="2">
        <v>0</v>
      </c>
      <c r="T208" s="2"/>
      <c r="U208" s="2"/>
    </row>
    <row r="209" spans="1:21" x14ac:dyDescent="0.25">
      <c r="A209">
        <v>66769275</v>
      </c>
      <c r="B209" s="7" t="s">
        <v>142</v>
      </c>
      <c r="C209">
        <v>5</v>
      </c>
      <c r="D209">
        <v>2019</v>
      </c>
      <c r="E209">
        <v>2</v>
      </c>
      <c r="F209">
        <v>110</v>
      </c>
      <c r="G209">
        <v>178</v>
      </c>
      <c r="H209">
        <v>148</v>
      </c>
      <c r="I209">
        <v>108</v>
      </c>
      <c r="J209">
        <v>203</v>
      </c>
      <c r="K209" t="s">
        <v>1596</v>
      </c>
      <c r="L209" t="s">
        <v>1552</v>
      </c>
      <c r="M209">
        <v>2</v>
      </c>
      <c r="N209" t="s">
        <v>1556</v>
      </c>
      <c r="O209">
        <v>2018</v>
      </c>
      <c r="P209" s="2">
        <v>30</v>
      </c>
      <c r="Q209" s="2">
        <v>0</v>
      </c>
      <c r="R209" s="2">
        <v>0</v>
      </c>
      <c r="S209" s="2">
        <v>0</v>
      </c>
      <c r="T209" s="2"/>
      <c r="U209" s="2"/>
    </row>
    <row r="210" spans="1:21" x14ac:dyDescent="0.25">
      <c r="A210">
        <v>66769275</v>
      </c>
      <c r="B210" s="7" t="s">
        <v>142</v>
      </c>
      <c r="C210">
        <v>5</v>
      </c>
      <c r="D210">
        <v>2019</v>
      </c>
      <c r="E210">
        <v>2</v>
      </c>
      <c r="F210">
        <v>110</v>
      </c>
      <c r="G210">
        <v>178</v>
      </c>
      <c r="H210">
        <v>148</v>
      </c>
      <c r="I210">
        <v>108</v>
      </c>
      <c r="J210">
        <v>203</v>
      </c>
      <c r="K210" t="s">
        <v>1596</v>
      </c>
      <c r="L210" t="s">
        <v>1552</v>
      </c>
      <c r="M210">
        <v>2</v>
      </c>
      <c r="N210" t="s">
        <v>1556</v>
      </c>
      <c r="O210">
        <v>2019</v>
      </c>
      <c r="P210" s="2">
        <v>20</v>
      </c>
      <c r="Q210" s="2">
        <v>0</v>
      </c>
      <c r="R210" s="2">
        <v>0</v>
      </c>
      <c r="S210" s="2">
        <v>0</v>
      </c>
      <c r="T210" s="2">
        <v>0</v>
      </c>
      <c r="U210" s="2">
        <v>0</v>
      </c>
    </row>
    <row r="211" spans="1:21" x14ac:dyDescent="0.25">
      <c r="A211">
        <v>66769275</v>
      </c>
      <c r="B211" s="7" t="s">
        <v>142</v>
      </c>
      <c r="C211">
        <v>5</v>
      </c>
      <c r="D211">
        <v>2019</v>
      </c>
      <c r="E211">
        <v>2</v>
      </c>
      <c r="F211">
        <v>110</v>
      </c>
      <c r="G211">
        <v>178</v>
      </c>
      <c r="H211">
        <v>148</v>
      </c>
      <c r="I211">
        <v>108</v>
      </c>
      <c r="J211">
        <v>203</v>
      </c>
      <c r="K211" t="s">
        <v>1596</v>
      </c>
      <c r="L211" t="s">
        <v>1552</v>
      </c>
      <c r="M211">
        <v>2</v>
      </c>
      <c r="N211" t="s">
        <v>1556</v>
      </c>
      <c r="O211">
        <v>2020</v>
      </c>
      <c r="P211" s="2">
        <v>10</v>
      </c>
      <c r="Q211" s="2">
        <v>0</v>
      </c>
      <c r="R211" s="2">
        <v>0</v>
      </c>
      <c r="S211" s="2">
        <v>0</v>
      </c>
      <c r="T211" s="2"/>
      <c r="U211" s="2"/>
    </row>
    <row r="212" spans="1:21" x14ac:dyDescent="0.25">
      <c r="A212">
        <v>66769275</v>
      </c>
      <c r="B212" s="7" t="s">
        <v>144</v>
      </c>
      <c r="C212">
        <v>5</v>
      </c>
      <c r="D212">
        <v>2019</v>
      </c>
      <c r="E212">
        <v>2</v>
      </c>
      <c r="F212">
        <v>110</v>
      </c>
      <c r="G212">
        <v>178</v>
      </c>
      <c r="H212">
        <v>148</v>
      </c>
      <c r="I212">
        <v>109</v>
      </c>
      <c r="J212">
        <v>204</v>
      </c>
      <c r="K212" t="s">
        <v>1597</v>
      </c>
      <c r="L212" t="s">
        <v>1552</v>
      </c>
      <c r="M212">
        <v>2</v>
      </c>
      <c r="N212" t="s">
        <v>1556</v>
      </c>
      <c r="O212">
        <v>2016</v>
      </c>
      <c r="P212" s="2">
        <v>10</v>
      </c>
      <c r="Q212" s="2">
        <v>0</v>
      </c>
      <c r="R212" s="2">
        <v>0</v>
      </c>
      <c r="S212" s="2">
        <v>0</v>
      </c>
      <c r="T212" s="2"/>
      <c r="U212" s="2"/>
    </row>
    <row r="213" spans="1:21" x14ac:dyDescent="0.25">
      <c r="A213">
        <v>66769275</v>
      </c>
      <c r="B213" s="7" t="s">
        <v>144</v>
      </c>
      <c r="C213">
        <v>5</v>
      </c>
      <c r="D213">
        <v>2019</v>
      </c>
      <c r="E213">
        <v>2</v>
      </c>
      <c r="F213">
        <v>110</v>
      </c>
      <c r="G213">
        <v>178</v>
      </c>
      <c r="H213">
        <v>148</v>
      </c>
      <c r="I213">
        <v>109</v>
      </c>
      <c r="J213">
        <v>204</v>
      </c>
      <c r="K213" t="s">
        <v>1597</v>
      </c>
      <c r="L213" t="s">
        <v>1552</v>
      </c>
      <c r="M213">
        <v>2</v>
      </c>
      <c r="N213" t="s">
        <v>1556</v>
      </c>
      <c r="O213">
        <v>2017</v>
      </c>
      <c r="P213" s="2">
        <v>35</v>
      </c>
      <c r="Q213" s="2">
        <v>0</v>
      </c>
      <c r="R213" s="2">
        <v>0</v>
      </c>
      <c r="S213" s="2">
        <v>0</v>
      </c>
      <c r="T213" s="2"/>
      <c r="U213" s="2"/>
    </row>
    <row r="214" spans="1:21" x14ac:dyDescent="0.25">
      <c r="A214">
        <v>66769275</v>
      </c>
      <c r="B214" s="7" t="s">
        <v>144</v>
      </c>
      <c r="C214">
        <v>5</v>
      </c>
      <c r="D214">
        <v>2019</v>
      </c>
      <c r="E214">
        <v>2</v>
      </c>
      <c r="F214">
        <v>110</v>
      </c>
      <c r="G214">
        <v>178</v>
      </c>
      <c r="H214">
        <v>148</v>
      </c>
      <c r="I214">
        <v>109</v>
      </c>
      <c r="J214">
        <v>204</v>
      </c>
      <c r="K214" t="s">
        <v>1597</v>
      </c>
      <c r="L214" t="s">
        <v>1552</v>
      </c>
      <c r="M214">
        <v>2</v>
      </c>
      <c r="N214" t="s">
        <v>1556</v>
      </c>
      <c r="O214">
        <v>2018</v>
      </c>
      <c r="P214" s="2">
        <v>30</v>
      </c>
      <c r="Q214" s="2">
        <v>0</v>
      </c>
      <c r="R214" s="2">
        <v>0</v>
      </c>
      <c r="S214" s="2">
        <v>0</v>
      </c>
      <c r="T214" s="2"/>
      <c r="U214" s="2"/>
    </row>
    <row r="215" spans="1:21" x14ac:dyDescent="0.25">
      <c r="A215">
        <v>66769275</v>
      </c>
      <c r="B215" s="7" t="s">
        <v>144</v>
      </c>
      <c r="C215">
        <v>5</v>
      </c>
      <c r="D215">
        <v>2019</v>
      </c>
      <c r="E215">
        <v>2</v>
      </c>
      <c r="F215">
        <v>110</v>
      </c>
      <c r="G215">
        <v>178</v>
      </c>
      <c r="H215">
        <v>148</v>
      </c>
      <c r="I215">
        <v>109</v>
      </c>
      <c r="J215">
        <v>204</v>
      </c>
      <c r="K215" t="s">
        <v>1597</v>
      </c>
      <c r="L215" t="s">
        <v>1552</v>
      </c>
      <c r="M215">
        <v>2</v>
      </c>
      <c r="N215" t="s">
        <v>1556</v>
      </c>
      <c r="O215">
        <v>2019</v>
      </c>
      <c r="P215" s="2">
        <v>20</v>
      </c>
      <c r="Q215" s="2">
        <v>0</v>
      </c>
      <c r="R215" s="2">
        <v>0</v>
      </c>
      <c r="S215" s="2">
        <v>0</v>
      </c>
      <c r="T215" s="2">
        <v>0</v>
      </c>
      <c r="U215" s="2">
        <v>0</v>
      </c>
    </row>
    <row r="216" spans="1:21" x14ac:dyDescent="0.25">
      <c r="A216">
        <v>66769275</v>
      </c>
      <c r="B216" s="7" t="s">
        <v>144</v>
      </c>
      <c r="C216">
        <v>5</v>
      </c>
      <c r="D216">
        <v>2019</v>
      </c>
      <c r="E216">
        <v>2</v>
      </c>
      <c r="F216">
        <v>110</v>
      </c>
      <c r="G216">
        <v>178</v>
      </c>
      <c r="H216">
        <v>148</v>
      </c>
      <c r="I216">
        <v>109</v>
      </c>
      <c r="J216">
        <v>204</v>
      </c>
      <c r="K216" t="s">
        <v>1597</v>
      </c>
      <c r="L216" t="s">
        <v>1552</v>
      </c>
      <c r="M216">
        <v>2</v>
      </c>
      <c r="N216" t="s">
        <v>1556</v>
      </c>
      <c r="O216">
        <v>2020</v>
      </c>
      <c r="P216" s="2">
        <v>5</v>
      </c>
      <c r="Q216" s="2">
        <v>0</v>
      </c>
      <c r="R216" s="2">
        <v>0</v>
      </c>
      <c r="S216" s="2">
        <v>0</v>
      </c>
      <c r="T216" s="2"/>
      <c r="U216" s="2"/>
    </row>
    <row r="217" spans="1:21" x14ac:dyDescent="0.25">
      <c r="A217">
        <v>66769275</v>
      </c>
      <c r="B217" s="7" t="s">
        <v>146</v>
      </c>
      <c r="C217">
        <v>5</v>
      </c>
      <c r="D217">
        <v>2019</v>
      </c>
      <c r="E217">
        <v>2</v>
      </c>
      <c r="F217">
        <v>110</v>
      </c>
      <c r="G217">
        <v>178</v>
      </c>
      <c r="H217">
        <v>148</v>
      </c>
      <c r="I217">
        <v>110</v>
      </c>
      <c r="J217">
        <v>205</v>
      </c>
      <c r="K217" t="s">
        <v>1598</v>
      </c>
      <c r="L217" t="s">
        <v>1552</v>
      </c>
      <c r="M217">
        <v>2</v>
      </c>
      <c r="N217" t="s">
        <v>1556</v>
      </c>
      <c r="O217">
        <v>2016</v>
      </c>
      <c r="P217" s="2">
        <v>10</v>
      </c>
      <c r="Q217" s="2">
        <v>0</v>
      </c>
      <c r="R217" s="2">
        <v>0</v>
      </c>
      <c r="S217" s="2">
        <v>0</v>
      </c>
      <c r="T217" s="2"/>
      <c r="U217" s="2"/>
    </row>
    <row r="218" spans="1:21" x14ac:dyDescent="0.25">
      <c r="A218">
        <v>66769275</v>
      </c>
      <c r="B218" s="7" t="s">
        <v>146</v>
      </c>
      <c r="C218">
        <v>5</v>
      </c>
      <c r="D218">
        <v>2019</v>
      </c>
      <c r="E218">
        <v>2</v>
      </c>
      <c r="F218">
        <v>110</v>
      </c>
      <c r="G218">
        <v>178</v>
      </c>
      <c r="H218">
        <v>148</v>
      </c>
      <c r="I218">
        <v>110</v>
      </c>
      <c r="J218">
        <v>205</v>
      </c>
      <c r="K218" t="s">
        <v>1598</v>
      </c>
      <c r="L218" t="s">
        <v>1552</v>
      </c>
      <c r="M218">
        <v>2</v>
      </c>
      <c r="N218" t="s">
        <v>1556</v>
      </c>
      <c r="O218">
        <v>2017</v>
      </c>
      <c r="P218" s="2">
        <v>35</v>
      </c>
      <c r="Q218" s="2">
        <v>0</v>
      </c>
      <c r="R218" s="2">
        <v>0</v>
      </c>
      <c r="S218" s="2">
        <v>0</v>
      </c>
      <c r="T218" s="2"/>
      <c r="U218" s="2"/>
    </row>
    <row r="219" spans="1:21" x14ac:dyDescent="0.25">
      <c r="A219">
        <v>66769275</v>
      </c>
      <c r="B219" s="7" t="s">
        <v>146</v>
      </c>
      <c r="C219">
        <v>5</v>
      </c>
      <c r="D219">
        <v>2019</v>
      </c>
      <c r="E219">
        <v>2</v>
      </c>
      <c r="F219">
        <v>110</v>
      </c>
      <c r="G219">
        <v>178</v>
      </c>
      <c r="H219">
        <v>148</v>
      </c>
      <c r="I219">
        <v>110</v>
      </c>
      <c r="J219">
        <v>205</v>
      </c>
      <c r="K219" t="s">
        <v>1598</v>
      </c>
      <c r="L219" t="s">
        <v>1552</v>
      </c>
      <c r="M219">
        <v>2</v>
      </c>
      <c r="N219" t="s">
        <v>1556</v>
      </c>
      <c r="O219">
        <v>2018</v>
      </c>
      <c r="P219" s="2">
        <v>30</v>
      </c>
      <c r="Q219" s="2">
        <v>0</v>
      </c>
      <c r="R219" s="2">
        <v>0</v>
      </c>
      <c r="S219" s="2">
        <v>0</v>
      </c>
      <c r="T219" s="2"/>
      <c r="U219" s="2"/>
    </row>
    <row r="220" spans="1:21" x14ac:dyDescent="0.25">
      <c r="A220">
        <v>66769275</v>
      </c>
      <c r="B220" s="7" t="s">
        <v>146</v>
      </c>
      <c r="C220">
        <v>5</v>
      </c>
      <c r="D220">
        <v>2019</v>
      </c>
      <c r="E220">
        <v>2</v>
      </c>
      <c r="F220">
        <v>110</v>
      </c>
      <c r="G220">
        <v>178</v>
      </c>
      <c r="H220">
        <v>148</v>
      </c>
      <c r="I220">
        <v>110</v>
      </c>
      <c r="J220">
        <v>205</v>
      </c>
      <c r="K220" t="s">
        <v>1598</v>
      </c>
      <c r="L220" t="s">
        <v>1552</v>
      </c>
      <c r="M220">
        <v>2</v>
      </c>
      <c r="N220" t="s">
        <v>1556</v>
      </c>
      <c r="O220">
        <v>2019</v>
      </c>
      <c r="P220" s="2">
        <v>20</v>
      </c>
      <c r="Q220" s="2">
        <v>0</v>
      </c>
      <c r="R220" s="2">
        <v>0</v>
      </c>
      <c r="S220" s="2">
        <v>0</v>
      </c>
      <c r="T220" s="2">
        <v>0</v>
      </c>
      <c r="U220" s="2">
        <v>0</v>
      </c>
    </row>
    <row r="221" spans="1:21" x14ac:dyDescent="0.25">
      <c r="A221">
        <v>66769275</v>
      </c>
      <c r="B221" s="7" t="s">
        <v>146</v>
      </c>
      <c r="C221">
        <v>5</v>
      </c>
      <c r="D221">
        <v>2019</v>
      </c>
      <c r="E221">
        <v>2</v>
      </c>
      <c r="F221">
        <v>110</v>
      </c>
      <c r="G221">
        <v>178</v>
      </c>
      <c r="H221">
        <v>148</v>
      </c>
      <c r="I221">
        <v>110</v>
      </c>
      <c r="J221">
        <v>205</v>
      </c>
      <c r="K221" t="s">
        <v>1598</v>
      </c>
      <c r="L221" t="s">
        <v>1552</v>
      </c>
      <c r="M221">
        <v>2</v>
      </c>
      <c r="N221" t="s">
        <v>1556</v>
      </c>
      <c r="O221">
        <v>2020</v>
      </c>
      <c r="P221" s="2">
        <v>5</v>
      </c>
      <c r="Q221" s="2">
        <v>0</v>
      </c>
      <c r="R221" s="2">
        <v>0</v>
      </c>
      <c r="S221" s="2">
        <v>0</v>
      </c>
      <c r="T221" s="2"/>
      <c r="U221" s="2"/>
    </row>
    <row r="222" spans="1:21" x14ac:dyDescent="0.25">
      <c r="A222">
        <v>66769275</v>
      </c>
      <c r="B222" s="7" t="s">
        <v>148</v>
      </c>
      <c r="C222">
        <v>5</v>
      </c>
      <c r="D222">
        <v>2019</v>
      </c>
      <c r="E222">
        <v>2</v>
      </c>
      <c r="F222">
        <v>110</v>
      </c>
      <c r="G222">
        <v>178</v>
      </c>
      <c r="H222">
        <v>148</v>
      </c>
      <c r="I222">
        <v>112</v>
      </c>
      <c r="J222">
        <v>207</v>
      </c>
      <c r="K222" t="s">
        <v>1599</v>
      </c>
      <c r="L222" t="s">
        <v>1552</v>
      </c>
      <c r="M222">
        <v>2</v>
      </c>
      <c r="N222" t="s">
        <v>1556</v>
      </c>
      <c r="O222">
        <v>2016</v>
      </c>
      <c r="P222" s="2">
        <v>0</v>
      </c>
      <c r="Q222" s="2">
        <v>0</v>
      </c>
      <c r="R222" s="2">
        <v>0</v>
      </c>
      <c r="S222" s="2">
        <v>0</v>
      </c>
      <c r="T222" s="2"/>
      <c r="U222" s="2"/>
    </row>
    <row r="223" spans="1:21" x14ac:dyDescent="0.25">
      <c r="A223">
        <v>66769275</v>
      </c>
      <c r="B223" s="7" t="s">
        <v>148</v>
      </c>
      <c r="C223">
        <v>5</v>
      </c>
      <c r="D223">
        <v>2019</v>
      </c>
      <c r="E223">
        <v>2</v>
      </c>
      <c r="F223">
        <v>110</v>
      </c>
      <c r="G223">
        <v>178</v>
      </c>
      <c r="H223">
        <v>148</v>
      </c>
      <c r="I223">
        <v>112</v>
      </c>
      <c r="J223">
        <v>207</v>
      </c>
      <c r="K223" t="s">
        <v>1599</v>
      </c>
      <c r="L223" t="s">
        <v>1552</v>
      </c>
      <c r="M223">
        <v>2</v>
      </c>
      <c r="N223" t="s">
        <v>1556</v>
      </c>
      <c r="O223">
        <v>2017</v>
      </c>
      <c r="P223" s="2">
        <v>500</v>
      </c>
      <c r="Q223" s="2">
        <v>0</v>
      </c>
      <c r="R223" s="2">
        <v>0</v>
      </c>
      <c r="S223" s="2">
        <v>0</v>
      </c>
      <c r="T223" s="2"/>
      <c r="U223" s="2"/>
    </row>
    <row r="224" spans="1:21" x14ac:dyDescent="0.25">
      <c r="A224">
        <v>66769275</v>
      </c>
      <c r="B224" s="7" t="s">
        <v>148</v>
      </c>
      <c r="C224">
        <v>5</v>
      </c>
      <c r="D224">
        <v>2019</v>
      </c>
      <c r="E224">
        <v>2</v>
      </c>
      <c r="F224">
        <v>110</v>
      </c>
      <c r="G224">
        <v>178</v>
      </c>
      <c r="H224">
        <v>148</v>
      </c>
      <c r="I224">
        <v>112</v>
      </c>
      <c r="J224">
        <v>207</v>
      </c>
      <c r="K224" t="s">
        <v>1599</v>
      </c>
      <c r="L224" t="s">
        <v>1552</v>
      </c>
      <c r="M224">
        <v>2</v>
      </c>
      <c r="N224" t="s">
        <v>1556</v>
      </c>
      <c r="O224">
        <v>2018</v>
      </c>
      <c r="P224" s="2">
        <v>800</v>
      </c>
      <c r="Q224" s="2">
        <v>0</v>
      </c>
      <c r="R224" s="2">
        <v>0</v>
      </c>
      <c r="S224" s="2">
        <v>0</v>
      </c>
      <c r="T224" s="2"/>
      <c r="U224" s="2"/>
    </row>
    <row r="225" spans="1:21" x14ac:dyDescent="0.25">
      <c r="A225">
        <v>66769275</v>
      </c>
      <c r="B225" s="7" t="s">
        <v>148</v>
      </c>
      <c r="C225">
        <v>5</v>
      </c>
      <c r="D225">
        <v>2019</v>
      </c>
      <c r="E225">
        <v>2</v>
      </c>
      <c r="F225">
        <v>110</v>
      </c>
      <c r="G225">
        <v>178</v>
      </c>
      <c r="H225">
        <v>148</v>
      </c>
      <c r="I225">
        <v>112</v>
      </c>
      <c r="J225">
        <v>207</v>
      </c>
      <c r="K225" t="s">
        <v>1599</v>
      </c>
      <c r="L225" t="s">
        <v>1552</v>
      </c>
      <c r="M225">
        <v>2</v>
      </c>
      <c r="N225" t="s">
        <v>1556</v>
      </c>
      <c r="O225">
        <v>2019</v>
      </c>
      <c r="P225" s="2">
        <v>600</v>
      </c>
      <c r="Q225" s="2">
        <v>0</v>
      </c>
      <c r="R225" s="2">
        <v>0</v>
      </c>
      <c r="S225" s="2">
        <v>0</v>
      </c>
      <c r="T225" s="2">
        <v>0</v>
      </c>
      <c r="U225" s="2">
        <v>0</v>
      </c>
    </row>
    <row r="226" spans="1:21" x14ac:dyDescent="0.25">
      <c r="A226">
        <v>66769275</v>
      </c>
      <c r="B226" s="7" t="s">
        <v>148</v>
      </c>
      <c r="C226">
        <v>5</v>
      </c>
      <c r="D226">
        <v>2019</v>
      </c>
      <c r="E226">
        <v>2</v>
      </c>
      <c r="F226">
        <v>110</v>
      </c>
      <c r="G226">
        <v>178</v>
      </c>
      <c r="H226">
        <v>148</v>
      </c>
      <c r="I226">
        <v>112</v>
      </c>
      <c r="J226">
        <v>207</v>
      </c>
      <c r="K226" t="s">
        <v>1599</v>
      </c>
      <c r="L226" t="s">
        <v>1552</v>
      </c>
      <c r="M226">
        <v>2</v>
      </c>
      <c r="N226" t="s">
        <v>1556</v>
      </c>
      <c r="O226">
        <v>2020</v>
      </c>
      <c r="P226" s="2">
        <v>100</v>
      </c>
      <c r="Q226" s="2">
        <v>0</v>
      </c>
      <c r="R226" s="2">
        <v>0</v>
      </c>
      <c r="S226" s="2">
        <v>0</v>
      </c>
      <c r="T226" s="2"/>
      <c r="U226" s="2"/>
    </row>
    <row r="227" spans="1:21" x14ac:dyDescent="0.25">
      <c r="A227">
        <v>66769275</v>
      </c>
      <c r="B227" s="7" t="s">
        <v>150</v>
      </c>
      <c r="C227">
        <v>5</v>
      </c>
      <c r="D227">
        <v>2019</v>
      </c>
      <c r="E227">
        <v>2</v>
      </c>
      <c r="F227">
        <v>110</v>
      </c>
      <c r="G227">
        <v>178</v>
      </c>
      <c r="H227">
        <v>148</v>
      </c>
      <c r="I227">
        <v>114</v>
      </c>
      <c r="J227">
        <v>209</v>
      </c>
      <c r="K227" t="s">
        <v>1600</v>
      </c>
      <c r="L227" t="s">
        <v>1552</v>
      </c>
      <c r="M227">
        <v>2</v>
      </c>
      <c r="N227" t="s">
        <v>1556</v>
      </c>
      <c r="O227">
        <v>2016</v>
      </c>
      <c r="P227" s="2">
        <v>10</v>
      </c>
      <c r="Q227" s="2">
        <v>0</v>
      </c>
      <c r="R227" s="2">
        <v>0</v>
      </c>
      <c r="S227" s="2">
        <v>0</v>
      </c>
      <c r="T227" s="2"/>
      <c r="U227" s="2"/>
    </row>
    <row r="228" spans="1:21" x14ac:dyDescent="0.25">
      <c r="A228">
        <v>66769275</v>
      </c>
      <c r="B228" s="7" t="s">
        <v>150</v>
      </c>
      <c r="C228">
        <v>5</v>
      </c>
      <c r="D228">
        <v>2019</v>
      </c>
      <c r="E228">
        <v>2</v>
      </c>
      <c r="F228">
        <v>110</v>
      </c>
      <c r="G228">
        <v>178</v>
      </c>
      <c r="H228">
        <v>148</v>
      </c>
      <c r="I228">
        <v>114</v>
      </c>
      <c r="J228">
        <v>209</v>
      </c>
      <c r="K228" t="s">
        <v>1600</v>
      </c>
      <c r="L228" t="s">
        <v>1552</v>
      </c>
      <c r="M228">
        <v>2</v>
      </c>
      <c r="N228" t="s">
        <v>1556</v>
      </c>
      <c r="O228">
        <v>2017</v>
      </c>
      <c r="P228" s="2">
        <v>15</v>
      </c>
      <c r="Q228" s="2">
        <v>0</v>
      </c>
      <c r="R228" s="2">
        <v>0</v>
      </c>
      <c r="S228" s="2">
        <v>0</v>
      </c>
      <c r="T228" s="2"/>
      <c r="U228" s="2"/>
    </row>
    <row r="229" spans="1:21" x14ac:dyDescent="0.25">
      <c r="A229">
        <v>66769275</v>
      </c>
      <c r="B229" s="7" t="s">
        <v>150</v>
      </c>
      <c r="C229">
        <v>5</v>
      </c>
      <c r="D229">
        <v>2019</v>
      </c>
      <c r="E229">
        <v>2</v>
      </c>
      <c r="F229">
        <v>110</v>
      </c>
      <c r="G229">
        <v>178</v>
      </c>
      <c r="H229">
        <v>148</v>
      </c>
      <c r="I229">
        <v>114</v>
      </c>
      <c r="J229">
        <v>209</v>
      </c>
      <c r="K229" t="s">
        <v>1600</v>
      </c>
      <c r="L229" t="s">
        <v>1552</v>
      </c>
      <c r="M229">
        <v>2</v>
      </c>
      <c r="N229" t="s">
        <v>1556</v>
      </c>
      <c r="O229">
        <v>2018</v>
      </c>
      <c r="P229" s="2">
        <v>25</v>
      </c>
      <c r="Q229" s="2">
        <v>0</v>
      </c>
      <c r="R229" s="2">
        <v>0</v>
      </c>
      <c r="S229" s="2">
        <v>0</v>
      </c>
      <c r="T229" s="2"/>
      <c r="U229" s="2"/>
    </row>
    <row r="230" spans="1:21" x14ac:dyDescent="0.25">
      <c r="A230">
        <v>66769275</v>
      </c>
      <c r="B230" s="7" t="s">
        <v>150</v>
      </c>
      <c r="C230">
        <v>5</v>
      </c>
      <c r="D230">
        <v>2019</v>
      </c>
      <c r="E230">
        <v>2</v>
      </c>
      <c r="F230">
        <v>110</v>
      </c>
      <c r="G230">
        <v>178</v>
      </c>
      <c r="H230">
        <v>148</v>
      </c>
      <c r="I230">
        <v>114</v>
      </c>
      <c r="J230">
        <v>209</v>
      </c>
      <c r="K230" t="s">
        <v>1600</v>
      </c>
      <c r="L230" t="s">
        <v>1552</v>
      </c>
      <c r="M230">
        <v>2</v>
      </c>
      <c r="N230" t="s">
        <v>1556</v>
      </c>
      <c r="O230">
        <v>2019</v>
      </c>
      <c r="P230" s="2">
        <v>35</v>
      </c>
      <c r="Q230" s="2">
        <v>0</v>
      </c>
      <c r="R230" s="2">
        <v>0</v>
      </c>
      <c r="S230" s="2">
        <v>0</v>
      </c>
      <c r="T230" s="2">
        <v>0</v>
      </c>
      <c r="U230" s="2">
        <v>0</v>
      </c>
    </row>
    <row r="231" spans="1:21" x14ac:dyDescent="0.25">
      <c r="A231">
        <v>66769275</v>
      </c>
      <c r="B231" s="7" t="s">
        <v>150</v>
      </c>
      <c r="C231">
        <v>5</v>
      </c>
      <c r="D231">
        <v>2019</v>
      </c>
      <c r="E231">
        <v>2</v>
      </c>
      <c r="F231">
        <v>110</v>
      </c>
      <c r="G231">
        <v>178</v>
      </c>
      <c r="H231">
        <v>148</v>
      </c>
      <c r="I231">
        <v>114</v>
      </c>
      <c r="J231">
        <v>209</v>
      </c>
      <c r="K231" t="s">
        <v>1600</v>
      </c>
      <c r="L231" t="s">
        <v>1552</v>
      </c>
      <c r="M231">
        <v>2</v>
      </c>
      <c r="N231" t="s">
        <v>1556</v>
      </c>
      <c r="O231">
        <v>2020</v>
      </c>
      <c r="P231" s="2">
        <v>15</v>
      </c>
      <c r="Q231" s="2">
        <v>0</v>
      </c>
      <c r="R231" s="2">
        <v>0</v>
      </c>
      <c r="S231" s="2">
        <v>0</v>
      </c>
      <c r="T231" s="2"/>
      <c r="U231" s="2"/>
    </row>
    <row r="232" spans="1:21" x14ac:dyDescent="0.25">
      <c r="A232">
        <v>66769275</v>
      </c>
      <c r="B232" s="7" t="s">
        <v>152</v>
      </c>
      <c r="C232">
        <v>5</v>
      </c>
      <c r="D232">
        <v>2019</v>
      </c>
      <c r="E232">
        <v>2</v>
      </c>
      <c r="F232">
        <v>110</v>
      </c>
      <c r="G232">
        <v>178</v>
      </c>
      <c r="H232">
        <v>148</v>
      </c>
      <c r="I232">
        <v>505</v>
      </c>
      <c r="J232">
        <v>512</v>
      </c>
      <c r="K232" t="s">
        <v>1601</v>
      </c>
      <c r="L232" t="s">
        <v>1552</v>
      </c>
      <c r="M232">
        <v>2</v>
      </c>
      <c r="N232" t="s">
        <v>1556</v>
      </c>
      <c r="O232">
        <v>2016</v>
      </c>
      <c r="P232" s="2">
        <v>0.05</v>
      </c>
      <c r="Q232" s="2">
        <v>0</v>
      </c>
      <c r="R232" s="2">
        <v>0</v>
      </c>
      <c r="S232" s="2">
        <v>0</v>
      </c>
      <c r="T232" s="2"/>
      <c r="U232" s="2"/>
    </row>
    <row r="233" spans="1:21" x14ac:dyDescent="0.25">
      <c r="A233">
        <v>66769275</v>
      </c>
      <c r="B233" s="7" t="s">
        <v>152</v>
      </c>
      <c r="C233">
        <v>5</v>
      </c>
      <c r="D233">
        <v>2019</v>
      </c>
      <c r="E233">
        <v>2</v>
      </c>
      <c r="F233">
        <v>110</v>
      </c>
      <c r="G233">
        <v>178</v>
      </c>
      <c r="H233">
        <v>148</v>
      </c>
      <c r="I233">
        <v>505</v>
      </c>
      <c r="J233">
        <v>512</v>
      </c>
      <c r="K233" t="s">
        <v>1601</v>
      </c>
      <c r="L233" t="s">
        <v>1552</v>
      </c>
      <c r="M233">
        <v>2</v>
      </c>
      <c r="N233" t="s">
        <v>1556</v>
      </c>
      <c r="O233">
        <v>2017</v>
      </c>
      <c r="P233" s="2">
        <v>0.1</v>
      </c>
      <c r="Q233" s="2">
        <v>0</v>
      </c>
      <c r="R233" s="2">
        <v>0</v>
      </c>
      <c r="S233" s="2">
        <v>0</v>
      </c>
      <c r="T233" s="2"/>
      <c r="U233" s="2"/>
    </row>
    <row r="234" spans="1:21" x14ac:dyDescent="0.25">
      <c r="A234">
        <v>66769275</v>
      </c>
      <c r="B234" s="7" t="s">
        <v>152</v>
      </c>
      <c r="C234">
        <v>5</v>
      </c>
      <c r="D234">
        <v>2019</v>
      </c>
      <c r="E234">
        <v>2</v>
      </c>
      <c r="F234">
        <v>110</v>
      </c>
      <c r="G234">
        <v>178</v>
      </c>
      <c r="H234">
        <v>148</v>
      </c>
      <c r="I234">
        <v>505</v>
      </c>
      <c r="J234">
        <v>512</v>
      </c>
      <c r="K234" t="s">
        <v>1601</v>
      </c>
      <c r="L234" t="s">
        <v>1552</v>
      </c>
      <c r="M234">
        <v>2</v>
      </c>
      <c r="N234" t="s">
        <v>1556</v>
      </c>
      <c r="O234">
        <v>2018</v>
      </c>
      <c r="P234" s="2">
        <v>1</v>
      </c>
      <c r="Q234" s="2">
        <v>0</v>
      </c>
      <c r="R234" s="2">
        <v>0</v>
      </c>
      <c r="S234" s="2">
        <v>0</v>
      </c>
      <c r="T234" s="2"/>
      <c r="U234" s="2"/>
    </row>
    <row r="235" spans="1:21" x14ac:dyDescent="0.25">
      <c r="A235">
        <v>66769275</v>
      </c>
      <c r="B235" s="7" t="s">
        <v>152</v>
      </c>
      <c r="C235">
        <v>5</v>
      </c>
      <c r="D235">
        <v>2019</v>
      </c>
      <c r="E235">
        <v>2</v>
      </c>
      <c r="F235">
        <v>110</v>
      </c>
      <c r="G235">
        <v>178</v>
      </c>
      <c r="H235">
        <v>148</v>
      </c>
      <c r="I235">
        <v>505</v>
      </c>
      <c r="J235">
        <v>512</v>
      </c>
      <c r="K235" t="s">
        <v>1601</v>
      </c>
      <c r="L235" t="s">
        <v>1552</v>
      </c>
      <c r="M235">
        <v>2</v>
      </c>
      <c r="N235" t="s">
        <v>1556</v>
      </c>
      <c r="O235">
        <v>2019</v>
      </c>
      <c r="P235" s="2">
        <v>50</v>
      </c>
      <c r="Q235" s="2">
        <v>0</v>
      </c>
      <c r="R235" s="2">
        <v>0</v>
      </c>
      <c r="S235" s="2">
        <v>0</v>
      </c>
      <c r="T235" s="2">
        <v>0</v>
      </c>
      <c r="U235" s="2">
        <v>0</v>
      </c>
    </row>
    <row r="236" spans="1:21" x14ac:dyDescent="0.25">
      <c r="A236">
        <v>66769275</v>
      </c>
      <c r="B236" s="7" t="s">
        <v>152</v>
      </c>
      <c r="C236">
        <v>5</v>
      </c>
      <c r="D236">
        <v>2019</v>
      </c>
      <c r="E236">
        <v>2</v>
      </c>
      <c r="F236">
        <v>110</v>
      </c>
      <c r="G236">
        <v>178</v>
      </c>
      <c r="H236">
        <v>148</v>
      </c>
      <c r="I236">
        <v>505</v>
      </c>
      <c r="J236">
        <v>512</v>
      </c>
      <c r="K236" t="s">
        <v>1601</v>
      </c>
      <c r="L236" t="s">
        <v>1552</v>
      </c>
      <c r="M236">
        <v>2</v>
      </c>
      <c r="N236" t="s">
        <v>1556</v>
      </c>
      <c r="O236">
        <v>2020</v>
      </c>
      <c r="P236" s="2">
        <v>48.85</v>
      </c>
      <c r="Q236" s="2">
        <v>0</v>
      </c>
      <c r="R236" s="2">
        <v>0</v>
      </c>
      <c r="S236" s="2">
        <v>0</v>
      </c>
      <c r="T236" s="2"/>
      <c r="U236" s="2"/>
    </row>
    <row r="237" spans="1:21" x14ac:dyDescent="0.25">
      <c r="A237">
        <v>66769275</v>
      </c>
      <c r="B237" s="7" t="s">
        <v>154</v>
      </c>
      <c r="C237">
        <v>5</v>
      </c>
      <c r="D237">
        <v>2019</v>
      </c>
      <c r="E237">
        <v>2</v>
      </c>
      <c r="F237">
        <v>110</v>
      </c>
      <c r="G237">
        <v>180</v>
      </c>
      <c r="H237">
        <v>151</v>
      </c>
      <c r="I237">
        <v>120</v>
      </c>
      <c r="J237">
        <v>228</v>
      </c>
      <c r="K237" t="s">
        <v>1602</v>
      </c>
      <c r="L237" t="s">
        <v>1552</v>
      </c>
      <c r="M237">
        <v>2</v>
      </c>
      <c r="N237" t="s">
        <v>1556</v>
      </c>
      <c r="O237">
        <v>2016</v>
      </c>
      <c r="P237" s="2">
        <v>1</v>
      </c>
      <c r="Q237" s="2">
        <v>0</v>
      </c>
      <c r="R237" s="2">
        <v>0</v>
      </c>
      <c r="S237" s="2">
        <v>0</v>
      </c>
      <c r="T237" s="2"/>
      <c r="U237" s="2"/>
    </row>
    <row r="238" spans="1:21" x14ac:dyDescent="0.25">
      <c r="A238">
        <v>66769275</v>
      </c>
      <c r="B238" s="7" t="s">
        <v>154</v>
      </c>
      <c r="C238">
        <v>5</v>
      </c>
      <c r="D238">
        <v>2019</v>
      </c>
      <c r="E238">
        <v>2</v>
      </c>
      <c r="F238">
        <v>110</v>
      </c>
      <c r="G238">
        <v>180</v>
      </c>
      <c r="H238">
        <v>151</v>
      </c>
      <c r="I238">
        <v>120</v>
      </c>
      <c r="J238">
        <v>228</v>
      </c>
      <c r="K238" t="s">
        <v>1602</v>
      </c>
      <c r="L238" t="s">
        <v>1552</v>
      </c>
      <c r="M238">
        <v>2</v>
      </c>
      <c r="N238" t="s">
        <v>1556</v>
      </c>
      <c r="O238">
        <v>2017</v>
      </c>
      <c r="P238" s="2">
        <v>2</v>
      </c>
      <c r="Q238" s="2">
        <v>0</v>
      </c>
      <c r="R238" s="2">
        <v>0</v>
      </c>
      <c r="S238" s="2">
        <v>0</v>
      </c>
      <c r="T238" s="2"/>
      <c r="U238" s="2"/>
    </row>
    <row r="239" spans="1:21" x14ac:dyDescent="0.25">
      <c r="A239">
        <v>66769275</v>
      </c>
      <c r="B239" s="7" t="s">
        <v>154</v>
      </c>
      <c r="C239">
        <v>5</v>
      </c>
      <c r="D239">
        <v>2019</v>
      </c>
      <c r="E239">
        <v>2</v>
      </c>
      <c r="F239">
        <v>110</v>
      </c>
      <c r="G239">
        <v>180</v>
      </c>
      <c r="H239">
        <v>151</v>
      </c>
      <c r="I239">
        <v>120</v>
      </c>
      <c r="J239">
        <v>228</v>
      </c>
      <c r="K239" t="s">
        <v>1602</v>
      </c>
      <c r="L239" t="s">
        <v>1552</v>
      </c>
      <c r="M239">
        <v>2</v>
      </c>
      <c r="N239" t="s">
        <v>1556</v>
      </c>
      <c r="O239">
        <v>2018</v>
      </c>
      <c r="P239" s="2">
        <v>5</v>
      </c>
      <c r="Q239" s="2">
        <v>0</v>
      </c>
      <c r="R239" s="2">
        <v>0</v>
      </c>
      <c r="S239" s="2">
        <v>0</v>
      </c>
      <c r="T239" s="2"/>
      <c r="U239" s="2"/>
    </row>
    <row r="240" spans="1:21" x14ac:dyDescent="0.25">
      <c r="A240">
        <v>66769275</v>
      </c>
      <c r="B240" s="7" t="s">
        <v>154</v>
      </c>
      <c r="C240">
        <v>5</v>
      </c>
      <c r="D240">
        <v>2019</v>
      </c>
      <c r="E240">
        <v>2</v>
      </c>
      <c r="F240">
        <v>110</v>
      </c>
      <c r="G240">
        <v>180</v>
      </c>
      <c r="H240">
        <v>151</v>
      </c>
      <c r="I240">
        <v>120</v>
      </c>
      <c r="J240">
        <v>228</v>
      </c>
      <c r="K240" t="s">
        <v>1602</v>
      </c>
      <c r="L240" t="s">
        <v>1552</v>
      </c>
      <c r="M240">
        <v>2</v>
      </c>
      <c r="N240" t="s">
        <v>1556</v>
      </c>
      <c r="O240">
        <v>2019</v>
      </c>
      <c r="P240" s="2">
        <v>1</v>
      </c>
      <c r="Q240" s="2">
        <v>0</v>
      </c>
      <c r="R240" s="2">
        <v>0</v>
      </c>
      <c r="S240" s="2">
        <v>0</v>
      </c>
      <c r="T240" s="2">
        <v>0</v>
      </c>
      <c r="U240" s="2">
        <v>0</v>
      </c>
    </row>
    <row r="241" spans="1:21" x14ac:dyDescent="0.25">
      <c r="A241">
        <v>66769275</v>
      </c>
      <c r="B241" s="7" t="s">
        <v>154</v>
      </c>
      <c r="C241">
        <v>5</v>
      </c>
      <c r="D241">
        <v>2019</v>
      </c>
      <c r="E241">
        <v>2</v>
      </c>
      <c r="F241">
        <v>110</v>
      </c>
      <c r="G241">
        <v>180</v>
      </c>
      <c r="H241">
        <v>151</v>
      </c>
      <c r="I241">
        <v>120</v>
      </c>
      <c r="J241">
        <v>228</v>
      </c>
      <c r="K241" t="s">
        <v>1602</v>
      </c>
      <c r="L241" t="s">
        <v>1552</v>
      </c>
      <c r="M241">
        <v>2</v>
      </c>
      <c r="N241" t="s">
        <v>1556</v>
      </c>
      <c r="O241">
        <v>2020</v>
      </c>
      <c r="P241" s="2">
        <v>0</v>
      </c>
      <c r="Q241" s="2">
        <v>0</v>
      </c>
      <c r="R241" s="2">
        <v>0</v>
      </c>
      <c r="S241" s="2">
        <v>0</v>
      </c>
      <c r="T241" s="2"/>
      <c r="U241" s="2"/>
    </row>
    <row r="242" spans="1:21" x14ac:dyDescent="0.25">
      <c r="A242">
        <v>66769275</v>
      </c>
      <c r="B242" s="7" t="s">
        <v>157</v>
      </c>
      <c r="C242">
        <v>5</v>
      </c>
      <c r="D242">
        <v>2019</v>
      </c>
      <c r="E242">
        <v>2</v>
      </c>
      <c r="F242">
        <v>110</v>
      </c>
      <c r="G242">
        <v>180</v>
      </c>
      <c r="H242">
        <v>151</v>
      </c>
      <c r="I242">
        <v>121</v>
      </c>
      <c r="J242">
        <v>229</v>
      </c>
      <c r="K242" t="s">
        <v>1603</v>
      </c>
      <c r="L242" t="s">
        <v>1552</v>
      </c>
      <c r="M242">
        <v>2</v>
      </c>
      <c r="N242" t="s">
        <v>1556</v>
      </c>
      <c r="O242">
        <v>2016</v>
      </c>
      <c r="P242" s="2">
        <v>2</v>
      </c>
      <c r="Q242" s="2">
        <v>0</v>
      </c>
      <c r="R242" s="2">
        <v>0</v>
      </c>
      <c r="S242" s="2">
        <v>0</v>
      </c>
      <c r="T242" s="2"/>
      <c r="U242" s="2"/>
    </row>
    <row r="243" spans="1:21" x14ac:dyDescent="0.25">
      <c r="A243">
        <v>66769275</v>
      </c>
      <c r="B243" s="7" t="s">
        <v>157</v>
      </c>
      <c r="C243">
        <v>5</v>
      </c>
      <c r="D243">
        <v>2019</v>
      </c>
      <c r="E243">
        <v>2</v>
      </c>
      <c r="F243">
        <v>110</v>
      </c>
      <c r="G243">
        <v>180</v>
      </c>
      <c r="H243">
        <v>151</v>
      </c>
      <c r="I243">
        <v>121</v>
      </c>
      <c r="J243">
        <v>229</v>
      </c>
      <c r="K243" t="s">
        <v>1603</v>
      </c>
      <c r="L243" t="s">
        <v>1552</v>
      </c>
      <c r="M243">
        <v>2</v>
      </c>
      <c r="N243" t="s">
        <v>1556</v>
      </c>
      <c r="O243">
        <v>2017</v>
      </c>
      <c r="P243" s="2">
        <v>3</v>
      </c>
      <c r="Q243" s="2">
        <v>0</v>
      </c>
      <c r="R243" s="2">
        <v>0</v>
      </c>
      <c r="S243" s="2">
        <v>0</v>
      </c>
      <c r="T243" s="2"/>
      <c r="U243" s="2"/>
    </row>
    <row r="244" spans="1:21" x14ac:dyDescent="0.25">
      <c r="A244">
        <v>66769275</v>
      </c>
      <c r="B244" s="7" t="s">
        <v>157</v>
      </c>
      <c r="C244">
        <v>5</v>
      </c>
      <c r="D244">
        <v>2019</v>
      </c>
      <c r="E244">
        <v>2</v>
      </c>
      <c r="F244">
        <v>110</v>
      </c>
      <c r="G244">
        <v>180</v>
      </c>
      <c r="H244">
        <v>151</v>
      </c>
      <c r="I244">
        <v>121</v>
      </c>
      <c r="J244">
        <v>229</v>
      </c>
      <c r="K244" t="s">
        <v>1603</v>
      </c>
      <c r="L244" t="s">
        <v>1552</v>
      </c>
      <c r="M244">
        <v>2</v>
      </c>
      <c r="N244" t="s">
        <v>1556</v>
      </c>
      <c r="O244">
        <v>2018</v>
      </c>
      <c r="P244" s="2">
        <v>6</v>
      </c>
      <c r="Q244" s="2">
        <v>0</v>
      </c>
      <c r="R244" s="2">
        <v>0</v>
      </c>
      <c r="S244" s="2">
        <v>0</v>
      </c>
      <c r="T244" s="2"/>
      <c r="U244" s="2"/>
    </row>
    <row r="245" spans="1:21" x14ac:dyDescent="0.25">
      <c r="A245">
        <v>66769275</v>
      </c>
      <c r="B245" s="7" t="s">
        <v>157</v>
      </c>
      <c r="C245">
        <v>5</v>
      </c>
      <c r="D245">
        <v>2019</v>
      </c>
      <c r="E245">
        <v>2</v>
      </c>
      <c r="F245">
        <v>110</v>
      </c>
      <c r="G245">
        <v>180</v>
      </c>
      <c r="H245">
        <v>151</v>
      </c>
      <c r="I245">
        <v>121</v>
      </c>
      <c r="J245">
        <v>229</v>
      </c>
      <c r="K245" t="s">
        <v>1603</v>
      </c>
      <c r="L245" t="s">
        <v>1552</v>
      </c>
      <c r="M245">
        <v>2</v>
      </c>
      <c r="N245" t="s">
        <v>1556</v>
      </c>
      <c r="O245">
        <v>2019</v>
      </c>
      <c r="P245" s="2">
        <v>7</v>
      </c>
      <c r="Q245" s="2">
        <v>0</v>
      </c>
      <c r="R245" s="2">
        <v>0</v>
      </c>
      <c r="S245" s="2">
        <v>0</v>
      </c>
      <c r="T245" s="2">
        <v>0</v>
      </c>
      <c r="U245" s="2">
        <v>0</v>
      </c>
    </row>
    <row r="246" spans="1:21" x14ac:dyDescent="0.25">
      <c r="A246">
        <v>66769275</v>
      </c>
      <c r="B246" s="7" t="s">
        <v>157</v>
      </c>
      <c r="C246">
        <v>5</v>
      </c>
      <c r="D246">
        <v>2019</v>
      </c>
      <c r="E246">
        <v>2</v>
      </c>
      <c r="F246">
        <v>110</v>
      </c>
      <c r="G246">
        <v>180</v>
      </c>
      <c r="H246">
        <v>151</v>
      </c>
      <c r="I246">
        <v>121</v>
      </c>
      <c r="J246">
        <v>229</v>
      </c>
      <c r="K246" t="s">
        <v>1603</v>
      </c>
      <c r="L246" t="s">
        <v>1552</v>
      </c>
      <c r="M246">
        <v>2</v>
      </c>
      <c r="N246" t="s">
        <v>1556</v>
      </c>
      <c r="O246">
        <v>2020</v>
      </c>
      <c r="P246" s="2">
        <v>2</v>
      </c>
      <c r="Q246" s="2">
        <v>0</v>
      </c>
      <c r="R246" s="2">
        <v>0</v>
      </c>
      <c r="S246" s="2">
        <v>0</v>
      </c>
      <c r="T246" s="2"/>
      <c r="U246" s="2"/>
    </row>
    <row r="247" spans="1:21" x14ac:dyDescent="0.25">
      <c r="A247">
        <v>66769275</v>
      </c>
      <c r="B247" s="7" t="s">
        <v>159</v>
      </c>
      <c r="C247">
        <v>5</v>
      </c>
      <c r="D247">
        <v>2019</v>
      </c>
      <c r="E247">
        <v>2</v>
      </c>
      <c r="F247">
        <v>110</v>
      </c>
      <c r="G247">
        <v>180</v>
      </c>
      <c r="H247">
        <v>151</v>
      </c>
      <c r="I247">
        <v>124</v>
      </c>
      <c r="J247">
        <v>232</v>
      </c>
      <c r="K247" t="s">
        <v>1604</v>
      </c>
      <c r="L247" t="s">
        <v>1552</v>
      </c>
      <c r="M247">
        <v>2</v>
      </c>
      <c r="N247" t="s">
        <v>1556</v>
      </c>
      <c r="O247">
        <v>2016</v>
      </c>
      <c r="P247" s="2">
        <v>5</v>
      </c>
      <c r="Q247" s="2">
        <v>0</v>
      </c>
      <c r="R247" s="2">
        <v>0</v>
      </c>
      <c r="S247" s="2">
        <v>0</v>
      </c>
      <c r="T247" s="2"/>
      <c r="U247" s="2"/>
    </row>
    <row r="248" spans="1:21" x14ac:dyDescent="0.25">
      <c r="A248">
        <v>66769275</v>
      </c>
      <c r="B248" s="7" t="s">
        <v>159</v>
      </c>
      <c r="C248">
        <v>5</v>
      </c>
      <c r="D248">
        <v>2019</v>
      </c>
      <c r="E248">
        <v>2</v>
      </c>
      <c r="F248">
        <v>110</v>
      </c>
      <c r="G248">
        <v>180</v>
      </c>
      <c r="H248">
        <v>151</v>
      </c>
      <c r="I248">
        <v>124</v>
      </c>
      <c r="J248">
        <v>232</v>
      </c>
      <c r="K248" t="s">
        <v>1604</v>
      </c>
      <c r="L248" t="s">
        <v>1552</v>
      </c>
      <c r="M248">
        <v>2</v>
      </c>
      <c r="N248" t="s">
        <v>1556</v>
      </c>
      <c r="O248">
        <v>2017</v>
      </c>
      <c r="P248" s="2">
        <v>10</v>
      </c>
      <c r="Q248" s="2">
        <v>0</v>
      </c>
      <c r="R248" s="2">
        <v>0</v>
      </c>
      <c r="S248" s="2">
        <v>0</v>
      </c>
      <c r="T248" s="2"/>
      <c r="U248" s="2"/>
    </row>
    <row r="249" spans="1:21" x14ac:dyDescent="0.25">
      <c r="A249">
        <v>66769275</v>
      </c>
      <c r="B249" s="7" t="s">
        <v>159</v>
      </c>
      <c r="C249">
        <v>5</v>
      </c>
      <c r="D249">
        <v>2019</v>
      </c>
      <c r="E249">
        <v>2</v>
      </c>
      <c r="F249">
        <v>110</v>
      </c>
      <c r="G249">
        <v>180</v>
      </c>
      <c r="H249">
        <v>151</v>
      </c>
      <c r="I249">
        <v>124</v>
      </c>
      <c r="J249">
        <v>232</v>
      </c>
      <c r="K249" t="s">
        <v>1604</v>
      </c>
      <c r="L249" t="s">
        <v>1552</v>
      </c>
      <c r="M249">
        <v>2</v>
      </c>
      <c r="N249" t="s">
        <v>1556</v>
      </c>
      <c r="O249">
        <v>2018</v>
      </c>
      <c r="P249" s="2">
        <v>40</v>
      </c>
      <c r="Q249" s="2">
        <v>0</v>
      </c>
      <c r="R249" s="2">
        <v>0</v>
      </c>
      <c r="S249" s="2">
        <v>0</v>
      </c>
      <c r="T249" s="2"/>
      <c r="U249" s="2"/>
    </row>
    <row r="250" spans="1:21" x14ac:dyDescent="0.25">
      <c r="A250">
        <v>66769275</v>
      </c>
      <c r="B250" s="7" t="s">
        <v>159</v>
      </c>
      <c r="C250">
        <v>5</v>
      </c>
      <c r="D250">
        <v>2019</v>
      </c>
      <c r="E250">
        <v>2</v>
      </c>
      <c r="F250">
        <v>110</v>
      </c>
      <c r="G250">
        <v>180</v>
      </c>
      <c r="H250">
        <v>151</v>
      </c>
      <c r="I250">
        <v>124</v>
      </c>
      <c r="J250">
        <v>232</v>
      </c>
      <c r="K250" t="s">
        <v>1604</v>
      </c>
      <c r="L250" t="s">
        <v>1552</v>
      </c>
      <c r="M250">
        <v>2</v>
      </c>
      <c r="N250" t="s">
        <v>1556</v>
      </c>
      <c r="O250">
        <v>2019</v>
      </c>
      <c r="P250" s="2">
        <v>40</v>
      </c>
      <c r="Q250" s="2">
        <v>0</v>
      </c>
      <c r="R250" s="2">
        <v>0</v>
      </c>
      <c r="S250" s="2">
        <v>0</v>
      </c>
      <c r="T250" s="2">
        <v>0</v>
      </c>
      <c r="U250" s="2">
        <v>0</v>
      </c>
    </row>
    <row r="251" spans="1:21" x14ac:dyDescent="0.25">
      <c r="A251">
        <v>66769275</v>
      </c>
      <c r="B251" s="7" t="s">
        <v>159</v>
      </c>
      <c r="C251">
        <v>5</v>
      </c>
      <c r="D251">
        <v>2019</v>
      </c>
      <c r="E251">
        <v>2</v>
      </c>
      <c r="F251">
        <v>110</v>
      </c>
      <c r="G251">
        <v>180</v>
      </c>
      <c r="H251">
        <v>151</v>
      </c>
      <c r="I251">
        <v>124</v>
      </c>
      <c r="J251">
        <v>232</v>
      </c>
      <c r="K251" t="s">
        <v>1604</v>
      </c>
      <c r="L251" t="s">
        <v>1552</v>
      </c>
      <c r="M251">
        <v>2</v>
      </c>
      <c r="N251" t="s">
        <v>1556</v>
      </c>
      <c r="O251">
        <v>2020</v>
      </c>
      <c r="P251" s="2">
        <v>5</v>
      </c>
      <c r="Q251" s="2">
        <v>0</v>
      </c>
      <c r="R251" s="2">
        <v>0</v>
      </c>
      <c r="S251" s="2">
        <v>0</v>
      </c>
      <c r="T251" s="2"/>
      <c r="U251" s="2"/>
    </row>
    <row r="252" spans="1:21" x14ac:dyDescent="0.25">
      <c r="A252">
        <v>66769275</v>
      </c>
      <c r="B252" s="7" t="s">
        <v>161</v>
      </c>
      <c r="C252">
        <v>5</v>
      </c>
      <c r="D252">
        <v>2019</v>
      </c>
      <c r="E252">
        <v>2</v>
      </c>
      <c r="F252">
        <v>110</v>
      </c>
      <c r="G252">
        <v>180</v>
      </c>
      <c r="H252">
        <v>151</v>
      </c>
      <c r="I252">
        <v>125</v>
      </c>
      <c r="J252">
        <v>233</v>
      </c>
      <c r="K252" t="s">
        <v>1605</v>
      </c>
      <c r="L252" t="s">
        <v>1552</v>
      </c>
      <c r="M252">
        <v>2</v>
      </c>
      <c r="N252" t="s">
        <v>1556</v>
      </c>
      <c r="O252">
        <v>2016</v>
      </c>
      <c r="P252" s="2">
        <v>0.05</v>
      </c>
      <c r="Q252" s="2">
        <v>0</v>
      </c>
      <c r="R252" s="2">
        <v>0</v>
      </c>
      <c r="S252" s="2">
        <v>0</v>
      </c>
      <c r="T252" s="2"/>
      <c r="U252" s="2"/>
    </row>
    <row r="253" spans="1:21" x14ac:dyDescent="0.25">
      <c r="A253">
        <v>66769275</v>
      </c>
      <c r="B253" s="7" t="s">
        <v>161</v>
      </c>
      <c r="C253">
        <v>5</v>
      </c>
      <c r="D253">
        <v>2019</v>
      </c>
      <c r="E253">
        <v>2</v>
      </c>
      <c r="F253">
        <v>110</v>
      </c>
      <c r="G253">
        <v>180</v>
      </c>
      <c r="H253">
        <v>151</v>
      </c>
      <c r="I253">
        <v>125</v>
      </c>
      <c r="J253">
        <v>233</v>
      </c>
      <c r="K253" t="s">
        <v>1605</v>
      </c>
      <c r="L253" t="s">
        <v>1552</v>
      </c>
      <c r="M253">
        <v>2</v>
      </c>
      <c r="N253" t="s">
        <v>1556</v>
      </c>
      <c r="O253">
        <v>2017</v>
      </c>
      <c r="P253" s="2">
        <v>0.1</v>
      </c>
      <c r="Q253" s="2">
        <v>0</v>
      </c>
      <c r="R253" s="2">
        <v>0</v>
      </c>
      <c r="S253" s="2">
        <v>0</v>
      </c>
      <c r="T253" s="2"/>
      <c r="U253" s="2"/>
    </row>
    <row r="254" spans="1:21" x14ac:dyDescent="0.25">
      <c r="A254">
        <v>66769275</v>
      </c>
      <c r="B254" s="7" t="s">
        <v>161</v>
      </c>
      <c r="C254">
        <v>5</v>
      </c>
      <c r="D254">
        <v>2019</v>
      </c>
      <c r="E254">
        <v>2</v>
      </c>
      <c r="F254">
        <v>110</v>
      </c>
      <c r="G254">
        <v>180</v>
      </c>
      <c r="H254">
        <v>151</v>
      </c>
      <c r="I254">
        <v>125</v>
      </c>
      <c r="J254">
        <v>233</v>
      </c>
      <c r="K254" t="s">
        <v>1605</v>
      </c>
      <c r="L254" t="s">
        <v>1552</v>
      </c>
      <c r="M254">
        <v>2</v>
      </c>
      <c r="N254" t="s">
        <v>1556</v>
      </c>
      <c r="O254">
        <v>2018</v>
      </c>
      <c r="P254" s="2">
        <v>1</v>
      </c>
      <c r="Q254" s="2">
        <v>0</v>
      </c>
      <c r="R254" s="2">
        <v>0</v>
      </c>
      <c r="S254" s="2">
        <v>0</v>
      </c>
      <c r="T254" s="2"/>
      <c r="U254" s="2"/>
    </row>
    <row r="255" spans="1:21" x14ac:dyDescent="0.25">
      <c r="A255">
        <v>66769275</v>
      </c>
      <c r="B255" s="7" t="s">
        <v>161</v>
      </c>
      <c r="C255">
        <v>5</v>
      </c>
      <c r="D255">
        <v>2019</v>
      </c>
      <c r="E255">
        <v>2</v>
      </c>
      <c r="F255">
        <v>110</v>
      </c>
      <c r="G255">
        <v>180</v>
      </c>
      <c r="H255">
        <v>151</v>
      </c>
      <c r="I255">
        <v>125</v>
      </c>
      <c r="J255">
        <v>233</v>
      </c>
      <c r="K255" t="s">
        <v>1605</v>
      </c>
      <c r="L255" t="s">
        <v>1552</v>
      </c>
      <c r="M255">
        <v>2</v>
      </c>
      <c r="N255" t="s">
        <v>1556</v>
      </c>
      <c r="O255">
        <v>2019</v>
      </c>
      <c r="P255" s="2">
        <v>50</v>
      </c>
      <c r="Q255" s="2">
        <v>0</v>
      </c>
      <c r="R255" s="2">
        <v>0</v>
      </c>
      <c r="S255" s="2">
        <v>0</v>
      </c>
      <c r="T255" s="2">
        <v>0</v>
      </c>
      <c r="U255" s="2">
        <v>0</v>
      </c>
    </row>
    <row r="256" spans="1:21" x14ac:dyDescent="0.25">
      <c r="A256">
        <v>66769275</v>
      </c>
      <c r="B256" s="7" t="s">
        <v>161</v>
      </c>
      <c r="C256">
        <v>5</v>
      </c>
      <c r="D256">
        <v>2019</v>
      </c>
      <c r="E256">
        <v>2</v>
      </c>
      <c r="F256">
        <v>110</v>
      </c>
      <c r="G256">
        <v>180</v>
      </c>
      <c r="H256">
        <v>151</v>
      </c>
      <c r="I256">
        <v>125</v>
      </c>
      <c r="J256">
        <v>233</v>
      </c>
      <c r="K256" t="s">
        <v>1605</v>
      </c>
      <c r="L256" t="s">
        <v>1552</v>
      </c>
      <c r="M256">
        <v>2</v>
      </c>
      <c r="N256" t="s">
        <v>1556</v>
      </c>
      <c r="O256">
        <v>2020</v>
      </c>
      <c r="P256" s="2">
        <v>48.85</v>
      </c>
      <c r="Q256" s="2">
        <v>0</v>
      </c>
      <c r="R256" s="2">
        <v>0</v>
      </c>
      <c r="S256" s="2">
        <v>0</v>
      </c>
      <c r="T256" s="2"/>
      <c r="U256" s="2"/>
    </row>
    <row r="257" spans="1:21" x14ac:dyDescent="0.25">
      <c r="A257">
        <v>66769275</v>
      </c>
      <c r="B257" s="7" t="s">
        <v>163</v>
      </c>
      <c r="C257">
        <v>5</v>
      </c>
      <c r="D257">
        <v>2019</v>
      </c>
      <c r="E257">
        <v>2</v>
      </c>
      <c r="F257">
        <v>110</v>
      </c>
      <c r="G257">
        <v>180</v>
      </c>
      <c r="H257">
        <v>151</v>
      </c>
      <c r="I257">
        <v>126</v>
      </c>
      <c r="J257">
        <v>234</v>
      </c>
      <c r="K257" t="s">
        <v>1606</v>
      </c>
      <c r="L257" t="s">
        <v>1552</v>
      </c>
      <c r="M257">
        <v>2</v>
      </c>
      <c r="N257" t="s">
        <v>1556</v>
      </c>
      <c r="O257">
        <v>2016</v>
      </c>
      <c r="P257" s="2">
        <v>0.05</v>
      </c>
      <c r="Q257" s="2">
        <v>0</v>
      </c>
      <c r="R257" s="2">
        <v>0</v>
      </c>
      <c r="S257" s="2">
        <v>0</v>
      </c>
      <c r="T257" s="2"/>
      <c r="U257" s="2"/>
    </row>
    <row r="258" spans="1:21" x14ac:dyDescent="0.25">
      <c r="A258">
        <v>66769275</v>
      </c>
      <c r="B258" s="7" t="s">
        <v>163</v>
      </c>
      <c r="C258">
        <v>5</v>
      </c>
      <c r="D258">
        <v>2019</v>
      </c>
      <c r="E258">
        <v>2</v>
      </c>
      <c r="F258">
        <v>110</v>
      </c>
      <c r="G258">
        <v>180</v>
      </c>
      <c r="H258">
        <v>151</v>
      </c>
      <c r="I258">
        <v>126</v>
      </c>
      <c r="J258">
        <v>234</v>
      </c>
      <c r="K258" t="s">
        <v>1606</v>
      </c>
      <c r="L258" t="s">
        <v>1552</v>
      </c>
      <c r="M258">
        <v>2</v>
      </c>
      <c r="N258" t="s">
        <v>1556</v>
      </c>
      <c r="O258">
        <v>2017</v>
      </c>
      <c r="P258" s="2">
        <v>0.1</v>
      </c>
      <c r="Q258" s="2">
        <v>0</v>
      </c>
      <c r="R258" s="2">
        <v>0</v>
      </c>
      <c r="S258" s="2">
        <v>0</v>
      </c>
      <c r="T258" s="2"/>
      <c r="U258" s="2"/>
    </row>
    <row r="259" spans="1:21" x14ac:dyDescent="0.25">
      <c r="A259">
        <v>66769275</v>
      </c>
      <c r="B259" s="7" t="s">
        <v>163</v>
      </c>
      <c r="C259">
        <v>5</v>
      </c>
      <c r="D259">
        <v>2019</v>
      </c>
      <c r="E259">
        <v>2</v>
      </c>
      <c r="F259">
        <v>110</v>
      </c>
      <c r="G259">
        <v>180</v>
      </c>
      <c r="H259">
        <v>151</v>
      </c>
      <c r="I259">
        <v>126</v>
      </c>
      <c r="J259">
        <v>234</v>
      </c>
      <c r="K259" t="s">
        <v>1606</v>
      </c>
      <c r="L259" t="s">
        <v>1552</v>
      </c>
      <c r="M259">
        <v>2</v>
      </c>
      <c r="N259" t="s">
        <v>1556</v>
      </c>
      <c r="O259">
        <v>2018</v>
      </c>
      <c r="P259" s="2">
        <v>1</v>
      </c>
      <c r="Q259" s="2">
        <v>0</v>
      </c>
      <c r="R259" s="2">
        <v>0</v>
      </c>
      <c r="S259" s="2">
        <v>0</v>
      </c>
      <c r="T259" s="2"/>
      <c r="U259" s="2"/>
    </row>
    <row r="260" spans="1:21" x14ac:dyDescent="0.25">
      <c r="A260">
        <v>66769275</v>
      </c>
      <c r="B260" s="7" t="s">
        <v>163</v>
      </c>
      <c r="C260">
        <v>5</v>
      </c>
      <c r="D260">
        <v>2019</v>
      </c>
      <c r="E260">
        <v>2</v>
      </c>
      <c r="F260">
        <v>110</v>
      </c>
      <c r="G260">
        <v>180</v>
      </c>
      <c r="H260">
        <v>151</v>
      </c>
      <c r="I260">
        <v>126</v>
      </c>
      <c r="J260">
        <v>234</v>
      </c>
      <c r="K260" t="s">
        <v>1606</v>
      </c>
      <c r="L260" t="s">
        <v>1552</v>
      </c>
      <c r="M260">
        <v>2</v>
      </c>
      <c r="N260" t="s">
        <v>1556</v>
      </c>
      <c r="O260">
        <v>2019</v>
      </c>
      <c r="P260" s="2">
        <v>50</v>
      </c>
      <c r="Q260" s="2">
        <v>0</v>
      </c>
      <c r="R260" s="2">
        <v>0</v>
      </c>
      <c r="S260" s="2">
        <v>0</v>
      </c>
      <c r="T260" s="2">
        <v>0</v>
      </c>
      <c r="U260" s="2">
        <v>0</v>
      </c>
    </row>
    <row r="261" spans="1:21" x14ac:dyDescent="0.25">
      <c r="A261">
        <v>66769275</v>
      </c>
      <c r="B261" s="7" t="s">
        <v>163</v>
      </c>
      <c r="C261">
        <v>5</v>
      </c>
      <c r="D261">
        <v>2019</v>
      </c>
      <c r="E261">
        <v>2</v>
      </c>
      <c r="F261">
        <v>110</v>
      </c>
      <c r="G261">
        <v>180</v>
      </c>
      <c r="H261">
        <v>151</v>
      </c>
      <c r="I261">
        <v>126</v>
      </c>
      <c r="J261">
        <v>234</v>
      </c>
      <c r="K261" t="s">
        <v>1606</v>
      </c>
      <c r="L261" t="s">
        <v>1552</v>
      </c>
      <c r="M261">
        <v>2</v>
      </c>
      <c r="N261" t="s">
        <v>1556</v>
      </c>
      <c r="O261">
        <v>2020</v>
      </c>
      <c r="P261" s="2">
        <v>48.85</v>
      </c>
      <c r="Q261" s="2">
        <v>0</v>
      </c>
      <c r="R261" s="2">
        <v>0</v>
      </c>
      <c r="S261" s="2">
        <v>0</v>
      </c>
      <c r="T261" s="2"/>
      <c r="U261" s="2"/>
    </row>
    <row r="262" spans="1:21" x14ac:dyDescent="0.25">
      <c r="A262">
        <v>66769275</v>
      </c>
      <c r="B262" s="7" t="s">
        <v>165</v>
      </c>
      <c r="C262">
        <v>5</v>
      </c>
      <c r="D262">
        <v>2019</v>
      </c>
      <c r="E262">
        <v>2</v>
      </c>
      <c r="F262">
        <v>110</v>
      </c>
      <c r="G262">
        <v>180</v>
      </c>
      <c r="H262">
        <v>151</v>
      </c>
      <c r="I262">
        <v>127</v>
      </c>
      <c r="J262">
        <v>235</v>
      </c>
      <c r="K262" t="s">
        <v>1607</v>
      </c>
      <c r="L262" t="s">
        <v>1552</v>
      </c>
      <c r="M262">
        <v>2</v>
      </c>
      <c r="N262" t="s">
        <v>1556</v>
      </c>
      <c r="O262">
        <v>2016</v>
      </c>
      <c r="P262" s="2">
        <v>50</v>
      </c>
      <c r="Q262" s="2">
        <v>0</v>
      </c>
      <c r="R262" s="2">
        <v>0</v>
      </c>
      <c r="S262" s="2">
        <v>0</v>
      </c>
      <c r="T262" s="2"/>
      <c r="U262" s="2"/>
    </row>
    <row r="263" spans="1:21" x14ac:dyDescent="0.25">
      <c r="A263">
        <v>66769275</v>
      </c>
      <c r="B263" s="7" t="s">
        <v>165</v>
      </c>
      <c r="C263">
        <v>5</v>
      </c>
      <c r="D263">
        <v>2019</v>
      </c>
      <c r="E263">
        <v>2</v>
      </c>
      <c r="F263">
        <v>110</v>
      </c>
      <c r="G263">
        <v>180</v>
      </c>
      <c r="H263">
        <v>151</v>
      </c>
      <c r="I263">
        <v>127</v>
      </c>
      <c r="J263">
        <v>235</v>
      </c>
      <c r="K263" t="s">
        <v>1607</v>
      </c>
      <c r="L263" t="s">
        <v>1552</v>
      </c>
      <c r="M263">
        <v>2</v>
      </c>
      <c r="N263" t="s">
        <v>1556</v>
      </c>
      <c r="O263">
        <v>2017</v>
      </c>
      <c r="P263" s="2">
        <v>100</v>
      </c>
      <c r="Q263" s="2">
        <v>0</v>
      </c>
      <c r="R263" s="2">
        <v>0</v>
      </c>
      <c r="S263" s="2">
        <v>0</v>
      </c>
      <c r="T263" s="2"/>
      <c r="U263" s="2"/>
    </row>
    <row r="264" spans="1:21" x14ac:dyDescent="0.25">
      <c r="A264">
        <v>66769275</v>
      </c>
      <c r="B264" s="7" t="s">
        <v>165</v>
      </c>
      <c r="C264">
        <v>5</v>
      </c>
      <c r="D264">
        <v>2019</v>
      </c>
      <c r="E264">
        <v>2</v>
      </c>
      <c r="F264">
        <v>110</v>
      </c>
      <c r="G264">
        <v>180</v>
      </c>
      <c r="H264">
        <v>151</v>
      </c>
      <c r="I264">
        <v>127</v>
      </c>
      <c r="J264">
        <v>235</v>
      </c>
      <c r="K264" t="s">
        <v>1607</v>
      </c>
      <c r="L264" t="s">
        <v>1552</v>
      </c>
      <c r="M264">
        <v>2</v>
      </c>
      <c r="N264" t="s">
        <v>1556</v>
      </c>
      <c r="O264">
        <v>2018</v>
      </c>
      <c r="P264" s="2">
        <v>150</v>
      </c>
      <c r="Q264" s="2">
        <v>0</v>
      </c>
      <c r="R264" s="2">
        <v>0</v>
      </c>
      <c r="S264" s="2">
        <v>0</v>
      </c>
      <c r="T264" s="2"/>
      <c r="U264" s="2"/>
    </row>
    <row r="265" spans="1:21" x14ac:dyDescent="0.25">
      <c r="A265">
        <v>66769275</v>
      </c>
      <c r="B265" s="7" t="s">
        <v>165</v>
      </c>
      <c r="C265">
        <v>5</v>
      </c>
      <c r="D265">
        <v>2019</v>
      </c>
      <c r="E265">
        <v>2</v>
      </c>
      <c r="F265">
        <v>110</v>
      </c>
      <c r="G265">
        <v>180</v>
      </c>
      <c r="H265">
        <v>151</v>
      </c>
      <c r="I265">
        <v>127</v>
      </c>
      <c r="J265">
        <v>235</v>
      </c>
      <c r="K265" t="s">
        <v>1607</v>
      </c>
      <c r="L265" t="s">
        <v>1552</v>
      </c>
      <c r="M265">
        <v>2</v>
      </c>
      <c r="N265" t="s">
        <v>1556</v>
      </c>
      <c r="O265">
        <v>2019</v>
      </c>
      <c r="P265" s="2">
        <v>100</v>
      </c>
      <c r="Q265" s="2">
        <v>0</v>
      </c>
      <c r="R265" s="2">
        <v>0</v>
      </c>
      <c r="S265" s="2">
        <v>0</v>
      </c>
      <c r="T265" s="2">
        <v>0</v>
      </c>
      <c r="U265" s="2">
        <v>0</v>
      </c>
    </row>
    <row r="266" spans="1:21" x14ac:dyDescent="0.25">
      <c r="A266">
        <v>66769275</v>
      </c>
      <c r="B266" s="7" t="s">
        <v>165</v>
      </c>
      <c r="C266">
        <v>5</v>
      </c>
      <c r="D266">
        <v>2019</v>
      </c>
      <c r="E266">
        <v>2</v>
      </c>
      <c r="F266">
        <v>110</v>
      </c>
      <c r="G266">
        <v>180</v>
      </c>
      <c r="H266">
        <v>151</v>
      </c>
      <c r="I266">
        <v>127</v>
      </c>
      <c r="J266">
        <v>235</v>
      </c>
      <c r="K266" t="s">
        <v>1607</v>
      </c>
      <c r="L266" t="s">
        <v>1552</v>
      </c>
      <c r="M266">
        <v>2</v>
      </c>
      <c r="N266" t="s">
        <v>1556</v>
      </c>
      <c r="O266">
        <v>2020</v>
      </c>
      <c r="P266" s="2">
        <v>0</v>
      </c>
      <c r="Q266" s="2">
        <v>0</v>
      </c>
      <c r="R266" s="2">
        <v>0</v>
      </c>
      <c r="S266" s="2">
        <v>0</v>
      </c>
      <c r="T266" s="2"/>
      <c r="U266" s="2"/>
    </row>
    <row r="267" spans="1:21" x14ac:dyDescent="0.25">
      <c r="A267">
        <v>66769275</v>
      </c>
      <c r="B267" s="7" t="s">
        <v>167</v>
      </c>
      <c r="C267">
        <v>5</v>
      </c>
      <c r="D267">
        <v>2019</v>
      </c>
      <c r="E267">
        <v>2</v>
      </c>
      <c r="F267">
        <v>110</v>
      </c>
      <c r="G267">
        <v>180</v>
      </c>
      <c r="H267">
        <v>151</v>
      </c>
      <c r="I267">
        <v>128</v>
      </c>
      <c r="J267">
        <v>236</v>
      </c>
      <c r="K267" t="s">
        <v>1608</v>
      </c>
      <c r="L267" t="s">
        <v>1552</v>
      </c>
      <c r="M267">
        <v>2</v>
      </c>
      <c r="N267" t="s">
        <v>1556</v>
      </c>
      <c r="O267">
        <v>2016</v>
      </c>
      <c r="P267" s="2">
        <v>2</v>
      </c>
      <c r="Q267" s="2">
        <v>0</v>
      </c>
      <c r="R267" s="2">
        <v>0</v>
      </c>
      <c r="S267" s="2">
        <v>0</v>
      </c>
      <c r="T267" s="2"/>
      <c r="U267" s="2"/>
    </row>
    <row r="268" spans="1:21" x14ac:dyDescent="0.25">
      <c r="A268">
        <v>66769275</v>
      </c>
      <c r="B268" s="7" t="s">
        <v>167</v>
      </c>
      <c r="C268">
        <v>5</v>
      </c>
      <c r="D268">
        <v>2019</v>
      </c>
      <c r="E268">
        <v>2</v>
      </c>
      <c r="F268">
        <v>110</v>
      </c>
      <c r="G268">
        <v>180</v>
      </c>
      <c r="H268">
        <v>151</v>
      </c>
      <c r="I268">
        <v>128</v>
      </c>
      <c r="J268">
        <v>236</v>
      </c>
      <c r="K268" t="s">
        <v>1608</v>
      </c>
      <c r="L268" t="s">
        <v>1552</v>
      </c>
      <c r="M268">
        <v>2</v>
      </c>
      <c r="N268" t="s">
        <v>1556</v>
      </c>
      <c r="O268">
        <v>2017</v>
      </c>
      <c r="P268" s="2">
        <v>5</v>
      </c>
      <c r="Q268" s="2">
        <v>0</v>
      </c>
      <c r="R268" s="2">
        <v>0</v>
      </c>
      <c r="S268" s="2">
        <v>0</v>
      </c>
      <c r="T268" s="2"/>
      <c r="U268" s="2"/>
    </row>
    <row r="269" spans="1:21" x14ac:dyDescent="0.25">
      <c r="A269">
        <v>66769275</v>
      </c>
      <c r="B269" s="7" t="s">
        <v>167</v>
      </c>
      <c r="C269">
        <v>5</v>
      </c>
      <c r="D269">
        <v>2019</v>
      </c>
      <c r="E269">
        <v>2</v>
      </c>
      <c r="F269">
        <v>110</v>
      </c>
      <c r="G269">
        <v>180</v>
      </c>
      <c r="H269">
        <v>151</v>
      </c>
      <c r="I269">
        <v>128</v>
      </c>
      <c r="J269">
        <v>236</v>
      </c>
      <c r="K269" t="s">
        <v>1608</v>
      </c>
      <c r="L269" t="s">
        <v>1552</v>
      </c>
      <c r="M269">
        <v>2</v>
      </c>
      <c r="N269" t="s">
        <v>1556</v>
      </c>
      <c r="O269">
        <v>2018</v>
      </c>
      <c r="P269" s="2">
        <v>5</v>
      </c>
      <c r="Q269" s="2">
        <v>0</v>
      </c>
      <c r="R269" s="2">
        <v>0</v>
      </c>
      <c r="S269" s="2">
        <v>0</v>
      </c>
      <c r="T269" s="2"/>
      <c r="U269" s="2"/>
    </row>
    <row r="270" spans="1:21" x14ac:dyDescent="0.25">
      <c r="A270">
        <v>66769275</v>
      </c>
      <c r="B270" s="7" t="s">
        <v>167</v>
      </c>
      <c r="C270">
        <v>5</v>
      </c>
      <c r="D270">
        <v>2019</v>
      </c>
      <c r="E270">
        <v>2</v>
      </c>
      <c r="F270">
        <v>110</v>
      </c>
      <c r="G270">
        <v>180</v>
      </c>
      <c r="H270">
        <v>151</v>
      </c>
      <c r="I270">
        <v>128</v>
      </c>
      <c r="J270">
        <v>236</v>
      </c>
      <c r="K270" t="s">
        <v>1608</v>
      </c>
      <c r="L270" t="s">
        <v>1552</v>
      </c>
      <c r="M270">
        <v>2</v>
      </c>
      <c r="N270" t="s">
        <v>1556</v>
      </c>
      <c r="O270">
        <v>2019</v>
      </c>
      <c r="P270" s="2">
        <v>3</v>
      </c>
      <c r="Q270" s="2">
        <v>0</v>
      </c>
      <c r="R270" s="2">
        <v>0</v>
      </c>
      <c r="S270" s="2">
        <v>0</v>
      </c>
      <c r="T270" s="2">
        <v>0</v>
      </c>
      <c r="U270" s="2">
        <v>0</v>
      </c>
    </row>
    <row r="271" spans="1:21" x14ac:dyDescent="0.25">
      <c r="A271">
        <v>66769275</v>
      </c>
      <c r="B271" s="7" t="s">
        <v>167</v>
      </c>
      <c r="C271">
        <v>5</v>
      </c>
      <c r="D271">
        <v>2019</v>
      </c>
      <c r="E271">
        <v>2</v>
      </c>
      <c r="F271">
        <v>110</v>
      </c>
      <c r="G271">
        <v>180</v>
      </c>
      <c r="H271">
        <v>151</v>
      </c>
      <c r="I271">
        <v>128</v>
      </c>
      <c r="J271">
        <v>236</v>
      </c>
      <c r="K271" t="s">
        <v>1608</v>
      </c>
      <c r="L271" t="s">
        <v>1552</v>
      </c>
      <c r="M271">
        <v>2</v>
      </c>
      <c r="N271" t="s">
        <v>1556</v>
      </c>
      <c r="O271">
        <v>2020</v>
      </c>
      <c r="P271" s="2">
        <v>0</v>
      </c>
      <c r="Q271" s="2">
        <v>0</v>
      </c>
      <c r="R271" s="2">
        <v>0</v>
      </c>
      <c r="S271" s="2">
        <v>0</v>
      </c>
      <c r="T271" s="2"/>
      <c r="U271" s="2"/>
    </row>
    <row r="272" spans="1:21" x14ac:dyDescent="0.25">
      <c r="A272">
        <v>66769275</v>
      </c>
      <c r="B272" s="7" t="s">
        <v>169</v>
      </c>
      <c r="C272">
        <v>5</v>
      </c>
      <c r="D272">
        <v>2019</v>
      </c>
      <c r="E272">
        <v>2</v>
      </c>
      <c r="F272">
        <v>110</v>
      </c>
      <c r="G272">
        <v>180</v>
      </c>
      <c r="H272">
        <v>151</v>
      </c>
      <c r="I272">
        <v>129</v>
      </c>
      <c r="J272">
        <v>237</v>
      </c>
      <c r="K272" t="s">
        <v>1609</v>
      </c>
      <c r="L272" t="s">
        <v>1564</v>
      </c>
      <c r="M272">
        <v>2</v>
      </c>
      <c r="N272" t="s">
        <v>1556</v>
      </c>
      <c r="O272">
        <v>2016</v>
      </c>
      <c r="P272" s="2">
        <v>25</v>
      </c>
      <c r="Q272" s="2">
        <v>0</v>
      </c>
      <c r="R272" s="2">
        <v>0</v>
      </c>
      <c r="S272" s="2">
        <v>0</v>
      </c>
      <c r="T272" s="2"/>
      <c r="U272" s="2"/>
    </row>
    <row r="273" spans="1:21" x14ac:dyDescent="0.25">
      <c r="A273">
        <v>66769275</v>
      </c>
      <c r="B273" s="7" t="s">
        <v>169</v>
      </c>
      <c r="C273">
        <v>5</v>
      </c>
      <c r="D273">
        <v>2019</v>
      </c>
      <c r="E273">
        <v>2</v>
      </c>
      <c r="F273">
        <v>110</v>
      </c>
      <c r="G273">
        <v>180</v>
      </c>
      <c r="H273">
        <v>151</v>
      </c>
      <c r="I273">
        <v>129</v>
      </c>
      <c r="J273">
        <v>237</v>
      </c>
      <c r="K273" t="s">
        <v>1609</v>
      </c>
      <c r="L273" t="s">
        <v>1564</v>
      </c>
      <c r="M273">
        <v>2</v>
      </c>
      <c r="N273" t="s">
        <v>1556</v>
      </c>
      <c r="O273">
        <v>2017</v>
      </c>
      <c r="P273" s="2">
        <v>50</v>
      </c>
      <c r="Q273" s="2">
        <v>0</v>
      </c>
      <c r="R273" s="2">
        <v>0</v>
      </c>
      <c r="S273" s="2">
        <v>0</v>
      </c>
      <c r="T273" s="2"/>
      <c r="U273" s="2"/>
    </row>
    <row r="274" spans="1:21" x14ac:dyDescent="0.25">
      <c r="A274">
        <v>66769275</v>
      </c>
      <c r="B274" s="7" t="s">
        <v>169</v>
      </c>
      <c r="C274">
        <v>5</v>
      </c>
      <c r="D274">
        <v>2019</v>
      </c>
      <c r="E274">
        <v>2</v>
      </c>
      <c r="F274">
        <v>110</v>
      </c>
      <c r="G274">
        <v>180</v>
      </c>
      <c r="H274">
        <v>151</v>
      </c>
      <c r="I274">
        <v>129</v>
      </c>
      <c r="J274">
        <v>237</v>
      </c>
      <c r="K274" t="s">
        <v>1609</v>
      </c>
      <c r="L274" t="s">
        <v>1564</v>
      </c>
      <c r="M274">
        <v>2</v>
      </c>
      <c r="N274" t="s">
        <v>1556</v>
      </c>
      <c r="O274">
        <v>2018</v>
      </c>
      <c r="P274" s="2">
        <v>75</v>
      </c>
      <c r="Q274" s="2">
        <v>0</v>
      </c>
      <c r="R274" s="2">
        <v>0</v>
      </c>
      <c r="S274" s="2">
        <v>0</v>
      </c>
      <c r="T274" s="2"/>
      <c r="U274" s="2"/>
    </row>
    <row r="275" spans="1:21" x14ac:dyDescent="0.25">
      <c r="A275">
        <v>66769275</v>
      </c>
      <c r="B275" s="7" t="s">
        <v>169</v>
      </c>
      <c r="C275">
        <v>5</v>
      </c>
      <c r="D275">
        <v>2019</v>
      </c>
      <c r="E275">
        <v>2</v>
      </c>
      <c r="F275">
        <v>110</v>
      </c>
      <c r="G275">
        <v>180</v>
      </c>
      <c r="H275">
        <v>151</v>
      </c>
      <c r="I275">
        <v>129</v>
      </c>
      <c r="J275">
        <v>237</v>
      </c>
      <c r="K275" t="s">
        <v>1609</v>
      </c>
      <c r="L275" t="s">
        <v>1564</v>
      </c>
      <c r="M275">
        <v>2</v>
      </c>
      <c r="N275" t="s">
        <v>1556</v>
      </c>
      <c r="O275">
        <v>2019</v>
      </c>
      <c r="P275" s="2">
        <v>100</v>
      </c>
      <c r="Q275" s="2">
        <v>0</v>
      </c>
      <c r="R275" s="2">
        <v>0</v>
      </c>
      <c r="S275" s="2">
        <v>0</v>
      </c>
      <c r="T275" s="2">
        <v>0</v>
      </c>
      <c r="U275" s="2">
        <v>0</v>
      </c>
    </row>
    <row r="276" spans="1:21" x14ac:dyDescent="0.25">
      <c r="A276">
        <v>66769275</v>
      </c>
      <c r="B276" s="7" t="s">
        <v>169</v>
      </c>
      <c r="C276">
        <v>5</v>
      </c>
      <c r="D276">
        <v>2019</v>
      </c>
      <c r="E276">
        <v>2</v>
      </c>
      <c r="F276">
        <v>110</v>
      </c>
      <c r="G276">
        <v>180</v>
      </c>
      <c r="H276">
        <v>151</v>
      </c>
      <c r="I276">
        <v>129</v>
      </c>
      <c r="J276">
        <v>237</v>
      </c>
      <c r="K276" t="s">
        <v>1609</v>
      </c>
      <c r="L276" t="s">
        <v>1564</v>
      </c>
      <c r="M276">
        <v>2</v>
      </c>
      <c r="N276" t="s">
        <v>1556</v>
      </c>
      <c r="O276">
        <v>2020</v>
      </c>
      <c r="P276" s="2">
        <v>0</v>
      </c>
      <c r="Q276" s="2">
        <v>0</v>
      </c>
      <c r="R276" s="2">
        <v>0</v>
      </c>
      <c r="S276" s="2">
        <v>0</v>
      </c>
      <c r="T276" s="2"/>
      <c r="U276" s="2"/>
    </row>
    <row r="277" spans="1:21" x14ac:dyDescent="0.25">
      <c r="A277">
        <v>66769275</v>
      </c>
      <c r="B277" s="7" t="s">
        <v>171</v>
      </c>
      <c r="C277">
        <v>5</v>
      </c>
      <c r="D277">
        <v>2019</v>
      </c>
      <c r="E277">
        <v>2</v>
      </c>
      <c r="F277">
        <v>110</v>
      </c>
      <c r="G277">
        <v>181</v>
      </c>
      <c r="H277">
        <v>152</v>
      </c>
      <c r="I277">
        <v>130</v>
      </c>
      <c r="J277">
        <v>238</v>
      </c>
      <c r="K277" t="s">
        <v>1610</v>
      </c>
      <c r="L277" t="s">
        <v>1564</v>
      </c>
      <c r="M277">
        <v>1</v>
      </c>
      <c r="N277" t="s">
        <v>1558</v>
      </c>
      <c r="O277">
        <v>2016</v>
      </c>
      <c r="P277" s="2">
        <v>0.05</v>
      </c>
      <c r="Q277" s="2">
        <v>0.05</v>
      </c>
      <c r="R277" s="2">
        <v>0.05</v>
      </c>
      <c r="S277" s="2">
        <v>100</v>
      </c>
      <c r="T277" s="2"/>
      <c r="U277" s="2"/>
    </row>
    <row r="278" spans="1:21" x14ac:dyDescent="0.25">
      <c r="A278">
        <v>66769275</v>
      </c>
      <c r="B278" s="7" t="s">
        <v>171</v>
      </c>
      <c r="C278">
        <v>5</v>
      </c>
      <c r="D278">
        <v>2019</v>
      </c>
      <c r="E278">
        <v>2</v>
      </c>
      <c r="F278">
        <v>110</v>
      </c>
      <c r="G278">
        <v>181</v>
      </c>
      <c r="H278">
        <v>152</v>
      </c>
      <c r="I278">
        <v>130</v>
      </c>
      <c r="J278">
        <v>238</v>
      </c>
      <c r="K278" t="s">
        <v>1610</v>
      </c>
      <c r="L278" t="s">
        <v>1564</v>
      </c>
      <c r="M278">
        <v>1</v>
      </c>
      <c r="N278" t="s">
        <v>1558</v>
      </c>
      <c r="O278">
        <v>2017</v>
      </c>
      <c r="P278" s="2">
        <v>0.2</v>
      </c>
      <c r="Q278" s="2">
        <v>0.4</v>
      </c>
      <c r="R278" s="2">
        <v>0.33</v>
      </c>
      <c r="S278" s="2">
        <v>82.5</v>
      </c>
      <c r="T278" s="2"/>
      <c r="U278" s="2"/>
    </row>
    <row r="279" spans="1:21" x14ac:dyDescent="0.25">
      <c r="A279">
        <v>66769275</v>
      </c>
      <c r="B279" s="7" t="s">
        <v>171</v>
      </c>
      <c r="C279">
        <v>5</v>
      </c>
      <c r="D279">
        <v>2019</v>
      </c>
      <c r="E279">
        <v>2</v>
      </c>
      <c r="F279">
        <v>110</v>
      </c>
      <c r="G279">
        <v>181</v>
      </c>
      <c r="H279">
        <v>152</v>
      </c>
      <c r="I279">
        <v>130</v>
      </c>
      <c r="J279">
        <v>238</v>
      </c>
      <c r="K279" t="s">
        <v>1610</v>
      </c>
      <c r="L279" t="s">
        <v>1564</v>
      </c>
      <c r="M279">
        <v>1</v>
      </c>
      <c r="N279" t="s">
        <v>1558</v>
      </c>
      <c r="O279">
        <v>2018</v>
      </c>
      <c r="P279" s="2">
        <v>0.5</v>
      </c>
      <c r="Q279" s="2">
        <v>0.65</v>
      </c>
      <c r="R279" s="2">
        <v>0.65</v>
      </c>
      <c r="S279" s="2">
        <v>100</v>
      </c>
      <c r="T279" s="2"/>
      <c r="U279" s="2"/>
    </row>
    <row r="280" spans="1:21" x14ac:dyDescent="0.25">
      <c r="A280">
        <v>66769275</v>
      </c>
      <c r="B280" s="7" t="s">
        <v>171</v>
      </c>
      <c r="C280">
        <v>5</v>
      </c>
      <c r="D280">
        <v>2019</v>
      </c>
      <c r="E280">
        <v>2</v>
      </c>
      <c r="F280">
        <v>110</v>
      </c>
      <c r="G280">
        <v>181</v>
      </c>
      <c r="H280">
        <v>152</v>
      </c>
      <c r="I280">
        <v>130</v>
      </c>
      <c r="J280">
        <v>238</v>
      </c>
      <c r="K280" t="s">
        <v>1610</v>
      </c>
      <c r="L280" t="s">
        <v>1564</v>
      </c>
      <c r="M280">
        <v>1</v>
      </c>
      <c r="N280" t="s">
        <v>1558</v>
      </c>
      <c r="O280">
        <v>2019</v>
      </c>
      <c r="P280" s="2">
        <v>0.8</v>
      </c>
      <c r="Q280" s="2">
        <v>0.95</v>
      </c>
      <c r="R280" s="2">
        <v>0.95</v>
      </c>
      <c r="S280" s="2">
        <v>100</v>
      </c>
      <c r="T280" s="2">
        <v>100</v>
      </c>
      <c r="U280" s="2">
        <v>95</v>
      </c>
    </row>
    <row r="281" spans="1:21" x14ac:dyDescent="0.25">
      <c r="A281">
        <v>66769275</v>
      </c>
      <c r="B281" s="7" t="s">
        <v>171</v>
      </c>
      <c r="C281">
        <v>5</v>
      </c>
      <c r="D281">
        <v>2019</v>
      </c>
      <c r="E281">
        <v>2</v>
      </c>
      <c r="F281">
        <v>110</v>
      </c>
      <c r="G281">
        <v>181</v>
      </c>
      <c r="H281">
        <v>152</v>
      </c>
      <c r="I281">
        <v>130</v>
      </c>
      <c r="J281">
        <v>238</v>
      </c>
      <c r="K281" t="s">
        <v>1610</v>
      </c>
      <c r="L281" t="s">
        <v>1564</v>
      </c>
      <c r="M281">
        <v>1</v>
      </c>
      <c r="N281" t="s">
        <v>1558</v>
      </c>
      <c r="O281">
        <v>2020</v>
      </c>
      <c r="P281" s="2">
        <v>1</v>
      </c>
      <c r="Q281" s="2">
        <v>1</v>
      </c>
      <c r="R281" s="2">
        <v>0</v>
      </c>
      <c r="S281" s="2">
        <v>0</v>
      </c>
      <c r="T281" s="2"/>
      <c r="U281" s="2"/>
    </row>
    <row r="282" spans="1:21" x14ac:dyDescent="0.25">
      <c r="A282">
        <v>66769275</v>
      </c>
      <c r="B282" s="7" t="s">
        <v>174</v>
      </c>
      <c r="C282">
        <v>5</v>
      </c>
      <c r="D282">
        <v>2019</v>
      </c>
      <c r="E282">
        <v>2</v>
      </c>
      <c r="F282">
        <v>110</v>
      </c>
      <c r="G282">
        <v>181</v>
      </c>
      <c r="H282">
        <v>152</v>
      </c>
      <c r="I282">
        <v>131</v>
      </c>
      <c r="J282">
        <v>239</v>
      </c>
      <c r="K282" t="s">
        <v>1611</v>
      </c>
      <c r="L282" t="s">
        <v>1564</v>
      </c>
      <c r="M282">
        <v>1</v>
      </c>
      <c r="N282" t="s">
        <v>1558</v>
      </c>
      <c r="O282">
        <v>2016</v>
      </c>
      <c r="P282" s="2">
        <v>0.05</v>
      </c>
      <c r="Q282" s="2">
        <v>0.05</v>
      </c>
      <c r="R282" s="2">
        <v>0.05</v>
      </c>
      <c r="S282" s="2">
        <v>100</v>
      </c>
      <c r="T282" s="2"/>
      <c r="U282" s="2"/>
    </row>
    <row r="283" spans="1:21" x14ac:dyDescent="0.25">
      <c r="A283">
        <v>66769275</v>
      </c>
      <c r="B283" s="7" t="s">
        <v>174</v>
      </c>
      <c r="C283">
        <v>5</v>
      </c>
      <c r="D283">
        <v>2019</v>
      </c>
      <c r="E283">
        <v>2</v>
      </c>
      <c r="F283">
        <v>110</v>
      </c>
      <c r="G283">
        <v>181</v>
      </c>
      <c r="H283">
        <v>152</v>
      </c>
      <c r="I283">
        <v>131</v>
      </c>
      <c r="J283">
        <v>239</v>
      </c>
      <c r="K283" t="s">
        <v>1611</v>
      </c>
      <c r="L283" t="s">
        <v>1564</v>
      </c>
      <c r="M283">
        <v>1</v>
      </c>
      <c r="N283" t="s">
        <v>1558</v>
      </c>
      <c r="O283">
        <v>2017</v>
      </c>
      <c r="P283" s="2">
        <v>0.2</v>
      </c>
      <c r="Q283" s="2">
        <v>0.4</v>
      </c>
      <c r="R283" s="2">
        <v>0.4</v>
      </c>
      <c r="S283" s="2">
        <v>100</v>
      </c>
      <c r="T283" s="2"/>
      <c r="U283" s="2"/>
    </row>
    <row r="284" spans="1:21" x14ac:dyDescent="0.25">
      <c r="A284">
        <v>66769275</v>
      </c>
      <c r="B284" s="7" t="s">
        <v>174</v>
      </c>
      <c r="C284">
        <v>5</v>
      </c>
      <c r="D284">
        <v>2019</v>
      </c>
      <c r="E284">
        <v>2</v>
      </c>
      <c r="F284">
        <v>110</v>
      </c>
      <c r="G284">
        <v>181</v>
      </c>
      <c r="H284">
        <v>152</v>
      </c>
      <c r="I284">
        <v>131</v>
      </c>
      <c r="J284">
        <v>239</v>
      </c>
      <c r="K284" t="s">
        <v>1611</v>
      </c>
      <c r="L284" t="s">
        <v>1564</v>
      </c>
      <c r="M284">
        <v>1</v>
      </c>
      <c r="N284" t="s">
        <v>1558</v>
      </c>
      <c r="O284">
        <v>2018</v>
      </c>
      <c r="P284" s="2">
        <v>0.5</v>
      </c>
      <c r="Q284" s="2">
        <v>0.7</v>
      </c>
      <c r="R284" s="2">
        <v>0.7</v>
      </c>
      <c r="S284" s="2">
        <v>100</v>
      </c>
      <c r="T284" s="2"/>
      <c r="U284" s="2"/>
    </row>
    <row r="285" spans="1:21" x14ac:dyDescent="0.25">
      <c r="A285">
        <v>66769275</v>
      </c>
      <c r="B285" s="7" t="s">
        <v>174</v>
      </c>
      <c r="C285">
        <v>5</v>
      </c>
      <c r="D285">
        <v>2019</v>
      </c>
      <c r="E285">
        <v>2</v>
      </c>
      <c r="F285">
        <v>110</v>
      </c>
      <c r="G285">
        <v>181</v>
      </c>
      <c r="H285">
        <v>152</v>
      </c>
      <c r="I285">
        <v>131</v>
      </c>
      <c r="J285">
        <v>239</v>
      </c>
      <c r="K285" t="s">
        <v>1611</v>
      </c>
      <c r="L285" t="s">
        <v>1564</v>
      </c>
      <c r="M285">
        <v>1</v>
      </c>
      <c r="N285" t="s">
        <v>1558</v>
      </c>
      <c r="O285">
        <v>2019</v>
      </c>
      <c r="P285" s="2">
        <v>0.8</v>
      </c>
      <c r="Q285" s="2">
        <v>1</v>
      </c>
      <c r="R285" s="2">
        <v>1</v>
      </c>
      <c r="S285" s="2">
        <v>100</v>
      </c>
      <c r="T285" s="2">
        <v>100</v>
      </c>
      <c r="U285" s="2">
        <v>100</v>
      </c>
    </row>
    <row r="286" spans="1:21" x14ac:dyDescent="0.25">
      <c r="A286">
        <v>66769275</v>
      </c>
      <c r="B286" s="7" t="s">
        <v>174</v>
      </c>
      <c r="C286">
        <v>5</v>
      </c>
      <c r="D286">
        <v>2019</v>
      </c>
      <c r="E286">
        <v>2</v>
      </c>
      <c r="F286">
        <v>110</v>
      </c>
      <c r="G286">
        <v>181</v>
      </c>
      <c r="H286">
        <v>152</v>
      </c>
      <c r="I286">
        <v>131</v>
      </c>
      <c r="J286">
        <v>239</v>
      </c>
      <c r="K286" t="s">
        <v>1611</v>
      </c>
      <c r="L286" t="s">
        <v>1564</v>
      </c>
      <c r="M286">
        <v>1</v>
      </c>
      <c r="N286" t="s">
        <v>1558</v>
      </c>
      <c r="O286">
        <v>2020</v>
      </c>
      <c r="P286" s="2">
        <v>1</v>
      </c>
      <c r="Q286" s="2">
        <v>0</v>
      </c>
      <c r="R286" s="2">
        <v>0</v>
      </c>
      <c r="S286" s="2">
        <v>0</v>
      </c>
      <c r="T286" s="2"/>
      <c r="U286" s="2"/>
    </row>
    <row r="287" spans="1:21" x14ac:dyDescent="0.25">
      <c r="A287">
        <v>66769275</v>
      </c>
      <c r="B287" s="7" t="s">
        <v>176</v>
      </c>
      <c r="C287">
        <v>5</v>
      </c>
      <c r="D287">
        <v>2019</v>
      </c>
      <c r="E287">
        <v>2</v>
      </c>
      <c r="F287">
        <v>110</v>
      </c>
      <c r="G287">
        <v>181</v>
      </c>
      <c r="H287">
        <v>152</v>
      </c>
      <c r="I287">
        <v>132</v>
      </c>
      <c r="J287">
        <v>240</v>
      </c>
      <c r="K287" t="s">
        <v>1612</v>
      </c>
      <c r="L287" t="s">
        <v>1552</v>
      </c>
      <c r="M287">
        <v>1</v>
      </c>
      <c r="N287" t="s">
        <v>1558</v>
      </c>
      <c r="O287">
        <v>2016</v>
      </c>
      <c r="P287" s="2">
        <v>200</v>
      </c>
      <c r="Q287" s="2">
        <v>200</v>
      </c>
      <c r="R287" s="2">
        <v>60</v>
      </c>
      <c r="S287" s="2">
        <v>30</v>
      </c>
      <c r="T287" s="2"/>
      <c r="U287" s="2"/>
    </row>
    <row r="288" spans="1:21" x14ac:dyDescent="0.25">
      <c r="A288">
        <v>66769275</v>
      </c>
      <c r="B288" s="7" t="s">
        <v>176</v>
      </c>
      <c r="C288">
        <v>5</v>
      </c>
      <c r="D288">
        <v>2019</v>
      </c>
      <c r="E288">
        <v>2</v>
      </c>
      <c r="F288">
        <v>110</v>
      </c>
      <c r="G288">
        <v>181</v>
      </c>
      <c r="H288">
        <v>152</v>
      </c>
      <c r="I288">
        <v>132</v>
      </c>
      <c r="J288">
        <v>240</v>
      </c>
      <c r="K288" t="s">
        <v>1612</v>
      </c>
      <c r="L288" t="s">
        <v>1552</v>
      </c>
      <c r="M288">
        <v>1</v>
      </c>
      <c r="N288" t="s">
        <v>1558</v>
      </c>
      <c r="O288">
        <v>2017</v>
      </c>
      <c r="P288" s="2">
        <v>3800</v>
      </c>
      <c r="Q288" s="2">
        <v>3500</v>
      </c>
      <c r="R288" s="2">
        <v>3413</v>
      </c>
      <c r="S288" s="2">
        <v>97.51</v>
      </c>
      <c r="T288" s="2"/>
      <c r="U288" s="2"/>
    </row>
    <row r="289" spans="1:21" x14ac:dyDescent="0.25">
      <c r="A289">
        <v>66769275</v>
      </c>
      <c r="B289" s="7" t="s">
        <v>176</v>
      </c>
      <c r="C289">
        <v>5</v>
      </c>
      <c r="D289">
        <v>2019</v>
      </c>
      <c r="E289">
        <v>2</v>
      </c>
      <c r="F289">
        <v>110</v>
      </c>
      <c r="G289">
        <v>181</v>
      </c>
      <c r="H289">
        <v>152</v>
      </c>
      <c r="I289">
        <v>132</v>
      </c>
      <c r="J289">
        <v>240</v>
      </c>
      <c r="K289" t="s">
        <v>1612</v>
      </c>
      <c r="L289" t="s">
        <v>1552</v>
      </c>
      <c r="M289">
        <v>1</v>
      </c>
      <c r="N289" t="s">
        <v>1558</v>
      </c>
      <c r="O289">
        <v>2018</v>
      </c>
      <c r="P289" s="2">
        <v>3800</v>
      </c>
      <c r="Q289" s="2">
        <v>7000</v>
      </c>
      <c r="R289" s="2">
        <v>8641</v>
      </c>
      <c r="S289" s="2">
        <v>123.44</v>
      </c>
      <c r="T289" s="2"/>
      <c r="U289" s="2"/>
    </row>
    <row r="290" spans="1:21" x14ac:dyDescent="0.25">
      <c r="A290">
        <v>66769275</v>
      </c>
      <c r="B290" s="7" t="s">
        <v>176</v>
      </c>
      <c r="C290">
        <v>5</v>
      </c>
      <c r="D290">
        <v>2019</v>
      </c>
      <c r="E290">
        <v>2</v>
      </c>
      <c r="F290">
        <v>110</v>
      </c>
      <c r="G290">
        <v>181</v>
      </c>
      <c r="H290">
        <v>152</v>
      </c>
      <c r="I290">
        <v>132</v>
      </c>
      <c r="J290">
        <v>240</v>
      </c>
      <c r="K290" t="s">
        <v>1612</v>
      </c>
      <c r="L290" t="s">
        <v>1552</v>
      </c>
      <c r="M290">
        <v>1</v>
      </c>
      <c r="N290" t="s">
        <v>1558</v>
      </c>
      <c r="O290">
        <v>2019</v>
      </c>
      <c r="P290" s="2">
        <v>3800</v>
      </c>
      <c r="Q290" s="2">
        <v>6300</v>
      </c>
      <c r="R290" s="2">
        <v>6177</v>
      </c>
      <c r="S290" s="2">
        <v>98.05</v>
      </c>
      <c r="T290" s="2">
        <v>99.33</v>
      </c>
      <c r="U290" s="2">
        <v>85.06</v>
      </c>
    </row>
    <row r="291" spans="1:21" x14ac:dyDescent="0.25">
      <c r="A291">
        <v>66769275</v>
      </c>
      <c r="B291" s="7" t="s">
        <v>176</v>
      </c>
      <c r="C291">
        <v>5</v>
      </c>
      <c r="D291">
        <v>2019</v>
      </c>
      <c r="E291">
        <v>2</v>
      </c>
      <c r="F291">
        <v>110</v>
      </c>
      <c r="G291">
        <v>181</v>
      </c>
      <c r="H291">
        <v>152</v>
      </c>
      <c r="I291">
        <v>132</v>
      </c>
      <c r="J291">
        <v>240</v>
      </c>
      <c r="K291" t="s">
        <v>1612</v>
      </c>
      <c r="L291" t="s">
        <v>1552</v>
      </c>
      <c r="M291">
        <v>1</v>
      </c>
      <c r="N291" t="s">
        <v>1558</v>
      </c>
      <c r="O291">
        <v>2020</v>
      </c>
      <c r="P291" s="2">
        <v>3400</v>
      </c>
      <c r="Q291" s="2">
        <v>3090</v>
      </c>
      <c r="R291" s="2">
        <v>0</v>
      </c>
      <c r="S291" s="2">
        <v>0</v>
      </c>
      <c r="T291" s="2"/>
      <c r="U291" s="2"/>
    </row>
    <row r="292" spans="1:21" x14ac:dyDescent="0.25">
      <c r="A292">
        <v>66769275</v>
      </c>
      <c r="B292" s="7" t="s">
        <v>178</v>
      </c>
      <c r="C292">
        <v>5</v>
      </c>
      <c r="D292">
        <v>2019</v>
      </c>
      <c r="E292">
        <v>2</v>
      </c>
      <c r="F292">
        <v>110</v>
      </c>
      <c r="G292">
        <v>181</v>
      </c>
      <c r="H292">
        <v>152</v>
      </c>
      <c r="I292">
        <v>133</v>
      </c>
      <c r="J292">
        <v>241</v>
      </c>
      <c r="K292" t="s">
        <v>1613</v>
      </c>
      <c r="L292" t="s">
        <v>1552</v>
      </c>
      <c r="M292">
        <v>3</v>
      </c>
      <c r="N292" t="s">
        <v>1553</v>
      </c>
      <c r="O292">
        <v>2016</v>
      </c>
      <c r="P292" s="2">
        <v>500</v>
      </c>
      <c r="Q292" s="2">
        <v>500</v>
      </c>
      <c r="R292" s="2">
        <v>1809</v>
      </c>
      <c r="S292" s="2">
        <v>361.8</v>
      </c>
      <c r="T292" s="2"/>
      <c r="U292" s="2"/>
    </row>
    <row r="293" spans="1:21" x14ac:dyDescent="0.25">
      <c r="A293">
        <v>66769275</v>
      </c>
      <c r="B293" s="7" t="s">
        <v>178</v>
      </c>
      <c r="C293">
        <v>5</v>
      </c>
      <c r="D293">
        <v>2019</v>
      </c>
      <c r="E293">
        <v>2</v>
      </c>
      <c r="F293">
        <v>110</v>
      </c>
      <c r="G293">
        <v>181</v>
      </c>
      <c r="H293">
        <v>152</v>
      </c>
      <c r="I293">
        <v>133</v>
      </c>
      <c r="J293">
        <v>241</v>
      </c>
      <c r="K293" t="s">
        <v>1613</v>
      </c>
      <c r="L293" t="s">
        <v>1552</v>
      </c>
      <c r="M293">
        <v>3</v>
      </c>
      <c r="N293" t="s">
        <v>1553</v>
      </c>
      <c r="O293">
        <v>2017</v>
      </c>
      <c r="P293" s="2">
        <v>7375</v>
      </c>
      <c r="Q293" s="2">
        <v>17000</v>
      </c>
      <c r="R293" s="2">
        <v>17651</v>
      </c>
      <c r="S293" s="2">
        <v>103.83</v>
      </c>
      <c r="T293" s="2"/>
      <c r="U293" s="2"/>
    </row>
    <row r="294" spans="1:21" x14ac:dyDescent="0.25">
      <c r="A294">
        <v>66769275</v>
      </c>
      <c r="B294" s="7" t="s">
        <v>178</v>
      </c>
      <c r="C294">
        <v>5</v>
      </c>
      <c r="D294">
        <v>2019</v>
      </c>
      <c r="E294">
        <v>2</v>
      </c>
      <c r="F294">
        <v>110</v>
      </c>
      <c r="G294">
        <v>181</v>
      </c>
      <c r="H294">
        <v>152</v>
      </c>
      <c r="I294">
        <v>133</v>
      </c>
      <c r="J294">
        <v>241</v>
      </c>
      <c r="K294" t="s">
        <v>1613</v>
      </c>
      <c r="L294" t="s">
        <v>1552</v>
      </c>
      <c r="M294">
        <v>3</v>
      </c>
      <c r="N294" t="s">
        <v>1553</v>
      </c>
      <c r="O294">
        <v>2018</v>
      </c>
      <c r="P294" s="2">
        <v>7375</v>
      </c>
      <c r="Q294" s="2">
        <v>11849</v>
      </c>
      <c r="R294" s="2">
        <v>15248</v>
      </c>
      <c r="S294" s="2">
        <v>128.69</v>
      </c>
      <c r="T294" s="2"/>
      <c r="U294" s="2"/>
    </row>
    <row r="295" spans="1:21" x14ac:dyDescent="0.25">
      <c r="A295">
        <v>66769275</v>
      </c>
      <c r="B295" s="7" t="s">
        <v>178</v>
      </c>
      <c r="C295">
        <v>5</v>
      </c>
      <c r="D295">
        <v>2019</v>
      </c>
      <c r="E295">
        <v>2</v>
      </c>
      <c r="F295">
        <v>110</v>
      </c>
      <c r="G295">
        <v>181</v>
      </c>
      <c r="H295">
        <v>152</v>
      </c>
      <c r="I295">
        <v>133</v>
      </c>
      <c r="J295">
        <v>241</v>
      </c>
      <c r="K295" t="s">
        <v>1613</v>
      </c>
      <c r="L295" t="s">
        <v>1552</v>
      </c>
      <c r="M295">
        <v>3</v>
      </c>
      <c r="N295" t="s">
        <v>1553</v>
      </c>
      <c r="O295">
        <v>2019</v>
      </c>
      <c r="P295" s="2">
        <v>7375</v>
      </c>
      <c r="Q295" s="2">
        <v>0</v>
      </c>
      <c r="R295" s="2">
        <v>0</v>
      </c>
      <c r="S295" s="2">
        <v>0</v>
      </c>
      <c r="T295" s="2">
        <v>100</v>
      </c>
      <c r="U295" s="2">
        <v>100</v>
      </c>
    </row>
    <row r="296" spans="1:21" x14ac:dyDescent="0.25">
      <c r="A296">
        <v>66769275</v>
      </c>
      <c r="B296" s="7" t="s">
        <v>178</v>
      </c>
      <c r="C296">
        <v>5</v>
      </c>
      <c r="D296">
        <v>2019</v>
      </c>
      <c r="E296">
        <v>2</v>
      </c>
      <c r="F296">
        <v>110</v>
      </c>
      <c r="G296">
        <v>181</v>
      </c>
      <c r="H296">
        <v>152</v>
      </c>
      <c r="I296">
        <v>133</v>
      </c>
      <c r="J296">
        <v>241</v>
      </c>
      <c r="K296" t="s">
        <v>1613</v>
      </c>
      <c r="L296" t="s">
        <v>1552</v>
      </c>
      <c r="M296">
        <v>3</v>
      </c>
      <c r="N296" t="s">
        <v>1553</v>
      </c>
      <c r="O296">
        <v>2020</v>
      </c>
      <c r="P296" s="2">
        <v>7375</v>
      </c>
      <c r="Q296" s="2">
        <v>0</v>
      </c>
      <c r="R296" s="2">
        <v>0</v>
      </c>
      <c r="S296" s="2">
        <v>0</v>
      </c>
      <c r="T296" s="2"/>
      <c r="U296" s="2"/>
    </row>
    <row r="297" spans="1:21" x14ac:dyDescent="0.25">
      <c r="A297">
        <v>66769275</v>
      </c>
      <c r="B297" s="7" t="s">
        <v>180</v>
      </c>
      <c r="C297">
        <v>5</v>
      </c>
      <c r="D297">
        <v>2019</v>
      </c>
      <c r="E297">
        <v>2</v>
      </c>
      <c r="F297">
        <v>110</v>
      </c>
      <c r="G297">
        <v>181</v>
      </c>
      <c r="H297">
        <v>152</v>
      </c>
      <c r="I297">
        <v>134</v>
      </c>
      <c r="J297">
        <v>242</v>
      </c>
      <c r="K297" t="s">
        <v>1614</v>
      </c>
      <c r="L297" t="s">
        <v>1552</v>
      </c>
      <c r="M297">
        <v>1</v>
      </c>
      <c r="N297" t="s">
        <v>1558</v>
      </c>
      <c r="O297">
        <v>2016</v>
      </c>
      <c r="P297" s="2">
        <v>0</v>
      </c>
      <c r="Q297" s="2">
        <v>0</v>
      </c>
      <c r="R297" s="2">
        <v>0</v>
      </c>
      <c r="S297" s="2">
        <v>0</v>
      </c>
      <c r="T297" s="2"/>
      <c r="U297" s="2"/>
    </row>
    <row r="298" spans="1:21" x14ac:dyDescent="0.25">
      <c r="A298">
        <v>66769275</v>
      </c>
      <c r="B298" s="7" t="s">
        <v>180</v>
      </c>
      <c r="C298">
        <v>5</v>
      </c>
      <c r="D298">
        <v>2019</v>
      </c>
      <c r="E298">
        <v>2</v>
      </c>
      <c r="F298">
        <v>110</v>
      </c>
      <c r="G298">
        <v>181</v>
      </c>
      <c r="H298">
        <v>152</v>
      </c>
      <c r="I298">
        <v>134</v>
      </c>
      <c r="J298">
        <v>242</v>
      </c>
      <c r="K298" t="s">
        <v>1614</v>
      </c>
      <c r="L298" t="s">
        <v>1552</v>
      </c>
      <c r="M298">
        <v>1</v>
      </c>
      <c r="N298" t="s">
        <v>1558</v>
      </c>
      <c r="O298">
        <v>2017</v>
      </c>
      <c r="P298" s="2">
        <v>3800</v>
      </c>
      <c r="Q298" s="2">
        <v>7000</v>
      </c>
      <c r="R298" s="2">
        <v>10053</v>
      </c>
      <c r="S298" s="2">
        <v>143.61000000000001</v>
      </c>
      <c r="T298" s="2"/>
      <c r="U298" s="2"/>
    </row>
    <row r="299" spans="1:21" x14ac:dyDescent="0.25">
      <c r="A299">
        <v>66769275</v>
      </c>
      <c r="B299" s="7" t="s">
        <v>180</v>
      </c>
      <c r="C299">
        <v>5</v>
      </c>
      <c r="D299">
        <v>2019</v>
      </c>
      <c r="E299">
        <v>2</v>
      </c>
      <c r="F299">
        <v>110</v>
      </c>
      <c r="G299">
        <v>181</v>
      </c>
      <c r="H299">
        <v>152</v>
      </c>
      <c r="I299">
        <v>134</v>
      </c>
      <c r="J299">
        <v>242</v>
      </c>
      <c r="K299" t="s">
        <v>1614</v>
      </c>
      <c r="L299" t="s">
        <v>1552</v>
      </c>
      <c r="M299">
        <v>1</v>
      </c>
      <c r="N299" t="s">
        <v>1558</v>
      </c>
      <c r="O299">
        <v>2018</v>
      </c>
      <c r="P299" s="2">
        <v>3800</v>
      </c>
      <c r="Q299" s="2">
        <v>4947</v>
      </c>
      <c r="R299" s="2">
        <v>6123</v>
      </c>
      <c r="S299" s="2">
        <v>123.77</v>
      </c>
      <c r="T299" s="2"/>
      <c r="U299" s="2"/>
    </row>
    <row r="300" spans="1:21" x14ac:dyDescent="0.25">
      <c r="A300">
        <v>66769275</v>
      </c>
      <c r="B300" s="7" t="s">
        <v>180</v>
      </c>
      <c r="C300">
        <v>5</v>
      </c>
      <c r="D300">
        <v>2019</v>
      </c>
      <c r="E300">
        <v>2</v>
      </c>
      <c r="F300">
        <v>110</v>
      </c>
      <c r="G300">
        <v>181</v>
      </c>
      <c r="H300">
        <v>152</v>
      </c>
      <c r="I300">
        <v>134</v>
      </c>
      <c r="J300">
        <v>242</v>
      </c>
      <c r="K300" t="s">
        <v>1614</v>
      </c>
      <c r="L300" t="s">
        <v>1552</v>
      </c>
      <c r="M300">
        <v>1</v>
      </c>
      <c r="N300" t="s">
        <v>1558</v>
      </c>
      <c r="O300">
        <v>2019</v>
      </c>
      <c r="P300" s="2">
        <v>3800</v>
      </c>
      <c r="Q300" s="2">
        <v>6824</v>
      </c>
      <c r="R300" s="2">
        <v>7486</v>
      </c>
      <c r="S300" s="2">
        <v>109.7</v>
      </c>
      <c r="T300" s="2">
        <v>102.88</v>
      </c>
      <c r="U300" s="2">
        <v>102.88</v>
      </c>
    </row>
    <row r="301" spans="1:21" x14ac:dyDescent="0.25">
      <c r="A301">
        <v>66769275</v>
      </c>
      <c r="B301" s="7" t="s">
        <v>180</v>
      </c>
      <c r="C301">
        <v>5</v>
      </c>
      <c r="D301">
        <v>2019</v>
      </c>
      <c r="E301">
        <v>2</v>
      </c>
      <c r="F301">
        <v>110</v>
      </c>
      <c r="G301">
        <v>181</v>
      </c>
      <c r="H301">
        <v>152</v>
      </c>
      <c r="I301">
        <v>134</v>
      </c>
      <c r="J301">
        <v>242</v>
      </c>
      <c r="K301" t="s">
        <v>1614</v>
      </c>
      <c r="L301" t="s">
        <v>1552</v>
      </c>
      <c r="M301">
        <v>1</v>
      </c>
      <c r="N301" t="s">
        <v>1558</v>
      </c>
      <c r="O301">
        <v>2020</v>
      </c>
      <c r="P301" s="2">
        <v>3600</v>
      </c>
      <c r="Q301" s="2">
        <v>0</v>
      </c>
      <c r="R301" s="2">
        <v>0</v>
      </c>
      <c r="S301" s="2">
        <v>0</v>
      </c>
      <c r="T301" s="2"/>
      <c r="U301" s="2"/>
    </row>
    <row r="302" spans="1:21" x14ac:dyDescent="0.25">
      <c r="A302">
        <v>66769275</v>
      </c>
      <c r="B302" s="7" t="s">
        <v>182</v>
      </c>
      <c r="C302">
        <v>5</v>
      </c>
      <c r="D302">
        <v>2019</v>
      </c>
      <c r="E302">
        <v>2</v>
      </c>
      <c r="F302">
        <v>110</v>
      </c>
      <c r="G302">
        <v>181</v>
      </c>
      <c r="H302">
        <v>152</v>
      </c>
      <c r="I302">
        <v>135</v>
      </c>
      <c r="J302">
        <v>243</v>
      </c>
      <c r="K302" t="s">
        <v>1615</v>
      </c>
      <c r="L302" t="s">
        <v>1555</v>
      </c>
      <c r="M302">
        <v>1</v>
      </c>
      <c r="N302" t="s">
        <v>1558</v>
      </c>
      <c r="O302">
        <v>2016</v>
      </c>
      <c r="P302" s="2">
        <v>0</v>
      </c>
      <c r="Q302" s="2">
        <v>0</v>
      </c>
      <c r="R302" s="2">
        <v>0</v>
      </c>
      <c r="S302" s="2">
        <v>0</v>
      </c>
      <c r="T302" s="2"/>
      <c r="U302" s="2"/>
    </row>
    <row r="303" spans="1:21" x14ac:dyDescent="0.25">
      <c r="A303">
        <v>66769275</v>
      </c>
      <c r="B303" s="7" t="s">
        <v>182</v>
      </c>
      <c r="C303">
        <v>5</v>
      </c>
      <c r="D303">
        <v>2019</v>
      </c>
      <c r="E303">
        <v>2</v>
      </c>
      <c r="F303">
        <v>110</v>
      </c>
      <c r="G303">
        <v>181</v>
      </c>
      <c r="H303">
        <v>152</v>
      </c>
      <c r="I303">
        <v>135</v>
      </c>
      <c r="J303">
        <v>243</v>
      </c>
      <c r="K303" t="s">
        <v>1615</v>
      </c>
      <c r="L303" t="s">
        <v>1555</v>
      </c>
      <c r="M303">
        <v>1</v>
      </c>
      <c r="N303" t="s">
        <v>1558</v>
      </c>
      <c r="O303">
        <v>2017</v>
      </c>
      <c r="P303" s="2">
        <v>20</v>
      </c>
      <c r="Q303" s="2">
        <v>20</v>
      </c>
      <c r="R303" s="2">
        <v>19</v>
      </c>
      <c r="S303" s="2">
        <v>95</v>
      </c>
      <c r="T303" s="2"/>
      <c r="U303" s="2"/>
    </row>
    <row r="304" spans="1:21" x14ac:dyDescent="0.25">
      <c r="A304">
        <v>66769275</v>
      </c>
      <c r="B304" s="7" t="s">
        <v>182</v>
      </c>
      <c r="C304">
        <v>5</v>
      </c>
      <c r="D304">
        <v>2019</v>
      </c>
      <c r="E304">
        <v>2</v>
      </c>
      <c r="F304">
        <v>110</v>
      </c>
      <c r="G304">
        <v>181</v>
      </c>
      <c r="H304">
        <v>152</v>
      </c>
      <c r="I304">
        <v>135</v>
      </c>
      <c r="J304">
        <v>243</v>
      </c>
      <c r="K304" t="s">
        <v>1615</v>
      </c>
      <c r="L304" t="s">
        <v>1555</v>
      </c>
      <c r="M304">
        <v>1</v>
      </c>
      <c r="N304" t="s">
        <v>1558</v>
      </c>
      <c r="O304">
        <v>2018</v>
      </c>
      <c r="P304" s="2">
        <v>20</v>
      </c>
      <c r="Q304" s="2">
        <v>20</v>
      </c>
      <c r="R304" s="2">
        <v>19</v>
      </c>
      <c r="S304" s="2">
        <v>95</v>
      </c>
      <c r="T304" s="2"/>
      <c r="U304" s="2"/>
    </row>
    <row r="305" spans="1:21" x14ac:dyDescent="0.25">
      <c r="A305">
        <v>66769275</v>
      </c>
      <c r="B305" s="7" t="s">
        <v>182</v>
      </c>
      <c r="C305">
        <v>5</v>
      </c>
      <c r="D305">
        <v>2019</v>
      </c>
      <c r="E305">
        <v>2</v>
      </c>
      <c r="F305">
        <v>110</v>
      </c>
      <c r="G305">
        <v>181</v>
      </c>
      <c r="H305">
        <v>152</v>
      </c>
      <c r="I305">
        <v>135</v>
      </c>
      <c r="J305">
        <v>243</v>
      </c>
      <c r="K305" t="s">
        <v>1615</v>
      </c>
      <c r="L305" t="s">
        <v>1555</v>
      </c>
      <c r="M305">
        <v>1</v>
      </c>
      <c r="N305" t="s">
        <v>1558</v>
      </c>
      <c r="O305">
        <v>2019</v>
      </c>
      <c r="P305" s="2">
        <v>20</v>
      </c>
      <c r="Q305" s="2">
        <v>20</v>
      </c>
      <c r="R305" s="2">
        <v>20</v>
      </c>
      <c r="S305" s="2">
        <v>100</v>
      </c>
      <c r="T305" s="2">
        <v>96.67</v>
      </c>
      <c r="U305" s="2">
        <v>72.5</v>
      </c>
    </row>
    <row r="306" spans="1:21" x14ac:dyDescent="0.25">
      <c r="A306">
        <v>66769275</v>
      </c>
      <c r="B306" s="7" t="s">
        <v>182</v>
      </c>
      <c r="C306">
        <v>5</v>
      </c>
      <c r="D306">
        <v>2019</v>
      </c>
      <c r="E306">
        <v>2</v>
      </c>
      <c r="F306">
        <v>110</v>
      </c>
      <c r="G306">
        <v>181</v>
      </c>
      <c r="H306">
        <v>152</v>
      </c>
      <c r="I306">
        <v>135</v>
      </c>
      <c r="J306">
        <v>243</v>
      </c>
      <c r="K306" t="s">
        <v>1615</v>
      </c>
      <c r="L306" t="s">
        <v>1555</v>
      </c>
      <c r="M306">
        <v>1</v>
      </c>
      <c r="N306" t="s">
        <v>1558</v>
      </c>
      <c r="O306">
        <v>2020</v>
      </c>
      <c r="P306" s="2">
        <v>20</v>
      </c>
      <c r="Q306" s="2">
        <v>20</v>
      </c>
      <c r="R306" s="2">
        <v>0</v>
      </c>
      <c r="S306" s="2">
        <v>0</v>
      </c>
      <c r="T306" s="2"/>
      <c r="U306" s="2"/>
    </row>
    <row r="307" spans="1:21" x14ac:dyDescent="0.25">
      <c r="A307">
        <v>66769275</v>
      </c>
      <c r="B307" s="7" t="s">
        <v>184</v>
      </c>
      <c r="C307">
        <v>5</v>
      </c>
      <c r="D307">
        <v>2019</v>
      </c>
      <c r="E307">
        <v>2</v>
      </c>
      <c r="F307">
        <v>110</v>
      </c>
      <c r="G307">
        <v>181</v>
      </c>
      <c r="H307">
        <v>152</v>
      </c>
      <c r="I307">
        <v>136</v>
      </c>
      <c r="J307">
        <v>244</v>
      </c>
      <c r="K307" t="s">
        <v>1616</v>
      </c>
      <c r="L307" t="s">
        <v>1564</v>
      </c>
      <c r="M307">
        <v>1</v>
      </c>
      <c r="N307" t="s">
        <v>1558</v>
      </c>
      <c r="O307">
        <v>2016</v>
      </c>
      <c r="P307" s="2">
        <v>0</v>
      </c>
      <c r="Q307" s="2">
        <v>0</v>
      </c>
      <c r="R307" s="2">
        <v>0</v>
      </c>
      <c r="S307" s="2">
        <v>0</v>
      </c>
      <c r="T307" s="2"/>
      <c r="U307" s="2"/>
    </row>
    <row r="308" spans="1:21" x14ac:dyDescent="0.25">
      <c r="A308">
        <v>66769275</v>
      </c>
      <c r="B308" s="7" t="s">
        <v>184</v>
      </c>
      <c r="C308">
        <v>5</v>
      </c>
      <c r="D308">
        <v>2019</v>
      </c>
      <c r="E308">
        <v>2</v>
      </c>
      <c r="F308">
        <v>110</v>
      </c>
      <c r="G308">
        <v>181</v>
      </c>
      <c r="H308">
        <v>152</v>
      </c>
      <c r="I308">
        <v>136</v>
      </c>
      <c r="J308">
        <v>244</v>
      </c>
      <c r="K308" t="s">
        <v>1616</v>
      </c>
      <c r="L308" t="s">
        <v>1564</v>
      </c>
      <c r="M308">
        <v>1</v>
      </c>
      <c r="N308" t="s">
        <v>1558</v>
      </c>
      <c r="O308">
        <v>2017</v>
      </c>
      <c r="P308" s="2">
        <v>25</v>
      </c>
      <c r="Q308" s="2">
        <v>25</v>
      </c>
      <c r="R308" s="2">
        <v>25</v>
      </c>
      <c r="S308" s="2">
        <v>100</v>
      </c>
      <c r="T308" s="2"/>
      <c r="U308" s="2"/>
    </row>
    <row r="309" spans="1:21" x14ac:dyDescent="0.25">
      <c r="A309">
        <v>66769275</v>
      </c>
      <c r="B309" s="7" t="s">
        <v>184</v>
      </c>
      <c r="C309">
        <v>5</v>
      </c>
      <c r="D309">
        <v>2019</v>
      </c>
      <c r="E309">
        <v>2</v>
      </c>
      <c r="F309">
        <v>110</v>
      </c>
      <c r="G309">
        <v>181</v>
      </c>
      <c r="H309">
        <v>152</v>
      </c>
      <c r="I309">
        <v>136</v>
      </c>
      <c r="J309">
        <v>244</v>
      </c>
      <c r="K309" t="s">
        <v>1616</v>
      </c>
      <c r="L309" t="s">
        <v>1564</v>
      </c>
      <c r="M309">
        <v>1</v>
      </c>
      <c r="N309" t="s">
        <v>1558</v>
      </c>
      <c r="O309">
        <v>2018</v>
      </c>
      <c r="P309" s="2">
        <v>50</v>
      </c>
      <c r="Q309" s="2">
        <v>55</v>
      </c>
      <c r="R309" s="2">
        <v>55</v>
      </c>
      <c r="S309" s="2">
        <v>100</v>
      </c>
      <c r="T309" s="2"/>
      <c r="U309" s="2"/>
    </row>
    <row r="310" spans="1:21" x14ac:dyDescent="0.25">
      <c r="A310">
        <v>66769275</v>
      </c>
      <c r="B310" s="7" t="s">
        <v>184</v>
      </c>
      <c r="C310">
        <v>5</v>
      </c>
      <c r="D310">
        <v>2019</v>
      </c>
      <c r="E310">
        <v>2</v>
      </c>
      <c r="F310">
        <v>110</v>
      </c>
      <c r="G310">
        <v>181</v>
      </c>
      <c r="H310">
        <v>152</v>
      </c>
      <c r="I310">
        <v>136</v>
      </c>
      <c r="J310">
        <v>244</v>
      </c>
      <c r="K310" t="s">
        <v>1616</v>
      </c>
      <c r="L310" t="s">
        <v>1564</v>
      </c>
      <c r="M310">
        <v>1</v>
      </c>
      <c r="N310" t="s">
        <v>1558</v>
      </c>
      <c r="O310">
        <v>2019</v>
      </c>
      <c r="P310" s="2">
        <v>75</v>
      </c>
      <c r="Q310" s="2">
        <v>100</v>
      </c>
      <c r="R310" s="2">
        <v>100</v>
      </c>
      <c r="S310" s="2">
        <v>100</v>
      </c>
      <c r="T310" s="2">
        <v>100</v>
      </c>
      <c r="U310" s="2">
        <v>100</v>
      </c>
    </row>
    <row r="311" spans="1:21" x14ac:dyDescent="0.25">
      <c r="A311">
        <v>66769275</v>
      </c>
      <c r="B311" s="7" t="s">
        <v>184</v>
      </c>
      <c r="C311">
        <v>5</v>
      </c>
      <c r="D311">
        <v>2019</v>
      </c>
      <c r="E311">
        <v>2</v>
      </c>
      <c r="F311">
        <v>110</v>
      </c>
      <c r="G311">
        <v>181</v>
      </c>
      <c r="H311">
        <v>152</v>
      </c>
      <c r="I311">
        <v>136</v>
      </c>
      <c r="J311">
        <v>244</v>
      </c>
      <c r="K311" t="s">
        <v>1616</v>
      </c>
      <c r="L311" t="s">
        <v>1564</v>
      </c>
      <c r="M311">
        <v>1</v>
      </c>
      <c r="N311" t="s">
        <v>1558</v>
      </c>
      <c r="O311">
        <v>2020</v>
      </c>
      <c r="P311" s="2">
        <v>100</v>
      </c>
      <c r="Q311" s="2">
        <v>0</v>
      </c>
      <c r="R311" s="2">
        <v>0</v>
      </c>
      <c r="S311" s="2">
        <v>0</v>
      </c>
      <c r="T311" s="2"/>
      <c r="U311" s="2"/>
    </row>
    <row r="312" spans="1:21" x14ac:dyDescent="0.25">
      <c r="A312">
        <v>66769275</v>
      </c>
      <c r="B312" s="7" t="s">
        <v>186</v>
      </c>
      <c r="C312">
        <v>5</v>
      </c>
      <c r="D312">
        <v>2019</v>
      </c>
      <c r="E312">
        <v>2</v>
      </c>
      <c r="F312">
        <v>110</v>
      </c>
      <c r="G312">
        <v>181</v>
      </c>
      <c r="H312">
        <v>152</v>
      </c>
      <c r="I312">
        <v>137</v>
      </c>
      <c r="J312">
        <v>245</v>
      </c>
      <c r="K312" t="s">
        <v>1617</v>
      </c>
      <c r="L312" t="s">
        <v>1564</v>
      </c>
      <c r="M312">
        <v>3</v>
      </c>
      <c r="N312" t="s">
        <v>1553</v>
      </c>
      <c r="O312">
        <v>2016</v>
      </c>
      <c r="P312" s="2">
        <v>0.05</v>
      </c>
      <c r="Q312" s="2">
        <v>0.99</v>
      </c>
      <c r="R312" s="2">
        <v>1</v>
      </c>
      <c r="S312" s="2">
        <v>101.01</v>
      </c>
      <c r="T312" s="2"/>
      <c r="U312" s="2"/>
    </row>
    <row r="313" spans="1:21" x14ac:dyDescent="0.25">
      <c r="A313">
        <v>66769275</v>
      </c>
      <c r="B313" s="7" t="s">
        <v>186</v>
      </c>
      <c r="C313">
        <v>5</v>
      </c>
      <c r="D313">
        <v>2019</v>
      </c>
      <c r="E313">
        <v>2</v>
      </c>
      <c r="F313">
        <v>110</v>
      </c>
      <c r="G313">
        <v>181</v>
      </c>
      <c r="H313">
        <v>152</v>
      </c>
      <c r="I313">
        <v>137</v>
      </c>
      <c r="J313">
        <v>245</v>
      </c>
      <c r="K313" t="s">
        <v>1617</v>
      </c>
      <c r="L313" t="s">
        <v>1564</v>
      </c>
      <c r="M313">
        <v>3</v>
      </c>
      <c r="N313" t="s">
        <v>1553</v>
      </c>
      <c r="O313">
        <v>2017</v>
      </c>
      <c r="P313" s="2">
        <v>0.3</v>
      </c>
      <c r="Q313" s="2">
        <v>1</v>
      </c>
      <c r="R313" s="2">
        <v>1</v>
      </c>
      <c r="S313" s="2">
        <v>100</v>
      </c>
      <c r="T313" s="2"/>
      <c r="U313" s="2"/>
    </row>
    <row r="314" spans="1:21" x14ac:dyDescent="0.25">
      <c r="A314">
        <v>66769275</v>
      </c>
      <c r="B314" s="7" t="s">
        <v>186</v>
      </c>
      <c r="C314">
        <v>5</v>
      </c>
      <c r="D314">
        <v>2019</v>
      </c>
      <c r="E314">
        <v>2</v>
      </c>
      <c r="F314">
        <v>110</v>
      </c>
      <c r="G314">
        <v>181</v>
      </c>
      <c r="H314">
        <v>152</v>
      </c>
      <c r="I314">
        <v>137</v>
      </c>
      <c r="J314">
        <v>245</v>
      </c>
      <c r="K314" t="s">
        <v>1617</v>
      </c>
      <c r="L314" t="s">
        <v>1564</v>
      </c>
      <c r="M314">
        <v>3</v>
      </c>
      <c r="N314" t="s">
        <v>1553</v>
      </c>
      <c r="O314">
        <v>2018</v>
      </c>
      <c r="P314" s="2">
        <v>0.55000000000000004</v>
      </c>
      <c r="Q314" s="2">
        <v>0</v>
      </c>
      <c r="R314" s="2">
        <v>0</v>
      </c>
      <c r="S314" s="2">
        <v>0</v>
      </c>
      <c r="T314" s="2"/>
      <c r="U314" s="2"/>
    </row>
    <row r="315" spans="1:21" x14ac:dyDescent="0.25">
      <c r="A315">
        <v>66769275</v>
      </c>
      <c r="B315" s="7" t="s">
        <v>186</v>
      </c>
      <c r="C315">
        <v>5</v>
      </c>
      <c r="D315">
        <v>2019</v>
      </c>
      <c r="E315">
        <v>2</v>
      </c>
      <c r="F315">
        <v>110</v>
      </c>
      <c r="G315">
        <v>181</v>
      </c>
      <c r="H315">
        <v>152</v>
      </c>
      <c r="I315">
        <v>137</v>
      </c>
      <c r="J315">
        <v>245</v>
      </c>
      <c r="K315" t="s">
        <v>1617</v>
      </c>
      <c r="L315" t="s">
        <v>1564</v>
      </c>
      <c r="M315">
        <v>3</v>
      </c>
      <c r="N315" t="s">
        <v>1553</v>
      </c>
      <c r="O315">
        <v>2019</v>
      </c>
      <c r="P315" s="2">
        <v>0.8</v>
      </c>
      <c r="Q315" s="2">
        <v>0</v>
      </c>
      <c r="R315" s="2">
        <v>0</v>
      </c>
      <c r="S315" s="2">
        <v>0</v>
      </c>
      <c r="T315" s="2">
        <v>100</v>
      </c>
      <c r="U315" s="2">
        <v>100</v>
      </c>
    </row>
    <row r="316" spans="1:21" x14ac:dyDescent="0.25">
      <c r="A316">
        <v>66769275</v>
      </c>
      <c r="B316" s="7" t="s">
        <v>186</v>
      </c>
      <c r="C316">
        <v>5</v>
      </c>
      <c r="D316">
        <v>2019</v>
      </c>
      <c r="E316">
        <v>2</v>
      </c>
      <c r="F316">
        <v>110</v>
      </c>
      <c r="G316">
        <v>181</v>
      </c>
      <c r="H316">
        <v>152</v>
      </c>
      <c r="I316">
        <v>137</v>
      </c>
      <c r="J316">
        <v>245</v>
      </c>
      <c r="K316" t="s">
        <v>1617</v>
      </c>
      <c r="L316" t="s">
        <v>1564</v>
      </c>
      <c r="M316">
        <v>3</v>
      </c>
      <c r="N316" t="s">
        <v>1553</v>
      </c>
      <c r="O316">
        <v>2020</v>
      </c>
      <c r="P316" s="2">
        <v>1</v>
      </c>
      <c r="Q316" s="2">
        <v>0</v>
      </c>
      <c r="R316" s="2">
        <v>0</v>
      </c>
      <c r="S316" s="2">
        <v>0</v>
      </c>
      <c r="T316" s="2"/>
      <c r="U316" s="2"/>
    </row>
    <row r="317" spans="1:21" x14ac:dyDescent="0.25">
      <c r="A317">
        <v>66769275</v>
      </c>
      <c r="B317" s="7" t="s">
        <v>188</v>
      </c>
      <c r="C317">
        <v>5</v>
      </c>
      <c r="D317">
        <v>2019</v>
      </c>
      <c r="E317">
        <v>2</v>
      </c>
      <c r="F317">
        <v>110</v>
      </c>
      <c r="G317">
        <v>181</v>
      </c>
      <c r="H317">
        <v>152</v>
      </c>
      <c r="I317">
        <v>138</v>
      </c>
      <c r="J317">
        <v>246</v>
      </c>
      <c r="K317" t="s">
        <v>1618</v>
      </c>
      <c r="L317" t="s">
        <v>1564</v>
      </c>
      <c r="M317">
        <v>3</v>
      </c>
      <c r="N317" t="s">
        <v>1553</v>
      </c>
      <c r="O317">
        <v>2016</v>
      </c>
      <c r="P317" s="2">
        <v>0</v>
      </c>
      <c r="Q317" s="2">
        <v>0</v>
      </c>
      <c r="R317" s="2">
        <v>0</v>
      </c>
      <c r="S317" s="2">
        <v>0</v>
      </c>
      <c r="T317" s="2"/>
      <c r="U317" s="2"/>
    </row>
    <row r="318" spans="1:21" x14ac:dyDescent="0.25">
      <c r="A318">
        <v>66769275</v>
      </c>
      <c r="B318" s="7" t="s">
        <v>188</v>
      </c>
      <c r="C318">
        <v>5</v>
      </c>
      <c r="D318">
        <v>2019</v>
      </c>
      <c r="E318">
        <v>2</v>
      </c>
      <c r="F318">
        <v>110</v>
      </c>
      <c r="G318">
        <v>181</v>
      </c>
      <c r="H318">
        <v>152</v>
      </c>
      <c r="I318">
        <v>138</v>
      </c>
      <c r="J318">
        <v>246</v>
      </c>
      <c r="K318" t="s">
        <v>1618</v>
      </c>
      <c r="L318" t="s">
        <v>1564</v>
      </c>
      <c r="M318">
        <v>3</v>
      </c>
      <c r="N318" t="s">
        <v>1553</v>
      </c>
      <c r="O318">
        <v>2017</v>
      </c>
      <c r="P318" s="2">
        <v>0.25</v>
      </c>
      <c r="Q318" s="2">
        <v>0.7</v>
      </c>
      <c r="R318" s="2">
        <v>0.7</v>
      </c>
      <c r="S318" s="2">
        <v>100</v>
      </c>
      <c r="T318" s="2"/>
      <c r="U318" s="2"/>
    </row>
    <row r="319" spans="1:21" x14ac:dyDescent="0.25">
      <c r="A319">
        <v>66769275</v>
      </c>
      <c r="B319" s="7" t="s">
        <v>188</v>
      </c>
      <c r="C319">
        <v>5</v>
      </c>
      <c r="D319">
        <v>2019</v>
      </c>
      <c r="E319">
        <v>2</v>
      </c>
      <c r="F319">
        <v>110</v>
      </c>
      <c r="G319">
        <v>181</v>
      </c>
      <c r="H319">
        <v>152</v>
      </c>
      <c r="I319">
        <v>138</v>
      </c>
      <c r="J319">
        <v>246</v>
      </c>
      <c r="K319" t="s">
        <v>1618</v>
      </c>
      <c r="L319" t="s">
        <v>1564</v>
      </c>
      <c r="M319">
        <v>3</v>
      </c>
      <c r="N319" t="s">
        <v>1553</v>
      </c>
      <c r="O319">
        <v>2018</v>
      </c>
      <c r="P319" s="2">
        <v>0.5</v>
      </c>
      <c r="Q319" s="2">
        <v>1</v>
      </c>
      <c r="R319" s="2">
        <v>1</v>
      </c>
      <c r="S319" s="2">
        <v>100</v>
      </c>
      <c r="T319" s="2"/>
      <c r="U319" s="2"/>
    </row>
    <row r="320" spans="1:21" x14ac:dyDescent="0.25">
      <c r="A320">
        <v>66769275</v>
      </c>
      <c r="B320" s="7" t="s">
        <v>188</v>
      </c>
      <c r="C320">
        <v>5</v>
      </c>
      <c r="D320">
        <v>2019</v>
      </c>
      <c r="E320">
        <v>2</v>
      </c>
      <c r="F320">
        <v>110</v>
      </c>
      <c r="G320">
        <v>181</v>
      </c>
      <c r="H320">
        <v>152</v>
      </c>
      <c r="I320">
        <v>138</v>
      </c>
      <c r="J320">
        <v>246</v>
      </c>
      <c r="K320" t="s">
        <v>1618</v>
      </c>
      <c r="L320" t="s">
        <v>1564</v>
      </c>
      <c r="M320">
        <v>3</v>
      </c>
      <c r="N320" t="s">
        <v>1553</v>
      </c>
      <c r="O320">
        <v>2019</v>
      </c>
      <c r="P320" s="2">
        <v>0.75</v>
      </c>
      <c r="Q320" s="2">
        <v>0</v>
      </c>
      <c r="R320" s="2">
        <v>0</v>
      </c>
      <c r="S320" s="2">
        <v>0</v>
      </c>
      <c r="T320" s="2">
        <v>100</v>
      </c>
      <c r="U320" s="2">
        <v>100</v>
      </c>
    </row>
    <row r="321" spans="1:21" x14ac:dyDescent="0.25">
      <c r="A321">
        <v>66769275</v>
      </c>
      <c r="B321" s="7" t="s">
        <v>188</v>
      </c>
      <c r="C321">
        <v>5</v>
      </c>
      <c r="D321">
        <v>2019</v>
      </c>
      <c r="E321">
        <v>2</v>
      </c>
      <c r="F321">
        <v>110</v>
      </c>
      <c r="G321">
        <v>181</v>
      </c>
      <c r="H321">
        <v>152</v>
      </c>
      <c r="I321">
        <v>138</v>
      </c>
      <c r="J321">
        <v>246</v>
      </c>
      <c r="K321" t="s">
        <v>1618</v>
      </c>
      <c r="L321" t="s">
        <v>1564</v>
      </c>
      <c r="M321">
        <v>3</v>
      </c>
      <c r="N321" t="s">
        <v>1553</v>
      </c>
      <c r="O321">
        <v>2020</v>
      </c>
      <c r="P321" s="2">
        <v>1</v>
      </c>
      <c r="Q321" s="2">
        <v>0</v>
      </c>
      <c r="R321" s="2">
        <v>0</v>
      </c>
      <c r="S321" s="2">
        <v>0</v>
      </c>
      <c r="T321" s="2"/>
      <c r="U321" s="2"/>
    </row>
    <row r="322" spans="1:21" x14ac:dyDescent="0.25">
      <c r="A322">
        <v>66769275</v>
      </c>
      <c r="B322" s="7" t="s">
        <v>190</v>
      </c>
      <c r="C322">
        <v>5</v>
      </c>
      <c r="D322">
        <v>2019</v>
      </c>
      <c r="E322">
        <v>2</v>
      </c>
      <c r="F322">
        <v>110</v>
      </c>
      <c r="G322">
        <v>181</v>
      </c>
      <c r="H322">
        <v>152</v>
      </c>
      <c r="I322">
        <v>139</v>
      </c>
      <c r="J322">
        <v>247</v>
      </c>
      <c r="K322" t="s">
        <v>1619</v>
      </c>
      <c r="L322" t="s">
        <v>1564</v>
      </c>
      <c r="M322">
        <v>1</v>
      </c>
      <c r="N322" t="s">
        <v>1558</v>
      </c>
      <c r="O322">
        <v>2016</v>
      </c>
      <c r="P322" s="2">
        <v>0.05</v>
      </c>
      <c r="Q322" s="2">
        <v>0.05</v>
      </c>
      <c r="R322" s="2">
        <v>0.05</v>
      </c>
      <c r="S322" s="2">
        <v>100</v>
      </c>
      <c r="T322" s="2"/>
      <c r="U322" s="2"/>
    </row>
    <row r="323" spans="1:21" x14ac:dyDescent="0.25">
      <c r="A323">
        <v>66769275</v>
      </c>
      <c r="B323" s="7" t="s">
        <v>190</v>
      </c>
      <c r="C323">
        <v>5</v>
      </c>
      <c r="D323">
        <v>2019</v>
      </c>
      <c r="E323">
        <v>2</v>
      </c>
      <c r="F323">
        <v>110</v>
      </c>
      <c r="G323">
        <v>181</v>
      </c>
      <c r="H323">
        <v>152</v>
      </c>
      <c r="I323">
        <v>139</v>
      </c>
      <c r="J323">
        <v>247</v>
      </c>
      <c r="K323" t="s">
        <v>1619</v>
      </c>
      <c r="L323" t="s">
        <v>1564</v>
      </c>
      <c r="M323">
        <v>1</v>
      </c>
      <c r="N323" t="s">
        <v>1558</v>
      </c>
      <c r="O323">
        <v>2017</v>
      </c>
      <c r="P323" s="2">
        <v>0.3</v>
      </c>
      <c r="Q323" s="2">
        <v>0.42</v>
      </c>
      <c r="R323" s="2">
        <v>0.42</v>
      </c>
      <c r="S323" s="2">
        <v>100</v>
      </c>
      <c r="T323" s="2"/>
      <c r="U323" s="2"/>
    </row>
    <row r="324" spans="1:21" x14ac:dyDescent="0.25">
      <c r="A324">
        <v>66769275</v>
      </c>
      <c r="B324" s="7" t="s">
        <v>190</v>
      </c>
      <c r="C324">
        <v>5</v>
      </c>
      <c r="D324">
        <v>2019</v>
      </c>
      <c r="E324">
        <v>2</v>
      </c>
      <c r="F324">
        <v>110</v>
      </c>
      <c r="G324">
        <v>181</v>
      </c>
      <c r="H324">
        <v>152</v>
      </c>
      <c r="I324">
        <v>139</v>
      </c>
      <c r="J324">
        <v>247</v>
      </c>
      <c r="K324" t="s">
        <v>1619</v>
      </c>
      <c r="L324" t="s">
        <v>1564</v>
      </c>
      <c r="M324">
        <v>1</v>
      </c>
      <c r="N324" t="s">
        <v>1558</v>
      </c>
      <c r="O324">
        <v>2018</v>
      </c>
      <c r="P324" s="2">
        <v>0.55000000000000004</v>
      </c>
      <c r="Q324" s="2">
        <v>0.75</v>
      </c>
      <c r="R324" s="2">
        <v>0.68</v>
      </c>
      <c r="S324" s="2">
        <v>90.67</v>
      </c>
      <c r="T324" s="2"/>
      <c r="U324" s="2"/>
    </row>
    <row r="325" spans="1:21" x14ac:dyDescent="0.25">
      <c r="A325">
        <v>66769275</v>
      </c>
      <c r="B325" s="7" t="s">
        <v>190</v>
      </c>
      <c r="C325">
        <v>5</v>
      </c>
      <c r="D325">
        <v>2019</v>
      </c>
      <c r="E325">
        <v>2</v>
      </c>
      <c r="F325">
        <v>110</v>
      </c>
      <c r="G325">
        <v>181</v>
      </c>
      <c r="H325">
        <v>152</v>
      </c>
      <c r="I325">
        <v>139</v>
      </c>
      <c r="J325">
        <v>247</v>
      </c>
      <c r="K325" t="s">
        <v>1619</v>
      </c>
      <c r="L325" t="s">
        <v>1564</v>
      </c>
      <c r="M325">
        <v>1</v>
      </c>
      <c r="N325" t="s">
        <v>1558</v>
      </c>
      <c r="O325">
        <v>2019</v>
      </c>
      <c r="P325" s="2">
        <v>0.8</v>
      </c>
      <c r="Q325" s="2">
        <v>1</v>
      </c>
      <c r="R325" s="2">
        <v>1</v>
      </c>
      <c r="S325" s="2">
        <v>100</v>
      </c>
      <c r="T325" s="2">
        <v>100</v>
      </c>
      <c r="U325" s="2">
        <v>100</v>
      </c>
    </row>
    <row r="326" spans="1:21" x14ac:dyDescent="0.25">
      <c r="A326">
        <v>66769275</v>
      </c>
      <c r="B326" s="7" t="s">
        <v>190</v>
      </c>
      <c r="C326">
        <v>5</v>
      </c>
      <c r="D326">
        <v>2019</v>
      </c>
      <c r="E326">
        <v>2</v>
      </c>
      <c r="F326">
        <v>110</v>
      </c>
      <c r="G326">
        <v>181</v>
      </c>
      <c r="H326">
        <v>152</v>
      </c>
      <c r="I326">
        <v>139</v>
      </c>
      <c r="J326">
        <v>247</v>
      </c>
      <c r="K326" t="s">
        <v>1619</v>
      </c>
      <c r="L326" t="s">
        <v>1564</v>
      </c>
      <c r="M326">
        <v>1</v>
      </c>
      <c r="N326" t="s">
        <v>1558</v>
      </c>
      <c r="O326">
        <v>2020</v>
      </c>
      <c r="P326" s="2">
        <v>1</v>
      </c>
      <c r="Q326" s="2">
        <v>0</v>
      </c>
      <c r="R326" s="2">
        <v>0</v>
      </c>
      <c r="S326" s="2">
        <v>0</v>
      </c>
      <c r="T326" s="2"/>
      <c r="U326" s="2"/>
    </row>
    <row r="327" spans="1:21" x14ac:dyDescent="0.25">
      <c r="A327">
        <v>66769275</v>
      </c>
      <c r="B327" s="7" t="s">
        <v>192</v>
      </c>
      <c r="C327">
        <v>5</v>
      </c>
      <c r="D327">
        <v>2019</v>
      </c>
      <c r="E327">
        <v>2</v>
      </c>
      <c r="F327">
        <v>110</v>
      </c>
      <c r="G327">
        <v>181</v>
      </c>
      <c r="H327">
        <v>152</v>
      </c>
      <c r="I327">
        <v>140</v>
      </c>
      <c r="J327">
        <v>248</v>
      </c>
      <c r="K327" t="s">
        <v>1620</v>
      </c>
      <c r="L327" t="s">
        <v>1552</v>
      </c>
      <c r="M327">
        <v>3</v>
      </c>
      <c r="N327" t="s">
        <v>1553</v>
      </c>
      <c r="O327">
        <v>2016</v>
      </c>
      <c r="P327" s="2">
        <v>0</v>
      </c>
      <c r="Q327" s="2">
        <v>0</v>
      </c>
      <c r="R327" s="2">
        <v>0</v>
      </c>
      <c r="S327" s="2">
        <v>0</v>
      </c>
      <c r="T327" s="2"/>
      <c r="U327" s="2"/>
    </row>
    <row r="328" spans="1:21" x14ac:dyDescent="0.25">
      <c r="A328">
        <v>66769275</v>
      </c>
      <c r="B328" s="7" t="s">
        <v>192</v>
      </c>
      <c r="C328">
        <v>5</v>
      </c>
      <c r="D328">
        <v>2019</v>
      </c>
      <c r="E328">
        <v>2</v>
      </c>
      <c r="F328">
        <v>110</v>
      </c>
      <c r="G328">
        <v>181</v>
      </c>
      <c r="H328">
        <v>152</v>
      </c>
      <c r="I328">
        <v>140</v>
      </c>
      <c r="J328">
        <v>248</v>
      </c>
      <c r="K328" t="s">
        <v>1620</v>
      </c>
      <c r="L328" t="s">
        <v>1552</v>
      </c>
      <c r="M328">
        <v>3</v>
      </c>
      <c r="N328" t="s">
        <v>1553</v>
      </c>
      <c r="O328">
        <v>2017</v>
      </c>
      <c r="P328" s="2">
        <v>24</v>
      </c>
      <c r="Q328" s="2">
        <v>27</v>
      </c>
      <c r="R328" s="2">
        <v>27</v>
      </c>
      <c r="S328" s="2">
        <v>100</v>
      </c>
      <c r="T328" s="2"/>
      <c r="U328" s="2"/>
    </row>
    <row r="329" spans="1:21" x14ac:dyDescent="0.25">
      <c r="A329">
        <v>66769275</v>
      </c>
      <c r="B329" s="7" t="s">
        <v>192</v>
      </c>
      <c r="C329">
        <v>5</v>
      </c>
      <c r="D329">
        <v>2019</v>
      </c>
      <c r="E329">
        <v>2</v>
      </c>
      <c r="F329">
        <v>110</v>
      </c>
      <c r="G329">
        <v>181</v>
      </c>
      <c r="H329">
        <v>152</v>
      </c>
      <c r="I329">
        <v>140</v>
      </c>
      <c r="J329">
        <v>248</v>
      </c>
      <c r="K329" t="s">
        <v>1620</v>
      </c>
      <c r="L329" t="s">
        <v>1552</v>
      </c>
      <c r="M329">
        <v>3</v>
      </c>
      <c r="N329" t="s">
        <v>1553</v>
      </c>
      <c r="O329">
        <v>2018</v>
      </c>
      <c r="P329" s="2">
        <v>24</v>
      </c>
      <c r="Q329" s="2">
        <v>53</v>
      </c>
      <c r="R329" s="2">
        <v>74</v>
      </c>
      <c r="S329" s="2">
        <v>139.62</v>
      </c>
      <c r="T329" s="2"/>
      <c r="U329" s="2"/>
    </row>
    <row r="330" spans="1:21" x14ac:dyDescent="0.25">
      <c r="A330">
        <v>66769275</v>
      </c>
      <c r="B330" s="7" t="s">
        <v>192</v>
      </c>
      <c r="C330">
        <v>5</v>
      </c>
      <c r="D330">
        <v>2019</v>
      </c>
      <c r="E330">
        <v>2</v>
      </c>
      <c r="F330">
        <v>110</v>
      </c>
      <c r="G330">
        <v>181</v>
      </c>
      <c r="H330">
        <v>152</v>
      </c>
      <c r="I330">
        <v>140</v>
      </c>
      <c r="J330">
        <v>248</v>
      </c>
      <c r="K330" t="s">
        <v>1620</v>
      </c>
      <c r="L330" t="s">
        <v>1552</v>
      </c>
      <c r="M330">
        <v>3</v>
      </c>
      <c r="N330" t="s">
        <v>1553</v>
      </c>
      <c r="O330">
        <v>2019</v>
      </c>
      <c r="P330" s="2">
        <v>24</v>
      </c>
      <c r="Q330" s="2">
        <v>0</v>
      </c>
      <c r="R330" s="2">
        <v>0</v>
      </c>
      <c r="S330" s="2">
        <v>0</v>
      </c>
      <c r="T330" s="2">
        <v>100</v>
      </c>
      <c r="U330" s="2">
        <v>100</v>
      </c>
    </row>
    <row r="331" spans="1:21" x14ac:dyDescent="0.25">
      <c r="A331">
        <v>66769275</v>
      </c>
      <c r="B331" s="7" t="s">
        <v>192</v>
      </c>
      <c r="C331">
        <v>5</v>
      </c>
      <c r="D331">
        <v>2019</v>
      </c>
      <c r="E331">
        <v>2</v>
      </c>
      <c r="F331">
        <v>110</v>
      </c>
      <c r="G331">
        <v>181</v>
      </c>
      <c r="H331">
        <v>152</v>
      </c>
      <c r="I331">
        <v>140</v>
      </c>
      <c r="J331">
        <v>248</v>
      </c>
      <c r="K331" t="s">
        <v>1620</v>
      </c>
      <c r="L331" t="s">
        <v>1552</v>
      </c>
      <c r="M331">
        <v>3</v>
      </c>
      <c r="N331" t="s">
        <v>1553</v>
      </c>
      <c r="O331">
        <v>2020</v>
      </c>
      <c r="P331" s="2">
        <v>8</v>
      </c>
      <c r="Q331" s="2">
        <v>0</v>
      </c>
      <c r="R331" s="2">
        <v>0</v>
      </c>
      <c r="S331" s="2">
        <v>0</v>
      </c>
      <c r="T331" s="2"/>
      <c r="U331" s="2"/>
    </row>
    <row r="332" spans="1:21" x14ac:dyDescent="0.25">
      <c r="A332">
        <v>66769275</v>
      </c>
      <c r="B332" s="7" t="s">
        <v>194</v>
      </c>
      <c r="C332">
        <v>5</v>
      </c>
      <c r="D332">
        <v>2019</v>
      </c>
      <c r="E332">
        <v>2</v>
      </c>
      <c r="F332">
        <v>110</v>
      </c>
      <c r="G332">
        <v>181</v>
      </c>
      <c r="H332">
        <v>152</v>
      </c>
      <c r="I332">
        <v>141</v>
      </c>
      <c r="J332">
        <v>249</v>
      </c>
      <c r="K332" t="s">
        <v>1621</v>
      </c>
      <c r="L332" t="s">
        <v>1555</v>
      </c>
      <c r="M332">
        <v>2</v>
      </c>
      <c r="N332" t="s">
        <v>1556</v>
      </c>
      <c r="O332">
        <v>2016</v>
      </c>
      <c r="P332" s="2">
        <v>0</v>
      </c>
      <c r="Q332" s="2">
        <v>20</v>
      </c>
      <c r="R332" s="2">
        <v>14</v>
      </c>
      <c r="S332" s="2">
        <v>70</v>
      </c>
      <c r="T332" s="2"/>
      <c r="U332" s="2"/>
    </row>
    <row r="333" spans="1:21" x14ac:dyDescent="0.25">
      <c r="A333">
        <v>66769275</v>
      </c>
      <c r="B333" s="7" t="s">
        <v>194</v>
      </c>
      <c r="C333">
        <v>5</v>
      </c>
      <c r="D333">
        <v>2019</v>
      </c>
      <c r="E333">
        <v>2</v>
      </c>
      <c r="F333">
        <v>110</v>
      </c>
      <c r="G333">
        <v>181</v>
      </c>
      <c r="H333">
        <v>152</v>
      </c>
      <c r="I333">
        <v>141</v>
      </c>
      <c r="J333">
        <v>249</v>
      </c>
      <c r="K333" t="s">
        <v>1621</v>
      </c>
      <c r="L333" t="s">
        <v>1555</v>
      </c>
      <c r="M333">
        <v>2</v>
      </c>
      <c r="N333" t="s">
        <v>1556</v>
      </c>
      <c r="O333">
        <v>2017</v>
      </c>
      <c r="P333" s="2">
        <v>20</v>
      </c>
      <c r="Q333" s="2">
        <v>20</v>
      </c>
      <c r="R333" s="2">
        <v>20</v>
      </c>
      <c r="S333" s="2">
        <v>100</v>
      </c>
      <c r="T333" s="2"/>
      <c r="U333" s="2"/>
    </row>
    <row r="334" spans="1:21" x14ac:dyDescent="0.25">
      <c r="A334">
        <v>66769275</v>
      </c>
      <c r="B334" s="7" t="s">
        <v>194</v>
      </c>
      <c r="C334">
        <v>5</v>
      </c>
      <c r="D334">
        <v>2019</v>
      </c>
      <c r="E334">
        <v>2</v>
      </c>
      <c r="F334">
        <v>110</v>
      </c>
      <c r="G334">
        <v>181</v>
      </c>
      <c r="H334">
        <v>152</v>
      </c>
      <c r="I334">
        <v>141</v>
      </c>
      <c r="J334">
        <v>249</v>
      </c>
      <c r="K334" t="s">
        <v>1621</v>
      </c>
      <c r="L334" t="s">
        <v>1555</v>
      </c>
      <c r="M334">
        <v>2</v>
      </c>
      <c r="N334" t="s">
        <v>1556</v>
      </c>
      <c r="O334">
        <v>2018</v>
      </c>
      <c r="P334" s="2">
        <v>20</v>
      </c>
      <c r="Q334" s="2">
        <v>20</v>
      </c>
      <c r="R334" s="2">
        <v>20</v>
      </c>
      <c r="S334" s="2">
        <v>100</v>
      </c>
      <c r="T334" s="2"/>
      <c r="U334" s="2"/>
    </row>
    <row r="335" spans="1:21" x14ac:dyDescent="0.25">
      <c r="A335">
        <v>66769275</v>
      </c>
      <c r="B335" s="7" t="s">
        <v>194</v>
      </c>
      <c r="C335">
        <v>5</v>
      </c>
      <c r="D335">
        <v>2019</v>
      </c>
      <c r="E335">
        <v>2</v>
      </c>
      <c r="F335">
        <v>110</v>
      </c>
      <c r="G335">
        <v>181</v>
      </c>
      <c r="H335">
        <v>152</v>
      </c>
      <c r="I335">
        <v>141</v>
      </c>
      <c r="J335">
        <v>249</v>
      </c>
      <c r="K335" t="s">
        <v>1621</v>
      </c>
      <c r="L335" t="s">
        <v>1555</v>
      </c>
      <c r="M335">
        <v>2</v>
      </c>
      <c r="N335" t="s">
        <v>1556</v>
      </c>
      <c r="O335">
        <v>2019</v>
      </c>
      <c r="P335" s="2">
        <v>20</v>
      </c>
      <c r="Q335" s="2">
        <v>0</v>
      </c>
      <c r="R335" s="2">
        <v>0</v>
      </c>
      <c r="S335" s="2">
        <v>0</v>
      </c>
      <c r="T335" s="2">
        <v>90</v>
      </c>
      <c r="U335" s="2">
        <v>90</v>
      </c>
    </row>
    <row r="336" spans="1:21" x14ac:dyDescent="0.25">
      <c r="A336">
        <v>66769275</v>
      </c>
      <c r="B336" s="7" t="s">
        <v>194</v>
      </c>
      <c r="C336">
        <v>5</v>
      </c>
      <c r="D336">
        <v>2019</v>
      </c>
      <c r="E336">
        <v>2</v>
      </c>
      <c r="F336">
        <v>110</v>
      </c>
      <c r="G336">
        <v>181</v>
      </c>
      <c r="H336">
        <v>152</v>
      </c>
      <c r="I336">
        <v>141</v>
      </c>
      <c r="J336">
        <v>249</v>
      </c>
      <c r="K336" t="s">
        <v>1621</v>
      </c>
      <c r="L336" t="s">
        <v>1555</v>
      </c>
      <c r="M336">
        <v>2</v>
      </c>
      <c r="N336" t="s">
        <v>1556</v>
      </c>
      <c r="O336">
        <v>2020</v>
      </c>
      <c r="P336" s="2">
        <v>20</v>
      </c>
      <c r="Q336" s="2">
        <v>0</v>
      </c>
      <c r="R336" s="2">
        <v>0</v>
      </c>
      <c r="S336" s="2">
        <v>0</v>
      </c>
      <c r="T336" s="2"/>
      <c r="U336" s="2"/>
    </row>
    <row r="337" spans="1:21" x14ac:dyDescent="0.25">
      <c r="A337">
        <v>66769275</v>
      </c>
      <c r="B337" s="7" t="s">
        <v>196</v>
      </c>
      <c r="C337">
        <v>5</v>
      </c>
      <c r="D337">
        <v>2019</v>
      </c>
      <c r="E337">
        <v>2</v>
      </c>
      <c r="F337">
        <v>110</v>
      </c>
      <c r="G337">
        <v>181</v>
      </c>
      <c r="H337">
        <v>152</v>
      </c>
      <c r="I337">
        <v>142</v>
      </c>
      <c r="J337">
        <v>250</v>
      </c>
      <c r="K337" t="s">
        <v>1622</v>
      </c>
      <c r="L337" t="s">
        <v>1555</v>
      </c>
      <c r="M337">
        <v>1</v>
      </c>
      <c r="N337" t="s">
        <v>1558</v>
      </c>
      <c r="O337">
        <v>2016</v>
      </c>
      <c r="P337" s="2">
        <v>0</v>
      </c>
      <c r="Q337" s="2">
        <v>100</v>
      </c>
      <c r="R337" s="2">
        <v>100</v>
      </c>
      <c r="S337" s="2">
        <v>100</v>
      </c>
      <c r="T337" s="2"/>
      <c r="U337" s="2"/>
    </row>
    <row r="338" spans="1:21" x14ac:dyDescent="0.25">
      <c r="A338">
        <v>66769275</v>
      </c>
      <c r="B338" s="7" t="s">
        <v>196</v>
      </c>
      <c r="C338">
        <v>5</v>
      </c>
      <c r="D338">
        <v>2019</v>
      </c>
      <c r="E338">
        <v>2</v>
      </c>
      <c r="F338">
        <v>110</v>
      </c>
      <c r="G338">
        <v>181</v>
      </c>
      <c r="H338">
        <v>152</v>
      </c>
      <c r="I338">
        <v>142</v>
      </c>
      <c r="J338">
        <v>250</v>
      </c>
      <c r="K338" t="s">
        <v>1622</v>
      </c>
      <c r="L338" t="s">
        <v>1555</v>
      </c>
      <c r="M338">
        <v>1</v>
      </c>
      <c r="N338" t="s">
        <v>1558</v>
      </c>
      <c r="O338">
        <v>2017</v>
      </c>
      <c r="P338" s="2">
        <v>100</v>
      </c>
      <c r="Q338" s="2">
        <v>100</v>
      </c>
      <c r="R338" s="2">
        <v>100</v>
      </c>
      <c r="S338" s="2">
        <v>100</v>
      </c>
      <c r="T338" s="2"/>
      <c r="U338" s="2"/>
    </row>
    <row r="339" spans="1:21" x14ac:dyDescent="0.25">
      <c r="A339">
        <v>66769275</v>
      </c>
      <c r="B339" s="7" t="s">
        <v>196</v>
      </c>
      <c r="C339">
        <v>5</v>
      </c>
      <c r="D339">
        <v>2019</v>
      </c>
      <c r="E339">
        <v>2</v>
      </c>
      <c r="F339">
        <v>110</v>
      </c>
      <c r="G339">
        <v>181</v>
      </c>
      <c r="H339">
        <v>152</v>
      </c>
      <c r="I339">
        <v>142</v>
      </c>
      <c r="J339">
        <v>250</v>
      </c>
      <c r="K339" t="s">
        <v>1622</v>
      </c>
      <c r="L339" t="s">
        <v>1555</v>
      </c>
      <c r="M339">
        <v>1</v>
      </c>
      <c r="N339" t="s">
        <v>1558</v>
      </c>
      <c r="O339">
        <v>2018</v>
      </c>
      <c r="P339" s="2">
        <v>100</v>
      </c>
      <c r="Q339" s="2">
        <v>100</v>
      </c>
      <c r="R339" s="2">
        <v>100</v>
      </c>
      <c r="S339" s="2">
        <v>100</v>
      </c>
      <c r="T339" s="2"/>
      <c r="U339" s="2"/>
    </row>
    <row r="340" spans="1:21" x14ac:dyDescent="0.25">
      <c r="A340">
        <v>66769275</v>
      </c>
      <c r="B340" s="7" t="s">
        <v>196</v>
      </c>
      <c r="C340">
        <v>5</v>
      </c>
      <c r="D340">
        <v>2019</v>
      </c>
      <c r="E340">
        <v>2</v>
      </c>
      <c r="F340">
        <v>110</v>
      </c>
      <c r="G340">
        <v>181</v>
      </c>
      <c r="H340">
        <v>152</v>
      </c>
      <c r="I340">
        <v>142</v>
      </c>
      <c r="J340">
        <v>250</v>
      </c>
      <c r="K340" t="s">
        <v>1622</v>
      </c>
      <c r="L340" t="s">
        <v>1555</v>
      </c>
      <c r="M340">
        <v>1</v>
      </c>
      <c r="N340" t="s">
        <v>1558</v>
      </c>
      <c r="O340">
        <v>2019</v>
      </c>
      <c r="P340" s="2">
        <v>100</v>
      </c>
      <c r="Q340" s="2">
        <v>100</v>
      </c>
      <c r="R340" s="2">
        <v>100</v>
      </c>
      <c r="S340" s="2">
        <v>100</v>
      </c>
      <c r="T340" s="2">
        <v>100</v>
      </c>
      <c r="U340" s="2">
        <v>80</v>
      </c>
    </row>
    <row r="341" spans="1:21" x14ac:dyDescent="0.25">
      <c r="A341">
        <v>66769275</v>
      </c>
      <c r="B341" s="7" t="s">
        <v>196</v>
      </c>
      <c r="C341">
        <v>5</v>
      </c>
      <c r="D341">
        <v>2019</v>
      </c>
      <c r="E341">
        <v>2</v>
      </c>
      <c r="F341">
        <v>110</v>
      </c>
      <c r="G341">
        <v>181</v>
      </c>
      <c r="H341">
        <v>152</v>
      </c>
      <c r="I341">
        <v>142</v>
      </c>
      <c r="J341">
        <v>250</v>
      </c>
      <c r="K341" t="s">
        <v>1622</v>
      </c>
      <c r="L341" t="s">
        <v>1555</v>
      </c>
      <c r="M341">
        <v>1</v>
      </c>
      <c r="N341" t="s">
        <v>1558</v>
      </c>
      <c r="O341">
        <v>2020</v>
      </c>
      <c r="P341" s="2">
        <v>100</v>
      </c>
      <c r="Q341" s="2">
        <v>100</v>
      </c>
      <c r="R341" s="2">
        <v>0</v>
      </c>
      <c r="S341" s="2">
        <v>0</v>
      </c>
      <c r="T341" s="2"/>
      <c r="U341" s="2"/>
    </row>
    <row r="342" spans="1:21" x14ac:dyDescent="0.25">
      <c r="A342">
        <v>66769275</v>
      </c>
      <c r="B342" s="7" t="s">
        <v>198</v>
      </c>
      <c r="C342">
        <v>5</v>
      </c>
      <c r="D342">
        <v>2019</v>
      </c>
      <c r="E342">
        <v>2</v>
      </c>
      <c r="F342">
        <v>110</v>
      </c>
      <c r="G342">
        <v>181</v>
      </c>
      <c r="H342">
        <v>152</v>
      </c>
      <c r="I342">
        <v>143</v>
      </c>
      <c r="J342">
        <v>251</v>
      </c>
      <c r="K342" t="s">
        <v>1623</v>
      </c>
      <c r="L342" t="s">
        <v>1564</v>
      </c>
      <c r="M342">
        <v>1</v>
      </c>
      <c r="N342" t="s">
        <v>1558</v>
      </c>
      <c r="O342">
        <v>2016</v>
      </c>
      <c r="P342" s="2">
        <v>0.1</v>
      </c>
      <c r="Q342" s="2">
        <v>0.5</v>
      </c>
      <c r="R342" s="2">
        <v>0.3</v>
      </c>
      <c r="S342" s="2">
        <v>60</v>
      </c>
      <c r="T342" s="2"/>
      <c r="U342" s="2"/>
    </row>
    <row r="343" spans="1:21" x14ac:dyDescent="0.25">
      <c r="A343">
        <v>66769275</v>
      </c>
      <c r="B343" s="7" t="s">
        <v>198</v>
      </c>
      <c r="C343">
        <v>5</v>
      </c>
      <c r="D343">
        <v>2019</v>
      </c>
      <c r="E343">
        <v>2</v>
      </c>
      <c r="F343">
        <v>110</v>
      </c>
      <c r="G343">
        <v>181</v>
      </c>
      <c r="H343">
        <v>152</v>
      </c>
      <c r="I343">
        <v>143</v>
      </c>
      <c r="J343">
        <v>251</v>
      </c>
      <c r="K343" t="s">
        <v>1623</v>
      </c>
      <c r="L343" t="s">
        <v>1564</v>
      </c>
      <c r="M343">
        <v>1</v>
      </c>
      <c r="N343" t="s">
        <v>1558</v>
      </c>
      <c r="O343">
        <v>2017</v>
      </c>
      <c r="P343" s="2">
        <v>1.5</v>
      </c>
      <c r="Q343" s="2">
        <v>1</v>
      </c>
      <c r="R343" s="2">
        <v>1</v>
      </c>
      <c r="S343" s="2">
        <v>100</v>
      </c>
      <c r="T343" s="2"/>
      <c r="U343" s="2"/>
    </row>
    <row r="344" spans="1:21" x14ac:dyDescent="0.25">
      <c r="A344">
        <v>66769275</v>
      </c>
      <c r="B344" s="7" t="s">
        <v>198</v>
      </c>
      <c r="C344">
        <v>5</v>
      </c>
      <c r="D344">
        <v>2019</v>
      </c>
      <c r="E344">
        <v>2</v>
      </c>
      <c r="F344">
        <v>110</v>
      </c>
      <c r="G344">
        <v>181</v>
      </c>
      <c r="H344">
        <v>152</v>
      </c>
      <c r="I344">
        <v>143</v>
      </c>
      <c r="J344">
        <v>251</v>
      </c>
      <c r="K344" t="s">
        <v>1623</v>
      </c>
      <c r="L344" t="s">
        <v>1564</v>
      </c>
      <c r="M344">
        <v>1</v>
      </c>
      <c r="N344" t="s">
        <v>1558</v>
      </c>
      <c r="O344">
        <v>2018</v>
      </c>
      <c r="P344" s="2">
        <v>2</v>
      </c>
      <c r="Q344" s="2">
        <v>2.5</v>
      </c>
      <c r="R344" s="2">
        <v>2.5</v>
      </c>
      <c r="S344" s="2">
        <v>100</v>
      </c>
      <c r="T344" s="2"/>
      <c r="U344" s="2"/>
    </row>
    <row r="345" spans="1:21" x14ac:dyDescent="0.25">
      <c r="A345">
        <v>66769275</v>
      </c>
      <c r="B345" s="7" t="s">
        <v>198</v>
      </c>
      <c r="C345">
        <v>5</v>
      </c>
      <c r="D345">
        <v>2019</v>
      </c>
      <c r="E345">
        <v>2</v>
      </c>
      <c r="F345">
        <v>110</v>
      </c>
      <c r="G345">
        <v>181</v>
      </c>
      <c r="H345">
        <v>152</v>
      </c>
      <c r="I345">
        <v>143</v>
      </c>
      <c r="J345">
        <v>251</v>
      </c>
      <c r="K345" t="s">
        <v>1623</v>
      </c>
      <c r="L345" t="s">
        <v>1564</v>
      </c>
      <c r="M345">
        <v>1</v>
      </c>
      <c r="N345" t="s">
        <v>1558</v>
      </c>
      <c r="O345">
        <v>2019</v>
      </c>
      <c r="P345" s="2">
        <v>2.9</v>
      </c>
      <c r="Q345" s="2">
        <v>3.8</v>
      </c>
      <c r="R345" s="2">
        <v>3.8</v>
      </c>
      <c r="S345" s="2">
        <v>100</v>
      </c>
      <c r="T345" s="2">
        <v>100</v>
      </c>
      <c r="U345" s="2">
        <v>95</v>
      </c>
    </row>
    <row r="346" spans="1:21" x14ac:dyDescent="0.25">
      <c r="A346">
        <v>66769275</v>
      </c>
      <c r="B346" s="7" t="s">
        <v>198</v>
      </c>
      <c r="C346">
        <v>5</v>
      </c>
      <c r="D346">
        <v>2019</v>
      </c>
      <c r="E346">
        <v>2</v>
      </c>
      <c r="F346">
        <v>110</v>
      </c>
      <c r="G346">
        <v>181</v>
      </c>
      <c r="H346">
        <v>152</v>
      </c>
      <c r="I346">
        <v>143</v>
      </c>
      <c r="J346">
        <v>251</v>
      </c>
      <c r="K346" t="s">
        <v>1623</v>
      </c>
      <c r="L346" t="s">
        <v>1564</v>
      </c>
      <c r="M346">
        <v>1</v>
      </c>
      <c r="N346" t="s">
        <v>1558</v>
      </c>
      <c r="O346">
        <v>2020</v>
      </c>
      <c r="P346" s="2">
        <v>3</v>
      </c>
      <c r="Q346" s="2">
        <v>4</v>
      </c>
      <c r="R346" s="2">
        <v>0</v>
      </c>
      <c r="S346" s="2">
        <v>0</v>
      </c>
      <c r="T346" s="2"/>
      <c r="U346" s="2"/>
    </row>
    <row r="347" spans="1:21" x14ac:dyDescent="0.25">
      <c r="A347">
        <v>66769275</v>
      </c>
      <c r="B347" s="7" t="s">
        <v>200</v>
      </c>
      <c r="C347">
        <v>5</v>
      </c>
      <c r="D347">
        <v>2019</v>
      </c>
      <c r="E347">
        <v>2</v>
      </c>
      <c r="F347">
        <v>110</v>
      </c>
      <c r="G347">
        <v>181</v>
      </c>
      <c r="H347">
        <v>152</v>
      </c>
      <c r="I347">
        <v>144</v>
      </c>
      <c r="J347">
        <v>252</v>
      </c>
      <c r="K347" t="s">
        <v>1624</v>
      </c>
      <c r="L347" t="s">
        <v>1564</v>
      </c>
      <c r="M347">
        <v>3</v>
      </c>
      <c r="N347" t="s">
        <v>1553</v>
      </c>
      <c r="O347">
        <v>2016</v>
      </c>
      <c r="P347" s="2">
        <v>0.05</v>
      </c>
      <c r="Q347" s="2">
        <v>0.05</v>
      </c>
      <c r="R347" s="2">
        <v>0.05</v>
      </c>
      <c r="S347" s="2">
        <v>100</v>
      </c>
      <c r="T347" s="2"/>
      <c r="U347" s="2"/>
    </row>
    <row r="348" spans="1:21" x14ac:dyDescent="0.25">
      <c r="A348">
        <v>66769275</v>
      </c>
      <c r="B348" s="7" t="s">
        <v>200</v>
      </c>
      <c r="C348">
        <v>5</v>
      </c>
      <c r="D348">
        <v>2019</v>
      </c>
      <c r="E348">
        <v>2</v>
      </c>
      <c r="F348">
        <v>110</v>
      </c>
      <c r="G348">
        <v>181</v>
      </c>
      <c r="H348">
        <v>152</v>
      </c>
      <c r="I348">
        <v>144</v>
      </c>
      <c r="J348">
        <v>252</v>
      </c>
      <c r="K348" t="s">
        <v>1624</v>
      </c>
      <c r="L348" t="s">
        <v>1564</v>
      </c>
      <c r="M348">
        <v>3</v>
      </c>
      <c r="N348" t="s">
        <v>1553</v>
      </c>
      <c r="O348">
        <v>2017</v>
      </c>
      <c r="P348" s="2">
        <v>0.3</v>
      </c>
      <c r="Q348" s="2">
        <v>0.75</v>
      </c>
      <c r="R348" s="2">
        <v>0.7</v>
      </c>
      <c r="S348" s="2">
        <v>93.33</v>
      </c>
      <c r="T348" s="2"/>
      <c r="U348" s="2"/>
    </row>
    <row r="349" spans="1:21" x14ac:dyDescent="0.25">
      <c r="A349">
        <v>66769275</v>
      </c>
      <c r="B349" s="7" t="s">
        <v>200</v>
      </c>
      <c r="C349">
        <v>5</v>
      </c>
      <c r="D349">
        <v>2019</v>
      </c>
      <c r="E349">
        <v>2</v>
      </c>
      <c r="F349">
        <v>110</v>
      </c>
      <c r="G349">
        <v>181</v>
      </c>
      <c r="H349">
        <v>152</v>
      </c>
      <c r="I349">
        <v>144</v>
      </c>
      <c r="J349">
        <v>252</v>
      </c>
      <c r="K349" t="s">
        <v>1624</v>
      </c>
      <c r="L349" t="s">
        <v>1564</v>
      </c>
      <c r="M349">
        <v>3</v>
      </c>
      <c r="N349" t="s">
        <v>1553</v>
      </c>
      <c r="O349">
        <v>2018</v>
      </c>
      <c r="P349" s="2">
        <v>0.6</v>
      </c>
      <c r="Q349" s="2">
        <v>1</v>
      </c>
      <c r="R349" s="2">
        <v>1</v>
      </c>
      <c r="S349" s="2">
        <v>100</v>
      </c>
      <c r="T349" s="2"/>
      <c r="U349" s="2"/>
    </row>
    <row r="350" spans="1:21" x14ac:dyDescent="0.25">
      <c r="A350">
        <v>66769275</v>
      </c>
      <c r="B350" s="7" t="s">
        <v>200</v>
      </c>
      <c r="C350">
        <v>5</v>
      </c>
      <c r="D350">
        <v>2019</v>
      </c>
      <c r="E350">
        <v>2</v>
      </c>
      <c r="F350">
        <v>110</v>
      </c>
      <c r="G350">
        <v>181</v>
      </c>
      <c r="H350">
        <v>152</v>
      </c>
      <c r="I350">
        <v>144</v>
      </c>
      <c r="J350">
        <v>252</v>
      </c>
      <c r="K350" t="s">
        <v>1624</v>
      </c>
      <c r="L350" t="s">
        <v>1564</v>
      </c>
      <c r="M350">
        <v>3</v>
      </c>
      <c r="N350" t="s">
        <v>1553</v>
      </c>
      <c r="O350">
        <v>2019</v>
      </c>
      <c r="P350" s="2">
        <v>1</v>
      </c>
      <c r="Q350" s="2">
        <v>0</v>
      </c>
      <c r="R350" s="2">
        <v>0</v>
      </c>
      <c r="S350" s="2">
        <v>0</v>
      </c>
      <c r="T350" s="2">
        <v>100</v>
      </c>
      <c r="U350" s="2">
        <v>100</v>
      </c>
    </row>
    <row r="351" spans="1:21" x14ac:dyDescent="0.25">
      <c r="A351">
        <v>66769275</v>
      </c>
      <c r="B351" s="7" t="s">
        <v>200</v>
      </c>
      <c r="C351">
        <v>5</v>
      </c>
      <c r="D351">
        <v>2019</v>
      </c>
      <c r="E351">
        <v>2</v>
      </c>
      <c r="F351">
        <v>110</v>
      </c>
      <c r="G351">
        <v>181</v>
      </c>
      <c r="H351">
        <v>152</v>
      </c>
      <c r="I351">
        <v>144</v>
      </c>
      <c r="J351">
        <v>252</v>
      </c>
      <c r="K351" t="s">
        <v>1624</v>
      </c>
      <c r="L351" t="s">
        <v>1564</v>
      </c>
      <c r="M351">
        <v>3</v>
      </c>
      <c r="N351" t="s">
        <v>1553</v>
      </c>
      <c r="O351">
        <v>2020</v>
      </c>
      <c r="P351" s="2">
        <v>0</v>
      </c>
      <c r="Q351" s="2">
        <v>0</v>
      </c>
      <c r="R351" s="2">
        <v>0</v>
      </c>
      <c r="S351" s="2">
        <v>0</v>
      </c>
      <c r="T351" s="2"/>
      <c r="U351" s="2"/>
    </row>
    <row r="352" spans="1:21" x14ac:dyDescent="0.25">
      <c r="A352">
        <v>66769275</v>
      </c>
      <c r="B352" s="7" t="s">
        <v>202</v>
      </c>
      <c r="C352">
        <v>5</v>
      </c>
      <c r="D352">
        <v>2019</v>
      </c>
      <c r="E352">
        <v>2</v>
      </c>
      <c r="F352">
        <v>110</v>
      </c>
      <c r="G352">
        <v>181</v>
      </c>
      <c r="H352">
        <v>152</v>
      </c>
      <c r="I352">
        <v>145</v>
      </c>
      <c r="J352">
        <v>253</v>
      </c>
      <c r="K352" t="s">
        <v>1625</v>
      </c>
      <c r="L352" t="s">
        <v>1552</v>
      </c>
      <c r="M352">
        <v>3</v>
      </c>
      <c r="N352" t="s">
        <v>1553</v>
      </c>
      <c r="O352">
        <v>2016</v>
      </c>
      <c r="P352" s="2">
        <v>1</v>
      </c>
      <c r="Q352" s="2">
        <v>1</v>
      </c>
      <c r="R352" s="2">
        <v>1</v>
      </c>
      <c r="S352" s="2">
        <v>100</v>
      </c>
      <c r="T352" s="2"/>
      <c r="U352" s="2"/>
    </row>
    <row r="353" spans="1:21" x14ac:dyDescent="0.25">
      <c r="A353">
        <v>66769275</v>
      </c>
      <c r="B353" s="7" t="s">
        <v>202</v>
      </c>
      <c r="C353">
        <v>5</v>
      </c>
      <c r="D353">
        <v>2019</v>
      </c>
      <c r="E353">
        <v>2</v>
      </c>
      <c r="F353">
        <v>110</v>
      </c>
      <c r="G353">
        <v>181</v>
      </c>
      <c r="H353">
        <v>152</v>
      </c>
      <c r="I353">
        <v>145</v>
      </c>
      <c r="J353">
        <v>253</v>
      </c>
      <c r="K353" t="s">
        <v>1625</v>
      </c>
      <c r="L353" t="s">
        <v>1552</v>
      </c>
      <c r="M353">
        <v>3</v>
      </c>
      <c r="N353" t="s">
        <v>1553</v>
      </c>
      <c r="O353">
        <v>2017</v>
      </c>
      <c r="P353" s="2">
        <v>6</v>
      </c>
      <c r="Q353" s="2">
        <v>0</v>
      </c>
      <c r="R353" s="2">
        <v>0</v>
      </c>
      <c r="S353" s="2">
        <v>0</v>
      </c>
      <c r="T353" s="2"/>
      <c r="U353" s="2"/>
    </row>
    <row r="354" spans="1:21" x14ac:dyDescent="0.25">
      <c r="A354">
        <v>66769275</v>
      </c>
      <c r="B354" s="7" t="s">
        <v>202</v>
      </c>
      <c r="C354">
        <v>5</v>
      </c>
      <c r="D354">
        <v>2019</v>
      </c>
      <c r="E354">
        <v>2</v>
      </c>
      <c r="F354">
        <v>110</v>
      </c>
      <c r="G354">
        <v>181</v>
      </c>
      <c r="H354">
        <v>152</v>
      </c>
      <c r="I354">
        <v>145</v>
      </c>
      <c r="J354">
        <v>253</v>
      </c>
      <c r="K354" t="s">
        <v>1625</v>
      </c>
      <c r="L354" t="s">
        <v>1552</v>
      </c>
      <c r="M354">
        <v>3</v>
      </c>
      <c r="N354" t="s">
        <v>1553</v>
      </c>
      <c r="O354">
        <v>2018</v>
      </c>
      <c r="P354" s="2">
        <v>6</v>
      </c>
      <c r="Q354" s="2">
        <v>19</v>
      </c>
      <c r="R354" s="2">
        <v>19</v>
      </c>
      <c r="S354" s="2">
        <v>100</v>
      </c>
      <c r="T354" s="2"/>
      <c r="U354" s="2"/>
    </row>
    <row r="355" spans="1:21" x14ac:dyDescent="0.25">
      <c r="A355">
        <v>66769275</v>
      </c>
      <c r="B355" s="7" t="s">
        <v>202</v>
      </c>
      <c r="C355">
        <v>5</v>
      </c>
      <c r="D355">
        <v>2019</v>
      </c>
      <c r="E355">
        <v>2</v>
      </c>
      <c r="F355">
        <v>110</v>
      </c>
      <c r="G355">
        <v>181</v>
      </c>
      <c r="H355">
        <v>152</v>
      </c>
      <c r="I355">
        <v>145</v>
      </c>
      <c r="J355">
        <v>253</v>
      </c>
      <c r="K355" t="s">
        <v>1625</v>
      </c>
      <c r="L355" t="s">
        <v>1552</v>
      </c>
      <c r="M355">
        <v>3</v>
      </c>
      <c r="N355" t="s">
        <v>1553</v>
      </c>
      <c r="O355">
        <v>2019</v>
      </c>
      <c r="P355" s="2">
        <v>6</v>
      </c>
      <c r="Q355" s="2">
        <v>0</v>
      </c>
      <c r="R355" s="2">
        <v>0</v>
      </c>
      <c r="S355" s="2">
        <v>0</v>
      </c>
      <c r="T355" s="2">
        <v>100</v>
      </c>
      <c r="U355" s="2">
        <v>100</v>
      </c>
    </row>
    <row r="356" spans="1:21" x14ac:dyDescent="0.25">
      <c r="A356">
        <v>66769275</v>
      </c>
      <c r="B356" s="7" t="s">
        <v>202</v>
      </c>
      <c r="C356">
        <v>5</v>
      </c>
      <c r="D356">
        <v>2019</v>
      </c>
      <c r="E356">
        <v>2</v>
      </c>
      <c r="F356">
        <v>110</v>
      </c>
      <c r="G356">
        <v>181</v>
      </c>
      <c r="H356">
        <v>152</v>
      </c>
      <c r="I356">
        <v>145</v>
      </c>
      <c r="J356">
        <v>253</v>
      </c>
      <c r="K356" t="s">
        <v>1625</v>
      </c>
      <c r="L356" t="s">
        <v>1552</v>
      </c>
      <c r="M356">
        <v>3</v>
      </c>
      <c r="N356" t="s">
        <v>1553</v>
      </c>
      <c r="O356">
        <v>2020</v>
      </c>
      <c r="P356" s="2">
        <v>1</v>
      </c>
      <c r="Q356" s="2">
        <v>0</v>
      </c>
      <c r="R356" s="2">
        <v>0</v>
      </c>
      <c r="S356" s="2">
        <v>0</v>
      </c>
      <c r="T356" s="2"/>
      <c r="U356" s="2"/>
    </row>
    <row r="357" spans="1:21" x14ac:dyDescent="0.25">
      <c r="A357">
        <v>66769275</v>
      </c>
      <c r="B357" s="7" t="s">
        <v>204</v>
      </c>
      <c r="C357">
        <v>5</v>
      </c>
      <c r="D357">
        <v>2019</v>
      </c>
      <c r="E357">
        <v>2</v>
      </c>
      <c r="F357">
        <v>110</v>
      </c>
      <c r="G357">
        <v>181</v>
      </c>
      <c r="H357">
        <v>152</v>
      </c>
      <c r="I357">
        <v>146</v>
      </c>
      <c r="J357">
        <v>254</v>
      </c>
      <c r="K357" t="s">
        <v>1626</v>
      </c>
      <c r="L357" t="s">
        <v>1552</v>
      </c>
      <c r="M357">
        <v>1</v>
      </c>
      <c r="N357" t="s">
        <v>1558</v>
      </c>
      <c r="O357">
        <v>2016</v>
      </c>
      <c r="P357" s="2">
        <v>10</v>
      </c>
      <c r="Q357" s="2">
        <v>20</v>
      </c>
      <c r="R357" s="2">
        <v>21</v>
      </c>
      <c r="S357" s="2">
        <v>105</v>
      </c>
      <c r="T357" s="2"/>
      <c r="U357" s="2"/>
    </row>
    <row r="358" spans="1:21" x14ac:dyDescent="0.25">
      <c r="A358">
        <v>66769275</v>
      </c>
      <c r="B358" s="7" t="s">
        <v>204</v>
      </c>
      <c r="C358">
        <v>5</v>
      </c>
      <c r="D358">
        <v>2019</v>
      </c>
      <c r="E358">
        <v>2</v>
      </c>
      <c r="F358">
        <v>110</v>
      </c>
      <c r="G358">
        <v>181</v>
      </c>
      <c r="H358">
        <v>152</v>
      </c>
      <c r="I358">
        <v>146</v>
      </c>
      <c r="J358">
        <v>254</v>
      </c>
      <c r="K358" t="s">
        <v>1626</v>
      </c>
      <c r="L358" t="s">
        <v>1552</v>
      </c>
      <c r="M358">
        <v>1</v>
      </c>
      <c r="N358" t="s">
        <v>1558</v>
      </c>
      <c r="O358">
        <v>2017</v>
      </c>
      <c r="P358" s="2">
        <v>40</v>
      </c>
      <c r="Q358" s="2">
        <v>36</v>
      </c>
      <c r="R358" s="2">
        <v>42</v>
      </c>
      <c r="S358" s="2">
        <v>116.67</v>
      </c>
      <c r="T358" s="2"/>
      <c r="U358" s="2"/>
    </row>
    <row r="359" spans="1:21" x14ac:dyDescent="0.25">
      <c r="A359">
        <v>66769275</v>
      </c>
      <c r="B359" s="7" t="s">
        <v>204</v>
      </c>
      <c r="C359">
        <v>5</v>
      </c>
      <c r="D359">
        <v>2019</v>
      </c>
      <c r="E359">
        <v>2</v>
      </c>
      <c r="F359">
        <v>110</v>
      </c>
      <c r="G359">
        <v>181</v>
      </c>
      <c r="H359">
        <v>152</v>
      </c>
      <c r="I359">
        <v>146</v>
      </c>
      <c r="J359">
        <v>254</v>
      </c>
      <c r="K359" t="s">
        <v>1626</v>
      </c>
      <c r="L359" t="s">
        <v>1552</v>
      </c>
      <c r="M359">
        <v>1</v>
      </c>
      <c r="N359" t="s">
        <v>1558</v>
      </c>
      <c r="O359">
        <v>2018</v>
      </c>
      <c r="P359" s="2">
        <v>40</v>
      </c>
      <c r="Q359" s="2">
        <v>37</v>
      </c>
      <c r="R359" s="2">
        <v>36</v>
      </c>
      <c r="S359" s="2">
        <v>97.3</v>
      </c>
      <c r="T359" s="2"/>
      <c r="U359" s="2"/>
    </row>
    <row r="360" spans="1:21" x14ac:dyDescent="0.25">
      <c r="A360">
        <v>66769275</v>
      </c>
      <c r="B360" s="7" t="s">
        <v>204</v>
      </c>
      <c r="C360">
        <v>5</v>
      </c>
      <c r="D360">
        <v>2019</v>
      </c>
      <c r="E360">
        <v>2</v>
      </c>
      <c r="F360">
        <v>110</v>
      </c>
      <c r="G360">
        <v>181</v>
      </c>
      <c r="H360">
        <v>152</v>
      </c>
      <c r="I360">
        <v>146</v>
      </c>
      <c r="J360">
        <v>254</v>
      </c>
      <c r="K360" t="s">
        <v>1626</v>
      </c>
      <c r="L360" t="s">
        <v>1552</v>
      </c>
      <c r="M360">
        <v>1</v>
      </c>
      <c r="N360" t="s">
        <v>1558</v>
      </c>
      <c r="O360">
        <v>2019</v>
      </c>
      <c r="P360" s="2">
        <v>40</v>
      </c>
      <c r="Q360" s="2">
        <v>40</v>
      </c>
      <c r="R360" s="2">
        <v>33</v>
      </c>
      <c r="S360" s="2">
        <v>82.5</v>
      </c>
      <c r="T360" s="2">
        <v>94.96</v>
      </c>
      <c r="U360" s="2">
        <v>88</v>
      </c>
    </row>
    <row r="361" spans="1:21" x14ac:dyDescent="0.25">
      <c r="A361">
        <v>66769275</v>
      </c>
      <c r="B361" s="7" t="s">
        <v>204</v>
      </c>
      <c r="C361">
        <v>5</v>
      </c>
      <c r="D361">
        <v>2019</v>
      </c>
      <c r="E361">
        <v>2</v>
      </c>
      <c r="F361">
        <v>110</v>
      </c>
      <c r="G361">
        <v>181</v>
      </c>
      <c r="H361">
        <v>152</v>
      </c>
      <c r="I361">
        <v>146</v>
      </c>
      <c r="J361">
        <v>254</v>
      </c>
      <c r="K361" t="s">
        <v>1626</v>
      </c>
      <c r="L361" t="s">
        <v>1552</v>
      </c>
      <c r="M361">
        <v>1</v>
      </c>
      <c r="N361" t="s">
        <v>1558</v>
      </c>
      <c r="O361">
        <v>2020</v>
      </c>
      <c r="P361" s="2">
        <v>20</v>
      </c>
      <c r="Q361" s="2">
        <v>11</v>
      </c>
      <c r="R361" s="2">
        <v>0</v>
      </c>
      <c r="S361" s="2">
        <v>0</v>
      </c>
      <c r="T361" s="2"/>
      <c r="U361" s="2"/>
    </row>
    <row r="362" spans="1:21" x14ac:dyDescent="0.25">
      <c r="A362">
        <v>66769275</v>
      </c>
      <c r="B362" s="7" t="s">
        <v>206</v>
      </c>
      <c r="C362">
        <v>5</v>
      </c>
      <c r="D362">
        <v>2019</v>
      </c>
      <c r="E362">
        <v>2</v>
      </c>
      <c r="F362">
        <v>110</v>
      </c>
      <c r="G362">
        <v>181</v>
      </c>
      <c r="H362">
        <v>152</v>
      </c>
      <c r="I362">
        <v>147</v>
      </c>
      <c r="J362">
        <v>255</v>
      </c>
      <c r="K362" t="s">
        <v>1627</v>
      </c>
      <c r="L362" t="s">
        <v>1552</v>
      </c>
      <c r="M362">
        <v>1</v>
      </c>
      <c r="N362" t="s">
        <v>1558</v>
      </c>
      <c r="O362">
        <v>2016</v>
      </c>
      <c r="P362" s="2">
        <v>2</v>
      </c>
      <c r="Q362" s="2">
        <v>2</v>
      </c>
      <c r="R362" s="2">
        <v>2</v>
      </c>
      <c r="S362" s="2">
        <v>100</v>
      </c>
      <c r="T362" s="2"/>
      <c r="U362" s="2"/>
    </row>
    <row r="363" spans="1:21" x14ac:dyDescent="0.25">
      <c r="A363">
        <v>66769275</v>
      </c>
      <c r="B363" s="7" t="s">
        <v>206</v>
      </c>
      <c r="C363">
        <v>5</v>
      </c>
      <c r="D363">
        <v>2019</v>
      </c>
      <c r="E363">
        <v>2</v>
      </c>
      <c r="F363">
        <v>110</v>
      </c>
      <c r="G363">
        <v>181</v>
      </c>
      <c r="H363">
        <v>152</v>
      </c>
      <c r="I363">
        <v>147</v>
      </c>
      <c r="J363">
        <v>255</v>
      </c>
      <c r="K363" t="s">
        <v>1627</v>
      </c>
      <c r="L363" t="s">
        <v>1552</v>
      </c>
      <c r="M363">
        <v>1</v>
      </c>
      <c r="N363" t="s">
        <v>1558</v>
      </c>
      <c r="O363">
        <v>2017</v>
      </c>
      <c r="P363" s="2">
        <v>3</v>
      </c>
      <c r="Q363" s="2">
        <v>3</v>
      </c>
      <c r="R363" s="2">
        <v>2</v>
      </c>
      <c r="S363" s="2">
        <v>66.67</v>
      </c>
      <c r="T363" s="2"/>
      <c r="U363" s="2"/>
    </row>
    <row r="364" spans="1:21" x14ac:dyDescent="0.25">
      <c r="A364">
        <v>66769275</v>
      </c>
      <c r="B364" s="7" t="s">
        <v>206</v>
      </c>
      <c r="C364">
        <v>5</v>
      </c>
      <c r="D364">
        <v>2019</v>
      </c>
      <c r="E364">
        <v>2</v>
      </c>
      <c r="F364">
        <v>110</v>
      </c>
      <c r="G364">
        <v>181</v>
      </c>
      <c r="H364">
        <v>152</v>
      </c>
      <c r="I364">
        <v>147</v>
      </c>
      <c r="J364">
        <v>255</v>
      </c>
      <c r="K364" t="s">
        <v>1627</v>
      </c>
      <c r="L364" t="s">
        <v>1552</v>
      </c>
      <c r="M364">
        <v>1</v>
      </c>
      <c r="N364" t="s">
        <v>1558</v>
      </c>
      <c r="O364">
        <v>2018</v>
      </c>
      <c r="P364" s="2">
        <v>3</v>
      </c>
      <c r="Q364" s="2">
        <v>3</v>
      </c>
      <c r="R364" s="2">
        <v>3</v>
      </c>
      <c r="S364" s="2">
        <v>100</v>
      </c>
      <c r="T364" s="2"/>
      <c r="U364" s="2"/>
    </row>
    <row r="365" spans="1:21" x14ac:dyDescent="0.25">
      <c r="A365">
        <v>66769275</v>
      </c>
      <c r="B365" s="7" t="s">
        <v>206</v>
      </c>
      <c r="C365">
        <v>5</v>
      </c>
      <c r="D365">
        <v>2019</v>
      </c>
      <c r="E365">
        <v>2</v>
      </c>
      <c r="F365">
        <v>110</v>
      </c>
      <c r="G365">
        <v>181</v>
      </c>
      <c r="H365">
        <v>152</v>
      </c>
      <c r="I365">
        <v>147</v>
      </c>
      <c r="J365">
        <v>255</v>
      </c>
      <c r="K365" t="s">
        <v>1627</v>
      </c>
      <c r="L365" t="s">
        <v>1552</v>
      </c>
      <c r="M365">
        <v>1</v>
      </c>
      <c r="N365" t="s">
        <v>1558</v>
      </c>
      <c r="O365">
        <v>2019</v>
      </c>
      <c r="P365" s="2">
        <v>1</v>
      </c>
      <c r="Q365" s="2">
        <v>3</v>
      </c>
      <c r="R365" s="2">
        <v>3</v>
      </c>
      <c r="S365" s="2">
        <v>100</v>
      </c>
      <c r="T365" s="2">
        <v>100</v>
      </c>
      <c r="U365" s="2">
        <v>100</v>
      </c>
    </row>
    <row r="366" spans="1:21" x14ac:dyDescent="0.25">
      <c r="A366">
        <v>66769275</v>
      </c>
      <c r="B366" s="7" t="s">
        <v>206</v>
      </c>
      <c r="C366">
        <v>5</v>
      </c>
      <c r="D366">
        <v>2019</v>
      </c>
      <c r="E366">
        <v>2</v>
      </c>
      <c r="F366">
        <v>110</v>
      </c>
      <c r="G366">
        <v>181</v>
      </c>
      <c r="H366">
        <v>152</v>
      </c>
      <c r="I366">
        <v>147</v>
      </c>
      <c r="J366">
        <v>255</v>
      </c>
      <c r="K366" t="s">
        <v>1627</v>
      </c>
      <c r="L366" t="s">
        <v>1552</v>
      </c>
      <c r="M366">
        <v>1</v>
      </c>
      <c r="N366" t="s">
        <v>1558</v>
      </c>
      <c r="O366">
        <v>2020</v>
      </c>
      <c r="P366" s="2">
        <v>1</v>
      </c>
      <c r="Q366" s="2">
        <v>0</v>
      </c>
      <c r="R366" s="2">
        <v>0</v>
      </c>
      <c r="S366" s="2">
        <v>0</v>
      </c>
      <c r="T366" s="2"/>
      <c r="U366" s="2"/>
    </row>
    <row r="367" spans="1:21" x14ac:dyDescent="0.25">
      <c r="A367">
        <v>66769275</v>
      </c>
      <c r="B367" s="7" t="s">
        <v>208</v>
      </c>
      <c r="C367">
        <v>5</v>
      </c>
      <c r="D367">
        <v>2019</v>
      </c>
      <c r="E367">
        <v>2</v>
      </c>
      <c r="F367">
        <v>110</v>
      </c>
      <c r="G367">
        <v>201</v>
      </c>
      <c r="H367">
        <v>185</v>
      </c>
      <c r="I367">
        <v>70</v>
      </c>
      <c r="J367">
        <v>390</v>
      </c>
      <c r="K367" t="s">
        <v>1573</v>
      </c>
      <c r="L367" t="s">
        <v>1564</v>
      </c>
      <c r="M367">
        <v>1</v>
      </c>
      <c r="N367" t="s">
        <v>1558</v>
      </c>
      <c r="O367">
        <v>2016</v>
      </c>
      <c r="P367" s="2">
        <v>50</v>
      </c>
      <c r="Q367" s="2">
        <v>50</v>
      </c>
      <c r="R367" s="2">
        <v>49.5</v>
      </c>
      <c r="S367" s="2">
        <v>95</v>
      </c>
      <c r="T367" s="2"/>
      <c r="U367" s="2"/>
    </row>
    <row r="368" spans="1:21" x14ac:dyDescent="0.25">
      <c r="A368">
        <v>66769275</v>
      </c>
      <c r="B368" s="7" t="s">
        <v>208</v>
      </c>
      <c r="C368">
        <v>5</v>
      </c>
      <c r="D368">
        <v>2019</v>
      </c>
      <c r="E368">
        <v>2</v>
      </c>
      <c r="F368">
        <v>110</v>
      </c>
      <c r="G368">
        <v>201</v>
      </c>
      <c r="H368">
        <v>185</v>
      </c>
      <c r="I368">
        <v>70</v>
      </c>
      <c r="J368">
        <v>390</v>
      </c>
      <c r="K368" t="s">
        <v>1573</v>
      </c>
      <c r="L368" t="s">
        <v>1564</v>
      </c>
      <c r="M368">
        <v>1</v>
      </c>
      <c r="N368" t="s">
        <v>1558</v>
      </c>
      <c r="O368">
        <v>2017</v>
      </c>
      <c r="P368" s="2">
        <v>65</v>
      </c>
      <c r="Q368" s="2">
        <v>65</v>
      </c>
      <c r="R368" s="2">
        <v>65</v>
      </c>
      <c r="S368" s="2">
        <v>100</v>
      </c>
      <c r="T368" s="2"/>
      <c r="U368" s="2"/>
    </row>
    <row r="369" spans="1:21" x14ac:dyDescent="0.25">
      <c r="A369">
        <v>66769275</v>
      </c>
      <c r="B369" s="7" t="s">
        <v>208</v>
      </c>
      <c r="C369">
        <v>5</v>
      </c>
      <c r="D369">
        <v>2019</v>
      </c>
      <c r="E369">
        <v>2</v>
      </c>
      <c r="F369">
        <v>110</v>
      </c>
      <c r="G369">
        <v>201</v>
      </c>
      <c r="H369">
        <v>185</v>
      </c>
      <c r="I369">
        <v>70</v>
      </c>
      <c r="J369">
        <v>390</v>
      </c>
      <c r="K369" t="s">
        <v>1573</v>
      </c>
      <c r="L369" t="s">
        <v>1564</v>
      </c>
      <c r="M369">
        <v>1</v>
      </c>
      <c r="N369" t="s">
        <v>1558</v>
      </c>
      <c r="O369">
        <v>2018</v>
      </c>
      <c r="P369" s="2">
        <v>80</v>
      </c>
      <c r="Q369" s="2">
        <v>80</v>
      </c>
      <c r="R369" s="2">
        <v>80</v>
      </c>
      <c r="S369" s="2">
        <v>100</v>
      </c>
      <c r="T369" s="2"/>
      <c r="U369" s="2"/>
    </row>
    <row r="370" spans="1:21" x14ac:dyDescent="0.25">
      <c r="A370">
        <v>66769275</v>
      </c>
      <c r="B370" s="7" t="s">
        <v>208</v>
      </c>
      <c r="C370">
        <v>5</v>
      </c>
      <c r="D370">
        <v>2019</v>
      </c>
      <c r="E370">
        <v>2</v>
      </c>
      <c r="F370">
        <v>110</v>
      </c>
      <c r="G370">
        <v>201</v>
      </c>
      <c r="H370">
        <v>185</v>
      </c>
      <c r="I370">
        <v>70</v>
      </c>
      <c r="J370">
        <v>390</v>
      </c>
      <c r="K370" t="s">
        <v>1573</v>
      </c>
      <c r="L370" t="s">
        <v>1564</v>
      </c>
      <c r="M370">
        <v>1</v>
      </c>
      <c r="N370" t="s">
        <v>1558</v>
      </c>
      <c r="O370">
        <v>2019</v>
      </c>
      <c r="P370" s="2">
        <v>90</v>
      </c>
      <c r="Q370" s="2">
        <v>95</v>
      </c>
      <c r="R370" s="2">
        <v>95</v>
      </c>
      <c r="S370" s="2">
        <v>100</v>
      </c>
      <c r="T370" s="2">
        <v>100</v>
      </c>
      <c r="U370" s="2">
        <v>91.67</v>
      </c>
    </row>
    <row r="371" spans="1:21" x14ac:dyDescent="0.25">
      <c r="A371">
        <v>66769275</v>
      </c>
      <c r="B371" s="7" t="s">
        <v>208</v>
      </c>
      <c r="C371">
        <v>5</v>
      </c>
      <c r="D371">
        <v>2019</v>
      </c>
      <c r="E371">
        <v>2</v>
      </c>
      <c r="F371">
        <v>110</v>
      </c>
      <c r="G371">
        <v>201</v>
      </c>
      <c r="H371">
        <v>185</v>
      </c>
      <c r="I371">
        <v>70</v>
      </c>
      <c r="J371">
        <v>390</v>
      </c>
      <c r="K371" t="s">
        <v>1573</v>
      </c>
      <c r="L371" t="s">
        <v>1564</v>
      </c>
      <c r="M371">
        <v>1</v>
      </c>
      <c r="N371" t="s">
        <v>1558</v>
      </c>
      <c r="O371">
        <v>2020</v>
      </c>
      <c r="P371" s="2">
        <v>100</v>
      </c>
      <c r="Q371" s="2">
        <v>100</v>
      </c>
      <c r="R371" s="2">
        <v>0</v>
      </c>
      <c r="S371" s="2">
        <v>0</v>
      </c>
      <c r="T371" s="2"/>
      <c r="U371" s="2"/>
    </row>
    <row r="372" spans="1:21" x14ac:dyDescent="0.25">
      <c r="A372">
        <v>66769275</v>
      </c>
      <c r="B372" s="7" t="s">
        <v>209</v>
      </c>
      <c r="C372">
        <v>5</v>
      </c>
      <c r="D372">
        <v>2019</v>
      </c>
      <c r="E372">
        <v>2</v>
      </c>
      <c r="F372">
        <v>110</v>
      </c>
      <c r="G372">
        <v>201</v>
      </c>
      <c r="H372">
        <v>185</v>
      </c>
      <c r="I372">
        <v>71</v>
      </c>
      <c r="J372">
        <v>391</v>
      </c>
      <c r="K372" t="s">
        <v>1554</v>
      </c>
      <c r="L372" t="s">
        <v>1564</v>
      </c>
      <c r="M372">
        <v>2</v>
      </c>
      <c r="N372" t="s">
        <v>1556</v>
      </c>
      <c r="O372">
        <v>2016</v>
      </c>
      <c r="P372" s="2">
        <v>50</v>
      </c>
      <c r="Q372" s="2">
        <v>50</v>
      </c>
      <c r="R372" s="2">
        <v>48.9</v>
      </c>
      <c r="S372" s="2">
        <v>81.67</v>
      </c>
      <c r="T372" s="2"/>
      <c r="U372" s="2"/>
    </row>
    <row r="373" spans="1:21" x14ac:dyDescent="0.25">
      <c r="A373">
        <v>66769275</v>
      </c>
      <c r="B373" s="7" t="s">
        <v>209</v>
      </c>
      <c r="C373">
        <v>5</v>
      </c>
      <c r="D373">
        <v>2019</v>
      </c>
      <c r="E373">
        <v>2</v>
      </c>
      <c r="F373">
        <v>110</v>
      </c>
      <c r="G373">
        <v>201</v>
      </c>
      <c r="H373">
        <v>185</v>
      </c>
      <c r="I373">
        <v>71</v>
      </c>
      <c r="J373">
        <v>391</v>
      </c>
      <c r="K373" t="s">
        <v>1554</v>
      </c>
      <c r="L373" t="s">
        <v>1564</v>
      </c>
      <c r="M373">
        <v>2</v>
      </c>
      <c r="N373" t="s">
        <v>1556</v>
      </c>
      <c r="O373">
        <v>2017</v>
      </c>
      <c r="P373" s="2">
        <v>60</v>
      </c>
      <c r="Q373" s="2">
        <v>60</v>
      </c>
      <c r="R373" s="2">
        <v>59.99</v>
      </c>
      <c r="S373" s="2">
        <v>99.91</v>
      </c>
      <c r="T373" s="2"/>
      <c r="U373" s="2"/>
    </row>
    <row r="374" spans="1:21" x14ac:dyDescent="0.25">
      <c r="A374">
        <v>66769275</v>
      </c>
      <c r="B374" s="7" t="s">
        <v>209</v>
      </c>
      <c r="C374">
        <v>5</v>
      </c>
      <c r="D374">
        <v>2019</v>
      </c>
      <c r="E374">
        <v>2</v>
      </c>
      <c r="F374">
        <v>110</v>
      </c>
      <c r="G374">
        <v>201</v>
      </c>
      <c r="H374">
        <v>185</v>
      </c>
      <c r="I374">
        <v>71</v>
      </c>
      <c r="J374">
        <v>391</v>
      </c>
      <c r="K374" t="s">
        <v>1554</v>
      </c>
      <c r="L374" t="s">
        <v>1564</v>
      </c>
      <c r="M374">
        <v>2</v>
      </c>
      <c r="N374" t="s">
        <v>1556</v>
      </c>
      <c r="O374">
        <v>2018</v>
      </c>
      <c r="P374" s="2">
        <v>70</v>
      </c>
      <c r="Q374" s="2">
        <v>70</v>
      </c>
      <c r="R374" s="2">
        <v>70</v>
      </c>
      <c r="S374" s="2">
        <v>100</v>
      </c>
      <c r="T374" s="2"/>
      <c r="U374" s="2"/>
    </row>
    <row r="375" spans="1:21" x14ac:dyDescent="0.25">
      <c r="A375">
        <v>66769275</v>
      </c>
      <c r="B375" s="7" t="s">
        <v>209</v>
      </c>
      <c r="C375">
        <v>5</v>
      </c>
      <c r="D375">
        <v>2019</v>
      </c>
      <c r="E375">
        <v>2</v>
      </c>
      <c r="F375">
        <v>110</v>
      </c>
      <c r="G375">
        <v>201</v>
      </c>
      <c r="H375">
        <v>185</v>
      </c>
      <c r="I375">
        <v>71</v>
      </c>
      <c r="J375">
        <v>391</v>
      </c>
      <c r="K375" t="s">
        <v>1554</v>
      </c>
      <c r="L375" t="s">
        <v>1564</v>
      </c>
      <c r="M375">
        <v>2</v>
      </c>
      <c r="N375" t="s">
        <v>1556</v>
      </c>
      <c r="O375">
        <v>2019</v>
      </c>
      <c r="P375" s="2">
        <v>80</v>
      </c>
      <c r="Q375" s="2">
        <v>0</v>
      </c>
      <c r="R375" s="2">
        <v>0</v>
      </c>
      <c r="S375" s="2">
        <v>0</v>
      </c>
      <c r="T375" s="2">
        <v>0</v>
      </c>
      <c r="U375" s="2">
        <v>56.52</v>
      </c>
    </row>
    <row r="376" spans="1:21" x14ac:dyDescent="0.25">
      <c r="A376">
        <v>66769275</v>
      </c>
      <c r="B376" s="7" t="s">
        <v>209</v>
      </c>
      <c r="C376">
        <v>5</v>
      </c>
      <c r="D376">
        <v>2019</v>
      </c>
      <c r="E376">
        <v>2</v>
      </c>
      <c r="F376">
        <v>110</v>
      </c>
      <c r="G376">
        <v>201</v>
      </c>
      <c r="H376">
        <v>185</v>
      </c>
      <c r="I376">
        <v>71</v>
      </c>
      <c r="J376">
        <v>391</v>
      </c>
      <c r="K376" t="s">
        <v>1554</v>
      </c>
      <c r="L376" t="s">
        <v>1564</v>
      </c>
      <c r="M376">
        <v>2</v>
      </c>
      <c r="N376" t="s">
        <v>1556</v>
      </c>
      <c r="O376">
        <v>2020</v>
      </c>
      <c r="P376" s="2">
        <v>90</v>
      </c>
      <c r="Q376" s="2">
        <v>0</v>
      </c>
      <c r="R376" s="2">
        <v>0</v>
      </c>
      <c r="S376" s="2">
        <v>0</v>
      </c>
      <c r="T376" s="2"/>
      <c r="U376" s="2"/>
    </row>
    <row r="377" spans="1:21" x14ac:dyDescent="0.25">
      <c r="A377">
        <v>66769275</v>
      </c>
      <c r="B377" s="7" t="s">
        <v>210</v>
      </c>
      <c r="C377">
        <v>5</v>
      </c>
      <c r="D377">
        <v>2019</v>
      </c>
      <c r="E377">
        <v>2</v>
      </c>
      <c r="F377">
        <v>110</v>
      </c>
      <c r="G377">
        <v>201</v>
      </c>
      <c r="H377">
        <v>185</v>
      </c>
      <c r="I377">
        <v>544</v>
      </c>
      <c r="J377">
        <v>557</v>
      </c>
      <c r="K377" t="s">
        <v>1557</v>
      </c>
      <c r="L377" t="s">
        <v>1555</v>
      </c>
      <c r="M377">
        <v>1</v>
      </c>
      <c r="N377" t="s">
        <v>1558</v>
      </c>
      <c r="O377">
        <v>2016</v>
      </c>
      <c r="P377" s="2">
        <v>0</v>
      </c>
      <c r="Q377" s="2">
        <v>0</v>
      </c>
      <c r="R377" s="2">
        <v>0</v>
      </c>
      <c r="S377" s="2">
        <v>0</v>
      </c>
      <c r="T377" s="2"/>
      <c r="U377" s="2"/>
    </row>
    <row r="378" spans="1:21" x14ac:dyDescent="0.25">
      <c r="A378">
        <v>66769275</v>
      </c>
      <c r="B378" s="7" t="s">
        <v>210</v>
      </c>
      <c r="C378">
        <v>5</v>
      </c>
      <c r="D378">
        <v>2019</v>
      </c>
      <c r="E378">
        <v>2</v>
      </c>
      <c r="F378">
        <v>110</v>
      </c>
      <c r="G378">
        <v>201</v>
      </c>
      <c r="H378">
        <v>185</v>
      </c>
      <c r="I378">
        <v>544</v>
      </c>
      <c r="J378">
        <v>557</v>
      </c>
      <c r="K378" t="s">
        <v>1557</v>
      </c>
      <c r="L378" t="s">
        <v>1555</v>
      </c>
      <c r="M378">
        <v>1</v>
      </c>
      <c r="N378" t="s">
        <v>1558</v>
      </c>
      <c r="O378">
        <v>2017</v>
      </c>
      <c r="P378" s="2">
        <v>0</v>
      </c>
      <c r="Q378" s="2">
        <v>0</v>
      </c>
      <c r="R378" s="2">
        <v>0</v>
      </c>
      <c r="S378" s="2">
        <v>0</v>
      </c>
      <c r="T378" s="2"/>
      <c r="U378" s="2"/>
    </row>
    <row r="379" spans="1:21" x14ac:dyDescent="0.25">
      <c r="A379">
        <v>66769275</v>
      </c>
      <c r="B379" s="7" t="s">
        <v>210</v>
      </c>
      <c r="C379">
        <v>5</v>
      </c>
      <c r="D379">
        <v>2019</v>
      </c>
      <c r="E379">
        <v>2</v>
      </c>
      <c r="F379">
        <v>110</v>
      </c>
      <c r="G379">
        <v>201</v>
      </c>
      <c r="H379">
        <v>185</v>
      </c>
      <c r="I379">
        <v>544</v>
      </c>
      <c r="J379">
        <v>557</v>
      </c>
      <c r="K379" t="s">
        <v>1557</v>
      </c>
      <c r="L379" t="s">
        <v>1555</v>
      </c>
      <c r="M379">
        <v>1</v>
      </c>
      <c r="N379" t="s">
        <v>1558</v>
      </c>
      <c r="O379">
        <v>2018</v>
      </c>
      <c r="P379" s="2">
        <v>0</v>
      </c>
      <c r="Q379" s="2">
        <v>0</v>
      </c>
      <c r="R379" s="2">
        <v>0</v>
      </c>
      <c r="S379" s="2">
        <v>0</v>
      </c>
      <c r="T379" s="2"/>
      <c r="U379" s="2"/>
    </row>
    <row r="380" spans="1:21" x14ac:dyDescent="0.25">
      <c r="A380">
        <v>66769275</v>
      </c>
      <c r="B380" s="7" t="s">
        <v>210</v>
      </c>
      <c r="C380">
        <v>5</v>
      </c>
      <c r="D380">
        <v>2019</v>
      </c>
      <c r="E380">
        <v>2</v>
      </c>
      <c r="F380">
        <v>110</v>
      </c>
      <c r="G380">
        <v>201</v>
      </c>
      <c r="H380">
        <v>185</v>
      </c>
      <c r="I380">
        <v>544</v>
      </c>
      <c r="J380">
        <v>557</v>
      </c>
      <c r="K380" t="s">
        <v>1557</v>
      </c>
      <c r="L380" t="s">
        <v>1555</v>
      </c>
      <c r="M380">
        <v>1</v>
      </c>
      <c r="N380" t="s">
        <v>1558</v>
      </c>
      <c r="O380">
        <v>2019</v>
      </c>
      <c r="P380" s="2">
        <v>0</v>
      </c>
      <c r="Q380" s="2">
        <v>100</v>
      </c>
      <c r="R380" s="2">
        <v>100</v>
      </c>
      <c r="S380" s="2">
        <v>100</v>
      </c>
      <c r="T380" s="2">
        <v>100</v>
      </c>
      <c r="U380" s="2">
        <v>50</v>
      </c>
    </row>
    <row r="381" spans="1:21" x14ac:dyDescent="0.25">
      <c r="A381">
        <v>66769275</v>
      </c>
      <c r="B381" s="7" t="s">
        <v>210</v>
      </c>
      <c r="C381">
        <v>5</v>
      </c>
      <c r="D381">
        <v>2019</v>
      </c>
      <c r="E381">
        <v>2</v>
      </c>
      <c r="F381">
        <v>110</v>
      </c>
      <c r="G381">
        <v>201</v>
      </c>
      <c r="H381">
        <v>185</v>
      </c>
      <c r="I381">
        <v>544</v>
      </c>
      <c r="J381">
        <v>557</v>
      </c>
      <c r="K381" t="s">
        <v>1557</v>
      </c>
      <c r="L381" t="s">
        <v>1555</v>
      </c>
      <c r="M381">
        <v>1</v>
      </c>
      <c r="N381" t="s">
        <v>1558</v>
      </c>
      <c r="O381">
        <v>2020</v>
      </c>
      <c r="P381" s="2">
        <v>0</v>
      </c>
      <c r="Q381" s="2">
        <v>100</v>
      </c>
      <c r="R381" s="2">
        <v>0</v>
      </c>
      <c r="S381" s="2">
        <v>0</v>
      </c>
      <c r="T381" s="2"/>
      <c r="U381" s="2"/>
    </row>
    <row r="382" spans="1:21" x14ac:dyDescent="0.25">
      <c r="A382">
        <v>66769275</v>
      </c>
      <c r="B382" s="7" t="s">
        <v>211</v>
      </c>
      <c r="C382">
        <v>5</v>
      </c>
      <c r="D382">
        <v>2019</v>
      </c>
      <c r="E382">
        <v>2</v>
      </c>
      <c r="F382">
        <v>110</v>
      </c>
      <c r="G382">
        <v>201</v>
      </c>
      <c r="H382">
        <v>186</v>
      </c>
      <c r="I382">
        <v>529</v>
      </c>
      <c r="J382">
        <v>536</v>
      </c>
      <c r="K382" t="s">
        <v>1628</v>
      </c>
      <c r="L382" t="s">
        <v>1552</v>
      </c>
      <c r="M382">
        <v>1</v>
      </c>
      <c r="N382" t="s">
        <v>1558</v>
      </c>
      <c r="O382">
        <v>2016</v>
      </c>
      <c r="P382" s="2">
        <v>0</v>
      </c>
      <c r="Q382" s="2">
        <v>0</v>
      </c>
      <c r="R382" s="2">
        <v>0</v>
      </c>
      <c r="S382" s="2">
        <v>0</v>
      </c>
      <c r="T382" s="2"/>
      <c r="U382" s="2"/>
    </row>
    <row r="383" spans="1:21" x14ac:dyDescent="0.25">
      <c r="A383">
        <v>66769275</v>
      </c>
      <c r="B383" s="7" t="s">
        <v>211</v>
      </c>
      <c r="C383">
        <v>5</v>
      </c>
      <c r="D383">
        <v>2019</v>
      </c>
      <c r="E383">
        <v>2</v>
      </c>
      <c r="F383">
        <v>110</v>
      </c>
      <c r="G383">
        <v>201</v>
      </c>
      <c r="H383">
        <v>186</v>
      </c>
      <c r="I383">
        <v>529</v>
      </c>
      <c r="J383">
        <v>536</v>
      </c>
      <c r="K383" t="s">
        <v>1628</v>
      </c>
      <c r="L383" t="s">
        <v>1552</v>
      </c>
      <c r="M383">
        <v>1</v>
      </c>
      <c r="N383" t="s">
        <v>1558</v>
      </c>
      <c r="O383">
        <v>2017</v>
      </c>
      <c r="P383" s="2">
        <v>0</v>
      </c>
      <c r="Q383" s="2">
        <v>0</v>
      </c>
      <c r="R383" s="2">
        <v>0</v>
      </c>
      <c r="S383" s="2">
        <v>0</v>
      </c>
      <c r="T383" s="2"/>
      <c r="U383" s="2"/>
    </row>
    <row r="384" spans="1:21" x14ac:dyDescent="0.25">
      <c r="A384">
        <v>66769275</v>
      </c>
      <c r="B384" s="7" t="s">
        <v>211</v>
      </c>
      <c r="C384">
        <v>5</v>
      </c>
      <c r="D384">
        <v>2019</v>
      </c>
      <c r="E384">
        <v>2</v>
      </c>
      <c r="F384">
        <v>110</v>
      </c>
      <c r="G384">
        <v>201</v>
      </c>
      <c r="H384">
        <v>186</v>
      </c>
      <c r="I384">
        <v>529</v>
      </c>
      <c r="J384">
        <v>536</v>
      </c>
      <c r="K384" t="s">
        <v>1628</v>
      </c>
      <c r="L384" t="s">
        <v>1552</v>
      </c>
      <c r="M384">
        <v>1</v>
      </c>
      <c r="N384" t="s">
        <v>1558</v>
      </c>
      <c r="O384">
        <v>2018</v>
      </c>
      <c r="P384" s="2">
        <v>0</v>
      </c>
      <c r="Q384" s="2">
        <v>0.34</v>
      </c>
      <c r="R384" s="2">
        <v>0.34</v>
      </c>
      <c r="S384" s="2">
        <v>100</v>
      </c>
      <c r="T384" s="2"/>
      <c r="U384" s="2"/>
    </row>
    <row r="385" spans="1:21" x14ac:dyDescent="0.25">
      <c r="A385">
        <v>66769275</v>
      </c>
      <c r="B385" s="7" t="s">
        <v>211</v>
      </c>
      <c r="C385">
        <v>5</v>
      </c>
      <c r="D385">
        <v>2019</v>
      </c>
      <c r="E385">
        <v>2</v>
      </c>
      <c r="F385">
        <v>110</v>
      </c>
      <c r="G385">
        <v>201</v>
      </c>
      <c r="H385">
        <v>186</v>
      </c>
      <c r="I385">
        <v>529</v>
      </c>
      <c r="J385">
        <v>536</v>
      </c>
      <c r="K385" t="s">
        <v>1628</v>
      </c>
      <c r="L385" t="s">
        <v>1552</v>
      </c>
      <c r="M385">
        <v>1</v>
      </c>
      <c r="N385" t="s">
        <v>1558</v>
      </c>
      <c r="O385">
        <v>2019</v>
      </c>
      <c r="P385" s="2">
        <v>0</v>
      </c>
      <c r="Q385" s="2">
        <v>0.66</v>
      </c>
      <c r="R385" s="2">
        <v>0.66</v>
      </c>
      <c r="S385" s="2">
        <v>100</v>
      </c>
      <c r="T385" s="2">
        <v>100</v>
      </c>
      <c r="U385" s="2">
        <v>100</v>
      </c>
    </row>
    <row r="386" spans="1:21" x14ac:dyDescent="0.25">
      <c r="A386">
        <v>66769275</v>
      </c>
      <c r="B386" s="7" t="s">
        <v>211</v>
      </c>
      <c r="C386">
        <v>5</v>
      </c>
      <c r="D386">
        <v>2019</v>
      </c>
      <c r="E386">
        <v>2</v>
      </c>
      <c r="F386">
        <v>110</v>
      </c>
      <c r="G386">
        <v>201</v>
      </c>
      <c r="H386">
        <v>186</v>
      </c>
      <c r="I386">
        <v>529</v>
      </c>
      <c r="J386">
        <v>536</v>
      </c>
      <c r="K386" t="s">
        <v>1628</v>
      </c>
      <c r="L386" t="s">
        <v>1552</v>
      </c>
      <c r="M386">
        <v>1</v>
      </c>
      <c r="N386" t="s">
        <v>1558</v>
      </c>
      <c r="O386">
        <v>2020</v>
      </c>
      <c r="P386" s="2">
        <v>0</v>
      </c>
      <c r="Q386" s="2">
        <v>0</v>
      </c>
      <c r="R386" s="2">
        <v>0</v>
      </c>
      <c r="S386" s="2">
        <v>0</v>
      </c>
      <c r="T386" s="2"/>
      <c r="U386" s="2"/>
    </row>
    <row r="387" spans="1:21" x14ac:dyDescent="0.25">
      <c r="A387">
        <v>66769275</v>
      </c>
      <c r="B387" s="7" t="s">
        <v>213</v>
      </c>
      <c r="C387">
        <v>5</v>
      </c>
      <c r="D387">
        <v>2019</v>
      </c>
      <c r="E387">
        <v>2</v>
      </c>
      <c r="F387">
        <v>110</v>
      </c>
      <c r="G387">
        <v>203</v>
      </c>
      <c r="H387">
        <v>192</v>
      </c>
      <c r="I387">
        <v>92</v>
      </c>
      <c r="J387">
        <v>446</v>
      </c>
      <c r="K387" t="s">
        <v>1586</v>
      </c>
      <c r="L387" t="s">
        <v>1564</v>
      </c>
      <c r="M387">
        <v>1</v>
      </c>
      <c r="N387" t="s">
        <v>1558</v>
      </c>
      <c r="O387">
        <v>2016</v>
      </c>
      <c r="P387" s="2">
        <v>12.5</v>
      </c>
      <c r="Q387" s="2">
        <v>12.5</v>
      </c>
      <c r="R387" s="2">
        <v>12.5</v>
      </c>
      <c r="S387" s="2">
        <v>100</v>
      </c>
      <c r="T387" s="2"/>
      <c r="U387" s="2"/>
    </row>
    <row r="388" spans="1:21" x14ac:dyDescent="0.25">
      <c r="A388">
        <v>66769275</v>
      </c>
      <c r="B388" s="7" t="s">
        <v>213</v>
      </c>
      <c r="C388">
        <v>5</v>
      </c>
      <c r="D388">
        <v>2019</v>
      </c>
      <c r="E388">
        <v>2</v>
      </c>
      <c r="F388">
        <v>110</v>
      </c>
      <c r="G388">
        <v>203</v>
      </c>
      <c r="H388">
        <v>192</v>
      </c>
      <c r="I388">
        <v>92</v>
      </c>
      <c r="J388">
        <v>446</v>
      </c>
      <c r="K388" t="s">
        <v>1586</v>
      </c>
      <c r="L388" t="s">
        <v>1564</v>
      </c>
      <c r="M388">
        <v>1</v>
      </c>
      <c r="N388" t="s">
        <v>1558</v>
      </c>
      <c r="O388">
        <v>2017</v>
      </c>
      <c r="P388" s="2">
        <v>36.5</v>
      </c>
      <c r="Q388" s="2">
        <v>36.5</v>
      </c>
      <c r="R388" s="2">
        <v>36.5</v>
      </c>
      <c r="S388" s="2">
        <v>100</v>
      </c>
      <c r="T388" s="2"/>
      <c r="U388" s="2"/>
    </row>
    <row r="389" spans="1:21" x14ac:dyDescent="0.25">
      <c r="A389">
        <v>66769275</v>
      </c>
      <c r="B389" s="7" t="s">
        <v>213</v>
      </c>
      <c r="C389">
        <v>5</v>
      </c>
      <c r="D389">
        <v>2019</v>
      </c>
      <c r="E389">
        <v>2</v>
      </c>
      <c r="F389">
        <v>110</v>
      </c>
      <c r="G389">
        <v>203</v>
      </c>
      <c r="H389">
        <v>192</v>
      </c>
      <c r="I389">
        <v>92</v>
      </c>
      <c r="J389">
        <v>446</v>
      </c>
      <c r="K389" t="s">
        <v>1586</v>
      </c>
      <c r="L389" t="s">
        <v>1564</v>
      </c>
      <c r="M389">
        <v>1</v>
      </c>
      <c r="N389" t="s">
        <v>1558</v>
      </c>
      <c r="O389">
        <v>2018</v>
      </c>
      <c r="P389" s="2">
        <v>57.7</v>
      </c>
      <c r="Q389" s="2">
        <v>57.7</v>
      </c>
      <c r="R389" s="2">
        <v>57.7</v>
      </c>
      <c r="S389" s="2">
        <v>100</v>
      </c>
      <c r="T389" s="2"/>
      <c r="U389" s="2"/>
    </row>
    <row r="390" spans="1:21" x14ac:dyDescent="0.25">
      <c r="A390">
        <v>66769275</v>
      </c>
      <c r="B390" s="7" t="s">
        <v>213</v>
      </c>
      <c r="C390">
        <v>5</v>
      </c>
      <c r="D390">
        <v>2019</v>
      </c>
      <c r="E390">
        <v>2</v>
      </c>
      <c r="F390">
        <v>110</v>
      </c>
      <c r="G390">
        <v>203</v>
      </c>
      <c r="H390">
        <v>192</v>
      </c>
      <c r="I390">
        <v>92</v>
      </c>
      <c r="J390">
        <v>446</v>
      </c>
      <c r="K390" t="s">
        <v>1586</v>
      </c>
      <c r="L390" t="s">
        <v>1564</v>
      </c>
      <c r="M390">
        <v>1</v>
      </c>
      <c r="N390" t="s">
        <v>1558</v>
      </c>
      <c r="O390">
        <v>2019</v>
      </c>
      <c r="P390" s="2">
        <v>78.849999999999994</v>
      </c>
      <c r="Q390" s="2">
        <v>95</v>
      </c>
      <c r="R390" s="2">
        <v>95</v>
      </c>
      <c r="S390" s="2">
        <v>100</v>
      </c>
      <c r="T390" s="2">
        <v>100</v>
      </c>
      <c r="U390" s="2">
        <v>95</v>
      </c>
    </row>
    <row r="391" spans="1:21" x14ac:dyDescent="0.25">
      <c r="A391">
        <v>66769275</v>
      </c>
      <c r="B391" s="7" t="s">
        <v>213</v>
      </c>
      <c r="C391">
        <v>5</v>
      </c>
      <c r="D391">
        <v>2019</v>
      </c>
      <c r="E391">
        <v>2</v>
      </c>
      <c r="F391">
        <v>110</v>
      </c>
      <c r="G391">
        <v>203</v>
      </c>
      <c r="H391">
        <v>192</v>
      </c>
      <c r="I391">
        <v>92</v>
      </c>
      <c r="J391">
        <v>446</v>
      </c>
      <c r="K391" t="s">
        <v>1586</v>
      </c>
      <c r="L391" t="s">
        <v>1564</v>
      </c>
      <c r="M391">
        <v>1</v>
      </c>
      <c r="N391" t="s">
        <v>1558</v>
      </c>
      <c r="O391">
        <v>2020</v>
      </c>
      <c r="P391" s="2">
        <v>100</v>
      </c>
      <c r="Q391" s="2">
        <v>100</v>
      </c>
      <c r="R391" s="2">
        <v>0</v>
      </c>
      <c r="S391" s="2">
        <v>0</v>
      </c>
      <c r="T391" s="2"/>
      <c r="U391" s="2"/>
    </row>
    <row r="392" spans="1:21" x14ac:dyDescent="0.25">
      <c r="A392">
        <v>66769275</v>
      </c>
      <c r="B392" s="7" t="s">
        <v>214</v>
      </c>
      <c r="C392">
        <v>5</v>
      </c>
      <c r="D392">
        <v>2019</v>
      </c>
      <c r="E392">
        <v>2</v>
      </c>
      <c r="F392">
        <v>110</v>
      </c>
      <c r="G392">
        <v>204</v>
      </c>
      <c r="H392">
        <v>194</v>
      </c>
      <c r="I392">
        <v>212</v>
      </c>
      <c r="J392">
        <v>467</v>
      </c>
      <c r="K392" t="s">
        <v>1629</v>
      </c>
      <c r="L392" t="s">
        <v>1552</v>
      </c>
      <c r="M392">
        <v>1</v>
      </c>
      <c r="N392" t="s">
        <v>1558</v>
      </c>
      <c r="O392">
        <v>2016</v>
      </c>
      <c r="P392" s="2">
        <v>2</v>
      </c>
      <c r="Q392" s="2">
        <v>6</v>
      </c>
      <c r="R392" s="2">
        <v>6</v>
      </c>
      <c r="S392" s="2">
        <v>100</v>
      </c>
      <c r="T392" s="2"/>
      <c r="U392" s="2"/>
    </row>
    <row r="393" spans="1:21" x14ac:dyDescent="0.25">
      <c r="A393">
        <v>66769275</v>
      </c>
      <c r="B393" s="7" t="s">
        <v>214</v>
      </c>
      <c r="C393">
        <v>5</v>
      </c>
      <c r="D393">
        <v>2019</v>
      </c>
      <c r="E393">
        <v>2</v>
      </c>
      <c r="F393">
        <v>110</v>
      </c>
      <c r="G393">
        <v>204</v>
      </c>
      <c r="H393">
        <v>194</v>
      </c>
      <c r="I393">
        <v>212</v>
      </c>
      <c r="J393">
        <v>467</v>
      </c>
      <c r="K393" t="s">
        <v>1629</v>
      </c>
      <c r="L393" t="s">
        <v>1552</v>
      </c>
      <c r="M393">
        <v>1</v>
      </c>
      <c r="N393" t="s">
        <v>1558</v>
      </c>
      <c r="O393">
        <v>2017</v>
      </c>
      <c r="P393" s="2">
        <v>10</v>
      </c>
      <c r="Q393" s="2">
        <v>10</v>
      </c>
      <c r="R393" s="2">
        <v>10</v>
      </c>
      <c r="S393" s="2">
        <v>100</v>
      </c>
      <c r="T393" s="2"/>
      <c r="U393" s="2"/>
    </row>
    <row r="394" spans="1:21" x14ac:dyDescent="0.25">
      <c r="A394">
        <v>66769275</v>
      </c>
      <c r="B394" s="7" t="s">
        <v>214</v>
      </c>
      <c r="C394">
        <v>5</v>
      </c>
      <c r="D394">
        <v>2019</v>
      </c>
      <c r="E394">
        <v>2</v>
      </c>
      <c r="F394">
        <v>110</v>
      </c>
      <c r="G394">
        <v>204</v>
      </c>
      <c r="H394">
        <v>194</v>
      </c>
      <c r="I394">
        <v>212</v>
      </c>
      <c r="J394">
        <v>467</v>
      </c>
      <c r="K394" t="s">
        <v>1629</v>
      </c>
      <c r="L394" t="s">
        <v>1552</v>
      </c>
      <c r="M394">
        <v>1</v>
      </c>
      <c r="N394" t="s">
        <v>1558</v>
      </c>
      <c r="O394">
        <v>2018</v>
      </c>
      <c r="P394" s="2">
        <v>10</v>
      </c>
      <c r="Q394" s="2">
        <v>10</v>
      </c>
      <c r="R394" s="2">
        <v>10</v>
      </c>
      <c r="S394" s="2">
        <v>100</v>
      </c>
      <c r="T394" s="2"/>
      <c r="U394" s="2"/>
    </row>
    <row r="395" spans="1:21" x14ac:dyDescent="0.25">
      <c r="A395">
        <v>66769275</v>
      </c>
      <c r="B395" s="7" t="s">
        <v>214</v>
      </c>
      <c r="C395">
        <v>5</v>
      </c>
      <c r="D395">
        <v>2019</v>
      </c>
      <c r="E395">
        <v>2</v>
      </c>
      <c r="F395">
        <v>110</v>
      </c>
      <c r="G395">
        <v>204</v>
      </c>
      <c r="H395">
        <v>194</v>
      </c>
      <c r="I395">
        <v>212</v>
      </c>
      <c r="J395">
        <v>467</v>
      </c>
      <c r="K395" t="s">
        <v>1629</v>
      </c>
      <c r="L395" t="s">
        <v>1552</v>
      </c>
      <c r="M395">
        <v>1</v>
      </c>
      <c r="N395" t="s">
        <v>1558</v>
      </c>
      <c r="O395">
        <v>2019</v>
      </c>
      <c r="P395" s="2">
        <v>12</v>
      </c>
      <c r="Q395" s="2">
        <v>10</v>
      </c>
      <c r="R395" s="2">
        <v>10</v>
      </c>
      <c r="S395" s="2">
        <v>100</v>
      </c>
      <c r="T395" s="2">
        <v>100</v>
      </c>
      <c r="U395" s="2">
        <v>90</v>
      </c>
    </row>
    <row r="396" spans="1:21" x14ac:dyDescent="0.25">
      <c r="A396">
        <v>66769275</v>
      </c>
      <c r="B396" s="7" t="s">
        <v>214</v>
      </c>
      <c r="C396">
        <v>5</v>
      </c>
      <c r="D396">
        <v>2019</v>
      </c>
      <c r="E396">
        <v>2</v>
      </c>
      <c r="F396">
        <v>110</v>
      </c>
      <c r="G396">
        <v>204</v>
      </c>
      <c r="H396">
        <v>194</v>
      </c>
      <c r="I396">
        <v>212</v>
      </c>
      <c r="J396">
        <v>467</v>
      </c>
      <c r="K396" t="s">
        <v>1629</v>
      </c>
      <c r="L396" t="s">
        <v>1552</v>
      </c>
      <c r="M396">
        <v>1</v>
      </c>
      <c r="N396" t="s">
        <v>1558</v>
      </c>
      <c r="O396">
        <v>2020</v>
      </c>
      <c r="P396" s="2">
        <v>6</v>
      </c>
      <c r="Q396" s="2">
        <v>4</v>
      </c>
      <c r="R396" s="2">
        <v>0</v>
      </c>
      <c r="S396" s="2">
        <v>0</v>
      </c>
      <c r="T396" s="2"/>
      <c r="U396" s="2"/>
    </row>
    <row r="397" spans="1:21" x14ac:dyDescent="0.25">
      <c r="A397">
        <v>66769275</v>
      </c>
      <c r="B397" s="7" t="s">
        <v>217</v>
      </c>
      <c r="C397">
        <v>5</v>
      </c>
      <c r="D397">
        <v>2019</v>
      </c>
      <c r="E397">
        <v>2</v>
      </c>
      <c r="F397">
        <v>110</v>
      </c>
      <c r="G397">
        <v>204</v>
      </c>
      <c r="H397">
        <v>194</v>
      </c>
      <c r="I397">
        <v>213</v>
      </c>
      <c r="J397">
        <v>468</v>
      </c>
      <c r="K397" t="s">
        <v>1630</v>
      </c>
      <c r="L397" t="s">
        <v>1552</v>
      </c>
      <c r="M397">
        <v>1</v>
      </c>
      <c r="N397" t="s">
        <v>1558</v>
      </c>
      <c r="O397">
        <v>2016</v>
      </c>
      <c r="P397" s="2">
        <v>1</v>
      </c>
      <c r="Q397" s="2">
        <v>6</v>
      </c>
      <c r="R397" s="2">
        <v>6</v>
      </c>
      <c r="S397" s="2">
        <v>100</v>
      </c>
      <c r="T397" s="2"/>
      <c r="U397" s="2"/>
    </row>
    <row r="398" spans="1:21" x14ac:dyDescent="0.25">
      <c r="A398">
        <v>66769275</v>
      </c>
      <c r="B398" s="7" t="s">
        <v>217</v>
      </c>
      <c r="C398">
        <v>5</v>
      </c>
      <c r="D398">
        <v>2019</v>
      </c>
      <c r="E398">
        <v>2</v>
      </c>
      <c r="F398">
        <v>110</v>
      </c>
      <c r="G398">
        <v>204</v>
      </c>
      <c r="H398">
        <v>194</v>
      </c>
      <c r="I398">
        <v>213</v>
      </c>
      <c r="J398">
        <v>468</v>
      </c>
      <c r="K398" t="s">
        <v>1630</v>
      </c>
      <c r="L398" t="s">
        <v>1552</v>
      </c>
      <c r="M398">
        <v>1</v>
      </c>
      <c r="N398" t="s">
        <v>1558</v>
      </c>
      <c r="O398">
        <v>2017</v>
      </c>
      <c r="P398" s="2">
        <v>6</v>
      </c>
      <c r="Q398" s="2">
        <v>6</v>
      </c>
      <c r="R398" s="2">
        <v>6</v>
      </c>
      <c r="S398" s="2">
        <v>100</v>
      </c>
      <c r="T398" s="2"/>
      <c r="U398" s="2"/>
    </row>
    <row r="399" spans="1:21" x14ac:dyDescent="0.25">
      <c r="A399">
        <v>66769275</v>
      </c>
      <c r="B399" s="7" t="s">
        <v>217</v>
      </c>
      <c r="C399">
        <v>5</v>
      </c>
      <c r="D399">
        <v>2019</v>
      </c>
      <c r="E399">
        <v>2</v>
      </c>
      <c r="F399">
        <v>110</v>
      </c>
      <c r="G399">
        <v>204</v>
      </c>
      <c r="H399">
        <v>194</v>
      </c>
      <c r="I399">
        <v>213</v>
      </c>
      <c r="J399">
        <v>468</v>
      </c>
      <c r="K399" t="s">
        <v>1630</v>
      </c>
      <c r="L399" t="s">
        <v>1552</v>
      </c>
      <c r="M399">
        <v>1</v>
      </c>
      <c r="N399" t="s">
        <v>1558</v>
      </c>
      <c r="O399">
        <v>2018</v>
      </c>
      <c r="P399" s="2">
        <v>6</v>
      </c>
      <c r="Q399" s="2">
        <v>4</v>
      </c>
      <c r="R399" s="2">
        <v>4</v>
      </c>
      <c r="S399" s="2">
        <v>100</v>
      </c>
      <c r="T399" s="2"/>
      <c r="U399" s="2"/>
    </row>
    <row r="400" spans="1:21" x14ac:dyDescent="0.25">
      <c r="A400">
        <v>66769275</v>
      </c>
      <c r="B400" s="7" t="s">
        <v>217</v>
      </c>
      <c r="C400">
        <v>5</v>
      </c>
      <c r="D400">
        <v>2019</v>
      </c>
      <c r="E400">
        <v>2</v>
      </c>
      <c r="F400">
        <v>110</v>
      </c>
      <c r="G400">
        <v>204</v>
      </c>
      <c r="H400">
        <v>194</v>
      </c>
      <c r="I400">
        <v>213</v>
      </c>
      <c r="J400">
        <v>468</v>
      </c>
      <c r="K400" t="s">
        <v>1630</v>
      </c>
      <c r="L400" t="s">
        <v>1552</v>
      </c>
      <c r="M400">
        <v>1</v>
      </c>
      <c r="N400" t="s">
        <v>1558</v>
      </c>
      <c r="O400">
        <v>2019</v>
      </c>
      <c r="P400" s="2">
        <v>6</v>
      </c>
      <c r="Q400" s="2">
        <v>3</v>
      </c>
      <c r="R400" s="2">
        <v>3</v>
      </c>
      <c r="S400" s="2">
        <v>100</v>
      </c>
      <c r="T400" s="2">
        <v>100</v>
      </c>
      <c r="U400" s="2">
        <v>95</v>
      </c>
    </row>
    <row r="401" spans="1:21" x14ac:dyDescent="0.25">
      <c r="A401">
        <v>66769275</v>
      </c>
      <c r="B401" s="7" t="s">
        <v>217</v>
      </c>
      <c r="C401">
        <v>5</v>
      </c>
      <c r="D401">
        <v>2019</v>
      </c>
      <c r="E401">
        <v>2</v>
      </c>
      <c r="F401">
        <v>110</v>
      </c>
      <c r="G401">
        <v>204</v>
      </c>
      <c r="H401">
        <v>194</v>
      </c>
      <c r="I401">
        <v>213</v>
      </c>
      <c r="J401">
        <v>468</v>
      </c>
      <c r="K401" t="s">
        <v>1630</v>
      </c>
      <c r="L401" t="s">
        <v>1552</v>
      </c>
      <c r="M401">
        <v>1</v>
      </c>
      <c r="N401" t="s">
        <v>1558</v>
      </c>
      <c r="O401">
        <v>2020</v>
      </c>
      <c r="P401" s="2">
        <v>1</v>
      </c>
      <c r="Q401" s="2">
        <v>1</v>
      </c>
      <c r="R401" s="2">
        <v>0</v>
      </c>
      <c r="S401" s="2">
        <v>0</v>
      </c>
      <c r="T401" s="2"/>
      <c r="U401" s="2"/>
    </row>
    <row r="402" spans="1:21" x14ac:dyDescent="0.25">
      <c r="A402">
        <v>66769275</v>
      </c>
      <c r="B402" s="7" t="s">
        <v>219</v>
      </c>
      <c r="C402">
        <v>5</v>
      </c>
      <c r="D402">
        <v>2019</v>
      </c>
      <c r="E402">
        <v>2</v>
      </c>
      <c r="F402">
        <v>110</v>
      </c>
      <c r="G402">
        <v>204</v>
      </c>
      <c r="H402">
        <v>194</v>
      </c>
      <c r="I402">
        <v>214</v>
      </c>
      <c r="J402">
        <v>469</v>
      </c>
      <c r="K402" t="s">
        <v>1631</v>
      </c>
      <c r="L402" t="s">
        <v>1552</v>
      </c>
      <c r="M402">
        <v>1</v>
      </c>
      <c r="N402" t="s">
        <v>1558</v>
      </c>
      <c r="O402">
        <v>2016</v>
      </c>
      <c r="P402" s="2">
        <v>1</v>
      </c>
      <c r="Q402" s="2">
        <v>1</v>
      </c>
      <c r="R402" s="2">
        <v>1</v>
      </c>
      <c r="S402" s="2">
        <v>100</v>
      </c>
      <c r="T402" s="2"/>
      <c r="U402" s="2"/>
    </row>
    <row r="403" spans="1:21" x14ac:dyDescent="0.25">
      <c r="A403">
        <v>66769275</v>
      </c>
      <c r="B403" s="7" t="s">
        <v>219</v>
      </c>
      <c r="C403">
        <v>5</v>
      </c>
      <c r="D403">
        <v>2019</v>
      </c>
      <c r="E403">
        <v>2</v>
      </c>
      <c r="F403">
        <v>110</v>
      </c>
      <c r="G403">
        <v>204</v>
      </c>
      <c r="H403">
        <v>194</v>
      </c>
      <c r="I403">
        <v>214</v>
      </c>
      <c r="J403">
        <v>469</v>
      </c>
      <c r="K403" t="s">
        <v>1631</v>
      </c>
      <c r="L403" t="s">
        <v>1552</v>
      </c>
      <c r="M403">
        <v>1</v>
      </c>
      <c r="N403" t="s">
        <v>1558</v>
      </c>
      <c r="O403">
        <v>2017</v>
      </c>
      <c r="P403" s="2">
        <v>1</v>
      </c>
      <c r="Q403" s="2">
        <v>0.2</v>
      </c>
      <c r="R403" s="2">
        <v>0.2</v>
      </c>
      <c r="S403" s="2">
        <v>100</v>
      </c>
      <c r="T403" s="2"/>
      <c r="U403" s="2"/>
    </row>
    <row r="404" spans="1:21" x14ac:dyDescent="0.25">
      <c r="A404">
        <v>66769275</v>
      </c>
      <c r="B404" s="7" t="s">
        <v>219</v>
      </c>
      <c r="C404">
        <v>5</v>
      </c>
      <c r="D404">
        <v>2019</v>
      </c>
      <c r="E404">
        <v>2</v>
      </c>
      <c r="F404">
        <v>110</v>
      </c>
      <c r="G404">
        <v>204</v>
      </c>
      <c r="H404">
        <v>194</v>
      </c>
      <c r="I404">
        <v>214</v>
      </c>
      <c r="J404">
        <v>469</v>
      </c>
      <c r="K404" t="s">
        <v>1631</v>
      </c>
      <c r="L404" t="s">
        <v>1552</v>
      </c>
      <c r="M404">
        <v>1</v>
      </c>
      <c r="N404" t="s">
        <v>1558</v>
      </c>
      <c r="O404">
        <v>2018</v>
      </c>
      <c r="P404" s="2">
        <v>0</v>
      </c>
      <c r="Q404" s="2">
        <v>0.8</v>
      </c>
      <c r="R404" s="2">
        <v>0.8</v>
      </c>
      <c r="S404" s="2">
        <v>100</v>
      </c>
      <c r="T404" s="2"/>
      <c r="U404" s="2"/>
    </row>
    <row r="405" spans="1:21" x14ac:dyDescent="0.25">
      <c r="A405">
        <v>66769275</v>
      </c>
      <c r="B405" s="7" t="s">
        <v>219</v>
      </c>
      <c r="C405">
        <v>5</v>
      </c>
      <c r="D405">
        <v>2019</v>
      </c>
      <c r="E405">
        <v>2</v>
      </c>
      <c r="F405">
        <v>110</v>
      </c>
      <c r="G405">
        <v>204</v>
      </c>
      <c r="H405">
        <v>194</v>
      </c>
      <c r="I405">
        <v>214</v>
      </c>
      <c r="J405">
        <v>469</v>
      </c>
      <c r="K405" t="s">
        <v>1631</v>
      </c>
      <c r="L405" t="s">
        <v>1552</v>
      </c>
      <c r="M405">
        <v>1</v>
      </c>
      <c r="N405" t="s">
        <v>1558</v>
      </c>
      <c r="O405">
        <v>2019</v>
      </c>
      <c r="P405" s="2">
        <v>0</v>
      </c>
      <c r="Q405" s="2">
        <v>1</v>
      </c>
      <c r="R405" s="2">
        <v>1</v>
      </c>
      <c r="S405" s="2">
        <v>100</v>
      </c>
      <c r="T405" s="2">
        <v>100</v>
      </c>
      <c r="U405" s="2">
        <v>100</v>
      </c>
    </row>
    <row r="406" spans="1:21" x14ac:dyDescent="0.25">
      <c r="A406">
        <v>66769275</v>
      </c>
      <c r="B406" s="7" t="s">
        <v>219</v>
      </c>
      <c r="C406">
        <v>5</v>
      </c>
      <c r="D406">
        <v>2019</v>
      </c>
      <c r="E406">
        <v>2</v>
      </c>
      <c r="F406">
        <v>110</v>
      </c>
      <c r="G406">
        <v>204</v>
      </c>
      <c r="H406">
        <v>194</v>
      </c>
      <c r="I406">
        <v>214</v>
      </c>
      <c r="J406">
        <v>469</v>
      </c>
      <c r="K406" t="s">
        <v>1631</v>
      </c>
      <c r="L406" t="s">
        <v>1552</v>
      </c>
      <c r="M406">
        <v>1</v>
      </c>
      <c r="N406" t="s">
        <v>1558</v>
      </c>
      <c r="O406">
        <v>2020</v>
      </c>
      <c r="P406" s="2">
        <v>0</v>
      </c>
      <c r="Q406" s="2">
        <v>0</v>
      </c>
      <c r="R406" s="2">
        <v>0</v>
      </c>
      <c r="S406" s="2">
        <v>0</v>
      </c>
      <c r="T406" s="2"/>
      <c r="U406" s="2"/>
    </row>
    <row r="407" spans="1:21" x14ac:dyDescent="0.25">
      <c r="A407">
        <v>66769275</v>
      </c>
      <c r="B407" s="7" t="s">
        <v>221</v>
      </c>
      <c r="C407">
        <v>5</v>
      </c>
      <c r="D407">
        <v>2019</v>
      </c>
      <c r="E407">
        <v>2</v>
      </c>
      <c r="F407">
        <v>110</v>
      </c>
      <c r="G407">
        <v>204</v>
      </c>
      <c r="H407">
        <v>194</v>
      </c>
      <c r="I407">
        <v>215</v>
      </c>
      <c r="J407">
        <v>470</v>
      </c>
      <c r="K407" t="s">
        <v>1632</v>
      </c>
      <c r="L407" t="s">
        <v>1552</v>
      </c>
      <c r="M407">
        <v>1</v>
      </c>
      <c r="N407" t="s">
        <v>1558</v>
      </c>
      <c r="O407">
        <v>2016</v>
      </c>
      <c r="P407" s="2">
        <v>0</v>
      </c>
      <c r="Q407" s="2">
        <v>0</v>
      </c>
      <c r="R407" s="2">
        <v>0</v>
      </c>
      <c r="S407" s="2">
        <v>0</v>
      </c>
      <c r="T407" s="2"/>
      <c r="U407" s="2"/>
    </row>
    <row r="408" spans="1:21" x14ac:dyDescent="0.25">
      <c r="A408">
        <v>66769275</v>
      </c>
      <c r="B408" s="7" t="s">
        <v>221</v>
      </c>
      <c r="C408">
        <v>5</v>
      </c>
      <c r="D408">
        <v>2019</v>
      </c>
      <c r="E408">
        <v>2</v>
      </c>
      <c r="F408">
        <v>110</v>
      </c>
      <c r="G408">
        <v>204</v>
      </c>
      <c r="H408">
        <v>194</v>
      </c>
      <c r="I408">
        <v>215</v>
      </c>
      <c r="J408">
        <v>470</v>
      </c>
      <c r="K408" t="s">
        <v>1632</v>
      </c>
      <c r="L408" t="s">
        <v>1552</v>
      </c>
      <c r="M408">
        <v>1</v>
      </c>
      <c r="N408" t="s">
        <v>1558</v>
      </c>
      <c r="O408">
        <v>2017</v>
      </c>
      <c r="P408" s="2">
        <v>1</v>
      </c>
      <c r="Q408" s="2">
        <v>1</v>
      </c>
      <c r="R408" s="2">
        <v>1</v>
      </c>
      <c r="S408" s="2">
        <v>100</v>
      </c>
      <c r="T408" s="2"/>
      <c r="U408" s="2"/>
    </row>
    <row r="409" spans="1:21" x14ac:dyDescent="0.25">
      <c r="A409">
        <v>66769275</v>
      </c>
      <c r="B409" s="7" t="s">
        <v>221</v>
      </c>
      <c r="C409">
        <v>5</v>
      </c>
      <c r="D409">
        <v>2019</v>
      </c>
      <c r="E409">
        <v>2</v>
      </c>
      <c r="F409">
        <v>110</v>
      </c>
      <c r="G409">
        <v>204</v>
      </c>
      <c r="H409">
        <v>194</v>
      </c>
      <c r="I409">
        <v>215</v>
      </c>
      <c r="J409">
        <v>470</v>
      </c>
      <c r="K409" t="s">
        <v>1632</v>
      </c>
      <c r="L409" t="s">
        <v>1552</v>
      </c>
      <c r="M409">
        <v>1</v>
      </c>
      <c r="N409" t="s">
        <v>1558</v>
      </c>
      <c r="O409">
        <v>2018</v>
      </c>
      <c r="P409" s="2">
        <v>1</v>
      </c>
      <c r="Q409" s="2">
        <v>3</v>
      </c>
      <c r="R409" s="2">
        <v>3</v>
      </c>
      <c r="S409" s="2">
        <v>100</v>
      </c>
      <c r="T409" s="2"/>
      <c r="U409" s="2"/>
    </row>
    <row r="410" spans="1:21" x14ac:dyDescent="0.25">
      <c r="A410">
        <v>66769275</v>
      </c>
      <c r="B410" s="7" t="s">
        <v>221</v>
      </c>
      <c r="C410">
        <v>5</v>
      </c>
      <c r="D410">
        <v>2019</v>
      </c>
      <c r="E410">
        <v>2</v>
      </c>
      <c r="F410">
        <v>110</v>
      </c>
      <c r="G410">
        <v>204</v>
      </c>
      <c r="H410">
        <v>194</v>
      </c>
      <c r="I410">
        <v>215</v>
      </c>
      <c r="J410">
        <v>470</v>
      </c>
      <c r="K410" t="s">
        <v>1632</v>
      </c>
      <c r="L410" t="s">
        <v>1552</v>
      </c>
      <c r="M410">
        <v>1</v>
      </c>
      <c r="N410" t="s">
        <v>1558</v>
      </c>
      <c r="O410">
        <v>2019</v>
      </c>
      <c r="P410" s="2">
        <v>1</v>
      </c>
      <c r="Q410" s="2">
        <v>0</v>
      </c>
      <c r="R410" s="2">
        <v>0</v>
      </c>
      <c r="S410" s="2">
        <v>0</v>
      </c>
      <c r="T410" s="2">
        <v>100</v>
      </c>
      <c r="U410" s="2">
        <v>100</v>
      </c>
    </row>
    <row r="411" spans="1:21" x14ac:dyDescent="0.25">
      <c r="A411">
        <v>66769275</v>
      </c>
      <c r="B411" s="7" t="s">
        <v>221</v>
      </c>
      <c r="C411">
        <v>5</v>
      </c>
      <c r="D411">
        <v>2019</v>
      </c>
      <c r="E411">
        <v>2</v>
      </c>
      <c r="F411">
        <v>110</v>
      </c>
      <c r="G411">
        <v>204</v>
      </c>
      <c r="H411">
        <v>194</v>
      </c>
      <c r="I411">
        <v>215</v>
      </c>
      <c r="J411">
        <v>470</v>
      </c>
      <c r="K411" t="s">
        <v>1632</v>
      </c>
      <c r="L411" t="s">
        <v>1552</v>
      </c>
      <c r="M411">
        <v>1</v>
      </c>
      <c r="N411" t="s">
        <v>1558</v>
      </c>
      <c r="O411">
        <v>2020</v>
      </c>
      <c r="P411" s="2">
        <v>1</v>
      </c>
      <c r="Q411" s="2">
        <v>0</v>
      </c>
      <c r="R411" s="2">
        <v>0</v>
      </c>
      <c r="S411" s="2">
        <v>0</v>
      </c>
      <c r="T411" s="2"/>
      <c r="U411" s="2"/>
    </row>
    <row r="412" spans="1:21" x14ac:dyDescent="0.25">
      <c r="A412">
        <v>66769275</v>
      </c>
      <c r="B412" s="7" t="s">
        <v>223</v>
      </c>
      <c r="C412">
        <v>5</v>
      </c>
      <c r="D412">
        <v>2019</v>
      </c>
      <c r="E412">
        <v>2</v>
      </c>
      <c r="F412">
        <v>110</v>
      </c>
      <c r="G412">
        <v>204</v>
      </c>
      <c r="H412">
        <v>194</v>
      </c>
      <c r="I412">
        <v>216</v>
      </c>
      <c r="J412">
        <v>471</v>
      </c>
      <c r="K412" t="s">
        <v>1633</v>
      </c>
      <c r="L412" t="s">
        <v>1552</v>
      </c>
      <c r="M412">
        <v>1</v>
      </c>
      <c r="N412" t="s">
        <v>1558</v>
      </c>
      <c r="O412">
        <v>2016</v>
      </c>
      <c r="P412" s="2">
        <v>0</v>
      </c>
      <c r="Q412" s="2">
        <v>0</v>
      </c>
      <c r="R412" s="2">
        <v>0</v>
      </c>
      <c r="S412" s="2">
        <v>0</v>
      </c>
      <c r="T412" s="2"/>
      <c r="U412" s="2"/>
    </row>
    <row r="413" spans="1:21" x14ac:dyDescent="0.25">
      <c r="A413">
        <v>66769275</v>
      </c>
      <c r="B413" s="7" t="s">
        <v>223</v>
      </c>
      <c r="C413">
        <v>5</v>
      </c>
      <c r="D413">
        <v>2019</v>
      </c>
      <c r="E413">
        <v>2</v>
      </c>
      <c r="F413">
        <v>110</v>
      </c>
      <c r="G413">
        <v>204</v>
      </c>
      <c r="H413">
        <v>194</v>
      </c>
      <c r="I413">
        <v>216</v>
      </c>
      <c r="J413">
        <v>471</v>
      </c>
      <c r="K413" t="s">
        <v>1633</v>
      </c>
      <c r="L413" t="s">
        <v>1552</v>
      </c>
      <c r="M413">
        <v>1</v>
      </c>
      <c r="N413" t="s">
        <v>1558</v>
      </c>
      <c r="O413">
        <v>2017</v>
      </c>
      <c r="P413" s="2">
        <v>1</v>
      </c>
      <c r="Q413" s="2">
        <v>2</v>
      </c>
      <c r="R413" s="2">
        <v>2</v>
      </c>
      <c r="S413" s="2">
        <v>100</v>
      </c>
      <c r="T413" s="2"/>
      <c r="U413" s="2"/>
    </row>
    <row r="414" spans="1:21" x14ac:dyDescent="0.25">
      <c r="A414">
        <v>66769275</v>
      </c>
      <c r="B414" s="7" t="s">
        <v>223</v>
      </c>
      <c r="C414">
        <v>5</v>
      </c>
      <c r="D414">
        <v>2019</v>
      </c>
      <c r="E414">
        <v>2</v>
      </c>
      <c r="F414">
        <v>110</v>
      </c>
      <c r="G414">
        <v>204</v>
      </c>
      <c r="H414">
        <v>194</v>
      </c>
      <c r="I414">
        <v>216</v>
      </c>
      <c r="J414">
        <v>471</v>
      </c>
      <c r="K414" t="s">
        <v>1633</v>
      </c>
      <c r="L414" t="s">
        <v>1552</v>
      </c>
      <c r="M414">
        <v>1</v>
      </c>
      <c r="N414" t="s">
        <v>1558</v>
      </c>
      <c r="O414">
        <v>2018</v>
      </c>
      <c r="P414" s="2">
        <v>2</v>
      </c>
      <c r="Q414" s="2">
        <v>4</v>
      </c>
      <c r="R414" s="2">
        <v>4</v>
      </c>
      <c r="S414" s="2">
        <v>100</v>
      </c>
      <c r="T414" s="2"/>
      <c r="U414" s="2"/>
    </row>
    <row r="415" spans="1:21" x14ac:dyDescent="0.25">
      <c r="A415">
        <v>66769275</v>
      </c>
      <c r="B415" s="7" t="s">
        <v>223</v>
      </c>
      <c r="C415">
        <v>5</v>
      </c>
      <c r="D415">
        <v>2019</v>
      </c>
      <c r="E415">
        <v>2</v>
      </c>
      <c r="F415">
        <v>110</v>
      </c>
      <c r="G415">
        <v>204</v>
      </c>
      <c r="H415">
        <v>194</v>
      </c>
      <c r="I415">
        <v>216</v>
      </c>
      <c r="J415">
        <v>471</v>
      </c>
      <c r="K415" t="s">
        <v>1633</v>
      </c>
      <c r="L415" t="s">
        <v>1552</v>
      </c>
      <c r="M415">
        <v>1</v>
      </c>
      <c r="N415" t="s">
        <v>1558</v>
      </c>
      <c r="O415">
        <v>2019</v>
      </c>
      <c r="P415" s="2">
        <v>3</v>
      </c>
      <c r="Q415" s="2">
        <v>2</v>
      </c>
      <c r="R415" s="2">
        <v>2</v>
      </c>
      <c r="S415" s="2">
        <v>100</v>
      </c>
      <c r="T415" s="2">
        <v>100</v>
      </c>
      <c r="U415" s="2">
        <v>100</v>
      </c>
    </row>
    <row r="416" spans="1:21" x14ac:dyDescent="0.25">
      <c r="A416">
        <v>66769275</v>
      </c>
      <c r="B416" s="7" t="s">
        <v>223</v>
      </c>
      <c r="C416">
        <v>5</v>
      </c>
      <c r="D416">
        <v>2019</v>
      </c>
      <c r="E416">
        <v>2</v>
      </c>
      <c r="F416">
        <v>110</v>
      </c>
      <c r="G416">
        <v>204</v>
      </c>
      <c r="H416">
        <v>194</v>
      </c>
      <c r="I416">
        <v>216</v>
      </c>
      <c r="J416">
        <v>471</v>
      </c>
      <c r="K416" t="s">
        <v>1633</v>
      </c>
      <c r="L416" t="s">
        <v>1552</v>
      </c>
      <c r="M416">
        <v>1</v>
      </c>
      <c r="N416" t="s">
        <v>1558</v>
      </c>
      <c r="O416">
        <v>2020</v>
      </c>
      <c r="P416" s="2">
        <v>2</v>
      </c>
      <c r="Q416" s="2">
        <v>0</v>
      </c>
      <c r="R416" s="2">
        <v>0</v>
      </c>
      <c r="S416" s="2">
        <v>0</v>
      </c>
      <c r="T416" s="2"/>
      <c r="U416" s="2"/>
    </row>
    <row r="417" spans="1:21" x14ac:dyDescent="0.25">
      <c r="A417">
        <v>66769275</v>
      </c>
      <c r="B417" s="7" t="s">
        <v>225</v>
      </c>
      <c r="C417">
        <v>5</v>
      </c>
      <c r="D417">
        <v>2019</v>
      </c>
      <c r="E417">
        <v>2</v>
      </c>
      <c r="F417">
        <v>110</v>
      </c>
      <c r="G417">
        <v>204</v>
      </c>
      <c r="H417">
        <v>194</v>
      </c>
      <c r="I417">
        <v>217</v>
      </c>
      <c r="J417">
        <v>472</v>
      </c>
      <c r="K417" t="s">
        <v>1634</v>
      </c>
      <c r="L417" t="s">
        <v>1555</v>
      </c>
      <c r="M417">
        <v>1</v>
      </c>
      <c r="N417" t="s">
        <v>1558</v>
      </c>
      <c r="O417">
        <v>2016</v>
      </c>
      <c r="P417" s="2">
        <v>100</v>
      </c>
      <c r="Q417" s="2">
        <v>100</v>
      </c>
      <c r="R417" s="2">
        <v>100</v>
      </c>
      <c r="S417" s="2">
        <v>100</v>
      </c>
      <c r="T417" s="2"/>
      <c r="U417" s="2"/>
    </row>
    <row r="418" spans="1:21" x14ac:dyDescent="0.25">
      <c r="A418">
        <v>66769275</v>
      </c>
      <c r="B418" s="7" t="s">
        <v>225</v>
      </c>
      <c r="C418">
        <v>5</v>
      </c>
      <c r="D418">
        <v>2019</v>
      </c>
      <c r="E418">
        <v>2</v>
      </c>
      <c r="F418">
        <v>110</v>
      </c>
      <c r="G418">
        <v>204</v>
      </c>
      <c r="H418">
        <v>194</v>
      </c>
      <c r="I418">
        <v>217</v>
      </c>
      <c r="J418">
        <v>472</v>
      </c>
      <c r="K418" t="s">
        <v>1634</v>
      </c>
      <c r="L418" t="s">
        <v>1555</v>
      </c>
      <c r="M418">
        <v>1</v>
      </c>
      <c r="N418" t="s">
        <v>1558</v>
      </c>
      <c r="O418">
        <v>2017</v>
      </c>
      <c r="P418" s="2">
        <v>100</v>
      </c>
      <c r="Q418" s="2">
        <v>100</v>
      </c>
      <c r="R418" s="2">
        <v>100</v>
      </c>
      <c r="S418" s="2">
        <v>100</v>
      </c>
      <c r="T418" s="2"/>
      <c r="U418" s="2"/>
    </row>
    <row r="419" spans="1:21" x14ac:dyDescent="0.25">
      <c r="A419">
        <v>66769275</v>
      </c>
      <c r="B419" s="7" t="s">
        <v>225</v>
      </c>
      <c r="C419">
        <v>5</v>
      </c>
      <c r="D419">
        <v>2019</v>
      </c>
      <c r="E419">
        <v>2</v>
      </c>
      <c r="F419">
        <v>110</v>
      </c>
      <c r="G419">
        <v>204</v>
      </c>
      <c r="H419">
        <v>194</v>
      </c>
      <c r="I419">
        <v>217</v>
      </c>
      <c r="J419">
        <v>472</v>
      </c>
      <c r="K419" t="s">
        <v>1634</v>
      </c>
      <c r="L419" t="s">
        <v>1555</v>
      </c>
      <c r="M419">
        <v>1</v>
      </c>
      <c r="N419" t="s">
        <v>1558</v>
      </c>
      <c r="O419">
        <v>2018</v>
      </c>
      <c r="P419" s="2">
        <v>100</v>
      </c>
      <c r="Q419" s="2">
        <v>100</v>
      </c>
      <c r="R419" s="2">
        <v>100</v>
      </c>
      <c r="S419" s="2">
        <v>100</v>
      </c>
      <c r="T419" s="2"/>
      <c r="U419" s="2"/>
    </row>
    <row r="420" spans="1:21" x14ac:dyDescent="0.25">
      <c r="A420">
        <v>66769275</v>
      </c>
      <c r="B420" s="7" t="s">
        <v>225</v>
      </c>
      <c r="C420">
        <v>5</v>
      </c>
      <c r="D420">
        <v>2019</v>
      </c>
      <c r="E420">
        <v>2</v>
      </c>
      <c r="F420">
        <v>110</v>
      </c>
      <c r="G420">
        <v>204</v>
      </c>
      <c r="H420">
        <v>194</v>
      </c>
      <c r="I420">
        <v>217</v>
      </c>
      <c r="J420">
        <v>472</v>
      </c>
      <c r="K420" t="s">
        <v>1634</v>
      </c>
      <c r="L420" t="s">
        <v>1555</v>
      </c>
      <c r="M420">
        <v>1</v>
      </c>
      <c r="N420" t="s">
        <v>1558</v>
      </c>
      <c r="O420">
        <v>2019</v>
      </c>
      <c r="P420" s="2">
        <v>100</v>
      </c>
      <c r="Q420" s="2">
        <v>100</v>
      </c>
      <c r="R420" s="2">
        <v>100</v>
      </c>
      <c r="S420" s="2">
        <v>100</v>
      </c>
      <c r="T420" s="2">
        <v>100</v>
      </c>
      <c r="U420" s="2">
        <v>80</v>
      </c>
    </row>
    <row r="421" spans="1:21" x14ac:dyDescent="0.25">
      <c r="A421">
        <v>66769275</v>
      </c>
      <c r="B421" s="7" t="s">
        <v>225</v>
      </c>
      <c r="C421">
        <v>5</v>
      </c>
      <c r="D421">
        <v>2019</v>
      </c>
      <c r="E421">
        <v>2</v>
      </c>
      <c r="F421">
        <v>110</v>
      </c>
      <c r="G421">
        <v>204</v>
      </c>
      <c r="H421">
        <v>194</v>
      </c>
      <c r="I421">
        <v>217</v>
      </c>
      <c r="J421">
        <v>472</v>
      </c>
      <c r="K421" t="s">
        <v>1634</v>
      </c>
      <c r="L421" t="s">
        <v>1555</v>
      </c>
      <c r="M421">
        <v>1</v>
      </c>
      <c r="N421" t="s">
        <v>1558</v>
      </c>
      <c r="O421">
        <v>2020</v>
      </c>
      <c r="P421" s="2">
        <v>100</v>
      </c>
      <c r="Q421" s="2">
        <v>100</v>
      </c>
      <c r="R421" s="2">
        <v>0</v>
      </c>
      <c r="S421" s="2">
        <v>0</v>
      </c>
      <c r="T421" s="2"/>
      <c r="U421" s="2"/>
    </row>
    <row r="422" spans="1:21" x14ac:dyDescent="0.25">
      <c r="A422">
        <v>66769275</v>
      </c>
      <c r="B422" s="7" t="s">
        <v>227</v>
      </c>
      <c r="C422">
        <v>5</v>
      </c>
      <c r="D422">
        <v>2019</v>
      </c>
      <c r="E422">
        <v>2</v>
      </c>
      <c r="F422">
        <v>110</v>
      </c>
      <c r="G422">
        <v>204</v>
      </c>
      <c r="H422">
        <v>194</v>
      </c>
      <c r="I422">
        <v>218</v>
      </c>
      <c r="J422">
        <v>473</v>
      </c>
      <c r="K422" t="s">
        <v>1635</v>
      </c>
      <c r="L422" t="s">
        <v>1552</v>
      </c>
      <c r="M422">
        <v>1</v>
      </c>
      <c r="N422" t="s">
        <v>1558</v>
      </c>
      <c r="O422">
        <v>2016</v>
      </c>
      <c r="P422" s="2">
        <v>1</v>
      </c>
      <c r="Q422" s="2">
        <v>0.4</v>
      </c>
      <c r="R422" s="2">
        <v>0.4</v>
      </c>
      <c r="S422" s="2">
        <v>100</v>
      </c>
      <c r="T422" s="2"/>
      <c r="U422" s="2"/>
    </row>
    <row r="423" spans="1:21" x14ac:dyDescent="0.25">
      <c r="A423">
        <v>66769275</v>
      </c>
      <c r="B423" s="7" t="s">
        <v>227</v>
      </c>
      <c r="C423">
        <v>5</v>
      </c>
      <c r="D423">
        <v>2019</v>
      </c>
      <c r="E423">
        <v>2</v>
      </c>
      <c r="F423">
        <v>110</v>
      </c>
      <c r="G423">
        <v>204</v>
      </c>
      <c r="H423">
        <v>194</v>
      </c>
      <c r="I423">
        <v>218</v>
      </c>
      <c r="J423">
        <v>473</v>
      </c>
      <c r="K423" t="s">
        <v>1635</v>
      </c>
      <c r="L423" t="s">
        <v>1552</v>
      </c>
      <c r="M423">
        <v>1</v>
      </c>
      <c r="N423" t="s">
        <v>1558</v>
      </c>
      <c r="O423">
        <v>2017</v>
      </c>
      <c r="P423" s="2">
        <v>1</v>
      </c>
      <c r="Q423" s="2">
        <v>1.6</v>
      </c>
      <c r="R423" s="2">
        <v>1.6</v>
      </c>
      <c r="S423" s="2">
        <v>100</v>
      </c>
      <c r="T423" s="2"/>
      <c r="U423" s="2"/>
    </row>
    <row r="424" spans="1:21" x14ac:dyDescent="0.25">
      <c r="A424">
        <v>66769275</v>
      </c>
      <c r="B424" s="7" t="s">
        <v>227</v>
      </c>
      <c r="C424">
        <v>5</v>
      </c>
      <c r="D424">
        <v>2019</v>
      </c>
      <c r="E424">
        <v>2</v>
      </c>
      <c r="F424">
        <v>110</v>
      </c>
      <c r="G424">
        <v>204</v>
      </c>
      <c r="H424">
        <v>194</v>
      </c>
      <c r="I424">
        <v>218</v>
      </c>
      <c r="J424">
        <v>473</v>
      </c>
      <c r="K424" t="s">
        <v>1635</v>
      </c>
      <c r="L424" t="s">
        <v>1552</v>
      </c>
      <c r="M424">
        <v>1</v>
      </c>
      <c r="N424" t="s">
        <v>1558</v>
      </c>
      <c r="O424">
        <v>2018</v>
      </c>
      <c r="P424" s="2">
        <v>1</v>
      </c>
      <c r="Q424" s="2">
        <v>1</v>
      </c>
      <c r="R424" s="2">
        <v>1</v>
      </c>
      <c r="S424" s="2">
        <v>100</v>
      </c>
      <c r="T424" s="2"/>
      <c r="U424" s="2"/>
    </row>
    <row r="425" spans="1:21" x14ac:dyDescent="0.25">
      <c r="A425">
        <v>66769275</v>
      </c>
      <c r="B425" s="7" t="s">
        <v>227</v>
      </c>
      <c r="C425">
        <v>5</v>
      </c>
      <c r="D425">
        <v>2019</v>
      </c>
      <c r="E425">
        <v>2</v>
      </c>
      <c r="F425">
        <v>110</v>
      </c>
      <c r="G425">
        <v>204</v>
      </c>
      <c r="H425">
        <v>194</v>
      </c>
      <c r="I425">
        <v>218</v>
      </c>
      <c r="J425">
        <v>473</v>
      </c>
      <c r="K425" t="s">
        <v>1635</v>
      </c>
      <c r="L425" t="s">
        <v>1552</v>
      </c>
      <c r="M425">
        <v>1</v>
      </c>
      <c r="N425" t="s">
        <v>1558</v>
      </c>
      <c r="O425">
        <v>2019</v>
      </c>
      <c r="P425" s="2">
        <v>1</v>
      </c>
      <c r="Q425" s="2">
        <v>1</v>
      </c>
      <c r="R425" s="2">
        <v>1</v>
      </c>
      <c r="S425" s="2">
        <v>100</v>
      </c>
      <c r="T425" s="2">
        <v>100</v>
      </c>
      <c r="U425" s="2">
        <v>100</v>
      </c>
    </row>
    <row r="426" spans="1:21" x14ac:dyDescent="0.25">
      <c r="A426">
        <v>66769275</v>
      </c>
      <c r="B426" s="7" t="s">
        <v>227</v>
      </c>
      <c r="C426">
        <v>5</v>
      </c>
      <c r="D426">
        <v>2019</v>
      </c>
      <c r="E426">
        <v>2</v>
      </c>
      <c r="F426">
        <v>110</v>
      </c>
      <c r="G426">
        <v>204</v>
      </c>
      <c r="H426">
        <v>194</v>
      </c>
      <c r="I426">
        <v>218</v>
      </c>
      <c r="J426">
        <v>473</v>
      </c>
      <c r="K426" t="s">
        <v>1635</v>
      </c>
      <c r="L426" t="s">
        <v>1552</v>
      </c>
      <c r="M426">
        <v>1</v>
      </c>
      <c r="N426" t="s">
        <v>1558</v>
      </c>
      <c r="O426">
        <v>2020</v>
      </c>
      <c r="P426" s="2">
        <v>0</v>
      </c>
      <c r="Q426" s="2">
        <v>0</v>
      </c>
      <c r="R426" s="2">
        <v>0</v>
      </c>
      <c r="S426" s="2">
        <v>0</v>
      </c>
      <c r="T426" s="2"/>
      <c r="U426" s="2"/>
    </row>
    <row r="427" spans="1:21" x14ac:dyDescent="0.25">
      <c r="A427">
        <v>66769275</v>
      </c>
      <c r="B427" s="7" t="s">
        <v>229</v>
      </c>
      <c r="C427">
        <v>5</v>
      </c>
      <c r="D427">
        <v>2019</v>
      </c>
      <c r="E427">
        <v>2</v>
      </c>
      <c r="F427">
        <v>110</v>
      </c>
      <c r="G427">
        <v>204</v>
      </c>
      <c r="H427">
        <v>194</v>
      </c>
      <c r="I427">
        <v>219</v>
      </c>
      <c r="J427">
        <v>474</v>
      </c>
      <c r="K427" t="s">
        <v>1636</v>
      </c>
      <c r="L427" t="s">
        <v>1564</v>
      </c>
      <c r="M427">
        <v>1</v>
      </c>
      <c r="N427" t="s">
        <v>1558</v>
      </c>
      <c r="O427">
        <v>2016</v>
      </c>
      <c r="P427" s="2">
        <v>0</v>
      </c>
      <c r="Q427" s="2">
        <v>0</v>
      </c>
      <c r="R427" s="2">
        <v>0</v>
      </c>
      <c r="S427" s="2">
        <v>0</v>
      </c>
      <c r="T427" s="2"/>
      <c r="U427" s="2"/>
    </row>
    <row r="428" spans="1:21" x14ac:dyDescent="0.25">
      <c r="A428">
        <v>66769275</v>
      </c>
      <c r="B428" s="7" t="s">
        <v>229</v>
      </c>
      <c r="C428">
        <v>5</v>
      </c>
      <c r="D428">
        <v>2019</v>
      </c>
      <c r="E428">
        <v>2</v>
      </c>
      <c r="F428">
        <v>110</v>
      </c>
      <c r="G428">
        <v>204</v>
      </c>
      <c r="H428">
        <v>194</v>
      </c>
      <c r="I428">
        <v>219</v>
      </c>
      <c r="J428">
        <v>474</v>
      </c>
      <c r="K428" t="s">
        <v>1636</v>
      </c>
      <c r="L428" t="s">
        <v>1564</v>
      </c>
      <c r="M428">
        <v>1</v>
      </c>
      <c r="N428" t="s">
        <v>1558</v>
      </c>
      <c r="O428">
        <v>2017</v>
      </c>
      <c r="P428" s="2">
        <v>0.3</v>
      </c>
      <c r="Q428" s="2">
        <v>0.6</v>
      </c>
      <c r="R428" s="2">
        <v>0.6</v>
      </c>
      <c r="S428" s="2">
        <v>100</v>
      </c>
      <c r="T428" s="2"/>
      <c r="U428" s="2"/>
    </row>
    <row r="429" spans="1:21" x14ac:dyDescent="0.25">
      <c r="A429">
        <v>66769275</v>
      </c>
      <c r="B429" s="7" t="s">
        <v>229</v>
      </c>
      <c r="C429">
        <v>5</v>
      </c>
      <c r="D429">
        <v>2019</v>
      </c>
      <c r="E429">
        <v>2</v>
      </c>
      <c r="F429">
        <v>110</v>
      </c>
      <c r="G429">
        <v>204</v>
      </c>
      <c r="H429">
        <v>194</v>
      </c>
      <c r="I429">
        <v>219</v>
      </c>
      <c r="J429">
        <v>474</v>
      </c>
      <c r="K429" t="s">
        <v>1636</v>
      </c>
      <c r="L429" t="s">
        <v>1564</v>
      </c>
      <c r="M429">
        <v>1</v>
      </c>
      <c r="N429" t="s">
        <v>1558</v>
      </c>
      <c r="O429">
        <v>2018</v>
      </c>
      <c r="P429" s="2">
        <v>0.8</v>
      </c>
      <c r="Q429" s="2">
        <v>1</v>
      </c>
      <c r="R429" s="2">
        <v>1</v>
      </c>
      <c r="S429" s="2">
        <v>100</v>
      </c>
      <c r="T429" s="2"/>
      <c r="U429" s="2"/>
    </row>
    <row r="430" spans="1:21" x14ac:dyDescent="0.25">
      <c r="A430">
        <v>66769275</v>
      </c>
      <c r="B430" s="7" t="s">
        <v>229</v>
      </c>
      <c r="C430">
        <v>5</v>
      </c>
      <c r="D430">
        <v>2019</v>
      </c>
      <c r="E430">
        <v>2</v>
      </c>
      <c r="F430">
        <v>110</v>
      </c>
      <c r="G430">
        <v>204</v>
      </c>
      <c r="H430">
        <v>194</v>
      </c>
      <c r="I430">
        <v>219</v>
      </c>
      <c r="J430">
        <v>474</v>
      </c>
      <c r="K430" t="s">
        <v>1636</v>
      </c>
      <c r="L430" t="s">
        <v>1564</v>
      </c>
      <c r="M430">
        <v>1</v>
      </c>
      <c r="N430" t="s">
        <v>1558</v>
      </c>
      <c r="O430">
        <v>2019</v>
      </c>
      <c r="P430" s="2">
        <v>1</v>
      </c>
      <c r="Q430" s="2">
        <v>0</v>
      </c>
      <c r="R430" s="2">
        <v>0</v>
      </c>
      <c r="S430" s="2">
        <v>0</v>
      </c>
      <c r="T430" s="2">
        <v>100</v>
      </c>
      <c r="U430" s="2">
        <v>100</v>
      </c>
    </row>
    <row r="431" spans="1:21" x14ac:dyDescent="0.25">
      <c r="A431">
        <v>66769275</v>
      </c>
      <c r="B431" s="7" t="s">
        <v>229</v>
      </c>
      <c r="C431">
        <v>5</v>
      </c>
      <c r="D431">
        <v>2019</v>
      </c>
      <c r="E431">
        <v>2</v>
      </c>
      <c r="F431">
        <v>110</v>
      </c>
      <c r="G431">
        <v>204</v>
      </c>
      <c r="H431">
        <v>194</v>
      </c>
      <c r="I431">
        <v>219</v>
      </c>
      <c r="J431">
        <v>474</v>
      </c>
      <c r="K431" t="s">
        <v>1636</v>
      </c>
      <c r="L431" t="s">
        <v>1564</v>
      </c>
      <c r="M431">
        <v>1</v>
      </c>
      <c r="N431" t="s">
        <v>1558</v>
      </c>
      <c r="O431">
        <v>2020</v>
      </c>
      <c r="P431" s="2">
        <v>0</v>
      </c>
      <c r="Q431" s="2">
        <v>0</v>
      </c>
      <c r="R431" s="2">
        <v>0</v>
      </c>
      <c r="S431" s="2">
        <v>0</v>
      </c>
      <c r="T431" s="2"/>
      <c r="U431" s="2"/>
    </row>
    <row r="432" spans="1:21" x14ac:dyDescent="0.25">
      <c r="A432">
        <v>66769275</v>
      </c>
      <c r="B432" s="7" t="s">
        <v>231</v>
      </c>
      <c r="C432">
        <v>5</v>
      </c>
      <c r="D432">
        <v>2019</v>
      </c>
      <c r="E432">
        <v>2</v>
      </c>
      <c r="F432">
        <v>110</v>
      </c>
      <c r="G432">
        <v>204</v>
      </c>
      <c r="H432">
        <v>194</v>
      </c>
      <c r="I432">
        <v>220</v>
      </c>
      <c r="J432">
        <v>475</v>
      </c>
      <c r="K432" t="s">
        <v>1637</v>
      </c>
      <c r="L432" t="s">
        <v>1564</v>
      </c>
      <c r="M432">
        <v>1</v>
      </c>
      <c r="N432" t="s">
        <v>1558</v>
      </c>
      <c r="O432">
        <v>2016</v>
      </c>
      <c r="P432" s="2">
        <v>0.2</v>
      </c>
      <c r="Q432" s="2">
        <v>0.5</v>
      </c>
      <c r="R432" s="2">
        <v>0.5</v>
      </c>
      <c r="S432" s="2">
        <v>100</v>
      </c>
      <c r="T432" s="2"/>
      <c r="U432" s="2"/>
    </row>
    <row r="433" spans="1:21" x14ac:dyDescent="0.25">
      <c r="A433">
        <v>66769275</v>
      </c>
      <c r="B433" s="7" t="s">
        <v>231</v>
      </c>
      <c r="C433">
        <v>5</v>
      </c>
      <c r="D433">
        <v>2019</v>
      </c>
      <c r="E433">
        <v>2</v>
      </c>
      <c r="F433">
        <v>110</v>
      </c>
      <c r="G433">
        <v>204</v>
      </c>
      <c r="H433">
        <v>194</v>
      </c>
      <c r="I433">
        <v>220</v>
      </c>
      <c r="J433">
        <v>475</v>
      </c>
      <c r="K433" t="s">
        <v>1637</v>
      </c>
      <c r="L433" t="s">
        <v>1564</v>
      </c>
      <c r="M433">
        <v>1</v>
      </c>
      <c r="N433" t="s">
        <v>1558</v>
      </c>
      <c r="O433">
        <v>2017</v>
      </c>
      <c r="P433" s="2">
        <v>0.5</v>
      </c>
      <c r="Q433" s="2">
        <v>0.7</v>
      </c>
      <c r="R433" s="2">
        <v>0.7</v>
      </c>
      <c r="S433" s="2">
        <v>100</v>
      </c>
      <c r="T433" s="2"/>
      <c r="U433" s="2"/>
    </row>
    <row r="434" spans="1:21" x14ac:dyDescent="0.25">
      <c r="A434">
        <v>66769275</v>
      </c>
      <c r="B434" s="7" t="s">
        <v>231</v>
      </c>
      <c r="C434">
        <v>5</v>
      </c>
      <c r="D434">
        <v>2019</v>
      </c>
      <c r="E434">
        <v>2</v>
      </c>
      <c r="F434">
        <v>110</v>
      </c>
      <c r="G434">
        <v>204</v>
      </c>
      <c r="H434">
        <v>194</v>
      </c>
      <c r="I434">
        <v>220</v>
      </c>
      <c r="J434">
        <v>475</v>
      </c>
      <c r="K434" t="s">
        <v>1637</v>
      </c>
      <c r="L434" t="s">
        <v>1564</v>
      </c>
      <c r="M434">
        <v>1</v>
      </c>
      <c r="N434" t="s">
        <v>1558</v>
      </c>
      <c r="O434">
        <v>2018</v>
      </c>
      <c r="P434" s="2">
        <v>0.8</v>
      </c>
      <c r="Q434" s="2">
        <v>1</v>
      </c>
      <c r="R434" s="2">
        <v>1</v>
      </c>
      <c r="S434" s="2">
        <v>100</v>
      </c>
      <c r="T434" s="2"/>
      <c r="U434" s="2"/>
    </row>
    <row r="435" spans="1:21" x14ac:dyDescent="0.25">
      <c r="A435">
        <v>66769275</v>
      </c>
      <c r="B435" s="7" t="s">
        <v>231</v>
      </c>
      <c r="C435">
        <v>5</v>
      </c>
      <c r="D435">
        <v>2019</v>
      </c>
      <c r="E435">
        <v>2</v>
      </c>
      <c r="F435">
        <v>110</v>
      </c>
      <c r="G435">
        <v>204</v>
      </c>
      <c r="H435">
        <v>194</v>
      </c>
      <c r="I435">
        <v>220</v>
      </c>
      <c r="J435">
        <v>475</v>
      </c>
      <c r="K435" t="s">
        <v>1637</v>
      </c>
      <c r="L435" t="s">
        <v>1564</v>
      </c>
      <c r="M435">
        <v>1</v>
      </c>
      <c r="N435" t="s">
        <v>1558</v>
      </c>
      <c r="O435">
        <v>2019</v>
      </c>
      <c r="P435" s="2">
        <v>1</v>
      </c>
      <c r="Q435" s="2">
        <v>0</v>
      </c>
      <c r="R435" s="2">
        <v>0</v>
      </c>
      <c r="S435" s="2">
        <v>0</v>
      </c>
      <c r="T435" s="2">
        <v>100</v>
      </c>
      <c r="U435" s="2">
        <v>100</v>
      </c>
    </row>
    <row r="436" spans="1:21" x14ac:dyDescent="0.25">
      <c r="A436">
        <v>66769275</v>
      </c>
      <c r="B436" s="7" t="s">
        <v>231</v>
      </c>
      <c r="C436">
        <v>5</v>
      </c>
      <c r="D436">
        <v>2019</v>
      </c>
      <c r="E436">
        <v>2</v>
      </c>
      <c r="F436">
        <v>110</v>
      </c>
      <c r="G436">
        <v>204</v>
      </c>
      <c r="H436">
        <v>194</v>
      </c>
      <c r="I436">
        <v>220</v>
      </c>
      <c r="J436">
        <v>475</v>
      </c>
      <c r="K436" t="s">
        <v>1637</v>
      </c>
      <c r="L436" t="s">
        <v>1564</v>
      </c>
      <c r="M436">
        <v>1</v>
      </c>
      <c r="N436" t="s">
        <v>1558</v>
      </c>
      <c r="O436">
        <v>2020</v>
      </c>
      <c r="P436" s="2">
        <v>0</v>
      </c>
      <c r="Q436" s="2">
        <v>0</v>
      </c>
      <c r="R436" s="2">
        <v>0</v>
      </c>
      <c r="S436" s="2">
        <v>0</v>
      </c>
      <c r="T436" s="2"/>
      <c r="U436" s="2"/>
    </row>
    <row r="437" spans="1:21" x14ac:dyDescent="0.25">
      <c r="A437">
        <v>66769275</v>
      </c>
      <c r="B437" s="7" t="s">
        <v>233</v>
      </c>
      <c r="C437">
        <v>5</v>
      </c>
      <c r="D437">
        <v>2019</v>
      </c>
      <c r="E437">
        <v>2</v>
      </c>
      <c r="F437">
        <v>110</v>
      </c>
      <c r="G437">
        <v>204</v>
      </c>
      <c r="H437">
        <v>194</v>
      </c>
      <c r="I437">
        <v>221</v>
      </c>
      <c r="J437">
        <v>476</v>
      </c>
      <c r="K437" t="s">
        <v>1638</v>
      </c>
      <c r="L437" t="s">
        <v>1552</v>
      </c>
      <c r="M437">
        <v>1</v>
      </c>
      <c r="N437" t="s">
        <v>1558</v>
      </c>
      <c r="O437">
        <v>2016</v>
      </c>
      <c r="P437" s="2">
        <v>1</v>
      </c>
      <c r="Q437" s="2">
        <v>0.5</v>
      </c>
      <c r="R437" s="2">
        <v>0.5</v>
      </c>
      <c r="S437" s="2">
        <v>100</v>
      </c>
      <c r="T437" s="2"/>
      <c r="U437" s="2"/>
    </row>
    <row r="438" spans="1:21" x14ac:dyDescent="0.25">
      <c r="A438">
        <v>66769275</v>
      </c>
      <c r="B438" s="7" t="s">
        <v>233</v>
      </c>
      <c r="C438">
        <v>5</v>
      </c>
      <c r="D438">
        <v>2019</v>
      </c>
      <c r="E438">
        <v>2</v>
      </c>
      <c r="F438">
        <v>110</v>
      </c>
      <c r="G438">
        <v>204</v>
      </c>
      <c r="H438">
        <v>194</v>
      </c>
      <c r="I438">
        <v>221</v>
      </c>
      <c r="J438">
        <v>476</v>
      </c>
      <c r="K438" t="s">
        <v>1638</v>
      </c>
      <c r="L438" t="s">
        <v>1552</v>
      </c>
      <c r="M438">
        <v>1</v>
      </c>
      <c r="N438" t="s">
        <v>1558</v>
      </c>
      <c r="O438">
        <v>2017</v>
      </c>
      <c r="P438" s="2">
        <v>1</v>
      </c>
      <c r="Q438" s="2">
        <v>0.5</v>
      </c>
      <c r="R438" s="2">
        <v>0.5</v>
      </c>
      <c r="S438" s="2">
        <v>100</v>
      </c>
      <c r="T438" s="2"/>
      <c r="U438" s="2"/>
    </row>
    <row r="439" spans="1:21" x14ac:dyDescent="0.25">
      <c r="A439">
        <v>66769275</v>
      </c>
      <c r="B439" s="7" t="s">
        <v>233</v>
      </c>
      <c r="C439">
        <v>5</v>
      </c>
      <c r="D439">
        <v>2019</v>
      </c>
      <c r="E439">
        <v>2</v>
      </c>
      <c r="F439">
        <v>110</v>
      </c>
      <c r="G439">
        <v>204</v>
      </c>
      <c r="H439">
        <v>194</v>
      </c>
      <c r="I439">
        <v>221</v>
      </c>
      <c r="J439">
        <v>476</v>
      </c>
      <c r="K439" t="s">
        <v>1638</v>
      </c>
      <c r="L439" t="s">
        <v>1552</v>
      </c>
      <c r="M439">
        <v>1</v>
      </c>
      <c r="N439" t="s">
        <v>1558</v>
      </c>
      <c r="O439">
        <v>2018</v>
      </c>
      <c r="P439" s="2">
        <v>1</v>
      </c>
      <c r="Q439" s="2">
        <v>1</v>
      </c>
      <c r="R439" s="2">
        <v>1</v>
      </c>
      <c r="S439" s="2">
        <v>100</v>
      </c>
      <c r="T439" s="2"/>
      <c r="U439" s="2"/>
    </row>
    <row r="440" spans="1:21" x14ac:dyDescent="0.25">
      <c r="A440">
        <v>66769275</v>
      </c>
      <c r="B440" s="7" t="s">
        <v>233</v>
      </c>
      <c r="C440">
        <v>5</v>
      </c>
      <c r="D440">
        <v>2019</v>
      </c>
      <c r="E440">
        <v>2</v>
      </c>
      <c r="F440">
        <v>110</v>
      </c>
      <c r="G440">
        <v>204</v>
      </c>
      <c r="H440">
        <v>194</v>
      </c>
      <c r="I440">
        <v>221</v>
      </c>
      <c r="J440">
        <v>476</v>
      </c>
      <c r="K440" t="s">
        <v>1638</v>
      </c>
      <c r="L440" t="s">
        <v>1552</v>
      </c>
      <c r="M440">
        <v>1</v>
      </c>
      <c r="N440" t="s">
        <v>1558</v>
      </c>
      <c r="O440">
        <v>2019</v>
      </c>
      <c r="P440" s="2">
        <v>1</v>
      </c>
      <c r="Q440" s="2">
        <v>2</v>
      </c>
      <c r="R440" s="2">
        <v>2</v>
      </c>
      <c r="S440" s="2">
        <v>100</v>
      </c>
      <c r="T440" s="2">
        <v>100</v>
      </c>
      <c r="U440" s="2">
        <v>100</v>
      </c>
    </row>
    <row r="441" spans="1:21" x14ac:dyDescent="0.25">
      <c r="A441">
        <v>66769275</v>
      </c>
      <c r="B441" s="7" t="s">
        <v>233</v>
      </c>
      <c r="C441">
        <v>5</v>
      </c>
      <c r="D441">
        <v>2019</v>
      </c>
      <c r="E441">
        <v>2</v>
      </c>
      <c r="F441">
        <v>110</v>
      </c>
      <c r="G441">
        <v>204</v>
      </c>
      <c r="H441">
        <v>194</v>
      </c>
      <c r="I441">
        <v>221</v>
      </c>
      <c r="J441">
        <v>476</v>
      </c>
      <c r="K441" t="s">
        <v>1638</v>
      </c>
      <c r="L441" t="s">
        <v>1552</v>
      </c>
      <c r="M441">
        <v>1</v>
      </c>
      <c r="N441" t="s">
        <v>1558</v>
      </c>
      <c r="O441">
        <v>2020</v>
      </c>
      <c r="P441" s="2">
        <v>0</v>
      </c>
      <c r="Q441" s="2">
        <v>0</v>
      </c>
      <c r="R441" s="2">
        <v>0</v>
      </c>
      <c r="S441" s="2">
        <v>0</v>
      </c>
      <c r="T441" s="2"/>
      <c r="U441" s="2"/>
    </row>
    <row r="442" spans="1:21" x14ac:dyDescent="0.25">
      <c r="A442">
        <v>66769275</v>
      </c>
      <c r="B442" s="7" t="s">
        <v>235</v>
      </c>
      <c r="C442">
        <v>5</v>
      </c>
      <c r="D442">
        <v>2019</v>
      </c>
      <c r="E442">
        <v>2</v>
      </c>
      <c r="F442">
        <v>110</v>
      </c>
      <c r="G442">
        <v>204</v>
      </c>
      <c r="H442">
        <v>196</v>
      </c>
      <c r="I442">
        <v>155</v>
      </c>
      <c r="J442">
        <v>484</v>
      </c>
      <c r="K442" t="s">
        <v>1639</v>
      </c>
      <c r="L442" t="s">
        <v>1552</v>
      </c>
      <c r="M442">
        <v>3</v>
      </c>
      <c r="N442" t="s">
        <v>1553</v>
      </c>
      <c r="O442">
        <v>2016</v>
      </c>
      <c r="P442" s="2">
        <v>0</v>
      </c>
      <c r="Q442" s="2">
        <v>0</v>
      </c>
      <c r="R442" s="2">
        <v>0</v>
      </c>
      <c r="S442" s="2">
        <v>0</v>
      </c>
      <c r="T442" s="2"/>
      <c r="U442" s="2"/>
    </row>
    <row r="443" spans="1:21" x14ac:dyDescent="0.25">
      <c r="A443">
        <v>66769275</v>
      </c>
      <c r="B443" s="7" t="s">
        <v>235</v>
      </c>
      <c r="C443">
        <v>5</v>
      </c>
      <c r="D443">
        <v>2019</v>
      </c>
      <c r="E443">
        <v>2</v>
      </c>
      <c r="F443">
        <v>110</v>
      </c>
      <c r="G443">
        <v>204</v>
      </c>
      <c r="H443">
        <v>196</v>
      </c>
      <c r="I443">
        <v>155</v>
      </c>
      <c r="J443">
        <v>484</v>
      </c>
      <c r="K443" t="s">
        <v>1639</v>
      </c>
      <c r="L443" t="s">
        <v>1552</v>
      </c>
      <c r="M443">
        <v>3</v>
      </c>
      <c r="N443" t="s">
        <v>1553</v>
      </c>
      <c r="O443">
        <v>2017</v>
      </c>
      <c r="P443" s="2">
        <v>1</v>
      </c>
      <c r="Q443" s="2">
        <v>2</v>
      </c>
      <c r="R443" s="2">
        <v>2</v>
      </c>
      <c r="S443" s="2">
        <v>100</v>
      </c>
      <c r="T443" s="2"/>
      <c r="U443" s="2"/>
    </row>
    <row r="444" spans="1:21" x14ac:dyDescent="0.25">
      <c r="A444">
        <v>66769275</v>
      </c>
      <c r="B444" s="7" t="s">
        <v>235</v>
      </c>
      <c r="C444">
        <v>5</v>
      </c>
      <c r="D444">
        <v>2019</v>
      </c>
      <c r="E444">
        <v>2</v>
      </c>
      <c r="F444">
        <v>110</v>
      </c>
      <c r="G444">
        <v>204</v>
      </c>
      <c r="H444">
        <v>196</v>
      </c>
      <c r="I444">
        <v>155</v>
      </c>
      <c r="J444">
        <v>484</v>
      </c>
      <c r="K444" t="s">
        <v>1639</v>
      </c>
      <c r="L444" t="s">
        <v>1552</v>
      </c>
      <c r="M444">
        <v>3</v>
      </c>
      <c r="N444" t="s">
        <v>1553</v>
      </c>
      <c r="O444">
        <v>2018</v>
      </c>
      <c r="P444" s="2">
        <v>2</v>
      </c>
      <c r="Q444" s="2">
        <v>8</v>
      </c>
      <c r="R444" s="2">
        <v>8</v>
      </c>
      <c r="S444" s="2">
        <v>100</v>
      </c>
      <c r="T444" s="2"/>
      <c r="U444" s="2"/>
    </row>
    <row r="445" spans="1:21" x14ac:dyDescent="0.25">
      <c r="A445">
        <v>66769275</v>
      </c>
      <c r="B445" s="7" t="s">
        <v>235</v>
      </c>
      <c r="C445">
        <v>5</v>
      </c>
      <c r="D445">
        <v>2019</v>
      </c>
      <c r="E445">
        <v>2</v>
      </c>
      <c r="F445">
        <v>110</v>
      </c>
      <c r="G445">
        <v>204</v>
      </c>
      <c r="H445">
        <v>196</v>
      </c>
      <c r="I445">
        <v>155</v>
      </c>
      <c r="J445">
        <v>484</v>
      </c>
      <c r="K445" t="s">
        <v>1639</v>
      </c>
      <c r="L445" t="s">
        <v>1552</v>
      </c>
      <c r="M445">
        <v>3</v>
      </c>
      <c r="N445" t="s">
        <v>1553</v>
      </c>
      <c r="O445">
        <v>2019</v>
      </c>
      <c r="P445" s="2">
        <v>0</v>
      </c>
      <c r="Q445" s="2">
        <v>0</v>
      </c>
      <c r="R445" s="2">
        <v>0</v>
      </c>
      <c r="S445" s="2">
        <v>0</v>
      </c>
      <c r="T445" s="2">
        <v>100</v>
      </c>
      <c r="U445" s="2">
        <v>100</v>
      </c>
    </row>
    <row r="446" spans="1:21" x14ac:dyDescent="0.25">
      <c r="A446">
        <v>66769275</v>
      </c>
      <c r="B446" s="7" t="s">
        <v>235</v>
      </c>
      <c r="C446">
        <v>5</v>
      </c>
      <c r="D446">
        <v>2019</v>
      </c>
      <c r="E446">
        <v>2</v>
      </c>
      <c r="F446">
        <v>110</v>
      </c>
      <c r="G446">
        <v>204</v>
      </c>
      <c r="H446">
        <v>196</v>
      </c>
      <c r="I446">
        <v>155</v>
      </c>
      <c r="J446">
        <v>484</v>
      </c>
      <c r="K446" t="s">
        <v>1639</v>
      </c>
      <c r="L446" t="s">
        <v>1552</v>
      </c>
      <c r="M446">
        <v>3</v>
      </c>
      <c r="N446" t="s">
        <v>1553</v>
      </c>
      <c r="O446">
        <v>2020</v>
      </c>
      <c r="P446" s="2">
        <v>2</v>
      </c>
      <c r="Q446" s="2">
        <v>0</v>
      </c>
      <c r="R446" s="2">
        <v>0</v>
      </c>
      <c r="S446" s="2">
        <v>0</v>
      </c>
      <c r="T446" s="2"/>
      <c r="U446" s="2"/>
    </row>
    <row r="447" spans="1:21" x14ac:dyDescent="0.25">
      <c r="A447">
        <v>66769275</v>
      </c>
      <c r="B447" s="7" t="s">
        <v>238</v>
      </c>
      <c r="C447">
        <v>5</v>
      </c>
      <c r="D447">
        <v>2019</v>
      </c>
      <c r="E447">
        <v>2</v>
      </c>
      <c r="F447">
        <v>110</v>
      </c>
      <c r="G447">
        <v>204</v>
      </c>
      <c r="H447">
        <v>196</v>
      </c>
      <c r="I447">
        <v>156</v>
      </c>
      <c r="J447">
        <v>485</v>
      </c>
      <c r="K447" t="s">
        <v>1640</v>
      </c>
      <c r="L447" t="s">
        <v>1552</v>
      </c>
      <c r="M447">
        <v>1</v>
      </c>
      <c r="N447" t="s">
        <v>1558</v>
      </c>
      <c r="O447">
        <v>2016</v>
      </c>
      <c r="P447" s="2">
        <v>0</v>
      </c>
      <c r="Q447" s="2">
        <v>0</v>
      </c>
      <c r="R447" s="2">
        <v>0</v>
      </c>
      <c r="S447" s="2">
        <v>0</v>
      </c>
      <c r="T447" s="2"/>
      <c r="U447" s="2"/>
    </row>
    <row r="448" spans="1:21" x14ac:dyDescent="0.25">
      <c r="A448">
        <v>66769275</v>
      </c>
      <c r="B448" s="7" t="s">
        <v>238</v>
      </c>
      <c r="C448">
        <v>5</v>
      </c>
      <c r="D448">
        <v>2019</v>
      </c>
      <c r="E448">
        <v>2</v>
      </c>
      <c r="F448">
        <v>110</v>
      </c>
      <c r="G448">
        <v>204</v>
      </c>
      <c r="H448">
        <v>196</v>
      </c>
      <c r="I448">
        <v>156</v>
      </c>
      <c r="J448">
        <v>485</v>
      </c>
      <c r="K448" t="s">
        <v>1640</v>
      </c>
      <c r="L448" t="s">
        <v>1552</v>
      </c>
      <c r="M448">
        <v>1</v>
      </c>
      <c r="N448" t="s">
        <v>1558</v>
      </c>
      <c r="O448">
        <v>2017</v>
      </c>
      <c r="P448" s="2">
        <v>1</v>
      </c>
      <c r="Q448" s="2">
        <v>0</v>
      </c>
      <c r="R448" s="2">
        <v>0</v>
      </c>
      <c r="S448" s="2">
        <v>0</v>
      </c>
      <c r="T448" s="2"/>
      <c r="U448" s="2"/>
    </row>
    <row r="449" spans="1:21" x14ac:dyDescent="0.25">
      <c r="A449">
        <v>66769275</v>
      </c>
      <c r="B449" s="7" t="s">
        <v>238</v>
      </c>
      <c r="C449">
        <v>5</v>
      </c>
      <c r="D449">
        <v>2019</v>
      </c>
      <c r="E449">
        <v>2</v>
      </c>
      <c r="F449">
        <v>110</v>
      </c>
      <c r="G449">
        <v>204</v>
      </c>
      <c r="H449">
        <v>196</v>
      </c>
      <c r="I449">
        <v>156</v>
      </c>
      <c r="J449">
        <v>485</v>
      </c>
      <c r="K449" t="s">
        <v>1640</v>
      </c>
      <c r="L449" t="s">
        <v>1552</v>
      </c>
      <c r="M449">
        <v>1</v>
      </c>
      <c r="N449" t="s">
        <v>1558</v>
      </c>
      <c r="O449">
        <v>2018</v>
      </c>
      <c r="P449" s="2">
        <v>2</v>
      </c>
      <c r="Q449" s="2">
        <v>0.75</v>
      </c>
      <c r="R449" s="2">
        <v>0.75</v>
      </c>
      <c r="S449" s="2">
        <v>100</v>
      </c>
      <c r="T449" s="2"/>
      <c r="U449" s="2"/>
    </row>
    <row r="450" spans="1:21" x14ac:dyDescent="0.25">
      <c r="A450">
        <v>66769275</v>
      </c>
      <c r="B450" s="7" t="s">
        <v>238</v>
      </c>
      <c r="C450">
        <v>5</v>
      </c>
      <c r="D450">
        <v>2019</v>
      </c>
      <c r="E450">
        <v>2</v>
      </c>
      <c r="F450">
        <v>110</v>
      </c>
      <c r="G450">
        <v>204</v>
      </c>
      <c r="H450">
        <v>196</v>
      </c>
      <c r="I450">
        <v>156</v>
      </c>
      <c r="J450">
        <v>485</v>
      </c>
      <c r="K450" t="s">
        <v>1640</v>
      </c>
      <c r="L450" t="s">
        <v>1552</v>
      </c>
      <c r="M450">
        <v>1</v>
      </c>
      <c r="N450" t="s">
        <v>1558</v>
      </c>
      <c r="O450">
        <v>2019</v>
      </c>
      <c r="P450" s="2">
        <v>0</v>
      </c>
      <c r="Q450" s="2">
        <v>2.25</v>
      </c>
      <c r="R450" s="2">
        <v>2.15</v>
      </c>
      <c r="S450" s="2">
        <v>95.56</v>
      </c>
      <c r="T450" s="2">
        <v>96.67</v>
      </c>
      <c r="U450" s="2">
        <v>58</v>
      </c>
    </row>
    <row r="451" spans="1:21" x14ac:dyDescent="0.25">
      <c r="A451">
        <v>66769275</v>
      </c>
      <c r="B451" s="7" t="s">
        <v>238</v>
      </c>
      <c r="C451">
        <v>5</v>
      </c>
      <c r="D451">
        <v>2019</v>
      </c>
      <c r="E451">
        <v>2</v>
      </c>
      <c r="F451">
        <v>110</v>
      </c>
      <c r="G451">
        <v>204</v>
      </c>
      <c r="H451">
        <v>196</v>
      </c>
      <c r="I451">
        <v>156</v>
      </c>
      <c r="J451">
        <v>485</v>
      </c>
      <c r="K451" t="s">
        <v>1640</v>
      </c>
      <c r="L451" t="s">
        <v>1552</v>
      </c>
      <c r="M451">
        <v>1</v>
      </c>
      <c r="N451" t="s">
        <v>1558</v>
      </c>
      <c r="O451">
        <v>2020</v>
      </c>
      <c r="P451" s="2">
        <v>2</v>
      </c>
      <c r="Q451" s="2">
        <v>2</v>
      </c>
      <c r="R451" s="2">
        <v>0</v>
      </c>
      <c r="S451" s="2">
        <v>0</v>
      </c>
      <c r="T451" s="2"/>
      <c r="U451" s="2"/>
    </row>
    <row r="452" spans="1:21" x14ac:dyDescent="0.25">
      <c r="A452">
        <v>66769275</v>
      </c>
      <c r="B452" s="7" t="s">
        <v>240</v>
      </c>
      <c r="C452">
        <v>5</v>
      </c>
      <c r="D452">
        <v>2019</v>
      </c>
      <c r="E452">
        <v>2</v>
      </c>
      <c r="F452">
        <v>110</v>
      </c>
      <c r="G452">
        <v>204</v>
      </c>
      <c r="H452">
        <v>196</v>
      </c>
      <c r="I452">
        <v>157</v>
      </c>
      <c r="J452">
        <v>486</v>
      </c>
      <c r="K452" t="s">
        <v>1641</v>
      </c>
      <c r="L452" t="s">
        <v>1564</v>
      </c>
      <c r="M452">
        <v>1</v>
      </c>
      <c r="N452" t="s">
        <v>1558</v>
      </c>
      <c r="O452">
        <v>2016</v>
      </c>
      <c r="P452" s="2">
        <v>10</v>
      </c>
      <c r="Q452" s="2">
        <v>10</v>
      </c>
      <c r="R452" s="2">
        <v>10</v>
      </c>
      <c r="S452" s="2">
        <v>100</v>
      </c>
      <c r="T452" s="2"/>
      <c r="U452" s="2"/>
    </row>
    <row r="453" spans="1:21" x14ac:dyDescent="0.25">
      <c r="A453">
        <v>66769275</v>
      </c>
      <c r="B453" s="7" t="s">
        <v>240</v>
      </c>
      <c r="C453">
        <v>5</v>
      </c>
      <c r="D453">
        <v>2019</v>
      </c>
      <c r="E453">
        <v>2</v>
      </c>
      <c r="F453">
        <v>110</v>
      </c>
      <c r="G453">
        <v>204</v>
      </c>
      <c r="H453">
        <v>196</v>
      </c>
      <c r="I453">
        <v>157</v>
      </c>
      <c r="J453">
        <v>486</v>
      </c>
      <c r="K453" t="s">
        <v>1641</v>
      </c>
      <c r="L453" t="s">
        <v>1564</v>
      </c>
      <c r="M453">
        <v>1</v>
      </c>
      <c r="N453" t="s">
        <v>1558</v>
      </c>
      <c r="O453">
        <v>2017</v>
      </c>
      <c r="P453" s="2">
        <v>25</v>
      </c>
      <c r="Q453" s="2">
        <v>25</v>
      </c>
      <c r="R453" s="2">
        <v>25</v>
      </c>
      <c r="S453" s="2">
        <v>100</v>
      </c>
      <c r="T453" s="2"/>
      <c r="U453" s="2"/>
    </row>
    <row r="454" spans="1:21" x14ac:dyDescent="0.25">
      <c r="A454">
        <v>66769275</v>
      </c>
      <c r="B454" s="7" t="s">
        <v>240</v>
      </c>
      <c r="C454">
        <v>5</v>
      </c>
      <c r="D454">
        <v>2019</v>
      </c>
      <c r="E454">
        <v>2</v>
      </c>
      <c r="F454">
        <v>110</v>
      </c>
      <c r="G454">
        <v>204</v>
      </c>
      <c r="H454">
        <v>196</v>
      </c>
      <c r="I454">
        <v>157</v>
      </c>
      <c r="J454">
        <v>486</v>
      </c>
      <c r="K454" t="s">
        <v>1641</v>
      </c>
      <c r="L454" t="s">
        <v>1564</v>
      </c>
      <c r="M454">
        <v>1</v>
      </c>
      <c r="N454" t="s">
        <v>1558</v>
      </c>
      <c r="O454">
        <v>2018</v>
      </c>
      <c r="P454" s="2">
        <v>50</v>
      </c>
      <c r="Q454" s="2">
        <v>85</v>
      </c>
      <c r="R454" s="2">
        <v>85</v>
      </c>
      <c r="S454" s="2">
        <v>100</v>
      </c>
      <c r="T454" s="2"/>
      <c r="U454" s="2"/>
    </row>
    <row r="455" spans="1:21" x14ac:dyDescent="0.25">
      <c r="A455">
        <v>66769275</v>
      </c>
      <c r="B455" s="7" t="s">
        <v>240</v>
      </c>
      <c r="C455">
        <v>5</v>
      </c>
      <c r="D455">
        <v>2019</v>
      </c>
      <c r="E455">
        <v>2</v>
      </c>
      <c r="F455">
        <v>110</v>
      </c>
      <c r="G455">
        <v>204</v>
      </c>
      <c r="H455">
        <v>196</v>
      </c>
      <c r="I455">
        <v>157</v>
      </c>
      <c r="J455">
        <v>486</v>
      </c>
      <c r="K455" t="s">
        <v>1641</v>
      </c>
      <c r="L455" t="s">
        <v>1564</v>
      </c>
      <c r="M455">
        <v>1</v>
      </c>
      <c r="N455" t="s">
        <v>1558</v>
      </c>
      <c r="O455">
        <v>2019</v>
      </c>
      <c r="P455" s="2">
        <v>75</v>
      </c>
      <c r="Q455" s="2">
        <v>100</v>
      </c>
      <c r="R455" s="2">
        <v>100</v>
      </c>
      <c r="S455" s="2">
        <v>100</v>
      </c>
      <c r="T455" s="2">
        <v>100</v>
      </c>
      <c r="U455" s="2">
        <v>100</v>
      </c>
    </row>
    <row r="456" spans="1:21" x14ac:dyDescent="0.25">
      <c r="A456">
        <v>66769275</v>
      </c>
      <c r="B456" s="7" t="s">
        <v>240</v>
      </c>
      <c r="C456">
        <v>5</v>
      </c>
      <c r="D456">
        <v>2019</v>
      </c>
      <c r="E456">
        <v>2</v>
      </c>
      <c r="F456">
        <v>110</v>
      </c>
      <c r="G456">
        <v>204</v>
      </c>
      <c r="H456">
        <v>196</v>
      </c>
      <c r="I456">
        <v>157</v>
      </c>
      <c r="J456">
        <v>486</v>
      </c>
      <c r="K456" t="s">
        <v>1641</v>
      </c>
      <c r="L456" t="s">
        <v>1564</v>
      </c>
      <c r="M456">
        <v>1</v>
      </c>
      <c r="N456" t="s">
        <v>1558</v>
      </c>
      <c r="O456">
        <v>2020</v>
      </c>
      <c r="P456" s="2">
        <v>100</v>
      </c>
      <c r="Q456" s="2">
        <v>0</v>
      </c>
      <c r="R456" s="2">
        <v>0</v>
      </c>
      <c r="S456" s="2">
        <v>0</v>
      </c>
      <c r="T456" s="2"/>
      <c r="U456" s="2"/>
    </row>
    <row r="457" spans="1:21" x14ac:dyDescent="0.25">
      <c r="A457">
        <v>66769275</v>
      </c>
      <c r="B457" s="7" t="s">
        <v>242</v>
      </c>
      <c r="C457">
        <v>5</v>
      </c>
      <c r="D457">
        <v>2019</v>
      </c>
      <c r="E457">
        <v>2</v>
      </c>
      <c r="F457">
        <v>110</v>
      </c>
      <c r="G457">
        <v>204</v>
      </c>
      <c r="H457">
        <v>196</v>
      </c>
      <c r="I457">
        <v>158</v>
      </c>
      <c r="J457">
        <v>487</v>
      </c>
      <c r="K457" t="s">
        <v>1642</v>
      </c>
      <c r="L457" t="s">
        <v>1564</v>
      </c>
      <c r="M457">
        <v>1</v>
      </c>
      <c r="N457" t="s">
        <v>1558</v>
      </c>
      <c r="O457">
        <v>2016</v>
      </c>
      <c r="P457" s="2">
        <v>10</v>
      </c>
      <c r="Q457" s="2">
        <v>10</v>
      </c>
      <c r="R457" s="2">
        <v>10</v>
      </c>
      <c r="S457" s="2">
        <v>100</v>
      </c>
      <c r="T457" s="2"/>
      <c r="U457" s="2"/>
    </row>
    <row r="458" spans="1:21" x14ac:dyDescent="0.25">
      <c r="A458">
        <v>66769275</v>
      </c>
      <c r="B458" s="7" t="s">
        <v>242</v>
      </c>
      <c r="C458">
        <v>5</v>
      </c>
      <c r="D458">
        <v>2019</v>
      </c>
      <c r="E458">
        <v>2</v>
      </c>
      <c r="F458">
        <v>110</v>
      </c>
      <c r="G458">
        <v>204</v>
      </c>
      <c r="H458">
        <v>196</v>
      </c>
      <c r="I458">
        <v>158</v>
      </c>
      <c r="J458">
        <v>487</v>
      </c>
      <c r="K458" t="s">
        <v>1642</v>
      </c>
      <c r="L458" t="s">
        <v>1564</v>
      </c>
      <c r="M458">
        <v>1</v>
      </c>
      <c r="N458" t="s">
        <v>1558</v>
      </c>
      <c r="O458">
        <v>2017</v>
      </c>
      <c r="P458" s="2">
        <v>25</v>
      </c>
      <c r="Q458" s="2">
        <v>25</v>
      </c>
      <c r="R458" s="2">
        <v>25</v>
      </c>
      <c r="S458" s="2">
        <v>100</v>
      </c>
      <c r="T458" s="2"/>
      <c r="U458" s="2"/>
    </row>
    <row r="459" spans="1:21" x14ac:dyDescent="0.25">
      <c r="A459">
        <v>66769275</v>
      </c>
      <c r="B459" s="7" t="s">
        <v>242</v>
      </c>
      <c r="C459">
        <v>5</v>
      </c>
      <c r="D459">
        <v>2019</v>
      </c>
      <c r="E459">
        <v>2</v>
      </c>
      <c r="F459">
        <v>110</v>
      </c>
      <c r="G459">
        <v>204</v>
      </c>
      <c r="H459">
        <v>196</v>
      </c>
      <c r="I459">
        <v>158</v>
      </c>
      <c r="J459">
        <v>487</v>
      </c>
      <c r="K459" t="s">
        <v>1642</v>
      </c>
      <c r="L459" t="s">
        <v>1564</v>
      </c>
      <c r="M459">
        <v>1</v>
      </c>
      <c r="N459" t="s">
        <v>1558</v>
      </c>
      <c r="O459">
        <v>2018</v>
      </c>
      <c r="P459" s="2">
        <v>50</v>
      </c>
      <c r="Q459" s="2">
        <v>85</v>
      </c>
      <c r="R459" s="2">
        <v>85</v>
      </c>
      <c r="S459" s="2">
        <v>100</v>
      </c>
      <c r="T459" s="2"/>
      <c r="U459" s="2"/>
    </row>
    <row r="460" spans="1:21" x14ac:dyDescent="0.25">
      <c r="A460">
        <v>66769275</v>
      </c>
      <c r="B460" s="7" t="s">
        <v>242</v>
      </c>
      <c r="C460">
        <v>5</v>
      </c>
      <c r="D460">
        <v>2019</v>
      </c>
      <c r="E460">
        <v>2</v>
      </c>
      <c r="F460">
        <v>110</v>
      </c>
      <c r="G460">
        <v>204</v>
      </c>
      <c r="H460">
        <v>196</v>
      </c>
      <c r="I460">
        <v>158</v>
      </c>
      <c r="J460">
        <v>487</v>
      </c>
      <c r="K460" t="s">
        <v>1642</v>
      </c>
      <c r="L460" t="s">
        <v>1564</v>
      </c>
      <c r="M460">
        <v>1</v>
      </c>
      <c r="N460" t="s">
        <v>1558</v>
      </c>
      <c r="O460">
        <v>2019</v>
      </c>
      <c r="P460" s="2">
        <v>75</v>
      </c>
      <c r="Q460" s="2">
        <v>95</v>
      </c>
      <c r="R460" s="2">
        <v>95</v>
      </c>
      <c r="S460" s="2">
        <v>100</v>
      </c>
      <c r="T460" s="2">
        <v>100</v>
      </c>
      <c r="U460" s="2">
        <v>95</v>
      </c>
    </row>
    <row r="461" spans="1:21" x14ac:dyDescent="0.25">
      <c r="A461">
        <v>66769275</v>
      </c>
      <c r="B461" s="7" t="s">
        <v>242</v>
      </c>
      <c r="C461">
        <v>5</v>
      </c>
      <c r="D461">
        <v>2019</v>
      </c>
      <c r="E461">
        <v>2</v>
      </c>
      <c r="F461">
        <v>110</v>
      </c>
      <c r="G461">
        <v>204</v>
      </c>
      <c r="H461">
        <v>196</v>
      </c>
      <c r="I461">
        <v>158</v>
      </c>
      <c r="J461">
        <v>487</v>
      </c>
      <c r="K461" t="s">
        <v>1642</v>
      </c>
      <c r="L461" t="s">
        <v>1564</v>
      </c>
      <c r="M461">
        <v>1</v>
      </c>
      <c r="N461" t="s">
        <v>1558</v>
      </c>
      <c r="O461">
        <v>2020</v>
      </c>
      <c r="P461" s="2">
        <v>100</v>
      </c>
      <c r="Q461" s="2">
        <v>100</v>
      </c>
      <c r="R461" s="2">
        <v>0</v>
      </c>
      <c r="S461" s="2">
        <v>0</v>
      </c>
      <c r="T461" s="2"/>
      <c r="U461" s="2"/>
    </row>
    <row r="462" spans="1:21" x14ac:dyDescent="0.25">
      <c r="A462">
        <v>66769275</v>
      </c>
      <c r="B462" s="7" t="s">
        <v>244</v>
      </c>
      <c r="C462">
        <v>5</v>
      </c>
      <c r="D462">
        <v>2019</v>
      </c>
      <c r="E462">
        <v>2</v>
      </c>
      <c r="F462">
        <v>110</v>
      </c>
      <c r="G462">
        <v>204</v>
      </c>
      <c r="H462">
        <v>196</v>
      </c>
      <c r="I462">
        <v>159</v>
      </c>
      <c r="J462">
        <v>488</v>
      </c>
      <c r="K462" t="s">
        <v>1643</v>
      </c>
      <c r="L462" t="s">
        <v>1564</v>
      </c>
      <c r="M462">
        <v>1</v>
      </c>
      <c r="N462" t="s">
        <v>1558</v>
      </c>
      <c r="O462">
        <v>2016</v>
      </c>
      <c r="P462" s="2">
        <v>10</v>
      </c>
      <c r="Q462" s="2">
        <v>10</v>
      </c>
      <c r="R462" s="2">
        <v>10</v>
      </c>
      <c r="S462" s="2">
        <v>100</v>
      </c>
      <c r="T462" s="2"/>
      <c r="U462" s="2"/>
    </row>
    <row r="463" spans="1:21" x14ac:dyDescent="0.25">
      <c r="A463">
        <v>66769275</v>
      </c>
      <c r="B463" s="7" t="s">
        <v>244</v>
      </c>
      <c r="C463">
        <v>5</v>
      </c>
      <c r="D463">
        <v>2019</v>
      </c>
      <c r="E463">
        <v>2</v>
      </c>
      <c r="F463">
        <v>110</v>
      </c>
      <c r="G463">
        <v>204</v>
      </c>
      <c r="H463">
        <v>196</v>
      </c>
      <c r="I463">
        <v>159</v>
      </c>
      <c r="J463">
        <v>488</v>
      </c>
      <c r="K463" t="s">
        <v>1643</v>
      </c>
      <c r="L463" t="s">
        <v>1564</v>
      </c>
      <c r="M463">
        <v>1</v>
      </c>
      <c r="N463" t="s">
        <v>1558</v>
      </c>
      <c r="O463">
        <v>2017</v>
      </c>
      <c r="P463" s="2">
        <v>25</v>
      </c>
      <c r="Q463" s="2">
        <v>25</v>
      </c>
      <c r="R463" s="2">
        <v>25</v>
      </c>
      <c r="S463" s="2">
        <v>100</v>
      </c>
      <c r="T463" s="2"/>
      <c r="U463" s="2"/>
    </row>
    <row r="464" spans="1:21" x14ac:dyDescent="0.25">
      <c r="A464">
        <v>66769275</v>
      </c>
      <c r="B464" s="7" t="s">
        <v>244</v>
      </c>
      <c r="C464">
        <v>5</v>
      </c>
      <c r="D464">
        <v>2019</v>
      </c>
      <c r="E464">
        <v>2</v>
      </c>
      <c r="F464">
        <v>110</v>
      </c>
      <c r="G464">
        <v>204</v>
      </c>
      <c r="H464">
        <v>196</v>
      </c>
      <c r="I464">
        <v>159</v>
      </c>
      <c r="J464">
        <v>488</v>
      </c>
      <c r="K464" t="s">
        <v>1643</v>
      </c>
      <c r="L464" t="s">
        <v>1564</v>
      </c>
      <c r="M464">
        <v>1</v>
      </c>
      <c r="N464" t="s">
        <v>1558</v>
      </c>
      <c r="O464">
        <v>2018</v>
      </c>
      <c r="P464" s="2">
        <v>50</v>
      </c>
      <c r="Q464" s="2">
        <v>76</v>
      </c>
      <c r="R464" s="2">
        <v>76</v>
      </c>
      <c r="S464" s="2">
        <v>100</v>
      </c>
      <c r="T464" s="2"/>
      <c r="U464" s="2"/>
    </row>
    <row r="465" spans="1:21" x14ac:dyDescent="0.25">
      <c r="A465">
        <v>66769275</v>
      </c>
      <c r="B465" s="7" t="s">
        <v>244</v>
      </c>
      <c r="C465">
        <v>5</v>
      </c>
      <c r="D465">
        <v>2019</v>
      </c>
      <c r="E465">
        <v>2</v>
      </c>
      <c r="F465">
        <v>110</v>
      </c>
      <c r="G465">
        <v>204</v>
      </c>
      <c r="H465">
        <v>196</v>
      </c>
      <c r="I465">
        <v>159</v>
      </c>
      <c r="J465">
        <v>488</v>
      </c>
      <c r="K465" t="s">
        <v>1643</v>
      </c>
      <c r="L465" t="s">
        <v>1564</v>
      </c>
      <c r="M465">
        <v>1</v>
      </c>
      <c r="N465" t="s">
        <v>1558</v>
      </c>
      <c r="O465">
        <v>2019</v>
      </c>
      <c r="P465" s="2">
        <v>75</v>
      </c>
      <c r="Q465" s="2">
        <v>100</v>
      </c>
      <c r="R465" s="2">
        <v>100</v>
      </c>
      <c r="S465" s="2">
        <v>100</v>
      </c>
      <c r="T465" s="2">
        <v>100</v>
      </c>
      <c r="U465" s="2">
        <v>100</v>
      </c>
    </row>
    <row r="466" spans="1:21" x14ac:dyDescent="0.25">
      <c r="A466">
        <v>66769275</v>
      </c>
      <c r="B466" s="7" t="s">
        <v>244</v>
      </c>
      <c r="C466">
        <v>5</v>
      </c>
      <c r="D466">
        <v>2019</v>
      </c>
      <c r="E466">
        <v>2</v>
      </c>
      <c r="F466">
        <v>110</v>
      </c>
      <c r="G466">
        <v>204</v>
      </c>
      <c r="H466">
        <v>196</v>
      </c>
      <c r="I466">
        <v>159</v>
      </c>
      <c r="J466">
        <v>488</v>
      </c>
      <c r="K466" t="s">
        <v>1643</v>
      </c>
      <c r="L466" t="s">
        <v>1564</v>
      </c>
      <c r="M466">
        <v>1</v>
      </c>
      <c r="N466" t="s">
        <v>1558</v>
      </c>
      <c r="O466">
        <v>2020</v>
      </c>
      <c r="P466" s="2">
        <v>100</v>
      </c>
      <c r="Q466" s="2">
        <v>0</v>
      </c>
      <c r="R466" s="2">
        <v>0</v>
      </c>
      <c r="S466" s="2">
        <v>0</v>
      </c>
      <c r="T466" s="2"/>
      <c r="U466" s="2"/>
    </row>
    <row r="467" spans="1:21" x14ac:dyDescent="0.25">
      <c r="A467">
        <v>66769275</v>
      </c>
      <c r="B467" s="7" t="s">
        <v>246</v>
      </c>
      <c r="C467">
        <v>5</v>
      </c>
      <c r="D467">
        <v>2019</v>
      </c>
      <c r="E467">
        <v>2</v>
      </c>
      <c r="F467">
        <v>110</v>
      </c>
      <c r="G467">
        <v>204</v>
      </c>
      <c r="H467">
        <v>196</v>
      </c>
      <c r="I467">
        <v>160</v>
      </c>
      <c r="J467">
        <v>489</v>
      </c>
      <c r="K467" t="s">
        <v>1644</v>
      </c>
      <c r="L467" t="s">
        <v>1645</v>
      </c>
      <c r="M467">
        <v>1</v>
      </c>
      <c r="N467" t="s">
        <v>1558</v>
      </c>
      <c r="O467">
        <v>2016</v>
      </c>
      <c r="P467" s="2">
        <v>55247</v>
      </c>
      <c r="Q467" s="2">
        <v>55247</v>
      </c>
      <c r="R467" s="2">
        <v>55366</v>
      </c>
      <c r="S467" s="2">
        <v>93.99</v>
      </c>
      <c r="T467" s="2"/>
      <c r="U467" s="2"/>
    </row>
    <row r="468" spans="1:21" x14ac:dyDescent="0.25">
      <c r="A468">
        <v>66769275</v>
      </c>
      <c r="B468" s="7" t="s">
        <v>246</v>
      </c>
      <c r="C468">
        <v>5</v>
      </c>
      <c r="D468">
        <v>2019</v>
      </c>
      <c r="E468">
        <v>2</v>
      </c>
      <c r="F468">
        <v>110</v>
      </c>
      <c r="G468">
        <v>204</v>
      </c>
      <c r="H468">
        <v>196</v>
      </c>
      <c r="I468">
        <v>160</v>
      </c>
      <c r="J468">
        <v>489</v>
      </c>
      <c r="K468" t="s">
        <v>1644</v>
      </c>
      <c r="L468" t="s">
        <v>1645</v>
      </c>
      <c r="M468">
        <v>1</v>
      </c>
      <c r="N468" t="s">
        <v>1558</v>
      </c>
      <c r="O468">
        <v>2017</v>
      </c>
      <c r="P468" s="2">
        <v>35361</v>
      </c>
      <c r="Q468" s="2">
        <v>48439</v>
      </c>
      <c r="R468" s="2">
        <v>48439</v>
      </c>
      <c r="S468" s="2">
        <v>100</v>
      </c>
      <c r="T468" s="2"/>
      <c r="U468" s="2"/>
    </row>
    <row r="469" spans="1:21" x14ac:dyDescent="0.25">
      <c r="A469">
        <v>66769275</v>
      </c>
      <c r="B469" s="7" t="s">
        <v>246</v>
      </c>
      <c r="C469">
        <v>5</v>
      </c>
      <c r="D469">
        <v>2019</v>
      </c>
      <c r="E469">
        <v>2</v>
      </c>
      <c r="F469">
        <v>110</v>
      </c>
      <c r="G469">
        <v>204</v>
      </c>
      <c r="H469">
        <v>196</v>
      </c>
      <c r="I469">
        <v>160</v>
      </c>
      <c r="J469">
        <v>489</v>
      </c>
      <c r="K469" t="s">
        <v>1644</v>
      </c>
      <c r="L469" t="s">
        <v>1645</v>
      </c>
      <c r="M469">
        <v>1</v>
      </c>
      <c r="N469" t="s">
        <v>1558</v>
      </c>
      <c r="O469">
        <v>2018</v>
      </c>
      <c r="P469" s="2">
        <v>22513</v>
      </c>
      <c r="Q469" s="2">
        <v>39704</v>
      </c>
      <c r="R469" s="2">
        <v>39704</v>
      </c>
      <c r="S469" s="2">
        <v>100</v>
      </c>
      <c r="T469" s="2"/>
      <c r="U469" s="2"/>
    </row>
    <row r="470" spans="1:21" x14ac:dyDescent="0.25">
      <c r="A470">
        <v>66769275</v>
      </c>
      <c r="B470" s="7" t="s">
        <v>246</v>
      </c>
      <c r="C470">
        <v>5</v>
      </c>
      <c r="D470">
        <v>2019</v>
      </c>
      <c r="E470">
        <v>2</v>
      </c>
      <c r="F470">
        <v>110</v>
      </c>
      <c r="G470">
        <v>204</v>
      </c>
      <c r="H470">
        <v>196</v>
      </c>
      <c r="I470">
        <v>160</v>
      </c>
      <c r="J470">
        <v>489</v>
      </c>
      <c r="K470" t="s">
        <v>1644</v>
      </c>
      <c r="L470" t="s">
        <v>1645</v>
      </c>
      <c r="M470">
        <v>1</v>
      </c>
      <c r="N470" t="s">
        <v>1558</v>
      </c>
      <c r="O470">
        <v>2019</v>
      </c>
      <c r="P470" s="2">
        <v>22013</v>
      </c>
      <c r="Q470" s="2">
        <v>27704</v>
      </c>
      <c r="R470" s="2">
        <v>27861</v>
      </c>
      <c r="S470" s="2">
        <v>98.69</v>
      </c>
      <c r="T470" s="2">
        <v>99.47</v>
      </c>
      <c r="U470" s="2">
        <v>82.23</v>
      </c>
    </row>
    <row r="471" spans="1:21" x14ac:dyDescent="0.25">
      <c r="A471">
        <v>66769275</v>
      </c>
      <c r="B471" s="7" t="s">
        <v>246</v>
      </c>
      <c r="C471">
        <v>5</v>
      </c>
      <c r="D471">
        <v>2019</v>
      </c>
      <c r="E471">
        <v>2</v>
      </c>
      <c r="F471">
        <v>110</v>
      </c>
      <c r="G471">
        <v>204</v>
      </c>
      <c r="H471">
        <v>196</v>
      </c>
      <c r="I471">
        <v>160</v>
      </c>
      <c r="J471">
        <v>489</v>
      </c>
      <c r="K471" t="s">
        <v>1644</v>
      </c>
      <c r="L471" t="s">
        <v>1645</v>
      </c>
      <c r="M471">
        <v>1</v>
      </c>
      <c r="N471" t="s">
        <v>1558</v>
      </c>
      <c r="O471">
        <v>2020</v>
      </c>
      <c r="P471" s="2">
        <v>21513</v>
      </c>
      <c r="Q471" s="2">
        <v>21513</v>
      </c>
      <c r="R471" s="2">
        <v>0</v>
      </c>
      <c r="S471" s="2">
        <v>0</v>
      </c>
      <c r="T471" s="2"/>
      <c r="U471" s="2"/>
    </row>
    <row r="472" spans="1:21" x14ac:dyDescent="0.25">
      <c r="A472">
        <v>66769275</v>
      </c>
      <c r="B472" s="7" t="s">
        <v>248</v>
      </c>
      <c r="C472">
        <v>5</v>
      </c>
      <c r="D472">
        <v>2019</v>
      </c>
      <c r="E472">
        <v>2</v>
      </c>
      <c r="F472">
        <v>110</v>
      </c>
      <c r="G472">
        <v>204</v>
      </c>
      <c r="H472">
        <v>196</v>
      </c>
      <c r="I472">
        <v>161</v>
      </c>
      <c r="J472">
        <v>490</v>
      </c>
      <c r="K472" t="s">
        <v>1646</v>
      </c>
      <c r="L472" t="s">
        <v>1564</v>
      </c>
      <c r="M472">
        <v>1</v>
      </c>
      <c r="N472" t="s">
        <v>1558</v>
      </c>
      <c r="O472">
        <v>2016</v>
      </c>
      <c r="P472" s="2">
        <v>0</v>
      </c>
      <c r="Q472" s="2">
        <v>0</v>
      </c>
      <c r="R472" s="2">
        <v>0</v>
      </c>
      <c r="S472" s="2">
        <v>0</v>
      </c>
      <c r="T472" s="2"/>
      <c r="U472" s="2"/>
    </row>
    <row r="473" spans="1:21" x14ac:dyDescent="0.25">
      <c r="A473">
        <v>66769275</v>
      </c>
      <c r="B473" s="7" t="s">
        <v>248</v>
      </c>
      <c r="C473">
        <v>5</v>
      </c>
      <c r="D473">
        <v>2019</v>
      </c>
      <c r="E473">
        <v>2</v>
      </c>
      <c r="F473">
        <v>110</v>
      </c>
      <c r="G473">
        <v>204</v>
      </c>
      <c r="H473">
        <v>196</v>
      </c>
      <c r="I473">
        <v>161</v>
      </c>
      <c r="J473">
        <v>490</v>
      </c>
      <c r="K473" t="s">
        <v>1646</v>
      </c>
      <c r="L473" t="s">
        <v>1564</v>
      </c>
      <c r="M473">
        <v>1</v>
      </c>
      <c r="N473" t="s">
        <v>1558</v>
      </c>
      <c r="O473">
        <v>2017</v>
      </c>
      <c r="P473" s="2">
        <v>10</v>
      </c>
      <c r="Q473" s="2">
        <v>10</v>
      </c>
      <c r="R473" s="2">
        <v>10</v>
      </c>
      <c r="S473" s="2">
        <v>100</v>
      </c>
      <c r="T473" s="2"/>
      <c r="U473" s="2"/>
    </row>
    <row r="474" spans="1:21" x14ac:dyDescent="0.25">
      <c r="A474">
        <v>66769275</v>
      </c>
      <c r="B474" s="7" t="s">
        <v>248</v>
      </c>
      <c r="C474">
        <v>5</v>
      </c>
      <c r="D474">
        <v>2019</v>
      </c>
      <c r="E474">
        <v>2</v>
      </c>
      <c r="F474">
        <v>110</v>
      </c>
      <c r="G474">
        <v>204</v>
      </c>
      <c r="H474">
        <v>196</v>
      </c>
      <c r="I474">
        <v>161</v>
      </c>
      <c r="J474">
        <v>490</v>
      </c>
      <c r="K474" t="s">
        <v>1646</v>
      </c>
      <c r="L474" t="s">
        <v>1564</v>
      </c>
      <c r="M474">
        <v>1</v>
      </c>
      <c r="N474" t="s">
        <v>1558</v>
      </c>
      <c r="O474">
        <v>2018</v>
      </c>
      <c r="P474" s="2">
        <v>50</v>
      </c>
      <c r="Q474" s="2">
        <v>90</v>
      </c>
      <c r="R474" s="2">
        <v>90</v>
      </c>
      <c r="S474" s="2">
        <v>100</v>
      </c>
      <c r="T474" s="2"/>
      <c r="U474" s="2"/>
    </row>
    <row r="475" spans="1:21" x14ac:dyDescent="0.25">
      <c r="A475">
        <v>66769275</v>
      </c>
      <c r="B475" s="7" t="s">
        <v>248</v>
      </c>
      <c r="C475">
        <v>5</v>
      </c>
      <c r="D475">
        <v>2019</v>
      </c>
      <c r="E475">
        <v>2</v>
      </c>
      <c r="F475">
        <v>110</v>
      </c>
      <c r="G475">
        <v>204</v>
      </c>
      <c r="H475">
        <v>196</v>
      </c>
      <c r="I475">
        <v>161</v>
      </c>
      <c r="J475">
        <v>490</v>
      </c>
      <c r="K475" t="s">
        <v>1646</v>
      </c>
      <c r="L475" t="s">
        <v>1564</v>
      </c>
      <c r="M475">
        <v>1</v>
      </c>
      <c r="N475" t="s">
        <v>1558</v>
      </c>
      <c r="O475">
        <v>2019</v>
      </c>
      <c r="P475" s="2">
        <v>75</v>
      </c>
      <c r="Q475" s="2">
        <v>100</v>
      </c>
      <c r="R475" s="2">
        <v>100</v>
      </c>
      <c r="S475" s="2">
        <v>100</v>
      </c>
      <c r="T475" s="2">
        <v>100</v>
      </c>
      <c r="U475" s="2">
        <v>100</v>
      </c>
    </row>
    <row r="476" spans="1:21" x14ac:dyDescent="0.25">
      <c r="A476">
        <v>66769275</v>
      </c>
      <c r="B476" s="7" t="s">
        <v>248</v>
      </c>
      <c r="C476">
        <v>5</v>
      </c>
      <c r="D476">
        <v>2019</v>
      </c>
      <c r="E476">
        <v>2</v>
      </c>
      <c r="F476">
        <v>110</v>
      </c>
      <c r="G476">
        <v>204</v>
      </c>
      <c r="H476">
        <v>196</v>
      </c>
      <c r="I476">
        <v>161</v>
      </c>
      <c r="J476">
        <v>490</v>
      </c>
      <c r="K476" t="s">
        <v>1646</v>
      </c>
      <c r="L476" t="s">
        <v>1564</v>
      </c>
      <c r="M476">
        <v>1</v>
      </c>
      <c r="N476" t="s">
        <v>1558</v>
      </c>
      <c r="O476">
        <v>2020</v>
      </c>
      <c r="P476" s="2">
        <v>100</v>
      </c>
      <c r="Q476" s="2">
        <v>0</v>
      </c>
      <c r="R476" s="2">
        <v>0</v>
      </c>
      <c r="S476" s="2">
        <v>0</v>
      </c>
      <c r="T476" s="2"/>
      <c r="U476" s="2"/>
    </row>
    <row r="477" spans="1:21" x14ac:dyDescent="0.25">
      <c r="A477">
        <v>66769275</v>
      </c>
      <c r="B477" s="7" t="s">
        <v>250</v>
      </c>
      <c r="C477">
        <v>5</v>
      </c>
      <c r="D477">
        <v>2019</v>
      </c>
      <c r="E477">
        <v>2</v>
      </c>
      <c r="F477">
        <v>110</v>
      </c>
      <c r="G477">
        <v>204</v>
      </c>
      <c r="H477">
        <v>196</v>
      </c>
      <c r="I477">
        <v>162</v>
      </c>
      <c r="J477">
        <v>491</v>
      </c>
      <c r="K477" t="s">
        <v>1647</v>
      </c>
      <c r="L477" t="s">
        <v>1645</v>
      </c>
      <c r="M477">
        <v>2</v>
      </c>
      <c r="N477" t="s">
        <v>1556</v>
      </c>
      <c r="O477">
        <v>2016</v>
      </c>
      <c r="P477" s="2">
        <v>95</v>
      </c>
      <c r="Q477" s="2">
        <v>95</v>
      </c>
      <c r="R477" s="2">
        <v>95</v>
      </c>
      <c r="S477" s="2">
        <v>0</v>
      </c>
      <c r="T477" s="2"/>
      <c r="U477" s="2"/>
    </row>
    <row r="478" spans="1:21" x14ac:dyDescent="0.25">
      <c r="A478">
        <v>66769275</v>
      </c>
      <c r="B478" s="7" t="s">
        <v>250</v>
      </c>
      <c r="C478">
        <v>5</v>
      </c>
      <c r="D478">
        <v>2019</v>
      </c>
      <c r="E478">
        <v>2</v>
      </c>
      <c r="F478">
        <v>110</v>
      </c>
      <c r="G478">
        <v>204</v>
      </c>
      <c r="H478">
        <v>196</v>
      </c>
      <c r="I478">
        <v>162</v>
      </c>
      <c r="J478">
        <v>491</v>
      </c>
      <c r="K478" t="s">
        <v>1647</v>
      </c>
      <c r="L478" t="s">
        <v>1645</v>
      </c>
      <c r="M478">
        <v>2</v>
      </c>
      <c r="N478" t="s">
        <v>1556</v>
      </c>
      <c r="O478">
        <v>2017</v>
      </c>
      <c r="P478" s="2">
        <v>90</v>
      </c>
      <c r="Q478" s="2">
        <v>94</v>
      </c>
      <c r="R478" s="2">
        <v>94</v>
      </c>
      <c r="S478" s="2">
        <v>100</v>
      </c>
      <c r="T478" s="2"/>
      <c r="U478" s="2"/>
    </row>
    <row r="479" spans="1:21" x14ac:dyDescent="0.25">
      <c r="A479">
        <v>66769275</v>
      </c>
      <c r="B479" s="7" t="s">
        <v>250</v>
      </c>
      <c r="C479">
        <v>5</v>
      </c>
      <c r="D479">
        <v>2019</v>
      </c>
      <c r="E479">
        <v>2</v>
      </c>
      <c r="F479">
        <v>110</v>
      </c>
      <c r="G479">
        <v>204</v>
      </c>
      <c r="H479">
        <v>196</v>
      </c>
      <c r="I479">
        <v>162</v>
      </c>
      <c r="J479">
        <v>491</v>
      </c>
      <c r="K479" t="s">
        <v>1647</v>
      </c>
      <c r="L479" t="s">
        <v>1645</v>
      </c>
      <c r="M479">
        <v>2</v>
      </c>
      <c r="N479" t="s">
        <v>1556</v>
      </c>
      <c r="O479">
        <v>2018</v>
      </c>
      <c r="P479" s="2">
        <v>85</v>
      </c>
      <c r="Q479" s="2">
        <v>85</v>
      </c>
      <c r="R479" s="2">
        <v>85</v>
      </c>
      <c r="S479" s="2">
        <v>100</v>
      </c>
      <c r="T479" s="2"/>
      <c r="U479" s="2"/>
    </row>
    <row r="480" spans="1:21" x14ac:dyDescent="0.25">
      <c r="A480">
        <v>66769275</v>
      </c>
      <c r="B480" s="7" t="s">
        <v>250</v>
      </c>
      <c r="C480">
        <v>5</v>
      </c>
      <c r="D480">
        <v>2019</v>
      </c>
      <c r="E480">
        <v>2</v>
      </c>
      <c r="F480">
        <v>110</v>
      </c>
      <c r="G480">
        <v>204</v>
      </c>
      <c r="H480">
        <v>196</v>
      </c>
      <c r="I480">
        <v>162</v>
      </c>
      <c r="J480">
        <v>491</v>
      </c>
      <c r="K480" t="s">
        <v>1647</v>
      </c>
      <c r="L480" t="s">
        <v>1645</v>
      </c>
      <c r="M480">
        <v>2</v>
      </c>
      <c r="N480" t="s">
        <v>1556</v>
      </c>
      <c r="O480">
        <v>2019</v>
      </c>
      <c r="P480" s="2">
        <v>80</v>
      </c>
      <c r="Q480" s="2">
        <v>0</v>
      </c>
      <c r="R480" s="2">
        <v>0</v>
      </c>
      <c r="S480" s="2">
        <v>100</v>
      </c>
      <c r="T480" s="2">
        <v>100</v>
      </c>
      <c r="U480" s="2">
        <v>52.63</v>
      </c>
    </row>
    <row r="481" spans="1:21" x14ac:dyDescent="0.25">
      <c r="A481">
        <v>66769275</v>
      </c>
      <c r="B481" s="7" t="s">
        <v>250</v>
      </c>
      <c r="C481">
        <v>5</v>
      </c>
      <c r="D481">
        <v>2019</v>
      </c>
      <c r="E481">
        <v>2</v>
      </c>
      <c r="F481">
        <v>110</v>
      </c>
      <c r="G481">
        <v>204</v>
      </c>
      <c r="H481">
        <v>196</v>
      </c>
      <c r="I481">
        <v>162</v>
      </c>
      <c r="J481">
        <v>491</v>
      </c>
      <c r="K481" t="s">
        <v>1647</v>
      </c>
      <c r="L481" t="s">
        <v>1645</v>
      </c>
      <c r="M481">
        <v>2</v>
      </c>
      <c r="N481" t="s">
        <v>1556</v>
      </c>
      <c r="O481">
        <v>2020</v>
      </c>
      <c r="P481" s="2">
        <v>76</v>
      </c>
      <c r="Q481" s="2">
        <v>0</v>
      </c>
      <c r="R481" s="2">
        <v>0</v>
      </c>
      <c r="S481" s="2">
        <v>0</v>
      </c>
      <c r="T481" s="2"/>
      <c r="U481" s="2"/>
    </row>
    <row r="482" spans="1:21" x14ac:dyDescent="0.25">
      <c r="A482">
        <v>66769275</v>
      </c>
      <c r="B482" s="7" t="s">
        <v>252</v>
      </c>
      <c r="C482">
        <v>5</v>
      </c>
      <c r="D482">
        <v>2019</v>
      </c>
      <c r="E482">
        <v>2</v>
      </c>
      <c r="F482">
        <v>110</v>
      </c>
      <c r="G482">
        <v>204</v>
      </c>
      <c r="H482">
        <v>196</v>
      </c>
      <c r="I482">
        <v>222</v>
      </c>
      <c r="J482">
        <v>492</v>
      </c>
      <c r="K482" t="s">
        <v>1648</v>
      </c>
      <c r="L482" t="s">
        <v>1555</v>
      </c>
      <c r="M482">
        <v>2</v>
      </c>
      <c r="N482" t="s">
        <v>1556</v>
      </c>
      <c r="O482">
        <v>2016</v>
      </c>
      <c r="P482" s="2">
        <v>0</v>
      </c>
      <c r="Q482" s="2">
        <v>0</v>
      </c>
      <c r="R482" s="2">
        <v>0</v>
      </c>
      <c r="S482" s="2">
        <v>0</v>
      </c>
      <c r="T482" s="2"/>
      <c r="U482" s="2"/>
    </row>
    <row r="483" spans="1:21" x14ac:dyDescent="0.25">
      <c r="A483">
        <v>66769275</v>
      </c>
      <c r="B483" s="7" t="s">
        <v>252</v>
      </c>
      <c r="C483">
        <v>5</v>
      </c>
      <c r="D483">
        <v>2019</v>
      </c>
      <c r="E483">
        <v>2</v>
      </c>
      <c r="F483">
        <v>110</v>
      </c>
      <c r="G483">
        <v>204</v>
      </c>
      <c r="H483">
        <v>196</v>
      </c>
      <c r="I483">
        <v>222</v>
      </c>
      <c r="J483">
        <v>492</v>
      </c>
      <c r="K483" t="s">
        <v>1648</v>
      </c>
      <c r="L483" t="s">
        <v>1555</v>
      </c>
      <c r="M483">
        <v>2</v>
      </c>
      <c r="N483" t="s">
        <v>1556</v>
      </c>
      <c r="O483">
        <v>2017</v>
      </c>
      <c r="P483" s="2">
        <v>20</v>
      </c>
      <c r="Q483" s="2">
        <v>20</v>
      </c>
      <c r="R483" s="2">
        <v>8.1</v>
      </c>
      <c r="S483" s="2">
        <v>40.5</v>
      </c>
      <c r="T483" s="2"/>
      <c r="U483" s="2"/>
    </row>
    <row r="484" spans="1:21" x14ac:dyDescent="0.25">
      <c r="A484">
        <v>66769275</v>
      </c>
      <c r="B484" s="7" t="s">
        <v>252</v>
      </c>
      <c r="C484">
        <v>5</v>
      </c>
      <c r="D484">
        <v>2019</v>
      </c>
      <c r="E484">
        <v>2</v>
      </c>
      <c r="F484">
        <v>110</v>
      </c>
      <c r="G484">
        <v>204</v>
      </c>
      <c r="H484">
        <v>196</v>
      </c>
      <c r="I484">
        <v>222</v>
      </c>
      <c r="J484">
        <v>492</v>
      </c>
      <c r="K484" t="s">
        <v>1648</v>
      </c>
      <c r="L484" t="s">
        <v>1555</v>
      </c>
      <c r="M484">
        <v>2</v>
      </c>
      <c r="N484" t="s">
        <v>1556</v>
      </c>
      <c r="O484">
        <v>2018</v>
      </c>
      <c r="P484" s="2">
        <v>20</v>
      </c>
      <c r="Q484" s="2">
        <v>20</v>
      </c>
      <c r="R484" s="2">
        <v>18</v>
      </c>
      <c r="S484" s="2">
        <v>90</v>
      </c>
      <c r="T484" s="2"/>
      <c r="U484" s="2"/>
    </row>
    <row r="485" spans="1:21" x14ac:dyDescent="0.25">
      <c r="A485">
        <v>66769275</v>
      </c>
      <c r="B485" s="7" t="s">
        <v>252</v>
      </c>
      <c r="C485">
        <v>5</v>
      </c>
      <c r="D485">
        <v>2019</v>
      </c>
      <c r="E485">
        <v>2</v>
      </c>
      <c r="F485">
        <v>110</v>
      </c>
      <c r="G485">
        <v>204</v>
      </c>
      <c r="H485">
        <v>196</v>
      </c>
      <c r="I485">
        <v>222</v>
      </c>
      <c r="J485">
        <v>492</v>
      </c>
      <c r="K485" t="s">
        <v>1648</v>
      </c>
      <c r="L485" t="s">
        <v>1555</v>
      </c>
      <c r="M485">
        <v>2</v>
      </c>
      <c r="N485" t="s">
        <v>1556</v>
      </c>
      <c r="O485">
        <v>2019</v>
      </c>
      <c r="P485" s="2">
        <v>20</v>
      </c>
      <c r="Q485" s="2">
        <v>0</v>
      </c>
      <c r="R485" s="2">
        <v>0</v>
      </c>
      <c r="S485" s="2">
        <v>0</v>
      </c>
      <c r="T485" s="2">
        <v>65.25</v>
      </c>
      <c r="U485" s="2">
        <v>65.25</v>
      </c>
    </row>
    <row r="486" spans="1:21" x14ac:dyDescent="0.25">
      <c r="A486">
        <v>66769275</v>
      </c>
      <c r="B486" s="7" t="s">
        <v>252</v>
      </c>
      <c r="C486">
        <v>5</v>
      </c>
      <c r="D486">
        <v>2019</v>
      </c>
      <c r="E486">
        <v>2</v>
      </c>
      <c r="F486">
        <v>110</v>
      </c>
      <c r="G486">
        <v>204</v>
      </c>
      <c r="H486">
        <v>196</v>
      </c>
      <c r="I486">
        <v>222</v>
      </c>
      <c r="J486">
        <v>492</v>
      </c>
      <c r="K486" t="s">
        <v>1648</v>
      </c>
      <c r="L486" t="s">
        <v>1555</v>
      </c>
      <c r="M486">
        <v>2</v>
      </c>
      <c r="N486" t="s">
        <v>1556</v>
      </c>
      <c r="O486">
        <v>2020</v>
      </c>
      <c r="P486" s="2">
        <v>20</v>
      </c>
      <c r="Q486" s="2">
        <v>0</v>
      </c>
      <c r="R486" s="2">
        <v>0</v>
      </c>
      <c r="S486" s="2">
        <v>0</v>
      </c>
      <c r="T486" s="2"/>
      <c r="U486" s="2"/>
    </row>
    <row r="487" spans="1:21" x14ac:dyDescent="0.25">
      <c r="A487">
        <v>66769275</v>
      </c>
      <c r="B487" s="7" t="s">
        <v>254</v>
      </c>
      <c r="C487">
        <v>5</v>
      </c>
      <c r="D487">
        <v>2019</v>
      </c>
      <c r="E487">
        <v>2</v>
      </c>
      <c r="F487">
        <v>111</v>
      </c>
      <c r="G487">
        <v>193</v>
      </c>
      <c r="H487">
        <v>170</v>
      </c>
      <c r="I487">
        <v>24</v>
      </c>
      <c r="J487">
        <v>306</v>
      </c>
      <c r="K487" t="s">
        <v>1649</v>
      </c>
      <c r="L487" t="s">
        <v>1552</v>
      </c>
      <c r="M487">
        <v>1</v>
      </c>
      <c r="N487" t="s">
        <v>1558</v>
      </c>
      <c r="O487">
        <v>2016</v>
      </c>
      <c r="P487" s="2">
        <v>0</v>
      </c>
      <c r="Q487" s="2">
        <v>0</v>
      </c>
      <c r="R487" s="2">
        <v>0</v>
      </c>
      <c r="S487" s="2">
        <v>0</v>
      </c>
      <c r="T487" s="2"/>
      <c r="U487" s="2"/>
    </row>
    <row r="488" spans="1:21" x14ac:dyDescent="0.25">
      <c r="A488">
        <v>66769275</v>
      </c>
      <c r="B488" s="7" t="s">
        <v>254</v>
      </c>
      <c r="C488">
        <v>5</v>
      </c>
      <c r="D488">
        <v>2019</v>
      </c>
      <c r="E488">
        <v>2</v>
      </c>
      <c r="F488">
        <v>111</v>
      </c>
      <c r="G488">
        <v>193</v>
      </c>
      <c r="H488">
        <v>170</v>
      </c>
      <c r="I488">
        <v>24</v>
      </c>
      <c r="J488">
        <v>306</v>
      </c>
      <c r="K488" t="s">
        <v>1649</v>
      </c>
      <c r="L488" t="s">
        <v>1552</v>
      </c>
      <c r="M488">
        <v>1</v>
      </c>
      <c r="N488" t="s">
        <v>1558</v>
      </c>
      <c r="O488">
        <v>2017</v>
      </c>
      <c r="P488" s="2">
        <v>27</v>
      </c>
      <c r="Q488" s="2">
        <v>31.92</v>
      </c>
      <c r="R488" s="2">
        <v>14.23</v>
      </c>
      <c r="S488" s="2">
        <v>44.58</v>
      </c>
      <c r="T488" s="2"/>
      <c r="U488" s="2"/>
    </row>
    <row r="489" spans="1:21" x14ac:dyDescent="0.25">
      <c r="A489">
        <v>66769275</v>
      </c>
      <c r="B489" s="7" t="s">
        <v>254</v>
      </c>
      <c r="C489">
        <v>5</v>
      </c>
      <c r="D489">
        <v>2019</v>
      </c>
      <c r="E489">
        <v>2</v>
      </c>
      <c r="F489">
        <v>111</v>
      </c>
      <c r="G489">
        <v>193</v>
      </c>
      <c r="H489">
        <v>170</v>
      </c>
      <c r="I489">
        <v>24</v>
      </c>
      <c r="J489">
        <v>306</v>
      </c>
      <c r="K489" t="s">
        <v>1649</v>
      </c>
      <c r="L489" t="s">
        <v>1552</v>
      </c>
      <c r="M489">
        <v>1</v>
      </c>
      <c r="N489" t="s">
        <v>1558</v>
      </c>
      <c r="O489">
        <v>2018</v>
      </c>
      <c r="P489" s="2">
        <v>26</v>
      </c>
      <c r="Q489" s="2">
        <v>63.77</v>
      </c>
      <c r="R489" s="2">
        <v>62.77</v>
      </c>
      <c r="S489" s="2">
        <v>98.43</v>
      </c>
      <c r="T489" s="2"/>
      <c r="U489" s="2"/>
    </row>
    <row r="490" spans="1:21" x14ac:dyDescent="0.25">
      <c r="A490">
        <v>66769275</v>
      </c>
      <c r="B490" s="7" t="s">
        <v>254</v>
      </c>
      <c r="C490">
        <v>5</v>
      </c>
      <c r="D490">
        <v>2019</v>
      </c>
      <c r="E490">
        <v>2</v>
      </c>
      <c r="F490">
        <v>111</v>
      </c>
      <c r="G490">
        <v>193</v>
      </c>
      <c r="H490">
        <v>170</v>
      </c>
      <c r="I490">
        <v>24</v>
      </c>
      <c r="J490">
        <v>306</v>
      </c>
      <c r="K490" t="s">
        <v>1649</v>
      </c>
      <c r="L490" t="s">
        <v>1552</v>
      </c>
      <c r="M490">
        <v>1</v>
      </c>
      <c r="N490" t="s">
        <v>1558</v>
      </c>
      <c r="O490">
        <v>2019</v>
      </c>
      <c r="P490" s="2">
        <v>36</v>
      </c>
      <c r="Q490" s="2">
        <v>5</v>
      </c>
      <c r="R490" s="2">
        <v>6</v>
      </c>
      <c r="S490" s="2">
        <v>120</v>
      </c>
      <c r="T490" s="2">
        <v>101.22</v>
      </c>
      <c r="U490" s="2">
        <v>83</v>
      </c>
    </row>
    <row r="491" spans="1:21" x14ac:dyDescent="0.25">
      <c r="A491">
        <v>66769275</v>
      </c>
      <c r="B491" s="7" t="s">
        <v>254</v>
      </c>
      <c r="C491">
        <v>5</v>
      </c>
      <c r="D491">
        <v>2019</v>
      </c>
      <c r="E491">
        <v>2</v>
      </c>
      <c r="F491">
        <v>111</v>
      </c>
      <c r="G491">
        <v>193</v>
      </c>
      <c r="H491">
        <v>170</v>
      </c>
      <c r="I491">
        <v>24</v>
      </c>
      <c r="J491">
        <v>306</v>
      </c>
      <c r="K491" t="s">
        <v>1649</v>
      </c>
      <c r="L491" t="s">
        <v>1552</v>
      </c>
      <c r="M491">
        <v>1</v>
      </c>
      <c r="N491" t="s">
        <v>1558</v>
      </c>
      <c r="O491">
        <v>2020</v>
      </c>
      <c r="P491" s="2">
        <v>11</v>
      </c>
      <c r="Q491" s="2">
        <v>18</v>
      </c>
      <c r="R491" s="2">
        <v>0</v>
      </c>
      <c r="S491" s="2">
        <v>0</v>
      </c>
      <c r="T491" s="2"/>
      <c r="U491" s="2"/>
    </row>
    <row r="492" spans="1:21" x14ac:dyDescent="0.25">
      <c r="A492">
        <v>66769275</v>
      </c>
      <c r="B492" s="7" t="s">
        <v>257</v>
      </c>
      <c r="C492">
        <v>5</v>
      </c>
      <c r="D492">
        <v>2019</v>
      </c>
      <c r="E492">
        <v>2</v>
      </c>
      <c r="F492">
        <v>111</v>
      </c>
      <c r="G492">
        <v>193</v>
      </c>
      <c r="H492">
        <v>170</v>
      </c>
      <c r="I492">
        <v>25</v>
      </c>
      <c r="J492">
        <v>307</v>
      </c>
      <c r="K492" t="s">
        <v>1650</v>
      </c>
      <c r="L492" t="s">
        <v>1552</v>
      </c>
      <c r="M492">
        <v>1</v>
      </c>
      <c r="N492" t="s">
        <v>1558</v>
      </c>
      <c r="O492">
        <v>2016</v>
      </c>
      <c r="P492" s="2">
        <v>23520</v>
      </c>
      <c r="Q492" s="2">
        <v>23520</v>
      </c>
      <c r="R492" s="2">
        <v>40367</v>
      </c>
      <c r="S492" s="2">
        <v>171.63</v>
      </c>
      <c r="T492" s="2"/>
      <c r="U492" s="2"/>
    </row>
    <row r="493" spans="1:21" x14ac:dyDescent="0.25">
      <c r="A493">
        <v>66769275</v>
      </c>
      <c r="B493" s="7" t="s">
        <v>257</v>
      </c>
      <c r="C493">
        <v>5</v>
      </c>
      <c r="D493">
        <v>2019</v>
      </c>
      <c r="E493">
        <v>2</v>
      </c>
      <c r="F493">
        <v>111</v>
      </c>
      <c r="G493">
        <v>193</v>
      </c>
      <c r="H493">
        <v>170</v>
      </c>
      <c r="I493">
        <v>25</v>
      </c>
      <c r="J493">
        <v>307</v>
      </c>
      <c r="K493" t="s">
        <v>1650</v>
      </c>
      <c r="L493" t="s">
        <v>1552</v>
      </c>
      <c r="M493">
        <v>1</v>
      </c>
      <c r="N493" t="s">
        <v>1558</v>
      </c>
      <c r="O493">
        <v>2017</v>
      </c>
      <c r="P493" s="2">
        <v>101600</v>
      </c>
      <c r="Q493" s="2">
        <v>97389</v>
      </c>
      <c r="R493" s="2">
        <v>99823</v>
      </c>
      <c r="S493" s="2">
        <v>102.5</v>
      </c>
      <c r="T493" s="2"/>
      <c r="U493" s="2"/>
    </row>
    <row r="494" spans="1:21" x14ac:dyDescent="0.25">
      <c r="A494">
        <v>66769275</v>
      </c>
      <c r="B494" s="7" t="s">
        <v>257</v>
      </c>
      <c r="C494">
        <v>5</v>
      </c>
      <c r="D494">
        <v>2019</v>
      </c>
      <c r="E494">
        <v>2</v>
      </c>
      <c r="F494">
        <v>111</v>
      </c>
      <c r="G494">
        <v>193</v>
      </c>
      <c r="H494">
        <v>170</v>
      </c>
      <c r="I494">
        <v>25</v>
      </c>
      <c r="J494">
        <v>307</v>
      </c>
      <c r="K494" t="s">
        <v>1650</v>
      </c>
      <c r="L494" t="s">
        <v>1552</v>
      </c>
      <c r="M494">
        <v>1</v>
      </c>
      <c r="N494" t="s">
        <v>1558</v>
      </c>
      <c r="O494">
        <v>2018</v>
      </c>
      <c r="P494" s="2">
        <v>103650</v>
      </c>
      <c r="Q494" s="2">
        <v>104915</v>
      </c>
      <c r="R494" s="2">
        <v>107401</v>
      </c>
      <c r="S494" s="2">
        <v>102.37</v>
      </c>
      <c r="T494" s="2"/>
      <c r="U494" s="2"/>
    </row>
    <row r="495" spans="1:21" x14ac:dyDescent="0.25">
      <c r="A495">
        <v>66769275</v>
      </c>
      <c r="B495" s="7" t="s">
        <v>257</v>
      </c>
      <c r="C495">
        <v>5</v>
      </c>
      <c r="D495">
        <v>2019</v>
      </c>
      <c r="E495">
        <v>2</v>
      </c>
      <c r="F495">
        <v>111</v>
      </c>
      <c r="G495">
        <v>193</v>
      </c>
      <c r="H495">
        <v>170</v>
      </c>
      <c r="I495">
        <v>25</v>
      </c>
      <c r="J495">
        <v>307</v>
      </c>
      <c r="K495" t="s">
        <v>1650</v>
      </c>
      <c r="L495" t="s">
        <v>1552</v>
      </c>
      <c r="M495">
        <v>1</v>
      </c>
      <c r="N495" t="s">
        <v>1558</v>
      </c>
      <c r="O495">
        <v>2019</v>
      </c>
      <c r="P495" s="2">
        <v>106700</v>
      </c>
      <c r="Q495" s="2">
        <v>101535</v>
      </c>
      <c r="R495" s="2">
        <v>95692</v>
      </c>
      <c r="S495" s="2">
        <v>94.25</v>
      </c>
      <c r="T495" s="2">
        <v>98.33</v>
      </c>
      <c r="U495" s="2">
        <v>77.11</v>
      </c>
    </row>
    <row r="496" spans="1:21" x14ac:dyDescent="0.25">
      <c r="A496">
        <v>66769275</v>
      </c>
      <c r="B496" s="7" t="s">
        <v>257</v>
      </c>
      <c r="C496">
        <v>5</v>
      </c>
      <c r="D496">
        <v>2019</v>
      </c>
      <c r="E496">
        <v>2</v>
      </c>
      <c r="F496">
        <v>111</v>
      </c>
      <c r="G496">
        <v>193</v>
      </c>
      <c r="H496">
        <v>170</v>
      </c>
      <c r="I496">
        <v>25</v>
      </c>
      <c r="J496">
        <v>307</v>
      </c>
      <c r="K496" t="s">
        <v>1650</v>
      </c>
      <c r="L496" t="s">
        <v>1552</v>
      </c>
      <c r="M496">
        <v>1</v>
      </c>
      <c r="N496" t="s">
        <v>1558</v>
      </c>
      <c r="O496">
        <v>2020</v>
      </c>
      <c r="P496" s="2">
        <v>109700</v>
      </c>
      <c r="Q496" s="2">
        <v>96044</v>
      </c>
      <c r="R496" s="2">
        <v>0</v>
      </c>
      <c r="S496" s="2">
        <v>0</v>
      </c>
      <c r="T496" s="2"/>
      <c r="U496" s="2"/>
    </row>
    <row r="497" spans="1:21" x14ac:dyDescent="0.25">
      <c r="A497">
        <v>66769275</v>
      </c>
      <c r="B497" s="7" t="s">
        <v>259</v>
      </c>
      <c r="C497">
        <v>5</v>
      </c>
      <c r="D497">
        <v>2019</v>
      </c>
      <c r="E497">
        <v>2</v>
      </c>
      <c r="F497">
        <v>111</v>
      </c>
      <c r="G497">
        <v>193</v>
      </c>
      <c r="H497">
        <v>170</v>
      </c>
      <c r="I497">
        <v>26</v>
      </c>
      <c r="J497">
        <v>308</v>
      </c>
      <c r="K497" t="s">
        <v>1651</v>
      </c>
      <c r="L497" t="s">
        <v>1555</v>
      </c>
      <c r="M497">
        <v>1</v>
      </c>
      <c r="N497" t="s">
        <v>1558</v>
      </c>
      <c r="O497">
        <v>2016</v>
      </c>
      <c r="P497" s="2">
        <v>100</v>
      </c>
      <c r="Q497" s="2">
        <v>100</v>
      </c>
      <c r="R497" s="2">
        <v>100</v>
      </c>
      <c r="S497" s="2">
        <v>100</v>
      </c>
      <c r="T497" s="2"/>
      <c r="U497" s="2"/>
    </row>
    <row r="498" spans="1:21" x14ac:dyDescent="0.25">
      <c r="A498">
        <v>66769275</v>
      </c>
      <c r="B498" s="7" t="s">
        <v>259</v>
      </c>
      <c r="C498">
        <v>5</v>
      </c>
      <c r="D498">
        <v>2019</v>
      </c>
      <c r="E498">
        <v>2</v>
      </c>
      <c r="F498">
        <v>111</v>
      </c>
      <c r="G498">
        <v>193</v>
      </c>
      <c r="H498">
        <v>170</v>
      </c>
      <c r="I498">
        <v>26</v>
      </c>
      <c r="J498">
        <v>308</v>
      </c>
      <c r="K498" t="s">
        <v>1651</v>
      </c>
      <c r="L498" t="s">
        <v>1555</v>
      </c>
      <c r="M498">
        <v>1</v>
      </c>
      <c r="N498" t="s">
        <v>1558</v>
      </c>
      <c r="O498">
        <v>2017</v>
      </c>
      <c r="P498" s="2">
        <v>100</v>
      </c>
      <c r="Q498" s="2">
        <v>100</v>
      </c>
      <c r="R498" s="2">
        <v>99</v>
      </c>
      <c r="S498" s="2">
        <v>99</v>
      </c>
      <c r="T498" s="2"/>
      <c r="U498" s="2"/>
    </row>
    <row r="499" spans="1:21" x14ac:dyDescent="0.25">
      <c r="A499">
        <v>66769275</v>
      </c>
      <c r="B499" s="7" t="s">
        <v>259</v>
      </c>
      <c r="C499">
        <v>5</v>
      </c>
      <c r="D499">
        <v>2019</v>
      </c>
      <c r="E499">
        <v>2</v>
      </c>
      <c r="F499">
        <v>111</v>
      </c>
      <c r="G499">
        <v>193</v>
      </c>
      <c r="H499">
        <v>170</v>
      </c>
      <c r="I499">
        <v>26</v>
      </c>
      <c r="J499">
        <v>308</v>
      </c>
      <c r="K499" t="s">
        <v>1651</v>
      </c>
      <c r="L499" t="s">
        <v>1555</v>
      </c>
      <c r="M499">
        <v>1</v>
      </c>
      <c r="N499" t="s">
        <v>1558</v>
      </c>
      <c r="O499">
        <v>2018</v>
      </c>
      <c r="P499" s="2">
        <v>100</v>
      </c>
      <c r="Q499" s="2">
        <v>100</v>
      </c>
      <c r="R499" s="2">
        <v>96.4</v>
      </c>
      <c r="S499" s="2">
        <v>96.4</v>
      </c>
      <c r="T499" s="2"/>
      <c r="U499" s="2"/>
    </row>
    <row r="500" spans="1:21" x14ac:dyDescent="0.25">
      <c r="A500">
        <v>66769275</v>
      </c>
      <c r="B500" s="7" t="s">
        <v>259</v>
      </c>
      <c r="C500">
        <v>5</v>
      </c>
      <c r="D500">
        <v>2019</v>
      </c>
      <c r="E500">
        <v>2</v>
      </c>
      <c r="F500">
        <v>111</v>
      </c>
      <c r="G500">
        <v>193</v>
      </c>
      <c r="H500">
        <v>170</v>
      </c>
      <c r="I500">
        <v>26</v>
      </c>
      <c r="J500">
        <v>308</v>
      </c>
      <c r="K500" t="s">
        <v>1651</v>
      </c>
      <c r="L500" t="s">
        <v>1555</v>
      </c>
      <c r="M500">
        <v>1</v>
      </c>
      <c r="N500" t="s">
        <v>1558</v>
      </c>
      <c r="O500">
        <v>2019</v>
      </c>
      <c r="P500" s="2">
        <v>100</v>
      </c>
      <c r="Q500" s="2">
        <v>100</v>
      </c>
      <c r="R500" s="2">
        <v>100</v>
      </c>
      <c r="S500" s="2">
        <v>100</v>
      </c>
      <c r="T500" s="2">
        <v>98.85</v>
      </c>
      <c r="U500" s="2">
        <v>79.08</v>
      </c>
    </row>
    <row r="501" spans="1:21" x14ac:dyDescent="0.25">
      <c r="A501">
        <v>66769275</v>
      </c>
      <c r="B501" s="7" t="s">
        <v>259</v>
      </c>
      <c r="C501">
        <v>5</v>
      </c>
      <c r="D501">
        <v>2019</v>
      </c>
      <c r="E501">
        <v>2</v>
      </c>
      <c r="F501">
        <v>111</v>
      </c>
      <c r="G501">
        <v>193</v>
      </c>
      <c r="H501">
        <v>170</v>
      </c>
      <c r="I501">
        <v>26</v>
      </c>
      <c r="J501">
        <v>308</v>
      </c>
      <c r="K501" t="s">
        <v>1651</v>
      </c>
      <c r="L501" t="s">
        <v>1555</v>
      </c>
      <c r="M501">
        <v>1</v>
      </c>
      <c r="N501" t="s">
        <v>1558</v>
      </c>
      <c r="O501">
        <v>2020</v>
      </c>
      <c r="P501" s="2">
        <v>100</v>
      </c>
      <c r="Q501" s="2">
        <v>100</v>
      </c>
      <c r="R501" s="2">
        <v>0</v>
      </c>
      <c r="S501" s="2">
        <v>0</v>
      </c>
      <c r="T501" s="2"/>
      <c r="U501" s="2"/>
    </row>
    <row r="502" spans="1:21" x14ac:dyDescent="0.25">
      <c r="A502">
        <v>66769275</v>
      </c>
      <c r="B502" s="7" t="s">
        <v>261</v>
      </c>
      <c r="C502">
        <v>5</v>
      </c>
      <c r="D502">
        <v>2019</v>
      </c>
      <c r="E502">
        <v>2</v>
      </c>
      <c r="F502">
        <v>111</v>
      </c>
      <c r="G502">
        <v>193</v>
      </c>
      <c r="H502">
        <v>170</v>
      </c>
      <c r="I502">
        <v>27</v>
      </c>
      <c r="J502">
        <v>309</v>
      </c>
      <c r="K502" t="s">
        <v>1652</v>
      </c>
      <c r="L502" t="s">
        <v>1564</v>
      </c>
      <c r="M502">
        <v>1</v>
      </c>
      <c r="N502" t="s">
        <v>1558</v>
      </c>
      <c r="O502">
        <v>2016</v>
      </c>
      <c r="P502" s="2">
        <v>84</v>
      </c>
      <c r="Q502" s="2">
        <v>84</v>
      </c>
      <c r="R502" s="2">
        <v>83.2</v>
      </c>
      <c r="S502" s="2">
        <v>99.05</v>
      </c>
      <c r="T502" s="2"/>
      <c r="U502" s="2"/>
    </row>
    <row r="503" spans="1:21" x14ac:dyDescent="0.25">
      <c r="A503">
        <v>66769275</v>
      </c>
      <c r="B503" s="7" t="s">
        <v>261</v>
      </c>
      <c r="C503">
        <v>5</v>
      </c>
      <c r="D503">
        <v>2019</v>
      </c>
      <c r="E503">
        <v>2</v>
      </c>
      <c r="F503">
        <v>111</v>
      </c>
      <c r="G503">
        <v>193</v>
      </c>
      <c r="H503">
        <v>170</v>
      </c>
      <c r="I503">
        <v>27</v>
      </c>
      <c r="J503">
        <v>309</v>
      </c>
      <c r="K503" t="s">
        <v>1652</v>
      </c>
      <c r="L503" t="s">
        <v>1564</v>
      </c>
      <c r="M503">
        <v>1</v>
      </c>
      <c r="N503" t="s">
        <v>1558</v>
      </c>
      <c r="O503">
        <v>2017</v>
      </c>
      <c r="P503" s="2">
        <v>85</v>
      </c>
      <c r="Q503" s="2">
        <v>85</v>
      </c>
      <c r="R503" s="2">
        <v>83.2</v>
      </c>
      <c r="S503" s="2">
        <v>97.88</v>
      </c>
      <c r="T503" s="2"/>
      <c r="U503" s="2"/>
    </row>
    <row r="504" spans="1:21" x14ac:dyDescent="0.25">
      <c r="A504">
        <v>66769275</v>
      </c>
      <c r="B504" s="7" t="s">
        <v>261</v>
      </c>
      <c r="C504">
        <v>5</v>
      </c>
      <c r="D504">
        <v>2019</v>
      </c>
      <c r="E504">
        <v>2</v>
      </c>
      <c r="F504">
        <v>111</v>
      </c>
      <c r="G504">
        <v>193</v>
      </c>
      <c r="H504">
        <v>170</v>
      </c>
      <c r="I504">
        <v>27</v>
      </c>
      <c r="J504">
        <v>309</v>
      </c>
      <c r="K504" t="s">
        <v>1652</v>
      </c>
      <c r="L504" t="s">
        <v>1564</v>
      </c>
      <c r="M504">
        <v>1</v>
      </c>
      <c r="N504" t="s">
        <v>1558</v>
      </c>
      <c r="O504">
        <v>2018</v>
      </c>
      <c r="P504" s="2">
        <v>86</v>
      </c>
      <c r="Q504" s="2">
        <v>86</v>
      </c>
      <c r="R504" s="2">
        <v>88.89</v>
      </c>
      <c r="S504" s="2">
        <v>103.36</v>
      </c>
      <c r="T504" s="2"/>
      <c r="U504" s="2"/>
    </row>
    <row r="505" spans="1:21" x14ac:dyDescent="0.25">
      <c r="A505">
        <v>66769275</v>
      </c>
      <c r="B505" s="7" t="s">
        <v>261</v>
      </c>
      <c r="C505">
        <v>5</v>
      </c>
      <c r="D505">
        <v>2019</v>
      </c>
      <c r="E505">
        <v>2</v>
      </c>
      <c r="F505">
        <v>111</v>
      </c>
      <c r="G505">
        <v>193</v>
      </c>
      <c r="H505">
        <v>170</v>
      </c>
      <c r="I505">
        <v>27</v>
      </c>
      <c r="J505">
        <v>309</v>
      </c>
      <c r="K505" t="s">
        <v>1652</v>
      </c>
      <c r="L505" t="s">
        <v>1564</v>
      </c>
      <c r="M505">
        <v>1</v>
      </c>
      <c r="N505" t="s">
        <v>1558</v>
      </c>
      <c r="O505">
        <v>2019</v>
      </c>
      <c r="P505" s="2">
        <v>87</v>
      </c>
      <c r="Q505" s="2">
        <v>87</v>
      </c>
      <c r="R505" s="2">
        <v>86.2</v>
      </c>
      <c r="S505" s="2">
        <v>99.08</v>
      </c>
      <c r="T505" s="2">
        <v>99.08</v>
      </c>
      <c r="U505" s="2">
        <v>97.95</v>
      </c>
    </row>
    <row r="506" spans="1:21" x14ac:dyDescent="0.25">
      <c r="A506">
        <v>66769275</v>
      </c>
      <c r="B506" s="7" t="s">
        <v>261</v>
      </c>
      <c r="C506">
        <v>5</v>
      </c>
      <c r="D506">
        <v>2019</v>
      </c>
      <c r="E506">
        <v>2</v>
      </c>
      <c r="F506">
        <v>111</v>
      </c>
      <c r="G506">
        <v>193</v>
      </c>
      <c r="H506">
        <v>170</v>
      </c>
      <c r="I506">
        <v>27</v>
      </c>
      <c r="J506">
        <v>309</v>
      </c>
      <c r="K506" t="s">
        <v>1652</v>
      </c>
      <c r="L506" t="s">
        <v>1564</v>
      </c>
      <c r="M506">
        <v>1</v>
      </c>
      <c r="N506" t="s">
        <v>1558</v>
      </c>
      <c r="O506">
        <v>2020</v>
      </c>
      <c r="P506" s="2">
        <v>88</v>
      </c>
      <c r="Q506" s="2">
        <v>88</v>
      </c>
      <c r="R506" s="2">
        <v>0</v>
      </c>
      <c r="S506" s="2">
        <v>0</v>
      </c>
      <c r="T506" s="2"/>
      <c r="U506" s="2"/>
    </row>
    <row r="507" spans="1:21" x14ac:dyDescent="0.25">
      <c r="A507">
        <v>66769275</v>
      </c>
      <c r="B507" s="7" t="s">
        <v>263</v>
      </c>
      <c r="C507">
        <v>5</v>
      </c>
      <c r="D507">
        <v>2019</v>
      </c>
      <c r="E507">
        <v>2</v>
      </c>
      <c r="F507">
        <v>111</v>
      </c>
      <c r="G507">
        <v>193</v>
      </c>
      <c r="H507">
        <v>170</v>
      </c>
      <c r="I507">
        <v>28</v>
      </c>
      <c r="J507">
        <v>310</v>
      </c>
      <c r="K507" t="s">
        <v>1653</v>
      </c>
      <c r="L507" t="s">
        <v>1564</v>
      </c>
      <c r="M507">
        <v>2</v>
      </c>
      <c r="N507" t="s">
        <v>1556</v>
      </c>
      <c r="O507">
        <v>2016</v>
      </c>
      <c r="P507" s="2">
        <v>94.5</v>
      </c>
      <c r="Q507" s="2">
        <v>94.5</v>
      </c>
      <c r="R507" s="2">
        <v>92.71</v>
      </c>
      <c r="S507" s="2">
        <v>98.11</v>
      </c>
      <c r="T507" s="2"/>
      <c r="U507" s="2"/>
    </row>
    <row r="508" spans="1:21" x14ac:dyDescent="0.25">
      <c r="A508">
        <v>66769275</v>
      </c>
      <c r="B508" s="7" t="s">
        <v>263</v>
      </c>
      <c r="C508">
        <v>5</v>
      </c>
      <c r="D508">
        <v>2019</v>
      </c>
      <c r="E508">
        <v>2</v>
      </c>
      <c r="F508">
        <v>111</v>
      </c>
      <c r="G508">
        <v>193</v>
      </c>
      <c r="H508">
        <v>170</v>
      </c>
      <c r="I508">
        <v>28</v>
      </c>
      <c r="J508">
        <v>310</v>
      </c>
      <c r="K508" t="s">
        <v>1653</v>
      </c>
      <c r="L508" t="s">
        <v>1564</v>
      </c>
      <c r="M508">
        <v>2</v>
      </c>
      <c r="N508" t="s">
        <v>1556</v>
      </c>
      <c r="O508">
        <v>2017</v>
      </c>
      <c r="P508" s="2">
        <v>95</v>
      </c>
      <c r="Q508" s="2">
        <v>95</v>
      </c>
      <c r="R508" s="2">
        <v>100</v>
      </c>
      <c r="S508" s="2">
        <v>105.26</v>
      </c>
      <c r="T508" s="2"/>
      <c r="U508" s="2"/>
    </row>
    <row r="509" spans="1:21" x14ac:dyDescent="0.25">
      <c r="A509">
        <v>66769275</v>
      </c>
      <c r="B509" s="7" t="s">
        <v>263</v>
      </c>
      <c r="C509">
        <v>5</v>
      </c>
      <c r="D509">
        <v>2019</v>
      </c>
      <c r="E509">
        <v>2</v>
      </c>
      <c r="F509">
        <v>111</v>
      </c>
      <c r="G509">
        <v>193</v>
      </c>
      <c r="H509">
        <v>170</v>
      </c>
      <c r="I509">
        <v>28</v>
      </c>
      <c r="J509">
        <v>310</v>
      </c>
      <c r="K509" t="s">
        <v>1653</v>
      </c>
      <c r="L509" t="s">
        <v>1564</v>
      </c>
      <c r="M509">
        <v>2</v>
      </c>
      <c r="N509" t="s">
        <v>1556</v>
      </c>
      <c r="O509">
        <v>2018</v>
      </c>
      <c r="P509" s="2">
        <v>95.2</v>
      </c>
      <c r="Q509" s="2">
        <v>0</v>
      </c>
      <c r="R509" s="2">
        <v>0</v>
      </c>
      <c r="S509" s="2">
        <v>0</v>
      </c>
      <c r="T509" s="2"/>
      <c r="U509" s="2"/>
    </row>
    <row r="510" spans="1:21" x14ac:dyDescent="0.25">
      <c r="A510">
        <v>66769275</v>
      </c>
      <c r="B510" s="7" t="s">
        <v>263</v>
      </c>
      <c r="C510">
        <v>5</v>
      </c>
      <c r="D510">
        <v>2019</v>
      </c>
      <c r="E510">
        <v>2</v>
      </c>
      <c r="F510">
        <v>111</v>
      </c>
      <c r="G510">
        <v>193</v>
      </c>
      <c r="H510">
        <v>170</v>
      </c>
      <c r="I510">
        <v>28</v>
      </c>
      <c r="J510">
        <v>310</v>
      </c>
      <c r="K510" t="s">
        <v>1653</v>
      </c>
      <c r="L510" t="s">
        <v>1564</v>
      </c>
      <c r="M510">
        <v>2</v>
      </c>
      <c r="N510" t="s">
        <v>1556</v>
      </c>
      <c r="O510">
        <v>2019</v>
      </c>
      <c r="P510" s="2">
        <v>95.8</v>
      </c>
      <c r="Q510" s="2">
        <v>0</v>
      </c>
      <c r="R510" s="2">
        <v>0</v>
      </c>
      <c r="S510" s="2">
        <v>0</v>
      </c>
      <c r="T510" s="2">
        <v>105.26</v>
      </c>
      <c r="U510" s="2">
        <v>103.65</v>
      </c>
    </row>
    <row r="511" spans="1:21" x14ac:dyDescent="0.25">
      <c r="A511">
        <v>66769275</v>
      </c>
      <c r="B511" s="7" t="s">
        <v>263</v>
      </c>
      <c r="C511">
        <v>5</v>
      </c>
      <c r="D511">
        <v>2019</v>
      </c>
      <c r="E511">
        <v>2</v>
      </c>
      <c r="F511">
        <v>111</v>
      </c>
      <c r="G511">
        <v>193</v>
      </c>
      <c r="H511">
        <v>170</v>
      </c>
      <c r="I511">
        <v>28</v>
      </c>
      <c r="J511">
        <v>310</v>
      </c>
      <c r="K511" t="s">
        <v>1653</v>
      </c>
      <c r="L511" t="s">
        <v>1564</v>
      </c>
      <c r="M511">
        <v>2</v>
      </c>
      <c r="N511" t="s">
        <v>1556</v>
      </c>
      <c r="O511">
        <v>2020</v>
      </c>
      <c r="P511" s="2">
        <v>96.48</v>
      </c>
      <c r="Q511" s="2">
        <v>0</v>
      </c>
      <c r="R511" s="2">
        <v>0</v>
      </c>
      <c r="S511" s="2">
        <v>0</v>
      </c>
      <c r="T511" s="2"/>
      <c r="U511" s="2"/>
    </row>
    <row r="512" spans="1:21" x14ac:dyDescent="0.25">
      <c r="A512">
        <v>66769275</v>
      </c>
      <c r="B512" s="7" t="s">
        <v>265</v>
      </c>
      <c r="C512">
        <v>5</v>
      </c>
      <c r="D512">
        <v>2019</v>
      </c>
      <c r="E512">
        <v>2</v>
      </c>
      <c r="F512">
        <v>111</v>
      </c>
      <c r="G512">
        <v>193</v>
      </c>
      <c r="H512">
        <v>170</v>
      </c>
      <c r="I512">
        <v>29</v>
      </c>
      <c r="J512">
        <v>311</v>
      </c>
      <c r="K512" t="s">
        <v>1654</v>
      </c>
      <c r="L512" t="s">
        <v>1564</v>
      </c>
      <c r="M512">
        <v>2</v>
      </c>
      <c r="N512" t="s">
        <v>1556</v>
      </c>
      <c r="O512">
        <v>2016</v>
      </c>
      <c r="P512" s="2">
        <v>88.5</v>
      </c>
      <c r="Q512" s="2">
        <v>88.5</v>
      </c>
      <c r="R512" s="2">
        <v>90.62</v>
      </c>
      <c r="S512" s="2">
        <v>102.4</v>
      </c>
      <c r="T512" s="2"/>
      <c r="U512" s="2"/>
    </row>
    <row r="513" spans="1:21" x14ac:dyDescent="0.25">
      <c r="A513">
        <v>66769275</v>
      </c>
      <c r="B513" s="7" t="s">
        <v>265</v>
      </c>
      <c r="C513">
        <v>5</v>
      </c>
      <c r="D513">
        <v>2019</v>
      </c>
      <c r="E513">
        <v>2</v>
      </c>
      <c r="F513">
        <v>111</v>
      </c>
      <c r="G513">
        <v>193</v>
      </c>
      <c r="H513">
        <v>170</v>
      </c>
      <c r="I513">
        <v>29</v>
      </c>
      <c r="J513">
        <v>311</v>
      </c>
      <c r="K513" t="s">
        <v>1654</v>
      </c>
      <c r="L513" t="s">
        <v>1564</v>
      </c>
      <c r="M513">
        <v>2</v>
      </c>
      <c r="N513" t="s">
        <v>1556</v>
      </c>
      <c r="O513">
        <v>2017</v>
      </c>
      <c r="P513" s="2">
        <v>89</v>
      </c>
      <c r="Q513" s="2">
        <v>89</v>
      </c>
      <c r="R513" s="2">
        <v>100</v>
      </c>
      <c r="S513" s="2">
        <v>112.36</v>
      </c>
      <c r="T513" s="2"/>
      <c r="U513" s="2"/>
    </row>
    <row r="514" spans="1:21" x14ac:dyDescent="0.25">
      <c r="A514">
        <v>66769275</v>
      </c>
      <c r="B514" s="7" t="s">
        <v>265</v>
      </c>
      <c r="C514">
        <v>5</v>
      </c>
      <c r="D514">
        <v>2019</v>
      </c>
      <c r="E514">
        <v>2</v>
      </c>
      <c r="F514">
        <v>111</v>
      </c>
      <c r="G514">
        <v>193</v>
      </c>
      <c r="H514">
        <v>170</v>
      </c>
      <c r="I514">
        <v>29</v>
      </c>
      <c r="J514">
        <v>311</v>
      </c>
      <c r="K514" t="s">
        <v>1654</v>
      </c>
      <c r="L514" t="s">
        <v>1564</v>
      </c>
      <c r="M514">
        <v>2</v>
      </c>
      <c r="N514" t="s">
        <v>1556</v>
      </c>
      <c r="O514">
        <v>2018</v>
      </c>
      <c r="P514" s="2">
        <v>89.25</v>
      </c>
      <c r="Q514" s="2">
        <v>0</v>
      </c>
      <c r="R514" s="2">
        <v>0</v>
      </c>
      <c r="S514" s="2">
        <v>0</v>
      </c>
      <c r="T514" s="2"/>
      <c r="U514" s="2"/>
    </row>
    <row r="515" spans="1:21" x14ac:dyDescent="0.25">
      <c r="A515">
        <v>66769275</v>
      </c>
      <c r="B515" s="7" t="s">
        <v>265</v>
      </c>
      <c r="C515">
        <v>5</v>
      </c>
      <c r="D515">
        <v>2019</v>
      </c>
      <c r="E515">
        <v>2</v>
      </c>
      <c r="F515">
        <v>111</v>
      </c>
      <c r="G515">
        <v>193</v>
      </c>
      <c r="H515">
        <v>170</v>
      </c>
      <c r="I515">
        <v>29</v>
      </c>
      <c r="J515">
        <v>311</v>
      </c>
      <c r="K515" t="s">
        <v>1654</v>
      </c>
      <c r="L515" t="s">
        <v>1564</v>
      </c>
      <c r="M515">
        <v>2</v>
      </c>
      <c r="N515" t="s">
        <v>1556</v>
      </c>
      <c r="O515">
        <v>2019</v>
      </c>
      <c r="P515" s="2">
        <v>89.4</v>
      </c>
      <c r="Q515" s="2">
        <v>0</v>
      </c>
      <c r="R515" s="2">
        <v>0</v>
      </c>
      <c r="S515" s="2">
        <v>0</v>
      </c>
      <c r="T515" s="2">
        <v>112.36</v>
      </c>
      <c r="U515" s="2">
        <v>111.15</v>
      </c>
    </row>
    <row r="516" spans="1:21" x14ac:dyDescent="0.25">
      <c r="A516">
        <v>66769275</v>
      </c>
      <c r="B516" s="7" t="s">
        <v>265</v>
      </c>
      <c r="C516">
        <v>5</v>
      </c>
      <c r="D516">
        <v>2019</v>
      </c>
      <c r="E516">
        <v>2</v>
      </c>
      <c r="F516">
        <v>111</v>
      </c>
      <c r="G516">
        <v>193</v>
      </c>
      <c r="H516">
        <v>170</v>
      </c>
      <c r="I516">
        <v>29</v>
      </c>
      <c r="J516">
        <v>311</v>
      </c>
      <c r="K516" t="s">
        <v>1654</v>
      </c>
      <c r="L516" t="s">
        <v>1564</v>
      </c>
      <c r="M516">
        <v>2</v>
      </c>
      <c r="N516" t="s">
        <v>1556</v>
      </c>
      <c r="O516">
        <v>2020</v>
      </c>
      <c r="P516" s="2">
        <v>89.97</v>
      </c>
      <c r="Q516" s="2">
        <v>0</v>
      </c>
      <c r="R516" s="2">
        <v>0</v>
      </c>
      <c r="S516" s="2">
        <v>0</v>
      </c>
      <c r="T516" s="2"/>
      <c r="U516" s="2"/>
    </row>
    <row r="517" spans="1:21" x14ac:dyDescent="0.25">
      <c r="A517">
        <v>66769275</v>
      </c>
      <c r="B517" s="7" t="s">
        <v>267</v>
      </c>
      <c r="C517">
        <v>5</v>
      </c>
      <c r="D517">
        <v>2019</v>
      </c>
      <c r="E517">
        <v>2</v>
      </c>
      <c r="F517">
        <v>111</v>
      </c>
      <c r="G517">
        <v>193</v>
      </c>
      <c r="H517">
        <v>170</v>
      </c>
      <c r="I517">
        <v>30</v>
      </c>
      <c r="J517">
        <v>312</v>
      </c>
      <c r="K517" t="s">
        <v>1655</v>
      </c>
      <c r="L517" t="s">
        <v>1564</v>
      </c>
      <c r="M517">
        <v>1</v>
      </c>
      <c r="N517" t="s">
        <v>1558</v>
      </c>
      <c r="O517">
        <v>2016</v>
      </c>
      <c r="P517" s="2">
        <v>12</v>
      </c>
      <c r="Q517" s="2">
        <v>12</v>
      </c>
      <c r="R517" s="2">
        <v>16.670000000000002</v>
      </c>
      <c r="S517" s="2">
        <v>138.91999999999999</v>
      </c>
      <c r="T517" s="2"/>
      <c r="U517" s="2"/>
    </row>
    <row r="518" spans="1:21" x14ac:dyDescent="0.25">
      <c r="A518">
        <v>66769275</v>
      </c>
      <c r="B518" s="7" t="s">
        <v>267</v>
      </c>
      <c r="C518">
        <v>5</v>
      </c>
      <c r="D518">
        <v>2019</v>
      </c>
      <c r="E518">
        <v>2</v>
      </c>
      <c r="F518">
        <v>111</v>
      </c>
      <c r="G518">
        <v>193</v>
      </c>
      <c r="H518">
        <v>170</v>
      </c>
      <c r="I518">
        <v>30</v>
      </c>
      <c r="J518">
        <v>312</v>
      </c>
      <c r="K518" t="s">
        <v>1655</v>
      </c>
      <c r="L518" t="s">
        <v>1564</v>
      </c>
      <c r="M518">
        <v>1</v>
      </c>
      <c r="N518" t="s">
        <v>1558</v>
      </c>
      <c r="O518">
        <v>2017</v>
      </c>
      <c r="P518" s="2">
        <v>16</v>
      </c>
      <c r="Q518" s="2">
        <v>20.83</v>
      </c>
      <c r="R518" s="2">
        <v>20.83</v>
      </c>
      <c r="S518" s="2">
        <v>100</v>
      </c>
      <c r="T518" s="2"/>
      <c r="U518" s="2"/>
    </row>
    <row r="519" spans="1:21" x14ac:dyDescent="0.25">
      <c r="A519">
        <v>66769275</v>
      </c>
      <c r="B519" s="7" t="s">
        <v>267</v>
      </c>
      <c r="C519">
        <v>5</v>
      </c>
      <c r="D519">
        <v>2019</v>
      </c>
      <c r="E519">
        <v>2</v>
      </c>
      <c r="F519">
        <v>111</v>
      </c>
      <c r="G519">
        <v>193</v>
      </c>
      <c r="H519">
        <v>170</v>
      </c>
      <c r="I519">
        <v>30</v>
      </c>
      <c r="J519">
        <v>312</v>
      </c>
      <c r="K519" t="s">
        <v>1655</v>
      </c>
      <c r="L519" t="s">
        <v>1564</v>
      </c>
      <c r="M519">
        <v>1</v>
      </c>
      <c r="N519" t="s">
        <v>1558</v>
      </c>
      <c r="O519">
        <v>2018</v>
      </c>
      <c r="P519" s="2">
        <v>28</v>
      </c>
      <c r="Q519" s="2">
        <v>25</v>
      </c>
      <c r="R519" s="2">
        <v>29.17</v>
      </c>
      <c r="S519" s="2">
        <v>116.68</v>
      </c>
      <c r="T519" s="2"/>
      <c r="U519" s="2"/>
    </row>
    <row r="520" spans="1:21" x14ac:dyDescent="0.25">
      <c r="A520">
        <v>66769275</v>
      </c>
      <c r="B520" s="7" t="s">
        <v>267</v>
      </c>
      <c r="C520">
        <v>5</v>
      </c>
      <c r="D520">
        <v>2019</v>
      </c>
      <c r="E520">
        <v>2</v>
      </c>
      <c r="F520">
        <v>111</v>
      </c>
      <c r="G520">
        <v>193</v>
      </c>
      <c r="H520">
        <v>170</v>
      </c>
      <c r="I520">
        <v>30</v>
      </c>
      <c r="J520">
        <v>312</v>
      </c>
      <c r="K520" t="s">
        <v>1655</v>
      </c>
      <c r="L520" t="s">
        <v>1564</v>
      </c>
      <c r="M520">
        <v>1</v>
      </c>
      <c r="N520" t="s">
        <v>1558</v>
      </c>
      <c r="O520">
        <v>2019</v>
      </c>
      <c r="P520" s="2">
        <v>32</v>
      </c>
      <c r="Q520" s="2">
        <v>33.33</v>
      </c>
      <c r="R520" s="2">
        <v>33.33</v>
      </c>
      <c r="S520" s="2">
        <v>100</v>
      </c>
      <c r="T520" s="2">
        <v>100</v>
      </c>
      <c r="U520" s="2">
        <v>95.23</v>
      </c>
    </row>
    <row r="521" spans="1:21" x14ac:dyDescent="0.25">
      <c r="A521">
        <v>66769275</v>
      </c>
      <c r="B521" s="7" t="s">
        <v>267</v>
      </c>
      <c r="C521">
        <v>5</v>
      </c>
      <c r="D521">
        <v>2019</v>
      </c>
      <c r="E521">
        <v>2</v>
      </c>
      <c r="F521">
        <v>111</v>
      </c>
      <c r="G521">
        <v>193</v>
      </c>
      <c r="H521">
        <v>170</v>
      </c>
      <c r="I521">
        <v>30</v>
      </c>
      <c r="J521">
        <v>312</v>
      </c>
      <c r="K521" t="s">
        <v>1655</v>
      </c>
      <c r="L521" t="s">
        <v>1564</v>
      </c>
      <c r="M521">
        <v>1</v>
      </c>
      <c r="N521" t="s">
        <v>1558</v>
      </c>
      <c r="O521">
        <v>2020</v>
      </c>
      <c r="P521" s="2">
        <v>35</v>
      </c>
      <c r="Q521" s="2">
        <v>35</v>
      </c>
      <c r="R521" s="2">
        <v>0</v>
      </c>
      <c r="S521" s="2">
        <v>0</v>
      </c>
      <c r="T521" s="2"/>
      <c r="U521" s="2"/>
    </row>
    <row r="522" spans="1:21" x14ac:dyDescent="0.25">
      <c r="A522">
        <v>66769275</v>
      </c>
      <c r="B522" s="7" t="s">
        <v>269</v>
      </c>
      <c r="C522">
        <v>5</v>
      </c>
      <c r="D522">
        <v>2019</v>
      </c>
      <c r="E522">
        <v>2</v>
      </c>
      <c r="F522">
        <v>111</v>
      </c>
      <c r="G522">
        <v>193</v>
      </c>
      <c r="H522">
        <v>170</v>
      </c>
      <c r="I522">
        <v>31</v>
      </c>
      <c r="J522">
        <v>313</v>
      </c>
      <c r="K522" t="s">
        <v>1656</v>
      </c>
      <c r="L522" t="s">
        <v>1555</v>
      </c>
      <c r="M522">
        <v>1</v>
      </c>
      <c r="N522" t="s">
        <v>1558</v>
      </c>
      <c r="O522">
        <v>2016</v>
      </c>
      <c r="P522" s="2">
        <v>0</v>
      </c>
      <c r="Q522" s="2">
        <v>0</v>
      </c>
      <c r="R522" s="2">
        <v>0</v>
      </c>
      <c r="S522" s="2">
        <v>0</v>
      </c>
      <c r="T522" s="2"/>
      <c r="U522" s="2"/>
    </row>
    <row r="523" spans="1:21" x14ac:dyDescent="0.25">
      <c r="A523">
        <v>66769275</v>
      </c>
      <c r="B523" s="7" t="s">
        <v>269</v>
      </c>
      <c r="C523">
        <v>5</v>
      </c>
      <c r="D523">
        <v>2019</v>
      </c>
      <c r="E523">
        <v>2</v>
      </c>
      <c r="F523">
        <v>111</v>
      </c>
      <c r="G523">
        <v>193</v>
      </c>
      <c r="H523">
        <v>170</v>
      </c>
      <c r="I523">
        <v>31</v>
      </c>
      <c r="J523">
        <v>313</v>
      </c>
      <c r="K523" t="s">
        <v>1656</v>
      </c>
      <c r="L523" t="s">
        <v>1555</v>
      </c>
      <c r="M523">
        <v>1</v>
      </c>
      <c r="N523" t="s">
        <v>1558</v>
      </c>
      <c r="O523">
        <v>2017</v>
      </c>
      <c r="P523" s="2">
        <v>100</v>
      </c>
      <c r="Q523" s="2">
        <v>100</v>
      </c>
      <c r="R523" s="2">
        <v>90</v>
      </c>
      <c r="S523" s="2">
        <v>90</v>
      </c>
      <c r="T523" s="2"/>
      <c r="U523" s="2"/>
    </row>
    <row r="524" spans="1:21" x14ac:dyDescent="0.25">
      <c r="A524">
        <v>66769275</v>
      </c>
      <c r="B524" s="7" t="s">
        <v>269</v>
      </c>
      <c r="C524">
        <v>5</v>
      </c>
      <c r="D524">
        <v>2019</v>
      </c>
      <c r="E524">
        <v>2</v>
      </c>
      <c r="F524">
        <v>111</v>
      </c>
      <c r="G524">
        <v>193</v>
      </c>
      <c r="H524">
        <v>170</v>
      </c>
      <c r="I524">
        <v>31</v>
      </c>
      <c r="J524">
        <v>313</v>
      </c>
      <c r="K524" t="s">
        <v>1656</v>
      </c>
      <c r="L524" t="s">
        <v>1555</v>
      </c>
      <c r="M524">
        <v>1</v>
      </c>
      <c r="N524" t="s">
        <v>1558</v>
      </c>
      <c r="O524">
        <v>2018</v>
      </c>
      <c r="P524" s="2">
        <v>100</v>
      </c>
      <c r="Q524" s="2">
        <v>100</v>
      </c>
      <c r="R524" s="2">
        <v>100</v>
      </c>
      <c r="S524" s="2">
        <v>100</v>
      </c>
      <c r="T524" s="2"/>
      <c r="U524" s="2"/>
    </row>
    <row r="525" spans="1:21" x14ac:dyDescent="0.25">
      <c r="A525">
        <v>66769275</v>
      </c>
      <c r="B525" s="7" t="s">
        <v>269</v>
      </c>
      <c r="C525">
        <v>5</v>
      </c>
      <c r="D525">
        <v>2019</v>
      </c>
      <c r="E525">
        <v>2</v>
      </c>
      <c r="F525">
        <v>111</v>
      </c>
      <c r="G525">
        <v>193</v>
      </c>
      <c r="H525">
        <v>170</v>
      </c>
      <c r="I525">
        <v>31</v>
      </c>
      <c r="J525">
        <v>313</v>
      </c>
      <c r="K525" t="s">
        <v>1656</v>
      </c>
      <c r="L525" t="s">
        <v>1555</v>
      </c>
      <c r="M525">
        <v>1</v>
      </c>
      <c r="N525" t="s">
        <v>1558</v>
      </c>
      <c r="O525">
        <v>2019</v>
      </c>
      <c r="P525" s="2">
        <v>100</v>
      </c>
      <c r="Q525" s="2">
        <v>100</v>
      </c>
      <c r="R525" s="2">
        <v>100</v>
      </c>
      <c r="S525" s="2">
        <v>100</v>
      </c>
      <c r="T525" s="2">
        <v>96.67</v>
      </c>
      <c r="U525" s="2">
        <v>96.67</v>
      </c>
    </row>
    <row r="526" spans="1:21" x14ac:dyDescent="0.25">
      <c r="A526">
        <v>66769275</v>
      </c>
      <c r="B526" s="7" t="s">
        <v>269</v>
      </c>
      <c r="C526">
        <v>5</v>
      </c>
      <c r="D526">
        <v>2019</v>
      </c>
      <c r="E526">
        <v>2</v>
      </c>
      <c r="F526">
        <v>111</v>
      </c>
      <c r="G526">
        <v>193</v>
      </c>
      <c r="H526">
        <v>170</v>
      </c>
      <c r="I526">
        <v>31</v>
      </c>
      <c r="J526">
        <v>313</v>
      </c>
      <c r="K526" t="s">
        <v>1656</v>
      </c>
      <c r="L526" t="s">
        <v>1555</v>
      </c>
      <c r="M526">
        <v>1</v>
      </c>
      <c r="N526" t="s">
        <v>1558</v>
      </c>
      <c r="O526">
        <v>2020</v>
      </c>
      <c r="P526" s="2">
        <v>0</v>
      </c>
      <c r="Q526" s="2">
        <v>0</v>
      </c>
      <c r="R526" s="2">
        <v>0</v>
      </c>
      <c r="S526" s="2">
        <v>0</v>
      </c>
      <c r="T526" s="2"/>
      <c r="U526" s="2"/>
    </row>
    <row r="527" spans="1:21" x14ac:dyDescent="0.25">
      <c r="A527">
        <v>66769275</v>
      </c>
      <c r="B527" s="7" t="s">
        <v>271</v>
      </c>
      <c r="C527">
        <v>5</v>
      </c>
      <c r="D527">
        <v>2019</v>
      </c>
      <c r="E527">
        <v>2</v>
      </c>
      <c r="F527">
        <v>111</v>
      </c>
      <c r="G527">
        <v>193</v>
      </c>
      <c r="H527">
        <v>170</v>
      </c>
      <c r="I527">
        <v>32</v>
      </c>
      <c r="J527">
        <v>314</v>
      </c>
      <c r="K527" t="s">
        <v>1657</v>
      </c>
      <c r="L527" t="s">
        <v>1552</v>
      </c>
      <c r="M527">
        <v>1</v>
      </c>
      <c r="N527" t="s">
        <v>1558</v>
      </c>
      <c r="O527">
        <v>2016</v>
      </c>
      <c r="P527" s="2">
        <v>1</v>
      </c>
      <c r="Q527" s="2">
        <v>1</v>
      </c>
      <c r="R527" s="2">
        <v>0.1</v>
      </c>
      <c r="S527" s="2">
        <v>10</v>
      </c>
      <c r="T527" s="2"/>
      <c r="U527" s="2"/>
    </row>
    <row r="528" spans="1:21" x14ac:dyDescent="0.25">
      <c r="A528">
        <v>66769275</v>
      </c>
      <c r="B528" s="7" t="s">
        <v>271</v>
      </c>
      <c r="C528">
        <v>5</v>
      </c>
      <c r="D528">
        <v>2019</v>
      </c>
      <c r="E528">
        <v>2</v>
      </c>
      <c r="F528">
        <v>111</v>
      </c>
      <c r="G528">
        <v>193</v>
      </c>
      <c r="H528">
        <v>170</v>
      </c>
      <c r="I528">
        <v>32</v>
      </c>
      <c r="J528">
        <v>314</v>
      </c>
      <c r="K528" t="s">
        <v>1657</v>
      </c>
      <c r="L528" t="s">
        <v>1552</v>
      </c>
      <c r="M528">
        <v>1</v>
      </c>
      <c r="N528" t="s">
        <v>1558</v>
      </c>
      <c r="O528">
        <v>2017</v>
      </c>
      <c r="P528" s="2">
        <v>1</v>
      </c>
      <c r="Q528" s="2">
        <v>1.9</v>
      </c>
      <c r="R528" s="2">
        <v>1.9</v>
      </c>
      <c r="S528" s="2">
        <v>100</v>
      </c>
      <c r="T528" s="2"/>
      <c r="U528" s="2"/>
    </row>
    <row r="529" spans="1:21" x14ac:dyDescent="0.25">
      <c r="A529">
        <v>66769275</v>
      </c>
      <c r="B529" s="7" t="s">
        <v>271</v>
      </c>
      <c r="C529">
        <v>5</v>
      </c>
      <c r="D529">
        <v>2019</v>
      </c>
      <c r="E529">
        <v>2</v>
      </c>
      <c r="F529">
        <v>111</v>
      </c>
      <c r="G529">
        <v>193</v>
      </c>
      <c r="H529">
        <v>170</v>
      </c>
      <c r="I529">
        <v>32</v>
      </c>
      <c r="J529">
        <v>314</v>
      </c>
      <c r="K529" t="s">
        <v>1657</v>
      </c>
      <c r="L529" t="s">
        <v>1552</v>
      </c>
      <c r="M529">
        <v>1</v>
      </c>
      <c r="N529" t="s">
        <v>1558</v>
      </c>
      <c r="O529">
        <v>2018</v>
      </c>
      <c r="P529" s="2">
        <v>1</v>
      </c>
      <c r="Q529" s="2">
        <v>0</v>
      </c>
      <c r="R529" s="2">
        <v>0</v>
      </c>
      <c r="S529" s="2">
        <v>0</v>
      </c>
      <c r="T529" s="2"/>
      <c r="U529" s="2"/>
    </row>
    <row r="530" spans="1:21" x14ac:dyDescent="0.25">
      <c r="A530">
        <v>66769275</v>
      </c>
      <c r="B530" s="7" t="s">
        <v>271</v>
      </c>
      <c r="C530">
        <v>5</v>
      </c>
      <c r="D530">
        <v>2019</v>
      </c>
      <c r="E530">
        <v>2</v>
      </c>
      <c r="F530">
        <v>111</v>
      </c>
      <c r="G530">
        <v>193</v>
      </c>
      <c r="H530">
        <v>170</v>
      </c>
      <c r="I530">
        <v>32</v>
      </c>
      <c r="J530">
        <v>314</v>
      </c>
      <c r="K530" t="s">
        <v>1657</v>
      </c>
      <c r="L530" t="s">
        <v>1552</v>
      </c>
      <c r="M530">
        <v>1</v>
      </c>
      <c r="N530" t="s">
        <v>1558</v>
      </c>
      <c r="O530">
        <v>2019</v>
      </c>
      <c r="P530" s="2">
        <v>1</v>
      </c>
      <c r="Q530" s="2">
        <v>0.1</v>
      </c>
      <c r="R530" s="2">
        <v>0.1</v>
      </c>
      <c r="S530" s="2">
        <v>100</v>
      </c>
      <c r="T530" s="2">
        <v>100</v>
      </c>
      <c r="U530" s="2">
        <v>42</v>
      </c>
    </row>
    <row r="531" spans="1:21" x14ac:dyDescent="0.25">
      <c r="A531">
        <v>66769275</v>
      </c>
      <c r="B531" s="7" t="s">
        <v>271</v>
      </c>
      <c r="C531">
        <v>5</v>
      </c>
      <c r="D531">
        <v>2019</v>
      </c>
      <c r="E531">
        <v>2</v>
      </c>
      <c r="F531">
        <v>111</v>
      </c>
      <c r="G531">
        <v>193</v>
      </c>
      <c r="H531">
        <v>170</v>
      </c>
      <c r="I531">
        <v>32</v>
      </c>
      <c r="J531">
        <v>314</v>
      </c>
      <c r="K531" t="s">
        <v>1657</v>
      </c>
      <c r="L531" t="s">
        <v>1552</v>
      </c>
      <c r="M531">
        <v>1</v>
      </c>
      <c r="N531" t="s">
        <v>1558</v>
      </c>
      <c r="O531">
        <v>2020</v>
      </c>
      <c r="P531" s="2">
        <v>1</v>
      </c>
      <c r="Q531" s="2">
        <v>2.9</v>
      </c>
      <c r="R531" s="2">
        <v>0</v>
      </c>
      <c r="S531" s="2">
        <v>0</v>
      </c>
      <c r="T531" s="2"/>
      <c r="U531" s="2"/>
    </row>
    <row r="532" spans="1:21" x14ac:dyDescent="0.25">
      <c r="A532">
        <v>66769275</v>
      </c>
      <c r="B532" s="7" t="s">
        <v>273</v>
      </c>
      <c r="C532">
        <v>5</v>
      </c>
      <c r="D532">
        <v>2019</v>
      </c>
      <c r="E532">
        <v>2</v>
      </c>
      <c r="F532">
        <v>111</v>
      </c>
      <c r="G532">
        <v>193</v>
      </c>
      <c r="H532">
        <v>170</v>
      </c>
      <c r="I532">
        <v>33</v>
      </c>
      <c r="J532">
        <v>315</v>
      </c>
      <c r="K532" t="s">
        <v>1658</v>
      </c>
      <c r="L532" t="s">
        <v>1645</v>
      </c>
      <c r="M532">
        <v>2</v>
      </c>
      <c r="N532" t="s">
        <v>1556</v>
      </c>
      <c r="O532">
        <v>2016</v>
      </c>
      <c r="P532" s="2">
        <v>10.19</v>
      </c>
      <c r="Q532" s="2">
        <v>10.19</v>
      </c>
      <c r="R532" s="2">
        <v>8.7799999999999994</v>
      </c>
      <c r="S532" s="2">
        <v>116.06</v>
      </c>
      <c r="T532" s="2"/>
      <c r="U532" s="2"/>
    </row>
    <row r="533" spans="1:21" x14ac:dyDescent="0.25">
      <c r="A533">
        <v>66769275</v>
      </c>
      <c r="B533" s="7" t="s">
        <v>273</v>
      </c>
      <c r="C533">
        <v>5</v>
      </c>
      <c r="D533">
        <v>2019</v>
      </c>
      <c r="E533">
        <v>2</v>
      </c>
      <c r="F533">
        <v>111</v>
      </c>
      <c r="G533">
        <v>193</v>
      </c>
      <c r="H533">
        <v>170</v>
      </c>
      <c r="I533">
        <v>33</v>
      </c>
      <c r="J533">
        <v>315</v>
      </c>
      <c r="K533" t="s">
        <v>1658</v>
      </c>
      <c r="L533" t="s">
        <v>1645</v>
      </c>
      <c r="M533">
        <v>2</v>
      </c>
      <c r="N533" t="s">
        <v>1556</v>
      </c>
      <c r="O533">
        <v>2017</v>
      </c>
      <c r="P533" s="2">
        <v>9.66</v>
      </c>
      <c r="Q533" s="2">
        <v>8.74</v>
      </c>
      <c r="R533" s="2">
        <v>10.96</v>
      </c>
      <c r="S533" s="2">
        <v>79.739999999999995</v>
      </c>
      <c r="T533" s="2"/>
      <c r="U533" s="2"/>
    </row>
    <row r="534" spans="1:21" x14ac:dyDescent="0.25">
      <c r="A534">
        <v>66769275</v>
      </c>
      <c r="B534" s="7" t="s">
        <v>273</v>
      </c>
      <c r="C534">
        <v>5</v>
      </c>
      <c r="D534">
        <v>2019</v>
      </c>
      <c r="E534">
        <v>2</v>
      </c>
      <c r="F534">
        <v>111</v>
      </c>
      <c r="G534">
        <v>193</v>
      </c>
      <c r="H534">
        <v>170</v>
      </c>
      <c r="I534">
        <v>33</v>
      </c>
      <c r="J534">
        <v>315</v>
      </c>
      <c r="K534" t="s">
        <v>1658</v>
      </c>
      <c r="L534" t="s">
        <v>1645</v>
      </c>
      <c r="M534">
        <v>2</v>
      </c>
      <c r="N534" t="s">
        <v>1556</v>
      </c>
      <c r="O534">
        <v>2018</v>
      </c>
      <c r="P534" s="2">
        <v>9.1300000000000008</v>
      </c>
      <c r="Q534" s="2">
        <v>0</v>
      </c>
      <c r="R534" s="2">
        <v>0</v>
      </c>
      <c r="S534" s="2">
        <v>0</v>
      </c>
      <c r="T534" s="2"/>
      <c r="U534" s="2"/>
    </row>
    <row r="535" spans="1:21" x14ac:dyDescent="0.25">
      <c r="A535">
        <v>66769275</v>
      </c>
      <c r="B535" s="7" t="s">
        <v>273</v>
      </c>
      <c r="C535">
        <v>5</v>
      </c>
      <c r="D535">
        <v>2019</v>
      </c>
      <c r="E535">
        <v>2</v>
      </c>
      <c r="F535">
        <v>111</v>
      </c>
      <c r="G535">
        <v>193</v>
      </c>
      <c r="H535">
        <v>170</v>
      </c>
      <c r="I535">
        <v>33</v>
      </c>
      <c r="J535">
        <v>315</v>
      </c>
      <c r="K535" t="s">
        <v>1658</v>
      </c>
      <c r="L535" t="s">
        <v>1645</v>
      </c>
      <c r="M535">
        <v>2</v>
      </c>
      <c r="N535" t="s">
        <v>1556</v>
      </c>
      <c r="O535">
        <v>2019</v>
      </c>
      <c r="P535" s="2">
        <v>8.61</v>
      </c>
      <c r="Q535" s="2">
        <v>0</v>
      </c>
      <c r="R535" s="2">
        <v>0</v>
      </c>
      <c r="S535" s="2">
        <v>0</v>
      </c>
      <c r="T535" s="2">
        <v>0</v>
      </c>
      <c r="U535" s="2">
        <v>78.47</v>
      </c>
    </row>
    <row r="536" spans="1:21" x14ac:dyDescent="0.25">
      <c r="A536">
        <v>66769275</v>
      </c>
      <c r="B536" s="7" t="s">
        <v>273</v>
      </c>
      <c r="C536">
        <v>5</v>
      </c>
      <c r="D536">
        <v>2019</v>
      </c>
      <c r="E536">
        <v>2</v>
      </c>
      <c r="F536">
        <v>111</v>
      </c>
      <c r="G536">
        <v>193</v>
      </c>
      <c r="H536">
        <v>170</v>
      </c>
      <c r="I536">
        <v>33</v>
      </c>
      <c r="J536">
        <v>315</v>
      </c>
      <c r="K536" t="s">
        <v>1658</v>
      </c>
      <c r="L536" t="s">
        <v>1645</v>
      </c>
      <c r="M536">
        <v>2</v>
      </c>
      <c r="N536" t="s">
        <v>1556</v>
      </c>
      <c r="O536">
        <v>2020</v>
      </c>
      <c r="P536" s="2">
        <v>8.6</v>
      </c>
      <c r="Q536" s="2">
        <v>0</v>
      </c>
      <c r="R536" s="2">
        <v>0</v>
      </c>
      <c r="S536" s="2">
        <v>0</v>
      </c>
      <c r="T536" s="2"/>
      <c r="U536" s="2"/>
    </row>
    <row r="537" spans="1:21" x14ac:dyDescent="0.25">
      <c r="A537">
        <v>66769275</v>
      </c>
      <c r="B537" s="7" t="s">
        <v>275</v>
      </c>
      <c r="C537">
        <v>5</v>
      </c>
      <c r="D537">
        <v>2019</v>
      </c>
      <c r="E537">
        <v>2</v>
      </c>
      <c r="F537">
        <v>111</v>
      </c>
      <c r="G537">
        <v>193</v>
      </c>
      <c r="H537">
        <v>170</v>
      </c>
      <c r="I537">
        <v>34</v>
      </c>
      <c r="J537">
        <v>316</v>
      </c>
      <c r="K537" t="s">
        <v>1659</v>
      </c>
      <c r="L537" t="s">
        <v>1645</v>
      </c>
      <c r="M537">
        <v>2</v>
      </c>
      <c r="N537" t="s">
        <v>1556</v>
      </c>
      <c r="O537">
        <v>2016</v>
      </c>
      <c r="P537" s="2">
        <v>14.12</v>
      </c>
      <c r="Q537" s="2">
        <v>14.12</v>
      </c>
      <c r="R537" s="2">
        <v>14.79</v>
      </c>
      <c r="S537" s="2">
        <v>95.47</v>
      </c>
      <c r="T537" s="2"/>
      <c r="U537" s="2"/>
    </row>
    <row r="538" spans="1:21" x14ac:dyDescent="0.25">
      <c r="A538">
        <v>66769275</v>
      </c>
      <c r="B538" s="7" t="s">
        <v>275</v>
      </c>
      <c r="C538">
        <v>5</v>
      </c>
      <c r="D538">
        <v>2019</v>
      </c>
      <c r="E538">
        <v>2</v>
      </c>
      <c r="F538">
        <v>111</v>
      </c>
      <c r="G538">
        <v>193</v>
      </c>
      <c r="H538">
        <v>170</v>
      </c>
      <c r="I538">
        <v>34</v>
      </c>
      <c r="J538">
        <v>316</v>
      </c>
      <c r="K538" t="s">
        <v>1659</v>
      </c>
      <c r="L538" t="s">
        <v>1645</v>
      </c>
      <c r="M538">
        <v>2</v>
      </c>
      <c r="N538" t="s">
        <v>1556</v>
      </c>
      <c r="O538">
        <v>2017</v>
      </c>
      <c r="P538" s="2">
        <v>13.53</v>
      </c>
      <c r="Q538" s="2">
        <v>13.53</v>
      </c>
      <c r="R538" s="2">
        <v>14.3</v>
      </c>
      <c r="S538" s="2">
        <v>94.62</v>
      </c>
      <c r="T538" s="2"/>
      <c r="U538" s="2"/>
    </row>
    <row r="539" spans="1:21" x14ac:dyDescent="0.25">
      <c r="A539">
        <v>66769275</v>
      </c>
      <c r="B539" s="7" t="s">
        <v>275</v>
      </c>
      <c r="C539">
        <v>5</v>
      </c>
      <c r="D539">
        <v>2019</v>
      </c>
      <c r="E539">
        <v>2</v>
      </c>
      <c r="F539">
        <v>111</v>
      </c>
      <c r="G539">
        <v>193</v>
      </c>
      <c r="H539">
        <v>170</v>
      </c>
      <c r="I539">
        <v>34</v>
      </c>
      <c r="J539">
        <v>316</v>
      </c>
      <c r="K539" t="s">
        <v>1659</v>
      </c>
      <c r="L539" t="s">
        <v>1645</v>
      </c>
      <c r="M539">
        <v>2</v>
      </c>
      <c r="N539" t="s">
        <v>1556</v>
      </c>
      <c r="O539">
        <v>2018</v>
      </c>
      <c r="P539" s="2">
        <v>12.94</v>
      </c>
      <c r="Q539" s="2">
        <v>0</v>
      </c>
      <c r="R539" s="2">
        <v>0</v>
      </c>
      <c r="S539" s="2">
        <v>0</v>
      </c>
      <c r="T539" s="2"/>
      <c r="U539" s="2"/>
    </row>
    <row r="540" spans="1:21" x14ac:dyDescent="0.25">
      <c r="A540">
        <v>66769275</v>
      </c>
      <c r="B540" s="7" t="s">
        <v>275</v>
      </c>
      <c r="C540">
        <v>5</v>
      </c>
      <c r="D540">
        <v>2019</v>
      </c>
      <c r="E540">
        <v>2</v>
      </c>
      <c r="F540">
        <v>111</v>
      </c>
      <c r="G540">
        <v>193</v>
      </c>
      <c r="H540">
        <v>170</v>
      </c>
      <c r="I540">
        <v>34</v>
      </c>
      <c r="J540">
        <v>316</v>
      </c>
      <c r="K540" t="s">
        <v>1659</v>
      </c>
      <c r="L540" t="s">
        <v>1645</v>
      </c>
      <c r="M540">
        <v>2</v>
      </c>
      <c r="N540" t="s">
        <v>1556</v>
      </c>
      <c r="O540">
        <v>2019</v>
      </c>
      <c r="P540" s="2">
        <v>12.35</v>
      </c>
      <c r="Q540" s="2">
        <v>0</v>
      </c>
      <c r="R540" s="2">
        <v>0</v>
      </c>
      <c r="S540" s="2">
        <v>0</v>
      </c>
      <c r="T540" s="2">
        <v>0</v>
      </c>
      <c r="U540" s="2">
        <v>83.92</v>
      </c>
    </row>
    <row r="541" spans="1:21" x14ac:dyDescent="0.25">
      <c r="A541">
        <v>66769275</v>
      </c>
      <c r="B541" s="7" t="s">
        <v>275</v>
      </c>
      <c r="C541">
        <v>5</v>
      </c>
      <c r="D541">
        <v>2019</v>
      </c>
      <c r="E541">
        <v>2</v>
      </c>
      <c r="F541">
        <v>111</v>
      </c>
      <c r="G541">
        <v>193</v>
      </c>
      <c r="H541">
        <v>170</v>
      </c>
      <c r="I541">
        <v>34</v>
      </c>
      <c r="J541">
        <v>316</v>
      </c>
      <c r="K541" t="s">
        <v>1659</v>
      </c>
      <c r="L541" t="s">
        <v>1645</v>
      </c>
      <c r="M541">
        <v>2</v>
      </c>
      <c r="N541" t="s">
        <v>1556</v>
      </c>
      <c r="O541">
        <v>2020</v>
      </c>
      <c r="P541" s="2">
        <v>12</v>
      </c>
      <c r="Q541" s="2">
        <v>0</v>
      </c>
      <c r="R541" s="2">
        <v>0</v>
      </c>
      <c r="S541" s="2">
        <v>0</v>
      </c>
      <c r="T541" s="2"/>
      <c r="U541" s="2"/>
    </row>
    <row r="542" spans="1:21" x14ac:dyDescent="0.25">
      <c r="A542">
        <v>66769275</v>
      </c>
      <c r="B542" s="7" t="s">
        <v>277</v>
      </c>
      <c r="C542">
        <v>5</v>
      </c>
      <c r="D542">
        <v>2019</v>
      </c>
      <c r="E542">
        <v>2</v>
      </c>
      <c r="F542">
        <v>111</v>
      </c>
      <c r="G542">
        <v>193</v>
      </c>
      <c r="H542">
        <v>170</v>
      </c>
      <c r="I542">
        <v>35</v>
      </c>
      <c r="J542">
        <v>317</v>
      </c>
      <c r="K542" t="s">
        <v>1660</v>
      </c>
      <c r="L542" t="s">
        <v>1645</v>
      </c>
      <c r="M542">
        <v>1</v>
      </c>
      <c r="N542" t="s">
        <v>1558</v>
      </c>
      <c r="O542">
        <v>2016</v>
      </c>
      <c r="P542" s="2">
        <v>22.03</v>
      </c>
      <c r="Q542" s="2">
        <v>22.03</v>
      </c>
      <c r="R542" s="2">
        <v>23.3</v>
      </c>
      <c r="S542" s="2">
        <v>94.55</v>
      </c>
      <c r="T542" s="2"/>
      <c r="U542" s="2"/>
    </row>
    <row r="543" spans="1:21" x14ac:dyDescent="0.25">
      <c r="A543">
        <v>66769275</v>
      </c>
      <c r="B543" s="7" t="s">
        <v>277</v>
      </c>
      <c r="C543">
        <v>5</v>
      </c>
      <c r="D543">
        <v>2019</v>
      </c>
      <c r="E543">
        <v>2</v>
      </c>
      <c r="F543">
        <v>111</v>
      </c>
      <c r="G543">
        <v>193</v>
      </c>
      <c r="H543">
        <v>170</v>
      </c>
      <c r="I543">
        <v>35</v>
      </c>
      <c r="J543">
        <v>317</v>
      </c>
      <c r="K543" t="s">
        <v>1660</v>
      </c>
      <c r="L543" t="s">
        <v>1645</v>
      </c>
      <c r="M543">
        <v>1</v>
      </c>
      <c r="N543" t="s">
        <v>1558</v>
      </c>
      <c r="O543">
        <v>2017</v>
      </c>
      <c r="P543" s="2">
        <v>21.08</v>
      </c>
      <c r="Q543" s="2">
        <v>21.08</v>
      </c>
      <c r="R543" s="2">
        <v>22.8</v>
      </c>
      <c r="S543" s="2">
        <v>92.46</v>
      </c>
      <c r="T543" s="2"/>
      <c r="U543" s="2"/>
    </row>
    <row r="544" spans="1:21" x14ac:dyDescent="0.25">
      <c r="A544">
        <v>66769275</v>
      </c>
      <c r="B544" s="7" t="s">
        <v>277</v>
      </c>
      <c r="C544">
        <v>5</v>
      </c>
      <c r="D544">
        <v>2019</v>
      </c>
      <c r="E544">
        <v>2</v>
      </c>
      <c r="F544">
        <v>111</v>
      </c>
      <c r="G544">
        <v>193</v>
      </c>
      <c r="H544">
        <v>170</v>
      </c>
      <c r="I544">
        <v>35</v>
      </c>
      <c r="J544">
        <v>317</v>
      </c>
      <c r="K544" t="s">
        <v>1660</v>
      </c>
      <c r="L544" t="s">
        <v>1645</v>
      </c>
      <c r="M544">
        <v>1</v>
      </c>
      <c r="N544" t="s">
        <v>1558</v>
      </c>
      <c r="O544">
        <v>2018</v>
      </c>
      <c r="P544" s="2">
        <v>20</v>
      </c>
      <c r="Q544" s="2">
        <v>20</v>
      </c>
      <c r="R544" s="2">
        <v>22.5</v>
      </c>
      <c r="S544" s="2">
        <v>88.89</v>
      </c>
      <c r="T544" s="2"/>
      <c r="U544" s="2"/>
    </row>
    <row r="545" spans="1:21" x14ac:dyDescent="0.25">
      <c r="A545">
        <v>66769275</v>
      </c>
      <c r="B545" s="7" t="s">
        <v>277</v>
      </c>
      <c r="C545">
        <v>5</v>
      </c>
      <c r="D545">
        <v>2019</v>
      </c>
      <c r="E545">
        <v>2</v>
      </c>
      <c r="F545">
        <v>111</v>
      </c>
      <c r="G545">
        <v>193</v>
      </c>
      <c r="H545">
        <v>170</v>
      </c>
      <c r="I545">
        <v>35</v>
      </c>
      <c r="J545">
        <v>317</v>
      </c>
      <c r="K545" t="s">
        <v>1660</v>
      </c>
      <c r="L545" t="s">
        <v>1645</v>
      </c>
      <c r="M545">
        <v>1</v>
      </c>
      <c r="N545" t="s">
        <v>1558</v>
      </c>
      <c r="O545">
        <v>2019</v>
      </c>
      <c r="P545" s="2">
        <v>19</v>
      </c>
      <c r="Q545" s="2">
        <v>19</v>
      </c>
      <c r="R545" s="2">
        <v>21.3</v>
      </c>
      <c r="S545" s="2">
        <v>89.2</v>
      </c>
      <c r="T545" s="2">
        <v>89.2</v>
      </c>
      <c r="U545" s="2">
        <v>88.26</v>
      </c>
    </row>
    <row r="546" spans="1:21" x14ac:dyDescent="0.25">
      <c r="A546">
        <v>66769275</v>
      </c>
      <c r="B546" s="7" t="s">
        <v>277</v>
      </c>
      <c r="C546">
        <v>5</v>
      </c>
      <c r="D546">
        <v>2019</v>
      </c>
      <c r="E546">
        <v>2</v>
      </c>
      <c r="F546">
        <v>111</v>
      </c>
      <c r="G546">
        <v>193</v>
      </c>
      <c r="H546">
        <v>170</v>
      </c>
      <c r="I546">
        <v>35</v>
      </c>
      <c r="J546">
        <v>317</v>
      </c>
      <c r="K546" t="s">
        <v>1660</v>
      </c>
      <c r="L546" t="s">
        <v>1645</v>
      </c>
      <c r="M546">
        <v>1</v>
      </c>
      <c r="N546" t="s">
        <v>1558</v>
      </c>
      <c r="O546">
        <v>2020</v>
      </c>
      <c r="P546" s="2">
        <v>18.8</v>
      </c>
      <c r="Q546" s="2">
        <v>18.8</v>
      </c>
      <c r="R546" s="2">
        <v>0</v>
      </c>
      <c r="S546" s="2">
        <v>0</v>
      </c>
      <c r="T546" s="2"/>
      <c r="U546" s="2"/>
    </row>
    <row r="547" spans="1:21" x14ac:dyDescent="0.25">
      <c r="A547">
        <v>66769275</v>
      </c>
      <c r="B547" s="7" t="s">
        <v>279</v>
      </c>
      <c r="C547">
        <v>5</v>
      </c>
      <c r="D547">
        <v>2019</v>
      </c>
      <c r="E547">
        <v>2</v>
      </c>
      <c r="F547">
        <v>111</v>
      </c>
      <c r="G547">
        <v>193</v>
      </c>
      <c r="H547">
        <v>170</v>
      </c>
      <c r="I547">
        <v>36</v>
      </c>
      <c r="J547">
        <v>318</v>
      </c>
      <c r="K547" t="s">
        <v>1661</v>
      </c>
      <c r="L547" t="s">
        <v>1555</v>
      </c>
      <c r="M547">
        <v>1</v>
      </c>
      <c r="N547" t="s">
        <v>1558</v>
      </c>
      <c r="O547">
        <v>2016</v>
      </c>
      <c r="P547" s="2">
        <v>100</v>
      </c>
      <c r="Q547" s="2">
        <v>100</v>
      </c>
      <c r="R547" s="2">
        <v>103</v>
      </c>
      <c r="S547" s="2">
        <v>103</v>
      </c>
      <c r="T547" s="2"/>
      <c r="U547" s="2"/>
    </row>
    <row r="548" spans="1:21" x14ac:dyDescent="0.25">
      <c r="A548">
        <v>66769275</v>
      </c>
      <c r="B548" s="7" t="s">
        <v>279</v>
      </c>
      <c r="C548">
        <v>5</v>
      </c>
      <c r="D548">
        <v>2019</v>
      </c>
      <c r="E548">
        <v>2</v>
      </c>
      <c r="F548">
        <v>111</v>
      </c>
      <c r="G548">
        <v>193</v>
      </c>
      <c r="H548">
        <v>170</v>
      </c>
      <c r="I548">
        <v>36</v>
      </c>
      <c r="J548">
        <v>318</v>
      </c>
      <c r="K548" t="s">
        <v>1661</v>
      </c>
      <c r="L548" t="s">
        <v>1555</v>
      </c>
      <c r="M548">
        <v>1</v>
      </c>
      <c r="N548" t="s">
        <v>1558</v>
      </c>
      <c r="O548">
        <v>2017</v>
      </c>
      <c r="P548" s="2">
        <v>100</v>
      </c>
      <c r="Q548" s="2">
        <v>100</v>
      </c>
      <c r="R548" s="2">
        <v>100</v>
      </c>
      <c r="S548" s="2">
        <v>100</v>
      </c>
      <c r="T548" s="2"/>
      <c r="U548" s="2"/>
    </row>
    <row r="549" spans="1:21" x14ac:dyDescent="0.25">
      <c r="A549">
        <v>66769275</v>
      </c>
      <c r="B549" s="7" t="s">
        <v>279</v>
      </c>
      <c r="C549">
        <v>5</v>
      </c>
      <c r="D549">
        <v>2019</v>
      </c>
      <c r="E549">
        <v>2</v>
      </c>
      <c r="F549">
        <v>111</v>
      </c>
      <c r="G549">
        <v>193</v>
      </c>
      <c r="H549">
        <v>170</v>
      </c>
      <c r="I549">
        <v>36</v>
      </c>
      <c r="J549">
        <v>318</v>
      </c>
      <c r="K549" t="s">
        <v>1661</v>
      </c>
      <c r="L549" t="s">
        <v>1555</v>
      </c>
      <c r="M549">
        <v>1</v>
      </c>
      <c r="N549" t="s">
        <v>1558</v>
      </c>
      <c r="O549">
        <v>2018</v>
      </c>
      <c r="P549" s="2">
        <v>100</v>
      </c>
      <c r="Q549" s="2">
        <v>100</v>
      </c>
      <c r="R549" s="2">
        <v>99.3</v>
      </c>
      <c r="S549" s="2">
        <v>99.3</v>
      </c>
      <c r="T549" s="2"/>
      <c r="U549" s="2"/>
    </row>
    <row r="550" spans="1:21" x14ac:dyDescent="0.25">
      <c r="A550">
        <v>66769275</v>
      </c>
      <c r="B550" s="7" t="s">
        <v>279</v>
      </c>
      <c r="C550">
        <v>5</v>
      </c>
      <c r="D550">
        <v>2019</v>
      </c>
      <c r="E550">
        <v>2</v>
      </c>
      <c r="F550">
        <v>111</v>
      </c>
      <c r="G550">
        <v>193</v>
      </c>
      <c r="H550">
        <v>170</v>
      </c>
      <c r="I550">
        <v>36</v>
      </c>
      <c r="J550">
        <v>318</v>
      </c>
      <c r="K550" t="s">
        <v>1661</v>
      </c>
      <c r="L550" t="s">
        <v>1555</v>
      </c>
      <c r="M550">
        <v>1</v>
      </c>
      <c r="N550" t="s">
        <v>1558</v>
      </c>
      <c r="O550">
        <v>2019</v>
      </c>
      <c r="P550" s="2">
        <v>100</v>
      </c>
      <c r="Q550" s="2">
        <v>100</v>
      </c>
      <c r="R550" s="2">
        <v>90</v>
      </c>
      <c r="S550" s="2">
        <v>90</v>
      </c>
      <c r="T550" s="2">
        <v>98.08</v>
      </c>
      <c r="U550" s="2">
        <v>78.459999999999994</v>
      </c>
    </row>
    <row r="551" spans="1:21" x14ac:dyDescent="0.25">
      <c r="A551">
        <v>66769275</v>
      </c>
      <c r="B551" s="7" t="s">
        <v>279</v>
      </c>
      <c r="C551">
        <v>5</v>
      </c>
      <c r="D551">
        <v>2019</v>
      </c>
      <c r="E551">
        <v>2</v>
      </c>
      <c r="F551">
        <v>111</v>
      </c>
      <c r="G551">
        <v>193</v>
      </c>
      <c r="H551">
        <v>170</v>
      </c>
      <c r="I551">
        <v>36</v>
      </c>
      <c r="J551">
        <v>318</v>
      </c>
      <c r="K551" t="s">
        <v>1661</v>
      </c>
      <c r="L551" t="s">
        <v>1555</v>
      </c>
      <c r="M551">
        <v>1</v>
      </c>
      <c r="N551" t="s">
        <v>1558</v>
      </c>
      <c r="O551">
        <v>2020</v>
      </c>
      <c r="P551" s="2">
        <v>100</v>
      </c>
      <c r="Q551" s="2">
        <v>100</v>
      </c>
      <c r="R551" s="2">
        <v>0</v>
      </c>
      <c r="S551" s="2">
        <v>0</v>
      </c>
      <c r="T551" s="2"/>
      <c r="U551" s="2"/>
    </row>
    <row r="552" spans="1:21" x14ac:dyDescent="0.25">
      <c r="A552">
        <v>66769275</v>
      </c>
      <c r="B552" s="7" t="s">
        <v>281</v>
      </c>
      <c r="C552">
        <v>5</v>
      </c>
      <c r="D552">
        <v>2019</v>
      </c>
      <c r="E552">
        <v>2</v>
      </c>
      <c r="F552">
        <v>111</v>
      </c>
      <c r="G552">
        <v>193</v>
      </c>
      <c r="H552">
        <v>170</v>
      </c>
      <c r="I552">
        <v>540</v>
      </c>
      <c r="J552">
        <v>553</v>
      </c>
      <c r="K552" t="s">
        <v>1662</v>
      </c>
      <c r="L552" t="s">
        <v>1564</v>
      </c>
      <c r="M552">
        <v>1</v>
      </c>
      <c r="N552" t="s">
        <v>1558</v>
      </c>
      <c r="O552">
        <v>2016</v>
      </c>
      <c r="P552" s="2">
        <v>0</v>
      </c>
      <c r="Q552" s="2">
        <v>0</v>
      </c>
      <c r="R552" s="2">
        <v>0</v>
      </c>
      <c r="S552" s="2">
        <v>0</v>
      </c>
      <c r="T552" s="2"/>
      <c r="U552" s="2"/>
    </row>
    <row r="553" spans="1:21" x14ac:dyDescent="0.25">
      <c r="A553">
        <v>66769275</v>
      </c>
      <c r="B553" s="7" t="s">
        <v>281</v>
      </c>
      <c r="C553">
        <v>5</v>
      </c>
      <c r="D553">
        <v>2019</v>
      </c>
      <c r="E553">
        <v>2</v>
      </c>
      <c r="F553">
        <v>111</v>
      </c>
      <c r="G553">
        <v>193</v>
      </c>
      <c r="H553">
        <v>170</v>
      </c>
      <c r="I553">
        <v>540</v>
      </c>
      <c r="J553">
        <v>553</v>
      </c>
      <c r="K553" t="s">
        <v>1662</v>
      </c>
      <c r="L553" t="s">
        <v>1564</v>
      </c>
      <c r="M553">
        <v>1</v>
      </c>
      <c r="N553" t="s">
        <v>1558</v>
      </c>
      <c r="O553">
        <v>2017</v>
      </c>
      <c r="P553" s="2">
        <v>0</v>
      </c>
      <c r="Q553" s="2">
        <v>0</v>
      </c>
      <c r="R553" s="2">
        <v>0</v>
      </c>
      <c r="S553" s="2">
        <v>0</v>
      </c>
      <c r="T553" s="2"/>
      <c r="U553" s="2"/>
    </row>
    <row r="554" spans="1:21" x14ac:dyDescent="0.25">
      <c r="A554">
        <v>66769275</v>
      </c>
      <c r="B554" s="7" t="s">
        <v>281</v>
      </c>
      <c r="C554">
        <v>5</v>
      </c>
      <c r="D554">
        <v>2019</v>
      </c>
      <c r="E554">
        <v>2</v>
      </c>
      <c r="F554">
        <v>111</v>
      </c>
      <c r="G554">
        <v>193</v>
      </c>
      <c r="H554">
        <v>170</v>
      </c>
      <c r="I554">
        <v>540</v>
      </c>
      <c r="J554">
        <v>553</v>
      </c>
      <c r="K554" t="s">
        <v>1662</v>
      </c>
      <c r="L554" t="s">
        <v>1564</v>
      </c>
      <c r="M554">
        <v>1</v>
      </c>
      <c r="N554" t="s">
        <v>1558</v>
      </c>
      <c r="O554">
        <v>2018</v>
      </c>
      <c r="P554" s="2">
        <v>0</v>
      </c>
      <c r="Q554" s="2">
        <v>90</v>
      </c>
      <c r="R554" s="2">
        <v>88.14</v>
      </c>
      <c r="S554" s="2">
        <v>97.93</v>
      </c>
      <c r="T554" s="2"/>
      <c r="U554" s="2"/>
    </row>
    <row r="555" spans="1:21" x14ac:dyDescent="0.25">
      <c r="A555">
        <v>66769275</v>
      </c>
      <c r="B555" s="7" t="s">
        <v>281</v>
      </c>
      <c r="C555">
        <v>5</v>
      </c>
      <c r="D555">
        <v>2019</v>
      </c>
      <c r="E555">
        <v>2</v>
      </c>
      <c r="F555">
        <v>111</v>
      </c>
      <c r="G555">
        <v>193</v>
      </c>
      <c r="H555">
        <v>170</v>
      </c>
      <c r="I555">
        <v>540</v>
      </c>
      <c r="J555">
        <v>553</v>
      </c>
      <c r="K555" t="s">
        <v>1662</v>
      </c>
      <c r="L555" t="s">
        <v>1564</v>
      </c>
      <c r="M555">
        <v>1</v>
      </c>
      <c r="N555" t="s">
        <v>1558</v>
      </c>
      <c r="O555">
        <v>2019</v>
      </c>
      <c r="P555" s="2">
        <v>0</v>
      </c>
      <c r="Q555" s="2">
        <v>91</v>
      </c>
      <c r="R555" s="2">
        <v>89.27</v>
      </c>
      <c r="S555" s="2">
        <v>39.51</v>
      </c>
      <c r="T555" s="2">
        <v>0</v>
      </c>
      <c r="U555" s="2">
        <v>0</v>
      </c>
    </row>
    <row r="556" spans="1:21" x14ac:dyDescent="0.25">
      <c r="A556">
        <v>66769275</v>
      </c>
      <c r="B556" s="7" t="s">
        <v>281</v>
      </c>
      <c r="C556">
        <v>5</v>
      </c>
      <c r="D556">
        <v>2019</v>
      </c>
      <c r="E556">
        <v>2</v>
      </c>
      <c r="F556">
        <v>111</v>
      </c>
      <c r="G556">
        <v>193</v>
      </c>
      <c r="H556">
        <v>170</v>
      </c>
      <c r="I556">
        <v>540</v>
      </c>
      <c r="J556">
        <v>553</v>
      </c>
      <c r="K556" t="s">
        <v>1662</v>
      </c>
      <c r="L556" t="s">
        <v>1564</v>
      </c>
      <c r="M556">
        <v>1</v>
      </c>
      <c r="N556" t="s">
        <v>1558</v>
      </c>
      <c r="O556">
        <v>2020</v>
      </c>
      <c r="P556" s="2">
        <v>0</v>
      </c>
      <c r="Q556" s="2">
        <v>92</v>
      </c>
      <c r="R556" s="2">
        <v>0</v>
      </c>
      <c r="S556" s="2">
        <v>0</v>
      </c>
      <c r="T556" s="2"/>
      <c r="U556" s="2"/>
    </row>
    <row r="557" spans="1:21" x14ac:dyDescent="0.25">
      <c r="A557">
        <v>66769275</v>
      </c>
      <c r="B557" s="7" t="s">
        <v>283</v>
      </c>
      <c r="C557">
        <v>5</v>
      </c>
      <c r="D557">
        <v>2019</v>
      </c>
      <c r="E557">
        <v>2</v>
      </c>
      <c r="F557">
        <v>111</v>
      </c>
      <c r="G557">
        <v>193</v>
      </c>
      <c r="H557">
        <v>170</v>
      </c>
      <c r="I557">
        <v>541</v>
      </c>
      <c r="J557">
        <v>554</v>
      </c>
      <c r="K557" t="s">
        <v>1663</v>
      </c>
      <c r="L557" t="s">
        <v>1564</v>
      </c>
      <c r="M557">
        <v>1</v>
      </c>
      <c r="N557" t="s">
        <v>1558</v>
      </c>
      <c r="O557">
        <v>2016</v>
      </c>
      <c r="P557" s="2">
        <v>0</v>
      </c>
      <c r="Q557" s="2">
        <v>0</v>
      </c>
      <c r="R557" s="2">
        <v>0</v>
      </c>
      <c r="S557" s="2">
        <v>0</v>
      </c>
      <c r="T557" s="2"/>
      <c r="U557" s="2"/>
    </row>
    <row r="558" spans="1:21" x14ac:dyDescent="0.25">
      <c r="A558">
        <v>66769275</v>
      </c>
      <c r="B558" s="7" t="s">
        <v>283</v>
      </c>
      <c r="C558">
        <v>5</v>
      </c>
      <c r="D558">
        <v>2019</v>
      </c>
      <c r="E558">
        <v>2</v>
      </c>
      <c r="F558">
        <v>111</v>
      </c>
      <c r="G558">
        <v>193</v>
      </c>
      <c r="H558">
        <v>170</v>
      </c>
      <c r="I558">
        <v>541</v>
      </c>
      <c r="J558">
        <v>554</v>
      </c>
      <c r="K558" t="s">
        <v>1663</v>
      </c>
      <c r="L558" t="s">
        <v>1564</v>
      </c>
      <c r="M558">
        <v>1</v>
      </c>
      <c r="N558" t="s">
        <v>1558</v>
      </c>
      <c r="O558">
        <v>2017</v>
      </c>
      <c r="P558" s="2">
        <v>0</v>
      </c>
      <c r="Q558" s="2">
        <v>0</v>
      </c>
      <c r="R558" s="2">
        <v>0</v>
      </c>
      <c r="S558" s="2">
        <v>0</v>
      </c>
      <c r="T558" s="2"/>
      <c r="U558" s="2"/>
    </row>
    <row r="559" spans="1:21" x14ac:dyDescent="0.25">
      <c r="A559">
        <v>66769275</v>
      </c>
      <c r="B559" s="7" t="s">
        <v>283</v>
      </c>
      <c r="C559">
        <v>5</v>
      </c>
      <c r="D559">
        <v>2019</v>
      </c>
      <c r="E559">
        <v>2</v>
      </c>
      <c r="F559">
        <v>111</v>
      </c>
      <c r="G559">
        <v>193</v>
      </c>
      <c r="H559">
        <v>170</v>
      </c>
      <c r="I559">
        <v>541</v>
      </c>
      <c r="J559">
        <v>554</v>
      </c>
      <c r="K559" t="s">
        <v>1663</v>
      </c>
      <c r="L559" t="s">
        <v>1564</v>
      </c>
      <c r="M559">
        <v>1</v>
      </c>
      <c r="N559" t="s">
        <v>1558</v>
      </c>
      <c r="O559">
        <v>2018</v>
      </c>
      <c r="P559" s="2">
        <v>0</v>
      </c>
      <c r="Q559" s="2">
        <v>74</v>
      </c>
      <c r="R559" s="2">
        <v>94</v>
      </c>
      <c r="S559" s="2">
        <v>127.03</v>
      </c>
      <c r="T559" s="2"/>
      <c r="U559" s="2"/>
    </row>
    <row r="560" spans="1:21" x14ac:dyDescent="0.25">
      <c r="A560">
        <v>66769275</v>
      </c>
      <c r="B560" s="7" t="s">
        <v>283</v>
      </c>
      <c r="C560">
        <v>5</v>
      </c>
      <c r="D560">
        <v>2019</v>
      </c>
      <c r="E560">
        <v>2</v>
      </c>
      <c r="F560">
        <v>111</v>
      </c>
      <c r="G560">
        <v>193</v>
      </c>
      <c r="H560">
        <v>170</v>
      </c>
      <c r="I560">
        <v>541</v>
      </c>
      <c r="J560">
        <v>554</v>
      </c>
      <c r="K560" t="s">
        <v>1663</v>
      </c>
      <c r="L560" t="s">
        <v>1564</v>
      </c>
      <c r="M560">
        <v>1</v>
      </c>
      <c r="N560" t="s">
        <v>1558</v>
      </c>
      <c r="O560">
        <v>2019</v>
      </c>
      <c r="P560" s="2">
        <v>0</v>
      </c>
      <c r="Q560" s="2">
        <v>75</v>
      </c>
      <c r="R560" s="2">
        <v>75.62</v>
      </c>
      <c r="S560" s="2">
        <v>96.74</v>
      </c>
      <c r="T560" s="2">
        <v>131</v>
      </c>
      <c r="U560" s="2">
        <v>87.33</v>
      </c>
    </row>
    <row r="561" spans="1:21" x14ac:dyDescent="0.25">
      <c r="A561">
        <v>66769275</v>
      </c>
      <c r="B561" s="7" t="s">
        <v>283</v>
      </c>
      <c r="C561">
        <v>5</v>
      </c>
      <c r="D561">
        <v>2019</v>
      </c>
      <c r="E561">
        <v>2</v>
      </c>
      <c r="F561">
        <v>111</v>
      </c>
      <c r="G561">
        <v>193</v>
      </c>
      <c r="H561">
        <v>170</v>
      </c>
      <c r="I561">
        <v>541</v>
      </c>
      <c r="J561">
        <v>554</v>
      </c>
      <c r="K561" t="s">
        <v>1663</v>
      </c>
      <c r="L561" t="s">
        <v>1564</v>
      </c>
      <c r="M561">
        <v>1</v>
      </c>
      <c r="N561" t="s">
        <v>1558</v>
      </c>
      <c r="O561">
        <v>2020</v>
      </c>
      <c r="P561" s="2">
        <v>0</v>
      </c>
      <c r="Q561" s="2">
        <v>76</v>
      </c>
      <c r="R561" s="2">
        <v>0</v>
      </c>
      <c r="S561" s="2">
        <v>0</v>
      </c>
      <c r="T561" s="2"/>
      <c r="U561" s="2"/>
    </row>
    <row r="562" spans="1:21" x14ac:dyDescent="0.25">
      <c r="A562">
        <v>66769275</v>
      </c>
      <c r="B562" s="7" t="s">
        <v>285</v>
      </c>
      <c r="C562">
        <v>5</v>
      </c>
      <c r="D562">
        <v>2019</v>
      </c>
      <c r="E562">
        <v>2</v>
      </c>
      <c r="F562">
        <v>111</v>
      </c>
      <c r="G562">
        <v>193</v>
      </c>
      <c r="H562">
        <v>170</v>
      </c>
      <c r="I562">
        <v>542</v>
      </c>
      <c r="J562">
        <v>555</v>
      </c>
      <c r="K562" t="s">
        <v>1664</v>
      </c>
      <c r="L562" t="s">
        <v>1645</v>
      </c>
      <c r="M562">
        <v>1</v>
      </c>
      <c r="N562" t="s">
        <v>1558</v>
      </c>
      <c r="O562">
        <v>2016</v>
      </c>
      <c r="P562" s="2">
        <v>0</v>
      </c>
      <c r="Q562" s="2">
        <v>0</v>
      </c>
      <c r="R562" s="2">
        <v>0</v>
      </c>
      <c r="S562" s="2">
        <v>100</v>
      </c>
      <c r="T562" s="2"/>
      <c r="U562" s="2"/>
    </row>
    <row r="563" spans="1:21" x14ac:dyDescent="0.25">
      <c r="A563">
        <v>66769275</v>
      </c>
      <c r="B563" s="7" t="s">
        <v>285</v>
      </c>
      <c r="C563">
        <v>5</v>
      </c>
      <c r="D563">
        <v>2019</v>
      </c>
      <c r="E563">
        <v>2</v>
      </c>
      <c r="F563">
        <v>111</v>
      </c>
      <c r="G563">
        <v>193</v>
      </c>
      <c r="H563">
        <v>170</v>
      </c>
      <c r="I563">
        <v>542</v>
      </c>
      <c r="J563">
        <v>555</v>
      </c>
      <c r="K563" t="s">
        <v>1664</v>
      </c>
      <c r="L563" t="s">
        <v>1645</v>
      </c>
      <c r="M563">
        <v>1</v>
      </c>
      <c r="N563" t="s">
        <v>1558</v>
      </c>
      <c r="O563">
        <v>2017</v>
      </c>
      <c r="P563" s="2">
        <v>0</v>
      </c>
      <c r="Q563" s="2">
        <v>0</v>
      </c>
      <c r="R563" s="2">
        <v>0</v>
      </c>
      <c r="S563" s="2">
        <v>0</v>
      </c>
      <c r="T563" s="2"/>
      <c r="U563" s="2"/>
    </row>
    <row r="564" spans="1:21" x14ac:dyDescent="0.25">
      <c r="A564">
        <v>66769275</v>
      </c>
      <c r="B564" s="7" t="s">
        <v>285</v>
      </c>
      <c r="C564">
        <v>5</v>
      </c>
      <c r="D564">
        <v>2019</v>
      </c>
      <c r="E564">
        <v>2</v>
      </c>
      <c r="F564">
        <v>111</v>
      </c>
      <c r="G564">
        <v>193</v>
      </c>
      <c r="H564">
        <v>170</v>
      </c>
      <c r="I564">
        <v>542</v>
      </c>
      <c r="J564">
        <v>555</v>
      </c>
      <c r="K564" t="s">
        <v>1664</v>
      </c>
      <c r="L564" t="s">
        <v>1645</v>
      </c>
      <c r="M564">
        <v>1</v>
      </c>
      <c r="N564" t="s">
        <v>1558</v>
      </c>
      <c r="O564">
        <v>2018</v>
      </c>
      <c r="P564" s="2">
        <v>0</v>
      </c>
      <c r="Q564" s="2">
        <v>15</v>
      </c>
      <c r="R564" s="2">
        <v>15.32</v>
      </c>
      <c r="S564" s="2">
        <v>0</v>
      </c>
      <c r="T564" s="2"/>
      <c r="U564" s="2"/>
    </row>
    <row r="565" spans="1:21" x14ac:dyDescent="0.25">
      <c r="A565">
        <v>66769275</v>
      </c>
      <c r="B565" s="7" t="s">
        <v>285</v>
      </c>
      <c r="C565">
        <v>5</v>
      </c>
      <c r="D565">
        <v>2019</v>
      </c>
      <c r="E565">
        <v>2</v>
      </c>
      <c r="F565">
        <v>111</v>
      </c>
      <c r="G565">
        <v>193</v>
      </c>
      <c r="H565">
        <v>170</v>
      </c>
      <c r="I565">
        <v>542</v>
      </c>
      <c r="J565">
        <v>555</v>
      </c>
      <c r="K565" t="s">
        <v>1664</v>
      </c>
      <c r="L565" t="s">
        <v>1645</v>
      </c>
      <c r="M565">
        <v>1</v>
      </c>
      <c r="N565" t="s">
        <v>1558</v>
      </c>
      <c r="O565">
        <v>2019</v>
      </c>
      <c r="P565" s="2">
        <v>0</v>
      </c>
      <c r="Q565" s="2">
        <v>14.5</v>
      </c>
      <c r="R565" s="2">
        <v>13.69</v>
      </c>
      <c r="S565" s="2">
        <v>198.78</v>
      </c>
      <c r="T565" s="2">
        <v>197.59</v>
      </c>
      <c r="U565" s="2">
        <v>123.31</v>
      </c>
    </row>
    <row r="566" spans="1:21" x14ac:dyDescent="0.25">
      <c r="A566">
        <v>66769275</v>
      </c>
      <c r="B566" s="7" t="s">
        <v>285</v>
      </c>
      <c r="C566">
        <v>5</v>
      </c>
      <c r="D566">
        <v>2019</v>
      </c>
      <c r="E566">
        <v>2</v>
      </c>
      <c r="F566">
        <v>111</v>
      </c>
      <c r="G566">
        <v>193</v>
      </c>
      <c r="H566">
        <v>170</v>
      </c>
      <c r="I566">
        <v>542</v>
      </c>
      <c r="J566">
        <v>555</v>
      </c>
      <c r="K566" t="s">
        <v>1664</v>
      </c>
      <c r="L566" t="s">
        <v>1645</v>
      </c>
      <c r="M566">
        <v>1</v>
      </c>
      <c r="N566" t="s">
        <v>1558</v>
      </c>
      <c r="O566">
        <v>2020</v>
      </c>
      <c r="P566" s="2">
        <v>0</v>
      </c>
      <c r="Q566" s="2">
        <v>14</v>
      </c>
      <c r="R566" s="2">
        <v>0</v>
      </c>
      <c r="S566" s="2">
        <v>0</v>
      </c>
      <c r="T566" s="2"/>
      <c r="U566" s="2"/>
    </row>
    <row r="567" spans="1:21" x14ac:dyDescent="0.25">
      <c r="A567">
        <v>66769275</v>
      </c>
      <c r="B567" s="7" t="s">
        <v>287</v>
      </c>
      <c r="C567">
        <v>5</v>
      </c>
      <c r="D567">
        <v>2019</v>
      </c>
      <c r="E567">
        <v>2</v>
      </c>
      <c r="F567">
        <v>111</v>
      </c>
      <c r="G567">
        <v>193</v>
      </c>
      <c r="H567">
        <v>170</v>
      </c>
      <c r="I567">
        <v>543</v>
      </c>
      <c r="J567">
        <v>556</v>
      </c>
      <c r="K567" t="s">
        <v>1665</v>
      </c>
      <c r="L567" t="s">
        <v>1645</v>
      </c>
      <c r="M567">
        <v>1</v>
      </c>
      <c r="N567" t="s">
        <v>1558</v>
      </c>
      <c r="O567">
        <v>2016</v>
      </c>
      <c r="P567" s="2">
        <v>0</v>
      </c>
      <c r="Q567" s="2">
        <v>0</v>
      </c>
      <c r="R567" s="2">
        <v>0</v>
      </c>
      <c r="S567" s="2">
        <v>100</v>
      </c>
      <c r="T567" s="2"/>
      <c r="U567" s="2"/>
    </row>
    <row r="568" spans="1:21" x14ac:dyDescent="0.25">
      <c r="A568">
        <v>66769275</v>
      </c>
      <c r="B568" s="7" t="s">
        <v>287</v>
      </c>
      <c r="C568">
        <v>5</v>
      </c>
      <c r="D568">
        <v>2019</v>
      </c>
      <c r="E568">
        <v>2</v>
      </c>
      <c r="F568">
        <v>111</v>
      </c>
      <c r="G568">
        <v>193</v>
      </c>
      <c r="H568">
        <v>170</v>
      </c>
      <c r="I568">
        <v>543</v>
      </c>
      <c r="J568">
        <v>556</v>
      </c>
      <c r="K568" t="s">
        <v>1665</v>
      </c>
      <c r="L568" t="s">
        <v>1645</v>
      </c>
      <c r="M568">
        <v>1</v>
      </c>
      <c r="N568" t="s">
        <v>1558</v>
      </c>
      <c r="O568">
        <v>2017</v>
      </c>
      <c r="P568" s="2">
        <v>0</v>
      </c>
      <c r="Q568" s="2">
        <v>0</v>
      </c>
      <c r="R568" s="2">
        <v>0</v>
      </c>
      <c r="S568" s="2">
        <v>0</v>
      </c>
      <c r="T568" s="2"/>
      <c r="U568" s="2"/>
    </row>
    <row r="569" spans="1:21" x14ac:dyDescent="0.25">
      <c r="A569">
        <v>66769275</v>
      </c>
      <c r="B569" s="7" t="s">
        <v>287</v>
      </c>
      <c r="C569">
        <v>5</v>
      </c>
      <c r="D569">
        <v>2019</v>
      </c>
      <c r="E569">
        <v>2</v>
      </c>
      <c r="F569">
        <v>111</v>
      </c>
      <c r="G569">
        <v>193</v>
      </c>
      <c r="H569">
        <v>170</v>
      </c>
      <c r="I569">
        <v>543</v>
      </c>
      <c r="J569">
        <v>556</v>
      </c>
      <c r="K569" t="s">
        <v>1665</v>
      </c>
      <c r="L569" t="s">
        <v>1645</v>
      </c>
      <c r="M569">
        <v>1</v>
      </c>
      <c r="N569" t="s">
        <v>1558</v>
      </c>
      <c r="O569">
        <v>2018</v>
      </c>
      <c r="P569" s="2">
        <v>0</v>
      </c>
      <c r="Q569" s="2">
        <v>13.5</v>
      </c>
      <c r="R569" s="2">
        <v>14.54</v>
      </c>
      <c r="S569" s="2">
        <v>0</v>
      </c>
      <c r="T569" s="2"/>
      <c r="U569" s="2"/>
    </row>
    <row r="570" spans="1:21" x14ac:dyDescent="0.25">
      <c r="A570">
        <v>66769275</v>
      </c>
      <c r="B570" s="7" t="s">
        <v>287</v>
      </c>
      <c r="C570">
        <v>5</v>
      </c>
      <c r="D570">
        <v>2019</v>
      </c>
      <c r="E570">
        <v>2</v>
      </c>
      <c r="F570">
        <v>111</v>
      </c>
      <c r="G570">
        <v>193</v>
      </c>
      <c r="H570">
        <v>170</v>
      </c>
      <c r="I570">
        <v>543</v>
      </c>
      <c r="J570">
        <v>556</v>
      </c>
      <c r="K570" t="s">
        <v>1665</v>
      </c>
      <c r="L570" t="s">
        <v>1645</v>
      </c>
      <c r="M570">
        <v>1</v>
      </c>
      <c r="N570" t="s">
        <v>1558</v>
      </c>
      <c r="O570">
        <v>2019</v>
      </c>
      <c r="P570" s="2">
        <v>0</v>
      </c>
      <c r="Q570" s="2">
        <v>13</v>
      </c>
      <c r="R570" s="2">
        <v>17.11</v>
      </c>
      <c r="S570" s="2">
        <v>0</v>
      </c>
      <c r="T570" s="2">
        <v>0</v>
      </c>
      <c r="U570" s="2">
        <v>0</v>
      </c>
    </row>
    <row r="571" spans="1:21" x14ac:dyDescent="0.25">
      <c r="A571">
        <v>66769275</v>
      </c>
      <c r="B571" s="7" t="s">
        <v>287</v>
      </c>
      <c r="C571">
        <v>5</v>
      </c>
      <c r="D571">
        <v>2019</v>
      </c>
      <c r="E571">
        <v>2</v>
      </c>
      <c r="F571">
        <v>111</v>
      </c>
      <c r="G571">
        <v>193</v>
      </c>
      <c r="H571">
        <v>170</v>
      </c>
      <c r="I571">
        <v>543</v>
      </c>
      <c r="J571">
        <v>556</v>
      </c>
      <c r="K571" t="s">
        <v>1665</v>
      </c>
      <c r="L571" t="s">
        <v>1645</v>
      </c>
      <c r="M571">
        <v>1</v>
      </c>
      <c r="N571" t="s">
        <v>1558</v>
      </c>
      <c r="O571">
        <v>2020</v>
      </c>
      <c r="P571" s="2">
        <v>0</v>
      </c>
      <c r="Q571" s="2">
        <v>12.5</v>
      </c>
      <c r="R571" s="2">
        <v>0</v>
      </c>
      <c r="S571" s="2">
        <v>0</v>
      </c>
      <c r="T571" s="2"/>
      <c r="U571" s="2"/>
    </row>
    <row r="572" spans="1:21" x14ac:dyDescent="0.25">
      <c r="A572">
        <v>66769275</v>
      </c>
      <c r="B572" s="7" t="s">
        <v>289</v>
      </c>
      <c r="C572">
        <v>5</v>
      </c>
      <c r="D572">
        <v>2019</v>
      </c>
      <c r="E572">
        <v>2</v>
      </c>
      <c r="F572">
        <v>111</v>
      </c>
      <c r="G572">
        <v>202</v>
      </c>
      <c r="H572">
        <v>190</v>
      </c>
      <c r="I572">
        <v>1</v>
      </c>
      <c r="J572">
        <v>412</v>
      </c>
      <c r="K572" t="s">
        <v>1666</v>
      </c>
      <c r="L572" t="s">
        <v>1552</v>
      </c>
      <c r="M572">
        <v>1</v>
      </c>
      <c r="N572" t="s">
        <v>1558</v>
      </c>
      <c r="O572">
        <v>2016</v>
      </c>
      <c r="P572" s="2">
        <v>0.02</v>
      </c>
      <c r="Q572" s="2">
        <v>0.45</v>
      </c>
      <c r="R572" s="2">
        <v>0.08</v>
      </c>
      <c r="S572" s="2">
        <v>17.78</v>
      </c>
      <c r="T572" s="2"/>
      <c r="U572" s="2"/>
    </row>
    <row r="573" spans="1:21" x14ac:dyDescent="0.25">
      <c r="A573">
        <v>66769275</v>
      </c>
      <c r="B573" s="7" t="s">
        <v>289</v>
      </c>
      <c r="C573">
        <v>5</v>
      </c>
      <c r="D573">
        <v>2019</v>
      </c>
      <c r="E573">
        <v>2</v>
      </c>
      <c r="F573">
        <v>111</v>
      </c>
      <c r="G573">
        <v>202</v>
      </c>
      <c r="H573">
        <v>190</v>
      </c>
      <c r="I573">
        <v>1</v>
      </c>
      <c r="J573">
        <v>412</v>
      </c>
      <c r="K573" t="s">
        <v>1666</v>
      </c>
      <c r="L573" t="s">
        <v>1552</v>
      </c>
      <c r="M573">
        <v>1</v>
      </c>
      <c r="N573" t="s">
        <v>1558</v>
      </c>
      <c r="O573">
        <v>2017</v>
      </c>
      <c r="P573" s="2">
        <v>1.98</v>
      </c>
      <c r="Q573" s="2">
        <v>1.25</v>
      </c>
      <c r="R573" s="2">
        <v>1.25</v>
      </c>
      <c r="S573" s="2">
        <v>100</v>
      </c>
      <c r="T573" s="2"/>
      <c r="U573" s="2"/>
    </row>
    <row r="574" spans="1:21" x14ac:dyDescent="0.25">
      <c r="A574">
        <v>66769275</v>
      </c>
      <c r="B574" s="7" t="s">
        <v>289</v>
      </c>
      <c r="C574">
        <v>5</v>
      </c>
      <c r="D574">
        <v>2019</v>
      </c>
      <c r="E574">
        <v>2</v>
      </c>
      <c r="F574">
        <v>111</v>
      </c>
      <c r="G574">
        <v>202</v>
      </c>
      <c r="H574">
        <v>190</v>
      </c>
      <c r="I574">
        <v>1</v>
      </c>
      <c r="J574">
        <v>412</v>
      </c>
      <c r="K574" t="s">
        <v>1666</v>
      </c>
      <c r="L574" t="s">
        <v>1552</v>
      </c>
      <c r="M574">
        <v>1</v>
      </c>
      <c r="N574" t="s">
        <v>1558</v>
      </c>
      <c r="O574">
        <v>2018</v>
      </c>
      <c r="P574" s="2">
        <v>0</v>
      </c>
      <c r="Q574" s="2">
        <v>0.34</v>
      </c>
      <c r="R574" s="2">
        <v>0.31</v>
      </c>
      <c r="S574" s="2">
        <v>91.18</v>
      </c>
      <c r="T574" s="2"/>
      <c r="U574" s="2"/>
    </row>
    <row r="575" spans="1:21" x14ac:dyDescent="0.25">
      <c r="A575">
        <v>66769275</v>
      </c>
      <c r="B575" s="7" t="s">
        <v>289</v>
      </c>
      <c r="C575">
        <v>5</v>
      </c>
      <c r="D575">
        <v>2019</v>
      </c>
      <c r="E575">
        <v>2</v>
      </c>
      <c r="F575">
        <v>111</v>
      </c>
      <c r="G575">
        <v>202</v>
      </c>
      <c r="H575">
        <v>190</v>
      </c>
      <c r="I575">
        <v>1</v>
      </c>
      <c r="J575">
        <v>412</v>
      </c>
      <c r="K575" t="s">
        <v>1666</v>
      </c>
      <c r="L575" t="s">
        <v>1552</v>
      </c>
      <c r="M575">
        <v>1</v>
      </c>
      <c r="N575" t="s">
        <v>1558</v>
      </c>
      <c r="O575">
        <v>2019</v>
      </c>
      <c r="P575" s="2">
        <v>0</v>
      </c>
      <c r="Q575" s="2">
        <v>0.2</v>
      </c>
      <c r="R575" s="2">
        <v>0.19</v>
      </c>
      <c r="S575" s="2">
        <v>95</v>
      </c>
      <c r="T575" s="2">
        <v>99.46</v>
      </c>
      <c r="U575" s="2">
        <v>91.5</v>
      </c>
    </row>
    <row r="576" spans="1:21" x14ac:dyDescent="0.25">
      <c r="A576">
        <v>66769275</v>
      </c>
      <c r="B576" s="7" t="s">
        <v>289</v>
      </c>
      <c r="C576">
        <v>5</v>
      </c>
      <c r="D576">
        <v>2019</v>
      </c>
      <c r="E576">
        <v>2</v>
      </c>
      <c r="F576">
        <v>111</v>
      </c>
      <c r="G576">
        <v>202</v>
      </c>
      <c r="H576">
        <v>190</v>
      </c>
      <c r="I576">
        <v>1</v>
      </c>
      <c r="J576">
        <v>412</v>
      </c>
      <c r="K576" t="s">
        <v>1666</v>
      </c>
      <c r="L576" t="s">
        <v>1552</v>
      </c>
      <c r="M576">
        <v>1</v>
      </c>
      <c r="N576" t="s">
        <v>1558</v>
      </c>
      <c r="O576">
        <v>2020</v>
      </c>
      <c r="P576" s="2">
        <v>0</v>
      </c>
      <c r="Q576" s="2">
        <v>0.16</v>
      </c>
      <c r="R576" s="2">
        <v>0</v>
      </c>
      <c r="S576" s="2">
        <v>0</v>
      </c>
      <c r="T576" s="2"/>
      <c r="U576" s="2"/>
    </row>
    <row r="577" spans="1:21" x14ac:dyDescent="0.25">
      <c r="A577">
        <v>66769275</v>
      </c>
      <c r="B577" s="7" t="s">
        <v>291</v>
      </c>
      <c r="C577">
        <v>5</v>
      </c>
      <c r="D577">
        <v>2019</v>
      </c>
      <c r="E577">
        <v>2</v>
      </c>
      <c r="F577">
        <v>111</v>
      </c>
      <c r="G577">
        <v>202</v>
      </c>
      <c r="H577">
        <v>190</v>
      </c>
      <c r="I577">
        <v>2</v>
      </c>
      <c r="J577">
        <v>413</v>
      </c>
      <c r="K577" t="s">
        <v>1667</v>
      </c>
      <c r="L577" t="s">
        <v>1552</v>
      </c>
      <c r="M577">
        <v>1</v>
      </c>
      <c r="N577" t="s">
        <v>1558</v>
      </c>
      <c r="O577">
        <v>2016</v>
      </c>
      <c r="P577" s="2">
        <v>0</v>
      </c>
      <c r="Q577" s="2">
        <v>0</v>
      </c>
      <c r="R577" s="2">
        <v>0</v>
      </c>
      <c r="S577" s="2">
        <v>0</v>
      </c>
      <c r="T577" s="2"/>
      <c r="U577" s="2"/>
    </row>
    <row r="578" spans="1:21" x14ac:dyDescent="0.25">
      <c r="A578">
        <v>66769275</v>
      </c>
      <c r="B578" s="7" t="s">
        <v>291</v>
      </c>
      <c r="C578">
        <v>5</v>
      </c>
      <c r="D578">
        <v>2019</v>
      </c>
      <c r="E578">
        <v>2</v>
      </c>
      <c r="F578">
        <v>111</v>
      </c>
      <c r="G578">
        <v>202</v>
      </c>
      <c r="H578">
        <v>190</v>
      </c>
      <c r="I578">
        <v>2</v>
      </c>
      <c r="J578">
        <v>413</v>
      </c>
      <c r="K578" t="s">
        <v>1667</v>
      </c>
      <c r="L578" t="s">
        <v>1552</v>
      </c>
      <c r="M578">
        <v>1</v>
      </c>
      <c r="N578" t="s">
        <v>1558</v>
      </c>
      <c r="O578">
        <v>2017</v>
      </c>
      <c r="P578" s="2">
        <v>4</v>
      </c>
      <c r="Q578" s="2">
        <v>0</v>
      </c>
      <c r="R578" s="2">
        <v>0</v>
      </c>
      <c r="S578" s="2">
        <v>0</v>
      </c>
      <c r="T578" s="2"/>
      <c r="U578" s="2"/>
    </row>
    <row r="579" spans="1:21" x14ac:dyDescent="0.25">
      <c r="A579">
        <v>66769275</v>
      </c>
      <c r="B579" s="7" t="s">
        <v>291</v>
      </c>
      <c r="C579">
        <v>5</v>
      </c>
      <c r="D579">
        <v>2019</v>
      </c>
      <c r="E579">
        <v>2</v>
      </c>
      <c r="F579">
        <v>111</v>
      </c>
      <c r="G579">
        <v>202</v>
      </c>
      <c r="H579">
        <v>190</v>
      </c>
      <c r="I579">
        <v>2</v>
      </c>
      <c r="J579">
        <v>413</v>
      </c>
      <c r="K579" t="s">
        <v>1667</v>
      </c>
      <c r="L579" t="s">
        <v>1552</v>
      </c>
      <c r="M579">
        <v>1</v>
      </c>
      <c r="N579" t="s">
        <v>1558</v>
      </c>
      <c r="O579">
        <v>2018</v>
      </c>
      <c r="P579" s="2">
        <v>0</v>
      </c>
      <c r="Q579" s="2">
        <v>1.2</v>
      </c>
      <c r="R579" s="2">
        <v>0.09</v>
      </c>
      <c r="S579" s="2">
        <v>7.5</v>
      </c>
      <c r="T579" s="2"/>
      <c r="U579" s="2"/>
    </row>
    <row r="580" spans="1:21" x14ac:dyDescent="0.25">
      <c r="A580">
        <v>66769275</v>
      </c>
      <c r="B580" s="7" t="s">
        <v>291</v>
      </c>
      <c r="C580">
        <v>5</v>
      </c>
      <c r="D580">
        <v>2019</v>
      </c>
      <c r="E580">
        <v>2</v>
      </c>
      <c r="F580">
        <v>111</v>
      </c>
      <c r="G580">
        <v>202</v>
      </c>
      <c r="H580">
        <v>190</v>
      </c>
      <c r="I580">
        <v>2</v>
      </c>
      <c r="J580">
        <v>413</v>
      </c>
      <c r="K580" t="s">
        <v>1667</v>
      </c>
      <c r="L580" t="s">
        <v>1552</v>
      </c>
      <c r="M580">
        <v>1</v>
      </c>
      <c r="N580" t="s">
        <v>1558</v>
      </c>
      <c r="O580">
        <v>2019</v>
      </c>
      <c r="P580" s="2">
        <v>0</v>
      </c>
      <c r="Q580" s="2">
        <v>3.51</v>
      </c>
      <c r="R580" s="2">
        <v>3.51</v>
      </c>
      <c r="S580" s="2">
        <v>100</v>
      </c>
      <c r="T580" s="2">
        <v>100</v>
      </c>
      <c r="U580" s="2">
        <v>90</v>
      </c>
    </row>
    <row r="581" spans="1:21" x14ac:dyDescent="0.25">
      <c r="A581">
        <v>66769275</v>
      </c>
      <c r="B581" s="7" t="s">
        <v>291</v>
      </c>
      <c r="C581">
        <v>5</v>
      </c>
      <c r="D581">
        <v>2019</v>
      </c>
      <c r="E581">
        <v>2</v>
      </c>
      <c r="F581">
        <v>111</v>
      </c>
      <c r="G581">
        <v>202</v>
      </c>
      <c r="H581">
        <v>190</v>
      </c>
      <c r="I581">
        <v>2</v>
      </c>
      <c r="J581">
        <v>413</v>
      </c>
      <c r="K581" t="s">
        <v>1667</v>
      </c>
      <c r="L581" t="s">
        <v>1552</v>
      </c>
      <c r="M581">
        <v>1</v>
      </c>
      <c r="N581" t="s">
        <v>1558</v>
      </c>
      <c r="O581">
        <v>2020</v>
      </c>
      <c r="P581" s="2">
        <v>0</v>
      </c>
      <c r="Q581" s="2">
        <v>0.4</v>
      </c>
      <c r="R581" s="2">
        <v>0</v>
      </c>
      <c r="S581" s="2">
        <v>0</v>
      </c>
      <c r="T581" s="2"/>
      <c r="U581" s="2"/>
    </row>
    <row r="582" spans="1:21" x14ac:dyDescent="0.25">
      <c r="A582">
        <v>66769275</v>
      </c>
      <c r="B582" s="7" t="s">
        <v>293</v>
      </c>
      <c r="C582">
        <v>5</v>
      </c>
      <c r="D582">
        <v>2019</v>
      </c>
      <c r="E582">
        <v>2</v>
      </c>
      <c r="F582">
        <v>111</v>
      </c>
      <c r="G582">
        <v>202</v>
      </c>
      <c r="H582">
        <v>190</v>
      </c>
      <c r="I582">
        <v>3</v>
      </c>
      <c r="J582">
        <v>414</v>
      </c>
      <c r="K582" t="s">
        <v>1668</v>
      </c>
      <c r="L582" t="s">
        <v>1552</v>
      </c>
      <c r="M582">
        <v>1</v>
      </c>
      <c r="N582" t="s">
        <v>1558</v>
      </c>
      <c r="O582">
        <v>2016</v>
      </c>
      <c r="P582" s="2">
        <v>0</v>
      </c>
      <c r="Q582" s="2">
        <v>0</v>
      </c>
      <c r="R582" s="2">
        <v>0</v>
      </c>
      <c r="S582" s="2">
        <v>0</v>
      </c>
      <c r="T582" s="2"/>
      <c r="U582" s="2"/>
    </row>
    <row r="583" spans="1:21" x14ac:dyDescent="0.25">
      <c r="A583">
        <v>66769275</v>
      </c>
      <c r="B583" s="7" t="s">
        <v>293</v>
      </c>
      <c r="C583">
        <v>5</v>
      </c>
      <c r="D583">
        <v>2019</v>
      </c>
      <c r="E583">
        <v>2</v>
      </c>
      <c r="F583">
        <v>111</v>
      </c>
      <c r="G583">
        <v>202</v>
      </c>
      <c r="H583">
        <v>190</v>
      </c>
      <c r="I583">
        <v>3</v>
      </c>
      <c r="J583">
        <v>414</v>
      </c>
      <c r="K583" t="s">
        <v>1668</v>
      </c>
      <c r="L583" t="s">
        <v>1552</v>
      </c>
      <c r="M583">
        <v>1</v>
      </c>
      <c r="N583" t="s">
        <v>1558</v>
      </c>
      <c r="O583">
        <v>2017</v>
      </c>
      <c r="P583" s="2">
        <v>0</v>
      </c>
      <c r="Q583" s="2">
        <v>30</v>
      </c>
      <c r="R583" s="2">
        <v>30</v>
      </c>
      <c r="S583" s="2">
        <v>100</v>
      </c>
      <c r="T583" s="2"/>
      <c r="U583" s="2"/>
    </row>
    <row r="584" spans="1:21" x14ac:dyDescent="0.25">
      <c r="A584">
        <v>66769275</v>
      </c>
      <c r="B584" s="7" t="s">
        <v>293</v>
      </c>
      <c r="C584">
        <v>5</v>
      </c>
      <c r="D584">
        <v>2019</v>
      </c>
      <c r="E584">
        <v>2</v>
      </c>
      <c r="F584">
        <v>111</v>
      </c>
      <c r="G584">
        <v>202</v>
      </c>
      <c r="H584">
        <v>190</v>
      </c>
      <c r="I584">
        <v>3</v>
      </c>
      <c r="J584">
        <v>414</v>
      </c>
      <c r="K584" t="s">
        <v>1668</v>
      </c>
      <c r="L584" t="s">
        <v>1552</v>
      </c>
      <c r="M584">
        <v>1</v>
      </c>
      <c r="N584" t="s">
        <v>1558</v>
      </c>
      <c r="O584">
        <v>2018</v>
      </c>
      <c r="P584" s="2">
        <v>30</v>
      </c>
      <c r="Q584" s="2">
        <v>50</v>
      </c>
      <c r="R584" s="2">
        <v>37.4</v>
      </c>
      <c r="S584" s="2">
        <v>74.8</v>
      </c>
      <c r="T584" s="2"/>
      <c r="U584" s="2"/>
    </row>
    <row r="585" spans="1:21" x14ac:dyDescent="0.25">
      <c r="A585">
        <v>66769275</v>
      </c>
      <c r="B585" s="7" t="s">
        <v>293</v>
      </c>
      <c r="C585">
        <v>5</v>
      </c>
      <c r="D585">
        <v>2019</v>
      </c>
      <c r="E585">
        <v>2</v>
      </c>
      <c r="F585">
        <v>111</v>
      </c>
      <c r="G585">
        <v>202</v>
      </c>
      <c r="H585">
        <v>190</v>
      </c>
      <c r="I585">
        <v>3</v>
      </c>
      <c r="J585">
        <v>414</v>
      </c>
      <c r="K585" t="s">
        <v>1668</v>
      </c>
      <c r="L585" t="s">
        <v>1552</v>
      </c>
      <c r="M585">
        <v>1</v>
      </c>
      <c r="N585" t="s">
        <v>1558</v>
      </c>
      <c r="O585">
        <v>2019</v>
      </c>
      <c r="P585" s="2">
        <v>70</v>
      </c>
      <c r="Q585" s="2">
        <v>32.6</v>
      </c>
      <c r="R585" s="2">
        <v>32.6</v>
      </c>
      <c r="S585" s="2">
        <v>100</v>
      </c>
      <c r="T585" s="2">
        <v>100</v>
      </c>
      <c r="U585" s="2">
        <v>100</v>
      </c>
    </row>
    <row r="586" spans="1:21" x14ac:dyDescent="0.25">
      <c r="A586">
        <v>66769275</v>
      </c>
      <c r="B586" s="7" t="s">
        <v>293</v>
      </c>
      <c r="C586">
        <v>5</v>
      </c>
      <c r="D586">
        <v>2019</v>
      </c>
      <c r="E586">
        <v>2</v>
      </c>
      <c r="F586">
        <v>111</v>
      </c>
      <c r="G586">
        <v>202</v>
      </c>
      <c r="H586">
        <v>190</v>
      </c>
      <c r="I586">
        <v>3</v>
      </c>
      <c r="J586">
        <v>414</v>
      </c>
      <c r="K586" t="s">
        <v>1668</v>
      </c>
      <c r="L586" t="s">
        <v>1552</v>
      </c>
      <c r="M586">
        <v>1</v>
      </c>
      <c r="N586" t="s">
        <v>1558</v>
      </c>
      <c r="O586">
        <v>2020</v>
      </c>
      <c r="P586" s="2">
        <v>0</v>
      </c>
      <c r="Q586" s="2">
        <v>0</v>
      </c>
      <c r="R586" s="2">
        <v>0</v>
      </c>
      <c r="S586" s="2">
        <v>0</v>
      </c>
      <c r="T586" s="2"/>
      <c r="U586" s="2"/>
    </row>
    <row r="587" spans="1:21" x14ac:dyDescent="0.25">
      <c r="A587">
        <v>66769275</v>
      </c>
      <c r="B587" s="7" t="s">
        <v>295</v>
      </c>
      <c r="C587">
        <v>5</v>
      </c>
      <c r="D587">
        <v>2019</v>
      </c>
      <c r="E587">
        <v>2</v>
      </c>
      <c r="F587">
        <v>111</v>
      </c>
      <c r="G587">
        <v>202</v>
      </c>
      <c r="H587">
        <v>190</v>
      </c>
      <c r="I587">
        <v>4</v>
      </c>
      <c r="J587">
        <v>415</v>
      </c>
      <c r="K587" t="s">
        <v>1669</v>
      </c>
      <c r="L587" t="s">
        <v>1552</v>
      </c>
      <c r="M587">
        <v>1</v>
      </c>
      <c r="N587" t="s">
        <v>1558</v>
      </c>
      <c r="O587">
        <v>2016</v>
      </c>
      <c r="P587" s="2">
        <v>0</v>
      </c>
      <c r="Q587" s="2">
        <v>0</v>
      </c>
      <c r="R587" s="2">
        <v>0</v>
      </c>
      <c r="S587" s="2">
        <v>0</v>
      </c>
      <c r="T587" s="2"/>
      <c r="U587" s="2"/>
    </row>
    <row r="588" spans="1:21" x14ac:dyDescent="0.25">
      <c r="A588">
        <v>66769275</v>
      </c>
      <c r="B588" s="7" t="s">
        <v>295</v>
      </c>
      <c r="C588">
        <v>5</v>
      </c>
      <c r="D588">
        <v>2019</v>
      </c>
      <c r="E588">
        <v>2</v>
      </c>
      <c r="F588">
        <v>111</v>
      </c>
      <c r="G588">
        <v>202</v>
      </c>
      <c r="H588">
        <v>190</v>
      </c>
      <c r="I588">
        <v>4</v>
      </c>
      <c r="J588">
        <v>415</v>
      </c>
      <c r="K588" t="s">
        <v>1669</v>
      </c>
      <c r="L588" t="s">
        <v>1552</v>
      </c>
      <c r="M588">
        <v>1</v>
      </c>
      <c r="N588" t="s">
        <v>1558</v>
      </c>
      <c r="O588">
        <v>2017</v>
      </c>
      <c r="P588" s="2">
        <v>0</v>
      </c>
      <c r="Q588" s="2">
        <v>0</v>
      </c>
      <c r="R588" s="2">
        <v>0</v>
      </c>
      <c r="S588" s="2">
        <v>0</v>
      </c>
      <c r="T588" s="2"/>
      <c r="U588" s="2"/>
    </row>
    <row r="589" spans="1:21" x14ac:dyDescent="0.25">
      <c r="A589">
        <v>66769275</v>
      </c>
      <c r="B589" s="7" t="s">
        <v>295</v>
      </c>
      <c r="C589">
        <v>5</v>
      </c>
      <c r="D589">
        <v>2019</v>
      </c>
      <c r="E589">
        <v>2</v>
      </c>
      <c r="F589">
        <v>111</v>
      </c>
      <c r="G589">
        <v>202</v>
      </c>
      <c r="H589">
        <v>190</v>
      </c>
      <c r="I589">
        <v>4</v>
      </c>
      <c r="J589">
        <v>415</v>
      </c>
      <c r="K589" t="s">
        <v>1669</v>
      </c>
      <c r="L589" t="s">
        <v>1552</v>
      </c>
      <c r="M589">
        <v>1</v>
      </c>
      <c r="N589" t="s">
        <v>1558</v>
      </c>
      <c r="O589">
        <v>2018</v>
      </c>
      <c r="P589" s="2">
        <v>0</v>
      </c>
      <c r="Q589" s="2">
        <v>20</v>
      </c>
      <c r="R589" s="2">
        <v>5</v>
      </c>
      <c r="S589" s="2">
        <v>25</v>
      </c>
      <c r="T589" s="2"/>
      <c r="U589" s="2"/>
    </row>
    <row r="590" spans="1:21" x14ac:dyDescent="0.25">
      <c r="A590">
        <v>66769275</v>
      </c>
      <c r="B590" s="7" t="s">
        <v>295</v>
      </c>
      <c r="C590">
        <v>5</v>
      </c>
      <c r="D590">
        <v>2019</v>
      </c>
      <c r="E590">
        <v>2</v>
      </c>
      <c r="F590">
        <v>111</v>
      </c>
      <c r="G590">
        <v>202</v>
      </c>
      <c r="H590">
        <v>190</v>
      </c>
      <c r="I590">
        <v>4</v>
      </c>
      <c r="J590">
        <v>415</v>
      </c>
      <c r="K590" t="s">
        <v>1669</v>
      </c>
      <c r="L590" t="s">
        <v>1552</v>
      </c>
      <c r="M590">
        <v>1</v>
      </c>
      <c r="N590" t="s">
        <v>1558</v>
      </c>
      <c r="O590">
        <v>2019</v>
      </c>
      <c r="P590" s="2">
        <v>0</v>
      </c>
      <c r="Q590" s="2">
        <v>95</v>
      </c>
      <c r="R590" s="2">
        <v>90</v>
      </c>
      <c r="S590" s="2">
        <v>94.74</v>
      </c>
      <c r="T590" s="2">
        <v>95</v>
      </c>
      <c r="U590" s="2">
        <v>95</v>
      </c>
    </row>
    <row r="591" spans="1:21" x14ac:dyDescent="0.25">
      <c r="A591">
        <v>66769275</v>
      </c>
      <c r="B591" s="7" t="s">
        <v>295</v>
      </c>
      <c r="C591">
        <v>5</v>
      </c>
      <c r="D591">
        <v>2019</v>
      </c>
      <c r="E591">
        <v>2</v>
      </c>
      <c r="F591">
        <v>111</v>
      </c>
      <c r="G591">
        <v>202</v>
      </c>
      <c r="H591">
        <v>190</v>
      </c>
      <c r="I591">
        <v>4</v>
      </c>
      <c r="J591">
        <v>415</v>
      </c>
      <c r="K591" t="s">
        <v>1669</v>
      </c>
      <c r="L591" t="s">
        <v>1552</v>
      </c>
      <c r="M591">
        <v>1</v>
      </c>
      <c r="N591" t="s">
        <v>1558</v>
      </c>
      <c r="O591">
        <v>2020</v>
      </c>
      <c r="P591" s="2">
        <v>100</v>
      </c>
      <c r="Q591" s="2">
        <v>0</v>
      </c>
      <c r="R591" s="2">
        <v>0</v>
      </c>
      <c r="S591" s="2">
        <v>0</v>
      </c>
      <c r="T591" s="2"/>
      <c r="U591" s="2"/>
    </row>
    <row r="592" spans="1:21" x14ac:dyDescent="0.25">
      <c r="A592">
        <v>66769275</v>
      </c>
      <c r="B592" s="7" t="s">
        <v>297</v>
      </c>
      <c r="C592">
        <v>5</v>
      </c>
      <c r="D592">
        <v>2019</v>
      </c>
      <c r="E592">
        <v>2</v>
      </c>
      <c r="F592">
        <v>111</v>
      </c>
      <c r="G592">
        <v>202</v>
      </c>
      <c r="H592">
        <v>190</v>
      </c>
      <c r="I592">
        <v>5</v>
      </c>
      <c r="J592">
        <v>416</v>
      </c>
      <c r="K592" t="s">
        <v>1670</v>
      </c>
      <c r="L592" t="s">
        <v>1552</v>
      </c>
      <c r="M592">
        <v>1</v>
      </c>
      <c r="N592" t="s">
        <v>1558</v>
      </c>
      <c r="O592">
        <v>2016</v>
      </c>
      <c r="P592" s="2">
        <v>25</v>
      </c>
      <c r="Q592" s="2">
        <v>24</v>
      </c>
      <c r="R592" s="2">
        <v>13.78</v>
      </c>
      <c r="S592" s="2">
        <v>57.42</v>
      </c>
      <c r="T592" s="2"/>
      <c r="U592" s="2"/>
    </row>
    <row r="593" spans="1:21" x14ac:dyDescent="0.25">
      <c r="A593">
        <v>66769275</v>
      </c>
      <c r="B593" s="7" t="s">
        <v>297</v>
      </c>
      <c r="C593">
        <v>5</v>
      </c>
      <c r="D593">
        <v>2019</v>
      </c>
      <c r="E593">
        <v>2</v>
      </c>
      <c r="F593">
        <v>111</v>
      </c>
      <c r="G593">
        <v>202</v>
      </c>
      <c r="H593">
        <v>190</v>
      </c>
      <c r="I593">
        <v>5</v>
      </c>
      <c r="J593">
        <v>416</v>
      </c>
      <c r="K593" t="s">
        <v>1670</v>
      </c>
      <c r="L593" t="s">
        <v>1552</v>
      </c>
      <c r="M593">
        <v>1</v>
      </c>
      <c r="N593" t="s">
        <v>1558</v>
      </c>
      <c r="O593">
        <v>2017</v>
      </c>
      <c r="P593" s="2">
        <v>29</v>
      </c>
      <c r="Q593" s="2">
        <v>40.22</v>
      </c>
      <c r="R593" s="2">
        <v>29.15</v>
      </c>
      <c r="S593" s="2">
        <v>72.48</v>
      </c>
      <c r="T593" s="2"/>
      <c r="U593" s="2"/>
    </row>
    <row r="594" spans="1:21" x14ac:dyDescent="0.25">
      <c r="A594">
        <v>66769275</v>
      </c>
      <c r="B594" s="7" t="s">
        <v>297</v>
      </c>
      <c r="C594">
        <v>5</v>
      </c>
      <c r="D594">
        <v>2019</v>
      </c>
      <c r="E594">
        <v>2</v>
      </c>
      <c r="F594">
        <v>111</v>
      </c>
      <c r="G594">
        <v>202</v>
      </c>
      <c r="H594">
        <v>190</v>
      </c>
      <c r="I594">
        <v>5</v>
      </c>
      <c r="J594">
        <v>416</v>
      </c>
      <c r="K594" t="s">
        <v>1670</v>
      </c>
      <c r="L594" t="s">
        <v>1552</v>
      </c>
      <c r="M594">
        <v>1</v>
      </c>
      <c r="N594" t="s">
        <v>1558</v>
      </c>
      <c r="O594">
        <v>2018</v>
      </c>
      <c r="P594" s="2">
        <v>18</v>
      </c>
      <c r="Q594" s="2">
        <v>23.46</v>
      </c>
      <c r="R594" s="2">
        <v>20.14</v>
      </c>
      <c r="S594" s="2">
        <v>85.85</v>
      </c>
      <c r="T594" s="2"/>
      <c r="U594" s="2"/>
    </row>
    <row r="595" spans="1:21" x14ac:dyDescent="0.25">
      <c r="A595">
        <v>66769275</v>
      </c>
      <c r="B595" s="7" t="s">
        <v>297</v>
      </c>
      <c r="C595">
        <v>5</v>
      </c>
      <c r="D595">
        <v>2019</v>
      </c>
      <c r="E595">
        <v>2</v>
      </c>
      <c r="F595">
        <v>111</v>
      </c>
      <c r="G595">
        <v>202</v>
      </c>
      <c r="H595">
        <v>190</v>
      </c>
      <c r="I595">
        <v>5</v>
      </c>
      <c r="J595">
        <v>416</v>
      </c>
      <c r="K595" t="s">
        <v>1670</v>
      </c>
      <c r="L595" t="s">
        <v>1552</v>
      </c>
      <c r="M595">
        <v>1</v>
      </c>
      <c r="N595" t="s">
        <v>1558</v>
      </c>
      <c r="O595">
        <v>2019</v>
      </c>
      <c r="P595" s="2">
        <v>11</v>
      </c>
      <c r="Q595" s="2">
        <v>30</v>
      </c>
      <c r="R595" s="2">
        <v>27.5</v>
      </c>
      <c r="S595" s="2">
        <v>91.67</v>
      </c>
      <c r="T595" s="2">
        <v>97.31</v>
      </c>
      <c r="U595" s="2">
        <v>90.57</v>
      </c>
    </row>
    <row r="596" spans="1:21" x14ac:dyDescent="0.25">
      <c r="A596">
        <v>66769275</v>
      </c>
      <c r="B596" s="7" t="s">
        <v>297</v>
      </c>
      <c r="C596">
        <v>5</v>
      </c>
      <c r="D596">
        <v>2019</v>
      </c>
      <c r="E596">
        <v>2</v>
      </c>
      <c r="F596">
        <v>111</v>
      </c>
      <c r="G596">
        <v>202</v>
      </c>
      <c r="H596">
        <v>190</v>
      </c>
      <c r="I596">
        <v>5</v>
      </c>
      <c r="J596">
        <v>416</v>
      </c>
      <c r="K596" t="s">
        <v>1670</v>
      </c>
      <c r="L596" t="s">
        <v>1552</v>
      </c>
      <c r="M596">
        <v>1</v>
      </c>
      <c r="N596" t="s">
        <v>1558</v>
      </c>
      <c r="O596">
        <v>2020</v>
      </c>
      <c r="P596" s="2">
        <v>17</v>
      </c>
      <c r="Q596" s="2">
        <v>6.93</v>
      </c>
      <c r="R596" s="2">
        <v>0</v>
      </c>
      <c r="S596" s="2">
        <v>0</v>
      </c>
      <c r="T596" s="2"/>
      <c r="U596" s="2"/>
    </row>
    <row r="597" spans="1:21" x14ac:dyDescent="0.25">
      <c r="A597">
        <v>66769275</v>
      </c>
      <c r="B597" s="7" t="s">
        <v>299</v>
      </c>
      <c r="C597">
        <v>5</v>
      </c>
      <c r="D597">
        <v>2019</v>
      </c>
      <c r="E597">
        <v>2</v>
      </c>
      <c r="F597">
        <v>111</v>
      </c>
      <c r="G597">
        <v>202</v>
      </c>
      <c r="H597">
        <v>190</v>
      </c>
      <c r="I597">
        <v>6</v>
      </c>
      <c r="J597">
        <v>417</v>
      </c>
      <c r="K597" t="s">
        <v>1671</v>
      </c>
      <c r="L597" t="s">
        <v>1552</v>
      </c>
      <c r="M597">
        <v>1</v>
      </c>
      <c r="N597" t="s">
        <v>1558</v>
      </c>
      <c r="O597">
        <v>2016</v>
      </c>
      <c r="P597" s="2">
        <v>24</v>
      </c>
      <c r="Q597" s="2">
        <v>24</v>
      </c>
      <c r="R597" s="2">
        <v>7.33</v>
      </c>
      <c r="S597" s="2">
        <v>30.54</v>
      </c>
      <c r="T597" s="2"/>
      <c r="U597" s="2"/>
    </row>
    <row r="598" spans="1:21" x14ac:dyDescent="0.25">
      <c r="A598">
        <v>66769275</v>
      </c>
      <c r="B598" s="7" t="s">
        <v>299</v>
      </c>
      <c r="C598">
        <v>5</v>
      </c>
      <c r="D598">
        <v>2019</v>
      </c>
      <c r="E598">
        <v>2</v>
      </c>
      <c r="F598">
        <v>111</v>
      </c>
      <c r="G598">
        <v>202</v>
      </c>
      <c r="H598">
        <v>190</v>
      </c>
      <c r="I598">
        <v>6</v>
      </c>
      <c r="J598">
        <v>417</v>
      </c>
      <c r="K598" t="s">
        <v>1671</v>
      </c>
      <c r="L598" t="s">
        <v>1552</v>
      </c>
      <c r="M598">
        <v>1</v>
      </c>
      <c r="N598" t="s">
        <v>1558</v>
      </c>
      <c r="O598">
        <v>2017</v>
      </c>
      <c r="P598" s="2">
        <v>14</v>
      </c>
      <c r="Q598" s="2">
        <v>23.97</v>
      </c>
      <c r="R598" s="2">
        <v>20.170000000000002</v>
      </c>
      <c r="S598" s="2">
        <v>84.15</v>
      </c>
      <c r="T598" s="2"/>
      <c r="U598" s="2"/>
    </row>
    <row r="599" spans="1:21" x14ac:dyDescent="0.25">
      <c r="A599">
        <v>66769275</v>
      </c>
      <c r="B599" s="7" t="s">
        <v>299</v>
      </c>
      <c r="C599">
        <v>5</v>
      </c>
      <c r="D599">
        <v>2019</v>
      </c>
      <c r="E599">
        <v>2</v>
      </c>
      <c r="F599">
        <v>111</v>
      </c>
      <c r="G599">
        <v>202</v>
      </c>
      <c r="H599">
        <v>190</v>
      </c>
      <c r="I599">
        <v>6</v>
      </c>
      <c r="J599">
        <v>417</v>
      </c>
      <c r="K599" t="s">
        <v>1671</v>
      </c>
      <c r="L599" t="s">
        <v>1552</v>
      </c>
      <c r="M599">
        <v>1</v>
      </c>
      <c r="N599" t="s">
        <v>1558</v>
      </c>
      <c r="O599">
        <v>2018</v>
      </c>
      <c r="P599" s="2">
        <v>18</v>
      </c>
      <c r="Q599" s="2">
        <v>27.05</v>
      </c>
      <c r="R599" s="2">
        <v>25.03</v>
      </c>
      <c r="S599" s="2">
        <v>92.53</v>
      </c>
      <c r="T599" s="2"/>
      <c r="U599" s="2"/>
    </row>
    <row r="600" spans="1:21" x14ac:dyDescent="0.25">
      <c r="A600">
        <v>66769275</v>
      </c>
      <c r="B600" s="7" t="s">
        <v>299</v>
      </c>
      <c r="C600">
        <v>5</v>
      </c>
      <c r="D600">
        <v>2019</v>
      </c>
      <c r="E600">
        <v>2</v>
      </c>
      <c r="F600">
        <v>111</v>
      </c>
      <c r="G600">
        <v>202</v>
      </c>
      <c r="H600">
        <v>190</v>
      </c>
      <c r="I600">
        <v>6</v>
      </c>
      <c r="J600">
        <v>417</v>
      </c>
      <c r="K600" t="s">
        <v>1671</v>
      </c>
      <c r="L600" t="s">
        <v>1552</v>
      </c>
      <c r="M600">
        <v>1</v>
      </c>
      <c r="N600" t="s">
        <v>1558</v>
      </c>
      <c r="O600">
        <v>2019</v>
      </c>
      <c r="P600" s="2">
        <v>20</v>
      </c>
      <c r="Q600" s="2">
        <v>34</v>
      </c>
      <c r="R600" s="2">
        <v>27</v>
      </c>
      <c r="S600" s="2">
        <v>79.41</v>
      </c>
      <c r="T600" s="2">
        <v>91.91</v>
      </c>
      <c r="U600" s="2">
        <v>79.53</v>
      </c>
    </row>
    <row r="601" spans="1:21" x14ac:dyDescent="0.25">
      <c r="A601">
        <v>66769275</v>
      </c>
      <c r="B601" s="7" t="s">
        <v>299</v>
      </c>
      <c r="C601">
        <v>5</v>
      </c>
      <c r="D601">
        <v>2019</v>
      </c>
      <c r="E601">
        <v>2</v>
      </c>
      <c r="F601">
        <v>111</v>
      </c>
      <c r="G601">
        <v>202</v>
      </c>
      <c r="H601">
        <v>190</v>
      </c>
      <c r="I601">
        <v>6</v>
      </c>
      <c r="J601">
        <v>417</v>
      </c>
      <c r="K601" t="s">
        <v>1671</v>
      </c>
      <c r="L601" t="s">
        <v>1552</v>
      </c>
      <c r="M601">
        <v>1</v>
      </c>
      <c r="N601" t="s">
        <v>1558</v>
      </c>
      <c r="O601">
        <v>2020</v>
      </c>
      <c r="P601" s="2">
        <v>24</v>
      </c>
      <c r="Q601" s="2">
        <v>13.47</v>
      </c>
      <c r="R601" s="2">
        <v>0</v>
      </c>
      <c r="S601" s="2">
        <v>0</v>
      </c>
      <c r="T601" s="2"/>
      <c r="U601" s="2"/>
    </row>
    <row r="602" spans="1:21" x14ac:dyDescent="0.25">
      <c r="A602">
        <v>66769275</v>
      </c>
      <c r="B602" s="7" t="s">
        <v>301</v>
      </c>
      <c r="C602">
        <v>5</v>
      </c>
      <c r="D602">
        <v>2019</v>
      </c>
      <c r="E602">
        <v>2</v>
      </c>
      <c r="F602">
        <v>111</v>
      </c>
      <c r="G602">
        <v>202</v>
      </c>
      <c r="H602">
        <v>190</v>
      </c>
      <c r="I602">
        <v>7</v>
      </c>
      <c r="J602">
        <v>418</v>
      </c>
      <c r="K602" t="s">
        <v>1672</v>
      </c>
      <c r="L602" t="s">
        <v>1552</v>
      </c>
      <c r="M602">
        <v>1</v>
      </c>
      <c r="N602" t="s">
        <v>1558</v>
      </c>
      <c r="O602">
        <v>2016</v>
      </c>
      <c r="P602" s="2">
        <v>0</v>
      </c>
      <c r="Q602" s="2">
        <v>0.5</v>
      </c>
      <c r="R602" s="2">
        <v>0.4</v>
      </c>
      <c r="S602" s="2">
        <v>80</v>
      </c>
      <c r="T602" s="2"/>
      <c r="U602" s="2"/>
    </row>
    <row r="603" spans="1:21" x14ac:dyDescent="0.25">
      <c r="A603">
        <v>66769275</v>
      </c>
      <c r="B603" s="7" t="s">
        <v>301</v>
      </c>
      <c r="C603">
        <v>5</v>
      </c>
      <c r="D603">
        <v>2019</v>
      </c>
      <c r="E603">
        <v>2</v>
      </c>
      <c r="F603">
        <v>111</v>
      </c>
      <c r="G603">
        <v>202</v>
      </c>
      <c r="H603">
        <v>190</v>
      </c>
      <c r="I603">
        <v>7</v>
      </c>
      <c r="J603">
        <v>418</v>
      </c>
      <c r="K603" t="s">
        <v>1672</v>
      </c>
      <c r="L603" t="s">
        <v>1552</v>
      </c>
      <c r="M603">
        <v>1</v>
      </c>
      <c r="N603" t="s">
        <v>1558</v>
      </c>
      <c r="O603">
        <v>2017</v>
      </c>
      <c r="P603" s="2">
        <v>24</v>
      </c>
      <c r="Q603" s="2">
        <v>23.6</v>
      </c>
      <c r="R603" s="2">
        <v>16.239999999999998</v>
      </c>
      <c r="S603" s="2">
        <v>68.81</v>
      </c>
      <c r="T603" s="2"/>
      <c r="U603" s="2"/>
    </row>
    <row r="604" spans="1:21" x14ac:dyDescent="0.25">
      <c r="A604">
        <v>66769275</v>
      </c>
      <c r="B604" s="7" t="s">
        <v>301</v>
      </c>
      <c r="C604">
        <v>5</v>
      </c>
      <c r="D604">
        <v>2019</v>
      </c>
      <c r="E604">
        <v>2</v>
      </c>
      <c r="F604">
        <v>111</v>
      </c>
      <c r="G604">
        <v>202</v>
      </c>
      <c r="H604">
        <v>190</v>
      </c>
      <c r="I604">
        <v>7</v>
      </c>
      <c r="J604">
        <v>418</v>
      </c>
      <c r="K604" t="s">
        <v>1672</v>
      </c>
      <c r="L604" t="s">
        <v>1552</v>
      </c>
      <c r="M604">
        <v>1</v>
      </c>
      <c r="N604" t="s">
        <v>1558</v>
      </c>
      <c r="O604">
        <v>2018</v>
      </c>
      <c r="P604" s="2">
        <v>24</v>
      </c>
      <c r="Q604" s="2">
        <v>45.32</v>
      </c>
      <c r="R604" s="2">
        <v>44</v>
      </c>
      <c r="S604" s="2">
        <v>97.09</v>
      </c>
      <c r="T604" s="2"/>
      <c r="U604" s="2"/>
    </row>
    <row r="605" spans="1:21" x14ac:dyDescent="0.25">
      <c r="A605">
        <v>66769275</v>
      </c>
      <c r="B605" s="7" t="s">
        <v>301</v>
      </c>
      <c r="C605">
        <v>5</v>
      </c>
      <c r="D605">
        <v>2019</v>
      </c>
      <c r="E605">
        <v>2</v>
      </c>
      <c r="F605">
        <v>111</v>
      </c>
      <c r="G605">
        <v>202</v>
      </c>
      <c r="H605">
        <v>190</v>
      </c>
      <c r="I605">
        <v>7</v>
      </c>
      <c r="J605">
        <v>418</v>
      </c>
      <c r="K605" t="s">
        <v>1672</v>
      </c>
      <c r="L605" t="s">
        <v>1552</v>
      </c>
      <c r="M605">
        <v>1</v>
      </c>
      <c r="N605" t="s">
        <v>1558</v>
      </c>
      <c r="O605">
        <v>2019</v>
      </c>
      <c r="P605" s="2">
        <v>26</v>
      </c>
      <c r="Q605" s="2">
        <v>20.22</v>
      </c>
      <c r="R605" s="2">
        <v>17.8</v>
      </c>
      <c r="S605" s="2">
        <v>88.03</v>
      </c>
      <c r="T605" s="2">
        <v>97.01</v>
      </c>
      <c r="U605" s="2">
        <v>78.44</v>
      </c>
    </row>
    <row r="606" spans="1:21" x14ac:dyDescent="0.25">
      <c r="A606">
        <v>66769275</v>
      </c>
      <c r="B606" s="7" t="s">
        <v>301</v>
      </c>
      <c r="C606">
        <v>5</v>
      </c>
      <c r="D606">
        <v>2019</v>
      </c>
      <c r="E606">
        <v>2</v>
      </c>
      <c r="F606">
        <v>111</v>
      </c>
      <c r="G606">
        <v>202</v>
      </c>
      <c r="H606">
        <v>190</v>
      </c>
      <c r="I606">
        <v>7</v>
      </c>
      <c r="J606">
        <v>418</v>
      </c>
      <c r="K606" t="s">
        <v>1672</v>
      </c>
      <c r="L606" t="s">
        <v>1552</v>
      </c>
      <c r="M606">
        <v>1</v>
      </c>
      <c r="N606" t="s">
        <v>1558</v>
      </c>
      <c r="O606">
        <v>2020</v>
      </c>
      <c r="P606" s="2">
        <v>26</v>
      </c>
      <c r="Q606" s="2">
        <v>19.14</v>
      </c>
      <c r="R606" s="2">
        <v>0</v>
      </c>
      <c r="S606" s="2">
        <v>0</v>
      </c>
      <c r="T606" s="2"/>
      <c r="U606" s="2"/>
    </row>
    <row r="607" spans="1:21" x14ac:dyDescent="0.25">
      <c r="A607">
        <v>66769275</v>
      </c>
      <c r="B607" s="7" t="s">
        <v>303</v>
      </c>
      <c r="C607">
        <v>5</v>
      </c>
      <c r="D607">
        <v>2019</v>
      </c>
      <c r="E607">
        <v>2</v>
      </c>
      <c r="F607">
        <v>111</v>
      </c>
      <c r="G607">
        <v>203</v>
      </c>
      <c r="H607">
        <v>192</v>
      </c>
      <c r="I607">
        <v>8</v>
      </c>
      <c r="J607">
        <v>431</v>
      </c>
      <c r="K607" t="s">
        <v>1673</v>
      </c>
      <c r="L607" t="s">
        <v>1552</v>
      </c>
      <c r="M607">
        <v>1</v>
      </c>
      <c r="N607" t="s">
        <v>1558</v>
      </c>
      <c r="O607">
        <v>2016</v>
      </c>
      <c r="P607" s="2">
        <v>0</v>
      </c>
      <c r="Q607" s="2">
        <v>0</v>
      </c>
      <c r="R607" s="2">
        <v>0</v>
      </c>
      <c r="S607" s="2">
        <v>0</v>
      </c>
      <c r="T607" s="2"/>
      <c r="U607" s="2"/>
    </row>
    <row r="608" spans="1:21" x14ac:dyDescent="0.25">
      <c r="A608">
        <v>66769275</v>
      </c>
      <c r="B608" s="7" t="s">
        <v>303</v>
      </c>
      <c r="C608">
        <v>5</v>
      </c>
      <c r="D608">
        <v>2019</v>
      </c>
      <c r="E608">
        <v>2</v>
      </c>
      <c r="F608">
        <v>111</v>
      </c>
      <c r="G608">
        <v>203</v>
      </c>
      <c r="H608">
        <v>192</v>
      </c>
      <c r="I608">
        <v>8</v>
      </c>
      <c r="J608">
        <v>431</v>
      </c>
      <c r="K608" t="s">
        <v>1673</v>
      </c>
      <c r="L608" t="s">
        <v>1552</v>
      </c>
      <c r="M608">
        <v>1</v>
      </c>
      <c r="N608" t="s">
        <v>1558</v>
      </c>
      <c r="O608">
        <v>2017</v>
      </c>
      <c r="P608" s="2">
        <v>42</v>
      </c>
      <c r="Q608" s="2">
        <v>12.1</v>
      </c>
      <c r="R608" s="2">
        <v>0</v>
      </c>
      <c r="S608" s="2">
        <v>0</v>
      </c>
      <c r="T608" s="2"/>
      <c r="U608" s="2"/>
    </row>
    <row r="609" spans="1:21" x14ac:dyDescent="0.25">
      <c r="A609">
        <v>66769275</v>
      </c>
      <c r="B609" s="7" t="s">
        <v>303</v>
      </c>
      <c r="C609">
        <v>5</v>
      </c>
      <c r="D609">
        <v>2019</v>
      </c>
      <c r="E609">
        <v>2</v>
      </c>
      <c r="F609">
        <v>111</v>
      </c>
      <c r="G609">
        <v>203</v>
      </c>
      <c r="H609">
        <v>192</v>
      </c>
      <c r="I609">
        <v>8</v>
      </c>
      <c r="J609">
        <v>431</v>
      </c>
      <c r="K609" t="s">
        <v>1673</v>
      </c>
      <c r="L609" t="s">
        <v>1552</v>
      </c>
      <c r="M609">
        <v>1</v>
      </c>
      <c r="N609" t="s">
        <v>1558</v>
      </c>
      <c r="O609">
        <v>2018</v>
      </c>
      <c r="P609" s="2">
        <v>19</v>
      </c>
      <c r="Q609" s="2">
        <v>45</v>
      </c>
      <c r="R609" s="2">
        <v>3.48</v>
      </c>
      <c r="S609" s="2">
        <v>7.73</v>
      </c>
      <c r="T609" s="2"/>
      <c r="U609" s="2"/>
    </row>
    <row r="610" spans="1:21" x14ac:dyDescent="0.25">
      <c r="A610">
        <v>66769275</v>
      </c>
      <c r="B610" s="7" t="s">
        <v>303</v>
      </c>
      <c r="C610">
        <v>5</v>
      </c>
      <c r="D610">
        <v>2019</v>
      </c>
      <c r="E610">
        <v>2</v>
      </c>
      <c r="F610">
        <v>111</v>
      </c>
      <c r="G610">
        <v>203</v>
      </c>
      <c r="H610">
        <v>192</v>
      </c>
      <c r="I610">
        <v>8</v>
      </c>
      <c r="J610">
        <v>431</v>
      </c>
      <c r="K610" t="s">
        <v>1673</v>
      </c>
      <c r="L610" t="s">
        <v>1552</v>
      </c>
      <c r="M610">
        <v>1</v>
      </c>
      <c r="N610" t="s">
        <v>1558</v>
      </c>
      <c r="O610">
        <v>2019</v>
      </c>
      <c r="P610" s="2">
        <v>19</v>
      </c>
      <c r="Q610" s="2">
        <v>0</v>
      </c>
      <c r="R610" s="2">
        <v>0</v>
      </c>
      <c r="S610" s="2">
        <v>0</v>
      </c>
      <c r="T610" s="2">
        <v>2528.7399999999998</v>
      </c>
      <c r="U610" s="2">
        <v>88</v>
      </c>
    </row>
    <row r="611" spans="1:21" x14ac:dyDescent="0.25">
      <c r="A611">
        <v>66769275</v>
      </c>
      <c r="B611" s="7" t="s">
        <v>303</v>
      </c>
      <c r="C611">
        <v>5</v>
      </c>
      <c r="D611">
        <v>2019</v>
      </c>
      <c r="E611">
        <v>2</v>
      </c>
      <c r="F611">
        <v>111</v>
      </c>
      <c r="G611">
        <v>203</v>
      </c>
      <c r="H611">
        <v>192</v>
      </c>
      <c r="I611">
        <v>8</v>
      </c>
      <c r="J611">
        <v>431</v>
      </c>
      <c r="K611" t="s">
        <v>1673</v>
      </c>
      <c r="L611" t="s">
        <v>1552</v>
      </c>
      <c r="M611">
        <v>1</v>
      </c>
      <c r="N611" t="s">
        <v>1558</v>
      </c>
      <c r="O611">
        <v>2020</v>
      </c>
      <c r="P611" s="2">
        <v>20</v>
      </c>
      <c r="Q611" s="2">
        <v>96.52</v>
      </c>
      <c r="R611" s="2">
        <v>0</v>
      </c>
      <c r="S611" s="2">
        <v>0</v>
      </c>
      <c r="T611" s="2"/>
      <c r="U611" s="2"/>
    </row>
    <row r="612" spans="1:21" x14ac:dyDescent="0.25">
      <c r="A612">
        <v>66769275</v>
      </c>
      <c r="B612" s="7" t="s">
        <v>303</v>
      </c>
      <c r="C612">
        <v>5</v>
      </c>
      <c r="D612">
        <v>2019</v>
      </c>
      <c r="E612">
        <v>2</v>
      </c>
      <c r="F612">
        <v>111</v>
      </c>
      <c r="G612">
        <v>203</v>
      </c>
      <c r="H612">
        <v>192</v>
      </c>
      <c r="I612">
        <v>8</v>
      </c>
      <c r="J612">
        <v>432</v>
      </c>
      <c r="K612" t="s">
        <v>1674</v>
      </c>
      <c r="L612" t="s">
        <v>1552</v>
      </c>
      <c r="M612">
        <v>1</v>
      </c>
      <c r="N612" t="s">
        <v>1558</v>
      </c>
      <c r="O612">
        <v>2016</v>
      </c>
      <c r="P612" s="2">
        <v>0</v>
      </c>
      <c r="Q612" s="2">
        <v>0</v>
      </c>
      <c r="R612" s="2">
        <v>0</v>
      </c>
      <c r="S612" s="2">
        <v>0</v>
      </c>
      <c r="T612" s="2"/>
      <c r="U612" s="2"/>
    </row>
    <row r="613" spans="1:21" x14ac:dyDescent="0.25">
      <c r="A613">
        <v>66769275</v>
      </c>
      <c r="B613" s="7" t="s">
        <v>303</v>
      </c>
      <c r="C613">
        <v>5</v>
      </c>
      <c r="D613">
        <v>2019</v>
      </c>
      <c r="E613">
        <v>2</v>
      </c>
      <c r="F613">
        <v>111</v>
      </c>
      <c r="G613">
        <v>203</v>
      </c>
      <c r="H613">
        <v>192</v>
      </c>
      <c r="I613">
        <v>8</v>
      </c>
      <c r="J613">
        <v>432</v>
      </c>
      <c r="K613" t="s">
        <v>1674</v>
      </c>
      <c r="L613" t="s">
        <v>1552</v>
      </c>
      <c r="M613">
        <v>1</v>
      </c>
      <c r="N613" t="s">
        <v>1558</v>
      </c>
      <c r="O613">
        <v>2017</v>
      </c>
      <c r="P613" s="2">
        <v>46</v>
      </c>
      <c r="Q613" s="2">
        <v>12.1</v>
      </c>
      <c r="R613" s="2">
        <v>0</v>
      </c>
      <c r="S613" s="2">
        <v>0</v>
      </c>
      <c r="T613" s="2"/>
      <c r="U613" s="2"/>
    </row>
    <row r="614" spans="1:21" x14ac:dyDescent="0.25">
      <c r="A614">
        <v>66769275</v>
      </c>
      <c r="B614" s="7" t="s">
        <v>303</v>
      </c>
      <c r="C614">
        <v>5</v>
      </c>
      <c r="D614">
        <v>2019</v>
      </c>
      <c r="E614">
        <v>2</v>
      </c>
      <c r="F614">
        <v>111</v>
      </c>
      <c r="G614">
        <v>203</v>
      </c>
      <c r="H614">
        <v>192</v>
      </c>
      <c r="I614">
        <v>8</v>
      </c>
      <c r="J614">
        <v>432</v>
      </c>
      <c r="K614" t="s">
        <v>1674</v>
      </c>
      <c r="L614" t="s">
        <v>1552</v>
      </c>
      <c r="M614">
        <v>1</v>
      </c>
      <c r="N614" t="s">
        <v>1558</v>
      </c>
      <c r="O614">
        <v>2018</v>
      </c>
      <c r="P614" s="2">
        <v>19</v>
      </c>
      <c r="Q614" s="2">
        <v>45</v>
      </c>
      <c r="R614" s="2">
        <v>3.48</v>
      </c>
      <c r="S614" s="2">
        <v>7.73</v>
      </c>
      <c r="T614" s="2"/>
      <c r="U614" s="2"/>
    </row>
    <row r="615" spans="1:21" x14ac:dyDescent="0.25">
      <c r="A615">
        <v>66769275</v>
      </c>
      <c r="B615" s="7" t="s">
        <v>303</v>
      </c>
      <c r="C615">
        <v>5</v>
      </c>
      <c r="D615">
        <v>2019</v>
      </c>
      <c r="E615">
        <v>2</v>
      </c>
      <c r="F615">
        <v>111</v>
      </c>
      <c r="G615">
        <v>203</v>
      </c>
      <c r="H615">
        <v>192</v>
      </c>
      <c r="I615">
        <v>8</v>
      </c>
      <c r="J615">
        <v>432</v>
      </c>
      <c r="K615" t="s">
        <v>1674</v>
      </c>
      <c r="L615" t="s">
        <v>1552</v>
      </c>
      <c r="M615">
        <v>1</v>
      </c>
      <c r="N615" t="s">
        <v>1558</v>
      </c>
      <c r="O615">
        <v>2019</v>
      </c>
      <c r="P615" s="2">
        <v>15</v>
      </c>
      <c r="Q615" s="2">
        <v>96.52</v>
      </c>
      <c r="R615" s="2">
        <v>96.52</v>
      </c>
      <c r="S615" s="2">
        <v>100</v>
      </c>
      <c r="T615" s="2">
        <v>100</v>
      </c>
      <c r="U615" s="2">
        <v>100</v>
      </c>
    </row>
    <row r="616" spans="1:21" x14ac:dyDescent="0.25">
      <c r="A616">
        <v>66769275</v>
      </c>
      <c r="B616" s="7" t="s">
        <v>303</v>
      </c>
      <c r="C616">
        <v>5</v>
      </c>
      <c r="D616">
        <v>2019</v>
      </c>
      <c r="E616">
        <v>2</v>
      </c>
      <c r="F616">
        <v>111</v>
      </c>
      <c r="G616">
        <v>203</v>
      </c>
      <c r="H616">
        <v>192</v>
      </c>
      <c r="I616">
        <v>8</v>
      </c>
      <c r="J616">
        <v>432</v>
      </c>
      <c r="K616" t="s">
        <v>1674</v>
      </c>
      <c r="L616" t="s">
        <v>1552</v>
      </c>
      <c r="M616">
        <v>1</v>
      </c>
      <c r="N616" t="s">
        <v>1558</v>
      </c>
      <c r="O616">
        <v>2020</v>
      </c>
      <c r="P616" s="2">
        <v>20</v>
      </c>
      <c r="Q616" s="2">
        <v>0</v>
      </c>
      <c r="R616" s="2">
        <v>0</v>
      </c>
      <c r="S616" s="2">
        <v>0</v>
      </c>
      <c r="T616" s="2"/>
      <c r="U616" s="2"/>
    </row>
    <row r="617" spans="1:21" x14ac:dyDescent="0.25">
      <c r="A617">
        <v>66769275</v>
      </c>
      <c r="B617" s="7" t="s">
        <v>305</v>
      </c>
      <c r="C617">
        <v>5</v>
      </c>
      <c r="D617">
        <v>2019</v>
      </c>
      <c r="E617">
        <v>2</v>
      </c>
      <c r="F617">
        <v>111</v>
      </c>
      <c r="G617">
        <v>203</v>
      </c>
      <c r="H617">
        <v>192</v>
      </c>
      <c r="I617">
        <v>9</v>
      </c>
      <c r="J617">
        <v>433</v>
      </c>
      <c r="K617" t="s">
        <v>1675</v>
      </c>
      <c r="L617" t="s">
        <v>1552</v>
      </c>
      <c r="M617">
        <v>1</v>
      </c>
      <c r="N617" t="s">
        <v>1558</v>
      </c>
      <c r="O617">
        <v>2016</v>
      </c>
      <c r="P617" s="2">
        <v>0</v>
      </c>
      <c r="Q617" s="2">
        <v>100</v>
      </c>
      <c r="R617" s="2">
        <v>0</v>
      </c>
      <c r="S617" s="2">
        <v>0</v>
      </c>
      <c r="T617" s="2"/>
      <c r="U617" s="2"/>
    </row>
    <row r="618" spans="1:21" x14ac:dyDescent="0.25">
      <c r="A618">
        <v>66769275</v>
      </c>
      <c r="B618" s="7" t="s">
        <v>305</v>
      </c>
      <c r="C618">
        <v>5</v>
      </c>
      <c r="D618">
        <v>2019</v>
      </c>
      <c r="E618">
        <v>2</v>
      </c>
      <c r="F618">
        <v>111</v>
      </c>
      <c r="G618">
        <v>203</v>
      </c>
      <c r="H618">
        <v>192</v>
      </c>
      <c r="I618">
        <v>9</v>
      </c>
      <c r="J618">
        <v>433</v>
      </c>
      <c r="K618" t="s">
        <v>1675</v>
      </c>
      <c r="L618" t="s">
        <v>1552</v>
      </c>
      <c r="M618">
        <v>1</v>
      </c>
      <c r="N618" t="s">
        <v>1558</v>
      </c>
      <c r="O618">
        <v>2017</v>
      </c>
      <c r="P618" s="2">
        <v>20</v>
      </c>
      <c r="Q618" s="2">
        <v>0</v>
      </c>
      <c r="R618" s="2">
        <v>0</v>
      </c>
      <c r="S618" s="2">
        <v>0</v>
      </c>
      <c r="T618" s="2"/>
      <c r="U618" s="2"/>
    </row>
    <row r="619" spans="1:21" x14ac:dyDescent="0.25">
      <c r="A619">
        <v>66769275</v>
      </c>
      <c r="B619" s="7" t="s">
        <v>305</v>
      </c>
      <c r="C619">
        <v>5</v>
      </c>
      <c r="D619">
        <v>2019</v>
      </c>
      <c r="E619">
        <v>2</v>
      </c>
      <c r="F619">
        <v>111</v>
      </c>
      <c r="G619">
        <v>203</v>
      </c>
      <c r="H619">
        <v>192</v>
      </c>
      <c r="I619">
        <v>9</v>
      </c>
      <c r="J619">
        <v>433</v>
      </c>
      <c r="K619" t="s">
        <v>1675</v>
      </c>
      <c r="L619" t="s">
        <v>1552</v>
      </c>
      <c r="M619">
        <v>1</v>
      </c>
      <c r="N619" t="s">
        <v>1558</v>
      </c>
      <c r="O619">
        <v>2018</v>
      </c>
      <c r="P619" s="2">
        <v>30</v>
      </c>
      <c r="Q619" s="2">
        <v>77</v>
      </c>
      <c r="R619" s="2">
        <v>77</v>
      </c>
      <c r="S619" s="2">
        <v>100</v>
      </c>
      <c r="T619" s="2"/>
      <c r="U619" s="2"/>
    </row>
    <row r="620" spans="1:21" x14ac:dyDescent="0.25">
      <c r="A620">
        <v>66769275</v>
      </c>
      <c r="B620" s="7" t="s">
        <v>305</v>
      </c>
      <c r="C620">
        <v>5</v>
      </c>
      <c r="D620">
        <v>2019</v>
      </c>
      <c r="E620">
        <v>2</v>
      </c>
      <c r="F620">
        <v>111</v>
      </c>
      <c r="G620">
        <v>203</v>
      </c>
      <c r="H620">
        <v>192</v>
      </c>
      <c r="I620">
        <v>9</v>
      </c>
      <c r="J620">
        <v>433</v>
      </c>
      <c r="K620" t="s">
        <v>1675</v>
      </c>
      <c r="L620" t="s">
        <v>1552</v>
      </c>
      <c r="M620">
        <v>1</v>
      </c>
      <c r="N620" t="s">
        <v>1558</v>
      </c>
      <c r="O620">
        <v>2019</v>
      </c>
      <c r="P620" s="2">
        <v>30</v>
      </c>
      <c r="Q620" s="2">
        <v>5</v>
      </c>
      <c r="R620" s="2">
        <v>6</v>
      </c>
      <c r="S620" s="2">
        <v>120</v>
      </c>
      <c r="T620" s="2">
        <v>101.22</v>
      </c>
      <c r="U620" s="2">
        <v>83</v>
      </c>
    </row>
    <row r="621" spans="1:21" x14ac:dyDescent="0.25">
      <c r="A621">
        <v>66769275</v>
      </c>
      <c r="B621" s="7" t="s">
        <v>305</v>
      </c>
      <c r="C621">
        <v>5</v>
      </c>
      <c r="D621">
        <v>2019</v>
      </c>
      <c r="E621">
        <v>2</v>
      </c>
      <c r="F621">
        <v>111</v>
      </c>
      <c r="G621">
        <v>203</v>
      </c>
      <c r="H621">
        <v>192</v>
      </c>
      <c r="I621">
        <v>9</v>
      </c>
      <c r="J621">
        <v>433</v>
      </c>
      <c r="K621" t="s">
        <v>1675</v>
      </c>
      <c r="L621" t="s">
        <v>1552</v>
      </c>
      <c r="M621">
        <v>1</v>
      </c>
      <c r="N621" t="s">
        <v>1558</v>
      </c>
      <c r="O621">
        <v>2020</v>
      </c>
      <c r="P621" s="2">
        <v>20</v>
      </c>
      <c r="Q621" s="2">
        <v>18</v>
      </c>
      <c r="R621" s="2">
        <v>0</v>
      </c>
      <c r="S621" s="2">
        <v>0</v>
      </c>
      <c r="T621" s="2"/>
      <c r="U621" s="2"/>
    </row>
    <row r="622" spans="1:21" x14ac:dyDescent="0.25">
      <c r="A622">
        <v>66769275</v>
      </c>
      <c r="B622" s="7" t="s">
        <v>305</v>
      </c>
      <c r="C622">
        <v>5</v>
      </c>
      <c r="D622">
        <v>2019</v>
      </c>
      <c r="E622">
        <v>2</v>
      </c>
      <c r="F622">
        <v>111</v>
      </c>
      <c r="G622">
        <v>203</v>
      </c>
      <c r="H622">
        <v>192</v>
      </c>
      <c r="I622">
        <v>9</v>
      </c>
      <c r="J622">
        <v>548</v>
      </c>
      <c r="K622" t="s">
        <v>1676</v>
      </c>
      <c r="L622" t="s">
        <v>1552</v>
      </c>
      <c r="M622">
        <v>1</v>
      </c>
      <c r="N622" t="s">
        <v>1558</v>
      </c>
      <c r="O622">
        <v>2016</v>
      </c>
      <c r="P622" s="2">
        <v>0</v>
      </c>
      <c r="Q622" s="2">
        <v>0</v>
      </c>
      <c r="R622" s="2">
        <v>0</v>
      </c>
      <c r="S622" s="2">
        <v>0</v>
      </c>
      <c r="T622" s="2"/>
      <c r="U622" s="2"/>
    </row>
    <row r="623" spans="1:21" x14ac:dyDescent="0.25">
      <c r="A623">
        <v>66769275</v>
      </c>
      <c r="B623" s="7" t="s">
        <v>305</v>
      </c>
      <c r="C623">
        <v>5</v>
      </c>
      <c r="D623">
        <v>2019</v>
      </c>
      <c r="E623">
        <v>2</v>
      </c>
      <c r="F623">
        <v>111</v>
      </c>
      <c r="G623">
        <v>203</v>
      </c>
      <c r="H623">
        <v>192</v>
      </c>
      <c r="I623">
        <v>9</v>
      </c>
      <c r="J623">
        <v>548</v>
      </c>
      <c r="K623" t="s">
        <v>1676</v>
      </c>
      <c r="L623" t="s">
        <v>1552</v>
      </c>
      <c r="M623">
        <v>1</v>
      </c>
      <c r="N623" t="s">
        <v>1558</v>
      </c>
      <c r="O623">
        <v>2017</v>
      </c>
      <c r="P623" s="2">
        <v>0</v>
      </c>
      <c r="Q623" s="2">
        <v>100</v>
      </c>
      <c r="R623" s="2">
        <v>61.77</v>
      </c>
      <c r="S623" s="2">
        <v>61.77</v>
      </c>
      <c r="T623" s="2"/>
      <c r="U623" s="2"/>
    </row>
    <row r="624" spans="1:21" x14ac:dyDescent="0.25">
      <c r="A624">
        <v>66769275</v>
      </c>
      <c r="B624" s="7" t="s">
        <v>305</v>
      </c>
      <c r="C624">
        <v>5</v>
      </c>
      <c r="D624">
        <v>2019</v>
      </c>
      <c r="E624">
        <v>2</v>
      </c>
      <c r="F624">
        <v>111</v>
      </c>
      <c r="G624">
        <v>203</v>
      </c>
      <c r="H624">
        <v>192</v>
      </c>
      <c r="I624">
        <v>9</v>
      </c>
      <c r="J624">
        <v>548</v>
      </c>
      <c r="K624" t="s">
        <v>1676</v>
      </c>
      <c r="L624" t="s">
        <v>1552</v>
      </c>
      <c r="M624">
        <v>1</v>
      </c>
      <c r="N624" t="s">
        <v>1558</v>
      </c>
      <c r="O624">
        <v>2018</v>
      </c>
      <c r="P624" s="2">
        <v>0</v>
      </c>
      <c r="Q624" s="2">
        <v>38.229999999999997</v>
      </c>
      <c r="R624" s="2">
        <v>38.229999999999997</v>
      </c>
      <c r="S624" s="2">
        <v>100</v>
      </c>
      <c r="T624" s="2"/>
      <c r="U624" s="2"/>
    </row>
    <row r="625" spans="1:21" x14ac:dyDescent="0.25">
      <c r="A625">
        <v>66769275</v>
      </c>
      <c r="B625" s="7" t="s">
        <v>305</v>
      </c>
      <c r="C625">
        <v>5</v>
      </c>
      <c r="D625">
        <v>2019</v>
      </c>
      <c r="E625">
        <v>2</v>
      </c>
      <c r="F625">
        <v>111</v>
      </c>
      <c r="G625">
        <v>203</v>
      </c>
      <c r="H625">
        <v>192</v>
      </c>
      <c r="I625">
        <v>9</v>
      </c>
      <c r="J625">
        <v>548</v>
      </c>
      <c r="K625" t="s">
        <v>1676</v>
      </c>
      <c r="L625" t="s">
        <v>1552</v>
      </c>
      <c r="M625">
        <v>1</v>
      </c>
      <c r="N625" t="s">
        <v>1558</v>
      </c>
      <c r="O625">
        <v>2019</v>
      </c>
      <c r="P625" s="2">
        <v>0</v>
      </c>
      <c r="Q625" s="2">
        <v>0</v>
      </c>
      <c r="R625" s="2">
        <v>0</v>
      </c>
      <c r="S625" s="2">
        <v>0</v>
      </c>
      <c r="T625" s="2">
        <v>100</v>
      </c>
      <c r="U625" s="2">
        <v>100</v>
      </c>
    </row>
    <row r="626" spans="1:21" x14ac:dyDescent="0.25">
      <c r="A626">
        <v>66769275</v>
      </c>
      <c r="B626" s="7" t="s">
        <v>305</v>
      </c>
      <c r="C626">
        <v>5</v>
      </c>
      <c r="D626">
        <v>2019</v>
      </c>
      <c r="E626">
        <v>2</v>
      </c>
      <c r="F626">
        <v>111</v>
      </c>
      <c r="G626">
        <v>203</v>
      </c>
      <c r="H626">
        <v>192</v>
      </c>
      <c r="I626">
        <v>9</v>
      </c>
      <c r="J626">
        <v>548</v>
      </c>
      <c r="K626" t="s">
        <v>1676</v>
      </c>
      <c r="L626" t="s">
        <v>1552</v>
      </c>
      <c r="M626">
        <v>1</v>
      </c>
      <c r="N626" t="s">
        <v>1558</v>
      </c>
      <c r="O626">
        <v>2020</v>
      </c>
      <c r="P626" s="2">
        <v>0</v>
      </c>
      <c r="Q626" s="2">
        <v>0</v>
      </c>
      <c r="R626" s="2">
        <v>0</v>
      </c>
      <c r="S626" s="2">
        <v>0</v>
      </c>
      <c r="T626" s="2"/>
      <c r="U626" s="2"/>
    </row>
    <row r="627" spans="1:21" x14ac:dyDescent="0.25">
      <c r="A627">
        <v>66769275</v>
      </c>
      <c r="B627" s="7" t="s">
        <v>307</v>
      </c>
      <c r="C627">
        <v>5</v>
      </c>
      <c r="D627">
        <v>2019</v>
      </c>
      <c r="E627">
        <v>2</v>
      </c>
      <c r="F627">
        <v>111</v>
      </c>
      <c r="G627">
        <v>203</v>
      </c>
      <c r="H627">
        <v>192</v>
      </c>
      <c r="I627">
        <v>10</v>
      </c>
      <c r="J627">
        <v>434</v>
      </c>
      <c r="K627" t="s">
        <v>1677</v>
      </c>
      <c r="L627" t="s">
        <v>1552</v>
      </c>
      <c r="M627">
        <v>1</v>
      </c>
      <c r="N627" t="s">
        <v>1558</v>
      </c>
      <c r="O627">
        <v>2016</v>
      </c>
      <c r="P627" s="2">
        <v>2</v>
      </c>
      <c r="Q627" s="2">
        <v>2.7</v>
      </c>
      <c r="R627" s="2">
        <v>0.02</v>
      </c>
      <c r="S627" s="2">
        <v>0.74</v>
      </c>
      <c r="T627" s="2"/>
      <c r="U627" s="2"/>
    </row>
    <row r="628" spans="1:21" x14ac:dyDescent="0.25">
      <c r="A628">
        <v>66769275</v>
      </c>
      <c r="B628" s="7" t="s">
        <v>307</v>
      </c>
      <c r="C628">
        <v>5</v>
      </c>
      <c r="D628">
        <v>2019</v>
      </c>
      <c r="E628">
        <v>2</v>
      </c>
      <c r="F628">
        <v>111</v>
      </c>
      <c r="G628">
        <v>203</v>
      </c>
      <c r="H628">
        <v>192</v>
      </c>
      <c r="I628">
        <v>10</v>
      </c>
      <c r="J628">
        <v>434</v>
      </c>
      <c r="K628" t="s">
        <v>1677</v>
      </c>
      <c r="L628" t="s">
        <v>1552</v>
      </c>
      <c r="M628">
        <v>1</v>
      </c>
      <c r="N628" t="s">
        <v>1558</v>
      </c>
      <c r="O628">
        <v>2017</v>
      </c>
      <c r="P628" s="2">
        <v>30</v>
      </c>
      <c r="Q628" s="2">
        <v>27.3</v>
      </c>
      <c r="R628" s="2">
        <v>16.14</v>
      </c>
      <c r="S628" s="2">
        <v>59.12</v>
      </c>
      <c r="T628" s="2"/>
      <c r="U628" s="2"/>
    </row>
    <row r="629" spans="1:21" x14ac:dyDescent="0.25">
      <c r="A629">
        <v>66769275</v>
      </c>
      <c r="B629" s="7" t="s">
        <v>307</v>
      </c>
      <c r="C629">
        <v>5</v>
      </c>
      <c r="D629">
        <v>2019</v>
      </c>
      <c r="E629">
        <v>2</v>
      </c>
      <c r="F629">
        <v>111</v>
      </c>
      <c r="G629">
        <v>203</v>
      </c>
      <c r="H629">
        <v>192</v>
      </c>
      <c r="I629">
        <v>10</v>
      </c>
      <c r="J629">
        <v>434</v>
      </c>
      <c r="K629" t="s">
        <v>1677</v>
      </c>
      <c r="L629" t="s">
        <v>1552</v>
      </c>
      <c r="M629">
        <v>1</v>
      </c>
      <c r="N629" t="s">
        <v>1558</v>
      </c>
      <c r="O629">
        <v>2018</v>
      </c>
      <c r="P629" s="2">
        <v>28</v>
      </c>
      <c r="Q629" s="2">
        <v>39.76</v>
      </c>
      <c r="R629" s="2">
        <v>18.899999999999999</v>
      </c>
      <c r="S629" s="2">
        <v>47.54</v>
      </c>
      <c r="T629" s="2"/>
      <c r="U629" s="2"/>
    </row>
    <row r="630" spans="1:21" x14ac:dyDescent="0.25">
      <c r="A630">
        <v>66769275</v>
      </c>
      <c r="B630" s="7" t="s">
        <v>307</v>
      </c>
      <c r="C630">
        <v>5</v>
      </c>
      <c r="D630">
        <v>2019</v>
      </c>
      <c r="E630">
        <v>2</v>
      </c>
      <c r="F630">
        <v>111</v>
      </c>
      <c r="G630">
        <v>203</v>
      </c>
      <c r="H630">
        <v>192</v>
      </c>
      <c r="I630">
        <v>10</v>
      </c>
      <c r="J630">
        <v>434</v>
      </c>
      <c r="K630" t="s">
        <v>1677</v>
      </c>
      <c r="L630" t="s">
        <v>1552</v>
      </c>
      <c r="M630">
        <v>1</v>
      </c>
      <c r="N630" t="s">
        <v>1558</v>
      </c>
      <c r="O630">
        <v>2019</v>
      </c>
      <c r="P630" s="2">
        <v>19</v>
      </c>
      <c r="Q630" s="2">
        <v>27.15</v>
      </c>
      <c r="R630" s="2">
        <v>25.38</v>
      </c>
      <c r="S630" s="2">
        <v>93.48</v>
      </c>
      <c r="T630" s="2">
        <v>97.15</v>
      </c>
      <c r="U630" s="2">
        <v>60.44</v>
      </c>
    </row>
    <row r="631" spans="1:21" x14ac:dyDescent="0.25">
      <c r="A631">
        <v>66769275</v>
      </c>
      <c r="B631" s="7" t="s">
        <v>307</v>
      </c>
      <c r="C631">
        <v>5</v>
      </c>
      <c r="D631">
        <v>2019</v>
      </c>
      <c r="E631">
        <v>2</v>
      </c>
      <c r="F631">
        <v>111</v>
      </c>
      <c r="G631">
        <v>203</v>
      </c>
      <c r="H631">
        <v>192</v>
      </c>
      <c r="I631">
        <v>10</v>
      </c>
      <c r="J631">
        <v>434</v>
      </c>
      <c r="K631" t="s">
        <v>1677</v>
      </c>
      <c r="L631" t="s">
        <v>1552</v>
      </c>
      <c r="M631">
        <v>1</v>
      </c>
      <c r="N631" t="s">
        <v>1558</v>
      </c>
      <c r="O631">
        <v>2020</v>
      </c>
      <c r="P631" s="2">
        <v>21</v>
      </c>
      <c r="Q631" s="2">
        <v>37.79</v>
      </c>
      <c r="R631" s="2">
        <v>0</v>
      </c>
      <c r="S631" s="2">
        <v>0</v>
      </c>
      <c r="T631" s="2"/>
      <c r="U631" s="2"/>
    </row>
    <row r="632" spans="1:21" x14ac:dyDescent="0.25">
      <c r="A632">
        <v>66769275</v>
      </c>
      <c r="B632" s="7" t="s">
        <v>309</v>
      </c>
      <c r="C632">
        <v>5</v>
      </c>
      <c r="D632">
        <v>2019</v>
      </c>
      <c r="E632">
        <v>2</v>
      </c>
      <c r="F632">
        <v>111</v>
      </c>
      <c r="G632">
        <v>203</v>
      </c>
      <c r="H632">
        <v>192</v>
      </c>
      <c r="I632">
        <v>11</v>
      </c>
      <c r="J632">
        <v>435</v>
      </c>
      <c r="K632" t="s">
        <v>1678</v>
      </c>
      <c r="L632" t="s">
        <v>1555</v>
      </c>
      <c r="M632">
        <v>1</v>
      </c>
      <c r="N632" t="s">
        <v>1558</v>
      </c>
      <c r="O632">
        <v>2016</v>
      </c>
      <c r="P632" s="2">
        <v>0</v>
      </c>
      <c r="Q632" s="2">
        <v>0</v>
      </c>
      <c r="R632" s="2">
        <v>0</v>
      </c>
      <c r="S632" s="2">
        <v>0</v>
      </c>
      <c r="T632" s="2"/>
      <c r="U632" s="2"/>
    </row>
    <row r="633" spans="1:21" x14ac:dyDescent="0.25">
      <c r="A633">
        <v>66769275</v>
      </c>
      <c r="B633" s="7" t="s">
        <v>309</v>
      </c>
      <c r="C633">
        <v>5</v>
      </c>
      <c r="D633">
        <v>2019</v>
      </c>
      <c r="E633">
        <v>2</v>
      </c>
      <c r="F633">
        <v>111</v>
      </c>
      <c r="G633">
        <v>203</v>
      </c>
      <c r="H633">
        <v>192</v>
      </c>
      <c r="I633">
        <v>11</v>
      </c>
      <c r="J633">
        <v>435</v>
      </c>
      <c r="K633" t="s">
        <v>1678</v>
      </c>
      <c r="L633" t="s">
        <v>1555</v>
      </c>
      <c r="M633">
        <v>1</v>
      </c>
      <c r="N633" t="s">
        <v>1558</v>
      </c>
      <c r="O633">
        <v>2017</v>
      </c>
      <c r="P633" s="2">
        <v>33</v>
      </c>
      <c r="Q633" s="2">
        <v>100</v>
      </c>
      <c r="R633" s="2">
        <v>89.45</v>
      </c>
      <c r="S633" s="2">
        <v>89.45</v>
      </c>
      <c r="T633" s="2"/>
      <c r="U633" s="2"/>
    </row>
    <row r="634" spans="1:21" x14ac:dyDescent="0.25">
      <c r="A634">
        <v>66769275</v>
      </c>
      <c r="B634" s="7" t="s">
        <v>309</v>
      </c>
      <c r="C634">
        <v>5</v>
      </c>
      <c r="D634">
        <v>2019</v>
      </c>
      <c r="E634">
        <v>2</v>
      </c>
      <c r="F634">
        <v>111</v>
      </c>
      <c r="G634">
        <v>203</v>
      </c>
      <c r="H634">
        <v>192</v>
      </c>
      <c r="I634">
        <v>11</v>
      </c>
      <c r="J634">
        <v>435</v>
      </c>
      <c r="K634" t="s">
        <v>1678</v>
      </c>
      <c r="L634" t="s">
        <v>1555</v>
      </c>
      <c r="M634">
        <v>1</v>
      </c>
      <c r="N634" t="s">
        <v>1558</v>
      </c>
      <c r="O634">
        <v>2018</v>
      </c>
      <c r="P634" s="2">
        <v>33</v>
      </c>
      <c r="Q634" s="2">
        <v>100</v>
      </c>
      <c r="R634" s="2">
        <v>103.13</v>
      </c>
      <c r="S634" s="2">
        <v>103.13</v>
      </c>
      <c r="T634" s="2"/>
      <c r="U634" s="2"/>
    </row>
    <row r="635" spans="1:21" x14ac:dyDescent="0.25">
      <c r="A635">
        <v>66769275</v>
      </c>
      <c r="B635" s="7" t="s">
        <v>309</v>
      </c>
      <c r="C635">
        <v>5</v>
      </c>
      <c r="D635">
        <v>2019</v>
      </c>
      <c r="E635">
        <v>2</v>
      </c>
      <c r="F635">
        <v>111</v>
      </c>
      <c r="G635">
        <v>203</v>
      </c>
      <c r="H635">
        <v>192</v>
      </c>
      <c r="I635">
        <v>11</v>
      </c>
      <c r="J635">
        <v>435</v>
      </c>
      <c r="K635" t="s">
        <v>1678</v>
      </c>
      <c r="L635" t="s">
        <v>1555</v>
      </c>
      <c r="M635">
        <v>1</v>
      </c>
      <c r="N635" t="s">
        <v>1558</v>
      </c>
      <c r="O635">
        <v>2019</v>
      </c>
      <c r="P635" s="2">
        <v>34</v>
      </c>
      <c r="Q635" s="2">
        <v>100</v>
      </c>
      <c r="R635" s="2">
        <v>123.47</v>
      </c>
      <c r="S635" s="2">
        <v>123.47</v>
      </c>
      <c r="T635" s="2">
        <v>105.35</v>
      </c>
      <c r="U635" s="2">
        <v>105.35</v>
      </c>
    </row>
    <row r="636" spans="1:21" x14ac:dyDescent="0.25">
      <c r="A636">
        <v>66769275</v>
      </c>
      <c r="B636" s="7" t="s">
        <v>309</v>
      </c>
      <c r="C636">
        <v>5</v>
      </c>
      <c r="D636">
        <v>2019</v>
      </c>
      <c r="E636">
        <v>2</v>
      </c>
      <c r="F636">
        <v>111</v>
      </c>
      <c r="G636">
        <v>203</v>
      </c>
      <c r="H636">
        <v>192</v>
      </c>
      <c r="I636">
        <v>11</v>
      </c>
      <c r="J636">
        <v>435</v>
      </c>
      <c r="K636" t="s">
        <v>1678</v>
      </c>
      <c r="L636" t="s">
        <v>1555</v>
      </c>
      <c r="M636">
        <v>1</v>
      </c>
      <c r="N636" t="s">
        <v>1558</v>
      </c>
      <c r="O636">
        <v>2020</v>
      </c>
      <c r="P636" s="2">
        <v>0</v>
      </c>
      <c r="Q636" s="2">
        <v>0</v>
      </c>
      <c r="R636" s="2">
        <v>0</v>
      </c>
      <c r="S636" s="2">
        <v>0</v>
      </c>
      <c r="T636" s="2"/>
      <c r="U636" s="2"/>
    </row>
    <row r="637" spans="1:21" x14ac:dyDescent="0.25">
      <c r="A637">
        <v>66769275</v>
      </c>
      <c r="B637" s="7" t="s">
        <v>311</v>
      </c>
      <c r="C637">
        <v>5</v>
      </c>
      <c r="D637">
        <v>2019</v>
      </c>
      <c r="E637">
        <v>2</v>
      </c>
      <c r="F637">
        <v>111</v>
      </c>
      <c r="G637">
        <v>203</v>
      </c>
      <c r="H637">
        <v>192</v>
      </c>
      <c r="I637">
        <v>12</v>
      </c>
      <c r="J637">
        <v>436</v>
      </c>
      <c r="K637" t="s">
        <v>1679</v>
      </c>
      <c r="L637" t="s">
        <v>1552</v>
      </c>
      <c r="M637">
        <v>1</v>
      </c>
      <c r="N637" t="s">
        <v>1558</v>
      </c>
      <c r="O637">
        <v>2016</v>
      </c>
      <c r="P637" s="2">
        <v>0</v>
      </c>
      <c r="Q637" s="2">
        <v>0</v>
      </c>
      <c r="R637" s="2">
        <v>0</v>
      </c>
      <c r="S637" s="2">
        <v>0</v>
      </c>
      <c r="T637" s="2"/>
      <c r="U637" s="2"/>
    </row>
    <row r="638" spans="1:21" x14ac:dyDescent="0.25">
      <c r="A638">
        <v>66769275</v>
      </c>
      <c r="B638" s="7" t="s">
        <v>311</v>
      </c>
      <c r="C638">
        <v>5</v>
      </c>
      <c r="D638">
        <v>2019</v>
      </c>
      <c r="E638">
        <v>2</v>
      </c>
      <c r="F638">
        <v>111</v>
      </c>
      <c r="G638">
        <v>203</v>
      </c>
      <c r="H638">
        <v>192</v>
      </c>
      <c r="I638">
        <v>12</v>
      </c>
      <c r="J638">
        <v>436</v>
      </c>
      <c r="K638" t="s">
        <v>1679</v>
      </c>
      <c r="L638" t="s">
        <v>1552</v>
      </c>
      <c r="M638">
        <v>1</v>
      </c>
      <c r="N638" t="s">
        <v>1558</v>
      </c>
      <c r="O638">
        <v>2017</v>
      </c>
      <c r="P638" s="2">
        <v>50</v>
      </c>
      <c r="Q638" s="2">
        <v>0</v>
      </c>
      <c r="R638" s="2">
        <v>0</v>
      </c>
      <c r="S638" s="2">
        <v>0</v>
      </c>
      <c r="T638" s="2"/>
      <c r="U638" s="2"/>
    </row>
    <row r="639" spans="1:21" x14ac:dyDescent="0.25">
      <c r="A639">
        <v>66769275</v>
      </c>
      <c r="B639" s="7" t="s">
        <v>311</v>
      </c>
      <c r="C639">
        <v>5</v>
      </c>
      <c r="D639">
        <v>2019</v>
      </c>
      <c r="E639">
        <v>2</v>
      </c>
      <c r="F639">
        <v>111</v>
      </c>
      <c r="G639">
        <v>203</v>
      </c>
      <c r="H639">
        <v>192</v>
      </c>
      <c r="I639">
        <v>12</v>
      </c>
      <c r="J639">
        <v>436</v>
      </c>
      <c r="K639" t="s">
        <v>1679</v>
      </c>
      <c r="L639" t="s">
        <v>1552</v>
      </c>
      <c r="M639">
        <v>1</v>
      </c>
      <c r="N639" t="s">
        <v>1558</v>
      </c>
      <c r="O639">
        <v>2018</v>
      </c>
      <c r="P639" s="2">
        <v>50</v>
      </c>
      <c r="Q639" s="2">
        <v>0</v>
      </c>
      <c r="R639" s="2">
        <v>0</v>
      </c>
      <c r="S639" s="2">
        <v>0</v>
      </c>
      <c r="T639" s="2"/>
      <c r="U639" s="2"/>
    </row>
    <row r="640" spans="1:21" x14ac:dyDescent="0.25">
      <c r="A640">
        <v>66769275</v>
      </c>
      <c r="B640" s="7" t="s">
        <v>311</v>
      </c>
      <c r="C640">
        <v>5</v>
      </c>
      <c r="D640">
        <v>2019</v>
      </c>
      <c r="E640">
        <v>2</v>
      </c>
      <c r="F640">
        <v>111</v>
      </c>
      <c r="G640">
        <v>203</v>
      </c>
      <c r="H640">
        <v>192</v>
      </c>
      <c r="I640">
        <v>12</v>
      </c>
      <c r="J640">
        <v>436</v>
      </c>
      <c r="K640" t="s">
        <v>1679</v>
      </c>
      <c r="L640" t="s">
        <v>1552</v>
      </c>
      <c r="M640">
        <v>1</v>
      </c>
      <c r="N640" t="s">
        <v>1558</v>
      </c>
      <c r="O640">
        <v>2019</v>
      </c>
      <c r="P640" s="2">
        <v>0</v>
      </c>
      <c r="Q640" s="2">
        <v>50</v>
      </c>
      <c r="R640" s="2">
        <v>50</v>
      </c>
      <c r="S640" s="2">
        <v>100</v>
      </c>
      <c r="T640" s="2">
        <v>100</v>
      </c>
      <c r="U640" s="2">
        <v>50</v>
      </c>
    </row>
    <row r="641" spans="1:21" x14ac:dyDescent="0.25">
      <c r="A641">
        <v>66769275</v>
      </c>
      <c r="B641" s="7" t="s">
        <v>311</v>
      </c>
      <c r="C641">
        <v>5</v>
      </c>
      <c r="D641">
        <v>2019</v>
      </c>
      <c r="E641">
        <v>2</v>
      </c>
      <c r="F641">
        <v>111</v>
      </c>
      <c r="G641">
        <v>203</v>
      </c>
      <c r="H641">
        <v>192</v>
      </c>
      <c r="I641">
        <v>12</v>
      </c>
      <c r="J641">
        <v>436</v>
      </c>
      <c r="K641" t="s">
        <v>1679</v>
      </c>
      <c r="L641" t="s">
        <v>1552</v>
      </c>
      <c r="M641">
        <v>1</v>
      </c>
      <c r="N641" t="s">
        <v>1558</v>
      </c>
      <c r="O641">
        <v>2020</v>
      </c>
      <c r="P641" s="2">
        <v>0</v>
      </c>
      <c r="Q641" s="2">
        <v>50</v>
      </c>
      <c r="R641" s="2">
        <v>0</v>
      </c>
      <c r="S641" s="2">
        <v>0</v>
      </c>
      <c r="T641" s="2"/>
      <c r="U641" s="2"/>
    </row>
    <row r="642" spans="1:21" x14ac:dyDescent="0.25">
      <c r="A642">
        <v>66769275</v>
      </c>
      <c r="B642" s="7" t="s">
        <v>313</v>
      </c>
      <c r="C642">
        <v>5</v>
      </c>
      <c r="D642">
        <v>2019</v>
      </c>
      <c r="E642">
        <v>2</v>
      </c>
      <c r="F642">
        <v>111</v>
      </c>
      <c r="G642">
        <v>203</v>
      </c>
      <c r="H642">
        <v>192</v>
      </c>
      <c r="I642">
        <v>13</v>
      </c>
      <c r="J642">
        <v>437</v>
      </c>
      <c r="K642" t="s">
        <v>1680</v>
      </c>
      <c r="L642" t="s">
        <v>1552</v>
      </c>
      <c r="M642">
        <v>1</v>
      </c>
      <c r="N642" t="s">
        <v>1558</v>
      </c>
      <c r="O642">
        <v>2016</v>
      </c>
      <c r="P642" s="2">
        <v>0</v>
      </c>
      <c r="Q642" s="2">
        <v>0</v>
      </c>
      <c r="R642" s="2">
        <v>0</v>
      </c>
      <c r="S642" s="2">
        <v>0</v>
      </c>
      <c r="T642" s="2"/>
      <c r="U642" s="2"/>
    </row>
    <row r="643" spans="1:21" x14ac:dyDescent="0.25">
      <c r="A643">
        <v>66769275</v>
      </c>
      <c r="B643" s="7" t="s">
        <v>313</v>
      </c>
      <c r="C643">
        <v>5</v>
      </c>
      <c r="D643">
        <v>2019</v>
      </c>
      <c r="E643">
        <v>2</v>
      </c>
      <c r="F643">
        <v>111</v>
      </c>
      <c r="G643">
        <v>203</v>
      </c>
      <c r="H643">
        <v>192</v>
      </c>
      <c r="I643">
        <v>13</v>
      </c>
      <c r="J643">
        <v>437</v>
      </c>
      <c r="K643" t="s">
        <v>1680</v>
      </c>
      <c r="L643" t="s">
        <v>1552</v>
      </c>
      <c r="M643">
        <v>1</v>
      </c>
      <c r="N643" t="s">
        <v>1558</v>
      </c>
      <c r="O643">
        <v>2017</v>
      </c>
      <c r="P643" s="2">
        <v>28</v>
      </c>
      <c r="Q643" s="2">
        <v>0</v>
      </c>
      <c r="R643" s="2">
        <v>0</v>
      </c>
      <c r="S643" s="2">
        <v>0</v>
      </c>
      <c r="T643" s="2"/>
      <c r="U643" s="2"/>
    </row>
    <row r="644" spans="1:21" x14ac:dyDescent="0.25">
      <c r="A644">
        <v>66769275</v>
      </c>
      <c r="B644" s="7" t="s">
        <v>313</v>
      </c>
      <c r="C644">
        <v>5</v>
      </c>
      <c r="D644">
        <v>2019</v>
      </c>
      <c r="E644">
        <v>2</v>
      </c>
      <c r="F644">
        <v>111</v>
      </c>
      <c r="G644">
        <v>203</v>
      </c>
      <c r="H644">
        <v>192</v>
      </c>
      <c r="I644">
        <v>13</v>
      </c>
      <c r="J644">
        <v>437</v>
      </c>
      <c r="K644" t="s">
        <v>1680</v>
      </c>
      <c r="L644" t="s">
        <v>1552</v>
      </c>
      <c r="M644">
        <v>1</v>
      </c>
      <c r="N644" t="s">
        <v>1558</v>
      </c>
      <c r="O644">
        <v>2018</v>
      </c>
      <c r="P644" s="2">
        <v>24</v>
      </c>
      <c r="Q644" s="2">
        <v>0</v>
      </c>
      <c r="R644" s="2">
        <v>0</v>
      </c>
      <c r="S644" s="2">
        <v>0</v>
      </c>
      <c r="T644" s="2"/>
      <c r="U644" s="2"/>
    </row>
    <row r="645" spans="1:21" x14ac:dyDescent="0.25">
      <c r="A645">
        <v>66769275</v>
      </c>
      <c r="B645" s="7" t="s">
        <v>313</v>
      </c>
      <c r="C645">
        <v>5</v>
      </c>
      <c r="D645">
        <v>2019</v>
      </c>
      <c r="E645">
        <v>2</v>
      </c>
      <c r="F645">
        <v>111</v>
      </c>
      <c r="G645">
        <v>203</v>
      </c>
      <c r="H645">
        <v>192</v>
      </c>
      <c r="I645">
        <v>13</v>
      </c>
      <c r="J645">
        <v>437</v>
      </c>
      <c r="K645" t="s">
        <v>1680</v>
      </c>
      <c r="L645" t="s">
        <v>1552</v>
      </c>
      <c r="M645">
        <v>1</v>
      </c>
      <c r="N645" t="s">
        <v>1558</v>
      </c>
      <c r="O645">
        <v>2019</v>
      </c>
      <c r="P645" s="2">
        <v>24</v>
      </c>
      <c r="Q645" s="2">
        <v>0</v>
      </c>
      <c r="R645" s="2">
        <v>0</v>
      </c>
      <c r="S645" s="2">
        <v>0</v>
      </c>
      <c r="T645" s="2">
        <v>0</v>
      </c>
      <c r="U645" s="2">
        <v>0</v>
      </c>
    </row>
    <row r="646" spans="1:21" x14ac:dyDescent="0.25">
      <c r="A646">
        <v>66769275</v>
      </c>
      <c r="B646" s="7" t="s">
        <v>313</v>
      </c>
      <c r="C646">
        <v>5</v>
      </c>
      <c r="D646">
        <v>2019</v>
      </c>
      <c r="E646">
        <v>2</v>
      </c>
      <c r="F646">
        <v>111</v>
      </c>
      <c r="G646">
        <v>203</v>
      </c>
      <c r="H646">
        <v>192</v>
      </c>
      <c r="I646">
        <v>13</v>
      </c>
      <c r="J646">
        <v>437</v>
      </c>
      <c r="K646" t="s">
        <v>1680</v>
      </c>
      <c r="L646" t="s">
        <v>1552</v>
      </c>
      <c r="M646">
        <v>1</v>
      </c>
      <c r="N646" t="s">
        <v>1558</v>
      </c>
      <c r="O646">
        <v>2020</v>
      </c>
      <c r="P646" s="2">
        <v>24</v>
      </c>
      <c r="Q646" s="2">
        <v>100</v>
      </c>
      <c r="R646" s="2">
        <v>0</v>
      </c>
      <c r="S646" s="2">
        <v>0</v>
      </c>
      <c r="T646" s="2"/>
      <c r="U646" s="2"/>
    </row>
    <row r="647" spans="1:21" x14ac:dyDescent="0.25">
      <c r="A647">
        <v>66769275</v>
      </c>
      <c r="B647" s="7" t="s">
        <v>315</v>
      </c>
      <c r="C647">
        <v>5</v>
      </c>
      <c r="D647">
        <v>2019</v>
      </c>
      <c r="E647">
        <v>2</v>
      </c>
      <c r="F647">
        <v>111</v>
      </c>
      <c r="G647">
        <v>203</v>
      </c>
      <c r="H647">
        <v>192</v>
      </c>
      <c r="I647">
        <v>14</v>
      </c>
      <c r="J647">
        <v>438</v>
      </c>
      <c r="K647" t="s">
        <v>1681</v>
      </c>
      <c r="L647" t="s">
        <v>1552</v>
      </c>
      <c r="M647">
        <v>1</v>
      </c>
      <c r="N647" t="s">
        <v>1558</v>
      </c>
      <c r="O647">
        <v>2016</v>
      </c>
      <c r="P647" s="2">
        <v>0</v>
      </c>
      <c r="Q647" s="2">
        <v>0</v>
      </c>
      <c r="R647" s="2">
        <v>0</v>
      </c>
      <c r="S647" s="2">
        <v>0</v>
      </c>
      <c r="T647" s="2"/>
      <c r="U647" s="2"/>
    </row>
    <row r="648" spans="1:21" x14ac:dyDescent="0.25">
      <c r="A648">
        <v>66769275</v>
      </c>
      <c r="B648" s="7" t="s">
        <v>315</v>
      </c>
      <c r="C648">
        <v>5</v>
      </c>
      <c r="D648">
        <v>2019</v>
      </c>
      <c r="E648">
        <v>2</v>
      </c>
      <c r="F648">
        <v>111</v>
      </c>
      <c r="G648">
        <v>203</v>
      </c>
      <c r="H648">
        <v>192</v>
      </c>
      <c r="I648">
        <v>14</v>
      </c>
      <c r="J648">
        <v>438</v>
      </c>
      <c r="K648" t="s">
        <v>1681</v>
      </c>
      <c r="L648" t="s">
        <v>1552</v>
      </c>
      <c r="M648">
        <v>1</v>
      </c>
      <c r="N648" t="s">
        <v>1558</v>
      </c>
      <c r="O648">
        <v>2017</v>
      </c>
      <c r="P648" s="2">
        <v>43</v>
      </c>
      <c r="Q648" s="2">
        <v>0</v>
      </c>
      <c r="R648" s="2">
        <v>0</v>
      </c>
      <c r="S648" s="2">
        <v>0</v>
      </c>
      <c r="T648" s="2"/>
      <c r="U648" s="2"/>
    </row>
    <row r="649" spans="1:21" x14ac:dyDescent="0.25">
      <c r="A649">
        <v>66769275</v>
      </c>
      <c r="B649" s="7" t="s">
        <v>315</v>
      </c>
      <c r="C649">
        <v>5</v>
      </c>
      <c r="D649">
        <v>2019</v>
      </c>
      <c r="E649">
        <v>2</v>
      </c>
      <c r="F649">
        <v>111</v>
      </c>
      <c r="G649">
        <v>203</v>
      </c>
      <c r="H649">
        <v>192</v>
      </c>
      <c r="I649">
        <v>14</v>
      </c>
      <c r="J649">
        <v>438</v>
      </c>
      <c r="K649" t="s">
        <v>1681</v>
      </c>
      <c r="L649" t="s">
        <v>1552</v>
      </c>
      <c r="M649">
        <v>1</v>
      </c>
      <c r="N649" t="s">
        <v>1558</v>
      </c>
      <c r="O649">
        <v>2018</v>
      </c>
      <c r="P649" s="2">
        <v>43</v>
      </c>
      <c r="Q649" s="2">
        <v>60</v>
      </c>
      <c r="R649" s="2">
        <v>60</v>
      </c>
      <c r="S649" s="2">
        <v>100</v>
      </c>
      <c r="T649" s="2"/>
      <c r="U649" s="2"/>
    </row>
    <row r="650" spans="1:21" x14ac:dyDescent="0.25">
      <c r="A650">
        <v>66769275</v>
      </c>
      <c r="B650" s="7" t="s">
        <v>315</v>
      </c>
      <c r="C650">
        <v>5</v>
      </c>
      <c r="D650">
        <v>2019</v>
      </c>
      <c r="E650">
        <v>2</v>
      </c>
      <c r="F650">
        <v>111</v>
      </c>
      <c r="G650">
        <v>203</v>
      </c>
      <c r="H650">
        <v>192</v>
      </c>
      <c r="I650">
        <v>14</v>
      </c>
      <c r="J650">
        <v>438</v>
      </c>
      <c r="K650" t="s">
        <v>1681</v>
      </c>
      <c r="L650" t="s">
        <v>1552</v>
      </c>
      <c r="M650">
        <v>1</v>
      </c>
      <c r="N650" t="s">
        <v>1558</v>
      </c>
      <c r="O650">
        <v>2019</v>
      </c>
      <c r="P650" s="2">
        <v>14</v>
      </c>
      <c r="Q650" s="2">
        <v>40</v>
      </c>
      <c r="R650" s="2">
        <v>40</v>
      </c>
      <c r="S650" s="2">
        <v>100</v>
      </c>
      <c r="T650" s="2">
        <v>100</v>
      </c>
      <c r="U650" s="2">
        <v>100</v>
      </c>
    </row>
    <row r="651" spans="1:21" x14ac:dyDescent="0.25">
      <c r="A651">
        <v>66769275</v>
      </c>
      <c r="B651" s="7" t="s">
        <v>315</v>
      </c>
      <c r="C651">
        <v>5</v>
      </c>
      <c r="D651">
        <v>2019</v>
      </c>
      <c r="E651">
        <v>2</v>
      </c>
      <c r="F651">
        <v>111</v>
      </c>
      <c r="G651">
        <v>203</v>
      </c>
      <c r="H651">
        <v>192</v>
      </c>
      <c r="I651">
        <v>14</v>
      </c>
      <c r="J651">
        <v>438</v>
      </c>
      <c r="K651" t="s">
        <v>1681</v>
      </c>
      <c r="L651" t="s">
        <v>1552</v>
      </c>
      <c r="M651">
        <v>1</v>
      </c>
      <c r="N651" t="s">
        <v>1558</v>
      </c>
      <c r="O651">
        <v>2020</v>
      </c>
      <c r="P651" s="2">
        <v>0</v>
      </c>
      <c r="Q651" s="2">
        <v>0</v>
      </c>
      <c r="R651" s="2">
        <v>0</v>
      </c>
      <c r="S651" s="2">
        <v>0</v>
      </c>
      <c r="T651" s="2"/>
      <c r="U651" s="2"/>
    </row>
    <row r="652" spans="1:21" x14ac:dyDescent="0.25">
      <c r="A652">
        <v>66769275</v>
      </c>
      <c r="B652" s="7" t="s">
        <v>317</v>
      </c>
      <c r="C652">
        <v>5</v>
      </c>
      <c r="D652">
        <v>2019</v>
      </c>
      <c r="E652">
        <v>2</v>
      </c>
      <c r="F652">
        <v>111</v>
      </c>
      <c r="G652">
        <v>203</v>
      </c>
      <c r="H652">
        <v>192</v>
      </c>
      <c r="I652">
        <v>15</v>
      </c>
      <c r="J652">
        <v>439</v>
      </c>
      <c r="K652" t="s">
        <v>1682</v>
      </c>
      <c r="L652" t="s">
        <v>1552</v>
      </c>
      <c r="M652">
        <v>1</v>
      </c>
      <c r="N652" t="s">
        <v>1558</v>
      </c>
      <c r="O652">
        <v>2016</v>
      </c>
      <c r="P652" s="2">
        <v>0</v>
      </c>
      <c r="Q652" s="2">
        <v>0</v>
      </c>
      <c r="R652" s="2">
        <v>0</v>
      </c>
      <c r="S652" s="2">
        <v>0</v>
      </c>
      <c r="T652" s="2"/>
      <c r="U652" s="2"/>
    </row>
    <row r="653" spans="1:21" x14ac:dyDescent="0.25">
      <c r="A653">
        <v>66769275</v>
      </c>
      <c r="B653" s="7" t="s">
        <v>317</v>
      </c>
      <c r="C653">
        <v>5</v>
      </c>
      <c r="D653">
        <v>2019</v>
      </c>
      <c r="E653">
        <v>2</v>
      </c>
      <c r="F653">
        <v>111</v>
      </c>
      <c r="G653">
        <v>203</v>
      </c>
      <c r="H653">
        <v>192</v>
      </c>
      <c r="I653">
        <v>15</v>
      </c>
      <c r="J653">
        <v>439</v>
      </c>
      <c r="K653" t="s">
        <v>1682</v>
      </c>
      <c r="L653" t="s">
        <v>1552</v>
      </c>
      <c r="M653">
        <v>1</v>
      </c>
      <c r="N653" t="s">
        <v>1558</v>
      </c>
      <c r="O653">
        <v>2017</v>
      </c>
      <c r="P653" s="2">
        <v>4</v>
      </c>
      <c r="Q653" s="2">
        <v>3</v>
      </c>
      <c r="R653" s="2">
        <v>0</v>
      </c>
      <c r="S653" s="2">
        <v>0</v>
      </c>
      <c r="T653" s="2"/>
      <c r="U653" s="2"/>
    </row>
    <row r="654" spans="1:21" x14ac:dyDescent="0.25">
      <c r="A654">
        <v>66769275</v>
      </c>
      <c r="B654" s="7" t="s">
        <v>317</v>
      </c>
      <c r="C654">
        <v>5</v>
      </c>
      <c r="D654">
        <v>2019</v>
      </c>
      <c r="E654">
        <v>2</v>
      </c>
      <c r="F654">
        <v>111</v>
      </c>
      <c r="G654">
        <v>203</v>
      </c>
      <c r="H654">
        <v>192</v>
      </c>
      <c r="I654">
        <v>15</v>
      </c>
      <c r="J654">
        <v>439</v>
      </c>
      <c r="K654" t="s">
        <v>1682</v>
      </c>
      <c r="L654" t="s">
        <v>1552</v>
      </c>
      <c r="M654">
        <v>1</v>
      </c>
      <c r="N654" t="s">
        <v>1558</v>
      </c>
      <c r="O654">
        <v>2018</v>
      </c>
      <c r="P654" s="2">
        <v>3</v>
      </c>
      <c r="Q654" s="2">
        <v>5</v>
      </c>
      <c r="R654" s="2">
        <v>6</v>
      </c>
      <c r="S654" s="2">
        <v>120</v>
      </c>
      <c r="T654" s="2"/>
      <c r="U654" s="2"/>
    </row>
    <row r="655" spans="1:21" x14ac:dyDescent="0.25">
      <c r="A655">
        <v>66769275</v>
      </c>
      <c r="B655" s="7" t="s">
        <v>317</v>
      </c>
      <c r="C655">
        <v>5</v>
      </c>
      <c r="D655">
        <v>2019</v>
      </c>
      <c r="E655">
        <v>2</v>
      </c>
      <c r="F655">
        <v>111</v>
      </c>
      <c r="G655">
        <v>203</v>
      </c>
      <c r="H655">
        <v>192</v>
      </c>
      <c r="I655">
        <v>15</v>
      </c>
      <c r="J655">
        <v>439</v>
      </c>
      <c r="K655" t="s">
        <v>1682</v>
      </c>
      <c r="L655" t="s">
        <v>1552</v>
      </c>
      <c r="M655">
        <v>1</v>
      </c>
      <c r="N655" t="s">
        <v>1558</v>
      </c>
      <c r="O655">
        <v>2019</v>
      </c>
      <c r="P655" s="2">
        <v>1</v>
      </c>
      <c r="Q655" s="2">
        <v>1</v>
      </c>
      <c r="R655" s="2">
        <v>1</v>
      </c>
      <c r="S655" s="2">
        <v>100</v>
      </c>
      <c r="T655" s="2">
        <v>100</v>
      </c>
      <c r="U655" s="2">
        <v>87.5</v>
      </c>
    </row>
    <row r="656" spans="1:21" x14ac:dyDescent="0.25">
      <c r="A656">
        <v>66769275</v>
      </c>
      <c r="B656" s="7" t="s">
        <v>317</v>
      </c>
      <c r="C656">
        <v>5</v>
      </c>
      <c r="D656">
        <v>2019</v>
      </c>
      <c r="E656">
        <v>2</v>
      </c>
      <c r="F656">
        <v>111</v>
      </c>
      <c r="G656">
        <v>203</v>
      </c>
      <c r="H656">
        <v>192</v>
      </c>
      <c r="I656">
        <v>15</v>
      </c>
      <c r="J656">
        <v>439</v>
      </c>
      <c r="K656" t="s">
        <v>1682</v>
      </c>
      <c r="L656" t="s">
        <v>1552</v>
      </c>
      <c r="M656">
        <v>1</v>
      </c>
      <c r="N656" t="s">
        <v>1558</v>
      </c>
      <c r="O656">
        <v>2020</v>
      </c>
      <c r="P656" s="2">
        <v>0</v>
      </c>
      <c r="Q656" s="2">
        <v>1</v>
      </c>
      <c r="R656" s="2">
        <v>0</v>
      </c>
      <c r="S656" s="2">
        <v>0</v>
      </c>
      <c r="T656" s="2"/>
      <c r="U656" s="2"/>
    </row>
    <row r="657" spans="1:21" x14ac:dyDescent="0.25">
      <c r="A657">
        <v>66769275</v>
      </c>
      <c r="B657" s="7" t="s">
        <v>319</v>
      </c>
      <c r="C657">
        <v>5</v>
      </c>
      <c r="D657">
        <v>2019</v>
      </c>
      <c r="E657">
        <v>2</v>
      </c>
      <c r="F657">
        <v>111</v>
      </c>
      <c r="G657">
        <v>203</v>
      </c>
      <c r="H657">
        <v>192</v>
      </c>
      <c r="I657">
        <v>16</v>
      </c>
      <c r="J657">
        <v>440</v>
      </c>
      <c r="K657" t="s">
        <v>1683</v>
      </c>
      <c r="L657" t="s">
        <v>1552</v>
      </c>
      <c r="M657">
        <v>1</v>
      </c>
      <c r="N657" t="s">
        <v>1558</v>
      </c>
      <c r="O657">
        <v>2016</v>
      </c>
      <c r="P657" s="2">
        <v>0</v>
      </c>
      <c r="Q657" s="2">
        <v>0</v>
      </c>
      <c r="R657" s="2">
        <v>0</v>
      </c>
      <c r="S657" s="2">
        <v>0</v>
      </c>
      <c r="T657" s="2"/>
      <c r="U657" s="2"/>
    </row>
    <row r="658" spans="1:21" x14ac:dyDescent="0.25">
      <c r="A658">
        <v>66769275</v>
      </c>
      <c r="B658" s="7" t="s">
        <v>319</v>
      </c>
      <c r="C658">
        <v>5</v>
      </c>
      <c r="D658">
        <v>2019</v>
      </c>
      <c r="E658">
        <v>2</v>
      </c>
      <c r="F658">
        <v>111</v>
      </c>
      <c r="G658">
        <v>203</v>
      </c>
      <c r="H658">
        <v>192</v>
      </c>
      <c r="I658">
        <v>16</v>
      </c>
      <c r="J658">
        <v>440</v>
      </c>
      <c r="K658" t="s">
        <v>1683</v>
      </c>
      <c r="L658" t="s">
        <v>1552</v>
      </c>
      <c r="M658">
        <v>1</v>
      </c>
      <c r="N658" t="s">
        <v>1558</v>
      </c>
      <c r="O658">
        <v>2017</v>
      </c>
      <c r="P658" s="2">
        <v>67</v>
      </c>
      <c r="Q658" s="2">
        <v>0</v>
      </c>
      <c r="R658" s="2">
        <v>0</v>
      </c>
      <c r="S658" s="2">
        <v>0</v>
      </c>
      <c r="T658" s="2"/>
      <c r="U658" s="2"/>
    </row>
    <row r="659" spans="1:21" x14ac:dyDescent="0.25">
      <c r="A659">
        <v>66769275</v>
      </c>
      <c r="B659" s="7" t="s">
        <v>319</v>
      </c>
      <c r="C659">
        <v>5</v>
      </c>
      <c r="D659">
        <v>2019</v>
      </c>
      <c r="E659">
        <v>2</v>
      </c>
      <c r="F659">
        <v>111</v>
      </c>
      <c r="G659">
        <v>203</v>
      </c>
      <c r="H659">
        <v>192</v>
      </c>
      <c r="I659">
        <v>16</v>
      </c>
      <c r="J659">
        <v>440</v>
      </c>
      <c r="K659" t="s">
        <v>1683</v>
      </c>
      <c r="L659" t="s">
        <v>1552</v>
      </c>
      <c r="M659">
        <v>1</v>
      </c>
      <c r="N659" t="s">
        <v>1558</v>
      </c>
      <c r="O659">
        <v>2018</v>
      </c>
      <c r="P659" s="2">
        <v>33</v>
      </c>
      <c r="Q659" s="2">
        <v>0</v>
      </c>
      <c r="R659" s="2">
        <v>0</v>
      </c>
      <c r="S659" s="2">
        <v>0</v>
      </c>
      <c r="T659" s="2"/>
      <c r="U659" s="2"/>
    </row>
    <row r="660" spans="1:21" x14ac:dyDescent="0.25">
      <c r="A660">
        <v>66769275</v>
      </c>
      <c r="B660" s="7" t="s">
        <v>319</v>
      </c>
      <c r="C660">
        <v>5</v>
      </c>
      <c r="D660">
        <v>2019</v>
      </c>
      <c r="E660">
        <v>2</v>
      </c>
      <c r="F660">
        <v>111</v>
      </c>
      <c r="G660">
        <v>203</v>
      </c>
      <c r="H660">
        <v>192</v>
      </c>
      <c r="I660">
        <v>16</v>
      </c>
      <c r="J660">
        <v>440</v>
      </c>
      <c r="K660" t="s">
        <v>1683</v>
      </c>
      <c r="L660" t="s">
        <v>1552</v>
      </c>
      <c r="M660">
        <v>1</v>
      </c>
      <c r="N660" t="s">
        <v>1558</v>
      </c>
      <c r="O660">
        <v>2019</v>
      </c>
      <c r="P660" s="2">
        <v>0</v>
      </c>
      <c r="Q660" s="2">
        <v>75</v>
      </c>
      <c r="R660" s="2">
        <v>75</v>
      </c>
      <c r="S660" s="2">
        <v>100</v>
      </c>
      <c r="T660" s="2">
        <v>100</v>
      </c>
      <c r="U660" s="2">
        <v>75</v>
      </c>
    </row>
    <row r="661" spans="1:21" x14ac:dyDescent="0.25">
      <c r="A661">
        <v>66769275</v>
      </c>
      <c r="B661" s="7" t="s">
        <v>319</v>
      </c>
      <c r="C661">
        <v>5</v>
      </c>
      <c r="D661">
        <v>2019</v>
      </c>
      <c r="E661">
        <v>2</v>
      </c>
      <c r="F661">
        <v>111</v>
      </c>
      <c r="G661">
        <v>203</v>
      </c>
      <c r="H661">
        <v>192</v>
      </c>
      <c r="I661">
        <v>16</v>
      </c>
      <c r="J661">
        <v>440</v>
      </c>
      <c r="K661" t="s">
        <v>1683</v>
      </c>
      <c r="L661" t="s">
        <v>1552</v>
      </c>
      <c r="M661">
        <v>1</v>
      </c>
      <c r="N661" t="s">
        <v>1558</v>
      </c>
      <c r="O661">
        <v>2020</v>
      </c>
      <c r="P661" s="2">
        <v>0</v>
      </c>
      <c r="Q661" s="2">
        <v>25</v>
      </c>
      <c r="R661" s="2">
        <v>0</v>
      </c>
      <c r="S661" s="2">
        <v>0</v>
      </c>
      <c r="T661" s="2"/>
      <c r="U661" s="2"/>
    </row>
    <row r="662" spans="1:21" x14ac:dyDescent="0.25">
      <c r="A662">
        <v>66769275</v>
      </c>
      <c r="B662" s="7" t="s">
        <v>321</v>
      </c>
      <c r="C662">
        <v>5</v>
      </c>
      <c r="D662">
        <v>2019</v>
      </c>
      <c r="E662">
        <v>2</v>
      </c>
      <c r="F662">
        <v>112</v>
      </c>
      <c r="G662">
        <v>161</v>
      </c>
      <c r="H662">
        <v>103</v>
      </c>
      <c r="I662">
        <v>382</v>
      </c>
      <c r="J662">
        <v>5</v>
      </c>
      <c r="K662" t="s">
        <v>1684</v>
      </c>
      <c r="L662" t="s">
        <v>1564</v>
      </c>
      <c r="M662">
        <v>1</v>
      </c>
      <c r="N662" t="s">
        <v>1558</v>
      </c>
      <c r="O662">
        <v>2016</v>
      </c>
      <c r="P662" s="2">
        <v>17500</v>
      </c>
      <c r="Q662" s="2">
        <v>17500</v>
      </c>
      <c r="R662" s="2">
        <v>19393</v>
      </c>
      <c r="S662" s="2">
        <v>110.82</v>
      </c>
      <c r="T662" s="2"/>
      <c r="U662" s="2"/>
    </row>
    <row r="663" spans="1:21" x14ac:dyDescent="0.25">
      <c r="A663">
        <v>66769275</v>
      </c>
      <c r="B663" s="7" t="s">
        <v>321</v>
      </c>
      <c r="C663">
        <v>5</v>
      </c>
      <c r="D663">
        <v>2019</v>
      </c>
      <c r="E663">
        <v>2</v>
      </c>
      <c r="F663">
        <v>112</v>
      </c>
      <c r="G663">
        <v>161</v>
      </c>
      <c r="H663">
        <v>103</v>
      </c>
      <c r="I663">
        <v>382</v>
      </c>
      <c r="J663">
        <v>5</v>
      </c>
      <c r="K663" t="s">
        <v>1684</v>
      </c>
      <c r="L663" t="s">
        <v>1564</v>
      </c>
      <c r="M663">
        <v>1</v>
      </c>
      <c r="N663" t="s">
        <v>1558</v>
      </c>
      <c r="O663">
        <v>2017</v>
      </c>
      <c r="P663" s="2">
        <v>37500</v>
      </c>
      <c r="Q663" s="2">
        <v>40500</v>
      </c>
      <c r="R663" s="2">
        <v>41851</v>
      </c>
      <c r="S663" s="2">
        <v>103.34</v>
      </c>
      <c r="T663" s="2"/>
      <c r="U663" s="2"/>
    </row>
    <row r="664" spans="1:21" x14ac:dyDescent="0.25">
      <c r="A664">
        <v>66769275</v>
      </c>
      <c r="B664" s="7" t="s">
        <v>321</v>
      </c>
      <c r="C664">
        <v>5</v>
      </c>
      <c r="D664">
        <v>2019</v>
      </c>
      <c r="E664">
        <v>2</v>
      </c>
      <c r="F664">
        <v>112</v>
      </c>
      <c r="G664">
        <v>161</v>
      </c>
      <c r="H664">
        <v>103</v>
      </c>
      <c r="I664">
        <v>382</v>
      </c>
      <c r="J664">
        <v>5</v>
      </c>
      <c r="K664" t="s">
        <v>1684</v>
      </c>
      <c r="L664" t="s">
        <v>1564</v>
      </c>
      <c r="M664">
        <v>1</v>
      </c>
      <c r="N664" t="s">
        <v>1558</v>
      </c>
      <c r="O664">
        <v>2018</v>
      </c>
      <c r="P664" s="2">
        <v>55000</v>
      </c>
      <c r="Q664" s="2">
        <v>55000</v>
      </c>
      <c r="R664" s="2">
        <v>56797</v>
      </c>
      <c r="S664" s="2">
        <v>103.27</v>
      </c>
      <c r="T664" s="2"/>
      <c r="U664" s="2"/>
    </row>
    <row r="665" spans="1:21" x14ac:dyDescent="0.25">
      <c r="A665">
        <v>66769275</v>
      </c>
      <c r="B665" s="7" t="s">
        <v>321</v>
      </c>
      <c r="C665">
        <v>5</v>
      </c>
      <c r="D665">
        <v>2019</v>
      </c>
      <c r="E665">
        <v>2</v>
      </c>
      <c r="F665">
        <v>112</v>
      </c>
      <c r="G665">
        <v>161</v>
      </c>
      <c r="H665">
        <v>103</v>
      </c>
      <c r="I665">
        <v>382</v>
      </c>
      <c r="J665">
        <v>5</v>
      </c>
      <c r="K665" t="s">
        <v>1684</v>
      </c>
      <c r="L665" t="s">
        <v>1564</v>
      </c>
      <c r="M665">
        <v>1</v>
      </c>
      <c r="N665" t="s">
        <v>1558</v>
      </c>
      <c r="O665">
        <v>2019</v>
      </c>
      <c r="P665" s="2">
        <v>83000</v>
      </c>
      <c r="Q665" s="2">
        <v>72000</v>
      </c>
      <c r="R665" s="2">
        <v>70958</v>
      </c>
      <c r="S665" s="2">
        <v>98.55</v>
      </c>
      <c r="T665" s="2">
        <v>98.55</v>
      </c>
      <c r="U665" s="2">
        <v>85.49</v>
      </c>
    </row>
    <row r="666" spans="1:21" x14ac:dyDescent="0.25">
      <c r="A666">
        <v>66769275</v>
      </c>
      <c r="B666" s="7" t="s">
        <v>321</v>
      </c>
      <c r="C666">
        <v>5</v>
      </c>
      <c r="D666">
        <v>2019</v>
      </c>
      <c r="E666">
        <v>2</v>
      </c>
      <c r="F666">
        <v>112</v>
      </c>
      <c r="G666">
        <v>161</v>
      </c>
      <c r="H666">
        <v>103</v>
      </c>
      <c r="I666">
        <v>382</v>
      </c>
      <c r="J666">
        <v>5</v>
      </c>
      <c r="K666" t="s">
        <v>1684</v>
      </c>
      <c r="L666" t="s">
        <v>1564</v>
      </c>
      <c r="M666">
        <v>1</v>
      </c>
      <c r="N666" t="s">
        <v>1558</v>
      </c>
      <c r="O666">
        <v>2020</v>
      </c>
      <c r="P666" s="2">
        <v>83000</v>
      </c>
      <c r="Q666" s="2">
        <v>83000</v>
      </c>
      <c r="R666" s="2">
        <v>0</v>
      </c>
      <c r="S666" s="2">
        <v>0</v>
      </c>
      <c r="T666" s="2"/>
      <c r="U666" s="2"/>
    </row>
    <row r="667" spans="1:21" x14ac:dyDescent="0.25">
      <c r="A667">
        <v>66769275</v>
      </c>
      <c r="B667" s="7" t="s">
        <v>325</v>
      </c>
      <c r="C667">
        <v>5</v>
      </c>
      <c r="D667">
        <v>2019</v>
      </c>
      <c r="E667">
        <v>2</v>
      </c>
      <c r="F667">
        <v>112</v>
      </c>
      <c r="G667">
        <v>165</v>
      </c>
      <c r="H667">
        <v>113</v>
      </c>
      <c r="I667">
        <v>384</v>
      </c>
      <c r="J667">
        <v>42</v>
      </c>
      <c r="K667" t="s">
        <v>1685</v>
      </c>
      <c r="L667" t="s">
        <v>1564</v>
      </c>
      <c r="M667">
        <v>1</v>
      </c>
      <c r="N667" t="s">
        <v>1558</v>
      </c>
      <c r="O667">
        <v>2016</v>
      </c>
      <c r="P667" s="2">
        <v>361</v>
      </c>
      <c r="Q667" s="2">
        <v>361</v>
      </c>
      <c r="R667" s="2">
        <v>361</v>
      </c>
      <c r="S667" s="2">
        <v>100</v>
      </c>
      <c r="T667" s="2"/>
      <c r="U667" s="2"/>
    </row>
    <row r="668" spans="1:21" x14ac:dyDescent="0.25">
      <c r="A668">
        <v>66769275</v>
      </c>
      <c r="B668" s="7" t="s">
        <v>325</v>
      </c>
      <c r="C668">
        <v>5</v>
      </c>
      <c r="D668">
        <v>2019</v>
      </c>
      <c r="E668">
        <v>2</v>
      </c>
      <c r="F668">
        <v>112</v>
      </c>
      <c r="G668">
        <v>165</v>
      </c>
      <c r="H668">
        <v>113</v>
      </c>
      <c r="I668">
        <v>384</v>
      </c>
      <c r="J668">
        <v>42</v>
      </c>
      <c r="K668" t="s">
        <v>1685</v>
      </c>
      <c r="L668" t="s">
        <v>1564</v>
      </c>
      <c r="M668">
        <v>1</v>
      </c>
      <c r="N668" t="s">
        <v>1558</v>
      </c>
      <c r="O668">
        <v>2017</v>
      </c>
      <c r="P668" s="2">
        <v>361</v>
      </c>
      <c r="Q668" s="2">
        <v>362</v>
      </c>
      <c r="R668" s="2">
        <v>362</v>
      </c>
      <c r="S668" s="2">
        <v>100</v>
      </c>
      <c r="T668" s="2"/>
      <c r="U668" s="2"/>
    </row>
    <row r="669" spans="1:21" x14ac:dyDescent="0.25">
      <c r="A669">
        <v>66769275</v>
      </c>
      <c r="B669" s="7" t="s">
        <v>325</v>
      </c>
      <c r="C669">
        <v>5</v>
      </c>
      <c r="D669">
        <v>2019</v>
      </c>
      <c r="E669">
        <v>2</v>
      </c>
      <c r="F669">
        <v>112</v>
      </c>
      <c r="G669">
        <v>165</v>
      </c>
      <c r="H669">
        <v>113</v>
      </c>
      <c r="I669">
        <v>384</v>
      </c>
      <c r="J669">
        <v>42</v>
      </c>
      <c r="K669" t="s">
        <v>1685</v>
      </c>
      <c r="L669" t="s">
        <v>1564</v>
      </c>
      <c r="M669">
        <v>1</v>
      </c>
      <c r="N669" t="s">
        <v>1558</v>
      </c>
      <c r="O669">
        <v>2018</v>
      </c>
      <c r="P669" s="2">
        <v>361</v>
      </c>
      <c r="Q669" s="2">
        <v>363</v>
      </c>
      <c r="R669" s="2">
        <v>363</v>
      </c>
      <c r="S669" s="2">
        <v>100</v>
      </c>
      <c r="T669" s="2"/>
      <c r="U669" s="2"/>
    </row>
    <row r="670" spans="1:21" x14ac:dyDescent="0.25">
      <c r="A670">
        <v>66769275</v>
      </c>
      <c r="B670" s="7" t="s">
        <v>325</v>
      </c>
      <c r="C670">
        <v>5</v>
      </c>
      <c r="D670">
        <v>2019</v>
      </c>
      <c r="E670">
        <v>2</v>
      </c>
      <c r="F670">
        <v>112</v>
      </c>
      <c r="G670">
        <v>165</v>
      </c>
      <c r="H670">
        <v>113</v>
      </c>
      <c r="I670">
        <v>384</v>
      </c>
      <c r="J670">
        <v>42</v>
      </c>
      <c r="K670" t="s">
        <v>1685</v>
      </c>
      <c r="L670" t="s">
        <v>1564</v>
      </c>
      <c r="M670">
        <v>1</v>
      </c>
      <c r="N670" t="s">
        <v>1558</v>
      </c>
      <c r="O670">
        <v>2019</v>
      </c>
      <c r="P670" s="2">
        <v>376</v>
      </c>
      <c r="Q670" s="2">
        <v>363</v>
      </c>
      <c r="R670" s="2">
        <v>363</v>
      </c>
      <c r="S670" s="2">
        <v>100</v>
      </c>
      <c r="T670" s="2">
        <v>100</v>
      </c>
      <c r="U670" s="2">
        <v>96.54</v>
      </c>
    </row>
    <row r="671" spans="1:21" x14ac:dyDescent="0.25">
      <c r="A671">
        <v>66769275</v>
      </c>
      <c r="B671" s="7" t="s">
        <v>325</v>
      </c>
      <c r="C671">
        <v>5</v>
      </c>
      <c r="D671">
        <v>2019</v>
      </c>
      <c r="E671">
        <v>2</v>
      </c>
      <c r="F671">
        <v>112</v>
      </c>
      <c r="G671">
        <v>165</v>
      </c>
      <c r="H671">
        <v>113</v>
      </c>
      <c r="I671">
        <v>384</v>
      </c>
      <c r="J671">
        <v>42</v>
      </c>
      <c r="K671" t="s">
        <v>1685</v>
      </c>
      <c r="L671" t="s">
        <v>1564</v>
      </c>
      <c r="M671">
        <v>1</v>
      </c>
      <c r="N671" t="s">
        <v>1558</v>
      </c>
      <c r="O671">
        <v>2020</v>
      </c>
      <c r="P671" s="2">
        <v>376</v>
      </c>
      <c r="Q671" s="2">
        <v>376</v>
      </c>
      <c r="R671" s="2">
        <v>0</v>
      </c>
      <c r="S671" s="2">
        <v>0</v>
      </c>
      <c r="T671" s="2"/>
      <c r="U671" s="2"/>
    </row>
    <row r="672" spans="1:21" x14ac:dyDescent="0.25">
      <c r="A672">
        <v>66769275</v>
      </c>
      <c r="B672" s="7" t="s">
        <v>328</v>
      </c>
      <c r="C672">
        <v>5</v>
      </c>
      <c r="D672">
        <v>2019</v>
      </c>
      <c r="E672">
        <v>2</v>
      </c>
      <c r="F672">
        <v>112</v>
      </c>
      <c r="G672">
        <v>165</v>
      </c>
      <c r="H672">
        <v>113</v>
      </c>
      <c r="I672">
        <v>385</v>
      </c>
      <c r="J672">
        <v>43</v>
      </c>
      <c r="K672" t="s">
        <v>1686</v>
      </c>
      <c r="L672" t="s">
        <v>1564</v>
      </c>
      <c r="M672">
        <v>1</v>
      </c>
      <c r="N672" t="s">
        <v>1558</v>
      </c>
      <c r="O672">
        <v>2016</v>
      </c>
      <c r="P672" s="2">
        <v>3877</v>
      </c>
      <c r="Q672" s="2">
        <v>3877</v>
      </c>
      <c r="R672" s="2">
        <v>2785</v>
      </c>
      <c r="S672" s="2">
        <v>71.83</v>
      </c>
      <c r="T672" s="2"/>
      <c r="U672" s="2"/>
    </row>
    <row r="673" spans="1:21" x14ac:dyDescent="0.25">
      <c r="A673">
        <v>66769275</v>
      </c>
      <c r="B673" s="7" t="s">
        <v>328</v>
      </c>
      <c r="C673">
        <v>5</v>
      </c>
      <c r="D673">
        <v>2019</v>
      </c>
      <c r="E673">
        <v>2</v>
      </c>
      <c r="F673">
        <v>112</v>
      </c>
      <c r="G673">
        <v>165</v>
      </c>
      <c r="H673">
        <v>113</v>
      </c>
      <c r="I673">
        <v>385</v>
      </c>
      <c r="J673">
        <v>43</v>
      </c>
      <c r="K673" t="s">
        <v>1686</v>
      </c>
      <c r="L673" t="s">
        <v>1564</v>
      </c>
      <c r="M673">
        <v>1</v>
      </c>
      <c r="N673" t="s">
        <v>1558</v>
      </c>
      <c r="O673">
        <v>2017</v>
      </c>
      <c r="P673" s="2">
        <v>5317</v>
      </c>
      <c r="Q673" s="2">
        <v>7863</v>
      </c>
      <c r="R673" s="2">
        <v>10402</v>
      </c>
      <c r="S673" s="2">
        <v>132.29</v>
      </c>
      <c r="T673" s="2"/>
      <c r="U673" s="2"/>
    </row>
    <row r="674" spans="1:21" x14ac:dyDescent="0.25">
      <c r="A674">
        <v>66769275</v>
      </c>
      <c r="B674" s="7" t="s">
        <v>328</v>
      </c>
      <c r="C674">
        <v>5</v>
      </c>
      <c r="D674">
        <v>2019</v>
      </c>
      <c r="E674">
        <v>2</v>
      </c>
      <c r="F674">
        <v>112</v>
      </c>
      <c r="G674">
        <v>165</v>
      </c>
      <c r="H674">
        <v>113</v>
      </c>
      <c r="I674">
        <v>385</v>
      </c>
      <c r="J674">
        <v>43</v>
      </c>
      <c r="K674" t="s">
        <v>1686</v>
      </c>
      <c r="L674" t="s">
        <v>1564</v>
      </c>
      <c r="M674">
        <v>1</v>
      </c>
      <c r="N674" t="s">
        <v>1558</v>
      </c>
      <c r="O674">
        <v>2018</v>
      </c>
      <c r="P674" s="2">
        <v>7863</v>
      </c>
      <c r="Q674" s="2">
        <v>11000</v>
      </c>
      <c r="R674" s="2">
        <v>14666</v>
      </c>
      <c r="S674" s="2">
        <v>133.33000000000001</v>
      </c>
      <c r="T674" s="2"/>
      <c r="U674" s="2"/>
    </row>
    <row r="675" spans="1:21" x14ac:dyDescent="0.25">
      <c r="A675">
        <v>66769275</v>
      </c>
      <c r="B675" s="7" t="s">
        <v>328</v>
      </c>
      <c r="C675">
        <v>5</v>
      </c>
      <c r="D675">
        <v>2019</v>
      </c>
      <c r="E675">
        <v>2</v>
      </c>
      <c r="F675">
        <v>112</v>
      </c>
      <c r="G675">
        <v>165</v>
      </c>
      <c r="H675">
        <v>113</v>
      </c>
      <c r="I675">
        <v>385</v>
      </c>
      <c r="J675">
        <v>43</v>
      </c>
      <c r="K675" t="s">
        <v>1686</v>
      </c>
      <c r="L675" t="s">
        <v>1564</v>
      </c>
      <c r="M675">
        <v>1</v>
      </c>
      <c r="N675" t="s">
        <v>1558</v>
      </c>
      <c r="O675">
        <v>2019</v>
      </c>
      <c r="P675" s="2">
        <v>11492</v>
      </c>
      <c r="Q675" s="2">
        <v>11492</v>
      </c>
      <c r="R675" s="2">
        <v>19366</v>
      </c>
      <c r="S675" s="2">
        <v>168.52</v>
      </c>
      <c r="T675" s="2">
        <v>168.52</v>
      </c>
      <c r="U675" s="2">
        <v>168.52</v>
      </c>
    </row>
    <row r="676" spans="1:21" x14ac:dyDescent="0.25">
      <c r="A676">
        <v>66769275</v>
      </c>
      <c r="B676" s="7" t="s">
        <v>328</v>
      </c>
      <c r="C676">
        <v>5</v>
      </c>
      <c r="D676">
        <v>2019</v>
      </c>
      <c r="E676">
        <v>2</v>
      </c>
      <c r="F676">
        <v>112</v>
      </c>
      <c r="G676">
        <v>165</v>
      </c>
      <c r="H676">
        <v>113</v>
      </c>
      <c r="I676">
        <v>385</v>
      </c>
      <c r="J676">
        <v>43</v>
      </c>
      <c r="K676" t="s">
        <v>1686</v>
      </c>
      <c r="L676" t="s">
        <v>1564</v>
      </c>
      <c r="M676">
        <v>1</v>
      </c>
      <c r="N676" t="s">
        <v>1558</v>
      </c>
      <c r="O676">
        <v>2020</v>
      </c>
      <c r="P676" s="2">
        <v>11492</v>
      </c>
      <c r="Q676" s="2">
        <v>11492</v>
      </c>
      <c r="R676" s="2">
        <v>0</v>
      </c>
      <c r="S676" s="2">
        <v>0</v>
      </c>
      <c r="T676" s="2"/>
      <c r="U676" s="2"/>
    </row>
    <row r="677" spans="1:21" x14ac:dyDescent="0.25">
      <c r="A677">
        <v>66769275</v>
      </c>
      <c r="B677" s="7" t="s">
        <v>330</v>
      </c>
      <c r="C677">
        <v>5</v>
      </c>
      <c r="D677">
        <v>2019</v>
      </c>
      <c r="E677">
        <v>2</v>
      </c>
      <c r="F677">
        <v>112</v>
      </c>
      <c r="G677">
        <v>165</v>
      </c>
      <c r="H677">
        <v>113</v>
      </c>
      <c r="I677">
        <v>386</v>
      </c>
      <c r="J677">
        <v>44</v>
      </c>
      <c r="K677" t="s">
        <v>1687</v>
      </c>
      <c r="L677" t="s">
        <v>1564</v>
      </c>
      <c r="M677">
        <v>1</v>
      </c>
      <c r="N677" t="s">
        <v>1558</v>
      </c>
      <c r="O677">
        <v>2016</v>
      </c>
      <c r="P677" s="2">
        <v>0</v>
      </c>
      <c r="Q677" s="2">
        <v>0</v>
      </c>
      <c r="R677" s="2">
        <v>0</v>
      </c>
      <c r="S677" s="2">
        <v>0</v>
      </c>
      <c r="T677" s="2"/>
      <c r="U677" s="2"/>
    </row>
    <row r="678" spans="1:21" x14ac:dyDescent="0.25">
      <c r="A678">
        <v>66769275</v>
      </c>
      <c r="B678" s="7" t="s">
        <v>330</v>
      </c>
      <c r="C678">
        <v>5</v>
      </c>
      <c r="D678">
        <v>2019</v>
      </c>
      <c r="E678">
        <v>2</v>
      </c>
      <c r="F678">
        <v>112</v>
      </c>
      <c r="G678">
        <v>165</v>
      </c>
      <c r="H678">
        <v>113</v>
      </c>
      <c r="I678">
        <v>386</v>
      </c>
      <c r="J678">
        <v>44</v>
      </c>
      <c r="K678" t="s">
        <v>1687</v>
      </c>
      <c r="L678" t="s">
        <v>1564</v>
      </c>
      <c r="M678">
        <v>1</v>
      </c>
      <c r="N678" t="s">
        <v>1558</v>
      </c>
      <c r="O678">
        <v>2017</v>
      </c>
      <c r="P678" s="2">
        <v>1</v>
      </c>
      <c r="Q678" s="2">
        <v>1</v>
      </c>
      <c r="R678" s="2">
        <v>1</v>
      </c>
      <c r="S678" s="2">
        <v>100</v>
      </c>
      <c r="T678" s="2"/>
      <c r="U678" s="2"/>
    </row>
    <row r="679" spans="1:21" x14ac:dyDescent="0.25">
      <c r="A679">
        <v>66769275</v>
      </c>
      <c r="B679" s="7" t="s">
        <v>330</v>
      </c>
      <c r="C679">
        <v>5</v>
      </c>
      <c r="D679">
        <v>2019</v>
      </c>
      <c r="E679">
        <v>2</v>
      </c>
      <c r="F679">
        <v>112</v>
      </c>
      <c r="G679">
        <v>165</v>
      </c>
      <c r="H679">
        <v>113</v>
      </c>
      <c r="I679">
        <v>386</v>
      </c>
      <c r="J679">
        <v>44</v>
      </c>
      <c r="K679" t="s">
        <v>1687</v>
      </c>
      <c r="L679" t="s">
        <v>1564</v>
      </c>
      <c r="M679">
        <v>1</v>
      </c>
      <c r="N679" t="s">
        <v>1558</v>
      </c>
      <c r="O679">
        <v>2018</v>
      </c>
      <c r="P679" s="2">
        <v>2</v>
      </c>
      <c r="Q679" s="2">
        <v>2</v>
      </c>
      <c r="R679" s="2">
        <v>2</v>
      </c>
      <c r="S679" s="2">
        <v>100</v>
      </c>
      <c r="T679" s="2"/>
      <c r="U679" s="2"/>
    </row>
    <row r="680" spans="1:21" x14ac:dyDescent="0.25">
      <c r="A680">
        <v>66769275</v>
      </c>
      <c r="B680" s="7" t="s">
        <v>330</v>
      </c>
      <c r="C680">
        <v>5</v>
      </c>
      <c r="D680">
        <v>2019</v>
      </c>
      <c r="E680">
        <v>2</v>
      </c>
      <c r="F680">
        <v>112</v>
      </c>
      <c r="G680">
        <v>165</v>
      </c>
      <c r="H680">
        <v>113</v>
      </c>
      <c r="I680">
        <v>386</v>
      </c>
      <c r="J680">
        <v>44</v>
      </c>
      <c r="K680" t="s">
        <v>1687</v>
      </c>
      <c r="L680" t="s">
        <v>1564</v>
      </c>
      <c r="M680">
        <v>1</v>
      </c>
      <c r="N680" t="s">
        <v>1558</v>
      </c>
      <c r="O680">
        <v>2019</v>
      </c>
      <c r="P680" s="2">
        <v>3</v>
      </c>
      <c r="Q680" s="2">
        <v>3</v>
      </c>
      <c r="R680" s="2">
        <v>3</v>
      </c>
      <c r="S680" s="2">
        <v>100</v>
      </c>
      <c r="T680" s="2">
        <v>100</v>
      </c>
      <c r="U680" s="2">
        <v>100</v>
      </c>
    </row>
    <row r="681" spans="1:21" x14ac:dyDescent="0.25">
      <c r="A681">
        <v>66769275</v>
      </c>
      <c r="B681" s="7" t="s">
        <v>330</v>
      </c>
      <c r="C681">
        <v>5</v>
      </c>
      <c r="D681">
        <v>2019</v>
      </c>
      <c r="E681">
        <v>2</v>
      </c>
      <c r="F681">
        <v>112</v>
      </c>
      <c r="G681">
        <v>165</v>
      </c>
      <c r="H681">
        <v>113</v>
      </c>
      <c r="I681">
        <v>386</v>
      </c>
      <c r="J681">
        <v>44</v>
      </c>
      <c r="K681" t="s">
        <v>1687</v>
      </c>
      <c r="L681" t="s">
        <v>1564</v>
      </c>
      <c r="M681">
        <v>1</v>
      </c>
      <c r="N681" t="s">
        <v>1558</v>
      </c>
      <c r="O681">
        <v>2020</v>
      </c>
      <c r="P681" s="2">
        <v>3</v>
      </c>
      <c r="Q681" s="2">
        <v>3</v>
      </c>
      <c r="R681" s="2">
        <v>0</v>
      </c>
      <c r="S681" s="2">
        <v>0</v>
      </c>
      <c r="T681" s="2"/>
      <c r="U681" s="2"/>
    </row>
    <row r="682" spans="1:21" x14ac:dyDescent="0.25">
      <c r="A682">
        <v>66769275</v>
      </c>
      <c r="B682" s="7" t="s">
        <v>332</v>
      </c>
      <c r="C682">
        <v>5</v>
      </c>
      <c r="D682">
        <v>2019</v>
      </c>
      <c r="E682">
        <v>2</v>
      </c>
      <c r="F682">
        <v>112</v>
      </c>
      <c r="G682">
        <v>165</v>
      </c>
      <c r="H682">
        <v>114</v>
      </c>
      <c r="I682">
        <v>387</v>
      </c>
      <c r="J682">
        <v>45</v>
      </c>
      <c r="K682" t="s">
        <v>1688</v>
      </c>
      <c r="L682" t="s">
        <v>1564</v>
      </c>
      <c r="M682">
        <v>1</v>
      </c>
      <c r="N682" t="s">
        <v>1558</v>
      </c>
      <c r="O682">
        <v>2016</v>
      </c>
      <c r="P682" s="2">
        <v>250</v>
      </c>
      <c r="Q682" s="2">
        <v>250</v>
      </c>
      <c r="R682" s="2">
        <v>263</v>
      </c>
      <c r="S682" s="2">
        <v>105.2</v>
      </c>
      <c r="T682" s="2"/>
      <c r="U682" s="2"/>
    </row>
    <row r="683" spans="1:21" x14ac:dyDescent="0.25">
      <c r="A683">
        <v>66769275</v>
      </c>
      <c r="B683" s="7" t="s">
        <v>332</v>
      </c>
      <c r="C683">
        <v>5</v>
      </c>
      <c r="D683">
        <v>2019</v>
      </c>
      <c r="E683">
        <v>2</v>
      </c>
      <c r="F683">
        <v>112</v>
      </c>
      <c r="G683">
        <v>165</v>
      </c>
      <c r="H683">
        <v>114</v>
      </c>
      <c r="I683">
        <v>387</v>
      </c>
      <c r="J683">
        <v>45</v>
      </c>
      <c r="K683" t="s">
        <v>1688</v>
      </c>
      <c r="L683" t="s">
        <v>1564</v>
      </c>
      <c r="M683">
        <v>1</v>
      </c>
      <c r="N683" t="s">
        <v>1558</v>
      </c>
      <c r="O683">
        <v>2017</v>
      </c>
      <c r="P683" s="2">
        <v>260</v>
      </c>
      <c r="Q683" s="2">
        <v>263</v>
      </c>
      <c r="R683" s="2">
        <v>274</v>
      </c>
      <c r="S683" s="2">
        <v>104.18</v>
      </c>
      <c r="T683" s="2"/>
      <c r="U683" s="2"/>
    </row>
    <row r="684" spans="1:21" x14ac:dyDescent="0.25">
      <c r="A684">
        <v>66769275</v>
      </c>
      <c r="B684" s="7" t="s">
        <v>332</v>
      </c>
      <c r="C684">
        <v>5</v>
      </c>
      <c r="D684">
        <v>2019</v>
      </c>
      <c r="E684">
        <v>2</v>
      </c>
      <c r="F684">
        <v>112</v>
      </c>
      <c r="G684">
        <v>165</v>
      </c>
      <c r="H684">
        <v>114</v>
      </c>
      <c r="I684">
        <v>387</v>
      </c>
      <c r="J684">
        <v>45</v>
      </c>
      <c r="K684" t="s">
        <v>1688</v>
      </c>
      <c r="L684" t="s">
        <v>1564</v>
      </c>
      <c r="M684">
        <v>1</v>
      </c>
      <c r="N684" t="s">
        <v>1558</v>
      </c>
      <c r="O684">
        <v>2018</v>
      </c>
      <c r="P684" s="2">
        <v>265</v>
      </c>
      <c r="Q684" s="2">
        <v>270</v>
      </c>
      <c r="R684" s="2">
        <v>286</v>
      </c>
      <c r="S684" s="2">
        <v>105.93</v>
      </c>
      <c r="T684" s="2"/>
      <c r="U684" s="2"/>
    </row>
    <row r="685" spans="1:21" x14ac:dyDescent="0.25">
      <c r="A685">
        <v>66769275</v>
      </c>
      <c r="B685" s="7" t="s">
        <v>332</v>
      </c>
      <c r="C685">
        <v>5</v>
      </c>
      <c r="D685">
        <v>2019</v>
      </c>
      <c r="E685">
        <v>2</v>
      </c>
      <c r="F685">
        <v>112</v>
      </c>
      <c r="G685">
        <v>165</v>
      </c>
      <c r="H685">
        <v>114</v>
      </c>
      <c r="I685">
        <v>387</v>
      </c>
      <c r="J685">
        <v>45</v>
      </c>
      <c r="K685" t="s">
        <v>1688</v>
      </c>
      <c r="L685" t="s">
        <v>1564</v>
      </c>
      <c r="M685">
        <v>1</v>
      </c>
      <c r="N685" t="s">
        <v>1558</v>
      </c>
      <c r="O685">
        <v>2019</v>
      </c>
      <c r="P685" s="2">
        <v>270</v>
      </c>
      <c r="Q685" s="2">
        <v>270</v>
      </c>
      <c r="R685" s="2">
        <v>289</v>
      </c>
      <c r="S685" s="2">
        <v>107.04</v>
      </c>
      <c r="T685" s="2">
        <v>107.04</v>
      </c>
      <c r="U685" s="2">
        <v>107.04</v>
      </c>
    </row>
    <row r="686" spans="1:21" x14ac:dyDescent="0.25">
      <c r="A686">
        <v>66769275</v>
      </c>
      <c r="B686" s="7" t="s">
        <v>332</v>
      </c>
      <c r="C686">
        <v>5</v>
      </c>
      <c r="D686">
        <v>2019</v>
      </c>
      <c r="E686">
        <v>2</v>
      </c>
      <c r="F686">
        <v>112</v>
      </c>
      <c r="G686">
        <v>165</v>
      </c>
      <c r="H686">
        <v>114</v>
      </c>
      <c r="I686">
        <v>387</v>
      </c>
      <c r="J686">
        <v>45</v>
      </c>
      <c r="K686" t="s">
        <v>1688</v>
      </c>
      <c r="L686" t="s">
        <v>1564</v>
      </c>
      <c r="M686">
        <v>1</v>
      </c>
      <c r="N686" t="s">
        <v>1558</v>
      </c>
      <c r="O686">
        <v>2020</v>
      </c>
      <c r="P686" s="2">
        <v>270</v>
      </c>
      <c r="Q686" s="2">
        <v>270</v>
      </c>
      <c r="R686" s="2">
        <v>0</v>
      </c>
      <c r="S686" s="2">
        <v>0</v>
      </c>
      <c r="T686" s="2"/>
      <c r="U686" s="2"/>
    </row>
    <row r="687" spans="1:21" x14ac:dyDescent="0.25">
      <c r="A687">
        <v>66769275</v>
      </c>
      <c r="B687" s="7" t="s">
        <v>335</v>
      </c>
      <c r="C687">
        <v>5</v>
      </c>
      <c r="D687">
        <v>2019</v>
      </c>
      <c r="E687">
        <v>2</v>
      </c>
      <c r="F687">
        <v>112</v>
      </c>
      <c r="G687">
        <v>165</v>
      </c>
      <c r="H687">
        <v>115</v>
      </c>
      <c r="I687">
        <v>388</v>
      </c>
      <c r="J687">
        <v>46</v>
      </c>
      <c r="K687" t="s">
        <v>1689</v>
      </c>
      <c r="L687" t="s">
        <v>1564</v>
      </c>
      <c r="M687">
        <v>1</v>
      </c>
      <c r="N687" t="s">
        <v>1558</v>
      </c>
      <c r="O687">
        <v>2016</v>
      </c>
      <c r="P687" s="2">
        <v>5</v>
      </c>
      <c r="Q687" s="2">
        <v>5</v>
      </c>
      <c r="R687" s="2">
        <v>4.96</v>
      </c>
      <c r="S687" s="2">
        <v>99.2</v>
      </c>
      <c r="T687" s="2"/>
      <c r="U687" s="2"/>
    </row>
    <row r="688" spans="1:21" x14ac:dyDescent="0.25">
      <c r="A688">
        <v>66769275</v>
      </c>
      <c r="B688" s="7" t="s">
        <v>335</v>
      </c>
      <c r="C688">
        <v>5</v>
      </c>
      <c r="D688">
        <v>2019</v>
      </c>
      <c r="E688">
        <v>2</v>
      </c>
      <c r="F688">
        <v>112</v>
      </c>
      <c r="G688">
        <v>165</v>
      </c>
      <c r="H688">
        <v>115</v>
      </c>
      <c r="I688">
        <v>388</v>
      </c>
      <c r="J688">
        <v>46</v>
      </c>
      <c r="K688" t="s">
        <v>1689</v>
      </c>
      <c r="L688" t="s">
        <v>1564</v>
      </c>
      <c r="M688">
        <v>1</v>
      </c>
      <c r="N688" t="s">
        <v>1558</v>
      </c>
      <c r="O688">
        <v>2017</v>
      </c>
      <c r="P688" s="2">
        <v>32</v>
      </c>
      <c r="Q688" s="2">
        <v>32.9</v>
      </c>
      <c r="R688" s="2">
        <v>32.9</v>
      </c>
      <c r="S688" s="2">
        <v>100</v>
      </c>
      <c r="T688" s="2"/>
      <c r="U688" s="2"/>
    </row>
    <row r="689" spans="1:21" x14ac:dyDescent="0.25">
      <c r="A689">
        <v>66769275</v>
      </c>
      <c r="B689" s="7" t="s">
        <v>335</v>
      </c>
      <c r="C689">
        <v>5</v>
      </c>
      <c r="D689">
        <v>2019</v>
      </c>
      <c r="E689">
        <v>2</v>
      </c>
      <c r="F689">
        <v>112</v>
      </c>
      <c r="G689">
        <v>165</v>
      </c>
      <c r="H689">
        <v>115</v>
      </c>
      <c r="I689">
        <v>388</v>
      </c>
      <c r="J689">
        <v>46</v>
      </c>
      <c r="K689" t="s">
        <v>1689</v>
      </c>
      <c r="L689" t="s">
        <v>1564</v>
      </c>
      <c r="M689">
        <v>1</v>
      </c>
      <c r="N689" t="s">
        <v>1558</v>
      </c>
      <c r="O689">
        <v>2018</v>
      </c>
      <c r="P689" s="2">
        <v>52</v>
      </c>
      <c r="Q689" s="2">
        <v>39.159999999999997</v>
      </c>
      <c r="R689" s="2">
        <v>39.159999999999997</v>
      </c>
      <c r="S689" s="2">
        <v>100</v>
      </c>
      <c r="T689" s="2"/>
      <c r="U689" s="2"/>
    </row>
    <row r="690" spans="1:21" x14ac:dyDescent="0.25">
      <c r="A690">
        <v>66769275</v>
      </c>
      <c r="B690" s="7" t="s">
        <v>335</v>
      </c>
      <c r="C690">
        <v>5</v>
      </c>
      <c r="D690">
        <v>2019</v>
      </c>
      <c r="E690">
        <v>2</v>
      </c>
      <c r="F690">
        <v>112</v>
      </c>
      <c r="G690">
        <v>165</v>
      </c>
      <c r="H690">
        <v>115</v>
      </c>
      <c r="I690">
        <v>388</v>
      </c>
      <c r="J690">
        <v>46</v>
      </c>
      <c r="K690" t="s">
        <v>1689</v>
      </c>
      <c r="L690" t="s">
        <v>1564</v>
      </c>
      <c r="M690">
        <v>1</v>
      </c>
      <c r="N690" t="s">
        <v>1558</v>
      </c>
      <c r="O690">
        <v>2019</v>
      </c>
      <c r="P690" s="2">
        <v>91</v>
      </c>
      <c r="Q690" s="2">
        <v>100</v>
      </c>
      <c r="R690" s="2">
        <v>100</v>
      </c>
      <c r="S690" s="2">
        <v>100</v>
      </c>
      <c r="T690" s="2">
        <v>100</v>
      </c>
      <c r="U690" s="2">
        <v>100</v>
      </c>
    </row>
    <row r="691" spans="1:21" x14ac:dyDescent="0.25">
      <c r="A691">
        <v>66769275</v>
      </c>
      <c r="B691" s="7" t="s">
        <v>335</v>
      </c>
      <c r="C691">
        <v>5</v>
      </c>
      <c r="D691">
        <v>2019</v>
      </c>
      <c r="E691">
        <v>2</v>
      </c>
      <c r="F691">
        <v>112</v>
      </c>
      <c r="G691">
        <v>165</v>
      </c>
      <c r="H691">
        <v>115</v>
      </c>
      <c r="I691">
        <v>388</v>
      </c>
      <c r="J691">
        <v>46</v>
      </c>
      <c r="K691" t="s">
        <v>1689</v>
      </c>
      <c r="L691" t="s">
        <v>1564</v>
      </c>
      <c r="M691">
        <v>1</v>
      </c>
      <c r="N691" t="s">
        <v>1558</v>
      </c>
      <c r="O691">
        <v>2020</v>
      </c>
      <c r="P691" s="2">
        <v>100</v>
      </c>
      <c r="Q691" s="2">
        <v>100</v>
      </c>
      <c r="R691" s="2">
        <v>0</v>
      </c>
      <c r="S691" s="2">
        <v>0</v>
      </c>
      <c r="T691" s="2"/>
      <c r="U691" s="2"/>
    </row>
    <row r="692" spans="1:21" x14ac:dyDescent="0.25">
      <c r="A692">
        <v>66769275</v>
      </c>
      <c r="B692" s="7" t="s">
        <v>338</v>
      </c>
      <c r="C692">
        <v>5</v>
      </c>
      <c r="D692">
        <v>2019</v>
      </c>
      <c r="E692">
        <v>2</v>
      </c>
      <c r="F692">
        <v>112</v>
      </c>
      <c r="G692">
        <v>165</v>
      </c>
      <c r="H692">
        <v>115</v>
      </c>
      <c r="I692">
        <v>389</v>
      </c>
      <c r="J692">
        <v>47</v>
      </c>
      <c r="K692" t="s">
        <v>1690</v>
      </c>
      <c r="L692" t="s">
        <v>1555</v>
      </c>
      <c r="M692">
        <v>1</v>
      </c>
      <c r="N692" t="s">
        <v>1558</v>
      </c>
      <c r="O692">
        <v>2016</v>
      </c>
      <c r="P692" s="2">
        <v>100</v>
      </c>
      <c r="Q692" s="2">
        <v>100</v>
      </c>
      <c r="R692" s="2">
        <v>100</v>
      </c>
      <c r="S692" s="2">
        <v>100</v>
      </c>
      <c r="T692" s="2"/>
      <c r="U692" s="2"/>
    </row>
    <row r="693" spans="1:21" x14ac:dyDescent="0.25">
      <c r="A693">
        <v>66769275</v>
      </c>
      <c r="B693" s="7" t="s">
        <v>338</v>
      </c>
      <c r="C693">
        <v>5</v>
      </c>
      <c r="D693">
        <v>2019</v>
      </c>
      <c r="E693">
        <v>2</v>
      </c>
      <c r="F693">
        <v>112</v>
      </c>
      <c r="G693">
        <v>165</v>
      </c>
      <c r="H693">
        <v>115</v>
      </c>
      <c r="I693">
        <v>389</v>
      </c>
      <c r="J693">
        <v>47</v>
      </c>
      <c r="K693" t="s">
        <v>1690</v>
      </c>
      <c r="L693" t="s">
        <v>1555</v>
      </c>
      <c r="M693">
        <v>1</v>
      </c>
      <c r="N693" t="s">
        <v>1558</v>
      </c>
      <c r="O693">
        <v>2017</v>
      </c>
      <c r="P693" s="2">
        <v>100</v>
      </c>
      <c r="Q693" s="2">
        <v>100</v>
      </c>
      <c r="R693" s="2">
        <v>100</v>
      </c>
      <c r="S693" s="2">
        <v>100</v>
      </c>
      <c r="T693" s="2"/>
      <c r="U693" s="2"/>
    </row>
    <row r="694" spans="1:21" x14ac:dyDescent="0.25">
      <c r="A694">
        <v>66769275</v>
      </c>
      <c r="B694" s="7" t="s">
        <v>338</v>
      </c>
      <c r="C694">
        <v>5</v>
      </c>
      <c r="D694">
        <v>2019</v>
      </c>
      <c r="E694">
        <v>2</v>
      </c>
      <c r="F694">
        <v>112</v>
      </c>
      <c r="G694">
        <v>165</v>
      </c>
      <c r="H694">
        <v>115</v>
      </c>
      <c r="I694">
        <v>389</v>
      </c>
      <c r="J694">
        <v>47</v>
      </c>
      <c r="K694" t="s">
        <v>1690</v>
      </c>
      <c r="L694" t="s">
        <v>1555</v>
      </c>
      <c r="M694">
        <v>1</v>
      </c>
      <c r="N694" t="s">
        <v>1558</v>
      </c>
      <c r="O694">
        <v>2018</v>
      </c>
      <c r="P694" s="2">
        <v>100</v>
      </c>
      <c r="Q694" s="2">
        <v>100</v>
      </c>
      <c r="R694" s="2">
        <v>100</v>
      </c>
      <c r="S694" s="2">
        <v>100</v>
      </c>
      <c r="T694" s="2"/>
      <c r="U694" s="2"/>
    </row>
    <row r="695" spans="1:21" x14ac:dyDescent="0.25">
      <c r="A695">
        <v>66769275</v>
      </c>
      <c r="B695" s="7" t="s">
        <v>338</v>
      </c>
      <c r="C695">
        <v>5</v>
      </c>
      <c r="D695">
        <v>2019</v>
      </c>
      <c r="E695">
        <v>2</v>
      </c>
      <c r="F695">
        <v>112</v>
      </c>
      <c r="G695">
        <v>165</v>
      </c>
      <c r="H695">
        <v>115</v>
      </c>
      <c r="I695">
        <v>389</v>
      </c>
      <c r="J695">
        <v>47</v>
      </c>
      <c r="K695" t="s">
        <v>1690</v>
      </c>
      <c r="L695" t="s">
        <v>1555</v>
      </c>
      <c r="M695">
        <v>1</v>
      </c>
      <c r="N695" t="s">
        <v>1558</v>
      </c>
      <c r="O695">
        <v>2019</v>
      </c>
      <c r="P695" s="2">
        <v>100</v>
      </c>
      <c r="Q695" s="2">
        <v>100</v>
      </c>
      <c r="R695" s="2">
        <v>100</v>
      </c>
      <c r="S695" s="2">
        <v>100</v>
      </c>
      <c r="T695" s="2">
        <v>100</v>
      </c>
      <c r="U695" s="2">
        <v>80</v>
      </c>
    </row>
    <row r="696" spans="1:21" x14ac:dyDescent="0.25">
      <c r="A696">
        <v>66769275</v>
      </c>
      <c r="B696" s="7" t="s">
        <v>338</v>
      </c>
      <c r="C696">
        <v>5</v>
      </c>
      <c r="D696">
        <v>2019</v>
      </c>
      <c r="E696">
        <v>2</v>
      </c>
      <c r="F696">
        <v>112</v>
      </c>
      <c r="G696">
        <v>165</v>
      </c>
      <c r="H696">
        <v>115</v>
      </c>
      <c r="I696">
        <v>389</v>
      </c>
      <c r="J696">
        <v>47</v>
      </c>
      <c r="K696" t="s">
        <v>1690</v>
      </c>
      <c r="L696" t="s">
        <v>1555</v>
      </c>
      <c r="M696">
        <v>1</v>
      </c>
      <c r="N696" t="s">
        <v>1558</v>
      </c>
      <c r="O696">
        <v>2020</v>
      </c>
      <c r="P696" s="2">
        <v>100</v>
      </c>
      <c r="Q696" s="2">
        <v>100</v>
      </c>
      <c r="R696" s="2">
        <v>0</v>
      </c>
      <c r="S696" s="2">
        <v>0</v>
      </c>
      <c r="T696" s="2"/>
      <c r="U696" s="2"/>
    </row>
    <row r="697" spans="1:21" x14ac:dyDescent="0.25">
      <c r="A697">
        <v>66769275</v>
      </c>
      <c r="B697" s="7" t="s">
        <v>340</v>
      </c>
      <c r="C697">
        <v>5</v>
      </c>
      <c r="D697">
        <v>2019</v>
      </c>
      <c r="E697">
        <v>2</v>
      </c>
      <c r="F697">
        <v>112</v>
      </c>
      <c r="G697">
        <v>165</v>
      </c>
      <c r="H697">
        <v>115</v>
      </c>
      <c r="I697">
        <v>390</v>
      </c>
      <c r="J697">
        <v>48</v>
      </c>
      <c r="K697" t="s">
        <v>1691</v>
      </c>
      <c r="L697" t="s">
        <v>1564</v>
      </c>
      <c r="M697">
        <v>1</v>
      </c>
      <c r="N697" t="s">
        <v>1558</v>
      </c>
      <c r="O697">
        <v>2016</v>
      </c>
      <c r="P697" s="2">
        <v>21</v>
      </c>
      <c r="Q697" s="2">
        <v>21</v>
      </c>
      <c r="R697" s="2">
        <v>21</v>
      </c>
      <c r="S697" s="2">
        <v>100</v>
      </c>
      <c r="T697" s="2"/>
      <c r="U697" s="2"/>
    </row>
    <row r="698" spans="1:21" x14ac:dyDescent="0.25">
      <c r="A698">
        <v>66769275</v>
      </c>
      <c r="B698" s="7" t="s">
        <v>340</v>
      </c>
      <c r="C698">
        <v>5</v>
      </c>
      <c r="D698">
        <v>2019</v>
      </c>
      <c r="E698">
        <v>2</v>
      </c>
      <c r="F698">
        <v>112</v>
      </c>
      <c r="G698">
        <v>165</v>
      </c>
      <c r="H698">
        <v>115</v>
      </c>
      <c r="I698">
        <v>390</v>
      </c>
      <c r="J698">
        <v>48</v>
      </c>
      <c r="K698" t="s">
        <v>1691</v>
      </c>
      <c r="L698" t="s">
        <v>1564</v>
      </c>
      <c r="M698">
        <v>1</v>
      </c>
      <c r="N698" t="s">
        <v>1558</v>
      </c>
      <c r="O698">
        <v>2017</v>
      </c>
      <c r="P698" s="2">
        <v>47</v>
      </c>
      <c r="Q698" s="2">
        <v>47</v>
      </c>
      <c r="R698" s="2">
        <v>46.54</v>
      </c>
      <c r="S698" s="2">
        <v>99.02</v>
      </c>
      <c r="T698" s="2"/>
      <c r="U698" s="2"/>
    </row>
    <row r="699" spans="1:21" x14ac:dyDescent="0.25">
      <c r="A699">
        <v>66769275</v>
      </c>
      <c r="B699" s="7" t="s">
        <v>340</v>
      </c>
      <c r="C699">
        <v>5</v>
      </c>
      <c r="D699">
        <v>2019</v>
      </c>
      <c r="E699">
        <v>2</v>
      </c>
      <c r="F699">
        <v>112</v>
      </c>
      <c r="G699">
        <v>165</v>
      </c>
      <c r="H699">
        <v>115</v>
      </c>
      <c r="I699">
        <v>390</v>
      </c>
      <c r="J699">
        <v>48</v>
      </c>
      <c r="K699" t="s">
        <v>1691</v>
      </c>
      <c r="L699" t="s">
        <v>1564</v>
      </c>
      <c r="M699">
        <v>1</v>
      </c>
      <c r="N699" t="s">
        <v>1558</v>
      </c>
      <c r="O699">
        <v>2018</v>
      </c>
      <c r="P699" s="2">
        <v>80</v>
      </c>
      <c r="Q699" s="2">
        <v>80</v>
      </c>
      <c r="R699" s="2">
        <v>82.18</v>
      </c>
      <c r="S699" s="2">
        <v>102.73</v>
      </c>
      <c r="T699" s="2"/>
      <c r="U699" s="2"/>
    </row>
    <row r="700" spans="1:21" x14ac:dyDescent="0.25">
      <c r="A700">
        <v>66769275</v>
      </c>
      <c r="B700" s="7" t="s">
        <v>340</v>
      </c>
      <c r="C700">
        <v>5</v>
      </c>
      <c r="D700">
        <v>2019</v>
      </c>
      <c r="E700">
        <v>2</v>
      </c>
      <c r="F700">
        <v>112</v>
      </c>
      <c r="G700">
        <v>165</v>
      </c>
      <c r="H700">
        <v>115</v>
      </c>
      <c r="I700">
        <v>390</v>
      </c>
      <c r="J700">
        <v>48</v>
      </c>
      <c r="K700" t="s">
        <v>1691</v>
      </c>
      <c r="L700" t="s">
        <v>1564</v>
      </c>
      <c r="M700">
        <v>1</v>
      </c>
      <c r="N700" t="s">
        <v>1558</v>
      </c>
      <c r="O700">
        <v>2019</v>
      </c>
      <c r="P700" s="2">
        <v>100</v>
      </c>
      <c r="Q700" s="2">
        <v>100</v>
      </c>
      <c r="R700" s="2">
        <v>100</v>
      </c>
      <c r="S700" s="2">
        <v>100</v>
      </c>
      <c r="T700" s="2">
        <v>100</v>
      </c>
      <c r="U700" s="2">
        <v>100</v>
      </c>
    </row>
    <row r="701" spans="1:21" x14ac:dyDescent="0.25">
      <c r="A701">
        <v>66769275</v>
      </c>
      <c r="B701" s="7" t="s">
        <v>340</v>
      </c>
      <c r="C701">
        <v>5</v>
      </c>
      <c r="D701">
        <v>2019</v>
      </c>
      <c r="E701">
        <v>2</v>
      </c>
      <c r="F701">
        <v>112</v>
      </c>
      <c r="G701">
        <v>165</v>
      </c>
      <c r="H701">
        <v>115</v>
      </c>
      <c r="I701">
        <v>390</v>
      </c>
      <c r="J701">
        <v>48</v>
      </c>
      <c r="K701" t="s">
        <v>1691</v>
      </c>
      <c r="L701" t="s">
        <v>1564</v>
      </c>
      <c r="M701">
        <v>1</v>
      </c>
      <c r="N701" t="s">
        <v>1558</v>
      </c>
      <c r="O701">
        <v>2020</v>
      </c>
      <c r="P701" s="2">
        <v>100</v>
      </c>
      <c r="Q701" s="2">
        <v>100</v>
      </c>
      <c r="R701" s="2">
        <v>0</v>
      </c>
      <c r="S701" s="2">
        <v>0</v>
      </c>
      <c r="T701" s="2"/>
      <c r="U701" s="2"/>
    </row>
    <row r="702" spans="1:21" x14ac:dyDescent="0.25">
      <c r="A702">
        <v>66769275</v>
      </c>
      <c r="B702" s="7" t="s">
        <v>342</v>
      </c>
      <c r="C702">
        <v>5</v>
      </c>
      <c r="D702">
        <v>2019</v>
      </c>
      <c r="E702">
        <v>2</v>
      </c>
      <c r="F702">
        <v>112</v>
      </c>
      <c r="G702">
        <v>165</v>
      </c>
      <c r="H702">
        <v>115</v>
      </c>
      <c r="I702">
        <v>391</v>
      </c>
      <c r="J702">
        <v>49</v>
      </c>
      <c r="K702" t="s">
        <v>1692</v>
      </c>
      <c r="L702" t="s">
        <v>1564</v>
      </c>
      <c r="M702">
        <v>1</v>
      </c>
      <c r="N702" t="s">
        <v>1558</v>
      </c>
      <c r="O702">
        <v>2016</v>
      </c>
      <c r="P702" s="2">
        <v>5</v>
      </c>
      <c r="Q702" s="2">
        <v>5</v>
      </c>
      <c r="R702" s="2">
        <v>7.83</v>
      </c>
      <c r="S702" s="2">
        <v>156.6</v>
      </c>
      <c r="T702" s="2"/>
      <c r="U702" s="2"/>
    </row>
    <row r="703" spans="1:21" x14ac:dyDescent="0.25">
      <c r="A703">
        <v>66769275</v>
      </c>
      <c r="B703" s="7" t="s">
        <v>342</v>
      </c>
      <c r="C703">
        <v>5</v>
      </c>
      <c r="D703">
        <v>2019</v>
      </c>
      <c r="E703">
        <v>2</v>
      </c>
      <c r="F703">
        <v>112</v>
      </c>
      <c r="G703">
        <v>165</v>
      </c>
      <c r="H703">
        <v>115</v>
      </c>
      <c r="I703">
        <v>391</v>
      </c>
      <c r="J703">
        <v>49</v>
      </c>
      <c r="K703" t="s">
        <v>1692</v>
      </c>
      <c r="L703" t="s">
        <v>1564</v>
      </c>
      <c r="M703">
        <v>1</v>
      </c>
      <c r="N703" t="s">
        <v>1558</v>
      </c>
      <c r="O703">
        <v>2017</v>
      </c>
      <c r="P703" s="2">
        <v>32</v>
      </c>
      <c r="Q703" s="2">
        <v>32.9</v>
      </c>
      <c r="R703" s="2">
        <v>32.9</v>
      </c>
      <c r="S703" s="2">
        <v>100</v>
      </c>
      <c r="T703" s="2"/>
      <c r="U703" s="2"/>
    </row>
    <row r="704" spans="1:21" x14ac:dyDescent="0.25">
      <c r="A704">
        <v>66769275</v>
      </c>
      <c r="B704" s="7" t="s">
        <v>342</v>
      </c>
      <c r="C704">
        <v>5</v>
      </c>
      <c r="D704">
        <v>2019</v>
      </c>
      <c r="E704">
        <v>2</v>
      </c>
      <c r="F704">
        <v>112</v>
      </c>
      <c r="G704">
        <v>165</v>
      </c>
      <c r="H704">
        <v>115</v>
      </c>
      <c r="I704">
        <v>391</v>
      </c>
      <c r="J704">
        <v>49</v>
      </c>
      <c r="K704" t="s">
        <v>1692</v>
      </c>
      <c r="L704" t="s">
        <v>1564</v>
      </c>
      <c r="M704">
        <v>1</v>
      </c>
      <c r="N704" t="s">
        <v>1558</v>
      </c>
      <c r="O704">
        <v>2018</v>
      </c>
      <c r="P704" s="2">
        <v>52</v>
      </c>
      <c r="Q704" s="2">
        <v>57.44</v>
      </c>
      <c r="R704" s="2">
        <v>57.44</v>
      </c>
      <c r="S704" s="2">
        <v>100</v>
      </c>
      <c r="T704" s="2"/>
      <c r="U704" s="2"/>
    </row>
    <row r="705" spans="1:21" x14ac:dyDescent="0.25">
      <c r="A705">
        <v>66769275</v>
      </c>
      <c r="B705" s="7" t="s">
        <v>342</v>
      </c>
      <c r="C705">
        <v>5</v>
      </c>
      <c r="D705">
        <v>2019</v>
      </c>
      <c r="E705">
        <v>2</v>
      </c>
      <c r="F705">
        <v>112</v>
      </c>
      <c r="G705">
        <v>165</v>
      </c>
      <c r="H705">
        <v>115</v>
      </c>
      <c r="I705">
        <v>391</v>
      </c>
      <c r="J705">
        <v>49</v>
      </c>
      <c r="K705" t="s">
        <v>1692</v>
      </c>
      <c r="L705" t="s">
        <v>1564</v>
      </c>
      <c r="M705">
        <v>1</v>
      </c>
      <c r="N705" t="s">
        <v>1558</v>
      </c>
      <c r="O705">
        <v>2019</v>
      </c>
      <c r="P705" s="2">
        <v>91</v>
      </c>
      <c r="Q705" s="2">
        <v>100</v>
      </c>
      <c r="R705" s="2">
        <v>98.7</v>
      </c>
      <c r="S705" s="2">
        <v>98.7</v>
      </c>
      <c r="T705" s="2">
        <v>98.7</v>
      </c>
      <c r="U705" s="2">
        <v>98.7</v>
      </c>
    </row>
    <row r="706" spans="1:21" x14ac:dyDescent="0.25">
      <c r="A706">
        <v>66769275</v>
      </c>
      <c r="B706" s="7" t="s">
        <v>342</v>
      </c>
      <c r="C706">
        <v>5</v>
      </c>
      <c r="D706">
        <v>2019</v>
      </c>
      <c r="E706">
        <v>2</v>
      </c>
      <c r="F706">
        <v>112</v>
      </c>
      <c r="G706">
        <v>165</v>
      </c>
      <c r="H706">
        <v>115</v>
      </c>
      <c r="I706">
        <v>391</v>
      </c>
      <c r="J706">
        <v>49</v>
      </c>
      <c r="K706" t="s">
        <v>1692</v>
      </c>
      <c r="L706" t="s">
        <v>1564</v>
      </c>
      <c r="M706">
        <v>1</v>
      </c>
      <c r="N706" t="s">
        <v>1558</v>
      </c>
      <c r="O706">
        <v>2020</v>
      </c>
      <c r="P706" s="2">
        <v>100</v>
      </c>
      <c r="Q706" s="2">
        <v>100</v>
      </c>
      <c r="R706" s="2">
        <v>0</v>
      </c>
      <c r="S706" s="2">
        <v>0</v>
      </c>
      <c r="T706" s="2"/>
      <c r="U706" s="2"/>
    </row>
    <row r="707" spans="1:21" x14ac:dyDescent="0.25">
      <c r="A707">
        <v>66769275</v>
      </c>
      <c r="B707" s="7" t="s">
        <v>344</v>
      </c>
      <c r="C707">
        <v>5</v>
      </c>
      <c r="D707">
        <v>2019</v>
      </c>
      <c r="E707">
        <v>2</v>
      </c>
      <c r="F707">
        <v>112</v>
      </c>
      <c r="G707">
        <v>165</v>
      </c>
      <c r="H707">
        <v>115</v>
      </c>
      <c r="I707">
        <v>392</v>
      </c>
      <c r="J707">
        <v>50</v>
      </c>
      <c r="K707" t="s">
        <v>1693</v>
      </c>
      <c r="L707" t="s">
        <v>1564</v>
      </c>
      <c r="M707">
        <v>1</v>
      </c>
      <c r="N707" t="s">
        <v>1558</v>
      </c>
      <c r="O707">
        <v>2016</v>
      </c>
      <c r="P707" s="2">
        <v>4</v>
      </c>
      <c r="Q707" s="2">
        <v>4</v>
      </c>
      <c r="R707" s="2">
        <v>6</v>
      </c>
      <c r="S707" s="2">
        <v>150</v>
      </c>
      <c r="T707" s="2"/>
      <c r="U707" s="2"/>
    </row>
    <row r="708" spans="1:21" x14ac:dyDescent="0.25">
      <c r="A708">
        <v>66769275</v>
      </c>
      <c r="B708" s="7" t="s">
        <v>344</v>
      </c>
      <c r="C708">
        <v>5</v>
      </c>
      <c r="D708">
        <v>2019</v>
      </c>
      <c r="E708">
        <v>2</v>
      </c>
      <c r="F708">
        <v>112</v>
      </c>
      <c r="G708">
        <v>165</v>
      </c>
      <c r="H708">
        <v>115</v>
      </c>
      <c r="I708">
        <v>392</v>
      </c>
      <c r="J708">
        <v>50</v>
      </c>
      <c r="K708" t="s">
        <v>1693</v>
      </c>
      <c r="L708" t="s">
        <v>1564</v>
      </c>
      <c r="M708">
        <v>1</v>
      </c>
      <c r="N708" t="s">
        <v>1558</v>
      </c>
      <c r="O708">
        <v>2017</v>
      </c>
      <c r="P708" s="2">
        <v>6</v>
      </c>
      <c r="Q708" s="2">
        <v>7.2</v>
      </c>
      <c r="R708" s="2">
        <v>6</v>
      </c>
      <c r="S708" s="2">
        <v>83.33</v>
      </c>
      <c r="T708" s="2"/>
      <c r="U708" s="2"/>
    </row>
    <row r="709" spans="1:21" x14ac:dyDescent="0.25">
      <c r="A709">
        <v>66769275</v>
      </c>
      <c r="B709" s="7" t="s">
        <v>344</v>
      </c>
      <c r="C709">
        <v>5</v>
      </c>
      <c r="D709">
        <v>2019</v>
      </c>
      <c r="E709">
        <v>2</v>
      </c>
      <c r="F709">
        <v>112</v>
      </c>
      <c r="G709">
        <v>165</v>
      </c>
      <c r="H709">
        <v>115</v>
      </c>
      <c r="I709">
        <v>392</v>
      </c>
      <c r="J709">
        <v>50</v>
      </c>
      <c r="K709" t="s">
        <v>1693</v>
      </c>
      <c r="L709" t="s">
        <v>1564</v>
      </c>
      <c r="M709">
        <v>1</v>
      </c>
      <c r="N709" t="s">
        <v>1558</v>
      </c>
      <c r="O709">
        <v>2018</v>
      </c>
      <c r="P709" s="2">
        <v>8</v>
      </c>
      <c r="Q709" s="2">
        <v>8</v>
      </c>
      <c r="R709" s="2">
        <v>6.2</v>
      </c>
      <c r="S709" s="2">
        <v>77.5</v>
      </c>
      <c r="T709" s="2"/>
      <c r="U709" s="2"/>
    </row>
    <row r="710" spans="1:21" x14ac:dyDescent="0.25">
      <c r="A710">
        <v>66769275</v>
      </c>
      <c r="B710" s="7" t="s">
        <v>344</v>
      </c>
      <c r="C710">
        <v>5</v>
      </c>
      <c r="D710">
        <v>2019</v>
      </c>
      <c r="E710">
        <v>2</v>
      </c>
      <c r="F710">
        <v>112</v>
      </c>
      <c r="G710">
        <v>165</v>
      </c>
      <c r="H710">
        <v>115</v>
      </c>
      <c r="I710">
        <v>392</v>
      </c>
      <c r="J710">
        <v>50</v>
      </c>
      <c r="K710" t="s">
        <v>1693</v>
      </c>
      <c r="L710" t="s">
        <v>1564</v>
      </c>
      <c r="M710">
        <v>1</v>
      </c>
      <c r="N710" t="s">
        <v>1558</v>
      </c>
      <c r="O710">
        <v>2019</v>
      </c>
      <c r="P710" s="2">
        <v>9</v>
      </c>
      <c r="Q710" s="2">
        <v>9</v>
      </c>
      <c r="R710" s="2">
        <v>6.2</v>
      </c>
      <c r="S710" s="2">
        <v>68.89</v>
      </c>
      <c r="T710" s="2">
        <v>68.89</v>
      </c>
      <c r="U710" s="2">
        <v>62</v>
      </c>
    </row>
    <row r="711" spans="1:21" x14ac:dyDescent="0.25">
      <c r="A711">
        <v>66769275</v>
      </c>
      <c r="B711" s="7" t="s">
        <v>344</v>
      </c>
      <c r="C711">
        <v>5</v>
      </c>
      <c r="D711">
        <v>2019</v>
      </c>
      <c r="E711">
        <v>2</v>
      </c>
      <c r="F711">
        <v>112</v>
      </c>
      <c r="G711">
        <v>165</v>
      </c>
      <c r="H711">
        <v>115</v>
      </c>
      <c r="I711">
        <v>392</v>
      </c>
      <c r="J711">
        <v>50</v>
      </c>
      <c r="K711" t="s">
        <v>1693</v>
      </c>
      <c r="L711" t="s">
        <v>1564</v>
      </c>
      <c r="M711">
        <v>1</v>
      </c>
      <c r="N711" t="s">
        <v>1558</v>
      </c>
      <c r="O711">
        <v>2020</v>
      </c>
      <c r="P711" s="2">
        <v>10</v>
      </c>
      <c r="Q711" s="2">
        <v>10</v>
      </c>
      <c r="R711" s="2">
        <v>0</v>
      </c>
      <c r="S711" s="2">
        <v>0</v>
      </c>
      <c r="T711" s="2"/>
      <c r="U711" s="2"/>
    </row>
    <row r="712" spans="1:21" x14ac:dyDescent="0.25">
      <c r="A712">
        <v>66769275</v>
      </c>
      <c r="B712" s="7" t="s">
        <v>346</v>
      </c>
      <c r="C712">
        <v>5</v>
      </c>
      <c r="D712">
        <v>2019</v>
      </c>
      <c r="E712">
        <v>2</v>
      </c>
      <c r="F712">
        <v>112</v>
      </c>
      <c r="G712">
        <v>165</v>
      </c>
      <c r="H712">
        <v>115</v>
      </c>
      <c r="I712">
        <v>393</v>
      </c>
      <c r="J712">
        <v>51</v>
      </c>
      <c r="K712" t="s">
        <v>1694</v>
      </c>
      <c r="L712" t="s">
        <v>1564</v>
      </c>
      <c r="M712">
        <v>1</v>
      </c>
      <c r="N712" t="s">
        <v>1558</v>
      </c>
      <c r="O712">
        <v>2016</v>
      </c>
      <c r="P712" s="2">
        <v>0.5</v>
      </c>
      <c r="Q712" s="2">
        <v>0.5</v>
      </c>
      <c r="R712" s="2">
        <v>0.5</v>
      </c>
      <c r="S712" s="2">
        <v>100</v>
      </c>
      <c r="T712" s="2"/>
      <c r="U712" s="2"/>
    </row>
    <row r="713" spans="1:21" x14ac:dyDescent="0.25">
      <c r="A713">
        <v>66769275</v>
      </c>
      <c r="B713" s="7" t="s">
        <v>346</v>
      </c>
      <c r="C713">
        <v>5</v>
      </c>
      <c r="D713">
        <v>2019</v>
      </c>
      <c r="E713">
        <v>2</v>
      </c>
      <c r="F713">
        <v>112</v>
      </c>
      <c r="G713">
        <v>165</v>
      </c>
      <c r="H713">
        <v>115</v>
      </c>
      <c r="I713">
        <v>393</v>
      </c>
      <c r="J713">
        <v>51</v>
      </c>
      <c r="K713" t="s">
        <v>1694</v>
      </c>
      <c r="L713" t="s">
        <v>1564</v>
      </c>
      <c r="M713">
        <v>1</v>
      </c>
      <c r="N713" t="s">
        <v>1558</v>
      </c>
      <c r="O713">
        <v>2017</v>
      </c>
      <c r="P713" s="2">
        <v>0.8</v>
      </c>
      <c r="Q713" s="2">
        <v>0.8</v>
      </c>
      <c r="R713" s="2">
        <v>0.8</v>
      </c>
      <c r="S713" s="2">
        <v>100</v>
      </c>
      <c r="T713" s="2"/>
      <c r="U713" s="2"/>
    </row>
    <row r="714" spans="1:21" x14ac:dyDescent="0.25">
      <c r="A714">
        <v>66769275</v>
      </c>
      <c r="B714" s="7" t="s">
        <v>346</v>
      </c>
      <c r="C714">
        <v>5</v>
      </c>
      <c r="D714">
        <v>2019</v>
      </c>
      <c r="E714">
        <v>2</v>
      </c>
      <c r="F714">
        <v>112</v>
      </c>
      <c r="G714">
        <v>165</v>
      </c>
      <c r="H714">
        <v>115</v>
      </c>
      <c r="I714">
        <v>393</v>
      </c>
      <c r="J714">
        <v>51</v>
      </c>
      <c r="K714" t="s">
        <v>1694</v>
      </c>
      <c r="L714" t="s">
        <v>1564</v>
      </c>
      <c r="M714">
        <v>1</v>
      </c>
      <c r="N714" t="s">
        <v>1558</v>
      </c>
      <c r="O714">
        <v>2018</v>
      </c>
      <c r="P714" s="2">
        <v>1</v>
      </c>
      <c r="Q714" s="2">
        <v>0.9</v>
      </c>
      <c r="R714" s="2">
        <v>0.9</v>
      </c>
      <c r="S714" s="2">
        <v>100</v>
      </c>
      <c r="T714" s="2"/>
      <c r="U714" s="2"/>
    </row>
    <row r="715" spans="1:21" x14ac:dyDescent="0.25">
      <c r="A715">
        <v>66769275</v>
      </c>
      <c r="B715" s="7" t="s">
        <v>346</v>
      </c>
      <c r="C715">
        <v>5</v>
      </c>
      <c r="D715">
        <v>2019</v>
      </c>
      <c r="E715">
        <v>2</v>
      </c>
      <c r="F715">
        <v>112</v>
      </c>
      <c r="G715">
        <v>165</v>
      </c>
      <c r="H715">
        <v>115</v>
      </c>
      <c r="I715">
        <v>393</v>
      </c>
      <c r="J715">
        <v>51</v>
      </c>
      <c r="K715" t="s">
        <v>1694</v>
      </c>
      <c r="L715" t="s">
        <v>1564</v>
      </c>
      <c r="M715">
        <v>1</v>
      </c>
      <c r="N715" t="s">
        <v>1558</v>
      </c>
      <c r="O715">
        <v>2019</v>
      </c>
      <c r="P715" s="2">
        <v>1</v>
      </c>
      <c r="Q715" s="2">
        <v>1</v>
      </c>
      <c r="R715" s="2">
        <v>1</v>
      </c>
      <c r="S715" s="2">
        <v>100</v>
      </c>
      <c r="T715" s="2">
        <v>100</v>
      </c>
      <c r="U715" s="2">
        <v>100</v>
      </c>
    </row>
    <row r="716" spans="1:21" x14ac:dyDescent="0.25">
      <c r="A716">
        <v>66769275</v>
      </c>
      <c r="B716" s="7" t="s">
        <v>346</v>
      </c>
      <c r="C716">
        <v>5</v>
      </c>
      <c r="D716">
        <v>2019</v>
      </c>
      <c r="E716">
        <v>2</v>
      </c>
      <c r="F716">
        <v>112</v>
      </c>
      <c r="G716">
        <v>165</v>
      </c>
      <c r="H716">
        <v>115</v>
      </c>
      <c r="I716">
        <v>393</v>
      </c>
      <c r="J716">
        <v>51</v>
      </c>
      <c r="K716" t="s">
        <v>1694</v>
      </c>
      <c r="L716" t="s">
        <v>1564</v>
      </c>
      <c r="M716">
        <v>1</v>
      </c>
      <c r="N716" t="s">
        <v>1558</v>
      </c>
      <c r="O716">
        <v>2020</v>
      </c>
      <c r="P716" s="2">
        <v>1</v>
      </c>
      <c r="Q716" s="2">
        <v>1</v>
      </c>
      <c r="R716" s="2">
        <v>0</v>
      </c>
      <c r="S716" s="2">
        <v>0</v>
      </c>
      <c r="T716" s="2"/>
      <c r="U716" s="2"/>
    </row>
    <row r="717" spans="1:21" x14ac:dyDescent="0.25">
      <c r="A717">
        <v>66769275</v>
      </c>
      <c r="B717" s="7" t="s">
        <v>348</v>
      </c>
      <c r="C717">
        <v>5</v>
      </c>
      <c r="D717">
        <v>2019</v>
      </c>
      <c r="E717">
        <v>2</v>
      </c>
      <c r="F717">
        <v>112</v>
      </c>
      <c r="G717">
        <v>165</v>
      </c>
      <c r="H717">
        <v>115</v>
      </c>
      <c r="I717">
        <v>394</v>
      </c>
      <c r="J717">
        <v>52</v>
      </c>
      <c r="K717" t="s">
        <v>1695</v>
      </c>
      <c r="L717" t="s">
        <v>1555</v>
      </c>
      <c r="M717">
        <v>3</v>
      </c>
      <c r="N717" t="s">
        <v>1553</v>
      </c>
      <c r="O717">
        <v>2016</v>
      </c>
      <c r="P717" s="2">
        <v>0</v>
      </c>
      <c r="Q717" s="2">
        <v>0</v>
      </c>
      <c r="R717" s="2">
        <v>0</v>
      </c>
      <c r="S717" s="2">
        <v>0</v>
      </c>
      <c r="T717" s="2"/>
      <c r="U717" s="2"/>
    </row>
    <row r="718" spans="1:21" x14ac:dyDescent="0.25">
      <c r="A718">
        <v>66769275</v>
      </c>
      <c r="B718" s="7" t="s">
        <v>348</v>
      </c>
      <c r="C718">
        <v>5</v>
      </c>
      <c r="D718">
        <v>2019</v>
      </c>
      <c r="E718">
        <v>2</v>
      </c>
      <c r="F718">
        <v>112</v>
      </c>
      <c r="G718">
        <v>165</v>
      </c>
      <c r="H718">
        <v>115</v>
      </c>
      <c r="I718">
        <v>394</v>
      </c>
      <c r="J718">
        <v>52</v>
      </c>
      <c r="K718" t="s">
        <v>1695</v>
      </c>
      <c r="L718" t="s">
        <v>1555</v>
      </c>
      <c r="M718">
        <v>3</v>
      </c>
      <c r="N718" t="s">
        <v>1553</v>
      </c>
      <c r="O718">
        <v>2017</v>
      </c>
      <c r="P718" s="2">
        <v>1</v>
      </c>
      <c r="Q718" s="2">
        <v>1</v>
      </c>
      <c r="R718" s="2">
        <v>0.68</v>
      </c>
      <c r="S718" s="2">
        <v>68</v>
      </c>
      <c r="T718" s="2"/>
      <c r="U718" s="2"/>
    </row>
    <row r="719" spans="1:21" x14ac:dyDescent="0.25">
      <c r="A719">
        <v>66769275</v>
      </c>
      <c r="B719" s="7" t="s">
        <v>348</v>
      </c>
      <c r="C719">
        <v>5</v>
      </c>
      <c r="D719">
        <v>2019</v>
      </c>
      <c r="E719">
        <v>2</v>
      </c>
      <c r="F719">
        <v>112</v>
      </c>
      <c r="G719">
        <v>165</v>
      </c>
      <c r="H719">
        <v>115</v>
      </c>
      <c r="I719">
        <v>394</v>
      </c>
      <c r="J719">
        <v>52</v>
      </c>
      <c r="K719" t="s">
        <v>1695</v>
      </c>
      <c r="L719" t="s">
        <v>1555</v>
      </c>
      <c r="M719">
        <v>3</v>
      </c>
      <c r="N719" t="s">
        <v>1553</v>
      </c>
      <c r="O719">
        <v>2018</v>
      </c>
      <c r="P719" s="2">
        <v>1</v>
      </c>
      <c r="Q719" s="2">
        <v>1</v>
      </c>
      <c r="R719" s="2">
        <v>1</v>
      </c>
      <c r="S719" s="2">
        <v>100</v>
      </c>
      <c r="T719" s="2"/>
      <c r="U719" s="2"/>
    </row>
    <row r="720" spans="1:21" x14ac:dyDescent="0.25">
      <c r="A720">
        <v>66769275</v>
      </c>
      <c r="B720" s="7" t="s">
        <v>348</v>
      </c>
      <c r="C720">
        <v>5</v>
      </c>
      <c r="D720">
        <v>2019</v>
      </c>
      <c r="E720">
        <v>2</v>
      </c>
      <c r="F720">
        <v>112</v>
      </c>
      <c r="G720">
        <v>165</v>
      </c>
      <c r="H720">
        <v>115</v>
      </c>
      <c r="I720">
        <v>394</v>
      </c>
      <c r="J720">
        <v>52</v>
      </c>
      <c r="K720" t="s">
        <v>1695</v>
      </c>
      <c r="L720" t="s">
        <v>1555</v>
      </c>
      <c r="M720">
        <v>3</v>
      </c>
      <c r="N720" t="s">
        <v>1553</v>
      </c>
      <c r="O720">
        <v>2019</v>
      </c>
      <c r="P720" s="2">
        <v>1</v>
      </c>
      <c r="Q720" s="2">
        <v>0</v>
      </c>
      <c r="R720" s="2">
        <v>0</v>
      </c>
      <c r="S720" s="2">
        <v>0</v>
      </c>
      <c r="T720" s="2">
        <v>84</v>
      </c>
      <c r="U720" s="2">
        <v>84</v>
      </c>
    </row>
    <row r="721" spans="1:21" x14ac:dyDescent="0.25">
      <c r="A721">
        <v>66769275</v>
      </c>
      <c r="B721" s="7" t="s">
        <v>348</v>
      </c>
      <c r="C721">
        <v>5</v>
      </c>
      <c r="D721">
        <v>2019</v>
      </c>
      <c r="E721">
        <v>2</v>
      </c>
      <c r="F721">
        <v>112</v>
      </c>
      <c r="G721">
        <v>165</v>
      </c>
      <c r="H721">
        <v>115</v>
      </c>
      <c r="I721">
        <v>394</v>
      </c>
      <c r="J721">
        <v>52</v>
      </c>
      <c r="K721" t="s">
        <v>1695</v>
      </c>
      <c r="L721" t="s">
        <v>1555</v>
      </c>
      <c r="M721">
        <v>3</v>
      </c>
      <c r="N721" t="s">
        <v>1553</v>
      </c>
      <c r="O721">
        <v>2020</v>
      </c>
      <c r="P721" s="2">
        <v>1</v>
      </c>
      <c r="Q721" s="2">
        <v>0</v>
      </c>
      <c r="R721" s="2">
        <v>0</v>
      </c>
      <c r="S721" s="2">
        <v>0</v>
      </c>
      <c r="T721" s="2"/>
      <c r="U721" s="2"/>
    </row>
    <row r="722" spans="1:21" x14ac:dyDescent="0.25">
      <c r="A722">
        <v>66769275</v>
      </c>
      <c r="B722" s="7" t="s">
        <v>350</v>
      </c>
      <c r="C722">
        <v>5</v>
      </c>
      <c r="D722">
        <v>2019</v>
      </c>
      <c r="E722">
        <v>2</v>
      </c>
      <c r="F722">
        <v>112</v>
      </c>
      <c r="G722">
        <v>165</v>
      </c>
      <c r="H722">
        <v>116</v>
      </c>
      <c r="I722">
        <v>395</v>
      </c>
      <c r="J722">
        <v>53</v>
      </c>
      <c r="K722" t="s">
        <v>1696</v>
      </c>
      <c r="L722" t="s">
        <v>1564</v>
      </c>
      <c r="M722">
        <v>1</v>
      </c>
      <c r="N722" t="s">
        <v>1558</v>
      </c>
      <c r="O722">
        <v>2016</v>
      </c>
      <c r="P722" s="2">
        <v>4</v>
      </c>
      <c r="Q722" s="2">
        <v>7</v>
      </c>
      <c r="R722" s="2">
        <v>8.18</v>
      </c>
      <c r="S722" s="2">
        <v>116.86</v>
      </c>
      <c r="T722" s="2"/>
      <c r="U722" s="2"/>
    </row>
    <row r="723" spans="1:21" x14ac:dyDescent="0.25">
      <c r="A723">
        <v>66769275</v>
      </c>
      <c r="B723" s="7" t="s">
        <v>350</v>
      </c>
      <c r="C723">
        <v>5</v>
      </c>
      <c r="D723">
        <v>2019</v>
      </c>
      <c r="E723">
        <v>2</v>
      </c>
      <c r="F723">
        <v>112</v>
      </c>
      <c r="G723">
        <v>165</v>
      </c>
      <c r="H723">
        <v>116</v>
      </c>
      <c r="I723">
        <v>395</v>
      </c>
      <c r="J723">
        <v>53</v>
      </c>
      <c r="K723" t="s">
        <v>1696</v>
      </c>
      <c r="L723" t="s">
        <v>1564</v>
      </c>
      <c r="M723">
        <v>1</v>
      </c>
      <c r="N723" t="s">
        <v>1558</v>
      </c>
      <c r="O723">
        <v>2017</v>
      </c>
      <c r="P723" s="2">
        <v>15</v>
      </c>
      <c r="Q723" s="2">
        <v>11</v>
      </c>
      <c r="R723" s="2">
        <v>10.47</v>
      </c>
      <c r="S723" s="2">
        <v>95.18</v>
      </c>
      <c r="T723" s="2"/>
      <c r="U723" s="2"/>
    </row>
    <row r="724" spans="1:21" x14ac:dyDescent="0.25">
      <c r="A724">
        <v>66769275</v>
      </c>
      <c r="B724" s="7" t="s">
        <v>350</v>
      </c>
      <c r="C724">
        <v>5</v>
      </c>
      <c r="D724">
        <v>2019</v>
      </c>
      <c r="E724">
        <v>2</v>
      </c>
      <c r="F724">
        <v>112</v>
      </c>
      <c r="G724">
        <v>165</v>
      </c>
      <c r="H724">
        <v>116</v>
      </c>
      <c r="I724">
        <v>395</v>
      </c>
      <c r="J724">
        <v>53</v>
      </c>
      <c r="K724" t="s">
        <v>1696</v>
      </c>
      <c r="L724" t="s">
        <v>1564</v>
      </c>
      <c r="M724">
        <v>1</v>
      </c>
      <c r="N724" t="s">
        <v>1558</v>
      </c>
      <c r="O724">
        <v>2018</v>
      </c>
      <c r="P724" s="2">
        <v>26</v>
      </c>
      <c r="Q724" s="2">
        <v>14</v>
      </c>
      <c r="R724" s="2">
        <v>13.91</v>
      </c>
      <c r="S724" s="2">
        <v>99.36</v>
      </c>
      <c r="T724" s="2"/>
      <c r="U724" s="2"/>
    </row>
    <row r="725" spans="1:21" x14ac:dyDescent="0.25">
      <c r="A725">
        <v>66769275</v>
      </c>
      <c r="B725" s="7" t="s">
        <v>350</v>
      </c>
      <c r="C725">
        <v>5</v>
      </c>
      <c r="D725">
        <v>2019</v>
      </c>
      <c r="E725">
        <v>2</v>
      </c>
      <c r="F725">
        <v>112</v>
      </c>
      <c r="G725">
        <v>165</v>
      </c>
      <c r="H725">
        <v>116</v>
      </c>
      <c r="I725">
        <v>395</v>
      </c>
      <c r="J725">
        <v>53</v>
      </c>
      <c r="K725" t="s">
        <v>1696</v>
      </c>
      <c r="L725" t="s">
        <v>1564</v>
      </c>
      <c r="M725">
        <v>1</v>
      </c>
      <c r="N725" t="s">
        <v>1558</v>
      </c>
      <c r="O725">
        <v>2019</v>
      </c>
      <c r="P725" s="2">
        <v>30</v>
      </c>
      <c r="Q725" s="2">
        <v>17</v>
      </c>
      <c r="R725" s="2">
        <v>17.649999999999999</v>
      </c>
      <c r="S725" s="2">
        <v>103.82</v>
      </c>
      <c r="T725" s="2">
        <v>103.82</v>
      </c>
      <c r="U725" s="2">
        <v>58.83</v>
      </c>
    </row>
    <row r="726" spans="1:21" x14ac:dyDescent="0.25">
      <c r="A726">
        <v>66769275</v>
      </c>
      <c r="B726" s="7" t="s">
        <v>350</v>
      </c>
      <c r="C726">
        <v>5</v>
      </c>
      <c r="D726">
        <v>2019</v>
      </c>
      <c r="E726">
        <v>2</v>
      </c>
      <c r="F726">
        <v>112</v>
      </c>
      <c r="G726">
        <v>165</v>
      </c>
      <c r="H726">
        <v>116</v>
      </c>
      <c r="I726">
        <v>395</v>
      </c>
      <c r="J726">
        <v>53</v>
      </c>
      <c r="K726" t="s">
        <v>1696</v>
      </c>
      <c r="L726" t="s">
        <v>1564</v>
      </c>
      <c r="M726">
        <v>1</v>
      </c>
      <c r="N726" t="s">
        <v>1558</v>
      </c>
      <c r="O726">
        <v>2020</v>
      </c>
      <c r="P726" s="2">
        <v>30</v>
      </c>
      <c r="Q726" s="2">
        <v>30</v>
      </c>
      <c r="R726" s="2">
        <v>0</v>
      </c>
      <c r="S726" s="2">
        <v>0</v>
      </c>
      <c r="T726" s="2"/>
      <c r="U726" s="2"/>
    </row>
    <row r="727" spans="1:21" x14ac:dyDescent="0.25">
      <c r="A727">
        <v>66769275</v>
      </c>
      <c r="B727" s="7" t="s">
        <v>353</v>
      </c>
      <c r="C727">
        <v>5</v>
      </c>
      <c r="D727">
        <v>2019</v>
      </c>
      <c r="E727">
        <v>2</v>
      </c>
      <c r="F727">
        <v>112</v>
      </c>
      <c r="G727">
        <v>165</v>
      </c>
      <c r="H727">
        <v>116</v>
      </c>
      <c r="I727">
        <v>396</v>
      </c>
      <c r="J727">
        <v>54</v>
      </c>
      <c r="K727" t="s">
        <v>1697</v>
      </c>
      <c r="L727" t="s">
        <v>1564</v>
      </c>
      <c r="M727">
        <v>1</v>
      </c>
      <c r="N727" t="s">
        <v>1558</v>
      </c>
      <c r="O727">
        <v>2016</v>
      </c>
      <c r="P727" s="2">
        <v>27</v>
      </c>
      <c r="Q727" s="2">
        <v>27</v>
      </c>
      <c r="R727" s="2">
        <v>30.32</v>
      </c>
      <c r="S727" s="2">
        <v>112.3</v>
      </c>
      <c r="T727" s="2"/>
      <c r="U727" s="2"/>
    </row>
    <row r="728" spans="1:21" x14ac:dyDescent="0.25">
      <c r="A728">
        <v>66769275</v>
      </c>
      <c r="B728" s="7" t="s">
        <v>353</v>
      </c>
      <c r="C728">
        <v>5</v>
      </c>
      <c r="D728">
        <v>2019</v>
      </c>
      <c r="E728">
        <v>2</v>
      </c>
      <c r="F728">
        <v>112</v>
      </c>
      <c r="G728">
        <v>165</v>
      </c>
      <c r="H728">
        <v>116</v>
      </c>
      <c r="I728">
        <v>396</v>
      </c>
      <c r="J728">
        <v>54</v>
      </c>
      <c r="K728" t="s">
        <v>1697</v>
      </c>
      <c r="L728" t="s">
        <v>1564</v>
      </c>
      <c r="M728">
        <v>1</v>
      </c>
      <c r="N728" t="s">
        <v>1558</v>
      </c>
      <c r="O728">
        <v>2017</v>
      </c>
      <c r="P728" s="2">
        <v>29</v>
      </c>
      <c r="Q728" s="2">
        <v>35</v>
      </c>
      <c r="R728" s="2">
        <v>35.71</v>
      </c>
      <c r="S728" s="2">
        <v>102.03</v>
      </c>
      <c r="T728" s="2"/>
      <c r="U728" s="2"/>
    </row>
    <row r="729" spans="1:21" x14ac:dyDescent="0.25">
      <c r="A729">
        <v>66769275</v>
      </c>
      <c r="B729" s="7" t="s">
        <v>353</v>
      </c>
      <c r="C729">
        <v>5</v>
      </c>
      <c r="D729">
        <v>2019</v>
      </c>
      <c r="E729">
        <v>2</v>
      </c>
      <c r="F729">
        <v>112</v>
      </c>
      <c r="G729">
        <v>165</v>
      </c>
      <c r="H729">
        <v>116</v>
      </c>
      <c r="I729">
        <v>396</v>
      </c>
      <c r="J729">
        <v>54</v>
      </c>
      <c r="K729" t="s">
        <v>1697</v>
      </c>
      <c r="L729" t="s">
        <v>1564</v>
      </c>
      <c r="M729">
        <v>1</v>
      </c>
      <c r="N729" t="s">
        <v>1558</v>
      </c>
      <c r="O729">
        <v>2018</v>
      </c>
      <c r="P729" s="2">
        <v>32</v>
      </c>
      <c r="Q729" s="2">
        <v>35</v>
      </c>
      <c r="R729" s="2">
        <v>35.71</v>
      </c>
      <c r="S729" s="2">
        <v>102.03</v>
      </c>
      <c r="T729" s="2"/>
      <c r="U729" s="2"/>
    </row>
    <row r="730" spans="1:21" x14ac:dyDescent="0.25">
      <c r="A730">
        <v>66769275</v>
      </c>
      <c r="B730" s="7" t="s">
        <v>353</v>
      </c>
      <c r="C730">
        <v>5</v>
      </c>
      <c r="D730">
        <v>2019</v>
      </c>
      <c r="E730">
        <v>2</v>
      </c>
      <c r="F730">
        <v>112</v>
      </c>
      <c r="G730">
        <v>165</v>
      </c>
      <c r="H730">
        <v>116</v>
      </c>
      <c r="I730">
        <v>396</v>
      </c>
      <c r="J730">
        <v>54</v>
      </c>
      <c r="K730" t="s">
        <v>1697</v>
      </c>
      <c r="L730" t="s">
        <v>1564</v>
      </c>
      <c r="M730">
        <v>1</v>
      </c>
      <c r="N730" t="s">
        <v>1558</v>
      </c>
      <c r="O730">
        <v>2019</v>
      </c>
      <c r="P730" s="2">
        <v>35</v>
      </c>
      <c r="Q730" s="2">
        <v>35</v>
      </c>
      <c r="R730" s="2">
        <v>37.15</v>
      </c>
      <c r="S730" s="2">
        <v>106.14</v>
      </c>
      <c r="T730" s="2">
        <v>106.14</v>
      </c>
      <c r="U730" s="2">
        <v>106.14</v>
      </c>
    </row>
    <row r="731" spans="1:21" x14ac:dyDescent="0.25">
      <c r="A731">
        <v>66769275</v>
      </c>
      <c r="B731" s="7" t="s">
        <v>353</v>
      </c>
      <c r="C731">
        <v>5</v>
      </c>
      <c r="D731">
        <v>2019</v>
      </c>
      <c r="E731">
        <v>2</v>
      </c>
      <c r="F731">
        <v>112</v>
      </c>
      <c r="G731">
        <v>165</v>
      </c>
      <c r="H731">
        <v>116</v>
      </c>
      <c r="I731">
        <v>396</v>
      </c>
      <c r="J731">
        <v>54</v>
      </c>
      <c r="K731" t="s">
        <v>1697</v>
      </c>
      <c r="L731" t="s">
        <v>1564</v>
      </c>
      <c r="M731">
        <v>1</v>
      </c>
      <c r="N731" t="s">
        <v>1558</v>
      </c>
      <c r="O731">
        <v>2020</v>
      </c>
      <c r="P731" s="2">
        <v>35</v>
      </c>
      <c r="Q731" s="2">
        <v>35</v>
      </c>
      <c r="R731" s="2">
        <v>0</v>
      </c>
      <c r="S731" s="2">
        <v>0</v>
      </c>
      <c r="T731" s="2"/>
      <c r="U731" s="2"/>
    </row>
    <row r="732" spans="1:21" x14ac:dyDescent="0.25">
      <c r="A732">
        <v>66769275</v>
      </c>
      <c r="B732" s="7" t="s">
        <v>355</v>
      </c>
      <c r="C732">
        <v>5</v>
      </c>
      <c r="D732">
        <v>2019</v>
      </c>
      <c r="E732">
        <v>2</v>
      </c>
      <c r="F732">
        <v>112</v>
      </c>
      <c r="G732">
        <v>166</v>
      </c>
      <c r="H732">
        <v>117</v>
      </c>
      <c r="I732">
        <v>397</v>
      </c>
      <c r="J732">
        <v>55</v>
      </c>
      <c r="K732" t="s">
        <v>1698</v>
      </c>
      <c r="L732" t="s">
        <v>1552</v>
      </c>
      <c r="M732">
        <v>1</v>
      </c>
      <c r="N732" t="s">
        <v>1558</v>
      </c>
      <c r="O732">
        <v>2016</v>
      </c>
      <c r="P732" s="2">
        <v>3000</v>
      </c>
      <c r="Q732" s="2">
        <v>3000</v>
      </c>
      <c r="R732" s="2">
        <v>3010</v>
      </c>
      <c r="S732" s="2">
        <v>100.33</v>
      </c>
      <c r="T732" s="2"/>
      <c r="U732" s="2"/>
    </row>
    <row r="733" spans="1:21" x14ac:dyDescent="0.25">
      <c r="A733">
        <v>66769275</v>
      </c>
      <c r="B733" s="7" t="s">
        <v>355</v>
      </c>
      <c r="C733">
        <v>5</v>
      </c>
      <c r="D733">
        <v>2019</v>
      </c>
      <c r="E733">
        <v>2</v>
      </c>
      <c r="F733">
        <v>112</v>
      </c>
      <c r="G733">
        <v>166</v>
      </c>
      <c r="H733">
        <v>117</v>
      </c>
      <c r="I733">
        <v>397</v>
      </c>
      <c r="J733">
        <v>55</v>
      </c>
      <c r="K733" t="s">
        <v>1698</v>
      </c>
      <c r="L733" t="s">
        <v>1552</v>
      </c>
      <c r="M733">
        <v>1</v>
      </c>
      <c r="N733" t="s">
        <v>1558</v>
      </c>
      <c r="O733">
        <v>2017</v>
      </c>
      <c r="P733" s="2">
        <v>3000</v>
      </c>
      <c r="Q733" s="2">
        <v>3000</v>
      </c>
      <c r="R733" s="2">
        <v>2897</v>
      </c>
      <c r="S733" s="2">
        <v>96.57</v>
      </c>
      <c r="T733" s="2"/>
      <c r="U733" s="2"/>
    </row>
    <row r="734" spans="1:21" x14ac:dyDescent="0.25">
      <c r="A734">
        <v>66769275</v>
      </c>
      <c r="B734" s="7" t="s">
        <v>355</v>
      </c>
      <c r="C734">
        <v>5</v>
      </c>
      <c r="D734">
        <v>2019</v>
      </c>
      <c r="E734">
        <v>2</v>
      </c>
      <c r="F734">
        <v>112</v>
      </c>
      <c r="G734">
        <v>166</v>
      </c>
      <c r="H734">
        <v>117</v>
      </c>
      <c r="I734">
        <v>397</v>
      </c>
      <c r="J734">
        <v>55</v>
      </c>
      <c r="K734" t="s">
        <v>1698</v>
      </c>
      <c r="L734" t="s">
        <v>1552</v>
      </c>
      <c r="M734">
        <v>1</v>
      </c>
      <c r="N734" t="s">
        <v>1558</v>
      </c>
      <c r="O734">
        <v>2018</v>
      </c>
      <c r="P734" s="2">
        <v>3000</v>
      </c>
      <c r="Q734" s="2">
        <v>3000</v>
      </c>
      <c r="R734" s="2">
        <v>3054</v>
      </c>
      <c r="S734" s="2">
        <v>101.8</v>
      </c>
      <c r="T734" s="2"/>
      <c r="U734" s="2"/>
    </row>
    <row r="735" spans="1:21" x14ac:dyDescent="0.25">
      <c r="A735">
        <v>66769275</v>
      </c>
      <c r="B735" s="7" t="s">
        <v>355</v>
      </c>
      <c r="C735">
        <v>5</v>
      </c>
      <c r="D735">
        <v>2019</v>
      </c>
      <c r="E735">
        <v>2</v>
      </c>
      <c r="F735">
        <v>112</v>
      </c>
      <c r="G735">
        <v>166</v>
      </c>
      <c r="H735">
        <v>117</v>
      </c>
      <c r="I735">
        <v>397</v>
      </c>
      <c r="J735">
        <v>55</v>
      </c>
      <c r="K735" t="s">
        <v>1698</v>
      </c>
      <c r="L735" t="s">
        <v>1552</v>
      </c>
      <c r="M735">
        <v>1</v>
      </c>
      <c r="N735" t="s">
        <v>1558</v>
      </c>
      <c r="O735">
        <v>2019</v>
      </c>
      <c r="P735" s="2">
        <v>3000</v>
      </c>
      <c r="Q735" s="2">
        <v>3093</v>
      </c>
      <c r="R735" s="2">
        <v>3682</v>
      </c>
      <c r="S735" s="2">
        <v>119.04</v>
      </c>
      <c r="T735" s="2">
        <v>104.89</v>
      </c>
      <c r="U735" s="2">
        <v>104.89</v>
      </c>
    </row>
    <row r="736" spans="1:21" x14ac:dyDescent="0.25">
      <c r="A736">
        <v>66769275</v>
      </c>
      <c r="B736" s="7" t="s">
        <v>355</v>
      </c>
      <c r="C736">
        <v>5</v>
      </c>
      <c r="D736">
        <v>2019</v>
      </c>
      <c r="E736">
        <v>2</v>
      </c>
      <c r="F736">
        <v>112</v>
      </c>
      <c r="G736">
        <v>166</v>
      </c>
      <c r="H736">
        <v>117</v>
      </c>
      <c r="I736">
        <v>397</v>
      </c>
      <c r="J736">
        <v>55</v>
      </c>
      <c r="K736" t="s">
        <v>1698</v>
      </c>
      <c r="L736" t="s">
        <v>1552</v>
      </c>
      <c r="M736">
        <v>1</v>
      </c>
      <c r="N736" t="s">
        <v>1558</v>
      </c>
      <c r="O736">
        <v>2020</v>
      </c>
      <c r="P736" s="2">
        <v>0</v>
      </c>
      <c r="Q736" s="2">
        <v>0</v>
      </c>
      <c r="R736" s="2">
        <v>0</v>
      </c>
      <c r="S736" s="2">
        <v>0</v>
      </c>
      <c r="T736" s="2"/>
      <c r="U736" s="2"/>
    </row>
    <row r="737" spans="1:21" x14ac:dyDescent="0.25">
      <c r="A737">
        <v>66769275</v>
      </c>
      <c r="B737" s="7" t="s">
        <v>358</v>
      </c>
      <c r="C737">
        <v>5</v>
      </c>
      <c r="D737">
        <v>2019</v>
      </c>
      <c r="E737">
        <v>2</v>
      </c>
      <c r="F737">
        <v>112</v>
      </c>
      <c r="G737">
        <v>166</v>
      </c>
      <c r="H737">
        <v>117</v>
      </c>
      <c r="I737">
        <v>398</v>
      </c>
      <c r="J737">
        <v>56</v>
      </c>
      <c r="K737" t="s">
        <v>1699</v>
      </c>
      <c r="L737" t="s">
        <v>1564</v>
      </c>
      <c r="M737">
        <v>1</v>
      </c>
      <c r="N737" t="s">
        <v>1558</v>
      </c>
      <c r="O737">
        <v>2016</v>
      </c>
      <c r="P737" s="2">
        <v>7309</v>
      </c>
      <c r="Q737" s="2">
        <v>7309</v>
      </c>
      <c r="R737" s="2">
        <v>7372</v>
      </c>
      <c r="S737" s="2">
        <v>100.86</v>
      </c>
      <c r="T737" s="2"/>
      <c r="U737" s="2"/>
    </row>
    <row r="738" spans="1:21" x14ac:dyDescent="0.25">
      <c r="A738">
        <v>66769275</v>
      </c>
      <c r="B738" s="7" t="s">
        <v>358</v>
      </c>
      <c r="C738">
        <v>5</v>
      </c>
      <c r="D738">
        <v>2019</v>
      </c>
      <c r="E738">
        <v>2</v>
      </c>
      <c r="F738">
        <v>112</v>
      </c>
      <c r="G738">
        <v>166</v>
      </c>
      <c r="H738">
        <v>117</v>
      </c>
      <c r="I738">
        <v>398</v>
      </c>
      <c r="J738">
        <v>56</v>
      </c>
      <c r="K738" t="s">
        <v>1699</v>
      </c>
      <c r="L738" t="s">
        <v>1564</v>
      </c>
      <c r="M738">
        <v>1</v>
      </c>
      <c r="N738" t="s">
        <v>1558</v>
      </c>
      <c r="O738">
        <v>2017</v>
      </c>
      <c r="P738" s="2">
        <v>8609</v>
      </c>
      <c r="Q738" s="2">
        <v>10000</v>
      </c>
      <c r="R738" s="2">
        <v>10354</v>
      </c>
      <c r="S738" s="2">
        <v>103.54</v>
      </c>
      <c r="T738" s="2"/>
      <c r="U738" s="2"/>
    </row>
    <row r="739" spans="1:21" x14ac:dyDescent="0.25">
      <c r="A739">
        <v>66769275</v>
      </c>
      <c r="B739" s="7" t="s">
        <v>358</v>
      </c>
      <c r="C739">
        <v>5</v>
      </c>
      <c r="D739">
        <v>2019</v>
      </c>
      <c r="E739">
        <v>2</v>
      </c>
      <c r="F739">
        <v>112</v>
      </c>
      <c r="G739">
        <v>166</v>
      </c>
      <c r="H739">
        <v>117</v>
      </c>
      <c r="I739">
        <v>398</v>
      </c>
      <c r="J739">
        <v>56</v>
      </c>
      <c r="K739" t="s">
        <v>1699</v>
      </c>
      <c r="L739" t="s">
        <v>1564</v>
      </c>
      <c r="M739">
        <v>1</v>
      </c>
      <c r="N739" t="s">
        <v>1558</v>
      </c>
      <c r="O739">
        <v>2018</v>
      </c>
      <c r="P739" s="2">
        <v>12109</v>
      </c>
      <c r="Q739" s="2">
        <v>12109</v>
      </c>
      <c r="R739" s="2">
        <v>12556</v>
      </c>
      <c r="S739" s="2">
        <v>103.69</v>
      </c>
      <c r="T739" s="2"/>
      <c r="U739" s="2"/>
    </row>
    <row r="740" spans="1:21" x14ac:dyDescent="0.25">
      <c r="A740">
        <v>66769275</v>
      </c>
      <c r="B740" s="7" t="s">
        <v>358</v>
      </c>
      <c r="C740">
        <v>5</v>
      </c>
      <c r="D740">
        <v>2019</v>
      </c>
      <c r="E740">
        <v>2</v>
      </c>
      <c r="F740">
        <v>112</v>
      </c>
      <c r="G740">
        <v>166</v>
      </c>
      <c r="H740">
        <v>117</v>
      </c>
      <c r="I740">
        <v>398</v>
      </c>
      <c r="J740">
        <v>56</v>
      </c>
      <c r="K740" t="s">
        <v>1699</v>
      </c>
      <c r="L740" t="s">
        <v>1564</v>
      </c>
      <c r="M740">
        <v>1</v>
      </c>
      <c r="N740" t="s">
        <v>1558</v>
      </c>
      <c r="O740">
        <v>2019</v>
      </c>
      <c r="P740" s="2">
        <v>14109</v>
      </c>
      <c r="Q740" s="2">
        <v>14109</v>
      </c>
      <c r="R740" s="2">
        <v>14749</v>
      </c>
      <c r="S740" s="2">
        <v>104.54</v>
      </c>
      <c r="T740" s="2">
        <v>104.54</v>
      </c>
      <c r="U740" s="2">
        <v>102.08</v>
      </c>
    </row>
    <row r="741" spans="1:21" x14ac:dyDescent="0.25">
      <c r="A741">
        <v>66769275</v>
      </c>
      <c r="B741" s="7" t="s">
        <v>358</v>
      </c>
      <c r="C741">
        <v>5</v>
      </c>
      <c r="D741">
        <v>2019</v>
      </c>
      <c r="E741">
        <v>2</v>
      </c>
      <c r="F741">
        <v>112</v>
      </c>
      <c r="G741">
        <v>166</v>
      </c>
      <c r="H741">
        <v>117</v>
      </c>
      <c r="I741">
        <v>398</v>
      </c>
      <c r="J741">
        <v>56</v>
      </c>
      <c r="K741" t="s">
        <v>1699</v>
      </c>
      <c r="L741" t="s">
        <v>1564</v>
      </c>
      <c r="M741">
        <v>1</v>
      </c>
      <c r="N741" t="s">
        <v>1558</v>
      </c>
      <c r="O741">
        <v>2020</v>
      </c>
      <c r="P741" s="2">
        <v>14449</v>
      </c>
      <c r="Q741" s="2">
        <v>14449</v>
      </c>
      <c r="R741" s="2">
        <v>0</v>
      </c>
      <c r="S741" s="2">
        <v>0</v>
      </c>
      <c r="T741" s="2"/>
      <c r="U741" s="2"/>
    </row>
    <row r="742" spans="1:21" x14ac:dyDescent="0.25">
      <c r="A742">
        <v>66769275</v>
      </c>
      <c r="B742" s="7" t="s">
        <v>360</v>
      </c>
      <c r="C742">
        <v>5</v>
      </c>
      <c r="D742">
        <v>2019</v>
      </c>
      <c r="E742">
        <v>2</v>
      </c>
      <c r="F742">
        <v>112</v>
      </c>
      <c r="G742">
        <v>166</v>
      </c>
      <c r="H742">
        <v>117</v>
      </c>
      <c r="I742">
        <v>399</v>
      </c>
      <c r="J742">
        <v>57</v>
      </c>
      <c r="K742" t="s">
        <v>1700</v>
      </c>
      <c r="L742" t="s">
        <v>1564</v>
      </c>
      <c r="M742">
        <v>1</v>
      </c>
      <c r="N742" t="s">
        <v>1558</v>
      </c>
      <c r="O742">
        <v>2016</v>
      </c>
      <c r="P742" s="2">
        <v>22</v>
      </c>
      <c r="Q742" s="2">
        <v>22</v>
      </c>
      <c r="R742" s="2">
        <v>22</v>
      </c>
      <c r="S742" s="2">
        <v>100</v>
      </c>
      <c r="T742" s="2"/>
      <c r="U742" s="2"/>
    </row>
    <row r="743" spans="1:21" x14ac:dyDescent="0.25">
      <c r="A743">
        <v>66769275</v>
      </c>
      <c r="B743" s="7" t="s">
        <v>360</v>
      </c>
      <c r="C743">
        <v>5</v>
      </c>
      <c r="D743">
        <v>2019</v>
      </c>
      <c r="E743">
        <v>2</v>
      </c>
      <c r="F743">
        <v>112</v>
      </c>
      <c r="G743">
        <v>166</v>
      </c>
      <c r="H743">
        <v>117</v>
      </c>
      <c r="I743">
        <v>399</v>
      </c>
      <c r="J743">
        <v>57</v>
      </c>
      <c r="K743" t="s">
        <v>1700</v>
      </c>
      <c r="L743" t="s">
        <v>1564</v>
      </c>
      <c r="M743">
        <v>1</v>
      </c>
      <c r="N743" t="s">
        <v>1558</v>
      </c>
      <c r="O743">
        <v>2017</v>
      </c>
      <c r="P743" s="2">
        <v>22</v>
      </c>
      <c r="Q743" s="2">
        <v>22</v>
      </c>
      <c r="R743" s="2">
        <v>22</v>
      </c>
      <c r="S743" s="2">
        <v>100</v>
      </c>
      <c r="T743" s="2"/>
      <c r="U743" s="2"/>
    </row>
    <row r="744" spans="1:21" x14ac:dyDescent="0.25">
      <c r="A744">
        <v>66769275</v>
      </c>
      <c r="B744" s="7" t="s">
        <v>360</v>
      </c>
      <c r="C744">
        <v>5</v>
      </c>
      <c r="D744">
        <v>2019</v>
      </c>
      <c r="E744">
        <v>2</v>
      </c>
      <c r="F744">
        <v>112</v>
      </c>
      <c r="G744">
        <v>166</v>
      </c>
      <c r="H744">
        <v>117</v>
      </c>
      <c r="I744">
        <v>399</v>
      </c>
      <c r="J744">
        <v>57</v>
      </c>
      <c r="K744" t="s">
        <v>1700</v>
      </c>
      <c r="L744" t="s">
        <v>1564</v>
      </c>
      <c r="M744">
        <v>1</v>
      </c>
      <c r="N744" t="s">
        <v>1558</v>
      </c>
      <c r="O744">
        <v>2018</v>
      </c>
      <c r="P744" s="2">
        <v>24</v>
      </c>
      <c r="Q744" s="2">
        <v>22</v>
      </c>
      <c r="R744" s="2">
        <v>22</v>
      </c>
      <c r="S744" s="2">
        <v>100</v>
      </c>
      <c r="T744" s="2"/>
      <c r="U744" s="2"/>
    </row>
    <row r="745" spans="1:21" x14ac:dyDescent="0.25">
      <c r="A745">
        <v>66769275</v>
      </c>
      <c r="B745" s="7" t="s">
        <v>360</v>
      </c>
      <c r="C745">
        <v>5</v>
      </c>
      <c r="D745">
        <v>2019</v>
      </c>
      <c r="E745">
        <v>2</v>
      </c>
      <c r="F745">
        <v>112</v>
      </c>
      <c r="G745">
        <v>166</v>
      </c>
      <c r="H745">
        <v>117</v>
      </c>
      <c r="I745">
        <v>399</v>
      </c>
      <c r="J745">
        <v>57</v>
      </c>
      <c r="K745" t="s">
        <v>1700</v>
      </c>
      <c r="L745" t="s">
        <v>1564</v>
      </c>
      <c r="M745">
        <v>1</v>
      </c>
      <c r="N745" t="s">
        <v>1558</v>
      </c>
      <c r="O745">
        <v>2019</v>
      </c>
      <c r="P745" s="2">
        <v>37</v>
      </c>
      <c r="Q745" s="2">
        <v>35</v>
      </c>
      <c r="R745" s="2">
        <v>31</v>
      </c>
      <c r="S745" s="2">
        <v>88.57</v>
      </c>
      <c r="T745" s="2">
        <v>88.57</v>
      </c>
      <c r="U745" s="2">
        <v>83.78</v>
      </c>
    </row>
    <row r="746" spans="1:21" x14ac:dyDescent="0.25">
      <c r="A746">
        <v>66769275</v>
      </c>
      <c r="B746" s="7" t="s">
        <v>360</v>
      </c>
      <c r="C746">
        <v>5</v>
      </c>
      <c r="D746">
        <v>2019</v>
      </c>
      <c r="E746">
        <v>2</v>
      </c>
      <c r="F746">
        <v>112</v>
      </c>
      <c r="G746">
        <v>166</v>
      </c>
      <c r="H746">
        <v>117</v>
      </c>
      <c r="I746">
        <v>399</v>
      </c>
      <c r="J746">
        <v>57</v>
      </c>
      <c r="K746" t="s">
        <v>1700</v>
      </c>
      <c r="L746" t="s">
        <v>1564</v>
      </c>
      <c r="M746">
        <v>1</v>
      </c>
      <c r="N746" t="s">
        <v>1558</v>
      </c>
      <c r="O746">
        <v>2020</v>
      </c>
      <c r="P746" s="2">
        <v>37</v>
      </c>
      <c r="Q746" s="2">
        <v>37</v>
      </c>
      <c r="R746" s="2">
        <v>0</v>
      </c>
      <c r="S746" s="2">
        <v>0</v>
      </c>
      <c r="T746" s="2"/>
      <c r="U746" s="2"/>
    </row>
    <row r="747" spans="1:21" x14ac:dyDescent="0.25">
      <c r="A747">
        <v>66769275</v>
      </c>
      <c r="B747" s="7" t="s">
        <v>362</v>
      </c>
      <c r="C747">
        <v>5</v>
      </c>
      <c r="D747">
        <v>2019</v>
      </c>
      <c r="E747">
        <v>2</v>
      </c>
      <c r="F747">
        <v>112</v>
      </c>
      <c r="G747">
        <v>166</v>
      </c>
      <c r="H747">
        <v>117</v>
      </c>
      <c r="I747">
        <v>400</v>
      </c>
      <c r="J747">
        <v>58</v>
      </c>
      <c r="K747" t="s">
        <v>1701</v>
      </c>
      <c r="L747" t="s">
        <v>1555</v>
      </c>
      <c r="M747">
        <v>1</v>
      </c>
      <c r="N747" t="s">
        <v>1558</v>
      </c>
      <c r="O747">
        <v>2016</v>
      </c>
      <c r="P747" s="2">
        <v>100</v>
      </c>
      <c r="Q747" s="2">
        <v>100</v>
      </c>
      <c r="R747" s="2">
        <v>100</v>
      </c>
      <c r="S747" s="2">
        <v>100</v>
      </c>
      <c r="T747" s="2"/>
      <c r="U747" s="2"/>
    </row>
    <row r="748" spans="1:21" x14ac:dyDescent="0.25">
      <c r="A748">
        <v>66769275</v>
      </c>
      <c r="B748" s="7" t="s">
        <v>362</v>
      </c>
      <c r="C748">
        <v>5</v>
      </c>
      <c r="D748">
        <v>2019</v>
      </c>
      <c r="E748">
        <v>2</v>
      </c>
      <c r="F748">
        <v>112</v>
      </c>
      <c r="G748">
        <v>166</v>
      </c>
      <c r="H748">
        <v>117</v>
      </c>
      <c r="I748">
        <v>400</v>
      </c>
      <c r="J748">
        <v>58</v>
      </c>
      <c r="K748" t="s">
        <v>1701</v>
      </c>
      <c r="L748" t="s">
        <v>1555</v>
      </c>
      <c r="M748">
        <v>1</v>
      </c>
      <c r="N748" t="s">
        <v>1558</v>
      </c>
      <c r="O748">
        <v>2017</v>
      </c>
      <c r="P748" s="2">
        <v>100</v>
      </c>
      <c r="Q748" s="2">
        <v>100</v>
      </c>
      <c r="R748" s="2">
        <v>100</v>
      </c>
      <c r="S748" s="2">
        <v>100</v>
      </c>
      <c r="T748" s="2"/>
      <c r="U748" s="2"/>
    </row>
    <row r="749" spans="1:21" x14ac:dyDescent="0.25">
      <c r="A749">
        <v>66769275</v>
      </c>
      <c r="B749" s="7" t="s">
        <v>362</v>
      </c>
      <c r="C749">
        <v>5</v>
      </c>
      <c r="D749">
        <v>2019</v>
      </c>
      <c r="E749">
        <v>2</v>
      </c>
      <c r="F749">
        <v>112</v>
      </c>
      <c r="G749">
        <v>166</v>
      </c>
      <c r="H749">
        <v>117</v>
      </c>
      <c r="I749">
        <v>400</v>
      </c>
      <c r="J749">
        <v>58</v>
      </c>
      <c r="K749" t="s">
        <v>1701</v>
      </c>
      <c r="L749" t="s">
        <v>1555</v>
      </c>
      <c r="M749">
        <v>1</v>
      </c>
      <c r="N749" t="s">
        <v>1558</v>
      </c>
      <c r="O749">
        <v>2018</v>
      </c>
      <c r="P749" s="2">
        <v>100</v>
      </c>
      <c r="Q749" s="2">
        <v>100</v>
      </c>
      <c r="R749" s="2">
        <v>100</v>
      </c>
      <c r="S749" s="2">
        <v>100</v>
      </c>
      <c r="T749" s="2"/>
      <c r="U749" s="2"/>
    </row>
    <row r="750" spans="1:21" x14ac:dyDescent="0.25">
      <c r="A750">
        <v>66769275</v>
      </c>
      <c r="B750" s="7" t="s">
        <v>362</v>
      </c>
      <c r="C750">
        <v>5</v>
      </c>
      <c r="D750">
        <v>2019</v>
      </c>
      <c r="E750">
        <v>2</v>
      </c>
      <c r="F750">
        <v>112</v>
      </c>
      <c r="G750">
        <v>166</v>
      </c>
      <c r="H750">
        <v>117</v>
      </c>
      <c r="I750">
        <v>400</v>
      </c>
      <c r="J750">
        <v>58</v>
      </c>
      <c r="K750" t="s">
        <v>1701</v>
      </c>
      <c r="L750" t="s">
        <v>1555</v>
      </c>
      <c r="M750">
        <v>1</v>
      </c>
      <c r="N750" t="s">
        <v>1558</v>
      </c>
      <c r="O750">
        <v>2019</v>
      </c>
      <c r="P750" s="2">
        <v>100</v>
      </c>
      <c r="Q750" s="2">
        <v>100</v>
      </c>
      <c r="R750" s="2">
        <v>100</v>
      </c>
      <c r="S750" s="2">
        <v>100</v>
      </c>
      <c r="T750" s="2">
        <v>100</v>
      </c>
      <c r="U750" s="2">
        <v>80</v>
      </c>
    </row>
    <row r="751" spans="1:21" x14ac:dyDescent="0.25">
      <c r="A751">
        <v>66769275</v>
      </c>
      <c r="B751" s="7" t="s">
        <v>362</v>
      </c>
      <c r="C751">
        <v>5</v>
      </c>
      <c r="D751">
        <v>2019</v>
      </c>
      <c r="E751">
        <v>2</v>
      </c>
      <c r="F751">
        <v>112</v>
      </c>
      <c r="G751">
        <v>166</v>
      </c>
      <c r="H751">
        <v>117</v>
      </c>
      <c r="I751">
        <v>400</v>
      </c>
      <c r="J751">
        <v>58</v>
      </c>
      <c r="K751" t="s">
        <v>1701</v>
      </c>
      <c r="L751" t="s">
        <v>1555</v>
      </c>
      <c r="M751">
        <v>1</v>
      </c>
      <c r="N751" t="s">
        <v>1558</v>
      </c>
      <c r="O751">
        <v>2020</v>
      </c>
      <c r="P751" s="2">
        <v>100</v>
      </c>
      <c r="Q751" s="2">
        <v>100</v>
      </c>
      <c r="R751" s="2">
        <v>0</v>
      </c>
      <c r="S751" s="2">
        <v>0</v>
      </c>
      <c r="T751" s="2"/>
      <c r="U751" s="2"/>
    </row>
    <row r="752" spans="1:21" x14ac:dyDescent="0.25">
      <c r="A752">
        <v>66769275</v>
      </c>
      <c r="B752" s="7" t="s">
        <v>364</v>
      </c>
      <c r="C752">
        <v>5</v>
      </c>
      <c r="D752">
        <v>2019</v>
      </c>
      <c r="E752">
        <v>2</v>
      </c>
      <c r="F752">
        <v>112</v>
      </c>
      <c r="G752">
        <v>166</v>
      </c>
      <c r="H752">
        <v>117</v>
      </c>
      <c r="I752">
        <v>401</v>
      </c>
      <c r="J752">
        <v>59</v>
      </c>
      <c r="K752" t="s">
        <v>1702</v>
      </c>
      <c r="L752" t="s">
        <v>1555</v>
      </c>
      <c r="M752">
        <v>1</v>
      </c>
      <c r="N752" t="s">
        <v>1558</v>
      </c>
      <c r="O752">
        <v>2016</v>
      </c>
      <c r="P752" s="2">
        <v>20</v>
      </c>
      <c r="Q752" s="2">
        <v>20</v>
      </c>
      <c r="R752" s="2">
        <v>20</v>
      </c>
      <c r="S752" s="2">
        <v>100</v>
      </c>
      <c r="T752" s="2"/>
      <c r="U752" s="2"/>
    </row>
    <row r="753" spans="1:21" x14ac:dyDescent="0.25">
      <c r="A753">
        <v>66769275</v>
      </c>
      <c r="B753" s="7" t="s">
        <v>364</v>
      </c>
      <c r="C753">
        <v>5</v>
      </c>
      <c r="D753">
        <v>2019</v>
      </c>
      <c r="E753">
        <v>2</v>
      </c>
      <c r="F753">
        <v>112</v>
      </c>
      <c r="G753">
        <v>166</v>
      </c>
      <c r="H753">
        <v>117</v>
      </c>
      <c r="I753">
        <v>401</v>
      </c>
      <c r="J753">
        <v>59</v>
      </c>
      <c r="K753" t="s">
        <v>1702</v>
      </c>
      <c r="L753" t="s">
        <v>1555</v>
      </c>
      <c r="M753">
        <v>1</v>
      </c>
      <c r="N753" t="s">
        <v>1558</v>
      </c>
      <c r="O753">
        <v>2017</v>
      </c>
      <c r="P753" s="2">
        <v>20</v>
      </c>
      <c r="Q753" s="2">
        <v>20</v>
      </c>
      <c r="R753" s="2">
        <v>20</v>
      </c>
      <c r="S753" s="2">
        <v>100</v>
      </c>
      <c r="T753" s="2"/>
      <c r="U753" s="2"/>
    </row>
    <row r="754" spans="1:21" x14ac:dyDescent="0.25">
      <c r="A754">
        <v>66769275</v>
      </c>
      <c r="B754" s="7" t="s">
        <v>364</v>
      </c>
      <c r="C754">
        <v>5</v>
      </c>
      <c r="D754">
        <v>2019</v>
      </c>
      <c r="E754">
        <v>2</v>
      </c>
      <c r="F754">
        <v>112</v>
      </c>
      <c r="G754">
        <v>166</v>
      </c>
      <c r="H754">
        <v>117</v>
      </c>
      <c r="I754">
        <v>401</v>
      </c>
      <c r="J754">
        <v>59</v>
      </c>
      <c r="K754" t="s">
        <v>1702</v>
      </c>
      <c r="L754" t="s">
        <v>1555</v>
      </c>
      <c r="M754">
        <v>1</v>
      </c>
      <c r="N754" t="s">
        <v>1558</v>
      </c>
      <c r="O754">
        <v>2018</v>
      </c>
      <c r="P754" s="2">
        <v>20</v>
      </c>
      <c r="Q754" s="2">
        <v>20</v>
      </c>
      <c r="R754" s="2">
        <v>20</v>
      </c>
      <c r="S754" s="2">
        <v>100</v>
      </c>
      <c r="T754" s="2"/>
      <c r="U754" s="2"/>
    </row>
    <row r="755" spans="1:21" x14ac:dyDescent="0.25">
      <c r="A755">
        <v>66769275</v>
      </c>
      <c r="B755" s="7" t="s">
        <v>364</v>
      </c>
      <c r="C755">
        <v>5</v>
      </c>
      <c r="D755">
        <v>2019</v>
      </c>
      <c r="E755">
        <v>2</v>
      </c>
      <c r="F755">
        <v>112</v>
      </c>
      <c r="G755">
        <v>166</v>
      </c>
      <c r="H755">
        <v>117</v>
      </c>
      <c r="I755">
        <v>401</v>
      </c>
      <c r="J755">
        <v>59</v>
      </c>
      <c r="K755" t="s">
        <v>1702</v>
      </c>
      <c r="L755" t="s">
        <v>1555</v>
      </c>
      <c r="M755">
        <v>1</v>
      </c>
      <c r="N755" t="s">
        <v>1558</v>
      </c>
      <c r="O755">
        <v>2019</v>
      </c>
      <c r="P755" s="2">
        <v>20</v>
      </c>
      <c r="Q755" s="2">
        <v>20</v>
      </c>
      <c r="R755" s="2">
        <v>20</v>
      </c>
      <c r="S755" s="2">
        <v>100</v>
      </c>
      <c r="T755" s="2">
        <v>100</v>
      </c>
      <c r="U755" s="2">
        <v>80</v>
      </c>
    </row>
    <row r="756" spans="1:21" x14ac:dyDescent="0.25">
      <c r="A756">
        <v>66769275</v>
      </c>
      <c r="B756" s="7" t="s">
        <v>364</v>
      </c>
      <c r="C756">
        <v>5</v>
      </c>
      <c r="D756">
        <v>2019</v>
      </c>
      <c r="E756">
        <v>2</v>
      </c>
      <c r="F756">
        <v>112</v>
      </c>
      <c r="G756">
        <v>166</v>
      </c>
      <c r="H756">
        <v>117</v>
      </c>
      <c r="I756">
        <v>401</v>
      </c>
      <c r="J756">
        <v>59</v>
      </c>
      <c r="K756" t="s">
        <v>1702</v>
      </c>
      <c r="L756" t="s">
        <v>1555</v>
      </c>
      <c r="M756">
        <v>1</v>
      </c>
      <c r="N756" t="s">
        <v>1558</v>
      </c>
      <c r="O756">
        <v>2020</v>
      </c>
      <c r="P756" s="2">
        <v>20</v>
      </c>
      <c r="Q756" s="2">
        <v>20</v>
      </c>
      <c r="R756" s="2">
        <v>0</v>
      </c>
      <c r="S756" s="2">
        <v>0</v>
      </c>
      <c r="T756" s="2"/>
      <c r="U756" s="2"/>
    </row>
    <row r="757" spans="1:21" x14ac:dyDescent="0.25">
      <c r="A757">
        <v>66769275</v>
      </c>
      <c r="B757" s="7" t="s">
        <v>366</v>
      </c>
      <c r="C757">
        <v>5</v>
      </c>
      <c r="D757">
        <v>2019</v>
      </c>
      <c r="E757">
        <v>2</v>
      </c>
      <c r="F757">
        <v>112</v>
      </c>
      <c r="G757">
        <v>166</v>
      </c>
      <c r="H757">
        <v>117</v>
      </c>
      <c r="I757">
        <v>402</v>
      </c>
      <c r="J757">
        <v>60</v>
      </c>
      <c r="K757" t="s">
        <v>1703</v>
      </c>
      <c r="L757" t="s">
        <v>1564</v>
      </c>
      <c r="M757">
        <v>1</v>
      </c>
      <c r="N757" t="s">
        <v>1558</v>
      </c>
      <c r="O757">
        <v>2016</v>
      </c>
      <c r="P757" s="2">
        <v>25</v>
      </c>
      <c r="Q757" s="2">
        <v>25</v>
      </c>
      <c r="R757" s="2">
        <v>25</v>
      </c>
      <c r="S757" s="2">
        <v>100</v>
      </c>
      <c r="T757" s="2"/>
      <c r="U757" s="2"/>
    </row>
    <row r="758" spans="1:21" x14ac:dyDescent="0.25">
      <c r="A758">
        <v>66769275</v>
      </c>
      <c r="B758" s="7" t="s">
        <v>366</v>
      </c>
      <c r="C758">
        <v>5</v>
      </c>
      <c r="D758">
        <v>2019</v>
      </c>
      <c r="E758">
        <v>2</v>
      </c>
      <c r="F758">
        <v>112</v>
      </c>
      <c r="G758">
        <v>166</v>
      </c>
      <c r="H758">
        <v>117</v>
      </c>
      <c r="I758">
        <v>402</v>
      </c>
      <c r="J758">
        <v>60</v>
      </c>
      <c r="K758" t="s">
        <v>1703</v>
      </c>
      <c r="L758" t="s">
        <v>1564</v>
      </c>
      <c r="M758">
        <v>1</v>
      </c>
      <c r="N758" t="s">
        <v>1558</v>
      </c>
      <c r="O758">
        <v>2017</v>
      </c>
      <c r="P758" s="2">
        <v>50</v>
      </c>
      <c r="Q758" s="2">
        <v>54</v>
      </c>
      <c r="R758" s="2">
        <v>55</v>
      </c>
      <c r="S758" s="2">
        <v>101.85</v>
      </c>
      <c r="T758" s="2"/>
      <c r="U758" s="2"/>
    </row>
    <row r="759" spans="1:21" x14ac:dyDescent="0.25">
      <c r="A759">
        <v>66769275</v>
      </c>
      <c r="B759" s="7" t="s">
        <v>366</v>
      </c>
      <c r="C759">
        <v>5</v>
      </c>
      <c r="D759">
        <v>2019</v>
      </c>
      <c r="E759">
        <v>2</v>
      </c>
      <c r="F759">
        <v>112</v>
      </c>
      <c r="G759">
        <v>166</v>
      </c>
      <c r="H759">
        <v>117</v>
      </c>
      <c r="I759">
        <v>402</v>
      </c>
      <c r="J759">
        <v>60</v>
      </c>
      <c r="K759" t="s">
        <v>1703</v>
      </c>
      <c r="L759" t="s">
        <v>1564</v>
      </c>
      <c r="M759">
        <v>1</v>
      </c>
      <c r="N759" t="s">
        <v>1558</v>
      </c>
      <c r="O759">
        <v>2018</v>
      </c>
      <c r="P759" s="2">
        <v>75</v>
      </c>
      <c r="Q759" s="2">
        <v>75</v>
      </c>
      <c r="R759" s="2">
        <v>75</v>
      </c>
      <c r="S759" s="2">
        <v>100</v>
      </c>
      <c r="T759" s="2"/>
      <c r="U759" s="2"/>
    </row>
    <row r="760" spans="1:21" x14ac:dyDescent="0.25">
      <c r="A760">
        <v>66769275</v>
      </c>
      <c r="B760" s="7" t="s">
        <v>366</v>
      </c>
      <c r="C760">
        <v>5</v>
      </c>
      <c r="D760">
        <v>2019</v>
      </c>
      <c r="E760">
        <v>2</v>
      </c>
      <c r="F760">
        <v>112</v>
      </c>
      <c r="G760">
        <v>166</v>
      </c>
      <c r="H760">
        <v>117</v>
      </c>
      <c r="I760">
        <v>402</v>
      </c>
      <c r="J760">
        <v>60</v>
      </c>
      <c r="K760" t="s">
        <v>1703</v>
      </c>
      <c r="L760" t="s">
        <v>1564</v>
      </c>
      <c r="M760">
        <v>1</v>
      </c>
      <c r="N760" t="s">
        <v>1558</v>
      </c>
      <c r="O760">
        <v>2019</v>
      </c>
      <c r="P760" s="2">
        <v>100</v>
      </c>
      <c r="Q760" s="2">
        <v>100</v>
      </c>
      <c r="R760" s="2">
        <v>100</v>
      </c>
      <c r="S760" s="2">
        <v>100</v>
      </c>
      <c r="T760" s="2">
        <v>100</v>
      </c>
      <c r="U760" s="2">
        <v>100</v>
      </c>
    </row>
    <row r="761" spans="1:21" x14ac:dyDescent="0.25">
      <c r="A761">
        <v>66769275</v>
      </c>
      <c r="B761" s="7" t="s">
        <v>366</v>
      </c>
      <c r="C761">
        <v>5</v>
      </c>
      <c r="D761">
        <v>2019</v>
      </c>
      <c r="E761">
        <v>2</v>
      </c>
      <c r="F761">
        <v>112</v>
      </c>
      <c r="G761">
        <v>166</v>
      </c>
      <c r="H761">
        <v>117</v>
      </c>
      <c r="I761">
        <v>402</v>
      </c>
      <c r="J761">
        <v>60</v>
      </c>
      <c r="K761" t="s">
        <v>1703</v>
      </c>
      <c r="L761" t="s">
        <v>1564</v>
      </c>
      <c r="M761">
        <v>1</v>
      </c>
      <c r="N761" t="s">
        <v>1558</v>
      </c>
      <c r="O761">
        <v>2020</v>
      </c>
      <c r="P761" s="2">
        <v>0</v>
      </c>
      <c r="Q761" s="2">
        <v>0</v>
      </c>
      <c r="R761" s="2">
        <v>0</v>
      </c>
      <c r="S761" s="2">
        <v>0</v>
      </c>
      <c r="T761" s="2"/>
      <c r="U761" s="2"/>
    </row>
    <row r="762" spans="1:21" x14ac:dyDescent="0.25">
      <c r="A762">
        <v>66769275</v>
      </c>
      <c r="B762" s="7" t="s">
        <v>368</v>
      </c>
      <c r="C762">
        <v>5</v>
      </c>
      <c r="D762">
        <v>2019</v>
      </c>
      <c r="E762">
        <v>2</v>
      </c>
      <c r="F762">
        <v>112</v>
      </c>
      <c r="G762">
        <v>166</v>
      </c>
      <c r="H762">
        <v>117</v>
      </c>
      <c r="I762">
        <v>403</v>
      </c>
      <c r="J762">
        <v>61</v>
      </c>
      <c r="K762" t="s">
        <v>1704</v>
      </c>
      <c r="L762" t="s">
        <v>1552</v>
      </c>
      <c r="M762">
        <v>1</v>
      </c>
      <c r="N762" t="s">
        <v>1558</v>
      </c>
      <c r="O762">
        <v>2016</v>
      </c>
      <c r="P762" s="2">
        <v>1000</v>
      </c>
      <c r="Q762" s="2">
        <v>1000</v>
      </c>
      <c r="R762" s="2">
        <v>1375</v>
      </c>
      <c r="S762" s="2">
        <v>137.5</v>
      </c>
      <c r="T762" s="2"/>
      <c r="U762" s="2"/>
    </row>
    <row r="763" spans="1:21" x14ac:dyDescent="0.25">
      <c r="A763">
        <v>66769275</v>
      </c>
      <c r="B763" s="7" t="s">
        <v>368</v>
      </c>
      <c r="C763">
        <v>5</v>
      </c>
      <c r="D763">
        <v>2019</v>
      </c>
      <c r="E763">
        <v>2</v>
      </c>
      <c r="F763">
        <v>112</v>
      </c>
      <c r="G763">
        <v>166</v>
      </c>
      <c r="H763">
        <v>117</v>
      </c>
      <c r="I763">
        <v>403</v>
      </c>
      <c r="J763">
        <v>61</v>
      </c>
      <c r="K763" t="s">
        <v>1704</v>
      </c>
      <c r="L763" t="s">
        <v>1552</v>
      </c>
      <c r="M763">
        <v>1</v>
      </c>
      <c r="N763" t="s">
        <v>1558</v>
      </c>
      <c r="O763">
        <v>2017</v>
      </c>
      <c r="P763" s="2">
        <v>4000</v>
      </c>
      <c r="Q763" s="2">
        <v>500</v>
      </c>
      <c r="R763" s="2">
        <v>474</v>
      </c>
      <c r="S763" s="2">
        <v>94.8</v>
      </c>
      <c r="T763" s="2"/>
      <c r="U763" s="2"/>
    </row>
    <row r="764" spans="1:21" x14ac:dyDescent="0.25">
      <c r="A764">
        <v>66769275</v>
      </c>
      <c r="B764" s="7" t="s">
        <v>368</v>
      </c>
      <c r="C764">
        <v>5</v>
      </c>
      <c r="D764">
        <v>2019</v>
      </c>
      <c r="E764">
        <v>2</v>
      </c>
      <c r="F764">
        <v>112</v>
      </c>
      <c r="G764">
        <v>166</v>
      </c>
      <c r="H764">
        <v>117</v>
      </c>
      <c r="I764">
        <v>403</v>
      </c>
      <c r="J764">
        <v>61</v>
      </c>
      <c r="K764" t="s">
        <v>1704</v>
      </c>
      <c r="L764" t="s">
        <v>1552</v>
      </c>
      <c r="M764">
        <v>1</v>
      </c>
      <c r="N764" t="s">
        <v>1558</v>
      </c>
      <c r="O764">
        <v>2018</v>
      </c>
      <c r="P764" s="2">
        <v>4000</v>
      </c>
      <c r="Q764" s="2">
        <v>2425</v>
      </c>
      <c r="R764" s="2">
        <v>2836</v>
      </c>
      <c r="S764" s="2">
        <v>116.95</v>
      </c>
      <c r="T764" s="2"/>
      <c r="U764" s="2"/>
    </row>
    <row r="765" spans="1:21" x14ac:dyDescent="0.25">
      <c r="A765">
        <v>66769275</v>
      </c>
      <c r="B765" s="7" t="s">
        <v>368</v>
      </c>
      <c r="C765">
        <v>5</v>
      </c>
      <c r="D765">
        <v>2019</v>
      </c>
      <c r="E765">
        <v>2</v>
      </c>
      <c r="F765">
        <v>112</v>
      </c>
      <c r="G765">
        <v>166</v>
      </c>
      <c r="H765">
        <v>117</v>
      </c>
      <c r="I765">
        <v>403</v>
      </c>
      <c r="J765">
        <v>61</v>
      </c>
      <c r="K765" t="s">
        <v>1704</v>
      </c>
      <c r="L765" t="s">
        <v>1552</v>
      </c>
      <c r="M765">
        <v>1</v>
      </c>
      <c r="N765" t="s">
        <v>1558</v>
      </c>
      <c r="O765">
        <v>2019</v>
      </c>
      <c r="P765" s="2">
        <v>4000</v>
      </c>
      <c r="Q765" s="2">
        <v>5200</v>
      </c>
      <c r="R765" s="2">
        <v>825</v>
      </c>
      <c r="S765" s="2">
        <v>15.87</v>
      </c>
      <c r="T765" s="2">
        <v>55.74</v>
      </c>
      <c r="U765" s="2">
        <v>42.38</v>
      </c>
    </row>
    <row r="766" spans="1:21" x14ac:dyDescent="0.25">
      <c r="A766">
        <v>66769275</v>
      </c>
      <c r="B766" s="7" t="s">
        <v>368</v>
      </c>
      <c r="C766">
        <v>5</v>
      </c>
      <c r="D766">
        <v>2019</v>
      </c>
      <c r="E766">
        <v>2</v>
      </c>
      <c r="F766">
        <v>112</v>
      </c>
      <c r="G766">
        <v>166</v>
      </c>
      <c r="H766">
        <v>117</v>
      </c>
      <c r="I766">
        <v>403</v>
      </c>
      <c r="J766">
        <v>61</v>
      </c>
      <c r="K766" t="s">
        <v>1704</v>
      </c>
      <c r="L766" t="s">
        <v>1552</v>
      </c>
      <c r="M766">
        <v>1</v>
      </c>
      <c r="N766" t="s">
        <v>1558</v>
      </c>
      <c r="O766">
        <v>2020</v>
      </c>
      <c r="P766" s="2">
        <v>0</v>
      </c>
      <c r="Q766" s="2">
        <v>3115</v>
      </c>
      <c r="R766" s="2">
        <v>0</v>
      </c>
      <c r="S766" s="2">
        <v>0</v>
      </c>
      <c r="T766" s="2"/>
      <c r="U766" s="2"/>
    </row>
    <row r="767" spans="1:21" x14ac:dyDescent="0.25">
      <c r="A767">
        <v>66769275</v>
      </c>
      <c r="B767" s="7" t="s">
        <v>370</v>
      </c>
      <c r="C767">
        <v>5</v>
      </c>
      <c r="D767">
        <v>2019</v>
      </c>
      <c r="E767">
        <v>2</v>
      </c>
      <c r="F767">
        <v>112</v>
      </c>
      <c r="G767">
        <v>166</v>
      </c>
      <c r="H767">
        <v>118</v>
      </c>
      <c r="I767">
        <v>404</v>
      </c>
      <c r="J767">
        <v>62</v>
      </c>
      <c r="K767" t="s">
        <v>1705</v>
      </c>
      <c r="L767" t="s">
        <v>1552</v>
      </c>
      <c r="M767">
        <v>1</v>
      </c>
      <c r="N767" t="s">
        <v>1558</v>
      </c>
      <c r="O767">
        <v>2016</v>
      </c>
      <c r="P767" s="2">
        <v>1</v>
      </c>
      <c r="Q767" s="2">
        <v>1</v>
      </c>
      <c r="R767" s="2">
        <v>0</v>
      </c>
      <c r="S767" s="2">
        <v>0</v>
      </c>
      <c r="T767" s="2"/>
      <c r="U767" s="2"/>
    </row>
    <row r="768" spans="1:21" x14ac:dyDescent="0.25">
      <c r="A768">
        <v>66769275</v>
      </c>
      <c r="B768" s="7" t="s">
        <v>370</v>
      </c>
      <c r="C768">
        <v>5</v>
      </c>
      <c r="D768">
        <v>2019</v>
      </c>
      <c r="E768">
        <v>2</v>
      </c>
      <c r="F768">
        <v>112</v>
      </c>
      <c r="G768">
        <v>166</v>
      </c>
      <c r="H768">
        <v>118</v>
      </c>
      <c r="I768">
        <v>404</v>
      </c>
      <c r="J768">
        <v>62</v>
      </c>
      <c r="K768" t="s">
        <v>1705</v>
      </c>
      <c r="L768" t="s">
        <v>1552</v>
      </c>
      <c r="M768">
        <v>1</v>
      </c>
      <c r="N768" t="s">
        <v>1558</v>
      </c>
      <c r="O768">
        <v>2017</v>
      </c>
      <c r="P768" s="2">
        <v>3</v>
      </c>
      <c r="Q768" s="2">
        <v>2</v>
      </c>
      <c r="R768" s="2">
        <v>2</v>
      </c>
      <c r="S768" s="2">
        <v>100</v>
      </c>
      <c r="T768" s="2"/>
      <c r="U768" s="2"/>
    </row>
    <row r="769" spans="1:21" x14ac:dyDescent="0.25">
      <c r="A769">
        <v>66769275</v>
      </c>
      <c r="B769" s="7" t="s">
        <v>370</v>
      </c>
      <c r="C769">
        <v>5</v>
      </c>
      <c r="D769">
        <v>2019</v>
      </c>
      <c r="E769">
        <v>2</v>
      </c>
      <c r="F769">
        <v>112</v>
      </c>
      <c r="G769">
        <v>166</v>
      </c>
      <c r="H769">
        <v>118</v>
      </c>
      <c r="I769">
        <v>404</v>
      </c>
      <c r="J769">
        <v>62</v>
      </c>
      <c r="K769" t="s">
        <v>1705</v>
      </c>
      <c r="L769" t="s">
        <v>1552</v>
      </c>
      <c r="M769">
        <v>1</v>
      </c>
      <c r="N769" t="s">
        <v>1558</v>
      </c>
      <c r="O769">
        <v>2018</v>
      </c>
      <c r="P769" s="2">
        <v>11</v>
      </c>
      <c r="Q769" s="2">
        <v>5</v>
      </c>
      <c r="R769" s="2">
        <v>3</v>
      </c>
      <c r="S769" s="2">
        <v>60</v>
      </c>
      <c r="T769" s="2"/>
      <c r="U769" s="2"/>
    </row>
    <row r="770" spans="1:21" x14ac:dyDescent="0.25">
      <c r="A770">
        <v>66769275</v>
      </c>
      <c r="B770" s="7" t="s">
        <v>370</v>
      </c>
      <c r="C770">
        <v>5</v>
      </c>
      <c r="D770">
        <v>2019</v>
      </c>
      <c r="E770">
        <v>2</v>
      </c>
      <c r="F770">
        <v>112</v>
      </c>
      <c r="G770">
        <v>166</v>
      </c>
      <c r="H770">
        <v>118</v>
      </c>
      <c r="I770">
        <v>404</v>
      </c>
      <c r="J770">
        <v>62</v>
      </c>
      <c r="K770" t="s">
        <v>1705</v>
      </c>
      <c r="L770" t="s">
        <v>1552</v>
      </c>
      <c r="M770">
        <v>1</v>
      </c>
      <c r="N770" t="s">
        <v>1558</v>
      </c>
      <c r="O770">
        <v>2019</v>
      </c>
      <c r="P770" s="2">
        <v>15</v>
      </c>
      <c r="Q770" s="2">
        <v>8</v>
      </c>
      <c r="R770" s="2">
        <v>4</v>
      </c>
      <c r="S770" s="2">
        <v>50</v>
      </c>
      <c r="T770" s="2">
        <v>69.23</v>
      </c>
      <c r="U770" s="2">
        <v>30</v>
      </c>
    </row>
    <row r="771" spans="1:21" x14ac:dyDescent="0.25">
      <c r="A771">
        <v>66769275</v>
      </c>
      <c r="B771" s="7" t="s">
        <v>370</v>
      </c>
      <c r="C771">
        <v>5</v>
      </c>
      <c r="D771">
        <v>2019</v>
      </c>
      <c r="E771">
        <v>2</v>
      </c>
      <c r="F771">
        <v>112</v>
      </c>
      <c r="G771">
        <v>166</v>
      </c>
      <c r="H771">
        <v>118</v>
      </c>
      <c r="I771">
        <v>404</v>
      </c>
      <c r="J771">
        <v>62</v>
      </c>
      <c r="K771" t="s">
        <v>1705</v>
      </c>
      <c r="L771" t="s">
        <v>1552</v>
      </c>
      <c r="M771">
        <v>1</v>
      </c>
      <c r="N771" t="s">
        <v>1558</v>
      </c>
      <c r="O771">
        <v>2020</v>
      </c>
      <c r="P771" s="2">
        <v>0</v>
      </c>
      <c r="Q771" s="2">
        <v>17</v>
      </c>
      <c r="R771" s="2">
        <v>0</v>
      </c>
      <c r="S771" s="2">
        <v>0</v>
      </c>
      <c r="T771" s="2"/>
      <c r="U771" s="2"/>
    </row>
    <row r="772" spans="1:21" x14ac:dyDescent="0.25">
      <c r="A772">
        <v>66769275</v>
      </c>
      <c r="B772" s="7" t="s">
        <v>373</v>
      </c>
      <c r="C772">
        <v>5</v>
      </c>
      <c r="D772">
        <v>2019</v>
      </c>
      <c r="E772">
        <v>2</v>
      </c>
      <c r="F772">
        <v>112</v>
      </c>
      <c r="G772">
        <v>166</v>
      </c>
      <c r="H772">
        <v>118</v>
      </c>
      <c r="I772">
        <v>405</v>
      </c>
      <c r="J772">
        <v>63</v>
      </c>
      <c r="K772" t="s">
        <v>1706</v>
      </c>
      <c r="L772" t="s">
        <v>1552</v>
      </c>
      <c r="M772">
        <v>1</v>
      </c>
      <c r="N772" t="s">
        <v>1558</v>
      </c>
      <c r="O772">
        <v>2016</v>
      </c>
      <c r="P772" s="2">
        <v>6</v>
      </c>
      <c r="Q772" s="2">
        <v>6</v>
      </c>
      <c r="R772" s="2">
        <v>1</v>
      </c>
      <c r="S772" s="2">
        <v>16.670000000000002</v>
      </c>
      <c r="T772" s="2"/>
      <c r="U772" s="2"/>
    </row>
    <row r="773" spans="1:21" x14ac:dyDescent="0.25">
      <c r="A773">
        <v>66769275</v>
      </c>
      <c r="B773" s="7" t="s">
        <v>373</v>
      </c>
      <c r="C773">
        <v>5</v>
      </c>
      <c r="D773">
        <v>2019</v>
      </c>
      <c r="E773">
        <v>2</v>
      </c>
      <c r="F773">
        <v>112</v>
      </c>
      <c r="G773">
        <v>166</v>
      </c>
      <c r="H773">
        <v>118</v>
      </c>
      <c r="I773">
        <v>405</v>
      </c>
      <c r="J773">
        <v>63</v>
      </c>
      <c r="K773" t="s">
        <v>1706</v>
      </c>
      <c r="L773" t="s">
        <v>1552</v>
      </c>
      <c r="M773">
        <v>1</v>
      </c>
      <c r="N773" t="s">
        <v>1558</v>
      </c>
      <c r="O773">
        <v>2017</v>
      </c>
      <c r="P773" s="2">
        <v>6</v>
      </c>
      <c r="Q773" s="2">
        <v>9</v>
      </c>
      <c r="R773" s="2">
        <v>9</v>
      </c>
      <c r="S773" s="2">
        <v>100</v>
      </c>
      <c r="T773" s="2"/>
      <c r="U773" s="2"/>
    </row>
    <row r="774" spans="1:21" x14ac:dyDescent="0.25">
      <c r="A774">
        <v>66769275</v>
      </c>
      <c r="B774" s="7" t="s">
        <v>373</v>
      </c>
      <c r="C774">
        <v>5</v>
      </c>
      <c r="D774">
        <v>2019</v>
      </c>
      <c r="E774">
        <v>2</v>
      </c>
      <c r="F774">
        <v>112</v>
      </c>
      <c r="G774">
        <v>166</v>
      </c>
      <c r="H774">
        <v>118</v>
      </c>
      <c r="I774">
        <v>405</v>
      </c>
      <c r="J774">
        <v>63</v>
      </c>
      <c r="K774" t="s">
        <v>1706</v>
      </c>
      <c r="L774" t="s">
        <v>1552</v>
      </c>
      <c r="M774">
        <v>1</v>
      </c>
      <c r="N774" t="s">
        <v>1558</v>
      </c>
      <c r="O774">
        <v>2018</v>
      </c>
      <c r="P774" s="2">
        <v>10</v>
      </c>
      <c r="Q774" s="2">
        <v>12</v>
      </c>
      <c r="R774" s="2">
        <v>5</v>
      </c>
      <c r="S774" s="2">
        <v>41.67</v>
      </c>
      <c r="T774" s="2"/>
      <c r="U774" s="2"/>
    </row>
    <row r="775" spans="1:21" x14ac:dyDescent="0.25">
      <c r="A775">
        <v>66769275</v>
      </c>
      <c r="B775" s="7" t="s">
        <v>373</v>
      </c>
      <c r="C775">
        <v>5</v>
      </c>
      <c r="D775">
        <v>2019</v>
      </c>
      <c r="E775">
        <v>2</v>
      </c>
      <c r="F775">
        <v>112</v>
      </c>
      <c r="G775">
        <v>166</v>
      </c>
      <c r="H775">
        <v>118</v>
      </c>
      <c r="I775">
        <v>405</v>
      </c>
      <c r="J775">
        <v>63</v>
      </c>
      <c r="K775" t="s">
        <v>1706</v>
      </c>
      <c r="L775" t="s">
        <v>1552</v>
      </c>
      <c r="M775">
        <v>1</v>
      </c>
      <c r="N775" t="s">
        <v>1558</v>
      </c>
      <c r="O775">
        <v>2019</v>
      </c>
      <c r="P775" s="2">
        <v>10</v>
      </c>
      <c r="Q775" s="2">
        <v>16</v>
      </c>
      <c r="R775" s="2">
        <v>9</v>
      </c>
      <c r="S775" s="2">
        <v>56.25</v>
      </c>
      <c r="T775" s="2">
        <v>77.42</v>
      </c>
      <c r="U775" s="2">
        <v>75</v>
      </c>
    </row>
    <row r="776" spans="1:21" x14ac:dyDescent="0.25">
      <c r="A776">
        <v>66769275</v>
      </c>
      <c r="B776" s="7" t="s">
        <v>373</v>
      </c>
      <c r="C776">
        <v>5</v>
      </c>
      <c r="D776">
        <v>2019</v>
      </c>
      <c r="E776">
        <v>2</v>
      </c>
      <c r="F776">
        <v>112</v>
      </c>
      <c r="G776">
        <v>166</v>
      </c>
      <c r="H776">
        <v>118</v>
      </c>
      <c r="I776">
        <v>405</v>
      </c>
      <c r="J776">
        <v>63</v>
      </c>
      <c r="K776" t="s">
        <v>1706</v>
      </c>
      <c r="L776" t="s">
        <v>1552</v>
      </c>
      <c r="M776">
        <v>1</v>
      </c>
      <c r="N776" t="s">
        <v>1558</v>
      </c>
      <c r="O776">
        <v>2020</v>
      </c>
      <c r="P776" s="2">
        <v>0</v>
      </c>
      <c r="Q776" s="2">
        <v>1</v>
      </c>
      <c r="R776" s="2">
        <v>0</v>
      </c>
      <c r="S776" s="2">
        <v>0</v>
      </c>
      <c r="T776" s="2"/>
      <c r="U776" s="2"/>
    </row>
    <row r="777" spans="1:21" x14ac:dyDescent="0.25">
      <c r="A777">
        <v>66769275</v>
      </c>
      <c r="B777" s="7" t="s">
        <v>375</v>
      </c>
      <c r="C777">
        <v>5</v>
      </c>
      <c r="D777">
        <v>2019</v>
      </c>
      <c r="E777">
        <v>2</v>
      </c>
      <c r="F777">
        <v>112</v>
      </c>
      <c r="G777">
        <v>166</v>
      </c>
      <c r="H777">
        <v>118</v>
      </c>
      <c r="I777">
        <v>406</v>
      </c>
      <c r="J777">
        <v>64</v>
      </c>
      <c r="K777" t="s">
        <v>1707</v>
      </c>
      <c r="L777" t="s">
        <v>1564</v>
      </c>
      <c r="M777">
        <v>1</v>
      </c>
      <c r="N777" t="s">
        <v>1558</v>
      </c>
      <c r="O777">
        <v>2016</v>
      </c>
      <c r="P777" s="2">
        <v>361</v>
      </c>
      <c r="Q777" s="2">
        <v>361</v>
      </c>
      <c r="R777" s="2">
        <v>361</v>
      </c>
      <c r="S777" s="2">
        <v>100</v>
      </c>
      <c r="T777" s="2"/>
      <c r="U777" s="2"/>
    </row>
    <row r="778" spans="1:21" x14ac:dyDescent="0.25">
      <c r="A778">
        <v>66769275</v>
      </c>
      <c r="B778" s="7" t="s">
        <v>375</v>
      </c>
      <c r="C778">
        <v>5</v>
      </c>
      <c r="D778">
        <v>2019</v>
      </c>
      <c r="E778">
        <v>2</v>
      </c>
      <c r="F778">
        <v>112</v>
      </c>
      <c r="G778">
        <v>166</v>
      </c>
      <c r="H778">
        <v>118</v>
      </c>
      <c r="I778">
        <v>406</v>
      </c>
      <c r="J778">
        <v>64</v>
      </c>
      <c r="K778" t="s">
        <v>1707</v>
      </c>
      <c r="L778" t="s">
        <v>1564</v>
      </c>
      <c r="M778">
        <v>1</v>
      </c>
      <c r="N778" t="s">
        <v>1558</v>
      </c>
      <c r="O778">
        <v>2017</v>
      </c>
      <c r="P778" s="2">
        <v>365</v>
      </c>
      <c r="Q778" s="2">
        <v>363</v>
      </c>
      <c r="R778" s="2">
        <v>362</v>
      </c>
      <c r="S778" s="2">
        <v>99.72</v>
      </c>
      <c r="T778" s="2"/>
      <c r="U778" s="2"/>
    </row>
    <row r="779" spans="1:21" x14ac:dyDescent="0.25">
      <c r="A779">
        <v>66769275</v>
      </c>
      <c r="B779" s="7" t="s">
        <v>375</v>
      </c>
      <c r="C779">
        <v>5</v>
      </c>
      <c r="D779">
        <v>2019</v>
      </c>
      <c r="E779">
        <v>2</v>
      </c>
      <c r="F779">
        <v>112</v>
      </c>
      <c r="G779">
        <v>166</v>
      </c>
      <c r="H779">
        <v>118</v>
      </c>
      <c r="I779">
        <v>406</v>
      </c>
      <c r="J779">
        <v>64</v>
      </c>
      <c r="K779" t="s">
        <v>1707</v>
      </c>
      <c r="L779" t="s">
        <v>1564</v>
      </c>
      <c r="M779">
        <v>1</v>
      </c>
      <c r="N779" t="s">
        <v>1558</v>
      </c>
      <c r="O779">
        <v>2018</v>
      </c>
      <c r="P779" s="2">
        <v>371</v>
      </c>
      <c r="Q779" s="2">
        <v>363</v>
      </c>
      <c r="R779" s="2">
        <v>363</v>
      </c>
      <c r="S779" s="2">
        <v>100</v>
      </c>
      <c r="T779" s="2"/>
      <c r="U779" s="2"/>
    </row>
    <row r="780" spans="1:21" x14ac:dyDescent="0.25">
      <c r="A780">
        <v>66769275</v>
      </c>
      <c r="B780" s="7" t="s">
        <v>375</v>
      </c>
      <c r="C780">
        <v>5</v>
      </c>
      <c r="D780">
        <v>2019</v>
      </c>
      <c r="E780">
        <v>2</v>
      </c>
      <c r="F780">
        <v>112</v>
      </c>
      <c r="G780">
        <v>166</v>
      </c>
      <c r="H780">
        <v>118</v>
      </c>
      <c r="I780">
        <v>406</v>
      </c>
      <c r="J780">
        <v>64</v>
      </c>
      <c r="K780" t="s">
        <v>1707</v>
      </c>
      <c r="L780" t="s">
        <v>1564</v>
      </c>
      <c r="M780">
        <v>1</v>
      </c>
      <c r="N780" t="s">
        <v>1558</v>
      </c>
      <c r="O780">
        <v>2019</v>
      </c>
      <c r="P780" s="2">
        <v>376</v>
      </c>
      <c r="Q780" s="2">
        <v>363</v>
      </c>
      <c r="R780" s="2">
        <v>363</v>
      </c>
      <c r="S780" s="2">
        <v>100</v>
      </c>
      <c r="T780" s="2">
        <v>100</v>
      </c>
      <c r="U780" s="2">
        <v>96.54</v>
      </c>
    </row>
    <row r="781" spans="1:21" x14ac:dyDescent="0.25">
      <c r="A781">
        <v>66769275</v>
      </c>
      <c r="B781" s="7" t="s">
        <v>375</v>
      </c>
      <c r="C781">
        <v>5</v>
      </c>
      <c r="D781">
        <v>2019</v>
      </c>
      <c r="E781">
        <v>2</v>
      </c>
      <c r="F781">
        <v>112</v>
      </c>
      <c r="G781">
        <v>166</v>
      </c>
      <c r="H781">
        <v>118</v>
      </c>
      <c r="I781">
        <v>406</v>
      </c>
      <c r="J781">
        <v>64</v>
      </c>
      <c r="K781" t="s">
        <v>1707</v>
      </c>
      <c r="L781" t="s">
        <v>1564</v>
      </c>
      <c r="M781">
        <v>1</v>
      </c>
      <c r="N781" t="s">
        <v>1558</v>
      </c>
      <c r="O781">
        <v>2020</v>
      </c>
      <c r="P781" s="2">
        <v>376</v>
      </c>
      <c r="Q781" s="2">
        <v>376</v>
      </c>
      <c r="R781" s="2">
        <v>0</v>
      </c>
      <c r="S781" s="2">
        <v>0</v>
      </c>
      <c r="T781" s="2"/>
      <c r="U781" s="2"/>
    </row>
    <row r="782" spans="1:21" x14ac:dyDescent="0.25">
      <c r="A782">
        <v>66769275</v>
      </c>
      <c r="B782" s="7" t="s">
        <v>377</v>
      </c>
      <c r="C782">
        <v>5</v>
      </c>
      <c r="D782">
        <v>2019</v>
      </c>
      <c r="E782">
        <v>2</v>
      </c>
      <c r="F782">
        <v>112</v>
      </c>
      <c r="G782">
        <v>166</v>
      </c>
      <c r="H782">
        <v>118</v>
      </c>
      <c r="I782">
        <v>407</v>
      </c>
      <c r="J782">
        <v>65</v>
      </c>
      <c r="K782" t="s">
        <v>1708</v>
      </c>
      <c r="L782" t="s">
        <v>1552</v>
      </c>
      <c r="M782">
        <v>1</v>
      </c>
      <c r="N782" t="s">
        <v>1558</v>
      </c>
      <c r="O782">
        <v>2016</v>
      </c>
      <c r="P782" s="2">
        <v>30</v>
      </c>
      <c r="Q782" s="2">
        <v>30</v>
      </c>
      <c r="R782" s="2">
        <v>24</v>
      </c>
      <c r="S782" s="2">
        <v>80</v>
      </c>
      <c r="T782" s="2"/>
      <c r="U782" s="2"/>
    </row>
    <row r="783" spans="1:21" x14ac:dyDescent="0.25">
      <c r="A783">
        <v>66769275</v>
      </c>
      <c r="B783" s="7" t="s">
        <v>377</v>
      </c>
      <c r="C783">
        <v>5</v>
      </c>
      <c r="D783">
        <v>2019</v>
      </c>
      <c r="E783">
        <v>2</v>
      </c>
      <c r="F783">
        <v>112</v>
      </c>
      <c r="G783">
        <v>166</v>
      </c>
      <c r="H783">
        <v>118</v>
      </c>
      <c r="I783">
        <v>407</v>
      </c>
      <c r="J783">
        <v>65</v>
      </c>
      <c r="K783" t="s">
        <v>1708</v>
      </c>
      <c r="L783" t="s">
        <v>1552</v>
      </c>
      <c r="M783">
        <v>1</v>
      </c>
      <c r="N783" t="s">
        <v>1558</v>
      </c>
      <c r="O783">
        <v>2017</v>
      </c>
      <c r="P783" s="2">
        <v>72</v>
      </c>
      <c r="Q783" s="2">
        <v>109</v>
      </c>
      <c r="R783" s="2">
        <v>116</v>
      </c>
      <c r="S783" s="2">
        <v>106.42</v>
      </c>
      <c r="T783" s="2"/>
      <c r="U783" s="2"/>
    </row>
    <row r="784" spans="1:21" x14ac:dyDescent="0.25">
      <c r="A784">
        <v>66769275</v>
      </c>
      <c r="B784" s="7" t="s">
        <v>377</v>
      </c>
      <c r="C784">
        <v>5</v>
      </c>
      <c r="D784">
        <v>2019</v>
      </c>
      <c r="E784">
        <v>2</v>
      </c>
      <c r="F784">
        <v>112</v>
      </c>
      <c r="G784">
        <v>166</v>
      </c>
      <c r="H784">
        <v>118</v>
      </c>
      <c r="I784">
        <v>407</v>
      </c>
      <c r="J784">
        <v>65</v>
      </c>
      <c r="K784" t="s">
        <v>1708</v>
      </c>
      <c r="L784" t="s">
        <v>1552</v>
      </c>
      <c r="M784">
        <v>1</v>
      </c>
      <c r="N784" t="s">
        <v>1558</v>
      </c>
      <c r="O784">
        <v>2018</v>
      </c>
      <c r="P784" s="2">
        <v>123</v>
      </c>
      <c r="Q784" s="2">
        <v>125</v>
      </c>
      <c r="R784" s="2">
        <v>168</v>
      </c>
      <c r="S784" s="2">
        <v>134.4</v>
      </c>
      <c r="T784" s="2"/>
      <c r="U784" s="2"/>
    </row>
    <row r="785" spans="1:21" x14ac:dyDescent="0.25">
      <c r="A785">
        <v>66769275</v>
      </c>
      <c r="B785" s="7" t="s">
        <v>377</v>
      </c>
      <c r="C785">
        <v>5</v>
      </c>
      <c r="D785">
        <v>2019</v>
      </c>
      <c r="E785">
        <v>2</v>
      </c>
      <c r="F785">
        <v>112</v>
      </c>
      <c r="G785">
        <v>166</v>
      </c>
      <c r="H785">
        <v>118</v>
      </c>
      <c r="I785">
        <v>407</v>
      </c>
      <c r="J785">
        <v>65</v>
      </c>
      <c r="K785" t="s">
        <v>1708</v>
      </c>
      <c r="L785" t="s">
        <v>1552</v>
      </c>
      <c r="M785">
        <v>1</v>
      </c>
      <c r="N785" t="s">
        <v>1558</v>
      </c>
      <c r="O785">
        <v>2019</v>
      </c>
      <c r="P785" s="2">
        <v>75</v>
      </c>
      <c r="Q785" s="2">
        <v>35</v>
      </c>
      <c r="R785" s="2">
        <v>131</v>
      </c>
      <c r="S785" s="2">
        <v>374.29</v>
      </c>
      <c r="T785" s="2">
        <v>127.99</v>
      </c>
      <c r="U785" s="2">
        <v>127.99</v>
      </c>
    </row>
    <row r="786" spans="1:21" x14ac:dyDescent="0.25">
      <c r="A786">
        <v>66769275</v>
      </c>
      <c r="B786" s="7" t="s">
        <v>377</v>
      </c>
      <c r="C786">
        <v>5</v>
      </c>
      <c r="D786">
        <v>2019</v>
      </c>
      <c r="E786">
        <v>2</v>
      </c>
      <c r="F786">
        <v>112</v>
      </c>
      <c r="G786">
        <v>166</v>
      </c>
      <c r="H786">
        <v>118</v>
      </c>
      <c r="I786">
        <v>407</v>
      </c>
      <c r="J786">
        <v>65</v>
      </c>
      <c r="K786" t="s">
        <v>1708</v>
      </c>
      <c r="L786" t="s">
        <v>1552</v>
      </c>
      <c r="M786">
        <v>1</v>
      </c>
      <c r="N786" t="s">
        <v>1558</v>
      </c>
      <c r="O786">
        <v>2020</v>
      </c>
      <c r="P786" s="2">
        <v>0</v>
      </c>
      <c r="Q786" s="2">
        <v>0</v>
      </c>
      <c r="R786" s="2">
        <v>0</v>
      </c>
      <c r="S786" s="2">
        <v>0</v>
      </c>
      <c r="T786" s="2"/>
      <c r="U786" s="2"/>
    </row>
    <row r="787" spans="1:21" x14ac:dyDescent="0.25">
      <c r="A787">
        <v>66769275</v>
      </c>
      <c r="B787" s="7" t="s">
        <v>379</v>
      </c>
      <c r="C787">
        <v>5</v>
      </c>
      <c r="D787">
        <v>2019</v>
      </c>
      <c r="E787">
        <v>2</v>
      </c>
      <c r="F787">
        <v>112</v>
      </c>
      <c r="G787">
        <v>167</v>
      </c>
      <c r="H787">
        <v>119</v>
      </c>
      <c r="I787">
        <v>408</v>
      </c>
      <c r="J787">
        <v>66</v>
      </c>
      <c r="K787" t="s">
        <v>1709</v>
      </c>
      <c r="L787" t="s">
        <v>1552</v>
      </c>
      <c r="M787">
        <v>1</v>
      </c>
      <c r="N787" t="s">
        <v>1558</v>
      </c>
      <c r="O787">
        <v>2016</v>
      </c>
      <c r="P787" s="2">
        <v>5250</v>
      </c>
      <c r="Q787" s="2">
        <v>3346</v>
      </c>
      <c r="R787" s="2">
        <v>1459</v>
      </c>
      <c r="S787" s="2">
        <v>43.6</v>
      </c>
      <c r="T787" s="2"/>
      <c r="U787" s="2"/>
    </row>
    <row r="788" spans="1:21" x14ac:dyDescent="0.25">
      <c r="A788">
        <v>66769275</v>
      </c>
      <c r="B788" s="7" t="s">
        <v>379</v>
      </c>
      <c r="C788">
        <v>5</v>
      </c>
      <c r="D788">
        <v>2019</v>
      </c>
      <c r="E788">
        <v>2</v>
      </c>
      <c r="F788">
        <v>112</v>
      </c>
      <c r="G788">
        <v>167</v>
      </c>
      <c r="H788">
        <v>119</v>
      </c>
      <c r="I788">
        <v>408</v>
      </c>
      <c r="J788">
        <v>66</v>
      </c>
      <c r="K788" t="s">
        <v>1709</v>
      </c>
      <c r="L788" t="s">
        <v>1552</v>
      </c>
      <c r="M788">
        <v>1</v>
      </c>
      <c r="N788" t="s">
        <v>1558</v>
      </c>
      <c r="O788">
        <v>2017</v>
      </c>
      <c r="P788" s="2">
        <v>5026</v>
      </c>
      <c r="Q788" s="2">
        <v>8042</v>
      </c>
      <c r="R788" s="2">
        <v>8149</v>
      </c>
      <c r="S788" s="2">
        <v>101.33</v>
      </c>
      <c r="T788" s="2"/>
      <c r="U788" s="2"/>
    </row>
    <row r="789" spans="1:21" x14ac:dyDescent="0.25">
      <c r="A789">
        <v>66769275</v>
      </c>
      <c r="B789" s="7" t="s">
        <v>379</v>
      </c>
      <c r="C789">
        <v>5</v>
      </c>
      <c r="D789">
        <v>2019</v>
      </c>
      <c r="E789">
        <v>2</v>
      </c>
      <c r="F789">
        <v>112</v>
      </c>
      <c r="G789">
        <v>167</v>
      </c>
      <c r="H789">
        <v>119</v>
      </c>
      <c r="I789">
        <v>408</v>
      </c>
      <c r="J789">
        <v>66</v>
      </c>
      <c r="K789" t="s">
        <v>1709</v>
      </c>
      <c r="L789" t="s">
        <v>1552</v>
      </c>
      <c r="M789">
        <v>1</v>
      </c>
      <c r="N789" t="s">
        <v>1558</v>
      </c>
      <c r="O789">
        <v>2018</v>
      </c>
      <c r="P789" s="2">
        <v>6142</v>
      </c>
      <c r="Q789" s="2">
        <v>7505</v>
      </c>
      <c r="R789" s="2">
        <v>7505</v>
      </c>
      <c r="S789" s="2">
        <v>100</v>
      </c>
      <c r="T789" s="2"/>
      <c r="U789" s="2"/>
    </row>
    <row r="790" spans="1:21" x14ac:dyDescent="0.25">
      <c r="A790">
        <v>66769275</v>
      </c>
      <c r="B790" s="7" t="s">
        <v>379</v>
      </c>
      <c r="C790">
        <v>5</v>
      </c>
      <c r="D790">
        <v>2019</v>
      </c>
      <c r="E790">
        <v>2</v>
      </c>
      <c r="F790">
        <v>112</v>
      </c>
      <c r="G790">
        <v>167</v>
      </c>
      <c r="H790">
        <v>119</v>
      </c>
      <c r="I790">
        <v>408</v>
      </c>
      <c r="J790">
        <v>66</v>
      </c>
      <c r="K790" t="s">
        <v>1709</v>
      </c>
      <c r="L790" t="s">
        <v>1552</v>
      </c>
      <c r="M790">
        <v>1</v>
      </c>
      <c r="N790" t="s">
        <v>1558</v>
      </c>
      <c r="O790">
        <v>2019</v>
      </c>
      <c r="P790" s="2">
        <v>6089</v>
      </c>
      <c r="Q790" s="2">
        <v>7000</v>
      </c>
      <c r="R790" s="2">
        <v>6680</v>
      </c>
      <c r="S790" s="2">
        <v>95.43</v>
      </c>
      <c r="T790" s="2">
        <v>98.67</v>
      </c>
      <c r="U790" s="2">
        <v>88.12</v>
      </c>
    </row>
    <row r="791" spans="1:21" x14ac:dyDescent="0.25">
      <c r="A791">
        <v>66769275</v>
      </c>
      <c r="B791" s="7" t="s">
        <v>379</v>
      </c>
      <c r="C791">
        <v>5</v>
      </c>
      <c r="D791">
        <v>2019</v>
      </c>
      <c r="E791">
        <v>2</v>
      </c>
      <c r="F791">
        <v>112</v>
      </c>
      <c r="G791">
        <v>167</v>
      </c>
      <c r="H791">
        <v>119</v>
      </c>
      <c r="I791">
        <v>408</v>
      </c>
      <c r="J791">
        <v>66</v>
      </c>
      <c r="K791" t="s">
        <v>1709</v>
      </c>
      <c r="L791" t="s">
        <v>1552</v>
      </c>
      <c r="M791">
        <v>1</v>
      </c>
      <c r="N791" t="s">
        <v>1558</v>
      </c>
      <c r="O791">
        <v>2020</v>
      </c>
      <c r="P791" s="2">
        <v>4493</v>
      </c>
      <c r="Q791" s="2">
        <v>2887</v>
      </c>
      <c r="R791" s="2">
        <v>0</v>
      </c>
      <c r="S791" s="2">
        <v>0</v>
      </c>
      <c r="T791" s="2"/>
      <c r="U791" s="2"/>
    </row>
    <row r="792" spans="1:21" x14ac:dyDescent="0.25">
      <c r="A792">
        <v>66769275</v>
      </c>
      <c r="B792" s="7" t="s">
        <v>382</v>
      </c>
      <c r="C792">
        <v>5</v>
      </c>
      <c r="D792">
        <v>2019</v>
      </c>
      <c r="E792">
        <v>2</v>
      </c>
      <c r="F792">
        <v>112</v>
      </c>
      <c r="G792">
        <v>167</v>
      </c>
      <c r="H792">
        <v>119</v>
      </c>
      <c r="I792">
        <v>409</v>
      </c>
      <c r="J792">
        <v>67</v>
      </c>
      <c r="K792" t="s">
        <v>1710</v>
      </c>
      <c r="L792" t="s">
        <v>1552</v>
      </c>
      <c r="M792">
        <v>1</v>
      </c>
      <c r="N792" t="s">
        <v>1558</v>
      </c>
      <c r="O792">
        <v>2016</v>
      </c>
      <c r="P792" s="2">
        <v>0</v>
      </c>
      <c r="Q792" s="2">
        <v>0</v>
      </c>
      <c r="R792" s="2">
        <v>0</v>
      </c>
      <c r="S792" s="2">
        <v>0</v>
      </c>
      <c r="T792" s="2"/>
      <c r="U792" s="2"/>
    </row>
    <row r="793" spans="1:21" x14ac:dyDescent="0.25">
      <c r="A793">
        <v>66769275</v>
      </c>
      <c r="B793" s="7" t="s">
        <v>382</v>
      </c>
      <c r="C793">
        <v>5</v>
      </c>
      <c r="D793">
        <v>2019</v>
      </c>
      <c r="E793">
        <v>2</v>
      </c>
      <c r="F793">
        <v>112</v>
      </c>
      <c r="G793">
        <v>167</v>
      </c>
      <c r="H793">
        <v>119</v>
      </c>
      <c r="I793">
        <v>409</v>
      </c>
      <c r="J793">
        <v>67</v>
      </c>
      <c r="K793" t="s">
        <v>1710</v>
      </c>
      <c r="L793" t="s">
        <v>1552</v>
      </c>
      <c r="M793">
        <v>1</v>
      </c>
      <c r="N793" t="s">
        <v>1558</v>
      </c>
      <c r="O793">
        <v>2017</v>
      </c>
      <c r="P793" s="2">
        <v>200</v>
      </c>
      <c r="Q793" s="2">
        <v>200</v>
      </c>
      <c r="R793" s="2">
        <v>200</v>
      </c>
      <c r="S793" s="2">
        <v>100</v>
      </c>
      <c r="T793" s="2"/>
      <c r="U793" s="2"/>
    </row>
    <row r="794" spans="1:21" x14ac:dyDescent="0.25">
      <c r="A794">
        <v>66769275</v>
      </c>
      <c r="B794" s="7" t="s">
        <v>382</v>
      </c>
      <c r="C794">
        <v>5</v>
      </c>
      <c r="D794">
        <v>2019</v>
      </c>
      <c r="E794">
        <v>2</v>
      </c>
      <c r="F794">
        <v>112</v>
      </c>
      <c r="G794">
        <v>167</v>
      </c>
      <c r="H794">
        <v>119</v>
      </c>
      <c r="I794">
        <v>409</v>
      </c>
      <c r="J794">
        <v>67</v>
      </c>
      <c r="K794" t="s">
        <v>1710</v>
      </c>
      <c r="L794" t="s">
        <v>1552</v>
      </c>
      <c r="M794">
        <v>1</v>
      </c>
      <c r="N794" t="s">
        <v>1558</v>
      </c>
      <c r="O794">
        <v>2018</v>
      </c>
      <c r="P794" s="2">
        <v>350</v>
      </c>
      <c r="Q794" s="2">
        <v>350</v>
      </c>
      <c r="R794" s="2">
        <v>257</v>
      </c>
      <c r="S794" s="2">
        <v>73.430000000000007</v>
      </c>
      <c r="T794" s="2"/>
      <c r="U794" s="2"/>
    </row>
    <row r="795" spans="1:21" x14ac:dyDescent="0.25">
      <c r="A795">
        <v>66769275</v>
      </c>
      <c r="B795" s="7" t="s">
        <v>382</v>
      </c>
      <c r="C795">
        <v>5</v>
      </c>
      <c r="D795">
        <v>2019</v>
      </c>
      <c r="E795">
        <v>2</v>
      </c>
      <c r="F795">
        <v>112</v>
      </c>
      <c r="G795">
        <v>167</v>
      </c>
      <c r="H795">
        <v>119</v>
      </c>
      <c r="I795">
        <v>409</v>
      </c>
      <c r="J795">
        <v>67</v>
      </c>
      <c r="K795" t="s">
        <v>1710</v>
      </c>
      <c r="L795" t="s">
        <v>1552</v>
      </c>
      <c r="M795">
        <v>1</v>
      </c>
      <c r="N795" t="s">
        <v>1558</v>
      </c>
      <c r="O795">
        <v>2019</v>
      </c>
      <c r="P795" s="2">
        <v>450</v>
      </c>
      <c r="Q795" s="2">
        <v>450</v>
      </c>
      <c r="R795" s="2">
        <v>594</v>
      </c>
      <c r="S795" s="2">
        <v>132</v>
      </c>
      <c r="T795" s="2">
        <v>115.88</v>
      </c>
      <c r="U795" s="2">
        <v>115.88</v>
      </c>
    </row>
    <row r="796" spans="1:21" x14ac:dyDescent="0.25">
      <c r="A796">
        <v>66769275</v>
      </c>
      <c r="B796" s="7" t="s">
        <v>382</v>
      </c>
      <c r="C796">
        <v>5</v>
      </c>
      <c r="D796">
        <v>2019</v>
      </c>
      <c r="E796">
        <v>2</v>
      </c>
      <c r="F796">
        <v>112</v>
      </c>
      <c r="G796">
        <v>167</v>
      </c>
      <c r="H796">
        <v>119</v>
      </c>
      <c r="I796">
        <v>409</v>
      </c>
      <c r="J796">
        <v>67</v>
      </c>
      <c r="K796" t="s">
        <v>1710</v>
      </c>
      <c r="L796" t="s">
        <v>1552</v>
      </c>
      <c r="M796">
        <v>1</v>
      </c>
      <c r="N796" t="s">
        <v>1558</v>
      </c>
      <c r="O796">
        <v>2020</v>
      </c>
      <c r="P796" s="2">
        <v>0</v>
      </c>
      <c r="Q796" s="2">
        <v>0</v>
      </c>
      <c r="R796" s="2">
        <v>0</v>
      </c>
      <c r="S796" s="2">
        <v>0</v>
      </c>
      <c r="T796" s="2"/>
      <c r="U796" s="2"/>
    </row>
    <row r="797" spans="1:21" x14ac:dyDescent="0.25">
      <c r="A797">
        <v>66769275</v>
      </c>
      <c r="B797" s="7" t="s">
        <v>384</v>
      </c>
      <c r="C797">
        <v>5</v>
      </c>
      <c r="D797">
        <v>2019</v>
      </c>
      <c r="E797">
        <v>2</v>
      </c>
      <c r="F797">
        <v>112</v>
      </c>
      <c r="G797">
        <v>167</v>
      </c>
      <c r="H797">
        <v>119</v>
      </c>
      <c r="I797">
        <v>410</v>
      </c>
      <c r="J797">
        <v>68</v>
      </c>
      <c r="K797" t="s">
        <v>1711</v>
      </c>
      <c r="L797" t="s">
        <v>1555</v>
      </c>
      <c r="M797">
        <v>1</v>
      </c>
      <c r="N797" t="s">
        <v>1558</v>
      </c>
      <c r="O797">
        <v>2016</v>
      </c>
      <c r="P797" s="2">
        <v>0</v>
      </c>
      <c r="Q797" s="2">
        <v>0</v>
      </c>
      <c r="R797" s="2">
        <v>0</v>
      </c>
      <c r="S797" s="2">
        <v>0</v>
      </c>
      <c r="T797" s="2"/>
      <c r="U797" s="2"/>
    </row>
    <row r="798" spans="1:21" x14ac:dyDescent="0.25">
      <c r="A798">
        <v>66769275</v>
      </c>
      <c r="B798" s="7" t="s">
        <v>384</v>
      </c>
      <c r="C798">
        <v>5</v>
      </c>
      <c r="D798">
        <v>2019</v>
      </c>
      <c r="E798">
        <v>2</v>
      </c>
      <c r="F798">
        <v>112</v>
      </c>
      <c r="G798">
        <v>167</v>
      </c>
      <c r="H798">
        <v>119</v>
      </c>
      <c r="I798">
        <v>410</v>
      </c>
      <c r="J798">
        <v>68</v>
      </c>
      <c r="K798" t="s">
        <v>1711</v>
      </c>
      <c r="L798" t="s">
        <v>1555</v>
      </c>
      <c r="M798">
        <v>1</v>
      </c>
      <c r="N798" t="s">
        <v>1558</v>
      </c>
      <c r="O798">
        <v>2017</v>
      </c>
      <c r="P798" s="2">
        <v>1</v>
      </c>
      <c r="Q798" s="2">
        <v>1</v>
      </c>
      <c r="R798" s="2">
        <v>0.5</v>
      </c>
      <c r="S798" s="2">
        <v>50</v>
      </c>
      <c r="T798" s="2"/>
      <c r="U798" s="2"/>
    </row>
    <row r="799" spans="1:21" x14ac:dyDescent="0.25">
      <c r="A799">
        <v>66769275</v>
      </c>
      <c r="B799" s="7" t="s">
        <v>384</v>
      </c>
      <c r="C799">
        <v>5</v>
      </c>
      <c r="D799">
        <v>2019</v>
      </c>
      <c r="E799">
        <v>2</v>
      </c>
      <c r="F799">
        <v>112</v>
      </c>
      <c r="G799">
        <v>167</v>
      </c>
      <c r="H799">
        <v>119</v>
      </c>
      <c r="I799">
        <v>410</v>
      </c>
      <c r="J799">
        <v>68</v>
      </c>
      <c r="K799" t="s">
        <v>1711</v>
      </c>
      <c r="L799" t="s">
        <v>1555</v>
      </c>
      <c r="M799">
        <v>1</v>
      </c>
      <c r="N799" t="s">
        <v>1558</v>
      </c>
      <c r="O799">
        <v>2018</v>
      </c>
      <c r="P799" s="2">
        <v>1</v>
      </c>
      <c r="Q799" s="2">
        <v>1</v>
      </c>
      <c r="R799" s="2">
        <v>1</v>
      </c>
      <c r="S799" s="2">
        <v>100</v>
      </c>
      <c r="T799" s="2"/>
      <c r="U799" s="2"/>
    </row>
    <row r="800" spans="1:21" x14ac:dyDescent="0.25">
      <c r="A800">
        <v>66769275</v>
      </c>
      <c r="B800" s="7" t="s">
        <v>384</v>
      </c>
      <c r="C800">
        <v>5</v>
      </c>
      <c r="D800">
        <v>2019</v>
      </c>
      <c r="E800">
        <v>2</v>
      </c>
      <c r="F800">
        <v>112</v>
      </c>
      <c r="G800">
        <v>167</v>
      </c>
      <c r="H800">
        <v>119</v>
      </c>
      <c r="I800">
        <v>410</v>
      </c>
      <c r="J800">
        <v>68</v>
      </c>
      <c r="K800" t="s">
        <v>1711</v>
      </c>
      <c r="L800" t="s">
        <v>1555</v>
      </c>
      <c r="M800">
        <v>1</v>
      </c>
      <c r="N800" t="s">
        <v>1558</v>
      </c>
      <c r="O800">
        <v>2019</v>
      </c>
      <c r="P800" s="2">
        <v>1</v>
      </c>
      <c r="Q800" s="2">
        <v>1</v>
      </c>
      <c r="R800" s="2">
        <v>1</v>
      </c>
      <c r="S800" s="2">
        <v>100</v>
      </c>
      <c r="T800" s="2">
        <v>83.33</v>
      </c>
      <c r="U800" s="2">
        <v>62.5</v>
      </c>
    </row>
    <row r="801" spans="1:21" x14ac:dyDescent="0.25">
      <c r="A801">
        <v>66769275</v>
      </c>
      <c r="B801" s="7" t="s">
        <v>384</v>
      </c>
      <c r="C801">
        <v>5</v>
      </c>
      <c r="D801">
        <v>2019</v>
      </c>
      <c r="E801">
        <v>2</v>
      </c>
      <c r="F801">
        <v>112</v>
      </c>
      <c r="G801">
        <v>167</v>
      </c>
      <c r="H801">
        <v>119</v>
      </c>
      <c r="I801">
        <v>410</v>
      </c>
      <c r="J801">
        <v>68</v>
      </c>
      <c r="K801" t="s">
        <v>1711</v>
      </c>
      <c r="L801" t="s">
        <v>1555</v>
      </c>
      <c r="M801">
        <v>1</v>
      </c>
      <c r="N801" t="s">
        <v>1558</v>
      </c>
      <c r="O801">
        <v>2020</v>
      </c>
      <c r="P801" s="2">
        <v>1</v>
      </c>
      <c r="Q801" s="2">
        <v>1</v>
      </c>
      <c r="R801" s="2">
        <v>0</v>
      </c>
      <c r="S801" s="2">
        <v>0</v>
      </c>
      <c r="T801" s="2"/>
      <c r="U801" s="2"/>
    </row>
    <row r="802" spans="1:21" x14ac:dyDescent="0.25">
      <c r="A802">
        <v>66769275</v>
      </c>
      <c r="B802" s="7" t="s">
        <v>386</v>
      </c>
      <c r="C802">
        <v>5</v>
      </c>
      <c r="D802">
        <v>2019</v>
      </c>
      <c r="E802">
        <v>2</v>
      </c>
      <c r="F802">
        <v>112</v>
      </c>
      <c r="G802">
        <v>167</v>
      </c>
      <c r="H802">
        <v>119</v>
      </c>
      <c r="I802">
        <v>411</v>
      </c>
      <c r="J802">
        <v>69</v>
      </c>
      <c r="K802" t="s">
        <v>1712</v>
      </c>
      <c r="L802" t="s">
        <v>1555</v>
      </c>
      <c r="M802">
        <v>1</v>
      </c>
      <c r="N802" t="s">
        <v>1558</v>
      </c>
      <c r="O802">
        <v>2016</v>
      </c>
      <c r="P802" s="2">
        <v>0</v>
      </c>
      <c r="Q802" s="2">
        <v>0</v>
      </c>
      <c r="R802" s="2">
        <v>0</v>
      </c>
      <c r="S802" s="2">
        <v>0</v>
      </c>
      <c r="T802" s="2"/>
      <c r="U802" s="2"/>
    </row>
    <row r="803" spans="1:21" x14ac:dyDescent="0.25">
      <c r="A803">
        <v>66769275</v>
      </c>
      <c r="B803" s="7" t="s">
        <v>386</v>
      </c>
      <c r="C803">
        <v>5</v>
      </c>
      <c r="D803">
        <v>2019</v>
      </c>
      <c r="E803">
        <v>2</v>
      </c>
      <c r="F803">
        <v>112</v>
      </c>
      <c r="G803">
        <v>167</v>
      </c>
      <c r="H803">
        <v>119</v>
      </c>
      <c r="I803">
        <v>411</v>
      </c>
      <c r="J803">
        <v>69</v>
      </c>
      <c r="K803" t="s">
        <v>1712</v>
      </c>
      <c r="L803" t="s">
        <v>1555</v>
      </c>
      <c r="M803">
        <v>1</v>
      </c>
      <c r="N803" t="s">
        <v>1558</v>
      </c>
      <c r="O803">
        <v>2017</v>
      </c>
      <c r="P803" s="2">
        <v>1</v>
      </c>
      <c r="Q803" s="2">
        <v>1</v>
      </c>
      <c r="R803" s="2">
        <v>0.7</v>
      </c>
      <c r="S803" s="2">
        <v>70</v>
      </c>
      <c r="T803" s="2"/>
      <c r="U803" s="2"/>
    </row>
    <row r="804" spans="1:21" x14ac:dyDescent="0.25">
      <c r="A804">
        <v>66769275</v>
      </c>
      <c r="B804" s="7" t="s">
        <v>386</v>
      </c>
      <c r="C804">
        <v>5</v>
      </c>
      <c r="D804">
        <v>2019</v>
      </c>
      <c r="E804">
        <v>2</v>
      </c>
      <c r="F804">
        <v>112</v>
      </c>
      <c r="G804">
        <v>167</v>
      </c>
      <c r="H804">
        <v>119</v>
      </c>
      <c r="I804">
        <v>411</v>
      </c>
      <c r="J804">
        <v>69</v>
      </c>
      <c r="K804" t="s">
        <v>1712</v>
      </c>
      <c r="L804" t="s">
        <v>1555</v>
      </c>
      <c r="M804">
        <v>1</v>
      </c>
      <c r="N804" t="s">
        <v>1558</v>
      </c>
      <c r="O804">
        <v>2018</v>
      </c>
      <c r="P804" s="2">
        <v>1</v>
      </c>
      <c r="Q804" s="2">
        <v>1</v>
      </c>
      <c r="R804" s="2">
        <v>0.9</v>
      </c>
      <c r="S804" s="2">
        <v>90</v>
      </c>
      <c r="T804" s="2"/>
      <c r="U804" s="2"/>
    </row>
    <row r="805" spans="1:21" x14ac:dyDescent="0.25">
      <c r="A805">
        <v>66769275</v>
      </c>
      <c r="B805" s="7" t="s">
        <v>386</v>
      </c>
      <c r="C805">
        <v>5</v>
      </c>
      <c r="D805">
        <v>2019</v>
      </c>
      <c r="E805">
        <v>2</v>
      </c>
      <c r="F805">
        <v>112</v>
      </c>
      <c r="G805">
        <v>167</v>
      </c>
      <c r="H805">
        <v>119</v>
      </c>
      <c r="I805">
        <v>411</v>
      </c>
      <c r="J805">
        <v>69</v>
      </c>
      <c r="K805" t="s">
        <v>1712</v>
      </c>
      <c r="L805" t="s">
        <v>1555</v>
      </c>
      <c r="M805">
        <v>1</v>
      </c>
      <c r="N805" t="s">
        <v>1558</v>
      </c>
      <c r="O805">
        <v>2019</v>
      </c>
      <c r="P805" s="2">
        <v>1</v>
      </c>
      <c r="Q805" s="2">
        <v>1</v>
      </c>
      <c r="R805" s="2">
        <v>1</v>
      </c>
      <c r="S805" s="2">
        <v>100</v>
      </c>
      <c r="T805" s="2">
        <v>86.67</v>
      </c>
      <c r="U805" s="2">
        <v>65</v>
      </c>
    </row>
    <row r="806" spans="1:21" x14ac:dyDescent="0.25">
      <c r="A806">
        <v>66769275</v>
      </c>
      <c r="B806" s="7" t="s">
        <v>386</v>
      </c>
      <c r="C806">
        <v>5</v>
      </c>
      <c r="D806">
        <v>2019</v>
      </c>
      <c r="E806">
        <v>2</v>
      </c>
      <c r="F806">
        <v>112</v>
      </c>
      <c r="G806">
        <v>167</v>
      </c>
      <c r="H806">
        <v>119</v>
      </c>
      <c r="I806">
        <v>411</v>
      </c>
      <c r="J806">
        <v>69</v>
      </c>
      <c r="K806" t="s">
        <v>1712</v>
      </c>
      <c r="L806" t="s">
        <v>1555</v>
      </c>
      <c r="M806">
        <v>1</v>
      </c>
      <c r="N806" t="s">
        <v>1558</v>
      </c>
      <c r="O806">
        <v>2020</v>
      </c>
      <c r="P806" s="2">
        <v>1</v>
      </c>
      <c r="Q806" s="2">
        <v>1</v>
      </c>
      <c r="R806" s="2">
        <v>0</v>
      </c>
      <c r="S806" s="2">
        <v>0</v>
      </c>
      <c r="T806" s="2"/>
      <c r="U806" s="2"/>
    </row>
    <row r="807" spans="1:21" x14ac:dyDescent="0.25">
      <c r="A807">
        <v>66769275</v>
      </c>
      <c r="B807" s="7" t="s">
        <v>388</v>
      </c>
      <c r="C807">
        <v>5</v>
      </c>
      <c r="D807">
        <v>2019</v>
      </c>
      <c r="E807">
        <v>2</v>
      </c>
      <c r="F807">
        <v>112</v>
      </c>
      <c r="G807">
        <v>183</v>
      </c>
      <c r="H807">
        <v>154</v>
      </c>
      <c r="I807">
        <v>412</v>
      </c>
      <c r="J807">
        <v>260</v>
      </c>
      <c r="K807" t="s">
        <v>1713</v>
      </c>
      <c r="L807" t="s">
        <v>1564</v>
      </c>
      <c r="M807">
        <v>1</v>
      </c>
      <c r="N807" t="s">
        <v>1558</v>
      </c>
      <c r="O807">
        <v>2016</v>
      </c>
      <c r="P807" s="2">
        <v>16</v>
      </c>
      <c r="Q807" s="2">
        <v>16</v>
      </c>
      <c r="R807" s="2">
        <v>16</v>
      </c>
      <c r="S807" s="2">
        <v>100</v>
      </c>
      <c r="T807" s="2"/>
      <c r="U807" s="2"/>
    </row>
    <row r="808" spans="1:21" x14ac:dyDescent="0.25">
      <c r="A808">
        <v>66769275</v>
      </c>
      <c r="B808" s="7" t="s">
        <v>388</v>
      </c>
      <c r="C808">
        <v>5</v>
      </c>
      <c r="D808">
        <v>2019</v>
      </c>
      <c r="E808">
        <v>2</v>
      </c>
      <c r="F808">
        <v>112</v>
      </c>
      <c r="G808">
        <v>183</v>
      </c>
      <c r="H808">
        <v>154</v>
      </c>
      <c r="I808">
        <v>412</v>
      </c>
      <c r="J808">
        <v>260</v>
      </c>
      <c r="K808" t="s">
        <v>1713</v>
      </c>
      <c r="L808" t="s">
        <v>1564</v>
      </c>
      <c r="M808">
        <v>1</v>
      </c>
      <c r="N808" t="s">
        <v>1558</v>
      </c>
      <c r="O808">
        <v>2017</v>
      </c>
      <c r="P808" s="2">
        <v>44</v>
      </c>
      <c r="Q808" s="2">
        <v>44</v>
      </c>
      <c r="R808" s="2">
        <v>44</v>
      </c>
      <c r="S808" s="2">
        <v>100</v>
      </c>
      <c r="T808" s="2"/>
      <c r="U808" s="2"/>
    </row>
    <row r="809" spans="1:21" x14ac:dyDescent="0.25">
      <c r="A809">
        <v>66769275</v>
      </c>
      <c r="B809" s="7" t="s">
        <v>388</v>
      </c>
      <c r="C809">
        <v>5</v>
      </c>
      <c r="D809">
        <v>2019</v>
      </c>
      <c r="E809">
        <v>2</v>
      </c>
      <c r="F809">
        <v>112</v>
      </c>
      <c r="G809">
        <v>183</v>
      </c>
      <c r="H809">
        <v>154</v>
      </c>
      <c r="I809">
        <v>412</v>
      </c>
      <c r="J809">
        <v>260</v>
      </c>
      <c r="K809" t="s">
        <v>1713</v>
      </c>
      <c r="L809" t="s">
        <v>1564</v>
      </c>
      <c r="M809">
        <v>1</v>
      </c>
      <c r="N809" t="s">
        <v>1558</v>
      </c>
      <c r="O809">
        <v>2018</v>
      </c>
      <c r="P809" s="2">
        <v>72</v>
      </c>
      <c r="Q809" s="2">
        <v>72</v>
      </c>
      <c r="R809" s="2">
        <v>61</v>
      </c>
      <c r="S809" s="2">
        <v>84.72</v>
      </c>
      <c r="T809" s="2"/>
      <c r="U809" s="2"/>
    </row>
    <row r="810" spans="1:21" x14ac:dyDescent="0.25">
      <c r="A810">
        <v>66769275</v>
      </c>
      <c r="B810" s="7" t="s">
        <v>388</v>
      </c>
      <c r="C810">
        <v>5</v>
      </c>
      <c r="D810">
        <v>2019</v>
      </c>
      <c r="E810">
        <v>2</v>
      </c>
      <c r="F810">
        <v>112</v>
      </c>
      <c r="G810">
        <v>183</v>
      </c>
      <c r="H810">
        <v>154</v>
      </c>
      <c r="I810">
        <v>412</v>
      </c>
      <c r="J810">
        <v>260</v>
      </c>
      <c r="K810" t="s">
        <v>1713</v>
      </c>
      <c r="L810" t="s">
        <v>1564</v>
      </c>
      <c r="M810">
        <v>1</v>
      </c>
      <c r="N810" t="s">
        <v>1558</v>
      </c>
      <c r="O810">
        <v>2019</v>
      </c>
      <c r="P810" s="2">
        <v>100</v>
      </c>
      <c r="Q810" s="2">
        <v>100</v>
      </c>
      <c r="R810" s="2">
        <v>72</v>
      </c>
      <c r="S810" s="2">
        <v>72</v>
      </c>
      <c r="T810" s="2">
        <v>72</v>
      </c>
      <c r="U810" s="2">
        <v>72</v>
      </c>
    </row>
    <row r="811" spans="1:21" x14ac:dyDescent="0.25">
      <c r="A811">
        <v>66769275</v>
      </c>
      <c r="B811" s="7" t="s">
        <v>388</v>
      </c>
      <c r="C811">
        <v>5</v>
      </c>
      <c r="D811">
        <v>2019</v>
      </c>
      <c r="E811">
        <v>2</v>
      </c>
      <c r="F811">
        <v>112</v>
      </c>
      <c r="G811">
        <v>183</v>
      </c>
      <c r="H811">
        <v>154</v>
      </c>
      <c r="I811">
        <v>412</v>
      </c>
      <c r="J811">
        <v>260</v>
      </c>
      <c r="K811" t="s">
        <v>1713</v>
      </c>
      <c r="L811" t="s">
        <v>1564</v>
      </c>
      <c r="M811">
        <v>1</v>
      </c>
      <c r="N811" t="s">
        <v>1558</v>
      </c>
      <c r="O811">
        <v>2020</v>
      </c>
      <c r="P811" s="2">
        <v>100</v>
      </c>
      <c r="Q811" s="2">
        <v>100</v>
      </c>
      <c r="R811" s="2">
        <v>0</v>
      </c>
      <c r="S811" s="2">
        <v>0</v>
      </c>
      <c r="T811" s="2"/>
      <c r="U811" s="2"/>
    </row>
    <row r="812" spans="1:21" x14ac:dyDescent="0.25">
      <c r="A812">
        <v>66769275</v>
      </c>
      <c r="B812" s="7" t="s">
        <v>391</v>
      </c>
      <c r="C812">
        <v>5</v>
      </c>
      <c r="D812">
        <v>2019</v>
      </c>
      <c r="E812">
        <v>2</v>
      </c>
      <c r="F812">
        <v>112</v>
      </c>
      <c r="G812">
        <v>183</v>
      </c>
      <c r="H812">
        <v>154</v>
      </c>
      <c r="I812">
        <v>413</v>
      </c>
      <c r="J812">
        <v>261</v>
      </c>
      <c r="K812" t="s">
        <v>1714</v>
      </c>
      <c r="L812" t="s">
        <v>1564</v>
      </c>
      <c r="M812">
        <v>1</v>
      </c>
      <c r="N812" t="s">
        <v>1558</v>
      </c>
      <c r="O812">
        <v>2016</v>
      </c>
      <c r="P812" s="2">
        <v>20</v>
      </c>
      <c r="Q812" s="2">
        <v>20</v>
      </c>
      <c r="R812" s="2">
        <v>20</v>
      </c>
      <c r="S812" s="2">
        <v>100</v>
      </c>
      <c r="T812" s="2"/>
      <c r="U812" s="2"/>
    </row>
    <row r="813" spans="1:21" x14ac:dyDescent="0.25">
      <c r="A813">
        <v>66769275</v>
      </c>
      <c r="B813" s="7" t="s">
        <v>391</v>
      </c>
      <c r="C813">
        <v>5</v>
      </c>
      <c r="D813">
        <v>2019</v>
      </c>
      <c r="E813">
        <v>2</v>
      </c>
      <c r="F813">
        <v>112</v>
      </c>
      <c r="G813">
        <v>183</v>
      </c>
      <c r="H813">
        <v>154</v>
      </c>
      <c r="I813">
        <v>413</v>
      </c>
      <c r="J813">
        <v>261</v>
      </c>
      <c r="K813" t="s">
        <v>1714</v>
      </c>
      <c r="L813" t="s">
        <v>1564</v>
      </c>
      <c r="M813">
        <v>1</v>
      </c>
      <c r="N813" t="s">
        <v>1558</v>
      </c>
      <c r="O813">
        <v>2017</v>
      </c>
      <c r="P813" s="2">
        <v>100</v>
      </c>
      <c r="Q813" s="2">
        <v>100</v>
      </c>
      <c r="R813" s="2">
        <v>100</v>
      </c>
      <c r="S813" s="2">
        <v>100</v>
      </c>
      <c r="T813" s="2"/>
      <c r="U813" s="2"/>
    </row>
    <row r="814" spans="1:21" x14ac:dyDescent="0.25">
      <c r="A814">
        <v>66769275</v>
      </c>
      <c r="B814" s="7" t="s">
        <v>391</v>
      </c>
      <c r="C814">
        <v>5</v>
      </c>
      <c r="D814">
        <v>2019</v>
      </c>
      <c r="E814">
        <v>2</v>
      </c>
      <c r="F814">
        <v>112</v>
      </c>
      <c r="G814">
        <v>183</v>
      </c>
      <c r="H814">
        <v>154</v>
      </c>
      <c r="I814">
        <v>413</v>
      </c>
      <c r="J814">
        <v>261</v>
      </c>
      <c r="K814" t="s">
        <v>1714</v>
      </c>
      <c r="L814" t="s">
        <v>1564</v>
      </c>
      <c r="M814">
        <v>1</v>
      </c>
      <c r="N814" t="s">
        <v>1558</v>
      </c>
      <c r="O814">
        <v>2018</v>
      </c>
      <c r="P814" s="2">
        <v>100</v>
      </c>
      <c r="Q814" s="2">
        <v>100</v>
      </c>
      <c r="R814" s="2">
        <v>100</v>
      </c>
      <c r="S814" s="2">
        <v>100</v>
      </c>
      <c r="T814" s="2"/>
      <c r="U814" s="2"/>
    </row>
    <row r="815" spans="1:21" x14ac:dyDescent="0.25">
      <c r="A815">
        <v>66769275</v>
      </c>
      <c r="B815" s="7" t="s">
        <v>391</v>
      </c>
      <c r="C815">
        <v>5</v>
      </c>
      <c r="D815">
        <v>2019</v>
      </c>
      <c r="E815">
        <v>2</v>
      </c>
      <c r="F815">
        <v>112</v>
      </c>
      <c r="G815">
        <v>183</v>
      </c>
      <c r="H815">
        <v>154</v>
      </c>
      <c r="I815">
        <v>413</v>
      </c>
      <c r="J815">
        <v>261</v>
      </c>
      <c r="K815" t="s">
        <v>1714</v>
      </c>
      <c r="L815" t="s">
        <v>1564</v>
      </c>
      <c r="M815">
        <v>1</v>
      </c>
      <c r="N815" t="s">
        <v>1558</v>
      </c>
      <c r="O815">
        <v>2019</v>
      </c>
      <c r="P815" s="2">
        <v>100</v>
      </c>
      <c r="Q815" s="2">
        <v>100</v>
      </c>
      <c r="R815" s="2">
        <v>100</v>
      </c>
      <c r="S815" s="2">
        <v>100</v>
      </c>
      <c r="T815" s="2">
        <v>100</v>
      </c>
      <c r="U815" s="2">
        <v>100</v>
      </c>
    </row>
    <row r="816" spans="1:21" x14ac:dyDescent="0.25">
      <c r="A816">
        <v>66769275</v>
      </c>
      <c r="B816" s="7" t="s">
        <v>391</v>
      </c>
      <c r="C816">
        <v>5</v>
      </c>
      <c r="D816">
        <v>2019</v>
      </c>
      <c r="E816">
        <v>2</v>
      </c>
      <c r="F816">
        <v>112</v>
      </c>
      <c r="G816">
        <v>183</v>
      </c>
      <c r="H816">
        <v>154</v>
      </c>
      <c r="I816">
        <v>413</v>
      </c>
      <c r="J816">
        <v>261</v>
      </c>
      <c r="K816" t="s">
        <v>1714</v>
      </c>
      <c r="L816" t="s">
        <v>1564</v>
      </c>
      <c r="M816">
        <v>1</v>
      </c>
      <c r="N816" t="s">
        <v>1558</v>
      </c>
      <c r="O816">
        <v>2020</v>
      </c>
      <c r="P816" s="2">
        <v>100</v>
      </c>
      <c r="Q816" s="2">
        <v>100</v>
      </c>
      <c r="R816" s="2">
        <v>0</v>
      </c>
      <c r="S816" s="2">
        <v>0</v>
      </c>
      <c r="T816" s="2"/>
      <c r="U816" s="2"/>
    </row>
    <row r="817" spans="1:21" x14ac:dyDescent="0.25">
      <c r="A817">
        <v>66769275</v>
      </c>
      <c r="B817" s="7" t="s">
        <v>393</v>
      </c>
      <c r="C817">
        <v>5</v>
      </c>
      <c r="D817">
        <v>2019</v>
      </c>
      <c r="E817">
        <v>2</v>
      </c>
      <c r="F817">
        <v>112</v>
      </c>
      <c r="G817">
        <v>183</v>
      </c>
      <c r="H817">
        <v>154</v>
      </c>
      <c r="I817">
        <v>414</v>
      </c>
      <c r="J817">
        <v>262</v>
      </c>
      <c r="K817" t="s">
        <v>1715</v>
      </c>
      <c r="L817" t="s">
        <v>1564</v>
      </c>
      <c r="M817">
        <v>1</v>
      </c>
      <c r="N817" t="s">
        <v>1558</v>
      </c>
      <c r="O817">
        <v>2016</v>
      </c>
      <c r="P817" s="2">
        <v>8</v>
      </c>
      <c r="Q817" s="2">
        <v>8</v>
      </c>
      <c r="R817" s="2">
        <v>8</v>
      </c>
      <c r="S817" s="2">
        <v>100</v>
      </c>
      <c r="T817" s="2"/>
      <c r="U817" s="2"/>
    </row>
    <row r="818" spans="1:21" x14ac:dyDescent="0.25">
      <c r="A818">
        <v>66769275</v>
      </c>
      <c r="B818" s="7" t="s">
        <v>393</v>
      </c>
      <c r="C818">
        <v>5</v>
      </c>
      <c r="D818">
        <v>2019</v>
      </c>
      <c r="E818">
        <v>2</v>
      </c>
      <c r="F818">
        <v>112</v>
      </c>
      <c r="G818">
        <v>183</v>
      </c>
      <c r="H818">
        <v>154</v>
      </c>
      <c r="I818">
        <v>414</v>
      </c>
      <c r="J818">
        <v>262</v>
      </c>
      <c r="K818" t="s">
        <v>1715</v>
      </c>
      <c r="L818" t="s">
        <v>1564</v>
      </c>
      <c r="M818">
        <v>1</v>
      </c>
      <c r="N818" t="s">
        <v>1558</v>
      </c>
      <c r="O818">
        <v>2017</v>
      </c>
      <c r="P818" s="2">
        <v>39</v>
      </c>
      <c r="Q818" s="2">
        <v>39</v>
      </c>
      <c r="R818" s="2">
        <v>39</v>
      </c>
      <c r="S818" s="2">
        <v>100</v>
      </c>
      <c r="T818" s="2"/>
      <c r="U818" s="2"/>
    </row>
    <row r="819" spans="1:21" x14ac:dyDescent="0.25">
      <c r="A819">
        <v>66769275</v>
      </c>
      <c r="B819" s="7" t="s">
        <v>393</v>
      </c>
      <c r="C819">
        <v>5</v>
      </c>
      <c r="D819">
        <v>2019</v>
      </c>
      <c r="E819">
        <v>2</v>
      </c>
      <c r="F819">
        <v>112</v>
      </c>
      <c r="G819">
        <v>183</v>
      </c>
      <c r="H819">
        <v>154</v>
      </c>
      <c r="I819">
        <v>414</v>
      </c>
      <c r="J819">
        <v>262</v>
      </c>
      <c r="K819" t="s">
        <v>1715</v>
      </c>
      <c r="L819" t="s">
        <v>1564</v>
      </c>
      <c r="M819">
        <v>1</v>
      </c>
      <c r="N819" t="s">
        <v>1558</v>
      </c>
      <c r="O819">
        <v>2018</v>
      </c>
      <c r="P819" s="2">
        <v>72</v>
      </c>
      <c r="Q819" s="2">
        <v>72</v>
      </c>
      <c r="R819" s="2">
        <v>72</v>
      </c>
      <c r="S819" s="2">
        <v>100</v>
      </c>
      <c r="T819" s="2"/>
      <c r="U819" s="2"/>
    </row>
    <row r="820" spans="1:21" x14ac:dyDescent="0.25">
      <c r="A820">
        <v>66769275</v>
      </c>
      <c r="B820" s="7" t="s">
        <v>393</v>
      </c>
      <c r="C820">
        <v>5</v>
      </c>
      <c r="D820">
        <v>2019</v>
      </c>
      <c r="E820">
        <v>2</v>
      </c>
      <c r="F820">
        <v>112</v>
      </c>
      <c r="G820">
        <v>183</v>
      </c>
      <c r="H820">
        <v>154</v>
      </c>
      <c r="I820">
        <v>414</v>
      </c>
      <c r="J820">
        <v>262</v>
      </c>
      <c r="K820" t="s">
        <v>1715</v>
      </c>
      <c r="L820" t="s">
        <v>1564</v>
      </c>
      <c r="M820">
        <v>1</v>
      </c>
      <c r="N820" t="s">
        <v>1558</v>
      </c>
      <c r="O820">
        <v>2019</v>
      </c>
      <c r="P820" s="2">
        <v>100</v>
      </c>
      <c r="Q820" s="2">
        <v>100</v>
      </c>
      <c r="R820" s="2">
        <v>94</v>
      </c>
      <c r="S820" s="2">
        <v>94</v>
      </c>
      <c r="T820" s="2">
        <v>94</v>
      </c>
      <c r="U820" s="2">
        <v>94</v>
      </c>
    </row>
    <row r="821" spans="1:21" x14ac:dyDescent="0.25">
      <c r="A821">
        <v>66769275</v>
      </c>
      <c r="B821" s="7" t="s">
        <v>393</v>
      </c>
      <c r="C821">
        <v>5</v>
      </c>
      <c r="D821">
        <v>2019</v>
      </c>
      <c r="E821">
        <v>2</v>
      </c>
      <c r="F821">
        <v>112</v>
      </c>
      <c r="G821">
        <v>183</v>
      </c>
      <c r="H821">
        <v>154</v>
      </c>
      <c r="I821">
        <v>414</v>
      </c>
      <c r="J821">
        <v>262</v>
      </c>
      <c r="K821" t="s">
        <v>1715</v>
      </c>
      <c r="L821" t="s">
        <v>1564</v>
      </c>
      <c r="M821">
        <v>1</v>
      </c>
      <c r="N821" t="s">
        <v>1558</v>
      </c>
      <c r="O821">
        <v>2020</v>
      </c>
      <c r="P821" s="2">
        <v>100</v>
      </c>
      <c r="Q821" s="2">
        <v>100</v>
      </c>
      <c r="R821" s="2">
        <v>0</v>
      </c>
      <c r="S821" s="2">
        <v>0</v>
      </c>
      <c r="T821" s="2"/>
      <c r="U821" s="2"/>
    </row>
    <row r="822" spans="1:21" x14ac:dyDescent="0.25">
      <c r="A822">
        <v>66769275</v>
      </c>
      <c r="B822" s="7" t="s">
        <v>395</v>
      </c>
      <c r="C822">
        <v>5</v>
      </c>
      <c r="D822">
        <v>2019</v>
      </c>
      <c r="E822">
        <v>2</v>
      </c>
      <c r="F822">
        <v>112</v>
      </c>
      <c r="G822">
        <v>183</v>
      </c>
      <c r="H822">
        <v>154</v>
      </c>
      <c r="I822">
        <v>415</v>
      </c>
      <c r="J822">
        <v>263</v>
      </c>
      <c r="K822" t="s">
        <v>1716</v>
      </c>
      <c r="L822" t="s">
        <v>1564</v>
      </c>
      <c r="M822">
        <v>1</v>
      </c>
      <c r="N822" t="s">
        <v>1558</v>
      </c>
      <c r="O822">
        <v>2016</v>
      </c>
      <c r="P822" s="2">
        <v>8</v>
      </c>
      <c r="Q822" s="2">
        <v>8</v>
      </c>
      <c r="R822" s="2">
        <v>8</v>
      </c>
      <c r="S822" s="2">
        <v>100</v>
      </c>
      <c r="T822" s="2"/>
      <c r="U822" s="2"/>
    </row>
    <row r="823" spans="1:21" x14ac:dyDescent="0.25">
      <c r="A823">
        <v>66769275</v>
      </c>
      <c r="B823" s="7" t="s">
        <v>395</v>
      </c>
      <c r="C823">
        <v>5</v>
      </c>
      <c r="D823">
        <v>2019</v>
      </c>
      <c r="E823">
        <v>2</v>
      </c>
      <c r="F823">
        <v>112</v>
      </c>
      <c r="G823">
        <v>183</v>
      </c>
      <c r="H823">
        <v>154</v>
      </c>
      <c r="I823">
        <v>415</v>
      </c>
      <c r="J823">
        <v>263</v>
      </c>
      <c r="K823" t="s">
        <v>1716</v>
      </c>
      <c r="L823" t="s">
        <v>1564</v>
      </c>
      <c r="M823">
        <v>1</v>
      </c>
      <c r="N823" t="s">
        <v>1558</v>
      </c>
      <c r="O823">
        <v>2017</v>
      </c>
      <c r="P823" s="2">
        <v>16</v>
      </c>
      <c r="Q823" s="2">
        <v>30</v>
      </c>
      <c r="R823" s="2">
        <v>30</v>
      </c>
      <c r="S823" s="2">
        <v>100</v>
      </c>
      <c r="T823" s="2"/>
      <c r="U823" s="2"/>
    </row>
    <row r="824" spans="1:21" x14ac:dyDescent="0.25">
      <c r="A824">
        <v>66769275</v>
      </c>
      <c r="B824" s="7" t="s">
        <v>395</v>
      </c>
      <c r="C824">
        <v>5</v>
      </c>
      <c r="D824">
        <v>2019</v>
      </c>
      <c r="E824">
        <v>2</v>
      </c>
      <c r="F824">
        <v>112</v>
      </c>
      <c r="G824">
        <v>183</v>
      </c>
      <c r="H824">
        <v>154</v>
      </c>
      <c r="I824">
        <v>415</v>
      </c>
      <c r="J824">
        <v>263</v>
      </c>
      <c r="K824" t="s">
        <v>1716</v>
      </c>
      <c r="L824" t="s">
        <v>1564</v>
      </c>
      <c r="M824">
        <v>1</v>
      </c>
      <c r="N824" t="s">
        <v>1558</v>
      </c>
      <c r="O824">
        <v>2018</v>
      </c>
      <c r="P824" s="2">
        <v>24</v>
      </c>
      <c r="Q824" s="2">
        <v>30</v>
      </c>
      <c r="R824" s="2">
        <v>30</v>
      </c>
      <c r="S824" s="2">
        <v>100</v>
      </c>
      <c r="T824" s="2"/>
      <c r="U824" s="2"/>
    </row>
    <row r="825" spans="1:21" x14ac:dyDescent="0.25">
      <c r="A825">
        <v>66769275</v>
      </c>
      <c r="B825" s="7" t="s">
        <v>395</v>
      </c>
      <c r="C825">
        <v>5</v>
      </c>
      <c r="D825">
        <v>2019</v>
      </c>
      <c r="E825">
        <v>2</v>
      </c>
      <c r="F825">
        <v>112</v>
      </c>
      <c r="G825">
        <v>183</v>
      </c>
      <c r="H825">
        <v>154</v>
      </c>
      <c r="I825">
        <v>415</v>
      </c>
      <c r="J825">
        <v>263</v>
      </c>
      <c r="K825" t="s">
        <v>1716</v>
      </c>
      <c r="L825" t="s">
        <v>1564</v>
      </c>
      <c r="M825">
        <v>1</v>
      </c>
      <c r="N825" t="s">
        <v>1558</v>
      </c>
      <c r="O825">
        <v>2019</v>
      </c>
      <c r="P825" s="2">
        <v>30</v>
      </c>
      <c r="Q825" s="2">
        <v>30</v>
      </c>
      <c r="R825" s="2">
        <v>30</v>
      </c>
      <c r="S825" s="2">
        <v>100</v>
      </c>
      <c r="T825" s="2">
        <v>100</v>
      </c>
      <c r="U825" s="2">
        <v>100</v>
      </c>
    </row>
    <row r="826" spans="1:21" x14ac:dyDescent="0.25">
      <c r="A826">
        <v>66769275</v>
      </c>
      <c r="B826" s="7" t="s">
        <v>395</v>
      </c>
      <c r="C826">
        <v>5</v>
      </c>
      <c r="D826">
        <v>2019</v>
      </c>
      <c r="E826">
        <v>2</v>
      </c>
      <c r="F826">
        <v>112</v>
      </c>
      <c r="G826">
        <v>183</v>
      </c>
      <c r="H826">
        <v>154</v>
      </c>
      <c r="I826">
        <v>415</v>
      </c>
      <c r="J826">
        <v>263</v>
      </c>
      <c r="K826" t="s">
        <v>1716</v>
      </c>
      <c r="L826" t="s">
        <v>1564</v>
      </c>
      <c r="M826">
        <v>1</v>
      </c>
      <c r="N826" t="s">
        <v>1558</v>
      </c>
      <c r="O826">
        <v>2020</v>
      </c>
      <c r="P826" s="2">
        <v>30</v>
      </c>
      <c r="Q826" s="2">
        <v>30</v>
      </c>
      <c r="R826" s="2">
        <v>0</v>
      </c>
      <c r="S826" s="2">
        <v>0</v>
      </c>
      <c r="T826" s="2"/>
      <c r="U826" s="2"/>
    </row>
    <row r="827" spans="1:21" x14ac:dyDescent="0.25">
      <c r="A827">
        <v>66769275</v>
      </c>
      <c r="B827" s="7" t="s">
        <v>397</v>
      </c>
      <c r="C827">
        <v>5</v>
      </c>
      <c r="D827">
        <v>2019</v>
      </c>
      <c r="E827">
        <v>2</v>
      </c>
      <c r="F827">
        <v>112</v>
      </c>
      <c r="G827">
        <v>183</v>
      </c>
      <c r="H827">
        <v>154</v>
      </c>
      <c r="I827">
        <v>416</v>
      </c>
      <c r="J827">
        <v>264</v>
      </c>
      <c r="K827" t="s">
        <v>1717</v>
      </c>
      <c r="L827" t="s">
        <v>1564</v>
      </c>
      <c r="M827">
        <v>1</v>
      </c>
      <c r="N827" t="s">
        <v>1558</v>
      </c>
      <c r="O827">
        <v>2016</v>
      </c>
      <c r="P827" s="2">
        <v>7</v>
      </c>
      <c r="Q827" s="2">
        <v>7</v>
      </c>
      <c r="R827" s="2">
        <v>7.76</v>
      </c>
      <c r="S827" s="2">
        <v>110.86</v>
      </c>
      <c r="T827" s="2"/>
      <c r="U827" s="2"/>
    </row>
    <row r="828" spans="1:21" x14ac:dyDescent="0.25">
      <c r="A828">
        <v>66769275</v>
      </c>
      <c r="B828" s="7" t="s">
        <v>397</v>
      </c>
      <c r="C828">
        <v>5</v>
      </c>
      <c r="D828">
        <v>2019</v>
      </c>
      <c r="E828">
        <v>2</v>
      </c>
      <c r="F828">
        <v>112</v>
      </c>
      <c r="G828">
        <v>183</v>
      </c>
      <c r="H828">
        <v>154</v>
      </c>
      <c r="I828">
        <v>416</v>
      </c>
      <c r="J828">
        <v>264</v>
      </c>
      <c r="K828" t="s">
        <v>1717</v>
      </c>
      <c r="L828" t="s">
        <v>1564</v>
      </c>
      <c r="M828">
        <v>1</v>
      </c>
      <c r="N828" t="s">
        <v>1558</v>
      </c>
      <c r="O828">
        <v>2017</v>
      </c>
      <c r="P828" s="2">
        <v>15</v>
      </c>
      <c r="Q828" s="2">
        <v>19</v>
      </c>
      <c r="R828" s="2">
        <v>19</v>
      </c>
      <c r="S828" s="2">
        <v>100</v>
      </c>
      <c r="T828" s="2"/>
      <c r="U828" s="2"/>
    </row>
    <row r="829" spans="1:21" x14ac:dyDescent="0.25">
      <c r="A829">
        <v>66769275</v>
      </c>
      <c r="B829" s="7" t="s">
        <v>397</v>
      </c>
      <c r="C829">
        <v>5</v>
      </c>
      <c r="D829">
        <v>2019</v>
      </c>
      <c r="E829">
        <v>2</v>
      </c>
      <c r="F829">
        <v>112</v>
      </c>
      <c r="G829">
        <v>183</v>
      </c>
      <c r="H829">
        <v>154</v>
      </c>
      <c r="I829">
        <v>416</v>
      </c>
      <c r="J829">
        <v>264</v>
      </c>
      <c r="K829" t="s">
        <v>1717</v>
      </c>
      <c r="L829" t="s">
        <v>1564</v>
      </c>
      <c r="M829">
        <v>1</v>
      </c>
      <c r="N829" t="s">
        <v>1558</v>
      </c>
      <c r="O829">
        <v>2018</v>
      </c>
      <c r="P829" s="2">
        <v>23</v>
      </c>
      <c r="Q829" s="2">
        <v>27</v>
      </c>
      <c r="R829" s="2">
        <v>27</v>
      </c>
      <c r="S829" s="2">
        <v>100</v>
      </c>
      <c r="T829" s="2"/>
      <c r="U829" s="2"/>
    </row>
    <row r="830" spans="1:21" x14ac:dyDescent="0.25">
      <c r="A830">
        <v>66769275</v>
      </c>
      <c r="B830" s="7" t="s">
        <v>397</v>
      </c>
      <c r="C830">
        <v>5</v>
      </c>
      <c r="D830">
        <v>2019</v>
      </c>
      <c r="E830">
        <v>2</v>
      </c>
      <c r="F830">
        <v>112</v>
      </c>
      <c r="G830">
        <v>183</v>
      </c>
      <c r="H830">
        <v>154</v>
      </c>
      <c r="I830">
        <v>416</v>
      </c>
      <c r="J830">
        <v>264</v>
      </c>
      <c r="K830" t="s">
        <v>1717</v>
      </c>
      <c r="L830" t="s">
        <v>1564</v>
      </c>
      <c r="M830">
        <v>1</v>
      </c>
      <c r="N830" t="s">
        <v>1558</v>
      </c>
      <c r="O830">
        <v>2019</v>
      </c>
      <c r="P830" s="2">
        <v>30</v>
      </c>
      <c r="Q830" s="2">
        <v>30</v>
      </c>
      <c r="R830" s="2">
        <v>35</v>
      </c>
      <c r="S830" s="2">
        <v>116.67</v>
      </c>
      <c r="T830" s="2">
        <v>116.67</v>
      </c>
      <c r="U830" s="2">
        <v>116.67</v>
      </c>
    </row>
    <row r="831" spans="1:21" x14ac:dyDescent="0.25">
      <c r="A831">
        <v>66769275</v>
      </c>
      <c r="B831" s="7" t="s">
        <v>397</v>
      </c>
      <c r="C831">
        <v>5</v>
      </c>
      <c r="D831">
        <v>2019</v>
      </c>
      <c r="E831">
        <v>2</v>
      </c>
      <c r="F831">
        <v>112</v>
      </c>
      <c r="G831">
        <v>183</v>
      </c>
      <c r="H831">
        <v>154</v>
      </c>
      <c r="I831">
        <v>416</v>
      </c>
      <c r="J831">
        <v>264</v>
      </c>
      <c r="K831" t="s">
        <v>1717</v>
      </c>
      <c r="L831" t="s">
        <v>1564</v>
      </c>
      <c r="M831">
        <v>1</v>
      </c>
      <c r="N831" t="s">
        <v>1558</v>
      </c>
      <c r="O831">
        <v>2020</v>
      </c>
      <c r="P831" s="2">
        <v>30</v>
      </c>
      <c r="Q831" s="2">
        <v>30</v>
      </c>
      <c r="R831" s="2">
        <v>0</v>
      </c>
      <c r="S831" s="2">
        <v>0</v>
      </c>
      <c r="T831" s="2"/>
      <c r="U831" s="2"/>
    </row>
    <row r="832" spans="1:21" x14ac:dyDescent="0.25">
      <c r="A832">
        <v>66769275</v>
      </c>
      <c r="B832" s="7" t="s">
        <v>399</v>
      </c>
      <c r="C832">
        <v>5</v>
      </c>
      <c r="D832">
        <v>2019</v>
      </c>
      <c r="E832">
        <v>2</v>
      </c>
      <c r="F832">
        <v>112</v>
      </c>
      <c r="G832">
        <v>183</v>
      </c>
      <c r="H832">
        <v>154</v>
      </c>
      <c r="I832">
        <v>417</v>
      </c>
      <c r="J832">
        <v>265</v>
      </c>
      <c r="K832" t="s">
        <v>1718</v>
      </c>
      <c r="L832" t="s">
        <v>1564</v>
      </c>
      <c r="M832">
        <v>1</v>
      </c>
      <c r="N832" t="s">
        <v>1558</v>
      </c>
      <c r="O832">
        <v>2016</v>
      </c>
      <c r="P832" s="2">
        <v>8</v>
      </c>
      <c r="Q832" s="2">
        <v>8</v>
      </c>
      <c r="R832" s="2">
        <v>8</v>
      </c>
      <c r="S832" s="2">
        <v>100</v>
      </c>
      <c r="T832" s="2"/>
      <c r="U832" s="2"/>
    </row>
    <row r="833" spans="1:21" x14ac:dyDescent="0.25">
      <c r="A833">
        <v>66769275</v>
      </c>
      <c r="B833" s="7" t="s">
        <v>399</v>
      </c>
      <c r="C833">
        <v>5</v>
      </c>
      <c r="D833">
        <v>2019</v>
      </c>
      <c r="E833">
        <v>2</v>
      </c>
      <c r="F833">
        <v>112</v>
      </c>
      <c r="G833">
        <v>183</v>
      </c>
      <c r="H833">
        <v>154</v>
      </c>
      <c r="I833">
        <v>417</v>
      </c>
      <c r="J833">
        <v>265</v>
      </c>
      <c r="K833" t="s">
        <v>1718</v>
      </c>
      <c r="L833" t="s">
        <v>1564</v>
      </c>
      <c r="M833">
        <v>1</v>
      </c>
      <c r="N833" t="s">
        <v>1558</v>
      </c>
      <c r="O833">
        <v>2017</v>
      </c>
      <c r="P833" s="2">
        <v>39</v>
      </c>
      <c r="Q833" s="2">
        <v>39</v>
      </c>
      <c r="R833" s="2">
        <v>39</v>
      </c>
      <c r="S833" s="2">
        <v>100</v>
      </c>
      <c r="T833" s="2"/>
      <c r="U833" s="2"/>
    </row>
    <row r="834" spans="1:21" x14ac:dyDescent="0.25">
      <c r="A834">
        <v>66769275</v>
      </c>
      <c r="B834" s="7" t="s">
        <v>399</v>
      </c>
      <c r="C834">
        <v>5</v>
      </c>
      <c r="D834">
        <v>2019</v>
      </c>
      <c r="E834">
        <v>2</v>
      </c>
      <c r="F834">
        <v>112</v>
      </c>
      <c r="G834">
        <v>183</v>
      </c>
      <c r="H834">
        <v>154</v>
      </c>
      <c r="I834">
        <v>417</v>
      </c>
      <c r="J834">
        <v>265</v>
      </c>
      <c r="K834" t="s">
        <v>1718</v>
      </c>
      <c r="L834" t="s">
        <v>1564</v>
      </c>
      <c r="M834">
        <v>1</v>
      </c>
      <c r="N834" t="s">
        <v>1558</v>
      </c>
      <c r="O834">
        <v>2018</v>
      </c>
      <c r="P834" s="2">
        <v>72</v>
      </c>
      <c r="Q834" s="2">
        <v>72</v>
      </c>
      <c r="R834" s="2">
        <v>72</v>
      </c>
      <c r="S834" s="2">
        <v>100</v>
      </c>
      <c r="T834" s="2"/>
      <c r="U834" s="2"/>
    </row>
    <row r="835" spans="1:21" x14ac:dyDescent="0.25">
      <c r="A835">
        <v>66769275</v>
      </c>
      <c r="B835" s="7" t="s">
        <v>399</v>
      </c>
      <c r="C835">
        <v>5</v>
      </c>
      <c r="D835">
        <v>2019</v>
      </c>
      <c r="E835">
        <v>2</v>
      </c>
      <c r="F835">
        <v>112</v>
      </c>
      <c r="G835">
        <v>183</v>
      </c>
      <c r="H835">
        <v>154</v>
      </c>
      <c r="I835">
        <v>417</v>
      </c>
      <c r="J835">
        <v>265</v>
      </c>
      <c r="K835" t="s">
        <v>1718</v>
      </c>
      <c r="L835" t="s">
        <v>1564</v>
      </c>
      <c r="M835">
        <v>1</v>
      </c>
      <c r="N835" t="s">
        <v>1558</v>
      </c>
      <c r="O835">
        <v>2019</v>
      </c>
      <c r="P835" s="2">
        <v>100</v>
      </c>
      <c r="Q835" s="2">
        <v>100</v>
      </c>
      <c r="R835" s="2">
        <v>99</v>
      </c>
      <c r="S835" s="2">
        <v>99</v>
      </c>
      <c r="T835" s="2">
        <v>99</v>
      </c>
      <c r="U835" s="2">
        <v>99</v>
      </c>
    </row>
    <row r="836" spans="1:21" x14ac:dyDescent="0.25">
      <c r="A836">
        <v>66769275</v>
      </c>
      <c r="B836" s="7" t="s">
        <v>399</v>
      </c>
      <c r="C836">
        <v>5</v>
      </c>
      <c r="D836">
        <v>2019</v>
      </c>
      <c r="E836">
        <v>2</v>
      </c>
      <c r="F836">
        <v>112</v>
      </c>
      <c r="G836">
        <v>183</v>
      </c>
      <c r="H836">
        <v>154</v>
      </c>
      <c r="I836">
        <v>417</v>
      </c>
      <c r="J836">
        <v>265</v>
      </c>
      <c r="K836" t="s">
        <v>1718</v>
      </c>
      <c r="L836" t="s">
        <v>1564</v>
      </c>
      <c r="M836">
        <v>1</v>
      </c>
      <c r="N836" t="s">
        <v>1558</v>
      </c>
      <c r="O836">
        <v>2020</v>
      </c>
      <c r="P836" s="2">
        <v>100</v>
      </c>
      <c r="Q836" s="2">
        <v>100</v>
      </c>
      <c r="R836" s="2">
        <v>0</v>
      </c>
      <c r="S836" s="2">
        <v>0</v>
      </c>
      <c r="T836" s="2"/>
      <c r="U836" s="2"/>
    </row>
    <row r="837" spans="1:21" x14ac:dyDescent="0.25">
      <c r="A837">
        <v>66769275</v>
      </c>
      <c r="B837" s="7" t="s">
        <v>401</v>
      </c>
      <c r="C837">
        <v>5</v>
      </c>
      <c r="D837">
        <v>2019</v>
      </c>
      <c r="E837">
        <v>2</v>
      </c>
      <c r="F837">
        <v>112</v>
      </c>
      <c r="G837">
        <v>201</v>
      </c>
      <c r="H837">
        <v>184</v>
      </c>
      <c r="I837">
        <v>418</v>
      </c>
      <c r="J837">
        <v>387</v>
      </c>
      <c r="K837" t="s">
        <v>1719</v>
      </c>
      <c r="L837" t="s">
        <v>1552</v>
      </c>
      <c r="M837">
        <v>2</v>
      </c>
      <c r="N837" t="s">
        <v>1556</v>
      </c>
      <c r="O837">
        <v>2016</v>
      </c>
      <c r="P837" s="2">
        <v>0</v>
      </c>
      <c r="Q837" s="2">
        <v>0</v>
      </c>
      <c r="R837" s="2">
        <v>0</v>
      </c>
      <c r="S837" s="2">
        <v>0</v>
      </c>
      <c r="T837" s="2"/>
      <c r="U837" s="2"/>
    </row>
    <row r="838" spans="1:21" x14ac:dyDescent="0.25">
      <c r="A838">
        <v>66769275</v>
      </c>
      <c r="B838" s="7" t="s">
        <v>401</v>
      </c>
      <c r="C838">
        <v>5</v>
      </c>
      <c r="D838">
        <v>2019</v>
      </c>
      <c r="E838">
        <v>2</v>
      </c>
      <c r="F838">
        <v>112</v>
      </c>
      <c r="G838">
        <v>201</v>
      </c>
      <c r="H838">
        <v>184</v>
      </c>
      <c r="I838">
        <v>418</v>
      </c>
      <c r="J838">
        <v>387</v>
      </c>
      <c r="K838" t="s">
        <v>1719</v>
      </c>
      <c r="L838" t="s">
        <v>1552</v>
      </c>
      <c r="M838">
        <v>2</v>
      </c>
      <c r="N838" t="s">
        <v>1556</v>
      </c>
      <c r="O838">
        <v>2017</v>
      </c>
      <c r="P838" s="2">
        <v>0</v>
      </c>
      <c r="Q838" s="2">
        <v>0</v>
      </c>
      <c r="R838" s="2">
        <v>0</v>
      </c>
      <c r="S838" s="2">
        <v>0</v>
      </c>
      <c r="T838" s="2"/>
      <c r="U838" s="2"/>
    </row>
    <row r="839" spans="1:21" x14ac:dyDescent="0.25">
      <c r="A839">
        <v>66769275</v>
      </c>
      <c r="B839" s="7" t="s">
        <v>401</v>
      </c>
      <c r="C839">
        <v>5</v>
      </c>
      <c r="D839">
        <v>2019</v>
      </c>
      <c r="E839">
        <v>2</v>
      </c>
      <c r="F839">
        <v>112</v>
      </c>
      <c r="G839">
        <v>201</v>
      </c>
      <c r="H839">
        <v>184</v>
      </c>
      <c r="I839">
        <v>418</v>
      </c>
      <c r="J839">
        <v>387</v>
      </c>
      <c r="K839" t="s">
        <v>1719</v>
      </c>
      <c r="L839" t="s">
        <v>1552</v>
      </c>
      <c r="M839">
        <v>2</v>
      </c>
      <c r="N839" t="s">
        <v>1556</v>
      </c>
      <c r="O839">
        <v>2018</v>
      </c>
      <c r="P839" s="2">
        <v>1</v>
      </c>
      <c r="Q839" s="2">
        <v>0</v>
      </c>
      <c r="R839" s="2">
        <v>0</v>
      </c>
      <c r="S839" s="2">
        <v>0</v>
      </c>
      <c r="T839" s="2"/>
      <c r="U839" s="2"/>
    </row>
    <row r="840" spans="1:21" x14ac:dyDescent="0.25">
      <c r="A840">
        <v>66769275</v>
      </c>
      <c r="B840" s="7" t="s">
        <v>401</v>
      </c>
      <c r="C840">
        <v>5</v>
      </c>
      <c r="D840">
        <v>2019</v>
      </c>
      <c r="E840">
        <v>2</v>
      </c>
      <c r="F840">
        <v>112</v>
      </c>
      <c r="G840">
        <v>201</v>
      </c>
      <c r="H840">
        <v>184</v>
      </c>
      <c r="I840">
        <v>418</v>
      </c>
      <c r="J840">
        <v>387</v>
      </c>
      <c r="K840" t="s">
        <v>1719</v>
      </c>
      <c r="L840" t="s">
        <v>1552</v>
      </c>
      <c r="M840">
        <v>2</v>
      </c>
      <c r="N840" t="s">
        <v>1556</v>
      </c>
      <c r="O840">
        <v>2019</v>
      </c>
      <c r="P840" s="2">
        <v>0</v>
      </c>
      <c r="Q840" s="2">
        <v>0</v>
      </c>
      <c r="R840" s="2">
        <v>0</v>
      </c>
      <c r="S840" s="2">
        <v>0</v>
      </c>
      <c r="T840" s="2">
        <v>0</v>
      </c>
      <c r="U840" s="2">
        <v>0</v>
      </c>
    </row>
    <row r="841" spans="1:21" x14ac:dyDescent="0.25">
      <c r="A841">
        <v>66769275</v>
      </c>
      <c r="B841" s="7" t="s">
        <v>401</v>
      </c>
      <c r="C841">
        <v>5</v>
      </c>
      <c r="D841">
        <v>2019</v>
      </c>
      <c r="E841">
        <v>2</v>
      </c>
      <c r="F841">
        <v>112</v>
      </c>
      <c r="G841">
        <v>201</v>
      </c>
      <c r="H841">
        <v>184</v>
      </c>
      <c r="I841">
        <v>418</v>
      </c>
      <c r="J841">
        <v>387</v>
      </c>
      <c r="K841" t="s">
        <v>1719</v>
      </c>
      <c r="L841" t="s">
        <v>1552</v>
      </c>
      <c r="M841">
        <v>2</v>
      </c>
      <c r="N841" t="s">
        <v>1556</v>
      </c>
      <c r="O841">
        <v>2020</v>
      </c>
      <c r="P841" s="2">
        <v>0</v>
      </c>
      <c r="Q841" s="2">
        <v>0</v>
      </c>
      <c r="R841" s="2">
        <v>0</v>
      </c>
      <c r="S841" s="2">
        <v>0</v>
      </c>
      <c r="T841" s="2"/>
      <c r="U841" s="2"/>
    </row>
    <row r="842" spans="1:21" x14ac:dyDescent="0.25">
      <c r="A842">
        <v>66769275</v>
      </c>
      <c r="B842" s="7" t="s">
        <v>404</v>
      </c>
      <c r="C842">
        <v>5</v>
      </c>
      <c r="D842">
        <v>2019</v>
      </c>
      <c r="E842">
        <v>2</v>
      </c>
      <c r="F842">
        <v>112</v>
      </c>
      <c r="G842">
        <v>201</v>
      </c>
      <c r="H842">
        <v>184</v>
      </c>
      <c r="I842">
        <v>420</v>
      </c>
      <c r="J842">
        <v>389</v>
      </c>
      <c r="K842" t="s">
        <v>1720</v>
      </c>
      <c r="L842" t="s">
        <v>1564</v>
      </c>
      <c r="M842">
        <v>2</v>
      </c>
      <c r="N842" t="s">
        <v>1556</v>
      </c>
      <c r="O842">
        <v>2016</v>
      </c>
      <c r="P842" s="2">
        <v>5</v>
      </c>
      <c r="Q842" s="2">
        <v>5</v>
      </c>
      <c r="R842" s="2">
        <v>5.66</v>
      </c>
      <c r="S842" s="2">
        <v>113.2</v>
      </c>
      <c r="T842" s="2"/>
      <c r="U842" s="2"/>
    </row>
    <row r="843" spans="1:21" x14ac:dyDescent="0.25">
      <c r="A843">
        <v>66769275</v>
      </c>
      <c r="B843" s="7" t="s">
        <v>404</v>
      </c>
      <c r="C843">
        <v>5</v>
      </c>
      <c r="D843">
        <v>2019</v>
      </c>
      <c r="E843">
        <v>2</v>
      </c>
      <c r="F843">
        <v>112</v>
      </c>
      <c r="G843">
        <v>201</v>
      </c>
      <c r="H843">
        <v>184</v>
      </c>
      <c r="I843">
        <v>420</v>
      </c>
      <c r="J843">
        <v>389</v>
      </c>
      <c r="K843" t="s">
        <v>1720</v>
      </c>
      <c r="L843" t="s">
        <v>1564</v>
      </c>
      <c r="M843">
        <v>2</v>
      </c>
      <c r="N843" t="s">
        <v>1556</v>
      </c>
      <c r="O843">
        <v>2017</v>
      </c>
      <c r="P843" s="2">
        <v>40</v>
      </c>
      <c r="Q843" s="2">
        <v>40</v>
      </c>
      <c r="R843" s="2">
        <v>42</v>
      </c>
      <c r="S843" s="2">
        <v>105</v>
      </c>
      <c r="T843" s="2"/>
      <c r="U843" s="2"/>
    </row>
    <row r="844" spans="1:21" x14ac:dyDescent="0.25">
      <c r="A844">
        <v>66769275</v>
      </c>
      <c r="B844" s="7" t="s">
        <v>404</v>
      </c>
      <c r="C844">
        <v>5</v>
      </c>
      <c r="D844">
        <v>2019</v>
      </c>
      <c r="E844">
        <v>2</v>
      </c>
      <c r="F844">
        <v>112</v>
      </c>
      <c r="G844">
        <v>201</v>
      </c>
      <c r="H844">
        <v>184</v>
      </c>
      <c r="I844">
        <v>420</v>
      </c>
      <c r="J844">
        <v>389</v>
      </c>
      <c r="K844" t="s">
        <v>1720</v>
      </c>
      <c r="L844" t="s">
        <v>1564</v>
      </c>
      <c r="M844">
        <v>2</v>
      </c>
      <c r="N844" t="s">
        <v>1556</v>
      </c>
      <c r="O844">
        <v>2018</v>
      </c>
      <c r="P844" s="2">
        <v>75</v>
      </c>
      <c r="Q844" s="2">
        <v>75</v>
      </c>
      <c r="R844" s="2">
        <v>75</v>
      </c>
      <c r="S844" s="2">
        <v>100</v>
      </c>
      <c r="T844" s="2"/>
      <c r="U844" s="2"/>
    </row>
    <row r="845" spans="1:21" x14ac:dyDescent="0.25">
      <c r="A845">
        <v>66769275</v>
      </c>
      <c r="B845" s="7" t="s">
        <v>404</v>
      </c>
      <c r="C845">
        <v>5</v>
      </c>
      <c r="D845">
        <v>2019</v>
      </c>
      <c r="E845">
        <v>2</v>
      </c>
      <c r="F845">
        <v>112</v>
      </c>
      <c r="G845">
        <v>201</v>
      </c>
      <c r="H845">
        <v>184</v>
      </c>
      <c r="I845">
        <v>420</v>
      </c>
      <c r="J845">
        <v>389</v>
      </c>
      <c r="K845" t="s">
        <v>1720</v>
      </c>
      <c r="L845" t="s">
        <v>1564</v>
      </c>
      <c r="M845">
        <v>2</v>
      </c>
      <c r="N845" t="s">
        <v>1556</v>
      </c>
      <c r="O845">
        <v>2019</v>
      </c>
      <c r="P845" s="2">
        <v>100</v>
      </c>
      <c r="Q845" s="2">
        <v>0</v>
      </c>
      <c r="R845" s="2">
        <v>0</v>
      </c>
      <c r="S845" s="2">
        <v>0</v>
      </c>
      <c r="T845" s="2">
        <v>100</v>
      </c>
      <c r="U845" s="2">
        <v>75</v>
      </c>
    </row>
    <row r="846" spans="1:21" x14ac:dyDescent="0.25">
      <c r="A846">
        <v>66769275</v>
      </c>
      <c r="B846" s="7" t="s">
        <v>404</v>
      </c>
      <c r="C846">
        <v>5</v>
      </c>
      <c r="D846">
        <v>2019</v>
      </c>
      <c r="E846">
        <v>2</v>
      </c>
      <c r="F846">
        <v>112</v>
      </c>
      <c r="G846">
        <v>201</v>
      </c>
      <c r="H846">
        <v>184</v>
      </c>
      <c r="I846">
        <v>420</v>
      </c>
      <c r="J846">
        <v>389</v>
      </c>
      <c r="K846" t="s">
        <v>1720</v>
      </c>
      <c r="L846" t="s">
        <v>1564</v>
      </c>
      <c r="M846">
        <v>2</v>
      </c>
      <c r="N846" t="s">
        <v>1556</v>
      </c>
      <c r="O846">
        <v>2020</v>
      </c>
      <c r="P846" s="2">
        <v>100</v>
      </c>
      <c r="Q846" s="2">
        <v>0</v>
      </c>
      <c r="R846" s="2">
        <v>0</v>
      </c>
      <c r="S846" s="2">
        <v>0</v>
      </c>
      <c r="T846" s="2"/>
      <c r="U846" s="2"/>
    </row>
    <row r="847" spans="1:21" x14ac:dyDescent="0.25">
      <c r="A847">
        <v>66769275</v>
      </c>
      <c r="B847" s="7" t="s">
        <v>406</v>
      </c>
      <c r="C847">
        <v>5</v>
      </c>
      <c r="D847">
        <v>2019</v>
      </c>
      <c r="E847">
        <v>2</v>
      </c>
      <c r="F847">
        <v>112</v>
      </c>
      <c r="G847">
        <v>201</v>
      </c>
      <c r="H847">
        <v>184</v>
      </c>
      <c r="I847">
        <v>546</v>
      </c>
      <c r="J847">
        <v>560</v>
      </c>
      <c r="K847" t="s">
        <v>1557</v>
      </c>
      <c r="L847" t="s">
        <v>1555</v>
      </c>
      <c r="M847">
        <v>1</v>
      </c>
      <c r="N847" t="s">
        <v>1558</v>
      </c>
      <c r="O847">
        <v>2016</v>
      </c>
      <c r="P847" s="2">
        <v>0</v>
      </c>
      <c r="Q847" s="2">
        <v>0</v>
      </c>
      <c r="R847" s="2">
        <v>0</v>
      </c>
      <c r="S847" s="2">
        <v>0</v>
      </c>
      <c r="T847" s="2"/>
      <c r="U847" s="2"/>
    </row>
    <row r="848" spans="1:21" x14ac:dyDescent="0.25">
      <c r="A848">
        <v>66769275</v>
      </c>
      <c r="B848" s="7" t="s">
        <v>406</v>
      </c>
      <c r="C848">
        <v>5</v>
      </c>
      <c r="D848">
        <v>2019</v>
      </c>
      <c r="E848">
        <v>2</v>
      </c>
      <c r="F848">
        <v>112</v>
      </c>
      <c r="G848">
        <v>201</v>
      </c>
      <c r="H848">
        <v>184</v>
      </c>
      <c r="I848">
        <v>546</v>
      </c>
      <c r="J848">
        <v>560</v>
      </c>
      <c r="K848" t="s">
        <v>1557</v>
      </c>
      <c r="L848" t="s">
        <v>1555</v>
      </c>
      <c r="M848">
        <v>1</v>
      </c>
      <c r="N848" t="s">
        <v>1558</v>
      </c>
      <c r="O848">
        <v>2017</v>
      </c>
      <c r="P848" s="2">
        <v>0</v>
      </c>
      <c r="Q848" s="2">
        <v>0</v>
      </c>
      <c r="R848" s="2">
        <v>0</v>
      </c>
      <c r="S848" s="2">
        <v>0</v>
      </c>
      <c r="T848" s="2"/>
      <c r="U848" s="2"/>
    </row>
    <row r="849" spans="1:21" x14ac:dyDescent="0.25">
      <c r="A849">
        <v>66769275</v>
      </c>
      <c r="B849" s="7" t="s">
        <v>406</v>
      </c>
      <c r="C849">
        <v>5</v>
      </c>
      <c r="D849">
        <v>2019</v>
      </c>
      <c r="E849">
        <v>2</v>
      </c>
      <c r="F849">
        <v>112</v>
      </c>
      <c r="G849">
        <v>201</v>
      </c>
      <c r="H849">
        <v>184</v>
      </c>
      <c r="I849">
        <v>546</v>
      </c>
      <c r="J849">
        <v>560</v>
      </c>
      <c r="K849" t="s">
        <v>1557</v>
      </c>
      <c r="L849" t="s">
        <v>1555</v>
      </c>
      <c r="M849">
        <v>1</v>
      </c>
      <c r="N849" t="s">
        <v>1558</v>
      </c>
      <c r="O849">
        <v>2018</v>
      </c>
      <c r="P849" s="2">
        <v>0</v>
      </c>
      <c r="Q849" s="2">
        <v>0</v>
      </c>
      <c r="R849" s="2">
        <v>0</v>
      </c>
      <c r="S849" s="2">
        <v>0</v>
      </c>
      <c r="T849" s="2"/>
      <c r="U849" s="2"/>
    </row>
    <row r="850" spans="1:21" x14ac:dyDescent="0.25">
      <c r="A850">
        <v>66769275</v>
      </c>
      <c r="B850" s="7" t="s">
        <v>406</v>
      </c>
      <c r="C850">
        <v>5</v>
      </c>
      <c r="D850">
        <v>2019</v>
      </c>
      <c r="E850">
        <v>2</v>
      </c>
      <c r="F850">
        <v>112</v>
      </c>
      <c r="G850">
        <v>201</v>
      </c>
      <c r="H850">
        <v>184</v>
      </c>
      <c r="I850">
        <v>546</v>
      </c>
      <c r="J850">
        <v>560</v>
      </c>
      <c r="K850" t="s">
        <v>1557</v>
      </c>
      <c r="L850" t="s">
        <v>1555</v>
      </c>
      <c r="M850">
        <v>1</v>
      </c>
      <c r="N850" t="s">
        <v>1558</v>
      </c>
      <c r="O850">
        <v>2019</v>
      </c>
      <c r="P850" s="2">
        <v>0</v>
      </c>
      <c r="Q850" s="2">
        <v>100</v>
      </c>
      <c r="R850" s="2">
        <v>100</v>
      </c>
      <c r="S850" s="2">
        <v>100</v>
      </c>
      <c r="T850" s="2">
        <v>100</v>
      </c>
      <c r="U850" s="2">
        <v>50</v>
      </c>
    </row>
    <row r="851" spans="1:21" x14ac:dyDescent="0.25">
      <c r="A851">
        <v>66769275</v>
      </c>
      <c r="B851" s="7" t="s">
        <v>406</v>
      </c>
      <c r="C851">
        <v>5</v>
      </c>
      <c r="D851">
        <v>2019</v>
      </c>
      <c r="E851">
        <v>2</v>
      </c>
      <c r="F851">
        <v>112</v>
      </c>
      <c r="G851">
        <v>201</v>
      </c>
      <c r="H851">
        <v>184</v>
      </c>
      <c r="I851">
        <v>546</v>
      </c>
      <c r="J851">
        <v>560</v>
      </c>
      <c r="K851" t="s">
        <v>1557</v>
      </c>
      <c r="L851" t="s">
        <v>1555</v>
      </c>
      <c r="M851">
        <v>1</v>
      </c>
      <c r="N851" t="s">
        <v>1558</v>
      </c>
      <c r="O851">
        <v>2020</v>
      </c>
      <c r="P851" s="2">
        <v>0</v>
      </c>
      <c r="Q851" s="2">
        <v>100</v>
      </c>
      <c r="R851" s="2">
        <v>0</v>
      </c>
      <c r="S851" s="2">
        <v>0</v>
      </c>
      <c r="T851" s="2"/>
      <c r="U851" s="2"/>
    </row>
    <row r="852" spans="1:21" x14ac:dyDescent="0.25">
      <c r="A852">
        <v>66769275</v>
      </c>
      <c r="B852" s="7" t="s">
        <v>407</v>
      </c>
      <c r="C852">
        <v>5</v>
      </c>
      <c r="D852">
        <v>2019</v>
      </c>
      <c r="E852">
        <v>2</v>
      </c>
      <c r="F852">
        <v>112</v>
      </c>
      <c r="G852">
        <v>203</v>
      </c>
      <c r="H852">
        <v>193</v>
      </c>
      <c r="I852">
        <v>421</v>
      </c>
      <c r="J852">
        <v>462</v>
      </c>
      <c r="K852" t="s">
        <v>1721</v>
      </c>
      <c r="L852" t="s">
        <v>1564</v>
      </c>
      <c r="M852">
        <v>1</v>
      </c>
      <c r="N852" t="s">
        <v>1558</v>
      </c>
      <c r="O852">
        <v>2016</v>
      </c>
      <c r="P852" s="2">
        <v>1</v>
      </c>
      <c r="Q852" s="2">
        <v>1</v>
      </c>
      <c r="R852" s="2">
        <v>0.5</v>
      </c>
      <c r="S852" s="2">
        <v>50</v>
      </c>
      <c r="T852" s="2"/>
      <c r="U852" s="2"/>
    </row>
    <row r="853" spans="1:21" x14ac:dyDescent="0.25">
      <c r="A853">
        <v>66769275</v>
      </c>
      <c r="B853" s="7" t="s">
        <v>407</v>
      </c>
      <c r="C853">
        <v>5</v>
      </c>
      <c r="D853">
        <v>2019</v>
      </c>
      <c r="E853">
        <v>2</v>
      </c>
      <c r="F853">
        <v>112</v>
      </c>
      <c r="G853">
        <v>203</v>
      </c>
      <c r="H853">
        <v>193</v>
      </c>
      <c r="I853">
        <v>421</v>
      </c>
      <c r="J853">
        <v>462</v>
      </c>
      <c r="K853" t="s">
        <v>1721</v>
      </c>
      <c r="L853" t="s">
        <v>1564</v>
      </c>
      <c r="M853">
        <v>1</v>
      </c>
      <c r="N853" t="s">
        <v>1558</v>
      </c>
      <c r="O853">
        <v>2017</v>
      </c>
      <c r="P853" s="2">
        <v>3</v>
      </c>
      <c r="Q853" s="2">
        <v>3</v>
      </c>
      <c r="R853" s="2">
        <v>3</v>
      </c>
      <c r="S853" s="2">
        <v>100</v>
      </c>
      <c r="T853" s="2"/>
      <c r="U853" s="2"/>
    </row>
    <row r="854" spans="1:21" x14ac:dyDescent="0.25">
      <c r="A854">
        <v>66769275</v>
      </c>
      <c r="B854" s="7" t="s">
        <v>407</v>
      </c>
      <c r="C854">
        <v>5</v>
      </c>
      <c r="D854">
        <v>2019</v>
      </c>
      <c r="E854">
        <v>2</v>
      </c>
      <c r="F854">
        <v>112</v>
      </c>
      <c r="G854">
        <v>203</v>
      </c>
      <c r="H854">
        <v>193</v>
      </c>
      <c r="I854">
        <v>421</v>
      </c>
      <c r="J854">
        <v>462</v>
      </c>
      <c r="K854" t="s">
        <v>1721</v>
      </c>
      <c r="L854" t="s">
        <v>1564</v>
      </c>
      <c r="M854">
        <v>1</v>
      </c>
      <c r="N854" t="s">
        <v>1558</v>
      </c>
      <c r="O854">
        <v>2018</v>
      </c>
      <c r="P854" s="2">
        <v>4</v>
      </c>
      <c r="Q854" s="2">
        <v>4</v>
      </c>
      <c r="R854" s="2">
        <v>4</v>
      </c>
      <c r="S854" s="2">
        <v>100</v>
      </c>
      <c r="T854" s="2"/>
      <c r="U854" s="2"/>
    </row>
    <row r="855" spans="1:21" x14ac:dyDescent="0.25">
      <c r="A855">
        <v>66769275</v>
      </c>
      <c r="B855" s="7" t="s">
        <v>407</v>
      </c>
      <c r="C855">
        <v>5</v>
      </c>
      <c r="D855">
        <v>2019</v>
      </c>
      <c r="E855">
        <v>2</v>
      </c>
      <c r="F855">
        <v>112</v>
      </c>
      <c r="G855">
        <v>203</v>
      </c>
      <c r="H855">
        <v>193</v>
      </c>
      <c r="I855">
        <v>421</v>
      </c>
      <c r="J855">
        <v>462</v>
      </c>
      <c r="K855" t="s">
        <v>1721</v>
      </c>
      <c r="L855" t="s">
        <v>1564</v>
      </c>
      <c r="M855">
        <v>1</v>
      </c>
      <c r="N855" t="s">
        <v>1558</v>
      </c>
      <c r="O855">
        <v>2019</v>
      </c>
      <c r="P855" s="2">
        <v>5</v>
      </c>
      <c r="Q855" s="2">
        <v>5</v>
      </c>
      <c r="R855" s="2">
        <v>5</v>
      </c>
      <c r="S855" s="2">
        <v>100</v>
      </c>
      <c r="T855" s="2">
        <v>100</v>
      </c>
      <c r="U855" s="2">
        <v>100</v>
      </c>
    </row>
    <row r="856" spans="1:21" x14ac:dyDescent="0.25">
      <c r="A856">
        <v>66769275</v>
      </c>
      <c r="B856" s="7" t="s">
        <v>407</v>
      </c>
      <c r="C856">
        <v>5</v>
      </c>
      <c r="D856">
        <v>2019</v>
      </c>
      <c r="E856">
        <v>2</v>
      </c>
      <c r="F856">
        <v>112</v>
      </c>
      <c r="G856">
        <v>203</v>
      </c>
      <c r="H856">
        <v>193</v>
      </c>
      <c r="I856">
        <v>421</v>
      </c>
      <c r="J856">
        <v>462</v>
      </c>
      <c r="K856" t="s">
        <v>1721</v>
      </c>
      <c r="L856" t="s">
        <v>1564</v>
      </c>
      <c r="M856">
        <v>1</v>
      </c>
      <c r="N856" t="s">
        <v>1558</v>
      </c>
      <c r="O856">
        <v>2020</v>
      </c>
      <c r="P856" s="2">
        <v>5</v>
      </c>
      <c r="Q856" s="2">
        <v>5</v>
      </c>
      <c r="R856" s="2">
        <v>0</v>
      </c>
      <c r="S856" s="2">
        <v>0</v>
      </c>
      <c r="T856" s="2"/>
      <c r="U856" s="2"/>
    </row>
    <row r="857" spans="1:21" x14ac:dyDescent="0.25">
      <c r="A857">
        <v>66769275</v>
      </c>
      <c r="B857" s="7" t="s">
        <v>410</v>
      </c>
      <c r="C857">
        <v>5</v>
      </c>
      <c r="D857">
        <v>2019</v>
      </c>
      <c r="E857">
        <v>2</v>
      </c>
      <c r="F857">
        <v>113</v>
      </c>
      <c r="G857">
        <v>177</v>
      </c>
      <c r="H857">
        <v>143</v>
      </c>
      <c r="I857">
        <v>223</v>
      </c>
      <c r="J857">
        <v>170</v>
      </c>
      <c r="K857" t="s">
        <v>1722</v>
      </c>
      <c r="L857" t="s">
        <v>1552</v>
      </c>
      <c r="M857">
        <v>1</v>
      </c>
      <c r="N857" t="s">
        <v>1558</v>
      </c>
      <c r="O857">
        <v>2016</v>
      </c>
      <c r="P857" s="2">
        <v>2000</v>
      </c>
      <c r="Q857" s="2">
        <v>2000</v>
      </c>
      <c r="R857" s="2">
        <v>2414</v>
      </c>
      <c r="S857" s="2">
        <v>120.7</v>
      </c>
      <c r="T857" s="2"/>
      <c r="U857" s="2"/>
    </row>
    <row r="858" spans="1:21" x14ac:dyDescent="0.25">
      <c r="A858">
        <v>66769275</v>
      </c>
      <c r="B858" s="7" t="s">
        <v>410</v>
      </c>
      <c r="C858">
        <v>5</v>
      </c>
      <c r="D858">
        <v>2019</v>
      </c>
      <c r="E858">
        <v>2</v>
      </c>
      <c r="F858">
        <v>113</v>
      </c>
      <c r="G858">
        <v>177</v>
      </c>
      <c r="H858">
        <v>143</v>
      </c>
      <c r="I858">
        <v>223</v>
      </c>
      <c r="J858">
        <v>170</v>
      </c>
      <c r="K858" t="s">
        <v>1722</v>
      </c>
      <c r="L858" t="s">
        <v>1552</v>
      </c>
      <c r="M858">
        <v>1</v>
      </c>
      <c r="N858" t="s">
        <v>1558</v>
      </c>
      <c r="O858">
        <v>2017</v>
      </c>
      <c r="P858" s="2">
        <v>10000</v>
      </c>
      <c r="Q858" s="2">
        <v>6638</v>
      </c>
      <c r="R858" s="2">
        <v>6218</v>
      </c>
      <c r="S858" s="2">
        <v>93.67</v>
      </c>
      <c r="T858" s="2"/>
      <c r="U858" s="2"/>
    </row>
    <row r="859" spans="1:21" x14ac:dyDescent="0.25">
      <c r="A859">
        <v>66769275</v>
      </c>
      <c r="B859" s="7" t="s">
        <v>410</v>
      </c>
      <c r="C859">
        <v>5</v>
      </c>
      <c r="D859">
        <v>2019</v>
      </c>
      <c r="E859">
        <v>2</v>
      </c>
      <c r="F859">
        <v>113</v>
      </c>
      <c r="G859">
        <v>177</v>
      </c>
      <c r="H859">
        <v>143</v>
      </c>
      <c r="I859">
        <v>223</v>
      </c>
      <c r="J859">
        <v>170</v>
      </c>
      <c r="K859" t="s">
        <v>1722</v>
      </c>
      <c r="L859" t="s">
        <v>1552</v>
      </c>
      <c r="M859">
        <v>1</v>
      </c>
      <c r="N859" t="s">
        <v>1558</v>
      </c>
      <c r="O859">
        <v>2018</v>
      </c>
      <c r="P859" s="2">
        <v>10000</v>
      </c>
      <c r="Q859" s="2">
        <v>11457</v>
      </c>
      <c r="R859" s="2">
        <v>11457</v>
      </c>
      <c r="S859" s="2">
        <v>100</v>
      </c>
      <c r="T859" s="2"/>
      <c r="U859" s="2"/>
    </row>
    <row r="860" spans="1:21" x14ac:dyDescent="0.25">
      <c r="A860">
        <v>66769275</v>
      </c>
      <c r="B860" s="7" t="s">
        <v>410</v>
      </c>
      <c r="C860">
        <v>5</v>
      </c>
      <c r="D860">
        <v>2019</v>
      </c>
      <c r="E860">
        <v>2</v>
      </c>
      <c r="F860">
        <v>113</v>
      </c>
      <c r="G860">
        <v>177</v>
      </c>
      <c r="H860">
        <v>143</v>
      </c>
      <c r="I860">
        <v>223</v>
      </c>
      <c r="J860">
        <v>170</v>
      </c>
      <c r="K860" t="s">
        <v>1722</v>
      </c>
      <c r="L860" t="s">
        <v>1552</v>
      </c>
      <c r="M860">
        <v>1</v>
      </c>
      <c r="N860" t="s">
        <v>1558</v>
      </c>
      <c r="O860">
        <v>2019</v>
      </c>
      <c r="P860" s="2">
        <v>10000</v>
      </c>
      <c r="Q860" s="2">
        <v>8479</v>
      </c>
      <c r="R860" s="2">
        <v>8479</v>
      </c>
      <c r="S860" s="2">
        <v>100</v>
      </c>
      <c r="T860" s="2">
        <v>100</v>
      </c>
      <c r="U860" s="2">
        <v>81.62</v>
      </c>
    </row>
    <row r="861" spans="1:21" x14ac:dyDescent="0.25">
      <c r="A861">
        <v>66769275</v>
      </c>
      <c r="B861" s="7" t="s">
        <v>410</v>
      </c>
      <c r="C861">
        <v>5</v>
      </c>
      <c r="D861">
        <v>2019</v>
      </c>
      <c r="E861">
        <v>2</v>
      </c>
      <c r="F861">
        <v>113</v>
      </c>
      <c r="G861">
        <v>177</v>
      </c>
      <c r="H861">
        <v>143</v>
      </c>
      <c r="I861">
        <v>223</v>
      </c>
      <c r="J861">
        <v>170</v>
      </c>
      <c r="K861" t="s">
        <v>1722</v>
      </c>
      <c r="L861" t="s">
        <v>1552</v>
      </c>
      <c r="M861">
        <v>1</v>
      </c>
      <c r="N861" t="s">
        <v>1558</v>
      </c>
      <c r="O861">
        <v>2020</v>
      </c>
      <c r="P861" s="2">
        <v>3000</v>
      </c>
      <c r="Q861" s="2">
        <v>6432</v>
      </c>
      <c r="R861" s="2">
        <v>0</v>
      </c>
      <c r="S861" s="2">
        <v>0</v>
      </c>
      <c r="T861" s="2"/>
      <c r="U861" s="2"/>
    </row>
    <row r="862" spans="1:21" x14ac:dyDescent="0.25">
      <c r="A862">
        <v>66769275</v>
      </c>
      <c r="B862" s="7" t="s">
        <v>413</v>
      </c>
      <c r="C862">
        <v>5</v>
      </c>
      <c r="D862">
        <v>2019</v>
      </c>
      <c r="E862">
        <v>2</v>
      </c>
      <c r="F862">
        <v>113</v>
      </c>
      <c r="G862">
        <v>177</v>
      </c>
      <c r="H862">
        <v>143</v>
      </c>
      <c r="I862">
        <v>224</v>
      </c>
      <c r="J862">
        <v>171</v>
      </c>
      <c r="K862" t="s">
        <v>1723</v>
      </c>
      <c r="L862" t="s">
        <v>1552</v>
      </c>
      <c r="M862">
        <v>1</v>
      </c>
      <c r="N862" t="s">
        <v>1558</v>
      </c>
      <c r="O862">
        <v>2016</v>
      </c>
      <c r="P862" s="2">
        <v>100</v>
      </c>
      <c r="Q862" s="2">
        <v>100</v>
      </c>
      <c r="R862" s="2">
        <v>104.25</v>
      </c>
      <c r="S862" s="2">
        <v>104.25</v>
      </c>
      <c r="T862" s="2"/>
      <c r="U862" s="2"/>
    </row>
    <row r="863" spans="1:21" x14ac:dyDescent="0.25">
      <c r="A863">
        <v>66769275</v>
      </c>
      <c r="B863" s="7" t="s">
        <v>413</v>
      </c>
      <c r="C863">
        <v>5</v>
      </c>
      <c r="D863">
        <v>2019</v>
      </c>
      <c r="E863">
        <v>2</v>
      </c>
      <c r="F863">
        <v>113</v>
      </c>
      <c r="G863">
        <v>177</v>
      </c>
      <c r="H863">
        <v>143</v>
      </c>
      <c r="I863">
        <v>224</v>
      </c>
      <c r="J863">
        <v>171</v>
      </c>
      <c r="K863" t="s">
        <v>1723</v>
      </c>
      <c r="L863" t="s">
        <v>1552</v>
      </c>
      <c r="M863">
        <v>1</v>
      </c>
      <c r="N863" t="s">
        <v>1558</v>
      </c>
      <c r="O863">
        <v>2017</v>
      </c>
      <c r="P863" s="2">
        <v>750</v>
      </c>
      <c r="Q863" s="2">
        <v>785.72</v>
      </c>
      <c r="R863" s="2">
        <v>765.72</v>
      </c>
      <c r="S863" s="2">
        <v>97.45</v>
      </c>
      <c r="T863" s="2"/>
      <c r="U863" s="2"/>
    </row>
    <row r="864" spans="1:21" x14ac:dyDescent="0.25">
      <c r="A864">
        <v>66769275</v>
      </c>
      <c r="B864" s="7" t="s">
        <v>413</v>
      </c>
      <c r="C864">
        <v>5</v>
      </c>
      <c r="D864">
        <v>2019</v>
      </c>
      <c r="E864">
        <v>2</v>
      </c>
      <c r="F864">
        <v>113</v>
      </c>
      <c r="G864">
        <v>177</v>
      </c>
      <c r="H864">
        <v>143</v>
      </c>
      <c r="I864">
        <v>224</v>
      </c>
      <c r="J864">
        <v>171</v>
      </c>
      <c r="K864" t="s">
        <v>1723</v>
      </c>
      <c r="L864" t="s">
        <v>1552</v>
      </c>
      <c r="M864">
        <v>1</v>
      </c>
      <c r="N864" t="s">
        <v>1558</v>
      </c>
      <c r="O864">
        <v>2018</v>
      </c>
      <c r="P864" s="2">
        <v>750</v>
      </c>
      <c r="Q864" s="2">
        <v>527.1</v>
      </c>
      <c r="R864" s="2">
        <v>527.1</v>
      </c>
      <c r="S864" s="2">
        <v>100</v>
      </c>
      <c r="T864" s="2"/>
      <c r="U864" s="2"/>
    </row>
    <row r="865" spans="1:21" x14ac:dyDescent="0.25">
      <c r="A865">
        <v>66769275</v>
      </c>
      <c r="B865" s="7" t="s">
        <v>413</v>
      </c>
      <c r="C865">
        <v>5</v>
      </c>
      <c r="D865">
        <v>2019</v>
      </c>
      <c r="E865">
        <v>2</v>
      </c>
      <c r="F865">
        <v>113</v>
      </c>
      <c r="G865">
        <v>177</v>
      </c>
      <c r="H865">
        <v>143</v>
      </c>
      <c r="I865">
        <v>224</v>
      </c>
      <c r="J865">
        <v>171</v>
      </c>
      <c r="K865" t="s">
        <v>1723</v>
      </c>
      <c r="L865" t="s">
        <v>1552</v>
      </c>
      <c r="M865">
        <v>1</v>
      </c>
      <c r="N865" t="s">
        <v>1558</v>
      </c>
      <c r="O865">
        <v>2019</v>
      </c>
      <c r="P865" s="2">
        <v>750</v>
      </c>
      <c r="Q865" s="2">
        <v>555</v>
      </c>
      <c r="R865" s="2">
        <v>522.12</v>
      </c>
      <c r="S865" s="2">
        <v>94.08</v>
      </c>
      <c r="T865" s="2">
        <v>98.32</v>
      </c>
      <c r="U865" s="2">
        <v>73.819999999999993</v>
      </c>
    </row>
    <row r="866" spans="1:21" x14ac:dyDescent="0.25">
      <c r="A866">
        <v>66769275</v>
      </c>
      <c r="B866" s="7" t="s">
        <v>413</v>
      </c>
      <c r="C866">
        <v>5</v>
      </c>
      <c r="D866">
        <v>2019</v>
      </c>
      <c r="E866">
        <v>2</v>
      </c>
      <c r="F866">
        <v>113</v>
      </c>
      <c r="G866">
        <v>177</v>
      </c>
      <c r="H866">
        <v>143</v>
      </c>
      <c r="I866">
        <v>224</v>
      </c>
      <c r="J866">
        <v>171</v>
      </c>
      <c r="K866" t="s">
        <v>1723</v>
      </c>
      <c r="L866" t="s">
        <v>1552</v>
      </c>
      <c r="M866">
        <v>1</v>
      </c>
      <c r="N866" t="s">
        <v>1558</v>
      </c>
      <c r="O866">
        <v>2020</v>
      </c>
      <c r="P866" s="2">
        <v>250</v>
      </c>
      <c r="Q866" s="2">
        <v>647.92999999999995</v>
      </c>
      <c r="R866" s="2">
        <v>0</v>
      </c>
      <c r="S866" s="2">
        <v>0</v>
      </c>
      <c r="T866" s="2"/>
      <c r="U866" s="2"/>
    </row>
    <row r="867" spans="1:21" x14ac:dyDescent="0.25">
      <c r="A867">
        <v>66769275</v>
      </c>
      <c r="B867" s="7" t="s">
        <v>415</v>
      </c>
      <c r="C867">
        <v>5</v>
      </c>
      <c r="D867">
        <v>2019</v>
      </c>
      <c r="E867">
        <v>2</v>
      </c>
      <c r="F867">
        <v>113</v>
      </c>
      <c r="G867">
        <v>177</v>
      </c>
      <c r="H867">
        <v>144</v>
      </c>
      <c r="I867">
        <v>230</v>
      </c>
      <c r="J867">
        <v>177</v>
      </c>
      <c r="K867" t="s">
        <v>1724</v>
      </c>
      <c r="L867" t="s">
        <v>1552</v>
      </c>
      <c r="M867">
        <v>1</v>
      </c>
      <c r="N867" t="s">
        <v>1558</v>
      </c>
      <c r="O867">
        <v>2016</v>
      </c>
      <c r="P867" s="2">
        <v>6.25</v>
      </c>
      <c r="Q867" s="2">
        <v>6.25</v>
      </c>
      <c r="R867" s="2">
        <v>5.25</v>
      </c>
      <c r="S867" s="2">
        <v>84</v>
      </c>
      <c r="T867" s="2"/>
      <c r="U867" s="2"/>
    </row>
    <row r="868" spans="1:21" x14ac:dyDescent="0.25">
      <c r="A868">
        <v>66769275</v>
      </c>
      <c r="B868" s="7" t="s">
        <v>415</v>
      </c>
      <c r="C868">
        <v>5</v>
      </c>
      <c r="D868">
        <v>2019</v>
      </c>
      <c r="E868">
        <v>2</v>
      </c>
      <c r="F868">
        <v>113</v>
      </c>
      <c r="G868">
        <v>177</v>
      </c>
      <c r="H868">
        <v>144</v>
      </c>
      <c r="I868">
        <v>230</v>
      </c>
      <c r="J868">
        <v>177</v>
      </c>
      <c r="K868" t="s">
        <v>1724</v>
      </c>
      <c r="L868" t="s">
        <v>1552</v>
      </c>
      <c r="M868">
        <v>1</v>
      </c>
      <c r="N868" t="s">
        <v>1558</v>
      </c>
      <c r="O868">
        <v>2017</v>
      </c>
      <c r="P868" s="2">
        <v>18.75</v>
      </c>
      <c r="Q868" s="2">
        <v>19.75</v>
      </c>
      <c r="R868" s="2">
        <v>19.75</v>
      </c>
      <c r="S868" s="2">
        <v>100</v>
      </c>
      <c r="T868" s="2"/>
      <c r="U868" s="2"/>
    </row>
    <row r="869" spans="1:21" x14ac:dyDescent="0.25">
      <c r="A869">
        <v>66769275</v>
      </c>
      <c r="B869" s="7" t="s">
        <v>415</v>
      </c>
      <c r="C869">
        <v>5</v>
      </c>
      <c r="D869">
        <v>2019</v>
      </c>
      <c r="E869">
        <v>2</v>
      </c>
      <c r="F869">
        <v>113</v>
      </c>
      <c r="G869">
        <v>177</v>
      </c>
      <c r="H869">
        <v>144</v>
      </c>
      <c r="I869">
        <v>230</v>
      </c>
      <c r="J869">
        <v>177</v>
      </c>
      <c r="K869" t="s">
        <v>1724</v>
      </c>
      <c r="L869" t="s">
        <v>1552</v>
      </c>
      <c r="M869">
        <v>1</v>
      </c>
      <c r="N869" t="s">
        <v>1558</v>
      </c>
      <c r="O869">
        <v>2018</v>
      </c>
      <c r="P869" s="2">
        <v>25</v>
      </c>
      <c r="Q869" s="2">
        <v>25</v>
      </c>
      <c r="R869" s="2">
        <v>24.56</v>
      </c>
      <c r="S869" s="2">
        <v>98.24</v>
      </c>
      <c r="T869" s="2"/>
      <c r="U869" s="2"/>
    </row>
    <row r="870" spans="1:21" x14ac:dyDescent="0.25">
      <c r="A870">
        <v>66769275</v>
      </c>
      <c r="B870" s="7" t="s">
        <v>415</v>
      </c>
      <c r="C870">
        <v>5</v>
      </c>
      <c r="D870">
        <v>2019</v>
      </c>
      <c r="E870">
        <v>2</v>
      </c>
      <c r="F870">
        <v>113</v>
      </c>
      <c r="G870">
        <v>177</v>
      </c>
      <c r="H870">
        <v>144</v>
      </c>
      <c r="I870">
        <v>230</v>
      </c>
      <c r="J870">
        <v>177</v>
      </c>
      <c r="K870" t="s">
        <v>1724</v>
      </c>
      <c r="L870" t="s">
        <v>1552</v>
      </c>
      <c r="M870">
        <v>1</v>
      </c>
      <c r="N870" t="s">
        <v>1558</v>
      </c>
      <c r="O870">
        <v>2019</v>
      </c>
      <c r="P870" s="2">
        <v>25</v>
      </c>
      <c r="Q870" s="2">
        <v>50.44</v>
      </c>
      <c r="R870" s="2">
        <v>50.44</v>
      </c>
      <c r="S870" s="2">
        <v>100</v>
      </c>
      <c r="T870" s="2">
        <v>100</v>
      </c>
      <c r="U870" s="2">
        <v>100</v>
      </c>
    </row>
    <row r="871" spans="1:21" x14ac:dyDescent="0.25">
      <c r="A871">
        <v>66769275</v>
      </c>
      <c r="B871" s="7" t="s">
        <v>415</v>
      </c>
      <c r="C871">
        <v>5</v>
      </c>
      <c r="D871">
        <v>2019</v>
      </c>
      <c r="E871">
        <v>2</v>
      </c>
      <c r="F871">
        <v>113</v>
      </c>
      <c r="G871">
        <v>177</v>
      </c>
      <c r="H871">
        <v>144</v>
      </c>
      <c r="I871">
        <v>230</v>
      </c>
      <c r="J871">
        <v>177</v>
      </c>
      <c r="K871" t="s">
        <v>1724</v>
      </c>
      <c r="L871" t="s">
        <v>1552</v>
      </c>
      <c r="M871">
        <v>1</v>
      </c>
      <c r="N871" t="s">
        <v>1558</v>
      </c>
      <c r="O871">
        <v>2020</v>
      </c>
      <c r="P871" s="2">
        <v>25</v>
      </c>
      <c r="Q871" s="2">
        <v>0</v>
      </c>
      <c r="R871" s="2">
        <v>0</v>
      </c>
      <c r="S871" s="2">
        <v>0</v>
      </c>
      <c r="T871" s="2"/>
      <c r="U871" s="2"/>
    </row>
    <row r="872" spans="1:21" x14ac:dyDescent="0.25">
      <c r="A872">
        <v>66769275</v>
      </c>
      <c r="B872" s="7" t="s">
        <v>418</v>
      </c>
      <c r="C872">
        <v>5</v>
      </c>
      <c r="D872">
        <v>2019</v>
      </c>
      <c r="E872">
        <v>2</v>
      </c>
      <c r="F872">
        <v>113</v>
      </c>
      <c r="G872">
        <v>177</v>
      </c>
      <c r="H872">
        <v>144</v>
      </c>
      <c r="I872">
        <v>231</v>
      </c>
      <c r="J872">
        <v>178</v>
      </c>
      <c r="K872" t="s">
        <v>1725</v>
      </c>
      <c r="L872" t="s">
        <v>1552</v>
      </c>
      <c r="M872">
        <v>1</v>
      </c>
      <c r="N872" t="s">
        <v>1558</v>
      </c>
      <c r="O872">
        <v>2016</v>
      </c>
      <c r="P872" s="2">
        <v>5</v>
      </c>
      <c r="Q872" s="2">
        <v>5</v>
      </c>
      <c r="R872" s="2">
        <v>5</v>
      </c>
      <c r="S872" s="2">
        <v>100</v>
      </c>
      <c r="T872" s="2"/>
      <c r="U872" s="2"/>
    </row>
    <row r="873" spans="1:21" x14ac:dyDescent="0.25">
      <c r="A873">
        <v>66769275</v>
      </c>
      <c r="B873" s="7" t="s">
        <v>418</v>
      </c>
      <c r="C873">
        <v>5</v>
      </c>
      <c r="D873">
        <v>2019</v>
      </c>
      <c r="E873">
        <v>2</v>
      </c>
      <c r="F873">
        <v>113</v>
      </c>
      <c r="G873">
        <v>177</v>
      </c>
      <c r="H873">
        <v>144</v>
      </c>
      <c r="I873">
        <v>231</v>
      </c>
      <c r="J873">
        <v>178</v>
      </c>
      <c r="K873" t="s">
        <v>1725</v>
      </c>
      <c r="L873" t="s">
        <v>1552</v>
      </c>
      <c r="M873">
        <v>1</v>
      </c>
      <c r="N873" t="s">
        <v>1558</v>
      </c>
      <c r="O873">
        <v>2017</v>
      </c>
      <c r="P873" s="2">
        <v>20</v>
      </c>
      <c r="Q873" s="2">
        <v>30</v>
      </c>
      <c r="R873" s="2">
        <v>30</v>
      </c>
      <c r="S873" s="2">
        <v>100</v>
      </c>
      <c r="T873" s="2"/>
      <c r="U873" s="2"/>
    </row>
    <row r="874" spans="1:21" x14ac:dyDescent="0.25">
      <c r="A874">
        <v>66769275</v>
      </c>
      <c r="B874" s="7" t="s">
        <v>418</v>
      </c>
      <c r="C874">
        <v>5</v>
      </c>
      <c r="D874">
        <v>2019</v>
      </c>
      <c r="E874">
        <v>2</v>
      </c>
      <c r="F874">
        <v>113</v>
      </c>
      <c r="G874">
        <v>177</v>
      </c>
      <c r="H874">
        <v>144</v>
      </c>
      <c r="I874">
        <v>231</v>
      </c>
      <c r="J874">
        <v>178</v>
      </c>
      <c r="K874" t="s">
        <v>1725</v>
      </c>
      <c r="L874" t="s">
        <v>1552</v>
      </c>
      <c r="M874">
        <v>1</v>
      </c>
      <c r="N874" t="s">
        <v>1558</v>
      </c>
      <c r="O874">
        <v>2018</v>
      </c>
      <c r="P874" s="2">
        <v>20</v>
      </c>
      <c r="Q874" s="2">
        <v>25</v>
      </c>
      <c r="R874" s="2">
        <v>25</v>
      </c>
      <c r="S874" s="2">
        <v>100</v>
      </c>
      <c r="T874" s="2"/>
      <c r="U874" s="2"/>
    </row>
    <row r="875" spans="1:21" x14ac:dyDescent="0.25">
      <c r="A875">
        <v>66769275</v>
      </c>
      <c r="B875" s="7" t="s">
        <v>418</v>
      </c>
      <c r="C875">
        <v>5</v>
      </c>
      <c r="D875">
        <v>2019</v>
      </c>
      <c r="E875">
        <v>2</v>
      </c>
      <c r="F875">
        <v>113</v>
      </c>
      <c r="G875">
        <v>177</v>
      </c>
      <c r="H875">
        <v>144</v>
      </c>
      <c r="I875">
        <v>231</v>
      </c>
      <c r="J875">
        <v>178</v>
      </c>
      <c r="K875" t="s">
        <v>1725</v>
      </c>
      <c r="L875" t="s">
        <v>1552</v>
      </c>
      <c r="M875">
        <v>1</v>
      </c>
      <c r="N875" t="s">
        <v>1558</v>
      </c>
      <c r="O875">
        <v>2019</v>
      </c>
      <c r="P875" s="2">
        <v>55</v>
      </c>
      <c r="Q875" s="2">
        <v>39</v>
      </c>
      <c r="R875" s="2">
        <v>39</v>
      </c>
      <c r="S875" s="2">
        <v>100</v>
      </c>
      <c r="T875" s="2">
        <v>100</v>
      </c>
      <c r="U875" s="2">
        <v>99</v>
      </c>
    </row>
    <row r="876" spans="1:21" x14ac:dyDescent="0.25">
      <c r="A876">
        <v>66769275</v>
      </c>
      <c r="B876" s="7" t="s">
        <v>418</v>
      </c>
      <c r="C876">
        <v>5</v>
      </c>
      <c r="D876">
        <v>2019</v>
      </c>
      <c r="E876">
        <v>2</v>
      </c>
      <c r="F876">
        <v>113</v>
      </c>
      <c r="G876">
        <v>177</v>
      </c>
      <c r="H876">
        <v>144</v>
      </c>
      <c r="I876">
        <v>231</v>
      </c>
      <c r="J876">
        <v>178</v>
      </c>
      <c r="K876" t="s">
        <v>1725</v>
      </c>
      <c r="L876" t="s">
        <v>1552</v>
      </c>
      <c r="M876">
        <v>1</v>
      </c>
      <c r="N876" t="s">
        <v>1558</v>
      </c>
      <c r="O876">
        <v>2020</v>
      </c>
      <c r="P876" s="2">
        <v>0</v>
      </c>
      <c r="Q876" s="2">
        <v>1</v>
      </c>
      <c r="R876" s="2">
        <v>0</v>
      </c>
      <c r="S876" s="2">
        <v>0</v>
      </c>
      <c r="T876" s="2"/>
      <c r="U876" s="2"/>
    </row>
    <row r="877" spans="1:21" x14ac:dyDescent="0.25">
      <c r="A877">
        <v>66769275</v>
      </c>
      <c r="B877" s="7" t="s">
        <v>420</v>
      </c>
      <c r="C877">
        <v>5</v>
      </c>
      <c r="D877">
        <v>2019</v>
      </c>
      <c r="E877">
        <v>2</v>
      </c>
      <c r="F877">
        <v>113</v>
      </c>
      <c r="G877">
        <v>177</v>
      </c>
      <c r="H877">
        <v>144</v>
      </c>
      <c r="I877">
        <v>232</v>
      </c>
      <c r="J877">
        <v>179</v>
      </c>
      <c r="K877" t="s">
        <v>1726</v>
      </c>
      <c r="L877" t="s">
        <v>1552</v>
      </c>
      <c r="M877">
        <v>1</v>
      </c>
      <c r="N877" t="s">
        <v>1558</v>
      </c>
      <c r="O877">
        <v>2016</v>
      </c>
      <c r="P877" s="2">
        <v>1</v>
      </c>
      <c r="Q877" s="2">
        <v>1</v>
      </c>
      <c r="R877" s="2">
        <v>1</v>
      </c>
      <c r="S877" s="2">
        <v>100</v>
      </c>
      <c r="T877" s="2"/>
      <c r="U877" s="2"/>
    </row>
    <row r="878" spans="1:21" x14ac:dyDescent="0.25">
      <c r="A878">
        <v>66769275</v>
      </c>
      <c r="B878" s="7" t="s">
        <v>420</v>
      </c>
      <c r="C878">
        <v>5</v>
      </c>
      <c r="D878">
        <v>2019</v>
      </c>
      <c r="E878">
        <v>2</v>
      </c>
      <c r="F878">
        <v>113</v>
      </c>
      <c r="G878">
        <v>177</v>
      </c>
      <c r="H878">
        <v>144</v>
      </c>
      <c r="I878">
        <v>232</v>
      </c>
      <c r="J878">
        <v>179</v>
      </c>
      <c r="K878" t="s">
        <v>1726</v>
      </c>
      <c r="L878" t="s">
        <v>1552</v>
      </c>
      <c r="M878">
        <v>1</v>
      </c>
      <c r="N878" t="s">
        <v>1558</v>
      </c>
      <c r="O878">
        <v>2017</v>
      </c>
      <c r="P878" s="2">
        <v>15</v>
      </c>
      <c r="Q878" s="2">
        <v>15</v>
      </c>
      <c r="R878" s="2">
        <v>15</v>
      </c>
      <c r="S878" s="2">
        <v>100</v>
      </c>
      <c r="T878" s="2"/>
      <c r="U878" s="2"/>
    </row>
    <row r="879" spans="1:21" x14ac:dyDescent="0.25">
      <c r="A879">
        <v>66769275</v>
      </c>
      <c r="B879" s="7" t="s">
        <v>420</v>
      </c>
      <c r="C879">
        <v>5</v>
      </c>
      <c r="D879">
        <v>2019</v>
      </c>
      <c r="E879">
        <v>2</v>
      </c>
      <c r="F879">
        <v>113</v>
      </c>
      <c r="G879">
        <v>177</v>
      </c>
      <c r="H879">
        <v>144</v>
      </c>
      <c r="I879">
        <v>232</v>
      </c>
      <c r="J879">
        <v>179</v>
      </c>
      <c r="K879" t="s">
        <v>1726</v>
      </c>
      <c r="L879" t="s">
        <v>1552</v>
      </c>
      <c r="M879">
        <v>1</v>
      </c>
      <c r="N879" t="s">
        <v>1558</v>
      </c>
      <c r="O879">
        <v>2018</v>
      </c>
      <c r="P879" s="2">
        <v>42</v>
      </c>
      <c r="Q879" s="2">
        <v>42</v>
      </c>
      <c r="R879" s="2">
        <v>42</v>
      </c>
      <c r="S879" s="2">
        <v>100</v>
      </c>
      <c r="T879" s="2"/>
      <c r="U879" s="2"/>
    </row>
    <row r="880" spans="1:21" x14ac:dyDescent="0.25">
      <c r="A880">
        <v>66769275</v>
      </c>
      <c r="B880" s="7" t="s">
        <v>420</v>
      </c>
      <c r="C880">
        <v>5</v>
      </c>
      <c r="D880">
        <v>2019</v>
      </c>
      <c r="E880">
        <v>2</v>
      </c>
      <c r="F880">
        <v>113</v>
      </c>
      <c r="G880">
        <v>177</v>
      </c>
      <c r="H880">
        <v>144</v>
      </c>
      <c r="I880">
        <v>232</v>
      </c>
      <c r="J880">
        <v>179</v>
      </c>
      <c r="K880" t="s">
        <v>1726</v>
      </c>
      <c r="L880" t="s">
        <v>1552</v>
      </c>
      <c r="M880">
        <v>1</v>
      </c>
      <c r="N880" t="s">
        <v>1558</v>
      </c>
      <c r="O880">
        <v>2019</v>
      </c>
      <c r="P880" s="2">
        <v>42</v>
      </c>
      <c r="Q880" s="2">
        <v>41.95</v>
      </c>
      <c r="R880" s="2">
        <v>41.95</v>
      </c>
      <c r="S880" s="2">
        <v>100</v>
      </c>
      <c r="T880" s="2">
        <v>100</v>
      </c>
      <c r="U880" s="2">
        <v>99.95</v>
      </c>
    </row>
    <row r="881" spans="1:21" x14ac:dyDescent="0.25">
      <c r="A881">
        <v>66769275</v>
      </c>
      <c r="B881" s="7" t="s">
        <v>420</v>
      </c>
      <c r="C881">
        <v>5</v>
      </c>
      <c r="D881">
        <v>2019</v>
      </c>
      <c r="E881">
        <v>2</v>
      </c>
      <c r="F881">
        <v>113</v>
      </c>
      <c r="G881">
        <v>177</v>
      </c>
      <c r="H881">
        <v>144</v>
      </c>
      <c r="I881">
        <v>232</v>
      </c>
      <c r="J881">
        <v>179</v>
      </c>
      <c r="K881" t="s">
        <v>1726</v>
      </c>
      <c r="L881" t="s">
        <v>1552</v>
      </c>
      <c r="M881">
        <v>1</v>
      </c>
      <c r="N881" t="s">
        <v>1558</v>
      </c>
      <c r="O881">
        <v>2020</v>
      </c>
      <c r="P881" s="2">
        <v>0</v>
      </c>
      <c r="Q881" s="2">
        <v>0.05</v>
      </c>
      <c r="R881" s="2">
        <v>0</v>
      </c>
      <c r="S881" s="2">
        <v>0</v>
      </c>
      <c r="T881" s="2"/>
      <c r="U881" s="2"/>
    </row>
    <row r="882" spans="1:21" x14ac:dyDescent="0.25">
      <c r="A882">
        <v>66769275</v>
      </c>
      <c r="B882" s="7" t="s">
        <v>422</v>
      </c>
      <c r="C882">
        <v>5</v>
      </c>
      <c r="D882">
        <v>2019</v>
      </c>
      <c r="E882">
        <v>2</v>
      </c>
      <c r="F882">
        <v>113</v>
      </c>
      <c r="G882">
        <v>177</v>
      </c>
      <c r="H882">
        <v>144</v>
      </c>
      <c r="I882">
        <v>233</v>
      </c>
      <c r="J882">
        <v>180</v>
      </c>
      <c r="K882" t="s">
        <v>1727</v>
      </c>
      <c r="L882" t="s">
        <v>1552</v>
      </c>
      <c r="M882">
        <v>1</v>
      </c>
      <c r="N882" t="s">
        <v>1558</v>
      </c>
      <c r="O882">
        <v>2016</v>
      </c>
      <c r="P882" s="2">
        <v>1</v>
      </c>
      <c r="Q882" s="2">
        <v>1</v>
      </c>
      <c r="R882" s="2">
        <v>1</v>
      </c>
      <c r="S882" s="2">
        <v>100</v>
      </c>
      <c r="T882" s="2"/>
      <c r="U882" s="2"/>
    </row>
    <row r="883" spans="1:21" x14ac:dyDescent="0.25">
      <c r="A883">
        <v>66769275</v>
      </c>
      <c r="B883" s="7" t="s">
        <v>422</v>
      </c>
      <c r="C883">
        <v>5</v>
      </c>
      <c r="D883">
        <v>2019</v>
      </c>
      <c r="E883">
        <v>2</v>
      </c>
      <c r="F883">
        <v>113</v>
      </c>
      <c r="G883">
        <v>177</v>
      </c>
      <c r="H883">
        <v>144</v>
      </c>
      <c r="I883">
        <v>233</v>
      </c>
      <c r="J883">
        <v>180</v>
      </c>
      <c r="K883" t="s">
        <v>1727</v>
      </c>
      <c r="L883" t="s">
        <v>1552</v>
      </c>
      <c r="M883">
        <v>1</v>
      </c>
      <c r="N883" t="s">
        <v>1558</v>
      </c>
      <c r="O883">
        <v>2017</v>
      </c>
      <c r="P883" s="2">
        <v>1</v>
      </c>
      <c r="Q883" s="2">
        <v>10</v>
      </c>
      <c r="R883" s="2">
        <v>10</v>
      </c>
      <c r="S883" s="2">
        <v>100</v>
      </c>
      <c r="T883" s="2"/>
      <c r="U883" s="2"/>
    </row>
    <row r="884" spans="1:21" x14ac:dyDescent="0.25">
      <c r="A884">
        <v>66769275</v>
      </c>
      <c r="B884" s="7" t="s">
        <v>422</v>
      </c>
      <c r="C884">
        <v>5</v>
      </c>
      <c r="D884">
        <v>2019</v>
      </c>
      <c r="E884">
        <v>2</v>
      </c>
      <c r="F884">
        <v>113</v>
      </c>
      <c r="G884">
        <v>177</v>
      </c>
      <c r="H884">
        <v>144</v>
      </c>
      <c r="I884">
        <v>233</v>
      </c>
      <c r="J884">
        <v>180</v>
      </c>
      <c r="K884" t="s">
        <v>1727</v>
      </c>
      <c r="L884" t="s">
        <v>1552</v>
      </c>
      <c r="M884">
        <v>1</v>
      </c>
      <c r="N884" t="s">
        <v>1558</v>
      </c>
      <c r="O884">
        <v>2018</v>
      </c>
      <c r="P884" s="2">
        <v>1</v>
      </c>
      <c r="Q884" s="2">
        <v>30</v>
      </c>
      <c r="R884" s="2">
        <v>30</v>
      </c>
      <c r="S884" s="2">
        <v>100</v>
      </c>
      <c r="T884" s="2"/>
      <c r="U884" s="2"/>
    </row>
    <row r="885" spans="1:21" x14ac:dyDescent="0.25">
      <c r="A885">
        <v>66769275</v>
      </c>
      <c r="B885" s="7" t="s">
        <v>422</v>
      </c>
      <c r="C885">
        <v>5</v>
      </c>
      <c r="D885">
        <v>2019</v>
      </c>
      <c r="E885">
        <v>2</v>
      </c>
      <c r="F885">
        <v>113</v>
      </c>
      <c r="G885">
        <v>177</v>
      </c>
      <c r="H885">
        <v>144</v>
      </c>
      <c r="I885">
        <v>233</v>
      </c>
      <c r="J885">
        <v>180</v>
      </c>
      <c r="K885" t="s">
        <v>1727</v>
      </c>
      <c r="L885" t="s">
        <v>1552</v>
      </c>
      <c r="M885">
        <v>1</v>
      </c>
      <c r="N885" t="s">
        <v>1558</v>
      </c>
      <c r="O885">
        <v>2019</v>
      </c>
      <c r="P885" s="2">
        <v>97</v>
      </c>
      <c r="Q885" s="2">
        <v>58</v>
      </c>
      <c r="R885" s="2">
        <v>58</v>
      </c>
      <c r="S885" s="2">
        <v>100</v>
      </c>
      <c r="T885" s="2">
        <v>100</v>
      </c>
      <c r="U885" s="2">
        <v>99</v>
      </c>
    </row>
    <row r="886" spans="1:21" x14ac:dyDescent="0.25">
      <c r="A886">
        <v>66769275</v>
      </c>
      <c r="B886" s="7" t="s">
        <v>422</v>
      </c>
      <c r="C886">
        <v>5</v>
      </c>
      <c r="D886">
        <v>2019</v>
      </c>
      <c r="E886">
        <v>2</v>
      </c>
      <c r="F886">
        <v>113</v>
      </c>
      <c r="G886">
        <v>177</v>
      </c>
      <c r="H886">
        <v>144</v>
      </c>
      <c r="I886">
        <v>233</v>
      </c>
      <c r="J886">
        <v>180</v>
      </c>
      <c r="K886" t="s">
        <v>1727</v>
      </c>
      <c r="L886" t="s">
        <v>1552</v>
      </c>
      <c r="M886">
        <v>1</v>
      </c>
      <c r="N886" t="s">
        <v>1558</v>
      </c>
      <c r="O886">
        <v>2020</v>
      </c>
      <c r="P886" s="2">
        <v>0</v>
      </c>
      <c r="Q886" s="2">
        <v>1</v>
      </c>
      <c r="R886" s="2">
        <v>0</v>
      </c>
      <c r="S886" s="2">
        <v>0</v>
      </c>
      <c r="T886" s="2"/>
      <c r="U886" s="2"/>
    </row>
    <row r="887" spans="1:21" x14ac:dyDescent="0.25">
      <c r="A887">
        <v>66769275</v>
      </c>
      <c r="B887" s="7" t="s">
        <v>424</v>
      </c>
      <c r="C887">
        <v>5</v>
      </c>
      <c r="D887">
        <v>2019</v>
      </c>
      <c r="E887">
        <v>2</v>
      </c>
      <c r="F887">
        <v>113</v>
      </c>
      <c r="G887">
        <v>177</v>
      </c>
      <c r="H887">
        <v>145</v>
      </c>
      <c r="I887">
        <v>234</v>
      </c>
      <c r="J887">
        <v>181</v>
      </c>
      <c r="K887" t="s">
        <v>1728</v>
      </c>
      <c r="L887" t="s">
        <v>1552</v>
      </c>
      <c r="M887">
        <v>1</v>
      </c>
      <c r="N887" t="s">
        <v>1558</v>
      </c>
      <c r="O887">
        <v>2016</v>
      </c>
      <c r="P887" s="2">
        <v>20</v>
      </c>
      <c r="Q887" s="2">
        <v>20</v>
      </c>
      <c r="R887" s="2">
        <v>16</v>
      </c>
      <c r="S887" s="2">
        <v>80</v>
      </c>
      <c r="T887" s="2"/>
      <c r="U887" s="2"/>
    </row>
    <row r="888" spans="1:21" x14ac:dyDescent="0.25">
      <c r="A888">
        <v>66769275</v>
      </c>
      <c r="B888" s="7" t="s">
        <v>424</v>
      </c>
      <c r="C888">
        <v>5</v>
      </c>
      <c r="D888">
        <v>2019</v>
      </c>
      <c r="E888">
        <v>2</v>
      </c>
      <c r="F888">
        <v>113</v>
      </c>
      <c r="G888">
        <v>177</v>
      </c>
      <c r="H888">
        <v>145</v>
      </c>
      <c r="I888">
        <v>234</v>
      </c>
      <c r="J888">
        <v>181</v>
      </c>
      <c r="K888" t="s">
        <v>1728</v>
      </c>
      <c r="L888" t="s">
        <v>1552</v>
      </c>
      <c r="M888">
        <v>1</v>
      </c>
      <c r="N888" t="s">
        <v>1558</v>
      </c>
      <c r="O888">
        <v>2017</v>
      </c>
      <c r="P888" s="2">
        <v>35</v>
      </c>
      <c r="Q888" s="2">
        <v>39</v>
      </c>
      <c r="R888" s="2">
        <v>38.71</v>
      </c>
      <c r="S888" s="2">
        <v>99.26</v>
      </c>
      <c r="T888" s="2"/>
      <c r="U888" s="2"/>
    </row>
    <row r="889" spans="1:21" x14ac:dyDescent="0.25">
      <c r="A889">
        <v>66769275</v>
      </c>
      <c r="B889" s="7" t="s">
        <v>424</v>
      </c>
      <c r="C889">
        <v>5</v>
      </c>
      <c r="D889">
        <v>2019</v>
      </c>
      <c r="E889">
        <v>2</v>
      </c>
      <c r="F889">
        <v>113</v>
      </c>
      <c r="G889">
        <v>177</v>
      </c>
      <c r="H889">
        <v>145</v>
      </c>
      <c r="I889">
        <v>234</v>
      </c>
      <c r="J889">
        <v>181</v>
      </c>
      <c r="K889" t="s">
        <v>1728</v>
      </c>
      <c r="L889" t="s">
        <v>1552</v>
      </c>
      <c r="M889">
        <v>1</v>
      </c>
      <c r="N889" t="s">
        <v>1558</v>
      </c>
      <c r="O889">
        <v>2018</v>
      </c>
      <c r="P889" s="2">
        <v>25</v>
      </c>
      <c r="Q889" s="2">
        <v>25.29</v>
      </c>
      <c r="R889" s="2">
        <v>24.79</v>
      </c>
      <c r="S889" s="2">
        <v>98.02</v>
      </c>
      <c r="T889" s="2"/>
      <c r="U889" s="2"/>
    </row>
    <row r="890" spans="1:21" x14ac:dyDescent="0.25">
      <c r="A890">
        <v>66769275</v>
      </c>
      <c r="B890" s="7" t="s">
        <v>424</v>
      </c>
      <c r="C890">
        <v>5</v>
      </c>
      <c r="D890">
        <v>2019</v>
      </c>
      <c r="E890">
        <v>2</v>
      </c>
      <c r="F890">
        <v>113</v>
      </c>
      <c r="G890">
        <v>177</v>
      </c>
      <c r="H890">
        <v>145</v>
      </c>
      <c r="I890">
        <v>234</v>
      </c>
      <c r="J890">
        <v>181</v>
      </c>
      <c r="K890" t="s">
        <v>1728</v>
      </c>
      <c r="L890" t="s">
        <v>1552</v>
      </c>
      <c r="M890">
        <v>1</v>
      </c>
      <c r="N890" t="s">
        <v>1558</v>
      </c>
      <c r="O890">
        <v>2019</v>
      </c>
      <c r="P890" s="2">
        <v>15</v>
      </c>
      <c r="Q890" s="2">
        <v>20.5</v>
      </c>
      <c r="R890" s="2">
        <v>20.5</v>
      </c>
      <c r="S890" s="2">
        <v>100</v>
      </c>
      <c r="T890" s="2">
        <v>100</v>
      </c>
      <c r="U890" s="2">
        <v>100</v>
      </c>
    </row>
    <row r="891" spans="1:21" x14ac:dyDescent="0.25">
      <c r="A891">
        <v>66769275</v>
      </c>
      <c r="B891" s="7" t="s">
        <v>424</v>
      </c>
      <c r="C891">
        <v>5</v>
      </c>
      <c r="D891">
        <v>2019</v>
      </c>
      <c r="E891">
        <v>2</v>
      </c>
      <c r="F891">
        <v>113</v>
      </c>
      <c r="G891">
        <v>177</v>
      </c>
      <c r="H891">
        <v>145</v>
      </c>
      <c r="I891">
        <v>234</v>
      </c>
      <c r="J891">
        <v>181</v>
      </c>
      <c r="K891" t="s">
        <v>1728</v>
      </c>
      <c r="L891" t="s">
        <v>1552</v>
      </c>
      <c r="M891">
        <v>1</v>
      </c>
      <c r="N891" t="s">
        <v>1558</v>
      </c>
      <c r="O891">
        <v>2020</v>
      </c>
      <c r="P891" s="2">
        <v>5</v>
      </c>
      <c r="Q891" s="2">
        <v>0</v>
      </c>
      <c r="R891" s="2">
        <v>0</v>
      </c>
      <c r="S891" s="2">
        <v>0</v>
      </c>
      <c r="T891" s="2"/>
      <c r="U891" s="2"/>
    </row>
    <row r="892" spans="1:21" x14ac:dyDescent="0.25">
      <c r="A892">
        <v>66769275</v>
      </c>
      <c r="B892" s="7" t="s">
        <v>427</v>
      </c>
      <c r="C892">
        <v>5</v>
      </c>
      <c r="D892">
        <v>2019</v>
      </c>
      <c r="E892">
        <v>2</v>
      </c>
      <c r="F892">
        <v>113</v>
      </c>
      <c r="G892">
        <v>177</v>
      </c>
      <c r="H892">
        <v>145</v>
      </c>
      <c r="I892">
        <v>236</v>
      </c>
      <c r="J892">
        <v>183</v>
      </c>
      <c r="K892" t="s">
        <v>1729</v>
      </c>
      <c r="L892" t="s">
        <v>1552</v>
      </c>
      <c r="M892">
        <v>1</v>
      </c>
      <c r="N892" t="s">
        <v>1558</v>
      </c>
      <c r="O892">
        <v>2016</v>
      </c>
      <c r="P892" s="2">
        <v>0</v>
      </c>
      <c r="Q892" s="2">
        <v>0</v>
      </c>
      <c r="R892" s="2">
        <v>0</v>
      </c>
      <c r="S892" s="2">
        <v>0</v>
      </c>
      <c r="T892" s="2"/>
      <c r="U892" s="2"/>
    </row>
    <row r="893" spans="1:21" x14ac:dyDescent="0.25">
      <c r="A893">
        <v>66769275</v>
      </c>
      <c r="B893" s="7" t="s">
        <v>427</v>
      </c>
      <c r="C893">
        <v>5</v>
      </c>
      <c r="D893">
        <v>2019</v>
      </c>
      <c r="E893">
        <v>2</v>
      </c>
      <c r="F893">
        <v>113</v>
      </c>
      <c r="G893">
        <v>177</v>
      </c>
      <c r="H893">
        <v>145</v>
      </c>
      <c r="I893">
        <v>236</v>
      </c>
      <c r="J893">
        <v>183</v>
      </c>
      <c r="K893" t="s">
        <v>1729</v>
      </c>
      <c r="L893" t="s">
        <v>1552</v>
      </c>
      <c r="M893">
        <v>1</v>
      </c>
      <c r="N893" t="s">
        <v>1558</v>
      </c>
      <c r="O893">
        <v>2017</v>
      </c>
      <c r="P893" s="2">
        <v>0</v>
      </c>
      <c r="Q893" s="2">
        <v>0</v>
      </c>
      <c r="R893" s="2">
        <v>0</v>
      </c>
      <c r="S893" s="2">
        <v>0</v>
      </c>
      <c r="T893" s="2"/>
      <c r="U893" s="2"/>
    </row>
    <row r="894" spans="1:21" x14ac:dyDescent="0.25">
      <c r="A894">
        <v>66769275</v>
      </c>
      <c r="B894" s="7" t="s">
        <v>427</v>
      </c>
      <c r="C894">
        <v>5</v>
      </c>
      <c r="D894">
        <v>2019</v>
      </c>
      <c r="E894">
        <v>2</v>
      </c>
      <c r="F894">
        <v>113</v>
      </c>
      <c r="G894">
        <v>177</v>
      </c>
      <c r="H894">
        <v>145</v>
      </c>
      <c r="I894">
        <v>236</v>
      </c>
      <c r="J894">
        <v>183</v>
      </c>
      <c r="K894" t="s">
        <v>1729</v>
      </c>
      <c r="L894" t="s">
        <v>1552</v>
      </c>
      <c r="M894">
        <v>1</v>
      </c>
      <c r="N894" t="s">
        <v>1558</v>
      </c>
      <c r="O894">
        <v>2018</v>
      </c>
      <c r="P894" s="2">
        <v>0</v>
      </c>
      <c r="Q894" s="2">
        <v>22.8</v>
      </c>
      <c r="R894" s="2">
        <v>22.8</v>
      </c>
      <c r="S894" s="2">
        <v>100</v>
      </c>
      <c r="T894" s="2"/>
      <c r="U894" s="2"/>
    </row>
    <row r="895" spans="1:21" x14ac:dyDescent="0.25">
      <c r="A895">
        <v>66769275</v>
      </c>
      <c r="B895" s="7" t="s">
        <v>427</v>
      </c>
      <c r="C895">
        <v>5</v>
      </c>
      <c r="D895">
        <v>2019</v>
      </c>
      <c r="E895">
        <v>2</v>
      </c>
      <c r="F895">
        <v>113</v>
      </c>
      <c r="G895">
        <v>177</v>
      </c>
      <c r="H895">
        <v>145</v>
      </c>
      <c r="I895">
        <v>236</v>
      </c>
      <c r="J895">
        <v>183</v>
      </c>
      <c r="K895" t="s">
        <v>1729</v>
      </c>
      <c r="L895" t="s">
        <v>1552</v>
      </c>
      <c r="M895">
        <v>1</v>
      </c>
      <c r="N895" t="s">
        <v>1558</v>
      </c>
      <c r="O895">
        <v>2019</v>
      </c>
      <c r="P895" s="2">
        <v>0</v>
      </c>
      <c r="Q895" s="2">
        <v>19.2</v>
      </c>
      <c r="R895" s="2">
        <v>18.75</v>
      </c>
      <c r="S895" s="2">
        <v>97.66</v>
      </c>
      <c r="T895" s="2">
        <v>98.93</v>
      </c>
      <c r="U895" s="2">
        <v>90.72</v>
      </c>
    </row>
    <row r="896" spans="1:21" x14ac:dyDescent="0.25">
      <c r="A896">
        <v>66769275</v>
      </c>
      <c r="B896" s="7" t="s">
        <v>427</v>
      </c>
      <c r="C896">
        <v>5</v>
      </c>
      <c r="D896">
        <v>2019</v>
      </c>
      <c r="E896">
        <v>2</v>
      </c>
      <c r="F896">
        <v>113</v>
      </c>
      <c r="G896">
        <v>177</v>
      </c>
      <c r="H896">
        <v>145</v>
      </c>
      <c r="I896">
        <v>236</v>
      </c>
      <c r="J896">
        <v>183</v>
      </c>
      <c r="K896" t="s">
        <v>1729</v>
      </c>
      <c r="L896" t="s">
        <v>1552</v>
      </c>
      <c r="M896">
        <v>1</v>
      </c>
      <c r="N896" t="s">
        <v>1558</v>
      </c>
      <c r="O896">
        <v>2020</v>
      </c>
      <c r="P896" s="2">
        <v>0</v>
      </c>
      <c r="Q896" s="2">
        <v>3.8</v>
      </c>
      <c r="R896" s="2">
        <v>0</v>
      </c>
      <c r="S896" s="2">
        <v>0</v>
      </c>
      <c r="T896" s="2"/>
      <c r="U896" s="2"/>
    </row>
    <row r="897" spans="1:21" x14ac:dyDescent="0.25">
      <c r="A897">
        <v>66769275</v>
      </c>
      <c r="B897" s="7" t="s">
        <v>429</v>
      </c>
      <c r="C897">
        <v>5</v>
      </c>
      <c r="D897">
        <v>2019</v>
      </c>
      <c r="E897">
        <v>2</v>
      </c>
      <c r="F897">
        <v>113</v>
      </c>
      <c r="G897">
        <v>177</v>
      </c>
      <c r="H897">
        <v>146</v>
      </c>
      <c r="I897">
        <v>240</v>
      </c>
      <c r="J897">
        <v>187</v>
      </c>
      <c r="K897" t="s">
        <v>1730</v>
      </c>
      <c r="L897" t="s">
        <v>1552</v>
      </c>
      <c r="M897">
        <v>1</v>
      </c>
      <c r="N897" t="s">
        <v>1558</v>
      </c>
      <c r="O897">
        <v>2016</v>
      </c>
      <c r="P897" s="2">
        <v>7</v>
      </c>
      <c r="Q897" s="2">
        <v>7</v>
      </c>
      <c r="R897" s="2">
        <v>7</v>
      </c>
      <c r="S897" s="2">
        <v>100</v>
      </c>
      <c r="T897" s="2"/>
      <c r="U897" s="2"/>
    </row>
    <row r="898" spans="1:21" x14ac:dyDescent="0.25">
      <c r="A898">
        <v>66769275</v>
      </c>
      <c r="B898" s="7" t="s">
        <v>429</v>
      </c>
      <c r="C898">
        <v>5</v>
      </c>
      <c r="D898">
        <v>2019</v>
      </c>
      <c r="E898">
        <v>2</v>
      </c>
      <c r="F898">
        <v>113</v>
      </c>
      <c r="G898">
        <v>177</v>
      </c>
      <c r="H898">
        <v>146</v>
      </c>
      <c r="I898">
        <v>240</v>
      </c>
      <c r="J898">
        <v>187</v>
      </c>
      <c r="K898" t="s">
        <v>1730</v>
      </c>
      <c r="L898" t="s">
        <v>1552</v>
      </c>
      <c r="M898">
        <v>1</v>
      </c>
      <c r="N898" t="s">
        <v>1558</v>
      </c>
      <c r="O898">
        <v>2017</v>
      </c>
      <c r="P898" s="2">
        <v>14</v>
      </c>
      <c r="Q898" s="2">
        <v>17</v>
      </c>
      <c r="R898" s="2">
        <v>17</v>
      </c>
      <c r="S898" s="2">
        <v>100</v>
      </c>
      <c r="T898" s="2"/>
      <c r="U898" s="2"/>
    </row>
    <row r="899" spans="1:21" x14ac:dyDescent="0.25">
      <c r="A899">
        <v>66769275</v>
      </c>
      <c r="B899" s="7" t="s">
        <v>429</v>
      </c>
      <c r="C899">
        <v>5</v>
      </c>
      <c r="D899">
        <v>2019</v>
      </c>
      <c r="E899">
        <v>2</v>
      </c>
      <c r="F899">
        <v>113</v>
      </c>
      <c r="G899">
        <v>177</v>
      </c>
      <c r="H899">
        <v>146</v>
      </c>
      <c r="I899">
        <v>240</v>
      </c>
      <c r="J899">
        <v>187</v>
      </c>
      <c r="K899" t="s">
        <v>1730</v>
      </c>
      <c r="L899" t="s">
        <v>1552</v>
      </c>
      <c r="M899">
        <v>1</v>
      </c>
      <c r="N899" t="s">
        <v>1558</v>
      </c>
      <c r="O899">
        <v>2018</v>
      </c>
      <c r="P899" s="2">
        <v>14</v>
      </c>
      <c r="Q899" s="2">
        <v>14</v>
      </c>
      <c r="R899" s="2">
        <v>14</v>
      </c>
      <c r="S899" s="2">
        <v>100</v>
      </c>
      <c r="T899" s="2"/>
      <c r="U899" s="2"/>
    </row>
    <row r="900" spans="1:21" x14ac:dyDescent="0.25">
      <c r="A900">
        <v>66769275</v>
      </c>
      <c r="B900" s="7" t="s">
        <v>429</v>
      </c>
      <c r="C900">
        <v>5</v>
      </c>
      <c r="D900">
        <v>2019</v>
      </c>
      <c r="E900">
        <v>2</v>
      </c>
      <c r="F900">
        <v>113</v>
      </c>
      <c r="G900">
        <v>177</v>
      </c>
      <c r="H900">
        <v>146</v>
      </c>
      <c r="I900">
        <v>240</v>
      </c>
      <c r="J900">
        <v>187</v>
      </c>
      <c r="K900" t="s">
        <v>1730</v>
      </c>
      <c r="L900" t="s">
        <v>1552</v>
      </c>
      <c r="M900">
        <v>1</v>
      </c>
      <c r="N900" t="s">
        <v>1558</v>
      </c>
      <c r="O900">
        <v>2019</v>
      </c>
      <c r="P900" s="2">
        <v>14</v>
      </c>
      <c r="Q900" s="2">
        <v>14</v>
      </c>
      <c r="R900" s="2">
        <v>14</v>
      </c>
      <c r="S900" s="2">
        <v>100</v>
      </c>
      <c r="T900" s="2">
        <v>100</v>
      </c>
      <c r="U900" s="2">
        <v>100</v>
      </c>
    </row>
    <row r="901" spans="1:21" x14ac:dyDescent="0.25">
      <c r="A901">
        <v>66769275</v>
      </c>
      <c r="B901" s="7" t="s">
        <v>429</v>
      </c>
      <c r="C901">
        <v>5</v>
      </c>
      <c r="D901">
        <v>2019</v>
      </c>
      <c r="E901">
        <v>2</v>
      </c>
      <c r="F901">
        <v>113</v>
      </c>
      <c r="G901">
        <v>177</v>
      </c>
      <c r="H901">
        <v>146</v>
      </c>
      <c r="I901">
        <v>240</v>
      </c>
      <c r="J901">
        <v>187</v>
      </c>
      <c r="K901" t="s">
        <v>1730</v>
      </c>
      <c r="L901" t="s">
        <v>1552</v>
      </c>
      <c r="M901">
        <v>1</v>
      </c>
      <c r="N901" t="s">
        <v>1558</v>
      </c>
      <c r="O901">
        <v>2020</v>
      </c>
      <c r="P901" s="2">
        <v>3</v>
      </c>
      <c r="Q901" s="2">
        <v>0</v>
      </c>
      <c r="R901" s="2">
        <v>0</v>
      </c>
      <c r="S901" s="2">
        <v>0</v>
      </c>
      <c r="T901" s="2"/>
      <c r="U901" s="2"/>
    </row>
    <row r="902" spans="1:21" x14ac:dyDescent="0.25">
      <c r="A902">
        <v>66769275</v>
      </c>
      <c r="B902" s="7" t="s">
        <v>432</v>
      </c>
      <c r="C902">
        <v>5</v>
      </c>
      <c r="D902">
        <v>2019</v>
      </c>
      <c r="E902">
        <v>2</v>
      </c>
      <c r="F902">
        <v>113</v>
      </c>
      <c r="G902">
        <v>177</v>
      </c>
      <c r="H902">
        <v>146</v>
      </c>
      <c r="I902">
        <v>241</v>
      </c>
      <c r="J902">
        <v>188</v>
      </c>
      <c r="K902" t="s">
        <v>433</v>
      </c>
      <c r="L902" t="s">
        <v>1552</v>
      </c>
      <c r="M902">
        <v>1</v>
      </c>
      <c r="N902" t="s">
        <v>1558</v>
      </c>
      <c r="O902">
        <v>2016</v>
      </c>
      <c r="P902" s="2">
        <v>0.8</v>
      </c>
      <c r="Q902" s="2">
        <v>0.8</v>
      </c>
      <c r="R902" s="2">
        <v>0.8</v>
      </c>
      <c r="S902" s="2">
        <v>100</v>
      </c>
      <c r="T902" s="2"/>
      <c r="U902" s="2"/>
    </row>
    <row r="903" spans="1:21" x14ac:dyDescent="0.25">
      <c r="A903">
        <v>66769275</v>
      </c>
      <c r="B903" s="7" t="s">
        <v>432</v>
      </c>
      <c r="C903">
        <v>5</v>
      </c>
      <c r="D903">
        <v>2019</v>
      </c>
      <c r="E903">
        <v>2</v>
      </c>
      <c r="F903">
        <v>113</v>
      </c>
      <c r="G903">
        <v>177</v>
      </c>
      <c r="H903">
        <v>146</v>
      </c>
      <c r="I903">
        <v>241</v>
      </c>
      <c r="J903">
        <v>188</v>
      </c>
      <c r="K903" t="s">
        <v>433</v>
      </c>
      <c r="L903" t="s">
        <v>1552</v>
      </c>
      <c r="M903">
        <v>1</v>
      </c>
      <c r="N903" t="s">
        <v>1558</v>
      </c>
      <c r="O903">
        <v>2017</v>
      </c>
      <c r="P903" s="2">
        <v>0.2</v>
      </c>
      <c r="Q903" s="2">
        <v>0.2</v>
      </c>
      <c r="R903" s="2">
        <v>0.2</v>
      </c>
      <c r="S903" s="2">
        <v>100</v>
      </c>
      <c r="T903" s="2"/>
      <c r="U903" s="2"/>
    </row>
    <row r="904" spans="1:21" x14ac:dyDescent="0.25">
      <c r="A904">
        <v>66769275</v>
      </c>
      <c r="B904" s="7" t="s">
        <v>432</v>
      </c>
      <c r="C904">
        <v>5</v>
      </c>
      <c r="D904">
        <v>2019</v>
      </c>
      <c r="E904">
        <v>2</v>
      </c>
      <c r="F904">
        <v>113</v>
      </c>
      <c r="G904">
        <v>177</v>
      </c>
      <c r="H904">
        <v>146</v>
      </c>
      <c r="I904">
        <v>241</v>
      </c>
      <c r="J904">
        <v>188</v>
      </c>
      <c r="K904" t="s">
        <v>433</v>
      </c>
      <c r="L904" t="s">
        <v>1552</v>
      </c>
      <c r="M904">
        <v>1</v>
      </c>
      <c r="N904" t="s">
        <v>1558</v>
      </c>
      <c r="O904">
        <v>2018</v>
      </c>
      <c r="P904" s="2">
        <v>0</v>
      </c>
      <c r="Q904" s="2">
        <v>0</v>
      </c>
      <c r="R904" s="2">
        <v>0</v>
      </c>
      <c r="S904" s="2">
        <v>0</v>
      </c>
      <c r="T904" s="2"/>
      <c r="U904" s="2"/>
    </row>
    <row r="905" spans="1:21" x14ac:dyDescent="0.25">
      <c r="A905">
        <v>66769275</v>
      </c>
      <c r="B905" s="7" t="s">
        <v>432</v>
      </c>
      <c r="C905">
        <v>5</v>
      </c>
      <c r="D905">
        <v>2019</v>
      </c>
      <c r="E905">
        <v>2</v>
      </c>
      <c r="F905">
        <v>113</v>
      </c>
      <c r="G905">
        <v>177</v>
      </c>
      <c r="H905">
        <v>146</v>
      </c>
      <c r="I905">
        <v>241</v>
      </c>
      <c r="J905">
        <v>188</v>
      </c>
      <c r="K905" t="s">
        <v>433</v>
      </c>
      <c r="L905" t="s">
        <v>1552</v>
      </c>
      <c r="M905">
        <v>1</v>
      </c>
      <c r="N905" t="s">
        <v>1558</v>
      </c>
      <c r="O905">
        <v>2019</v>
      </c>
      <c r="P905" s="2">
        <v>0</v>
      </c>
      <c r="Q905" s="2">
        <v>0</v>
      </c>
      <c r="R905" s="2">
        <v>0</v>
      </c>
      <c r="S905" s="2">
        <v>0</v>
      </c>
      <c r="T905" s="2">
        <v>100</v>
      </c>
      <c r="U905" s="2">
        <v>100</v>
      </c>
    </row>
    <row r="906" spans="1:21" x14ac:dyDescent="0.25">
      <c r="A906">
        <v>66769275</v>
      </c>
      <c r="B906" s="7" t="s">
        <v>432</v>
      </c>
      <c r="C906">
        <v>5</v>
      </c>
      <c r="D906">
        <v>2019</v>
      </c>
      <c r="E906">
        <v>2</v>
      </c>
      <c r="F906">
        <v>113</v>
      </c>
      <c r="G906">
        <v>177</v>
      </c>
      <c r="H906">
        <v>146</v>
      </c>
      <c r="I906">
        <v>241</v>
      </c>
      <c r="J906">
        <v>188</v>
      </c>
      <c r="K906" t="s">
        <v>433</v>
      </c>
      <c r="L906" t="s">
        <v>1552</v>
      </c>
      <c r="M906">
        <v>1</v>
      </c>
      <c r="N906" t="s">
        <v>1558</v>
      </c>
      <c r="O906">
        <v>2020</v>
      </c>
      <c r="P906" s="2">
        <v>0</v>
      </c>
      <c r="Q906" s="2">
        <v>0</v>
      </c>
      <c r="R906" s="2">
        <v>0</v>
      </c>
      <c r="S906" s="2">
        <v>0</v>
      </c>
      <c r="T906" s="2"/>
      <c r="U906" s="2"/>
    </row>
    <row r="907" spans="1:21" x14ac:dyDescent="0.25">
      <c r="A907">
        <v>66769275</v>
      </c>
      <c r="B907" s="7" t="s">
        <v>434</v>
      </c>
      <c r="C907">
        <v>5</v>
      </c>
      <c r="D907">
        <v>2019</v>
      </c>
      <c r="E907">
        <v>2</v>
      </c>
      <c r="F907">
        <v>113</v>
      </c>
      <c r="G907">
        <v>177</v>
      </c>
      <c r="H907">
        <v>146</v>
      </c>
      <c r="I907">
        <v>242</v>
      </c>
      <c r="J907">
        <v>189</v>
      </c>
      <c r="K907" t="s">
        <v>1731</v>
      </c>
      <c r="L907" t="s">
        <v>1552</v>
      </c>
      <c r="M907">
        <v>1</v>
      </c>
      <c r="N907" t="s">
        <v>1558</v>
      </c>
      <c r="O907">
        <v>2016</v>
      </c>
      <c r="P907" s="2">
        <v>0.35</v>
      </c>
      <c r="Q907" s="2">
        <v>0.35</v>
      </c>
      <c r="R907" s="2">
        <v>0.35</v>
      </c>
      <c r="S907" s="2">
        <v>100</v>
      </c>
      <c r="T907" s="2"/>
      <c r="U907" s="2"/>
    </row>
    <row r="908" spans="1:21" x14ac:dyDescent="0.25">
      <c r="A908">
        <v>66769275</v>
      </c>
      <c r="B908" s="7" t="s">
        <v>434</v>
      </c>
      <c r="C908">
        <v>5</v>
      </c>
      <c r="D908">
        <v>2019</v>
      </c>
      <c r="E908">
        <v>2</v>
      </c>
      <c r="F908">
        <v>113</v>
      </c>
      <c r="G908">
        <v>177</v>
      </c>
      <c r="H908">
        <v>146</v>
      </c>
      <c r="I908">
        <v>242</v>
      </c>
      <c r="J908">
        <v>189</v>
      </c>
      <c r="K908" t="s">
        <v>1731</v>
      </c>
      <c r="L908" t="s">
        <v>1552</v>
      </c>
      <c r="M908">
        <v>1</v>
      </c>
      <c r="N908" t="s">
        <v>1558</v>
      </c>
      <c r="O908">
        <v>2017</v>
      </c>
      <c r="P908" s="2">
        <v>0.15</v>
      </c>
      <c r="Q908" s="2">
        <v>0.15</v>
      </c>
      <c r="R908" s="2">
        <v>0.15</v>
      </c>
      <c r="S908" s="2">
        <v>100</v>
      </c>
      <c r="T908" s="2"/>
      <c r="U908" s="2"/>
    </row>
    <row r="909" spans="1:21" x14ac:dyDescent="0.25">
      <c r="A909">
        <v>66769275</v>
      </c>
      <c r="B909" s="7" t="s">
        <v>434</v>
      </c>
      <c r="C909">
        <v>5</v>
      </c>
      <c r="D909">
        <v>2019</v>
      </c>
      <c r="E909">
        <v>2</v>
      </c>
      <c r="F909">
        <v>113</v>
      </c>
      <c r="G909">
        <v>177</v>
      </c>
      <c r="H909">
        <v>146</v>
      </c>
      <c r="I909">
        <v>242</v>
      </c>
      <c r="J909">
        <v>189</v>
      </c>
      <c r="K909" t="s">
        <v>1731</v>
      </c>
      <c r="L909" t="s">
        <v>1552</v>
      </c>
      <c r="M909">
        <v>1</v>
      </c>
      <c r="N909" t="s">
        <v>1558</v>
      </c>
      <c r="O909">
        <v>2018</v>
      </c>
      <c r="P909" s="2">
        <v>0.2</v>
      </c>
      <c r="Q909" s="2">
        <v>0.2</v>
      </c>
      <c r="R909" s="2">
        <v>0.2</v>
      </c>
      <c r="S909" s="2">
        <v>100</v>
      </c>
      <c r="T909" s="2"/>
      <c r="U909" s="2"/>
    </row>
    <row r="910" spans="1:21" x14ac:dyDescent="0.25">
      <c r="A910">
        <v>66769275</v>
      </c>
      <c r="B910" s="7" t="s">
        <v>434</v>
      </c>
      <c r="C910">
        <v>5</v>
      </c>
      <c r="D910">
        <v>2019</v>
      </c>
      <c r="E910">
        <v>2</v>
      </c>
      <c r="F910">
        <v>113</v>
      </c>
      <c r="G910">
        <v>177</v>
      </c>
      <c r="H910">
        <v>146</v>
      </c>
      <c r="I910">
        <v>242</v>
      </c>
      <c r="J910">
        <v>189</v>
      </c>
      <c r="K910" t="s">
        <v>1731</v>
      </c>
      <c r="L910" t="s">
        <v>1552</v>
      </c>
      <c r="M910">
        <v>1</v>
      </c>
      <c r="N910" t="s">
        <v>1558</v>
      </c>
      <c r="O910">
        <v>2019</v>
      </c>
      <c r="P910" s="2">
        <v>0.25</v>
      </c>
      <c r="Q910" s="2">
        <v>0.3</v>
      </c>
      <c r="R910" s="2">
        <v>0.3</v>
      </c>
      <c r="S910" s="2">
        <v>100</v>
      </c>
      <c r="T910" s="2">
        <v>100</v>
      </c>
      <c r="U910" s="2">
        <v>100</v>
      </c>
    </row>
    <row r="911" spans="1:21" x14ac:dyDescent="0.25">
      <c r="A911">
        <v>66769275</v>
      </c>
      <c r="B911" s="7" t="s">
        <v>434</v>
      </c>
      <c r="C911">
        <v>5</v>
      </c>
      <c r="D911">
        <v>2019</v>
      </c>
      <c r="E911">
        <v>2</v>
      </c>
      <c r="F911">
        <v>113</v>
      </c>
      <c r="G911">
        <v>177</v>
      </c>
      <c r="H911">
        <v>146</v>
      </c>
      <c r="I911">
        <v>242</v>
      </c>
      <c r="J911">
        <v>189</v>
      </c>
      <c r="K911" t="s">
        <v>1731</v>
      </c>
      <c r="L911" t="s">
        <v>1552</v>
      </c>
      <c r="M911">
        <v>1</v>
      </c>
      <c r="N911" t="s">
        <v>1558</v>
      </c>
      <c r="O911">
        <v>2020</v>
      </c>
      <c r="P911" s="2">
        <v>0.05</v>
      </c>
      <c r="Q911" s="2">
        <v>0</v>
      </c>
      <c r="R911" s="2">
        <v>0</v>
      </c>
      <c r="S911" s="2">
        <v>0</v>
      </c>
      <c r="T911" s="2"/>
      <c r="U911" s="2"/>
    </row>
    <row r="912" spans="1:21" x14ac:dyDescent="0.25">
      <c r="A912">
        <v>66769275</v>
      </c>
      <c r="B912" s="7" t="s">
        <v>436</v>
      </c>
      <c r="C912">
        <v>5</v>
      </c>
      <c r="D912">
        <v>2019</v>
      </c>
      <c r="E912">
        <v>2</v>
      </c>
      <c r="F912">
        <v>113</v>
      </c>
      <c r="G912">
        <v>177</v>
      </c>
      <c r="H912">
        <v>147</v>
      </c>
      <c r="I912">
        <v>247</v>
      </c>
      <c r="J912">
        <v>194</v>
      </c>
      <c r="K912" t="s">
        <v>1732</v>
      </c>
      <c r="L912" t="s">
        <v>1564</v>
      </c>
      <c r="M912">
        <v>1</v>
      </c>
      <c r="N912" t="s">
        <v>1558</v>
      </c>
      <c r="O912">
        <v>2016</v>
      </c>
      <c r="P912" s="2">
        <v>44</v>
      </c>
      <c r="Q912" s="2">
        <v>44</v>
      </c>
      <c r="R912" s="2">
        <v>46.08</v>
      </c>
      <c r="S912" s="2">
        <v>308</v>
      </c>
      <c r="T912" s="2"/>
      <c r="U912" s="2"/>
    </row>
    <row r="913" spans="1:21" x14ac:dyDescent="0.25">
      <c r="A913">
        <v>66769275</v>
      </c>
      <c r="B913" s="7" t="s">
        <v>436</v>
      </c>
      <c r="C913">
        <v>5</v>
      </c>
      <c r="D913">
        <v>2019</v>
      </c>
      <c r="E913">
        <v>2</v>
      </c>
      <c r="F913">
        <v>113</v>
      </c>
      <c r="G913">
        <v>177</v>
      </c>
      <c r="H913">
        <v>147</v>
      </c>
      <c r="I913">
        <v>247</v>
      </c>
      <c r="J913">
        <v>194</v>
      </c>
      <c r="K913" t="s">
        <v>1732</v>
      </c>
      <c r="L913" t="s">
        <v>1564</v>
      </c>
      <c r="M913">
        <v>1</v>
      </c>
      <c r="N913" t="s">
        <v>1558</v>
      </c>
      <c r="O913">
        <v>2017</v>
      </c>
      <c r="P913" s="2">
        <v>45</v>
      </c>
      <c r="Q913" s="2">
        <v>45</v>
      </c>
      <c r="R913" s="2">
        <v>48</v>
      </c>
      <c r="S913" s="2">
        <v>0</v>
      </c>
      <c r="T913" s="2"/>
      <c r="U913" s="2"/>
    </row>
    <row r="914" spans="1:21" x14ac:dyDescent="0.25">
      <c r="A914">
        <v>66769275</v>
      </c>
      <c r="B914" s="7" t="s">
        <v>436</v>
      </c>
      <c r="C914">
        <v>5</v>
      </c>
      <c r="D914">
        <v>2019</v>
      </c>
      <c r="E914">
        <v>2</v>
      </c>
      <c r="F914">
        <v>113</v>
      </c>
      <c r="G914">
        <v>177</v>
      </c>
      <c r="H914">
        <v>147</v>
      </c>
      <c r="I914">
        <v>247</v>
      </c>
      <c r="J914">
        <v>194</v>
      </c>
      <c r="K914" t="s">
        <v>1732</v>
      </c>
      <c r="L914" t="s">
        <v>1564</v>
      </c>
      <c r="M914">
        <v>1</v>
      </c>
      <c r="N914" t="s">
        <v>1558</v>
      </c>
      <c r="O914">
        <v>2018</v>
      </c>
      <c r="P914" s="2">
        <v>46</v>
      </c>
      <c r="Q914" s="2">
        <v>46</v>
      </c>
      <c r="R914" s="2">
        <v>47.25</v>
      </c>
      <c r="S914" s="2">
        <v>37.5</v>
      </c>
      <c r="T914" s="2"/>
      <c r="U914" s="2"/>
    </row>
    <row r="915" spans="1:21" x14ac:dyDescent="0.25">
      <c r="A915">
        <v>66769275</v>
      </c>
      <c r="B915" s="7" t="s">
        <v>436</v>
      </c>
      <c r="C915">
        <v>5</v>
      </c>
      <c r="D915">
        <v>2019</v>
      </c>
      <c r="E915">
        <v>2</v>
      </c>
      <c r="F915">
        <v>113</v>
      </c>
      <c r="G915">
        <v>177</v>
      </c>
      <c r="H915">
        <v>147</v>
      </c>
      <c r="I915">
        <v>247</v>
      </c>
      <c r="J915">
        <v>194</v>
      </c>
      <c r="K915" t="s">
        <v>1732</v>
      </c>
      <c r="L915" t="s">
        <v>1564</v>
      </c>
      <c r="M915">
        <v>1</v>
      </c>
      <c r="N915" t="s">
        <v>1558</v>
      </c>
      <c r="O915">
        <v>2019</v>
      </c>
      <c r="P915" s="2">
        <v>48</v>
      </c>
      <c r="Q915" s="2">
        <v>48</v>
      </c>
      <c r="R915" s="2">
        <v>47.03</v>
      </c>
      <c r="S915" s="2">
        <v>0</v>
      </c>
      <c r="T915" s="2">
        <v>80.599999999999994</v>
      </c>
      <c r="U915" s="2">
        <v>80.599999999999994</v>
      </c>
    </row>
    <row r="916" spans="1:21" x14ac:dyDescent="0.25">
      <c r="A916">
        <v>66769275</v>
      </c>
      <c r="B916" s="7" t="s">
        <v>436</v>
      </c>
      <c r="C916">
        <v>5</v>
      </c>
      <c r="D916">
        <v>2019</v>
      </c>
      <c r="E916">
        <v>2</v>
      </c>
      <c r="F916">
        <v>113</v>
      </c>
      <c r="G916">
        <v>177</v>
      </c>
      <c r="H916">
        <v>147</v>
      </c>
      <c r="I916">
        <v>247</v>
      </c>
      <c r="J916">
        <v>194</v>
      </c>
      <c r="K916" t="s">
        <v>1732</v>
      </c>
      <c r="L916" t="s">
        <v>1564</v>
      </c>
      <c r="M916">
        <v>1</v>
      </c>
      <c r="N916" t="s">
        <v>1558</v>
      </c>
      <c r="O916">
        <v>2020</v>
      </c>
      <c r="P916" s="2">
        <v>48</v>
      </c>
      <c r="Q916" s="2">
        <v>48</v>
      </c>
      <c r="R916" s="2">
        <v>0</v>
      </c>
      <c r="S916" s="2">
        <v>0</v>
      </c>
      <c r="T916" s="2"/>
      <c r="U916" s="2"/>
    </row>
    <row r="917" spans="1:21" x14ac:dyDescent="0.25">
      <c r="A917">
        <v>66769275</v>
      </c>
      <c r="B917" s="7" t="s">
        <v>439</v>
      </c>
      <c r="C917">
        <v>5</v>
      </c>
      <c r="D917">
        <v>2019</v>
      </c>
      <c r="E917">
        <v>2</v>
      </c>
      <c r="F917">
        <v>113</v>
      </c>
      <c r="G917">
        <v>188</v>
      </c>
      <c r="H917">
        <v>162</v>
      </c>
      <c r="I917">
        <v>251</v>
      </c>
      <c r="J917">
        <v>281</v>
      </c>
      <c r="K917" t="s">
        <v>1733</v>
      </c>
      <c r="L917" t="s">
        <v>1552</v>
      </c>
      <c r="M917">
        <v>1</v>
      </c>
      <c r="N917" t="s">
        <v>1558</v>
      </c>
      <c r="O917">
        <v>2016</v>
      </c>
      <c r="P917" s="2">
        <v>0.11</v>
      </c>
      <c r="Q917" s="2">
        <v>0.11</v>
      </c>
      <c r="R917" s="2">
        <v>0.11</v>
      </c>
      <c r="S917" s="2">
        <v>100</v>
      </c>
      <c r="T917" s="2"/>
      <c r="U917" s="2"/>
    </row>
    <row r="918" spans="1:21" x14ac:dyDescent="0.25">
      <c r="A918">
        <v>66769275</v>
      </c>
      <c r="B918" s="7" t="s">
        <v>439</v>
      </c>
      <c r="C918">
        <v>5</v>
      </c>
      <c r="D918">
        <v>2019</v>
      </c>
      <c r="E918">
        <v>2</v>
      </c>
      <c r="F918">
        <v>113</v>
      </c>
      <c r="G918">
        <v>188</v>
      </c>
      <c r="H918">
        <v>162</v>
      </c>
      <c r="I918">
        <v>251</v>
      </c>
      <c r="J918">
        <v>281</v>
      </c>
      <c r="K918" t="s">
        <v>1733</v>
      </c>
      <c r="L918" t="s">
        <v>1552</v>
      </c>
      <c r="M918">
        <v>1</v>
      </c>
      <c r="N918" t="s">
        <v>1558</v>
      </c>
      <c r="O918">
        <v>2017</v>
      </c>
      <c r="P918" s="2">
        <v>0.25</v>
      </c>
      <c r="Q918" s="2">
        <v>0.25</v>
      </c>
      <c r="R918" s="2">
        <v>0.25</v>
      </c>
      <c r="S918" s="2">
        <v>100</v>
      </c>
      <c r="T918" s="2"/>
      <c r="U918" s="2"/>
    </row>
    <row r="919" spans="1:21" x14ac:dyDescent="0.25">
      <c r="A919">
        <v>66769275</v>
      </c>
      <c r="B919" s="7" t="s">
        <v>439</v>
      </c>
      <c r="C919">
        <v>5</v>
      </c>
      <c r="D919">
        <v>2019</v>
      </c>
      <c r="E919">
        <v>2</v>
      </c>
      <c r="F919">
        <v>113</v>
      </c>
      <c r="G919">
        <v>188</v>
      </c>
      <c r="H919">
        <v>162</v>
      </c>
      <c r="I919">
        <v>251</v>
      </c>
      <c r="J919">
        <v>281</v>
      </c>
      <c r="K919" t="s">
        <v>1733</v>
      </c>
      <c r="L919" t="s">
        <v>1552</v>
      </c>
      <c r="M919">
        <v>1</v>
      </c>
      <c r="N919" t="s">
        <v>1558</v>
      </c>
      <c r="O919">
        <v>2018</v>
      </c>
      <c r="P919" s="2">
        <v>0.28000000000000003</v>
      </c>
      <c r="Q919" s="2">
        <v>0.28000000000000003</v>
      </c>
      <c r="R919" s="2">
        <v>0.28000000000000003</v>
      </c>
      <c r="S919" s="2">
        <v>100</v>
      </c>
      <c r="T919" s="2"/>
      <c r="U919" s="2"/>
    </row>
    <row r="920" spans="1:21" x14ac:dyDescent="0.25">
      <c r="A920">
        <v>66769275</v>
      </c>
      <c r="B920" s="7" t="s">
        <v>439</v>
      </c>
      <c r="C920">
        <v>5</v>
      </c>
      <c r="D920">
        <v>2019</v>
      </c>
      <c r="E920">
        <v>2</v>
      </c>
      <c r="F920">
        <v>113</v>
      </c>
      <c r="G920">
        <v>188</v>
      </c>
      <c r="H920">
        <v>162</v>
      </c>
      <c r="I920">
        <v>251</v>
      </c>
      <c r="J920">
        <v>281</v>
      </c>
      <c r="K920" t="s">
        <v>1733</v>
      </c>
      <c r="L920" t="s">
        <v>1552</v>
      </c>
      <c r="M920">
        <v>1</v>
      </c>
      <c r="N920" t="s">
        <v>1558</v>
      </c>
      <c r="O920">
        <v>2019</v>
      </c>
      <c r="P920" s="2">
        <v>0.25</v>
      </c>
      <c r="Q920" s="2">
        <v>0.36</v>
      </c>
      <c r="R920" s="2">
        <v>0.36</v>
      </c>
      <c r="S920" s="2">
        <v>100</v>
      </c>
      <c r="T920" s="2">
        <v>100</v>
      </c>
      <c r="U920" s="2">
        <v>100</v>
      </c>
    </row>
    <row r="921" spans="1:21" x14ac:dyDescent="0.25">
      <c r="A921">
        <v>66769275</v>
      </c>
      <c r="B921" s="7" t="s">
        <v>439</v>
      </c>
      <c r="C921">
        <v>5</v>
      </c>
      <c r="D921">
        <v>2019</v>
      </c>
      <c r="E921">
        <v>2</v>
      </c>
      <c r="F921">
        <v>113</v>
      </c>
      <c r="G921">
        <v>188</v>
      </c>
      <c r="H921">
        <v>162</v>
      </c>
      <c r="I921">
        <v>251</v>
      </c>
      <c r="J921">
        <v>281</v>
      </c>
      <c r="K921" t="s">
        <v>1733</v>
      </c>
      <c r="L921" t="s">
        <v>1552</v>
      </c>
      <c r="M921">
        <v>1</v>
      </c>
      <c r="N921" t="s">
        <v>1558</v>
      </c>
      <c r="O921">
        <v>2020</v>
      </c>
      <c r="P921" s="2">
        <v>0.11</v>
      </c>
      <c r="Q921" s="2">
        <v>0</v>
      </c>
      <c r="R921" s="2">
        <v>0</v>
      </c>
      <c r="S921" s="2">
        <v>0</v>
      </c>
      <c r="T921" s="2"/>
      <c r="U921" s="2"/>
    </row>
    <row r="922" spans="1:21" x14ac:dyDescent="0.25">
      <c r="A922">
        <v>66769275</v>
      </c>
      <c r="B922" s="7" t="s">
        <v>442</v>
      </c>
      <c r="C922">
        <v>5</v>
      </c>
      <c r="D922">
        <v>2019</v>
      </c>
      <c r="E922">
        <v>2</v>
      </c>
      <c r="F922">
        <v>113</v>
      </c>
      <c r="G922">
        <v>188</v>
      </c>
      <c r="H922">
        <v>162</v>
      </c>
      <c r="I922">
        <v>252</v>
      </c>
      <c r="J922">
        <v>282</v>
      </c>
      <c r="K922" t="s">
        <v>443</v>
      </c>
      <c r="L922" t="s">
        <v>1552</v>
      </c>
      <c r="M922">
        <v>1</v>
      </c>
      <c r="N922" t="s">
        <v>1558</v>
      </c>
      <c r="O922">
        <v>2016</v>
      </c>
      <c r="P922" s="2">
        <v>0</v>
      </c>
      <c r="Q922" s="2">
        <v>0</v>
      </c>
      <c r="R922" s="2">
        <v>0</v>
      </c>
      <c r="S922" s="2">
        <v>0</v>
      </c>
      <c r="T922" s="2"/>
      <c r="U922" s="2"/>
    </row>
    <row r="923" spans="1:21" x14ac:dyDescent="0.25">
      <c r="A923">
        <v>66769275</v>
      </c>
      <c r="B923" s="7" t="s">
        <v>442</v>
      </c>
      <c r="C923">
        <v>5</v>
      </c>
      <c r="D923">
        <v>2019</v>
      </c>
      <c r="E923">
        <v>2</v>
      </c>
      <c r="F923">
        <v>113</v>
      </c>
      <c r="G923">
        <v>188</v>
      </c>
      <c r="H923">
        <v>162</v>
      </c>
      <c r="I923">
        <v>252</v>
      </c>
      <c r="J923">
        <v>282</v>
      </c>
      <c r="K923" t="s">
        <v>443</v>
      </c>
      <c r="L923" t="s">
        <v>1552</v>
      </c>
      <c r="M923">
        <v>1</v>
      </c>
      <c r="N923" t="s">
        <v>1558</v>
      </c>
      <c r="O923">
        <v>2017</v>
      </c>
      <c r="P923" s="2">
        <v>0</v>
      </c>
      <c r="Q923" s="2">
        <v>0</v>
      </c>
      <c r="R923" s="2">
        <v>0</v>
      </c>
      <c r="S923" s="2">
        <v>0</v>
      </c>
      <c r="T923" s="2"/>
      <c r="U923" s="2"/>
    </row>
    <row r="924" spans="1:21" x14ac:dyDescent="0.25">
      <c r="A924">
        <v>66769275</v>
      </c>
      <c r="B924" s="7" t="s">
        <v>442</v>
      </c>
      <c r="C924">
        <v>5</v>
      </c>
      <c r="D924">
        <v>2019</v>
      </c>
      <c r="E924">
        <v>2</v>
      </c>
      <c r="F924">
        <v>113</v>
      </c>
      <c r="G924">
        <v>188</v>
      </c>
      <c r="H924">
        <v>162</v>
      </c>
      <c r="I924">
        <v>252</v>
      </c>
      <c r="J924">
        <v>282</v>
      </c>
      <c r="K924" t="s">
        <v>443</v>
      </c>
      <c r="L924" t="s">
        <v>1552</v>
      </c>
      <c r="M924">
        <v>1</v>
      </c>
      <c r="N924" t="s">
        <v>1558</v>
      </c>
      <c r="O924">
        <v>2018</v>
      </c>
      <c r="P924" s="2">
        <v>0</v>
      </c>
      <c r="Q924" s="2">
        <v>0</v>
      </c>
      <c r="R924" s="2">
        <v>0</v>
      </c>
      <c r="S924" s="2">
        <v>0</v>
      </c>
      <c r="T924" s="2"/>
      <c r="U924" s="2"/>
    </row>
    <row r="925" spans="1:21" x14ac:dyDescent="0.25">
      <c r="A925">
        <v>66769275</v>
      </c>
      <c r="B925" s="7" t="s">
        <v>442</v>
      </c>
      <c r="C925">
        <v>5</v>
      </c>
      <c r="D925">
        <v>2019</v>
      </c>
      <c r="E925">
        <v>2</v>
      </c>
      <c r="F925">
        <v>113</v>
      </c>
      <c r="G925">
        <v>188</v>
      </c>
      <c r="H925">
        <v>162</v>
      </c>
      <c r="I925">
        <v>252</v>
      </c>
      <c r="J925">
        <v>282</v>
      </c>
      <c r="K925" t="s">
        <v>443</v>
      </c>
      <c r="L925" t="s">
        <v>1552</v>
      </c>
      <c r="M925">
        <v>1</v>
      </c>
      <c r="N925" t="s">
        <v>1558</v>
      </c>
      <c r="O925">
        <v>2019</v>
      </c>
      <c r="P925" s="2">
        <v>1</v>
      </c>
      <c r="Q925" s="2">
        <v>1</v>
      </c>
      <c r="R925" s="2">
        <v>0.9</v>
      </c>
      <c r="S925" s="2">
        <v>90</v>
      </c>
      <c r="T925" s="2">
        <v>90</v>
      </c>
      <c r="U925" s="2">
        <v>90</v>
      </c>
    </row>
    <row r="926" spans="1:21" x14ac:dyDescent="0.25">
      <c r="A926">
        <v>66769275</v>
      </c>
      <c r="B926" s="7" t="s">
        <v>442</v>
      </c>
      <c r="C926">
        <v>5</v>
      </c>
      <c r="D926">
        <v>2019</v>
      </c>
      <c r="E926">
        <v>2</v>
      </c>
      <c r="F926">
        <v>113</v>
      </c>
      <c r="G926">
        <v>188</v>
      </c>
      <c r="H926">
        <v>162</v>
      </c>
      <c r="I926">
        <v>252</v>
      </c>
      <c r="J926">
        <v>282</v>
      </c>
      <c r="K926" t="s">
        <v>443</v>
      </c>
      <c r="L926" t="s">
        <v>1552</v>
      </c>
      <c r="M926">
        <v>1</v>
      </c>
      <c r="N926" t="s">
        <v>1558</v>
      </c>
      <c r="O926">
        <v>2020</v>
      </c>
      <c r="P926" s="2">
        <v>0</v>
      </c>
      <c r="Q926" s="2">
        <v>0</v>
      </c>
      <c r="R926" s="2">
        <v>0</v>
      </c>
      <c r="S926" s="2">
        <v>0</v>
      </c>
      <c r="T926" s="2"/>
      <c r="U926" s="2"/>
    </row>
    <row r="927" spans="1:21" x14ac:dyDescent="0.25">
      <c r="A927">
        <v>66769275</v>
      </c>
      <c r="B927" s="7" t="s">
        <v>444</v>
      </c>
      <c r="C927">
        <v>5</v>
      </c>
      <c r="D927">
        <v>2019</v>
      </c>
      <c r="E927">
        <v>2</v>
      </c>
      <c r="F927">
        <v>113</v>
      </c>
      <c r="G927">
        <v>198</v>
      </c>
      <c r="H927">
        <v>179</v>
      </c>
      <c r="I927">
        <v>254</v>
      </c>
      <c r="J927">
        <v>343</v>
      </c>
      <c r="K927" t="s">
        <v>1734</v>
      </c>
      <c r="L927" t="s">
        <v>1552</v>
      </c>
      <c r="M927">
        <v>1</v>
      </c>
      <c r="N927" t="s">
        <v>1558</v>
      </c>
      <c r="O927">
        <v>2016</v>
      </c>
      <c r="P927" s="2">
        <v>300</v>
      </c>
      <c r="Q927" s="2">
        <v>0</v>
      </c>
      <c r="R927" s="2">
        <v>0</v>
      </c>
      <c r="S927" s="2">
        <v>0</v>
      </c>
      <c r="T927" s="2"/>
      <c r="U927" s="2"/>
    </row>
    <row r="928" spans="1:21" x14ac:dyDescent="0.25">
      <c r="A928">
        <v>66769275</v>
      </c>
      <c r="B928" s="7" t="s">
        <v>444</v>
      </c>
      <c r="C928">
        <v>5</v>
      </c>
      <c r="D928">
        <v>2019</v>
      </c>
      <c r="E928">
        <v>2</v>
      </c>
      <c r="F928">
        <v>113</v>
      </c>
      <c r="G928">
        <v>198</v>
      </c>
      <c r="H928">
        <v>179</v>
      </c>
      <c r="I928">
        <v>254</v>
      </c>
      <c r="J928">
        <v>343</v>
      </c>
      <c r="K928" t="s">
        <v>1734</v>
      </c>
      <c r="L928" t="s">
        <v>1552</v>
      </c>
      <c r="M928">
        <v>1</v>
      </c>
      <c r="N928" t="s">
        <v>1558</v>
      </c>
      <c r="O928">
        <v>2017</v>
      </c>
      <c r="P928" s="2">
        <v>800</v>
      </c>
      <c r="Q928" s="2">
        <v>360</v>
      </c>
      <c r="R928" s="2">
        <v>383</v>
      </c>
      <c r="S928" s="2">
        <v>106.39</v>
      </c>
      <c r="T928" s="2"/>
      <c r="U928" s="2"/>
    </row>
    <row r="929" spans="1:21" x14ac:dyDescent="0.25">
      <c r="A929">
        <v>66769275</v>
      </c>
      <c r="B929" s="7" t="s">
        <v>444</v>
      </c>
      <c r="C929">
        <v>5</v>
      </c>
      <c r="D929">
        <v>2019</v>
      </c>
      <c r="E929">
        <v>2</v>
      </c>
      <c r="F929">
        <v>113</v>
      </c>
      <c r="G929">
        <v>198</v>
      </c>
      <c r="H929">
        <v>179</v>
      </c>
      <c r="I929">
        <v>254</v>
      </c>
      <c r="J929">
        <v>343</v>
      </c>
      <c r="K929" t="s">
        <v>1734</v>
      </c>
      <c r="L929" t="s">
        <v>1552</v>
      </c>
      <c r="M929">
        <v>1</v>
      </c>
      <c r="N929" t="s">
        <v>1558</v>
      </c>
      <c r="O929">
        <v>2018</v>
      </c>
      <c r="P929" s="2">
        <v>800</v>
      </c>
      <c r="Q929" s="2">
        <v>2890</v>
      </c>
      <c r="R929" s="2">
        <v>2890</v>
      </c>
      <c r="S929" s="2">
        <v>100</v>
      </c>
      <c r="T929" s="2"/>
      <c r="U929" s="2"/>
    </row>
    <row r="930" spans="1:21" x14ac:dyDescent="0.25">
      <c r="A930">
        <v>66769275</v>
      </c>
      <c r="B930" s="7" t="s">
        <v>444</v>
      </c>
      <c r="C930">
        <v>5</v>
      </c>
      <c r="D930">
        <v>2019</v>
      </c>
      <c r="E930">
        <v>2</v>
      </c>
      <c r="F930">
        <v>113</v>
      </c>
      <c r="G930">
        <v>198</v>
      </c>
      <c r="H930">
        <v>179</v>
      </c>
      <c r="I930">
        <v>254</v>
      </c>
      <c r="J930">
        <v>343</v>
      </c>
      <c r="K930" t="s">
        <v>1734</v>
      </c>
      <c r="L930" t="s">
        <v>1552</v>
      </c>
      <c r="M930">
        <v>1</v>
      </c>
      <c r="N930" t="s">
        <v>1558</v>
      </c>
      <c r="O930">
        <v>2019</v>
      </c>
      <c r="P930" s="2">
        <v>800</v>
      </c>
      <c r="Q930" s="2">
        <v>1227</v>
      </c>
      <c r="R930" s="2">
        <v>1227</v>
      </c>
      <c r="S930" s="2">
        <v>100</v>
      </c>
      <c r="T930" s="2">
        <v>100</v>
      </c>
      <c r="U930" s="2">
        <v>100</v>
      </c>
    </row>
    <row r="931" spans="1:21" x14ac:dyDescent="0.25">
      <c r="A931">
        <v>66769275</v>
      </c>
      <c r="B931" s="7" t="s">
        <v>444</v>
      </c>
      <c r="C931">
        <v>5</v>
      </c>
      <c r="D931">
        <v>2019</v>
      </c>
      <c r="E931">
        <v>2</v>
      </c>
      <c r="F931">
        <v>113</v>
      </c>
      <c r="G931">
        <v>198</v>
      </c>
      <c r="H931">
        <v>179</v>
      </c>
      <c r="I931">
        <v>254</v>
      </c>
      <c r="J931">
        <v>343</v>
      </c>
      <c r="K931" t="s">
        <v>1734</v>
      </c>
      <c r="L931" t="s">
        <v>1552</v>
      </c>
      <c r="M931">
        <v>1</v>
      </c>
      <c r="N931" t="s">
        <v>1558</v>
      </c>
      <c r="O931">
        <v>2020</v>
      </c>
      <c r="P931" s="2">
        <v>300</v>
      </c>
      <c r="Q931" s="2">
        <v>0</v>
      </c>
      <c r="R931" s="2">
        <v>0</v>
      </c>
      <c r="S931" s="2">
        <v>0</v>
      </c>
      <c r="T931" s="2"/>
      <c r="U931" s="2"/>
    </row>
    <row r="932" spans="1:21" x14ac:dyDescent="0.25">
      <c r="A932">
        <v>66769275</v>
      </c>
      <c r="B932" s="7" t="s">
        <v>447</v>
      </c>
      <c r="C932">
        <v>5</v>
      </c>
      <c r="D932">
        <v>2019</v>
      </c>
      <c r="E932">
        <v>2</v>
      </c>
      <c r="F932">
        <v>113</v>
      </c>
      <c r="G932">
        <v>201</v>
      </c>
      <c r="H932">
        <v>188</v>
      </c>
      <c r="I932">
        <v>255</v>
      </c>
      <c r="J932">
        <v>408</v>
      </c>
      <c r="K932" t="s">
        <v>1735</v>
      </c>
      <c r="L932" t="s">
        <v>1555</v>
      </c>
      <c r="M932">
        <v>1</v>
      </c>
      <c r="N932" t="s">
        <v>1558</v>
      </c>
      <c r="O932">
        <v>2016</v>
      </c>
      <c r="P932" s="2">
        <v>80</v>
      </c>
      <c r="Q932" s="2">
        <v>80</v>
      </c>
      <c r="R932" s="2">
        <v>89.14</v>
      </c>
      <c r="S932" s="2">
        <v>111.43</v>
      </c>
      <c r="T932" s="2"/>
      <c r="U932" s="2"/>
    </row>
    <row r="933" spans="1:21" x14ac:dyDescent="0.25">
      <c r="A933">
        <v>66769275</v>
      </c>
      <c r="B933" s="7" t="s">
        <v>447</v>
      </c>
      <c r="C933">
        <v>5</v>
      </c>
      <c r="D933">
        <v>2019</v>
      </c>
      <c r="E933">
        <v>2</v>
      </c>
      <c r="F933">
        <v>113</v>
      </c>
      <c r="G933">
        <v>201</v>
      </c>
      <c r="H933">
        <v>188</v>
      </c>
      <c r="I933">
        <v>255</v>
      </c>
      <c r="J933">
        <v>408</v>
      </c>
      <c r="K933" t="s">
        <v>1735</v>
      </c>
      <c r="L933" t="s">
        <v>1555</v>
      </c>
      <c r="M933">
        <v>1</v>
      </c>
      <c r="N933" t="s">
        <v>1558</v>
      </c>
      <c r="O933">
        <v>2017</v>
      </c>
      <c r="P933" s="2">
        <v>80</v>
      </c>
      <c r="Q933" s="2">
        <v>80</v>
      </c>
      <c r="R933" s="2">
        <v>90.8</v>
      </c>
      <c r="S933" s="2">
        <v>113.5</v>
      </c>
      <c r="T933" s="2"/>
      <c r="U933" s="2"/>
    </row>
    <row r="934" spans="1:21" x14ac:dyDescent="0.25">
      <c r="A934">
        <v>66769275</v>
      </c>
      <c r="B934" s="7" t="s">
        <v>447</v>
      </c>
      <c r="C934">
        <v>5</v>
      </c>
      <c r="D934">
        <v>2019</v>
      </c>
      <c r="E934">
        <v>2</v>
      </c>
      <c r="F934">
        <v>113</v>
      </c>
      <c r="G934">
        <v>201</v>
      </c>
      <c r="H934">
        <v>188</v>
      </c>
      <c r="I934">
        <v>255</v>
      </c>
      <c r="J934">
        <v>408</v>
      </c>
      <c r="K934" t="s">
        <v>1735</v>
      </c>
      <c r="L934" t="s">
        <v>1555</v>
      </c>
      <c r="M934">
        <v>1</v>
      </c>
      <c r="N934" t="s">
        <v>1558</v>
      </c>
      <c r="O934">
        <v>2018</v>
      </c>
      <c r="P934" s="2">
        <v>80</v>
      </c>
      <c r="Q934" s="2">
        <v>80</v>
      </c>
      <c r="R934" s="2">
        <v>90.95</v>
      </c>
      <c r="S934" s="2">
        <v>113.69</v>
      </c>
      <c r="T934" s="2"/>
      <c r="U934" s="2"/>
    </row>
    <row r="935" spans="1:21" x14ac:dyDescent="0.25">
      <c r="A935">
        <v>66769275</v>
      </c>
      <c r="B935" s="7" t="s">
        <v>447</v>
      </c>
      <c r="C935">
        <v>5</v>
      </c>
      <c r="D935">
        <v>2019</v>
      </c>
      <c r="E935">
        <v>2</v>
      </c>
      <c r="F935">
        <v>113</v>
      </c>
      <c r="G935">
        <v>201</v>
      </c>
      <c r="H935">
        <v>188</v>
      </c>
      <c r="I935">
        <v>255</v>
      </c>
      <c r="J935">
        <v>408</v>
      </c>
      <c r="K935" t="s">
        <v>1735</v>
      </c>
      <c r="L935" t="s">
        <v>1555</v>
      </c>
      <c r="M935">
        <v>1</v>
      </c>
      <c r="N935" t="s">
        <v>1558</v>
      </c>
      <c r="O935">
        <v>2019</v>
      </c>
      <c r="P935" s="2">
        <v>80</v>
      </c>
      <c r="Q935" s="2">
        <v>80</v>
      </c>
      <c r="R935" s="2">
        <v>93.49</v>
      </c>
      <c r="S935" s="2">
        <v>116.86</v>
      </c>
      <c r="T935" s="2">
        <v>113.87</v>
      </c>
      <c r="U935" s="2">
        <v>91.1</v>
      </c>
    </row>
    <row r="936" spans="1:21" x14ac:dyDescent="0.25">
      <c r="A936">
        <v>66769275</v>
      </c>
      <c r="B936" s="7" t="s">
        <v>447</v>
      </c>
      <c r="C936">
        <v>5</v>
      </c>
      <c r="D936">
        <v>2019</v>
      </c>
      <c r="E936">
        <v>2</v>
      </c>
      <c r="F936">
        <v>113</v>
      </c>
      <c r="G936">
        <v>201</v>
      </c>
      <c r="H936">
        <v>188</v>
      </c>
      <c r="I936">
        <v>255</v>
      </c>
      <c r="J936">
        <v>408</v>
      </c>
      <c r="K936" t="s">
        <v>1735</v>
      </c>
      <c r="L936" t="s">
        <v>1555</v>
      </c>
      <c r="M936">
        <v>1</v>
      </c>
      <c r="N936" t="s">
        <v>1558</v>
      </c>
      <c r="O936">
        <v>2020</v>
      </c>
      <c r="P936" s="2">
        <v>80</v>
      </c>
      <c r="Q936" s="2">
        <v>80</v>
      </c>
      <c r="R936" s="2">
        <v>0</v>
      </c>
      <c r="S936" s="2">
        <v>0</v>
      </c>
      <c r="T936" s="2"/>
      <c r="U936" s="2"/>
    </row>
    <row r="937" spans="1:21" x14ac:dyDescent="0.25">
      <c r="A937">
        <v>66769275</v>
      </c>
      <c r="B937" s="7" t="s">
        <v>450</v>
      </c>
      <c r="C937">
        <v>5</v>
      </c>
      <c r="D937">
        <v>2019</v>
      </c>
      <c r="E937">
        <v>2</v>
      </c>
      <c r="F937">
        <v>113</v>
      </c>
      <c r="G937">
        <v>202</v>
      </c>
      <c r="H937">
        <v>190</v>
      </c>
      <c r="I937">
        <v>256</v>
      </c>
      <c r="J937">
        <v>419</v>
      </c>
      <c r="K937" t="s">
        <v>1736</v>
      </c>
      <c r="L937" t="s">
        <v>1564</v>
      </c>
      <c r="M937">
        <v>1</v>
      </c>
      <c r="N937" t="s">
        <v>1558</v>
      </c>
      <c r="O937">
        <v>2016</v>
      </c>
      <c r="P937" s="2">
        <v>0</v>
      </c>
      <c r="Q937" s="2">
        <v>0</v>
      </c>
      <c r="R937" s="2">
        <v>0</v>
      </c>
      <c r="S937" s="2">
        <v>0</v>
      </c>
      <c r="T937" s="2"/>
      <c r="U937" s="2"/>
    </row>
    <row r="938" spans="1:21" x14ac:dyDescent="0.25">
      <c r="A938">
        <v>66769275</v>
      </c>
      <c r="B938" s="7" t="s">
        <v>450</v>
      </c>
      <c r="C938">
        <v>5</v>
      </c>
      <c r="D938">
        <v>2019</v>
      </c>
      <c r="E938">
        <v>2</v>
      </c>
      <c r="F938">
        <v>113</v>
      </c>
      <c r="G938">
        <v>202</v>
      </c>
      <c r="H938">
        <v>190</v>
      </c>
      <c r="I938">
        <v>256</v>
      </c>
      <c r="J938">
        <v>419</v>
      </c>
      <c r="K938" t="s">
        <v>1736</v>
      </c>
      <c r="L938" t="s">
        <v>1564</v>
      </c>
      <c r="M938">
        <v>1</v>
      </c>
      <c r="N938" t="s">
        <v>1558</v>
      </c>
      <c r="O938">
        <v>2017</v>
      </c>
      <c r="P938" s="2">
        <v>0</v>
      </c>
      <c r="Q938" s="2">
        <v>0</v>
      </c>
      <c r="R938" s="2">
        <v>0</v>
      </c>
      <c r="S938" s="2">
        <v>0</v>
      </c>
      <c r="T938" s="2"/>
      <c r="U938" s="2"/>
    </row>
    <row r="939" spans="1:21" x14ac:dyDescent="0.25">
      <c r="A939">
        <v>66769275</v>
      </c>
      <c r="B939" s="7" t="s">
        <v>450</v>
      </c>
      <c r="C939">
        <v>5</v>
      </c>
      <c r="D939">
        <v>2019</v>
      </c>
      <c r="E939">
        <v>2</v>
      </c>
      <c r="F939">
        <v>113</v>
      </c>
      <c r="G939">
        <v>202</v>
      </c>
      <c r="H939">
        <v>190</v>
      </c>
      <c r="I939">
        <v>256</v>
      </c>
      <c r="J939">
        <v>419</v>
      </c>
      <c r="K939" t="s">
        <v>1736</v>
      </c>
      <c r="L939" t="s">
        <v>1564</v>
      </c>
      <c r="M939">
        <v>1</v>
      </c>
      <c r="N939" t="s">
        <v>1558</v>
      </c>
      <c r="O939">
        <v>2018</v>
      </c>
      <c r="P939" s="2">
        <v>0</v>
      </c>
      <c r="Q939" s="2">
        <v>0</v>
      </c>
      <c r="R939" s="2">
        <v>0</v>
      </c>
      <c r="S939" s="2">
        <v>0</v>
      </c>
      <c r="T939" s="2"/>
      <c r="U939" s="2"/>
    </row>
    <row r="940" spans="1:21" x14ac:dyDescent="0.25">
      <c r="A940">
        <v>66769275</v>
      </c>
      <c r="B940" s="7" t="s">
        <v>450</v>
      </c>
      <c r="C940">
        <v>5</v>
      </c>
      <c r="D940">
        <v>2019</v>
      </c>
      <c r="E940">
        <v>2</v>
      </c>
      <c r="F940">
        <v>113</v>
      </c>
      <c r="G940">
        <v>202</v>
      </c>
      <c r="H940">
        <v>190</v>
      </c>
      <c r="I940">
        <v>256</v>
      </c>
      <c r="J940">
        <v>419</v>
      </c>
      <c r="K940" t="s">
        <v>1736</v>
      </c>
      <c r="L940" t="s">
        <v>1564</v>
      </c>
      <c r="M940">
        <v>1</v>
      </c>
      <c r="N940" t="s">
        <v>1558</v>
      </c>
      <c r="O940">
        <v>2019</v>
      </c>
      <c r="P940" s="2">
        <v>0</v>
      </c>
      <c r="Q940" s="2">
        <v>74</v>
      </c>
      <c r="R940" s="2">
        <v>0</v>
      </c>
      <c r="S940" s="2">
        <v>0</v>
      </c>
      <c r="T940" s="2">
        <v>0</v>
      </c>
      <c r="U940" s="2">
        <v>0</v>
      </c>
    </row>
    <row r="941" spans="1:21" x14ac:dyDescent="0.25">
      <c r="A941">
        <v>66769275</v>
      </c>
      <c r="B941" s="7" t="s">
        <v>450</v>
      </c>
      <c r="C941">
        <v>5</v>
      </c>
      <c r="D941">
        <v>2019</v>
      </c>
      <c r="E941">
        <v>2</v>
      </c>
      <c r="F941">
        <v>113</v>
      </c>
      <c r="G941">
        <v>202</v>
      </c>
      <c r="H941">
        <v>190</v>
      </c>
      <c r="I941">
        <v>256</v>
      </c>
      <c r="J941">
        <v>419</v>
      </c>
      <c r="K941" t="s">
        <v>1736</v>
      </c>
      <c r="L941" t="s">
        <v>1564</v>
      </c>
      <c r="M941">
        <v>1</v>
      </c>
      <c r="N941" t="s">
        <v>1558</v>
      </c>
      <c r="O941">
        <v>2020</v>
      </c>
      <c r="P941" s="2">
        <v>75</v>
      </c>
      <c r="Q941" s="2">
        <v>74.400000000000006</v>
      </c>
      <c r="R941" s="2">
        <v>0</v>
      </c>
      <c r="S941" s="2">
        <v>0</v>
      </c>
      <c r="T941" s="2"/>
      <c r="U941" s="2"/>
    </row>
    <row r="942" spans="1:21" x14ac:dyDescent="0.25">
      <c r="A942">
        <v>66769275</v>
      </c>
      <c r="B942" s="7" t="s">
        <v>450</v>
      </c>
      <c r="C942">
        <v>5</v>
      </c>
      <c r="D942">
        <v>2019</v>
      </c>
      <c r="E942">
        <v>2</v>
      </c>
      <c r="F942">
        <v>113</v>
      </c>
      <c r="G942">
        <v>202</v>
      </c>
      <c r="H942">
        <v>190</v>
      </c>
      <c r="I942">
        <v>256</v>
      </c>
      <c r="J942">
        <v>559</v>
      </c>
      <c r="K942" t="s">
        <v>1737</v>
      </c>
      <c r="L942" t="s">
        <v>1555</v>
      </c>
      <c r="M942">
        <v>1</v>
      </c>
      <c r="N942" t="s">
        <v>1558</v>
      </c>
      <c r="O942">
        <v>2016</v>
      </c>
      <c r="P942" s="2">
        <v>0</v>
      </c>
      <c r="Q942" s="2">
        <v>0</v>
      </c>
      <c r="R942" s="2">
        <v>0</v>
      </c>
      <c r="S942" s="2">
        <v>0</v>
      </c>
      <c r="T942" s="2"/>
      <c r="U942" s="2"/>
    </row>
    <row r="943" spans="1:21" x14ac:dyDescent="0.25">
      <c r="A943">
        <v>66769275</v>
      </c>
      <c r="B943" s="7" t="s">
        <v>450</v>
      </c>
      <c r="C943">
        <v>5</v>
      </c>
      <c r="D943">
        <v>2019</v>
      </c>
      <c r="E943">
        <v>2</v>
      </c>
      <c r="F943">
        <v>113</v>
      </c>
      <c r="G943">
        <v>202</v>
      </c>
      <c r="H943">
        <v>190</v>
      </c>
      <c r="I943">
        <v>256</v>
      </c>
      <c r="J943">
        <v>559</v>
      </c>
      <c r="K943" t="s">
        <v>1737</v>
      </c>
      <c r="L943" t="s">
        <v>1555</v>
      </c>
      <c r="M943">
        <v>1</v>
      </c>
      <c r="N943" t="s">
        <v>1558</v>
      </c>
      <c r="O943">
        <v>2017</v>
      </c>
      <c r="P943" s="2">
        <v>0</v>
      </c>
      <c r="Q943" s="2">
        <v>0</v>
      </c>
      <c r="R943" s="2">
        <v>0</v>
      </c>
      <c r="S943" s="2">
        <v>0</v>
      </c>
      <c r="T943" s="2"/>
      <c r="U943" s="2"/>
    </row>
    <row r="944" spans="1:21" x14ac:dyDescent="0.25">
      <c r="A944">
        <v>66769275</v>
      </c>
      <c r="B944" s="7" t="s">
        <v>450</v>
      </c>
      <c r="C944">
        <v>5</v>
      </c>
      <c r="D944">
        <v>2019</v>
      </c>
      <c r="E944">
        <v>2</v>
      </c>
      <c r="F944">
        <v>113</v>
      </c>
      <c r="G944">
        <v>202</v>
      </c>
      <c r="H944">
        <v>190</v>
      </c>
      <c r="I944">
        <v>256</v>
      </c>
      <c r="J944">
        <v>559</v>
      </c>
      <c r="K944" t="s">
        <v>1737</v>
      </c>
      <c r="L944" t="s">
        <v>1555</v>
      </c>
      <c r="M944">
        <v>1</v>
      </c>
      <c r="N944" t="s">
        <v>1558</v>
      </c>
      <c r="O944">
        <v>2018</v>
      </c>
      <c r="P944" s="2">
        <v>0</v>
      </c>
      <c r="Q944" s="2">
        <v>3</v>
      </c>
      <c r="R944" s="2">
        <v>3</v>
      </c>
      <c r="S944" s="2">
        <v>100</v>
      </c>
      <c r="T944" s="2"/>
      <c r="U944" s="2"/>
    </row>
    <row r="945" spans="1:21" x14ac:dyDescent="0.25">
      <c r="A945">
        <v>66769275</v>
      </c>
      <c r="B945" s="7" t="s">
        <v>450</v>
      </c>
      <c r="C945">
        <v>5</v>
      </c>
      <c r="D945">
        <v>2019</v>
      </c>
      <c r="E945">
        <v>2</v>
      </c>
      <c r="F945">
        <v>113</v>
      </c>
      <c r="G945">
        <v>202</v>
      </c>
      <c r="H945">
        <v>190</v>
      </c>
      <c r="I945">
        <v>256</v>
      </c>
      <c r="J945">
        <v>559</v>
      </c>
      <c r="K945" t="s">
        <v>1737</v>
      </c>
      <c r="L945" t="s">
        <v>1555</v>
      </c>
      <c r="M945">
        <v>1</v>
      </c>
      <c r="N945" t="s">
        <v>1558</v>
      </c>
      <c r="O945">
        <v>2019</v>
      </c>
      <c r="P945" s="2">
        <v>0</v>
      </c>
      <c r="Q945" s="2">
        <v>3</v>
      </c>
      <c r="R945" s="2">
        <v>5</v>
      </c>
      <c r="S945" s="2">
        <v>166.67</v>
      </c>
      <c r="T945" s="2">
        <v>133.33000000000001</v>
      </c>
      <c r="U945" s="2">
        <v>88.89</v>
      </c>
    </row>
    <row r="946" spans="1:21" x14ac:dyDescent="0.25">
      <c r="A946">
        <v>66769275</v>
      </c>
      <c r="B946" s="7" t="s">
        <v>450</v>
      </c>
      <c r="C946">
        <v>5</v>
      </c>
      <c r="D946">
        <v>2019</v>
      </c>
      <c r="E946">
        <v>2</v>
      </c>
      <c r="F946">
        <v>113</v>
      </c>
      <c r="G946">
        <v>202</v>
      </c>
      <c r="H946">
        <v>190</v>
      </c>
      <c r="I946">
        <v>256</v>
      </c>
      <c r="J946">
        <v>559</v>
      </c>
      <c r="K946" t="s">
        <v>1737</v>
      </c>
      <c r="L946" t="s">
        <v>1555</v>
      </c>
      <c r="M946">
        <v>1</v>
      </c>
      <c r="N946" t="s">
        <v>1558</v>
      </c>
      <c r="O946">
        <v>2020</v>
      </c>
      <c r="P946" s="2">
        <v>0</v>
      </c>
      <c r="Q946" s="2">
        <v>3</v>
      </c>
      <c r="R946" s="2">
        <v>0</v>
      </c>
      <c r="S946" s="2">
        <v>0</v>
      </c>
      <c r="T946" s="2"/>
      <c r="U946" s="2"/>
    </row>
    <row r="947" spans="1:21" x14ac:dyDescent="0.25">
      <c r="A947">
        <v>66769275</v>
      </c>
      <c r="B947" s="7" t="s">
        <v>452</v>
      </c>
      <c r="C947">
        <v>5</v>
      </c>
      <c r="D947">
        <v>2019</v>
      </c>
      <c r="E947">
        <v>2</v>
      </c>
      <c r="F947">
        <v>113</v>
      </c>
      <c r="G947">
        <v>203</v>
      </c>
      <c r="H947">
        <v>192</v>
      </c>
      <c r="I947">
        <v>259</v>
      </c>
      <c r="J947">
        <v>450</v>
      </c>
      <c r="K947" t="s">
        <v>1738</v>
      </c>
      <c r="L947" t="s">
        <v>1552</v>
      </c>
      <c r="M947">
        <v>1</v>
      </c>
      <c r="N947" t="s">
        <v>1558</v>
      </c>
      <c r="O947">
        <v>2016</v>
      </c>
      <c r="P947" s="2">
        <v>5</v>
      </c>
      <c r="Q947" s="2">
        <v>5</v>
      </c>
      <c r="R947" s="2">
        <v>5</v>
      </c>
      <c r="S947" s="2">
        <v>100</v>
      </c>
      <c r="T947" s="2"/>
      <c r="U947" s="2"/>
    </row>
    <row r="948" spans="1:21" x14ac:dyDescent="0.25">
      <c r="A948">
        <v>66769275</v>
      </c>
      <c r="B948" s="7" t="s">
        <v>452</v>
      </c>
      <c r="C948">
        <v>5</v>
      </c>
      <c r="D948">
        <v>2019</v>
      </c>
      <c r="E948">
        <v>2</v>
      </c>
      <c r="F948">
        <v>113</v>
      </c>
      <c r="G948">
        <v>203</v>
      </c>
      <c r="H948">
        <v>192</v>
      </c>
      <c r="I948">
        <v>259</v>
      </c>
      <c r="J948">
        <v>450</v>
      </c>
      <c r="K948" t="s">
        <v>1738</v>
      </c>
      <c r="L948" t="s">
        <v>1552</v>
      </c>
      <c r="M948">
        <v>1</v>
      </c>
      <c r="N948" t="s">
        <v>1558</v>
      </c>
      <c r="O948">
        <v>2017</v>
      </c>
      <c r="P948" s="2">
        <v>30</v>
      </c>
      <c r="Q948" s="2">
        <v>30</v>
      </c>
      <c r="R948" s="2">
        <v>30</v>
      </c>
      <c r="S948" s="2">
        <v>100</v>
      </c>
      <c r="T948" s="2"/>
      <c r="U948" s="2"/>
    </row>
    <row r="949" spans="1:21" x14ac:dyDescent="0.25">
      <c r="A949">
        <v>66769275</v>
      </c>
      <c r="B949" s="7" t="s">
        <v>452</v>
      </c>
      <c r="C949">
        <v>5</v>
      </c>
      <c r="D949">
        <v>2019</v>
      </c>
      <c r="E949">
        <v>2</v>
      </c>
      <c r="F949">
        <v>113</v>
      </c>
      <c r="G949">
        <v>203</v>
      </c>
      <c r="H949">
        <v>192</v>
      </c>
      <c r="I949">
        <v>259</v>
      </c>
      <c r="J949">
        <v>450</v>
      </c>
      <c r="K949" t="s">
        <v>1738</v>
      </c>
      <c r="L949" t="s">
        <v>1552</v>
      </c>
      <c r="M949">
        <v>1</v>
      </c>
      <c r="N949" t="s">
        <v>1558</v>
      </c>
      <c r="O949">
        <v>2018</v>
      </c>
      <c r="P949" s="2">
        <v>20</v>
      </c>
      <c r="Q949" s="2">
        <v>20</v>
      </c>
      <c r="R949" s="2">
        <v>20</v>
      </c>
      <c r="S949" s="2">
        <v>100</v>
      </c>
      <c r="T949" s="2"/>
      <c r="U949" s="2"/>
    </row>
    <row r="950" spans="1:21" x14ac:dyDescent="0.25">
      <c r="A950">
        <v>66769275</v>
      </c>
      <c r="B950" s="7" t="s">
        <v>452</v>
      </c>
      <c r="C950">
        <v>5</v>
      </c>
      <c r="D950">
        <v>2019</v>
      </c>
      <c r="E950">
        <v>2</v>
      </c>
      <c r="F950">
        <v>113</v>
      </c>
      <c r="G950">
        <v>203</v>
      </c>
      <c r="H950">
        <v>192</v>
      </c>
      <c r="I950">
        <v>259</v>
      </c>
      <c r="J950">
        <v>450</v>
      </c>
      <c r="K950" t="s">
        <v>1738</v>
      </c>
      <c r="L950" t="s">
        <v>1552</v>
      </c>
      <c r="M950">
        <v>1</v>
      </c>
      <c r="N950" t="s">
        <v>1558</v>
      </c>
      <c r="O950">
        <v>2019</v>
      </c>
      <c r="P950" s="2">
        <v>15</v>
      </c>
      <c r="Q950" s="2">
        <v>24</v>
      </c>
      <c r="R950" s="2">
        <v>23.97</v>
      </c>
      <c r="S950" s="2">
        <v>99.88</v>
      </c>
      <c r="T950" s="2">
        <v>99.96</v>
      </c>
      <c r="U950" s="2">
        <v>98.71</v>
      </c>
    </row>
    <row r="951" spans="1:21" x14ac:dyDescent="0.25">
      <c r="A951">
        <v>66769275</v>
      </c>
      <c r="B951" s="7" t="s">
        <v>452</v>
      </c>
      <c r="C951">
        <v>5</v>
      </c>
      <c r="D951">
        <v>2019</v>
      </c>
      <c r="E951">
        <v>2</v>
      </c>
      <c r="F951">
        <v>113</v>
      </c>
      <c r="G951">
        <v>203</v>
      </c>
      <c r="H951">
        <v>192</v>
      </c>
      <c r="I951">
        <v>259</v>
      </c>
      <c r="J951">
        <v>450</v>
      </c>
      <c r="K951" t="s">
        <v>1738</v>
      </c>
      <c r="L951" t="s">
        <v>1552</v>
      </c>
      <c r="M951">
        <v>1</v>
      </c>
      <c r="N951" t="s">
        <v>1558</v>
      </c>
      <c r="O951">
        <v>2020</v>
      </c>
      <c r="P951" s="2">
        <v>10</v>
      </c>
      <c r="Q951" s="2">
        <v>1</v>
      </c>
      <c r="R951" s="2">
        <v>0</v>
      </c>
      <c r="S951" s="2">
        <v>0</v>
      </c>
      <c r="T951" s="2"/>
      <c r="U951" s="2"/>
    </row>
    <row r="952" spans="1:21" x14ac:dyDescent="0.25">
      <c r="A952">
        <v>66769275</v>
      </c>
      <c r="B952" s="7" t="s">
        <v>454</v>
      </c>
      <c r="C952">
        <v>5</v>
      </c>
      <c r="D952">
        <v>2019</v>
      </c>
      <c r="E952">
        <v>2</v>
      </c>
      <c r="F952">
        <v>117</v>
      </c>
      <c r="G952">
        <v>190</v>
      </c>
      <c r="H952">
        <v>164</v>
      </c>
      <c r="I952">
        <v>263</v>
      </c>
      <c r="J952">
        <v>285</v>
      </c>
      <c r="K952" t="s">
        <v>1739</v>
      </c>
      <c r="L952" t="s">
        <v>1552</v>
      </c>
      <c r="M952">
        <v>1</v>
      </c>
      <c r="N952" t="s">
        <v>1558</v>
      </c>
      <c r="O952">
        <v>2016</v>
      </c>
      <c r="P952" s="2">
        <v>20</v>
      </c>
      <c r="Q952" s="2">
        <v>20</v>
      </c>
      <c r="R952" s="2">
        <v>0</v>
      </c>
      <c r="S952" s="2">
        <v>0</v>
      </c>
      <c r="T952" s="2"/>
      <c r="U952" s="2"/>
    </row>
    <row r="953" spans="1:21" x14ac:dyDescent="0.25">
      <c r="A953">
        <v>66769275</v>
      </c>
      <c r="B953" s="7" t="s">
        <v>454</v>
      </c>
      <c r="C953">
        <v>5</v>
      </c>
      <c r="D953">
        <v>2019</v>
      </c>
      <c r="E953">
        <v>2</v>
      </c>
      <c r="F953">
        <v>117</v>
      </c>
      <c r="G953">
        <v>190</v>
      </c>
      <c r="H953">
        <v>164</v>
      </c>
      <c r="I953">
        <v>263</v>
      </c>
      <c r="J953">
        <v>285</v>
      </c>
      <c r="K953" t="s">
        <v>1739</v>
      </c>
      <c r="L953" t="s">
        <v>1552</v>
      </c>
      <c r="M953">
        <v>1</v>
      </c>
      <c r="N953" t="s">
        <v>1558</v>
      </c>
      <c r="O953">
        <v>2017</v>
      </c>
      <c r="P953" s="2">
        <v>100</v>
      </c>
      <c r="Q953" s="2">
        <v>120</v>
      </c>
      <c r="R953" s="2">
        <v>869</v>
      </c>
      <c r="S953" s="2">
        <v>724.17</v>
      </c>
      <c r="T953" s="2"/>
      <c r="U953" s="2"/>
    </row>
    <row r="954" spans="1:21" x14ac:dyDescent="0.25">
      <c r="A954">
        <v>66769275</v>
      </c>
      <c r="B954" s="7" t="s">
        <v>454</v>
      </c>
      <c r="C954">
        <v>5</v>
      </c>
      <c r="D954">
        <v>2019</v>
      </c>
      <c r="E954">
        <v>2</v>
      </c>
      <c r="F954">
        <v>117</v>
      </c>
      <c r="G954">
        <v>190</v>
      </c>
      <c r="H954">
        <v>164</v>
      </c>
      <c r="I954">
        <v>263</v>
      </c>
      <c r="J954">
        <v>285</v>
      </c>
      <c r="K954" t="s">
        <v>1739</v>
      </c>
      <c r="L954" t="s">
        <v>1552</v>
      </c>
      <c r="M954">
        <v>1</v>
      </c>
      <c r="N954" t="s">
        <v>1558</v>
      </c>
      <c r="O954">
        <v>2018</v>
      </c>
      <c r="P954" s="2">
        <v>80</v>
      </c>
      <c r="Q954" s="2">
        <v>1107</v>
      </c>
      <c r="R954" s="2">
        <v>1107</v>
      </c>
      <c r="S954" s="2">
        <v>100</v>
      </c>
      <c r="T954" s="2"/>
      <c r="U954" s="2"/>
    </row>
    <row r="955" spans="1:21" x14ac:dyDescent="0.25">
      <c r="A955">
        <v>66769275</v>
      </c>
      <c r="B955" s="7" t="s">
        <v>454</v>
      </c>
      <c r="C955">
        <v>5</v>
      </c>
      <c r="D955">
        <v>2019</v>
      </c>
      <c r="E955">
        <v>2</v>
      </c>
      <c r="F955">
        <v>117</v>
      </c>
      <c r="G955">
        <v>190</v>
      </c>
      <c r="H955">
        <v>164</v>
      </c>
      <c r="I955">
        <v>263</v>
      </c>
      <c r="J955">
        <v>285</v>
      </c>
      <c r="K955" t="s">
        <v>1739</v>
      </c>
      <c r="L955" t="s">
        <v>1552</v>
      </c>
      <c r="M955">
        <v>1</v>
      </c>
      <c r="N955" t="s">
        <v>1558</v>
      </c>
      <c r="O955">
        <v>2019</v>
      </c>
      <c r="P955" s="2">
        <v>90</v>
      </c>
      <c r="Q955" s="2">
        <v>1170</v>
      </c>
      <c r="R955" s="2">
        <v>1226</v>
      </c>
      <c r="S955" s="2">
        <v>104.79</v>
      </c>
      <c r="T955" s="2">
        <v>101.78</v>
      </c>
      <c r="U955" s="2">
        <v>92.92</v>
      </c>
    </row>
    <row r="956" spans="1:21" x14ac:dyDescent="0.25">
      <c r="A956">
        <v>66769275</v>
      </c>
      <c r="B956" s="7" t="s">
        <v>454</v>
      </c>
      <c r="C956">
        <v>5</v>
      </c>
      <c r="D956">
        <v>2019</v>
      </c>
      <c r="E956">
        <v>2</v>
      </c>
      <c r="F956">
        <v>117</v>
      </c>
      <c r="G956">
        <v>190</v>
      </c>
      <c r="H956">
        <v>164</v>
      </c>
      <c r="I956">
        <v>263</v>
      </c>
      <c r="J956">
        <v>285</v>
      </c>
      <c r="K956" t="s">
        <v>1739</v>
      </c>
      <c r="L956" t="s">
        <v>1552</v>
      </c>
      <c r="M956">
        <v>1</v>
      </c>
      <c r="N956" t="s">
        <v>1558</v>
      </c>
      <c r="O956">
        <v>2020</v>
      </c>
      <c r="P956" s="2">
        <v>30</v>
      </c>
      <c r="Q956" s="2">
        <v>300</v>
      </c>
      <c r="R956" s="2">
        <v>0</v>
      </c>
      <c r="S956" s="2">
        <v>0</v>
      </c>
      <c r="T956" s="2"/>
      <c r="U956" s="2"/>
    </row>
    <row r="957" spans="1:21" x14ac:dyDescent="0.25">
      <c r="A957">
        <v>66769275</v>
      </c>
      <c r="B957" s="7" t="s">
        <v>457</v>
      </c>
      <c r="C957">
        <v>5</v>
      </c>
      <c r="D957">
        <v>2019</v>
      </c>
      <c r="E957">
        <v>2</v>
      </c>
      <c r="F957">
        <v>117</v>
      </c>
      <c r="G957">
        <v>190</v>
      </c>
      <c r="H957">
        <v>164</v>
      </c>
      <c r="I957">
        <v>290</v>
      </c>
      <c r="J957">
        <v>286</v>
      </c>
      <c r="K957" t="s">
        <v>1740</v>
      </c>
      <c r="L957" t="s">
        <v>1552</v>
      </c>
      <c r="M957">
        <v>1</v>
      </c>
      <c r="N957" t="s">
        <v>1558</v>
      </c>
      <c r="O957">
        <v>2016</v>
      </c>
      <c r="P957" s="2">
        <v>42</v>
      </c>
      <c r="Q957" s="2">
        <v>42</v>
      </c>
      <c r="R957" s="2">
        <v>41</v>
      </c>
      <c r="S957" s="2">
        <v>97.62</v>
      </c>
      <c r="T957" s="2"/>
      <c r="U957" s="2"/>
    </row>
    <row r="958" spans="1:21" x14ac:dyDescent="0.25">
      <c r="A958">
        <v>66769275</v>
      </c>
      <c r="B958" s="7" t="s">
        <v>457</v>
      </c>
      <c r="C958">
        <v>5</v>
      </c>
      <c r="D958">
        <v>2019</v>
      </c>
      <c r="E958">
        <v>2</v>
      </c>
      <c r="F958">
        <v>117</v>
      </c>
      <c r="G958">
        <v>190</v>
      </c>
      <c r="H958">
        <v>164</v>
      </c>
      <c r="I958">
        <v>290</v>
      </c>
      <c r="J958">
        <v>286</v>
      </c>
      <c r="K958" t="s">
        <v>1740</v>
      </c>
      <c r="L958" t="s">
        <v>1552</v>
      </c>
      <c r="M958">
        <v>1</v>
      </c>
      <c r="N958" t="s">
        <v>1558</v>
      </c>
      <c r="O958">
        <v>2017</v>
      </c>
      <c r="P958" s="2">
        <v>200</v>
      </c>
      <c r="Q958" s="2">
        <v>211</v>
      </c>
      <c r="R958" s="2">
        <v>1273</v>
      </c>
      <c r="S958" s="2">
        <v>603.32000000000005</v>
      </c>
      <c r="T958" s="2"/>
      <c r="U958" s="2"/>
    </row>
    <row r="959" spans="1:21" x14ac:dyDescent="0.25">
      <c r="A959">
        <v>66769275</v>
      </c>
      <c r="B959" s="7" t="s">
        <v>457</v>
      </c>
      <c r="C959">
        <v>5</v>
      </c>
      <c r="D959">
        <v>2019</v>
      </c>
      <c r="E959">
        <v>2</v>
      </c>
      <c r="F959">
        <v>117</v>
      </c>
      <c r="G959">
        <v>190</v>
      </c>
      <c r="H959">
        <v>164</v>
      </c>
      <c r="I959">
        <v>290</v>
      </c>
      <c r="J959">
        <v>286</v>
      </c>
      <c r="K959" t="s">
        <v>1740</v>
      </c>
      <c r="L959" t="s">
        <v>1552</v>
      </c>
      <c r="M959">
        <v>1</v>
      </c>
      <c r="N959" t="s">
        <v>1558</v>
      </c>
      <c r="O959">
        <v>2018</v>
      </c>
      <c r="P959" s="2">
        <v>141</v>
      </c>
      <c r="Q959" s="2">
        <v>4584</v>
      </c>
      <c r="R959" s="2">
        <v>4584</v>
      </c>
      <c r="S959" s="2">
        <v>100</v>
      </c>
      <c r="T959" s="2"/>
      <c r="U959" s="2"/>
    </row>
    <row r="960" spans="1:21" x14ac:dyDescent="0.25">
      <c r="A960">
        <v>66769275</v>
      </c>
      <c r="B960" s="7" t="s">
        <v>457</v>
      </c>
      <c r="C960">
        <v>5</v>
      </c>
      <c r="D960">
        <v>2019</v>
      </c>
      <c r="E960">
        <v>2</v>
      </c>
      <c r="F960">
        <v>117</v>
      </c>
      <c r="G960">
        <v>190</v>
      </c>
      <c r="H960">
        <v>164</v>
      </c>
      <c r="I960">
        <v>290</v>
      </c>
      <c r="J960">
        <v>286</v>
      </c>
      <c r="K960" t="s">
        <v>1740</v>
      </c>
      <c r="L960" t="s">
        <v>1552</v>
      </c>
      <c r="M960">
        <v>1</v>
      </c>
      <c r="N960" t="s">
        <v>1558</v>
      </c>
      <c r="O960">
        <v>2019</v>
      </c>
      <c r="P960" s="2">
        <v>110</v>
      </c>
      <c r="Q960" s="2">
        <v>6980</v>
      </c>
      <c r="R960" s="2">
        <v>7354</v>
      </c>
      <c r="S960" s="2">
        <v>105.36</v>
      </c>
      <c r="T960" s="2">
        <v>102.9</v>
      </c>
      <c r="U960" s="2">
        <v>89.69</v>
      </c>
    </row>
    <row r="961" spans="1:21" x14ac:dyDescent="0.25">
      <c r="A961">
        <v>66769275</v>
      </c>
      <c r="B961" s="7" t="s">
        <v>457</v>
      </c>
      <c r="C961">
        <v>5</v>
      </c>
      <c r="D961">
        <v>2019</v>
      </c>
      <c r="E961">
        <v>2</v>
      </c>
      <c r="F961">
        <v>117</v>
      </c>
      <c r="G961">
        <v>190</v>
      </c>
      <c r="H961">
        <v>164</v>
      </c>
      <c r="I961">
        <v>290</v>
      </c>
      <c r="J961">
        <v>286</v>
      </c>
      <c r="K961" t="s">
        <v>1740</v>
      </c>
      <c r="L961" t="s">
        <v>1552</v>
      </c>
      <c r="M961">
        <v>1</v>
      </c>
      <c r="N961" t="s">
        <v>1558</v>
      </c>
      <c r="O961">
        <v>2020</v>
      </c>
      <c r="P961" s="2">
        <v>42</v>
      </c>
      <c r="Q961" s="2">
        <v>1897</v>
      </c>
      <c r="R961" s="2">
        <v>0</v>
      </c>
      <c r="S961" s="2">
        <v>0</v>
      </c>
      <c r="T961" s="2"/>
      <c r="U961" s="2"/>
    </row>
    <row r="962" spans="1:21" x14ac:dyDescent="0.25">
      <c r="A962">
        <v>66769275</v>
      </c>
      <c r="B962" s="7" t="s">
        <v>459</v>
      </c>
      <c r="C962">
        <v>5</v>
      </c>
      <c r="D962">
        <v>2019</v>
      </c>
      <c r="E962">
        <v>2</v>
      </c>
      <c r="F962">
        <v>117</v>
      </c>
      <c r="G962">
        <v>190</v>
      </c>
      <c r="H962">
        <v>165</v>
      </c>
      <c r="I962">
        <v>264</v>
      </c>
      <c r="J962">
        <v>287</v>
      </c>
      <c r="K962" t="s">
        <v>1741</v>
      </c>
      <c r="L962" t="s">
        <v>1552</v>
      </c>
      <c r="M962">
        <v>1</v>
      </c>
      <c r="N962" t="s">
        <v>1558</v>
      </c>
      <c r="O962">
        <v>2016</v>
      </c>
      <c r="P962" s="2">
        <v>15</v>
      </c>
      <c r="Q962" s="2">
        <v>15</v>
      </c>
      <c r="R962" s="2">
        <v>15</v>
      </c>
      <c r="S962" s="2">
        <v>100</v>
      </c>
      <c r="T962" s="2"/>
      <c r="U962" s="2"/>
    </row>
    <row r="963" spans="1:21" x14ac:dyDescent="0.25">
      <c r="A963">
        <v>66769275</v>
      </c>
      <c r="B963" s="7" t="s">
        <v>459</v>
      </c>
      <c r="C963">
        <v>5</v>
      </c>
      <c r="D963">
        <v>2019</v>
      </c>
      <c r="E963">
        <v>2</v>
      </c>
      <c r="F963">
        <v>117</v>
      </c>
      <c r="G963">
        <v>190</v>
      </c>
      <c r="H963">
        <v>165</v>
      </c>
      <c r="I963">
        <v>264</v>
      </c>
      <c r="J963">
        <v>287</v>
      </c>
      <c r="K963" t="s">
        <v>1741</v>
      </c>
      <c r="L963" t="s">
        <v>1552</v>
      </c>
      <c r="M963">
        <v>1</v>
      </c>
      <c r="N963" t="s">
        <v>1558</v>
      </c>
      <c r="O963">
        <v>2017</v>
      </c>
      <c r="P963" s="2">
        <v>15</v>
      </c>
      <c r="Q963" s="2">
        <v>30</v>
      </c>
      <c r="R963" s="2">
        <v>20</v>
      </c>
      <c r="S963" s="2">
        <v>66.67</v>
      </c>
      <c r="T963" s="2"/>
      <c r="U963" s="2"/>
    </row>
    <row r="964" spans="1:21" x14ac:dyDescent="0.25">
      <c r="A964">
        <v>66769275</v>
      </c>
      <c r="B964" s="7" t="s">
        <v>459</v>
      </c>
      <c r="C964">
        <v>5</v>
      </c>
      <c r="D964">
        <v>2019</v>
      </c>
      <c r="E964">
        <v>2</v>
      </c>
      <c r="F964">
        <v>117</v>
      </c>
      <c r="G964">
        <v>190</v>
      </c>
      <c r="H964">
        <v>165</v>
      </c>
      <c r="I964">
        <v>264</v>
      </c>
      <c r="J964">
        <v>287</v>
      </c>
      <c r="K964" t="s">
        <v>1741</v>
      </c>
      <c r="L964" t="s">
        <v>1552</v>
      </c>
      <c r="M964">
        <v>1</v>
      </c>
      <c r="N964" t="s">
        <v>1558</v>
      </c>
      <c r="O964">
        <v>2018</v>
      </c>
      <c r="P964" s="2">
        <v>15</v>
      </c>
      <c r="Q964" s="2">
        <v>60</v>
      </c>
      <c r="R964" s="2">
        <v>93</v>
      </c>
      <c r="S964" s="2">
        <v>155</v>
      </c>
      <c r="T964" s="2"/>
      <c r="U964" s="2"/>
    </row>
    <row r="965" spans="1:21" x14ac:dyDescent="0.25">
      <c r="A965">
        <v>66769275</v>
      </c>
      <c r="B965" s="7" t="s">
        <v>459</v>
      </c>
      <c r="C965">
        <v>5</v>
      </c>
      <c r="D965">
        <v>2019</v>
      </c>
      <c r="E965">
        <v>2</v>
      </c>
      <c r="F965">
        <v>117</v>
      </c>
      <c r="G965">
        <v>190</v>
      </c>
      <c r="H965">
        <v>165</v>
      </c>
      <c r="I965">
        <v>264</v>
      </c>
      <c r="J965">
        <v>287</v>
      </c>
      <c r="K965" t="s">
        <v>1741</v>
      </c>
      <c r="L965" t="s">
        <v>1552</v>
      </c>
      <c r="M965">
        <v>1</v>
      </c>
      <c r="N965" t="s">
        <v>1558</v>
      </c>
      <c r="O965">
        <v>2019</v>
      </c>
      <c r="P965" s="2">
        <v>15</v>
      </c>
      <c r="Q965" s="2">
        <v>30</v>
      </c>
      <c r="R965" s="2">
        <v>36</v>
      </c>
      <c r="S965" s="2">
        <v>120</v>
      </c>
      <c r="T965" s="2">
        <v>103.8</v>
      </c>
      <c r="U965" s="2">
        <v>96.47</v>
      </c>
    </row>
    <row r="966" spans="1:21" x14ac:dyDescent="0.25">
      <c r="A966">
        <v>66769275</v>
      </c>
      <c r="B966" s="7" t="s">
        <v>459</v>
      </c>
      <c r="C966">
        <v>5</v>
      </c>
      <c r="D966">
        <v>2019</v>
      </c>
      <c r="E966">
        <v>2</v>
      </c>
      <c r="F966">
        <v>117</v>
      </c>
      <c r="G966">
        <v>190</v>
      </c>
      <c r="H966">
        <v>165</v>
      </c>
      <c r="I966">
        <v>264</v>
      </c>
      <c r="J966">
        <v>287</v>
      </c>
      <c r="K966" t="s">
        <v>1741</v>
      </c>
      <c r="L966" t="s">
        <v>1552</v>
      </c>
      <c r="M966">
        <v>1</v>
      </c>
      <c r="N966" t="s">
        <v>1558</v>
      </c>
      <c r="O966">
        <v>2020</v>
      </c>
      <c r="P966" s="2">
        <v>15</v>
      </c>
      <c r="Q966" s="2">
        <v>12</v>
      </c>
      <c r="R966" s="2">
        <v>0</v>
      </c>
      <c r="S966" s="2">
        <v>0</v>
      </c>
      <c r="T966" s="2"/>
      <c r="U966" s="2"/>
    </row>
    <row r="967" spans="1:21" x14ac:dyDescent="0.25">
      <c r="A967">
        <v>66769275</v>
      </c>
      <c r="B967" s="7" t="s">
        <v>462</v>
      </c>
      <c r="C967">
        <v>5</v>
      </c>
      <c r="D967">
        <v>2019</v>
      </c>
      <c r="E967">
        <v>2</v>
      </c>
      <c r="F967">
        <v>117</v>
      </c>
      <c r="G967">
        <v>190</v>
      </c>
      <c r="H967">
        <v>165</v>
      </c>
      <c r="I967">
        <v>265</v>
      </c>
      <c r="J967">
        <v>288</v>
      </c>
      <c r="K967" t="s">
        <v>1742</v>
      </c>
      <c r="L967" t="s">
        <v>1552</v>
      </c>
      <c r="M967">
        <v>1</v>
      </c>
      <c r="N967" t="s">
        <v>1558</v>
      </c>
      <c r="O967">
        <v>2016</v>
      </c>
      <c r="P967" s="2">
        <v>1</v>
      </c>
      <c r="Q967" s="2">
        <v>1</v>
      </c>
      <c r="R967" s="2">
        <v>1</v>
      </c>
      <c r="S967" s="2">
        <v>100</v>
      </c>
      <c r="T967" s="2"/>
      <c r="U967" s="2"/>
    </row>
    <row r="968" spans="1:21" x14ac:dyDescent="0.25">
      <c r="A968">
        <v>66769275</v>
      </c>
      <c r="B968" s="7" t="s">
        <v>462</v>
      </c>
      <c r="C968">
        <v>5</v>
      </c>
      <c r="D968">
        <v>2019</v>
      </c>
      <c r="E968">
        <v>2</v>
      </c>
      <c r="F968">
        <v>117</v>
      </c>
      <c r="G968">
        <v>190</v>
      </c>
      <c r="H968">
        <v>165</v>
      </c>
      <c r="I968">
        <v>265</v>
      </c>
      <c r="J968">
        <v>288</v>
      </c>
      <c r="K968" t="s">
        <v>1742</v>
      </c>
      <c r="L968" t="s">
        <v>1552</v>
      </c>
      <c r="M968">
        <v>1</v>
      </c>
      <c r="N968" t="s">
        <v>1558</v>
      </c>
      <c r="O968">
        <v>2017</v>
      </c>
      <c r="P968" s="2">
        <v>1</v>
      </c>
      <c r="Q968" s="2">
        <v>2</v>
      </c>
      <c r="R968" s="2">
        <v>3</v>
      </c>
      <c r="S968" s="2">
        <v>150</v>
      </c>
      <c r="T968" s="2"/>
      <c r="U968" s="2"/>
    </row>
    <row r="969" spans="1:21" x14ac:dyDescent="0.25">
      <c r="A969">
        <v>66769275</v>
      </c>
      <c r="B969" s="7" t="s">
        <v>462</v>
      </c>
      <c r="C969">
        <v>5</v>
      </c>
      <c r="D969">
        <v>2019</v>
      </c>
      <c r="E969">
        <v>2</v>
      </c>
      <c r="F969">
        <v>117</v>
      </c>
      <c r="G969">
        <v>190</v>
      </c>
      <c r="H969">
        <v>165</v>
      </c>
      <c r="I969">
        <v>265</v>
      </c>
      <c r="J969">
        <v>288</v>
      </c>
      <c r="K969" t="s">
        <v>1742</v>
      </c>
      <c r="L969" t="s">
        <v>1552</v>
      </c>
      <c r="M969">
        <v>1</v>
      </c>
      <c r="N969" t="s">
        <v>1558</v>
      </c>
      <c r="O969">
        <v>2018</v>
      </c>
      <c r="P969" s="2">
        <v>2</v>
      </c>
      <c r="Q969" s="2">
        <v>3</v>
      </c>
      <c r="R969" s="2">
        <v>4</v>
      </c>
      <c r="S969" s="2">
        <v>133.33000000000001</v>
      </c>
      <c r="T969" s="2"/>
      <c r="U969" s="2"/>
    </row>
    <row r="970" spans="1:21" x14ac:dyDescent="0.25">
      <c r="A970">
        <v>66769275</v>
      </c>
      <c r="B970" s="7" t="s">
        <v>462</v>
      </c>
      <c r="C970">
        <v>5</v>
      </c>
      <c r="D970">
        <v>2019</v>
      </c>
      <c r="E970">
        <v>2</v>
      </c>
      <c r="F970">
        <v>117</v>
      </c>
      <c r="G970">
        <v>190</v>
      </c>
      <c r="H970">
        <v>165</v>
      </c>
      <c r="I970">
        <v>265</v>
      </c>
      <c r="J970">
        <v>288</v>
      </c>
      <c r="K970" t="s">
        <v>1742</v>
      </c>
      <c r="L970" t="s">
        <v>1552</v>
      </c>
      <c r="M970">
        <v>1</v>
      </c>
      <c r="N970" t="s">
        <v>1558</v>
      </c>
      <c r="O970">
        <v>2019</v>
      </c>
      <c r="P970" s="2">
        <v>0</v>
      </c>
      <c r="Q970" s="2">
        <v>1</v>
      </c>
      <c r="R970" s="2">
        <v>3</v>
      </c>
      <c r="S970" s="2">
        <v>300</v>
      </c>
      <c r="T970" s="2">
        <v>122.22</v>
      </c>
      <c r="U970" s="2">
        <v>122.22</v>
      </c>
    </row>
    <row r="971" spans="1:21" x14ac:dyDescent="0.25">
      <c r="A971">
        <v>66769275</v>
      </c>
      <c r="B971" s="7" t="s">
        <v>462</v>
      </c>
      <c r="C971">
        <v>5</v>
      </c>
      <c r="D971">
        <v>2019</v>
      </c>
      <c r="E971">
        <v>2</v>
      </c>
      <c r="F971">
        <v>117</v>
      </c>
      <c r="G971">
        <v>190</v>
      </c>
      <c r="H971">
        <v>165</v>
      </c>
      <c r="I971">
        <v>265</v>
      </c>
      <c r="J971">
        <v>288</v>
      </c>
      <c r="K971" t="s">
        <v>1742</v>
      </c>
      <c r="L971" t="s">
        <v>1552</v>
      </c>
      <c r="M971">
        <v>1</v>
      </c>
      <c r="N971" t="s">
        <v>1558</v>
      </c>
      <c r="O971">
        <v>2020</v>
      </c>
      <c r="P971" s="2">
        <v>0</v>
      </c>
      <c r="Q971" s="2">
        <v>0</v>
      </c>
      <c r="R971" s="2">
        <v>0</v>
      </c>
      <c r="S971" s="2">
        <v>0</v>
      </c>
      <c r="T971" s="2"/>
      <c r="U971" s="2"/>
    </row>
    <row r="972" spans="1:21" x14ac:dyDescent="0.25">
      <c r="A972">
        <v>66769275</v>
      </c>
      <c r="B972" s="7" t="s">
        <v>464</v>
      </c>
      <c r="C972">
        <v>5</v>
      </c>
      <c r="D972">
        <v>2019</v>
      </c>
      <c r="E972">
        <v>2</v>
      </c>
      <c r="F972">
        <v>117</v>
      </c>
      <c r="G972">
        <v>190</v>
      </c>
      <c r="H972">
        <v>166</v>
      </c>
      <c r="I972">
        <v>266</v>
      </c>
      <c r="J972">
        <v>289</v>
      </c>
      <c r="K972" t="s">
        <v>1743</v>
      </c>
      <c r="L972" t="s">
        <v>1552</v>
      </c>
      <c r="M972">
        <v>1</v>
      </c>
      <c r="N972" t="s">
        <v>1558</v>
      </c>
      <c r="O972">
        <v>2016</v>
      </c>
      <c r="P972" s="2">
        <v>15</v>
      </c>
      <c r="Q972" s="2">
        <v>15</v>
      </c>
      <c r="R972" s="2">
        <v>27</v>
      </c>
      <c r="S972" s="2">
        <v>180</v>
      </c>
      <c r="T972" s="2"/>
      <c r="U972" s="2"/>
    </row>
    <row r="973" spans="1:21" x14ac:dyDescent="0.25">
      <c r="A973">
        <v>66769275</v>
      </c>
      <c r="B973" s="7" t="s">
        <v>464</v>
      </c>
      <c r="C973">
        <v>5</v>
      </c>
      <c r="D973">
        <v>2019</v>
      </c>
      <c r="E973">
        <v>2</v>
      </c>
      <c r="F973">
        <v>117</v>
      </c>
      <c r="G973">
        <v>190</v>
      </c>
      <c r="H973">
        <v>166</v>
      </c>
      <c r="I973">
        <v>266</v>
      </c>
      <c r="J973">
        <v>289</v>
      </c>
      <c r="K973" t="s">
        <v>1743</v>
      </c>
      <c r="L973" t="s">
        <v>1552</v>
      </c>
      <c r="M973">
        <v>1</v>
      </c>
      <c r="N973" t="s">
        <v>1558</v>
      </c>
      <c r="O973">
        <v>2017</v>
      </c>
      <c r="P973" s="2">
        <v>120</v>
      </c>
      <c r="Q973" s="2">
        <v>253</v>
      </c>
      <c r="R973" s="2">
        <v>648</v>
      </c>
      <c r="S973" s="2">
        <v>256.13</v>
      </c>
      <c r="T973" s="2"/>
      <c r="U973" s="2"/>
    </row>
    <row r="974" spans="1:21" x14ac:dyDescent="0.25">
      <c r="A974">
        <v>66769275</v>
      </c>
      <c r="B974" s="7" t="s">
        <v>464</v>
      </c>
      <c r="C974">
        <v>5</v>
      </c>
      <c r="D974">
        <v>2019</v>
      </c>
      <c r="E974">
        <v>2</v>
      </c>
      <c r="F974">
        <v>117</v>
      </c>
      <c r="G974">
        <v>190</v>
      </c>
      <c r="H974">
        <v>166</v>
      </c>
      <c r="I974">
        <v>266</v>
      </c>
      <c r="J974">
        <v>289</v>
      </c>
      <c r="K974" t="s">
        <v>1743</v>
      </c>
      <c r="L974" t="s">
        <v>1552</v>
      </c>
      <c r="M974">
        <v>1</v>
      </c>
      <c r="N974" t="s">
        <v>1558</v>
      </c>
      <c r="O974">
        <v>2018</v>
      </c>
      <c r="P974" s="2">
        <v>200</v>
      </c>
      <c r="Q974" s="2">
        <v>150</v>
      </c>
      <c r="R974" s="2">
        <v>199</v>
      </c>
      <c r="S974" s="2">
        <v>132.66999999999999</v>
      </c>
      <c r="T974" s="2"/>
      <c r="U974" s="2"/>
    </row>
    <row r="975" spans="1:21" x14ac:dyDescent="0.25">
      <c r="A975">
        <v>66769275</v>
      </c>
      <c r="B975" s="7" t="s">
        <v>464</v>
      </c>
      <c r="C975">
        <v>5</v>
      </c>
      <c r="D975">
        <v>2019</v>
      </c>
      <c r="E975">
        <v>2</v>
      </c>
      <c r="F975">
        <v>117</v>
      </c>
      <c r="G975">
        <v>190</v>
      </c>
      <c r="H975">
        <v>166</v>
      </c>
      <c r="I975">
        <v>266</v>
      </c>
      <c r="J975">
        <v>289</v>
      </c>
      <c r="K975" t="s">
        <v>1743</v>
      </c>
      <c r="L975" t="s">
        <v>1552</v>
      </c>
      <c r="M975">
        <v>1</v>
      </c>
      <c r="N975" t="s">
        <v>1558</v>
      </c>
      <c r="O975">
        <v>2019</v>
      </c>
      <c r="P975" s="2">
        <v>150</v>
      </c>
      <c r="Q975" s="2">
        <v>146</v>
      </c>
      <c r="R975" s="2">
        <v>115</v>
      </c>
      <c r="S975" s="2">
        <v>78.77</v>
      </c>
      <c r="T975" s="2">
        <v>96.96</v>
      </c>
      <c r="U975" s="2">
        <v>96.96</v>
      </c>
    </row>
    <row r="976" spans="1:21" x14ac:dyDescent="0.25">
      <c r="A976">
        <v>66769275</v>
      </c>
      <c r="B976" s="7" t="s">
        <v>464</v>
      </c>
      <c r="C976">
        <v>5</v>
      </c>
      <c r="D976">
        <v>2019</v>
      </c>
      <c r="E976">
        <v>2</v>
      </c>
      <c r="F976">
        <v>117</v>
      </c>
      <c r="G976">
        <v>190</v>
      </c>
      <c r="H976">
        <v>166</v>
      </c>
      <c r="I976">
        <v>266</v>
      </c>
      <c r="J976">
        <v>289</v>
      </c>
      <c r="K976" t="s">
        <v>1743</v>
      </c>
      <c r="L976" t="s">
        <v>1552</v>
      </c>
      <c r="M976">
        <v>1</v>
      </c>
      <c r="N976" t="s">
        <v>1558</v>
      </c>
      <c r="O976">
        <v>2020</v>
      </c>
      <c r="P976" s="2">
        <v>15</v>
      </c>
      <c r="Q976" s="2">
        <v>0</v>
      </c>
      <c r="R976" s="2">
        <v>0</v>
      </c>
      <c r="S976" s="2">
        <v>0</v>
      </c>
      <c r="T976" s="2"/>
      <c r="U976" s="2"/>
    </row>
    <row r="977" spans="1:21" x14ac:dyDescent="0.25">
      <c r="A977">
        <v>66769275</v>
      </c>
      <c r="B977" s="7" t="s">
        <v>467</v>
      </c>
      <c r="C977">
        <v>5</v>
      </c>
      <c r="D977">
        <v>2019</v>
      </c>
      <c r="E977">
        <v>2</v>
      </c>
      <c r="F977">
        <v>117</v>
      </c>
      <c r="G977">
        <v>190</v>
      </c>
      <c r="H977">
        <v>166</v>
      </c>
      <c r="I977">
        <v>267</v>
      </c>
      <c r="J977">
        <v>290</v>
      </c>
      <c r="K977" t="s">
        <v>1744</v>
      </c>
      <c r="L977" t="s">
        <v>1555</v>
      </c>
      <c r="M977">
        <v>1</v>
      </c>
      <c r="N977" t="s">
        <v>1558</v>
      </c>
      <c r="O977">
        <v>2016</v>
      </c>
      <c r="P977" s="2">
        <v>3</v>
      </c>
      <c r="Q977" s="2">
        <v>3</v>
      </c>
      <c r="R977" s="2">
        <v>0</v>
      </c>
      <c r="S977" s="2">
        <v>0</v>
      </c>
      <c r="T977" s="2"/>
      <c r="U977" s="2"/>
    </row>
    <row r="978" spans="1:21" x14ac:dyDescent="0.25">
      <c r="A978">
        <v>66769275</v>
      </c>
      <c r="B978" s="7" t="s">
        <v>467</v>
      </c>
      <c r="C978">
        <v>5</v>
      </c>
      <c r="D978">
        <v>2019</v>
      </c>
      <c r="E978">
        <v>2</v>
      </c>
      <c r="F978">
        <v>117</v>
      </c>
      <c r="G978">
        <v>190</v>
      </c>
      <c r="H978">
        <v>166</v>
      </c>
      <c r="I978">
        <v>267</v>
      </c>
      <c r="J978">
        <v>290</v>
      </c>
      <c r="K978" t="s">
        <v>1744</v>
      </c>
      <c r="L978" t="s">
        <v>1555</v>
      </c>
      <c r="M978">
        <v>1</v>
      </c>
      <c r="N978" t="s">
        <v>1558</v>
      </c>
      <c r="O978">
        <v>2017</v>
      </c>
      <c r="P978" s="2">
        <v>3</v>
      </c>
      <c r="Q978" s="2">
        <v>3</v>
      </c>
      <c r="R978" s="2">
        <v>7</v>
      </c>
      <c r="S978" s="2">
        <v>233.33</v>
      </c>
      <c r="T978" s="2"/>
      <c r="U978" s="2"/>
    </row>
    <row r="979" spans="1:21" x14ac:dyDescent="0.25">
      <c r="A979">
        <v>66769275</v>
      </c>
      <c r="B979" s="7" t="s">
        <v>467</v>
      </c>
      <c r="C979">
        <v>5</v>
      </c>
      <c r="D979">
        <v>2019</v>
      </c>
      <c r="E979">
        <v>2</v>
      </c>
      <c r="F979">
        <v>117</v>
      </c>
      <c r="G979">
        <v>190</v>
      </c>
      <c r="H979">
        <v>166</v>
      </c>
      <c r="I979">
        <v>267</v>
      </c>
      <c r="J979">
        <v>290</v>
      </c>
      <c r="K979" t="s">
        <v>1744</v>
      </c>
      <c r="L979" t="s">
        <v>1555</v>
      </c>
      <c r="M979">
        <v>1</v>
      </c>
      <c r="N979" t="s">
        <v>1558</v>
      </c>
      <c r="O979">
        <v>2018</v>
      </c>
      <c r="P979" s="2">
        <v>3</v>
      </c>
      <c r="Q979" s="2">
        <v>7</v>
      </c>
      <c r="R979" s="2">
        <v>3</v>
      </c>
      <c r="S979" s="2">
        <v>42.86</v>
      </c>
      <c r="T979" s="2"/>
      <c r="U979" s="2"/>
    </row>
    <row r="980" spans="1:21" x14ac:dyDescent="0.25">
      <c r="A980">
        <v>66769275</v>
      </c>
      <c r="B980" s="7" t="s">
        <v>467</v>
      </c>
      <c r="C980">
        <v>5</v>
      </c>
      <c r="D980">
        <v>2019</v>
      </c>
      <c r="E980">
        <v>2</v>
      </c>
      <c r="F980">
        <v>117</v>
      </c>
      <c r="G980">
        <v>190</v>
      </c>
      <c r="H980">
        <v>166</v>
      </c>
      <c r="I980">
        <v>267</v>
      </c>
      <c r="J980">
        <v>290</v>
      </c>
      <c r="K980" t="s">
        <v>1744</v>
      </c>
      <c r="L980" t="s">
        <v>1555</v>
      </c>
      <c r="M980">
        <v>1</v>
      </c>
      <c r="N980" t="s">
        <v>1558</v>
      </c>
      <c r="O980">
        <v>2019</v>
      </c>
      <c r="P980" s="2">
        <v>3</v>
      </c>
      <c r="Q980" s="2">
        <v>7</v>
      </c>
      <c r="R980" s="2">
        <v>7</v>
      </c>
      <c r="S980" s="2">
        <v>100</v>
      </c>
      <c r="T980" s="2">
        <v>85</v>
      </c>
      <c r="U980" s="2">
        <v>62.96</v>
      </c>
    </row>
    <row r="981" spans="1:21" x14ac:dyDescent="0.25">
      <c r="A981">
        <v>66769275</v>
      </c>
      <c r="B981" s="7" t="s">
        <v>467</v>
      </c>
      <c r="C981">
        <v>5</v>
      </c>
      <c r="D981">
        <v>2019</v>
      </c>
      <c r="E981">
        <v>2</v>
      </c>
      <c r="F981">
        <v>117</v>
      </c>
      <c r="G981">
        <v>190</v>
      </c>
      <c r="H981">
        <v>166</v>
      </c>
      <c r="I981">
        <v>267</v>
      </c>
      <c r="J981">
        <v>290</v>
      </c>
      <c r="K981" t="s">
        <v>1744</v>
      </c>
      <c r="L981" t="s">
        <v>1555</v>
      </c>
      <c r="M981">
        <v>1</v>
      </c>
      <c r="N981" t="s">
        <v>1558</v>
      </c>
      <c r="O981">
        <v>2020</v>
      </c>
      <c r="P981" s="2">
        <v>0</v>
      </c>
      <c r="Q981" s="2">
        <v>7</v>
      </c>
      <c r="R981" s="2">
        <v>0</v>
      </c>
      <c r="S981" s="2">
        <v>0</v>
      </c>
      <c r="T981" s="2"/>
      <c r="U981" s="2"/>
    </row>
    <row r="982" spans="1:21" x14ac:dyDescent="0.25">
      <c r="A982">
        <v>66769275</v>
      </c>
      <c r="B982" s="7" t="s">
        <v>469</v>
      </c>
      <c r="C982">
        <v>5</v>
      </c>
      <c r="D982">
        <v>2019</v>
      </c>
      <c r="E982">
        <v>2</v>
      </c>
      <c r="F982">
        <v>117</v>
      </c>
      <c r="G982">
        <v>190</v>
      </c>
      <c r="H982">
        <v>166</v>
      </c>
      <c r="I982">
        <v>285</v>
      </c>
      <c r="J982">
        <v>291</v>
      </c>
      <c r="K982" t="s">
        <v>1745</v>
      </c>
      <c r="L982" t="s">
        <v>1552</v>
      </c>
      <c r="M982">
        <v>1</v>
      </c>
      <c r="N982" t="s">
        <v>1558</v>
      </c>
      <c r="O982">
        <v>2016</v>
      </c>
      <c r="P982" s="2">
        <v>1</v>
      </c>
      <c r="Q982" s="2">
        <v>1</v>
      </c>
      <c r="R982" s="2">
        <v>0</v>
      </c>
      <c r="S982" s="2">
        <v>0</v>
      </c>
      <c r="T982" s="2"/>
      <c r="U982" s="2"/>
    </row>
    <row r="983" spans="1:21" x14ac:dyDescent="0.25">
      <c r="A983">
        <v>66769275</v>
      </c>
      <c r="B983" s="7" t="s">
        <v>469</v>
      </c>
      <c r="C983">
        <v>5</v>
      </c>
      <c r="D983">
        <v>2019</v>
      </c>
      <c r="E983">
        <v>2</v>
      </c>
      <c r="F983">
        <v>117</v>
      </c>
      <c r="G983">
        <v>190</v>
      </c>
      <c r="H983">
        <v>166</v>
      </c>
      <c r="I983">
        <v>285</v>
      </c>
      <c r="J983">
        <v>291</v>
      </c>
      <c r="K983" t="s">
        <v>1745</v>
      </c>
      <c r="L983" t="s">
        <v>1552</v>
      </c>
      <c r="M983">
        <v>1</v>
      </c>
      <c r="N983" t="s">
        <v>1558</v>
      </c>
      <c r="O983">
        <v>2017</v>
      </c>
      <c r="P983" s="2">
        <v>0</v>
      </c>
      <c r="Q983" s="2">
        <v>0</v>
      </c>
      <c r="R983" s="2">
        <v>0</v>
      </c>
      <c r="S983" s="2">
        <v>0</v>
      </c>
      <c r="T983" s="2"/>
      <c r="U983" s="2"/>
    </row>
    <row r="984" spans="1:21" x14ac:dyDescent="0.25">
      <c r="A984">
        <v>66769275</v>
      </c>
      <c r="B984" s="7" t="s">
        <v>469</v>
      </c>
      <c r="C984">
        <v>5</v>
      </c>
      <c r="D984">
        <v>2019</v>
      </c>
      <c r="E984">
        <v>2</v>
      </c>
      <c r="F984">
        <v>117</v>
      </c>
      <c r="G984">
        <v>190</v>
      </c>
      <c r="H984">
        <v>166</v>
      </c>
      <c r="I984">
        <v>285</v>
      </c>
      <c r="J984">
        <v>291</v>
      </c>
      <c r="K984" t="s">
        <v>1745</v>
      </c>
      <c r="L984" t="s">
        <v>1552</v>
      </c>
      <c r="M984">
        <v>1</v>
      </c>
      <c r="N984" t="s">
        <v>1558</v>
      </c>
      <c r="O984">
        <v>2018</v>
      </c>
      <c r="P984" s="2">
        <v>0</v>
      </c>
      <c r="Q984" s="2">
        <v>0</v>
      </c>
      <c r="R984" s="2">
        <v>0</v>
      </c>
      <c r="S984" s="2">
        <v>0</v>
      </c>
      <c r="T984" s="2"/>
      <c r="U984" s="2"/>
    </row>
    <row r="985" spans="1:21" x14ac:dyDescent="0.25">
      <c r="A985">
        <v>66769275</v>
      </c>
      <c r="B985" s="7" t="s">
        <v>469</v>
      </c>
      <c r="C985">
        <v>5</v>
      </c>
      <c r="D985">
        <v>2019</v>
      </c>
      <c r="E985">
        <v>2</v>
      </c>
      <c r="F985">
        <v>117</v>
      </c>
      <c r="G985">
        <v>190</v>
      </c>
      <c r="H985">
        <v>166</v>
      </c>
      <c r="I985">
        <v>285</v>
      </c>
      <c r="J985">
        <v>291</v>
      </c>
      <c r="K985" t="s">
        <v>1745</v>
      </c>
      <c r="L985" t="s">
        <v>1552</v>
      </c>
      <c r="M985">
        <v>1</v>
      </c>
      <c r="N985" t="s">
        <v>1558</v>
      </c>
      <c r="O985">
        <v>2019</v>
      </c>
      <c r="P985" s="2">
        <v>0</v>
      </c>
      <c r="Q985" s="2">
        <v>0</v>
      </c>
      <c r="R985" s="2">
        <v>0</v>
      </c>
      <c r="S985" s="2">
        <v>0</v>
      </c>
      <c r="T985" s="2">
        <v>0</v>
      </c>
      <c r="U985" s="2">
        <v>0</v>
      </c>
    </row>
    <row r="986" spans="1:21" x14ac:dyDescent="0.25">
      <c r="A986">
        <v>66769275</v>
      </c>
      <c r="B986" s="7" t="s">
        <v>469</v>
      </c>
      <c r="C986">
        <v>5</v>
      </c>
      <c r="D986">
        <v>2019</v>
      </c>
      <c r="E986">
        <v>2</v>
      </c>
      <c r="F986">
        <v>117</v>
      </c>
      <c r="G986">
        <v>190</v>
      </c>
      <c r="H986">
        <v>166</v>
      </c>
      <c r="I986">
        <v>285</v>
      </c>
      <c r="J986">
        <v>291</v>
      </c>
      <c r="K986" t="s">
        <v>1745</v>
      </c>
      <c r="L986" t="s">
        <v>1552</v>
      </c>
      <c r="M986">
        <v>1</v>
      </c>
      <c r="N986" t="s">
        <v>1558</v>
      </c>
      <c r="O986">
        <v>2020</v>
      </c>
      <c r="P986" s="2">
        <v>0</v>
      </c>
      <c r="Q986" s="2">
        <v>0</v>
      </c>
      <c r="R986" s="2">
        <v>0</v>
      </c>
      <c r="S986" s="2">
        <v>0</v>
      </c>
      <c r="T986" s="2"/>
      <c r="U986" s="2"/>
    </row>
    <row r="987" spans="1:21" x14ac:dyDescent="0.25">
      <c r="A987">
        <v>66769275</v>
      </c>
      <c r="B987" s="7" t="s">
        <v>471</v>
      </c>
      <c r="C987">
        <v>5</v>
      </c>
      <c r="D987">
        <v>2019</v>
      </c>
      <c r="E987">
        <v>2</v>
      </c>
      <c r="F987">
        <v>117</v>
      </c>
      <c r="G987">
        <v>190</v>
      </c>
      <c r="H987">
        <v>166</v>
      </c>
      <c r="I987">
        <v>286</v>
      </c>
      <c r="J987">
        <v>292</v>
      </c>
      <c r="K987" t="s">
        <v>1746</v>
      </c>
      <c r="L987" t="s">
        <v>1552</v>
      </c>
      <c r="M987">
        <v>1</v>
      </c>
      <c r="N987" t="s">
        <v>1558</v>
      </c>
      <c r="O987">
        <v>2016</v>
      </c>
      <c r="P987" s="2">
        <v>0.5</v>
      </c>
      <c r="Q987" s="2">
        <v>0.5</v>
      </c>
      <c r="R987" s="2">
        <v>0</v>
      </c>
      <c r="S987" s="2">
        <v>0</v>
      </c>
      <c r="T987" s="2"/>
      <c r="U987" s="2"/>
    </row>
    <row r="988" spans="1:21" x14ac:dyDescent="0.25">
      <c r="A988">
        <v>66769275</v>
      </c>
      <c r="B988" s="7" t="s">
        <v>471</v>
      </c>
      <c r="C988">
        <v>5</v>
      </c>
      <c r="D988">
        <v>2019</v>
      </c>
      <c r="E988">
        <v>2</v>
      </c>
      <c r="F988">
        <v>117</v>
      </c>
      <c r="G988">
        <v>190</v>
      </c>
      <c r="H988">
        <v>166</v>
      </c>
      <c r="I988">
        <v>286</v>
      </c>
      <c r="J988">
        <v>292</v>
      </c>
      <c r="K988" t="s">
        <v>1746</v>
      </c>
      <c r="L988" t="s">
        <v>1552</v>
      </c>
      <c r="M988">
        <v>1</v>
      </c>
      <c r="N988" t="s">
        <v>1558</v>
      </c>
      <c r="O988">
        <v>2017</v>
      </c>
      <c r="P988" s="2">
        <v>0.5</v>
      </c>
      <c r="Q988" s="2">
        <v>0.5</v>
      </c>
      <c r="R988" s="2">
        <v>0.65</v>
      </c>
      <c r="S988" s="2">
        <v>130</v>
      </c>
      <c r="T988" s="2"/>
      <c r="U988" s="2"/>
    </row>
    <row r="989" spans="1:21" x14ac:dyDescent="0.25">
      <c r="A989">
        <v>66769275</v>
      </c>
      <c r="B989" s="7" t="s">
        <v>471</v>
      </c>
      <c r="C989">
        <v>5</v>
      </c>
      <c r="D989">
        <v>2019</v>
      </c>
      <c r="E989">
        <v>2</v>
      </c>
      <c r="F989">
        <v>117</v>
      </c>
      <c r="G989">
        <v>190</v>
      </c>
      <c r="H989">
        <v>166</v>
      </c>
      <c r="I989">
        <v>286</v>
      </c>
      <c r="J989">
        <v>292</v>
      </c>
      <c r="K989" t="s">
        <v>1746</v>
      </c>
      <c r="L989" t="s">
        <v>1552</v>
      </c>
      <c r="M989">
        <v>1</v>
      </c>
      <c r="N989" t="s">
        <v>1558</v>
      </c>
      <c r="O989">
        <v>2018</v>
      </c>
      <c r="P989" s="2">
        <v>0</v>
      </c>
      <c r="Q989" s="2">
        <v>0.35</v>
      </c>
      <c r="R989" s="2">
        <v>0.35</v>
      </c>
      <c r="S989" s="2">
        <v>100</v>
      </c>
      <c r="T989" s="2"/>
      <c r="U989" s="2"/>
    </row>
    <row r="990" spans="1:21" x14ac:dyDescent="0.25">
      <c r="A990">
        <v>66769275</v>
      </c>
      <c r="B990" s="7" t="s">
        <v>471</v>
      </c>
      <c r="C990">
        <v>5</v>
      </c>
      <c r="D990">
        <v>2019</v>
      </c>
      <c r="E990">
        <v>2</v>
      </c>
      <c r="F990">
        <v>117</v>
      </c>
      <c r="G990">
        <v>190</v>
      </c>
      <c r="H990">
        <v>166</v>
      </c>
      <c r="I990">
        <v>286</v>
      </c>
      <c r="J990">
        <v>292</v>
      </c>
      <c r="K990" t="s">
        <v>1746</v>
      </c>
      <c r="L990" t="s">
        <v>1552</v>
      </c>
      <c r="M990">
        <v>1</v>
      </c>
      <c r="N990" t="s">
        <v>1558</v>
      </c>
      <c r="O990">
        <v>2019</v>
      </c>
      <c r="P990" s="2">
        <v>0</v>
      </c>
      <c r="Q990" s="2">
        <v>0</v>
      </c>
      <c r="R990" s="2">
        <v>0</v>
      </c>
      <c r="S990" s="2">
        <v>0</v>
      </c>
      <c r="T990" s="2">
        <v>100</v>
      </c>
      <c r="U990" s="2">
        <v>100</v>
      </c>
    </row>
    <row r="991" spans="1:21" x14ac:dyDescent="0.25">
      <c r="A991">
        <v>66769275</v>
      </c>
      <c r="B991" s="7" t="s">
        <v>471</v>
      </c>
      <c r="C991">
        <v>5</v>
      </c>
      <c r="D991">
        <v>2019</v>
      </c>
      <c r="E991">
        <v>2</v>
      </c>
      <c r="F991">
        <v>117</v>
      </c>
      <c r="G991">
        <v>190</v>
      </c>
      <c r="H991">
        <v>166</v>
      </c>
      <c r="I991">
        <v>286</v>
      </c>
      <c r="J991">
        <v>292</v>
      </c>
      <c r="K991" t="s">
        <v>1746</v>
      </c>
      <c r="L991" t="s">
        <v>1552</v>
      </c>
      <c r="M991">
        <v>1</v>
      </c>
      <c r="N991" t="s">
        <v>1558</v>
      </c>
      <c r="O991">
        <v>2020</v>
      </c>
      <c r="P991" s="2">
        <v>0</v>
      </c>
      <c r="Q991" s="2">
        <v>0</v>
      </c>
      <c r="R991" s="2">
        <v>0</v>
      </c>
      <c r="S991" s="2">
        <v>0</v>
      </c>
      <c r="T991" s="2"/>
      <c r="U991" s="2"/>
    </row>
    <row r="992" spans="1:21" x14ac:dyDescent="0.25">
      <c r="A992">
        <v>66769275</v>
      </c>
      <c r="B992" s="7" t="s">
        <v>473</v>
      </c>
      <c r="C992">
        <v>5</v>
      </c>
      <c r="D992">
        <v>2019</v>
      </c>
      <c r="E992">
        <v>2</v>
      </c>
      <c r="F992">
        <v>117</v>
      </c>
      <c r="G992">
        <v>190</v>
      </c>
      <c r="H992">
        <v>166</v>
      </c>
      <c r="I992">
        <v>287</v>
      </c>
      <c r="J992">
        <v>293</v>
      </c>
      <c r="K992" t="s">
        <v>1747</v>
      </c>
      <c r="L992" t="s">
        <v>1552</v>
      </c>
      <c r="M992">
        <v>1</v>
      </c>
      <c r="N992" t="s">
        <v>1558</v>
      </c>
      <c r="O992">
        <v>2016</v>
      </c>
      <c r="P992" s="2">
        <v>0</v>
      </c>
      <c r="Q992" s="2">
        <v>0</v>
      </c>
      <c r="R992" s="2">
        <v>0</v>
      </c>
      <c r="S992" s="2">
        <v>0</v>
      </c>
      <c r="T992" s="2"/>
      <c r="U992" s="2"/>
    </row>
    <row r="993" spans="1:21" x14ac:dyDescent="0.25">
      <c r="A993">
        <v>66769275</v>
      </c>
      <c r="B993" s="7" t="s">
        <v>473</v>
      </c>
      <c r="C993">
        <v>5</v>
      </c>
      <c r="D993">
        <v>2019</v>
      </c>
      <c r="E993">
        <v>2</v>
      </c>
      <c r="F993">
        <v>117</v>
      </c>
      <c r="G993">
        <v>190</v>
      </c>
      <c r="H993">
        <v>166</v>
      </c>
      <c r="I993">
        <v>287</v>
      </c>
      <c r="J993">
        <v>293</v>
      </c>
      <c r="K993" t="s">
        <v>1747</v>
      </c>
      <c r="L993" t="s">
        <v>1552</v>
      </c>
      <c r="M993">
        <v>1</v>
      </c>
      <c r="N993" t="s">
        <v>1558</v>
      </c>
      <c r="O993">
        <v>2017</v>
      </c>
      <c r="P993" s="2">
        <v>1</v>
      </c>
      <c r="Q993" s="2">
        <v>1</v>
      </c>
      <c r="R993" s="2">
        <v>0</v>
      </c>
      <c r="S993" s="2">
        <v>0</v>
      </c>
      <c r="T993" s="2"/>
      <c r="U993" s="2"/>
    </row>
    <row r="994" spans="1:21" x14ac:dyDescent="0.25">
      <c r="A994">
        <v>66769275</v>
      </c>
      <c r="B994" s="7" t="s">
        <v>473</v>
      </c>
      <c r="C994">
        <v>5</v>
      </c>
      <c r="D994">
        <v>2019</v>
      </c>
      <c r="E994">
        <v>2</v>
      </c>
      <c r="F994">
        <v>117</v>
      </c>
      <c r="G994">
        <v>190</v>
      </c>
      <c r="H994">
        <v>166</v>
      </c>
      <c r="I994">
        <v>287</v>
      </c>
      <c r="J994">
        <v>293</v>
      </c>
      <c r="K994" t="s">
        <v>1747</v>
      </c>
      <c r="L994" t="s">
        <v>1552</v>
      </c>
      <c r="M994">
        <v>1</v>
      </c>
      <c r="N994" t="s">
        <v>1558</v>
      </c>
      <c r="O994">
        <v>2018</v>
      </c>
      <c r="P994" s="2">
        <v>0</v>
      </c>
      <c r="Q994" s="2">
        <v>1</v>
      </c>
      <c r="R994" s="2">
        <v>1</v>
      </c>
      <c r="S994" s="2">
        <v>100</v>
      </c>
      <c r="T994" s="2"/>
      <c r="U994" s="2"/>
    </row>
    <row r="995" spans="1:21" x14ac:dyDescent="0.25">
      <c r="A995">
        <v>66769275</v>
      </c>
      <c r="B995" s="7" t="s">
        <v>473</v>
      </c>
      <c r="C995">
        <v>5</v>
      </c>
      <c r="D995">
        <v>2019</v>
      </c>
      <c r="E995">
        <v>2</v>
      </c>
      <c r="F995">
        <v>117</v>
      </c>
      <c r="G995">
        <v>190</v>
      </c>
      <c r="H995">
        <v>166</v>
      </c>
      <c r="I995">
        <v>287</v>
      </c>
      <c r="J995">
        <v>293</v>
      </c>
      <c r="K995" t="s">
        <v>1747</v>
      </c>
      <c r="L995" t="s">
        <v>1552</v>
      </c>
      <c r="M995">
        <v>1</v>
      </c>
      <c r="N995" t="s">
        <v>1558</v>
      </c>
      <c r="O995">
        <v>2019</v>
      </c>
      <c r="P995" s="2">
        <v>0</v>
      </c>
      <c r="Q995" s="2">
        <v>0</v>
      </c>
      <c r="R995" s="2">
        <v>0</v>
      </c>
      <c r="S995" s="2">
        <v>0</v>
      </c>
      <c r="T995" s="2">
        <v>100</v>
      </c>
      <c r="U995" s="2">
        <v>100</v>
      </c>
    </row>
    <row r="996" spans="1:21" x14ac:dyDescent="0.25">
      <c r="A996">
        <v>66769275</v>
      </c>
      <c r="B996" s="7" t="s">
        <v>473</v>
      </c>
      <c r="C996">
        <v>5</v>
      </c>
      <c r="D996">
        <v>2019</v>
      </c>
      <c r="E996">
        <v>2</v>
      </c>
      <c r="F996">
        <v>117</v>
      </c>
      <c r="G996">
        <v>190</v>
      </c>
      <c r="H996">
        <v>166</v>
      </c>
      <c r="I996">
        <v>287</v>
      </c>
      <c r="J996">
        <v>293</v>
      </c>
      <c r="K996" t="s">
        <v>1747</v>
      </c>
      <c r="L996" t="s">
        <v>1552</v>
      </c>
      <c r="M996">
        <v>1</v>
      </c>
      <c r="N996" t="s">
        <v>1558</v>
      </c>
      <c r="O996">
        <v>2020</v>
      </c>
      <c r="P996" s="2">
        <v>0</v>
      </c>
      <c r="Q996" s="2">
        <v>0</v>
      </c>
      <c r="R996" s="2">
        <v>0</v>
      </c>
      <c r="S996" s="2">
        <v>0</v>
      </c>
      <c r="T996" s="2"/>
      <c r="U996" s="2"/>
    </row>
    <row r="997" spans="1:21" x14ac:dyDescent="0.25">
      <c r="A997">
        <v>66769275</v>
      </c>
      <c r="B997" s="7" t="s">
        <v>475</v>
      </c>
      <c r="C997">
        <v>5</v>
      </c>
      <c r="D997">
        <v>2019</v>
      </c>
      <c r="E997">
        <v>2</v>
      </c>
      <c r="F997">
        <v>117</v>
      </c>
      <c r="G997">
        <v>190</v>
      </c>
      <c r="H997">
        <v>166</v>
      </c>
      <c r="I997">
        <v>288</v>
      </c>
      <c r="J997">
        <v>294</v>
      </c>
      <c r="K997" t="s">
        <v>1748</v>
      </c>
      <c r="L997" t="s">
        <v>1552</v>
      </c>
      <c r="M997">
        <v>1</v>
      </c>
      <c r="N997" t="s">
        <v>1558</v>
      </c>
      <c r="O997">
        <v>2016</v>
      </c>
      <c r="P997" s="2">
        <v>0</v>
      </c>
      <c r="Q997" s="2">
        <v>0</v>
      </c>
      <c r="R997" s="2">
        <v>0</v>
      </c>
      <c r="S997" s="2">
        <v>0</v>
      </c>
      <c r="T997" s="2"/>
      <c r="U997" s="2"/>
    </row>
    <row r="998" spans="1:21" x14ac:dyDescent="0.25">
      <c r="A998">
        <v>66769275</v>
      </c>
      <c r="B998" s="7" t="s">
        <v>475</v>
      </c>
      <c r="C998">
        <v>5</v>
      </c>
      <c r="D998">
        <v>2019</v>
      </c>
      <c r="E998">
        <v>2</v>
      </c>
      <c r="F998">
        <v>117</v>
      </c>
      <c r="G998">
        <v>190</v>
      </c>
      <c r="H998">
        <v>166</v>
      </c>
      <c r="I998">
        <v>288</v>
      </c>
      <c r="J998">
        <v>294</v>
      </c>
      <c r="K998" t="s">
        <v>1748</v>
      </c>
      <c r="L998" t="s">
        <v>1552</v>
      </c>
      <c r="M998">
        <v>1</v>
      </c>
      <c r="N998" t="s">
        <v>1558</v>
      </c>
      <c r="O998">
        <v>2017</v>
      </c>
      <c r="P998" s="2">
        <v>0</v>
      </c>
      <c r="Q998" s="2">
        <v>0</v>
      </c>
      <c r="R998" s="2">
        <v>0</v>
      </c>
      <c r="S998" s="2">
        <v>0</v>
      </c>
      <c r="T998" s="2"/>
      <c r="U998" s="2"/>
    </row>
    <row r="999" spans="1:21" x14ac:dyDescent="0.25">
      <c r="A999">
        <v>66769275</v>
      </c>
      <c r="B999" s="7" t="s">
        <v>475</v>
      </c>
      <c r="C999">
        <v>5</v>
      </c>
      <c r="D999">
        <v>2019</v>
      </c>
      <c r="E999">
        <v>2</v>
      </c>
      <c r="F999">
        <v>117</v>
      </c>
      <c r="G999">
        <v>190</v>
      </c>
      <c r="H999">
        <v>166</v>
      </c>
      <c r="I999">
        <v>288</v>
      </c>
      <c r="J999">
        <v>294</v>
      </c>
      <c r="K999" t="s">
        <v>1748</v>
      </c>
      <c r="L999" t="s">
        <v>1552</v>
      </c>
      <c r="M999">
        <v>1</v>
      </c>
      <c r="N999" t="s">
        <v>1558</v>
      </c>
      <c r="O999">
        <v>2018</v>
      </c>
      <c r="P999" s="2">
        <v>1</v>
      </c>
      <c r="Q999" s="2">
        <v>1</v>
      </c>
      <c r="R999" s="2">
        <v>1</v>
      </c>
      <c r="S999" s="2">
        <v>100</v>
      </c>
      <c r="T999" s="2"/>
      <c r="U999" s="2"/>
    </row>
    <row r="1000" spans="1:21" x14ac:dyDescent="0.25">
      <c r="A1000">
        <v>66769275</v>
      </c>
      <c r="B1000" s="7" t="s">
        <v>475</v>
      </c>
      <c r="C1000">
        <v>5</v>
      </c>
      <c r="D1000">
        <v>2019</v>
      </c>
      <c r="E1000">
        <v>2</v>
      </c>
      <c r="F1000">
        <v>117</v>
      </c>
      <c r="G1000">
        <v>190</v>
      </c>
      <c r="H1000">
        <v>166</v>
      </c>
      <c r="I1000">
        <v>288</v>
      </c>
      <c r="J1000">
        <v>294</v>
      </c>
      <c r="K1000" t="s">
        <v>1748</v>
      </c>
      <c r="L1000" t="s">
        <v>1552</v>
      </c>
      <c r="M1000">
        <v>1</v>
      </c>
      <c r="N1000" t="s">
        <v>1558</v>
      </c>
      <c r="O1000">
        <v>2019</v>
      </c>
      <c r="P1000" s="2">
        <v>0</v>
      </c>
      <c r="Q1000" s="2">
        <v>0</v>
      </c>
      <c r="R1000" s="2">
        <v>0</v>
      </c>
      <c r="S1000" s="2">
        <v>0</v>
      </c>
      <c r="T1000" s="2">
        <v>100</v>
      </c>
      <c r="U1000" s="2">
        <v>100</v>
      </c>
    </row>
    <row r="1001" spans="1:21" x14ac:dyDescent="0.25">
      <c r="A1001">
        <v>66769275</v>
      </c>
      <c r="B1001" s="7" t="s">
        <v>475</v>
      </c>
      <c r="C1001">
        <v>5</v>
      </c>
      <c r="D1001">
        <v>2019</v>
      </c>
      <c r="E1001">
        <v>2</v>
      </c>
      <c r="F1001">
        <v>117</v>
      </c>
      <c r="G1001">
        <v>190</v>
      </c>
      <c r="H1001">
        <v>166</v>
      </c>
      <c r="I1001">
        <v>288</v>
      </c>
      <c r="J1001">
        <v>294</v>
      </c>
      <c r="K1001" t="s">
        <v>1748</v>
      </c>
      <c r="L1001" t="s">
        <v>1552</v>
      </c>
      <c r="M1001">
        <v>1</v>
      </c>
      <c r="N1001" t="s">
        <v>1558</v>
      </c>
      <c r="O1001">
        <v>2020</v>
      </c>
      <c r="P1001" s="2">
        <v>0</v>
      </c>
      <c r="Q1001" s="2">
        <v>0</v>
      </c>
      <c r="R1001" s="2">
        <v>0</v>
      </c>
      <c r="S1001" s="2">
        <v>0</v>
      </c>
      <c r="T1001" s="2"/>
      <c r="U1001" s="2"/>
    </row>
    <row r="1002" spans="1:21" x14ac:dyDescent="0.25">
      <c r="A1002">
        <v>66769275</v>
      </c>
      <c r="B1002" s="7" t="s">
        <v>477</v>
      </c>
      <c r="C1002">
        <v>5</v>
      </c>
      <c r="D1002">
        <v>2019</v>
      </c>
      <c r="E1002">
        <v>2</v>
      </c>
      <c r="F1002">
        <v>117</v>
      </c>
      <c r="G1002">
        <v>190</v>
      </c>
      <c r="H1002">
        <v>166</v>
      </c>
      <c r="I1002">
        <v>289</v>
      </c>
      <c r="J1002">
        <v>295</v>
      </c>
      <c r="K1002" t="s">
        <v>1749</v>
      </c>
      <c r="L1002" t="s">
        <v>1552</v>
      </c>
      <c r="M1002">
        <v>1</v>
      </c>
      <c r="N1002" t="s">
        <v>1558</v>
      </c>
      <c r="O1002">
        <v>2016</v>
      </c>
      <c r="P1002" s="2">
        <v>1</v>
      </c>
      <c r="Q1002" s="2">
        <v>1</v>
      </c>
      <c r="R1002" s="2">
        <v>1</v>
      </c>
      <c r="S1002" s="2">
        <v>100</v>
      </c>
      <c r="T1002" s="2"/>
      <c r="U1002" s="2"/>
    </row>
    <row r="1003" spans="1:21" x14ac:dyDescent="0.25">
      <c r="A1003">
        <v>66769275</v>
      </c>
      <c r="B1003" s="7" t="s">
        <v>477</v>
      </c>
      <c r="C1003">
        <v>5</v>
      </c>
      <c r="D1003">
        <v>2019</v>
      </c>
      <c r="E1003">
        <v>2</v>
      </c>
      <c r="F1003">
        <v>117</v>
      </c>
      <c r="G1003">
        <v>190</v>
      </c>
      <c r="H1003">
        <v>166</v>
      </c>
      <c r="I1003">
        <v>289</v>
      </c>
      <c r="J1003">
        <v>295</v>
      </c>
      <c r="K1003" t="s">
        <v>1749</v>
      </c>
      <c r="L1003" t="s">
        <v>1552</v>
      </c>
      <c r="M1003">
        <v>1</v>
      </c>
      <c r="N1003" t="s">
        <v>1558</v>
      </c>
      <c r="O1003">
        <v>2017</v>
      </c>
      <c r="P1003" s="2">
        <v>1</v>
      </c>
      <c r="Q1003" s="2">
        <v>1</v>
      </c>
      <c r="R1003" s="2">
        <v>3</v>
      </c>
      <c r="S1003" s="2">
        <v>300</v>
      </c>
      <c r="T1003" s="2"/>
      <c r="U1003" s="2"/>
    </row>
    <row r="1004" spans="1:21" x14ac:dyDescent="0.25">
      <c r="A1004">
        <v>66769275</v>
      </c>
      <c r="B1004" s="7" t="s">
        <v>477</v>
      </c>
      <c r="C1004">
        <v>5</v>
      </c>
      <c r="D1004">
        <v>2019</v>
      </c>
      <c r="E1004">
        <v>2</v>
      </c>
      <c r="F1004">
        <v>117</v>
      </c>
      <c r="G1004">
        <v>190</v>
      </c>
      <c r="H1004">
        <v>166</v>
      </c>
      <c r="I1004">
        <v>289</v>
      </c>
      <c r="J1004">
        <v>295</v>
      </c>
      <c r="K1004" t="s">
        <v>1749</v>
      </c>
      <c r="L1004" t="s">
        <v>1552</v>
      </c>
      <c r="M1004">
        <v>1</v>
      </c>
      <c r="N1004" t="s">
        <v>1558</v>
      </c>
      <c r="O1004">
        <v>2018</v>
      </c>
      <c r="P1004" s="2">
        <v>1</v>
      </c>
      <c r="Q1004" s="2">
        <v>1</v>
      </c>
      <c r="R1004" s="2">
        <v>1</v>
      </c>
      <c r="S1004" s="2">
        <v>100</v>
      </c>
      <c r="T1004" s="2"/>
      <c r="U1004" s="2"/>
    </row>
    <row r="1005" spans="1:21" x14ac:dyDescent="0.25">
      <c r="A1005">
        <v>66769275</v>
      </c>
      <c r="B1005" s="7" t="s">
        <v>477</v>
      </c>
      <c r="C1005">
        <v>5</v>
      </c>
      <c r="D1005">
        <v>2019</v>
      </c>
      <c r="E1005">
        <v>2</v>
      </c>
      <c r="F1005">
        <v>117</v>
      </c>
      <c r="G1005">
        <v>190</v>
      </c>
      <c r="H1005">
        <v>166</v>
      </c>
      <c r="I1005">
        <v>289</v>
      </c>
      <c r="J1005">
        <v>295</v>
      </c>
      <c r="K1005" t="s">
        <v>1749</v>
      </c>
      <c r="L1005" t="s">
        <v>1552</v>
      </c>
      <c r="M1005">
        <v>1</v>
      </c>
      <c r="N1005" t="s">
        <v>1558</v>
      </c>
      <c r="O1005">
        <v>2019</v>
      </c>
      <c r="P1005" s="2">
        <v>1</v>
      </c>
      <c r="Q1005" s="2">
        <v>1</v>
      </c>
      <c r="R1005" s="2">
        <v>2</v>
      </c>
      <c r="S1005" s="2">
        <v>200</v>
      </c>
      <c r="T1005" s="2">
        <v>116.67</v>
      </c>
      <c r="U1005" s="2">
        <v>116.67</v>
      </c>
    </row>
    <row r="1006" spans="1:21" x14ac:dyDescent="0.25">
      <c r="A1006">
        <v>66769275</v>
      </c>
      <c r="B1006" s="7" t="s">
        <v>477</v>
      </c>
      <c r="C1006">
        <v>5</v>
      </c>
      <c r="D1006">
        <v>2019</v>
      </c>
      <c r="E1006">
        <v>2</v>
      </c>
      <c r="F1006">
        <v>117</v>
      </c>
      <c r="G1006">
        <v>190</v>
      </c>
      <c r="H1006">
        <v>166</v>
      </c>
      <c r="I1006">
        <v>289</v>
      </c>
      <c r="J1006">
        <v>295</v>
      </c>
      <c r="K1006" t="s">
        <v>1749</v>
      </c>
      <c r="L1006" t="s">
        <v>1552</v>
      </c>
      <c r="M1006">
        <v>1</v>
      </c>
      <c r="N1006" t="s">
        <v>1558</v>
      </c>
      <c r="O1006">
        <v>2020</v>
      </c>
      <c r="P1006" s="2">
        <v>0</v>
      </c>
      <c r="Q1006" s="2">
        <v>0</v>
      </c>
      <c r="R1006" s="2">
        <v>0</v>
      </c>
      <c r="S1006" s="2">
        <v>0</v>
      </c>
      <c r="T1006" s="2"/>
      <c r="U1006" s="2"/>
    </row>
    <row r="1007" spans="1:21" x14ac:dyDescent="0.25">
      <c r="A1007">
        <v>66769275</v>
      </c>
      <c r="B1007" s="7" t="s">
        <v>479</v>
      </c>
      <c r="C1007">
        <v>5</v>
      </c>
      <c r="D1007">
        <v>2019</v>
      </c>
      <c r="E1007">
        <v>2</v>
      </c>
      <c r="F1007">
        <v>117</v>
      </c>
      <c r="G1007">
        <v>191</v>
      </c>
      <c r="H1007">
        <v>168</v>
      </c>
      <c r="I1007">
        <v>270</v>
      </c>
      <c r="J1007">
        <v>300</v>
      </c>
      <c r="K1007" t="s">
        <v>1750</v>
      </c>
      <c r="L1007" t="s">
        <v>1552</v>
      </c>
      <c r="M1007">
        <v>1</v>
      </c>
      <c r="N1007" t="s">
        <v>1558</v>
      </c>
      <c r="O1007">
        <v>2016</v>
      </c>
      <c r="P1007" s="2">
        <v>500</v>
      </c>
      <c r="Q1007" s="2">
        <v>500</v>
      </c>
      <c r="R1007" s="2">
        <v>269</v>
      </c>
      <c r="S1007" s="2">
        <v>53.8</v>
      </c>
      <c r="T1007" s="2"/>
      <c r="U1007" s="2"/>
    </row>
    <row r="1008" spans="1:21" x14ac:dyDescent="0.25">
      <c r="A1008">
        <v>66769275</v>
      </c>
      <c r="B1008" s="7" t="s">
        <v>479</v>
      </c>
      <c r="C1008">
        <v>5</v>
      </c>
      <c r="D1008">
        <v>2019</v>
      </c>
      <c r="E1008">
        <v>2</v>
      </c>
      <c r="F1008">
        <v>117</v>
      </c>
      <c r="G1008">
        <v>191</v>
      </c>
      <c r="H1008">
        <v>168</v>
      </c>
      <c r="I1008">
        <v>270</v>
      </c>
      <c r="J1008">
        <v>300</v>
      </c>
      <c r="K1008" t="s">
        <v>1750</v>
      </c>
      <c r="L1008" t="s">
        <v>1552</v>
      </c>
      <c r="M1008">
        <v>1</v>
      </c>
      <c r="N1008" t="s">
        <v>1558</v>
      </c>
      <c r="O1008">
        <v>2017</v>
      </c>
      <c r="P1008" s="2">
        <v>1115</v>
      </c>
      <c r="Q1008" s="2">
        <v>1346</v>
      </c>
      <c r="R1008" s="2">
        <v>1565</v>
      </c>
      <c r="S1008" s="2">
        <v>116.27</v>
      </c>
      <c r="T1008" s="2"/>
      <c r="U1008" s="2"/>
    </row>
    <row r="1009" spans="1:21" x14ac:dyDescent="0.25">
      <c r="A1009">
        <v>66769275</v>
      </c>
      <c r="B1009" s="7" t="s">
        <v>479</v>
      </c>
      <c r="C1009">
        <v>5</v>
      </c>
      <c r="D1009">
        <v>2019</v>
      </c>
      <c r="E1009">
        <v>2</v>
      </c>
      <c r="F1009">
        <v>117</v>
      </c>
      <c r="G1009">
        <v>191</v>
      </c>
      <c r="H1009">
        <v>168</v>
      </c>
      <c r="I1009">
        <v>270</v>
      </c>
      <c r="J1009">
        <v>300</v>
      </c>
      <c r="K1009" t="s">
        <v>1750</v>
      </c>
      <c r="L1009" t="s">
        <v>1552</v>
      </c>
      <c r="M1009">
        <v>1</v>
      </c>
      <c r="N1009" t="s">
        <v>1558</v>
      </c>
      <c r="O1009">
        <v>2018</v>
      </c>
      <c r="P1009" s="2">
        <v>1250</v>
      </c>
      <c r="Q1009" s="2">
        <v>1880</v>
      </c>
      <c r="R1009" s="2">
        <v>2258</v>
      </c>
      <c r="S1009" s="2">
        <v>120.11</v>
      </c>
      <c r="T1009" s="2"/>
      <c r="U1009" s="2"/>
    </row>
    <row r="1010" spans="1:21" x14ac:dyDescent="0.25">
      <c r="A1010">
        <v>66769275</v>
      </c>
      <c r="B1010" s="7" t="s">
        <v>479</v>
      </c>
      <c r="C1010">
        <v>5</v>
      </c>
      <c r="D1010">
        <v>2019</v>
      </c>
      <c r="E1010">
        <v>2</v>
      </c>
      <c r="F1010">
        <v>117</v>
      </c>
      <c r="G1010">
        <v>191</v>
      </c>
      <c r="H1010">
        <v>168</v>
      </c>
      <c r="I1010">
        <v>270</v>
      </c>
      <c r="J1010">
        <v>300</v>
      </c>
      <c r="K1010" t="s">
        <v>1750</v>
      </c>
      <c r="L1010" t="s">
        <v>1552</v>
      </c>
      <c r="M1010">
        <v>1</v>
      </c>
      <c r="N1010" t="s">
        <v>1558</v>
      </c>
      <c r="O1010">
        <v>2019</v>
      </c>
      <c r="P1010" s="2">
        <v>1000</v>
      </c>
      <c r="Q1010" s="2">
        <v>2985</v>
      </c>
      <c r="R1010" s="2">
        <v>2985</v>
      </c>
      <c r="S1010" s="2">
        <v>100</v>
      </c>
      <c r="T1010" s="2">
        <v>100</v>
      </c>
      <c r="U1010" s="2">
        <v>87.62</v>
      </c>
    </row>
    <row r="1011" spans="1:21" x14ac:dyDescent="0.25">
      <c r="A1011">
        <v>66769275</v>
      </c>
      <c r="B1011" s="7" t="s">
        <v>479</v>
      </c>
      <c r="C1011">
        <v>5</v>
      </c>
      <c r="D1011">
        <v>2019</v>
      </c>
      <c r="E1011">
        <v>2</v>
      </c>
      <c r="F1011">
        <v>117</v>
      </c>
      <c r="G1011">
        <v>191</v>
      </c>
      <c r="H1011">
        <v>168</v>
      </c>
      <c r="I1011">
        <v>270</v>
      </c>
      <c r="J1011">
        <v>300</v>
      </c>
      <c r="K1011" t="s">
        <v>1750</v>
      </c>
      <c r="L1011" t="s">
        <v>1552</v>
      </c>
      <c r="M1011">
        <v>1</v>
      </c>
      <c r="N1011" t="s">
        <v>1558</v>
      </c>
      <c r="O1011">
        <v>2020</v>
      </c>
      <c r="P1011" s="2">
        <v>385</v>
      </c>
      <c r="Q1011" s="2">
        <v>1000</v>
      </c>
      <c r="R1011" s="2">
        <v>0</v>
      </c>
      <c r="S1011" s="2">
        <v>0</v>
      </c>
      <c r="T1011" s="2"/>
      <c r="U1011" s="2"/>
    </row>
    <row r="1012" spans="1:21" x14ac:dyDescent="0.25">
      <c r="A1012">
        <v>66769275</v>
      </c>
      <c r="B1012" s="7" t="s">
        <v>482</v>
      </c>
      <c r="C1012">
        <v>5</v>
      </c>
      <c r="D1012">
        <v>2019</v>
      </c>
      <c r="E1012">
        <v>2</v>
      </c>
      <c r="F1012">
        <v>117</v>
      </c>
      <c r="G1012">
        <v>191</v>
      </c>
      <c r="H1012">
        <v>168</v>
      </c>
      <c r="I1012">
        <v>293</v>
      </c>
      <c r="J1012">
        <v>301</v>
      </c>
      <c r="K1012" t="s">
        <v>1751</v>
      </c>
      <c r="L1012" t="s">
        <v>1552</v>
      </c>
      <c r="M1012">
        <v>1</v>
      </c>
      <c r="N1012" t="s">
        <v>1558</v>
      </c>
      <c r="O1012">
        <v>2016</v>
      </c>
      <c r="P1012" s="2">
        <v>1500</v>
      </c>
      <c r="Q1012" s="2">
        <v>1500</v>
      </c>
      <c r="R1012" s="2">
        <v>1275</v>
      </c>
      <c r="S1012" s="2">
        <v>85</v>
      </c>
      <c r="T1012" s="2"/>
      <c r="U1012" s="2"/>
    </row>
    <row r="1013" spans="1:21" x14ac:dyDescent="0.25">
      <c r="A1013">
        <v>66769275</v>
      </c>
      <c r="B1013" s="7" t="s">
        <v>482</v>
      </c>
      <c r="C1013">
        <v>5</v>
      </c>
      <c r="D1013">
        <v>2019</v>
      </c>
      <c r="E1013">
        <v>2</v>
      </c>
      <c r="F1013">
        <v>117</v>
      </c>
      <c r="G1013">
        <v>191</v>
      </c>
      <c r="H1013">
        <v>168</v>
      </c>
      <c r="I1013">
        <v>293</v>
      </c>
      <c r="J1013">
        <v>301</v>
      </c>
      <c r="K1013" t="s">
        <v>1751</v>
      </c>
      <c r="L1013" t="s">
        <v>1552</v>
      </c>
      <c r="M1013">
        <v>1</v>
      </c>
      <c r="N1013" t="s">
        <v>1558</v>
      </c>
      <c r="O1013">
        <v>2017</v>
      </c>
      <c r="P1013" s="2">
        <v>3100</v>
      </c>
      <c r="Q1013" s="2">
        <v>3725</v>
      </c>
      <c r="R1013" s="2">
        <v>6839</v>
      </c>
      <c r="S1013" s="2">
        <v>183.6</v>
      </c>
      <c r="T1013" s="2"/>
      <c r="U1013" s="2"/>
    </row>
    <row r="1014" spans="1:21" x14ac:dyDescent="0.25">
      <c r="A1014">
        <v>66769275</v>
      </c>
      <c r="B1014" s="7" t="s">
        <v>482</v>
      </c>
      <c r="C1014">
        <v>5</v>
      </c>
      <c r="D1014">
        <v>2019</v>
      </c>
      <c r="E1014">
        <v>2</v>
      </c>
      <c r="F1014">
        <v>117</v>
      </c>
      <c r="G1014">
        <v>191</v>
      </c>
      <c r="H1014">
        <v>168</v>
      </c>
      <c r="I1014">
        <v>293</v>
      </c>
      <c r="J1014">
        <v>301</v>
      </c>
      <c r="K1014" t="s">
        <v>1751</v>
      </c>
      <c r="L1014" t="s">
        <v>1552</v>
      </c>
      <c r="M1014">
        <v>1</v>
      </c>
      <c r="N1014" t="s">
        <v>1558</v>
      </c>
      <c r="O1014">
        <v>2018</v>
      </c>
      <c r="P1014" s="2">
        <v>2400</v>
      </c>
      <c r="Q1014" s="2">
        <v>11100</v>
      </c>
      <c r="R1014" s="2">
        <v>11175</v>
      </c>
      <c r="S1014" s="2">
        <v>100.68</v>
      </c>
      <c r="T1014" s="2"/>
      <c r="U1014" s="2"/>
    </row>
    <row r="1015" spans="1:21" x14ac:dyDescent="0.25">
      <c r="A1015">
        <v>66769275</v>
      </c>
      <c r="B1015" s="7" t="s">
        <v>482</v>
      </c>
      <c r="C1015">
        <v>5</v>
      </c>
      <c r="D1015">
        <v>2019</v>
      </c>
      <c r="E1015">
        <v>2</v>
      </c>
      <c r="F1015">
        <v>117</v>
      </c>
      <c r="G1015">
        <v>191</v>
      </c>
      <c r="H1015">
        <v>168</v>
      </c>
      <c r="I1015">
        <v>293</v>
      </c>
      <c r="J1015">
        <v>301</v>
      </c>
      <c r="K1015" t="s">
        <v>1751</v>
      </c>
      <c r="L1015" t="s">
        <v>1552</v>
      </c>
      <c r="M1015">
        <v>1</v>
      </c>
      <c r="N1015" t="s">
        <v>1558</v>
      </c>
      <c r="O1015">
        <v>2019</v>
      </c>
      <c r="P1015" s="2">
        <v>1050</v>
      </c>
      <c r="Q1015" s="2">
        <v>9694</v>
      </c>
      <c r="R1015" s="2">
        <v>9694</v>
      </c>
      <c r="S1015" s="2">
        <v>100</v>
      </c>
      <c r="T1015" s="2">
        <v>100</v>
      </c>
      <c r="U1015" s="2">
        <v>88.41</v>
      </c>
    </row>
    <row r="1016" spans="1:21" x14ac:dyDescent="0.25">
      <c r="A1016">
        <v>66769275</v>
      </c>
      <c r="B1016" s="7" t="s">
        <v>482</v>
      </c>
      <c r="C1016">
        <v>5</v>
      </c>
      <c r="D1016">
        <v>2019</v>
      </c>
      <c r="E1016">
        <v>2</v>
      </c>
      <c r="F1016">
        <v>117</v>
      </c>
      <c r="G1016">
        <v>191</v>
      </c>
      <c r="H1016">
        <v>168</v>
      </c>
      <c r="I1016">
        <v>293</v>
      </c>
      <c r="J1016">
        <v>301</v>
      </c>
      <c r="K1016" t="s">
        <v>1751</v>
      </c>
      <c r="L1016" t="s">
        <v>1552</v>
      </c>
      <c r="M1016">
        <v>1</v>
      </c>
      <c r="N1016" t="s">
        <v>1558</v>
      </c>
      <c r="O1016">
        <v>2020</v>
      </c>
      <c r="P1016" s="2">
        <v>450</v>
      </c>
      <c r="Q1016" s="2">
        <v>3800</v>
      </c>
      <c r="R1016" s="2">
        <v>0</v>
      </c>
      <c r="S1016" s="2">
        <v>0</v>
      </c>
      <c r="T1016" s="2"/>
      <c r="U1016" s="2"/>
    </row>
    <row r="1017" spans="1:21" x14ac:dyDescent="0.25">
      <c r="A1017">
        <v>66769275</v>
      </c>
      <c r="B1017" s="7" t="s">
        <v>484</v>
      </c>
      <c r="C1017">
        <v>5</v>
      </c>
      <c r="D1017">
        <v>2019</v>
      </c>
      <c r="E1017">
        <v>2</v>
      </c>
      <c r="F1017">
        <v>117</v>
      </c>
      <c r="G1017">
        <v>191</v>
      </c>
      <c r="H1017">
        <v>168</v>
      </c>
      <c r="I1017">
        <v>294</v>
      </c>
      <c r="J1017">
        <v>302</v>
      </c>
      <c r="K1017" t="s">
        <v>1752</v>
      </c>
      <c r="L1017" t="s">
        <v>1552</v>
      </c>
      <c r="M1017">
        <v>1</v>
      </c>
      <c r="N1017" t="s">
        <v>1558</v>
      </c>
      <c r="O1017">
        <v>2016</v>
      </c>
      <c r="P1017" s="2">
        <v>1140</v>
      </c>
      <c r="Q1017" s="2">
        <v>1140</v>
      </c>
      <c r="R1017" s="2">
        <v>1563</v>
      </c>
      <c r="S1017" s="2">
        <v>137.11000000000001</v>
      </c>
      <c r="T1017" s="2"/>
      <c r="U1017" s="2"/>
    </row>
    <row r="1018" spans="1:21" x14ac:dyDescent="0.25">
      <c r="A1018">
        <v>66769275</v>
      </c>
      <c r="B1018" s="7" t="s">
        <v>484</v>
      </c>
      <c r="C1018">
        <v>5</v>
      </c>
      <c r="D1018">
        <v>2019</v>
      </c>
      <c r="E1018">
        <v>2</v>
      </c>
      <c r="F1018">
        <v>117</v>
      </c>
      <c r="G1018">
        <v>191</v>
      </c>
      <c r="H1018">
        <v>168</v>
      </c>
      <c r="I1018">
        <v>294</v>
      </c>
      <c r="J1018">
        <v>302</v>
      </c>
      <c r="K1018" t="s">
        <v>1752</v>
      </c>
      <c r="L1018" t="s">
        <v>1552</v>
      </c>
      <c r="M1018">
        <v>1</v>
      </c>
      <c r="N1018" t="s">
        <v>1558</v>
      </c>
      <c r="O1018">
        <v>2017</v>
      </c>
      <c r="P1018" s="2">
        <v>1890</v>
      </c>
      <c r="Q1018" s="2">
        <v>2300</v>
      </c>
      <c r="R1018" s="2">
        <v>10148</v>
      </c>
      <c r="S1018" s="2">
        <v>441.22</v>
      </c>
      <c r="T1018" s="2"/>
      <c r="U1018" s="2"/>
    </row>
    <row r="1019" spans="1:21" x14ac:dyDescent="0.25">
      <c r="A1019">
        <v>66769275</v>
      </c>
      <c r="B1019" s="7" t="s">
        <v>484</v>
      </c>
      <c r="C1019">
        <v>5</v>
      </c>
      <c r="D1019">
        <v>2019</v>
      </c>
      <c r="E1019">
        <v>2</v>
      </c>
      <c r="F1019">
        <v>117</v>
      </c>
      <c r="G1019">
        <v>191</v>
      </c>
      <c r="H1019">
        <v>168</v>
      </c>
      <c r="I1019">
        <v>294</v>
      </c>
      <c r="J1019">
        <v>302</v>
      </c>
      <c r="K1019" t="s">
        <v>1752</v>
      </c>
      <c r="L1019" t="s">
        <v>1552</v>
      </c>
      <c r="M1019">
        <v>1</v>
      </c>
      <c r="N1019" t="s">
        <v>1558</v>
      </c>
      <c r="O1019">
        <v>2018</v>
      </c>
      <c r="P1019" s="2">
        <v>2820</v>
      </c>
      <c r="Q1019" s="2">
        <v>19550</v>
      </c>
      <c r="R1019" s="2">
        <v>20663</v>
      </c>
      <c r="S1019" s="2">
        <v>105.69</v>
      </c>
      <c r="T1019" s="2"/>
      <c r="U1019" s="2"/>
    </row>
    <row r="1020" spans="1:21" x14ac:dyDescent="0.25">
      <c r="A1020">
        <v>66769275</v>
      </c>
      <c r="B1020" s="7" t="s">
        <v>484</v>
      </c>
      <c r="C1020">
        <v>5</v>
      </c>
      <c r="D1020">
        <v>2019</v>
      </c>
      <c r="E1020">
        <v>2</v>
      </c>
      <c r="F1020">
        <v>117</v>
      </c>
      <c r="G1020">
        <v>191</v>
      </c>
      <c r="H1020">
        <v>168</v>
      </c>
      <c r="I1020">
        <v>294</v>
      </c>
      <c r="J1020">
        <v>302</v>
      </c>
      <c r="K1020" t="s">
        <v>1752</v>
      </c>
      <c r="L1020" t="s">
        <v>1552</v>
      </c>
      <c r="M1020">
        <v>1</v>
      </c>
      <c r="N1020" t="s">
        <v>1558</v>
      </c>
      <c r="O1020">
        <v>2019</v>
      </c>
      <c r="P1020" s="2">
        <v>2920</v>
      </c>
      <c r="Q1020" s="2">
        <v>44994</v>
      </c>
      <c r="R1020" s="2">
        <v>44994</v>
      </c>
      <c r="S1020" s="2">
        <v>100</v>
      </c>
      <c r="T1020" s="2">
        <v>100</v>
      </c>
      <c r="U1020" s="2">
        <v>84.68</v>
      </c>
    </row>
    <row r="1021" spans="1:21" x14ac:dyDescent="0.25">
      <c r="A1021">
        <v>66769275</v>
      </c>
      <c r="B1021" s="7" t="s">
        <v>484</v>
      </c>
      <c r="C1021">
        <v>5</v>
      </c>
      <c r="D1021">
        <v>2019</v>
      </c>
      <c r="E1021">
        <v>2</v>
      </c>
      <c r="F1021">
        <v>117</v>
      </c>
      <c r="G1021">
        <v>191</v>
      </c>
      <c r="H1021">
        <v>168</v>
      </c>
      <c r="I1021">
        <v>294</v>
      </c>
      <c r="J1021">
        <v>302</v>
      </c>
      <c r="K1021" t="s">
        <v>1752</v>
      </c>
      <c r="L1021" t="s">
        <v>1552</v>
      </c>
      <c r="M1021">
        <v>1</v>
      </c>
      <c r="N1021" t="s">
        <v>1558</v>
      </c>
      <c r="O1021">
        <v>2020</v>
      </c>
      <c r="P1021" s="2">
        <v>1230</v>
      </c>
      <c r="Q1021" s="2">
        <v>14000</v>
      </c>
      <c r="R1021" s="2">
        <v>0</v>
      </c>
      <c r="S1021" s="2">
        <v>0</v>
      </c>
      <c r="T1021" s="2"/>
      <c r="U1021" s="2"/>
    </row>
    <row r="1022" spans="1:21" x14ac:dyDescent="0.25">
      <c r="A1022">
        <v>66769275</v>
      </c>
      <c r="B1022" s="7" t="s">
        <v>486</v>
      </c>
      <c r="C1022">
        <v>5</v>
      </c>
      <c r="D1022">
        <v>2019</v>
      </c>
      <c r="E1022">
        <v>2</v>
      </c>
      <c r="F1022">
        <v>117</v>
      </c>
      <c r="G1022">
        <v>192</v>
      </c>
      <c r="H1022">
        <v>169</v>
      </c>
      <c r="I1022">
        <v>271</v>
      </c>
      <c r="J1022">
        <v>303</v>
      </c>
      <c r="K1022" t="s">
        <v>1753</v>
      </c>
      <c r="L1022" t="s">
        <v>1552</v>
      </c>
      <c r="M1022">
        <v>1</v>
      </c>
      <c r="N1022" t="s">
        <v>1558</v>
      </c>
      <c r="O1022">
        <v>2016</v>
      </c>
      <c r="P1022" s="2">
        <v>180</v>
      </c>
      <c r="Q1022" s="2">
        <v>180</v>
      </c>
      <c r="R1022" s="2">
        <v>0</v>
      </c>
      <c r="S1022" s="2">
        <v>0</v>
      </c>
      <c r="T1022" s="2"/>
      <c r="U1022" s="2"/>
    </row>
    <row r="1023" spans="1:21" x14ac:dyDescent="0.25">
      <c r="A1023">
        <v>66769275</v>
      </c>
      <c r="B1023" s="7" t="s">
        <v>486</v>
      </c>
      <c r="C1023">
        <v>5</v>
      </c>
      <c r="D1023">
        <v>2019</v>
      </c>
      <c r="E1023">
        <v>2</v>
      </c>
      <c r="F1023">
        <v>117</v>
      </c>
      <c r="G1023">
        <v>192</v>
      </c>
      <c r="H1023">
        <v>169</v>
      </c>
      <c r="I1023">
        <v>271</v>
      </c>
      <c r="J1023">
        <v>303</v>
      </c>
      <c r="K1023" t="s">
        <v>1753</v>
      </c>
      <c r="L1023" t="s">
        <v>1552</v>
      </c>
      <c r="M1023">
        <v>1</v>
      </c>
      <c r="N1023" t="s">
        <v>1558</v>
      </c>
      <c r="O1023">
        <v>2017</v>
      </c>
      <c r="P1023" s="2">
        <v>2000</v>
      </c>
      <c r="Q1023" s="2">
        <v>2180</v>
      </c>
      <c r="R1023" s="2">
        <v>1334</v>
      </c>
      <c r="S1023" s="2">
        <v>61.19</v>
      </c>
      <c r="T1023" s="2"/>
      <c r="U1023" s="2"/>
    </row>
    <row r="1024" spans="1:21" x14ac:dyDescent="0.25">
      <c r="A1024">
        <v>66769275</v>
      </c>
      <c r="B1024" s="7" t="s">
        <v>486</v>
      </c>
      <c r="C1024">
        <v>5</v>
      </c>
      <c r="D1024">
        <v>2019</v>
      </c>
      <c r="E1024">
        <v>2</v>
      </c>
      <c r="F1024">
        <v>117</v>
      </c>
      <c r="G1024">
        <v>192</v>
      </c>
      <c r="H1024">
        <v>169</v>
      </c>
      <c r="I1024">
        <v>271</v>
      </c>
      <c r="J1024">
        <v>303</v>
      </c>
      <c r="K1024" t="s">
        <v>1753</v>
      </c>
      <c r="L1024" t="s">
        <v>1552</v>
      </c>
      <c r="M1024">
        <v>1</v>
      </c>
      <c r="N1024" t="s">
        <v>1558</v>
      </c>
      <c r="O1024">
        <v>2018</v>
      </c>
      <c r="P1024" s="2">
        <v>2000</v>
      </c>
      <c r="Q1024" s="2">
        <v>4000</v>
      </c>
      <c r="R1024" s="2">
        <v>4105</v>
      </c>
      <c r="S1024" s="2">
        <v>102.63</v>
      </c>
      <c r="T1024" s="2"/>
      <c r="U1024" s="2"/>
    </row>
    <row r="1025" spans="1:21" x14ac:dyDescent="0.25">
      <c r="A1025">
        <v>66769275</v>
      </c>
      <c r="B1025" s="7" t="s">
        <v>486</v>
      </c>
      <c r="C1025">
        <v>5</v>
      </c>
      <c r="D1025">
        <v>2019</v>
      </c>
      <c r="E1025">
        <v>2</v>
      </c>
      <c r="F1025">
        <v>117</v>
      </c>
      <c r="G1025">
        <v>192</v>
      </c>
      <c r="H1025">
        <v>169</v>
      </c>
      <c r="I1025">
        <v>271</v>
      </c>
      <c r="J1025">
        <v>303</v>
      </c>
      <c r="K1025" t="s">
        <v>1753</v>
      </c>
      <c r="L1025" t="s">
        <v>1552</v>
      </c>
      <c r="M1025">
        <v>1</v>
      </c>
      <c r="N1025" t="s">
        <v>1558</v>
      </c>
      <c r="O1025">
        <v>2019</v>
      </c>
      <c r="P1025" s="2">
        <v>800</v>
      </c>
      <c r="Q1025" s="2">
        <v>995</v>
      </c>
      <c r="R1025" s="2">
        <v>1007</v>
      </c>
      <c r="S1025" s="2">
        <v>101.21</v>
      </c>
      <c r="T1025" s="2">
        <v>100.19</v>
      </c>
      <c r="U1025" s="2">
        <v>92.96</v>
      </c>
    </row>
    <row r="1026" spans="1:21" x14ac:dyDescent="0.25">
      <c r="A1026">
        <v>66769275</v>
      </c>
      <c r="B1026" s="7" t="s">
        <v>486</v>
      </c>
      <c r="C1026">
        <v>5</v>
      </c>
      <c r="D1026">
        <v>2019</v>
      </c>
      <c r="E1026">
        <v>2</v>
      </c>
      <c r="F1026">
        <v>117</v>
      </c>
      <c r="G1026">
        <v>192</v>
      </c>
      <c r="H1026">
        <v>169</v>
      </c>
      <c r="I1026">
        <v>271</v>
      </c>
      <c r="J1026">
        <v>303</v>
      </c>
      <c r="K1026" t="s">
        <v>1753</v>
      </c>
      <c r="L1026" t="s">
        <v>1552</v>
      </c>
      <c r="M1026">
        <v>1</v>
      </c>
      <c r="N1026" t="s">
        <v>1558</v>
      </c>
      <c r="O1026">
        <v>2020</v>
      </c>
      <c r="P1026" s="2">
        <v>20</v>
      </c>
      <c r="Q1026" s="2">
        <v>500</v>
      </c>
      <c r="R1026" s="2">
        <v>0</v>
      </c>
      <c r="S1026" s="2">
        <v>0</v>
      </c>
      <c r="T1026" s="2"/>
      <c r="U1026" s="2"/>
    </row>
    <row r="1027" spans="1:21" x14ac:dyDescent="0.25">
      <c r="A1027">
        <v>66769275</v>
      </c>
      <c r="B1027" s="7" t="s">
        <v>489</v>
      </c>
      <c r="C1027">
        <v>5</v>
      </c>
      <c r="D1027">
        <v>2019</v>
      </c>
      <c r="E1027">
        <v>2</v>
      </c>
      <c r="F1027">
        <v>117</v>
      </c>
      <c r="G1027">
        <v>200</v>
      </c>
      <c r="H1027">
        <v>182</v>
      </c>
      <c r="I1027">
        <v>280</v>
      </c>
      <c r="J1027">
        <v>385</v>
      </c>
      <c r="K1027" t="s">
        <v>1754</v>
      </c>
      <c r="L1027" t="s">
        <v>1552</v>
      </c>
      <c r="M1027">
        <v>1</v>
      </c>
      <c r="N1027" t="s">
        <v>1558</v>
      </c>
      <c r="O1027">
        <v>2016</v>
      </c>
      <c r="P1027" s="2">
        <v>11</v>
      </c>
      <c r="Q1027" s="2">
        <v>11</v>
      </c>
      <c r="R1027" s="2">
        <v>0</v>
      </c>
      <c r="S1027" s="2">
        <v>0</v>
      </c>
      <c r="T1027" s="2"/>
      <c r="U1027" s="2"/>
    </row>
    <row r="1028" spans="1:21" x14ac:dyDescent="0.25">
      <c r="A1028">
        <v>66769275</v>
      </c>
      <c r="B1028" s="7" t="s">
        <v>489</v>
      </c>
      <c r="C1028">
        <v>5</v>
      </c>
      <c r="D1028">
        <v>2019</v>
      </c>
      <c r="E1028">
        <v>2</v>
      </c>
      <c r="F1028">
        <v>117</v>
      </c>
      <c r="G1028">
        <v>200</v>
      </c>
      <c r="H1028">
        <v>182</v>
      </c>
      <c r="I1028">
        <v>280</v>
      </c>
      <c r="J1028">
        <v>385</v>
      </c>
      <c r="K1028" t="s">
        <v>1754</v>
      </c>
      <c r="L1028" t="s">
        <v>1552</v>
      </c>
      <c r="M1028">
        <v>1</v>
      </c>
      <c r="N1028" t="s">
        <v>1558</v>
      </c>
      <c r="O1028">
        <v>2017</v>
      </c>
      <c r="P1028" s="2">
        <v>15</v>
      </c>
      <c r="Q1028" s="2">
        <v>21</v>
      </c>
      <c r="R1028" s="2">
        <v>41</v>
      </c>
      <c r="S1028" s="2">
        <v>195.24</v>
      </c>
      <c r="T1028" s="2"/>
      <c r="U1028" s="2"/>
    </row>
    <row r="1029" spans="1:21" x14ac:dyDescent="0.25">
      <c r="A1029">
        <v>66769275</v>
      </c>
      <c r="B1029" s="7" t="s">
        <v>489</v>
      </c>
      <c r="C1029">
        <v>5</v>
      </c>
      <c r="D1029">
        <v>2019</v>
      </c>
      <c r="E1029">
        <v>2</v>
      </c>
      <c r="F1029">
        <v>117</v>
      </c>
      <c r="G1029">
        <v>200</v>
      </c>
      <c r="H1029">
        <v>182</v>
      </c>
      <c r="I1029">
        <v>280</v>
      </c>
      <c r="J1029">
        <v>385</v>
      </c>
      <c r="K1029" t="s">
        <v>1754</v>
      </c>
      <c r="L1029" t="s">
        <v>1552</v>
      </c>
      <c r="M1029">
        <v>1</v>
      </c>
      <c r="N1029" t="s">
        <v>1558</v>
      </c>
      <c r="O1029">
        <v>2018</v>
      </c>
      <c r="P1029" s="2">
        <v>19</v>
      </c>
      <c r="Q1029" s="2">
        <v>52</v>
      </c>
      <c r="R1029" s="2">
        <v>28</v>
      </c>
      <c r="S1029" s="2">
        <v>53.85</v>
      </c>
      <c r="T1029" s="2"/>
      <c r="U1029" s="2"/>
    </row>
    <row r="1030" spans="1:21" x14ac:dyDescent="0.25">
      <c r="A1030">
        <v>66769275</v>
      </c>
      <c r="B1030" s="7" t="s">
        <v>489</v>
      </c>
      <c r="C1030">
        <v>5</v>
      </c>
      <c r="D1030">
        <v>2019</v>
      </c>
      <c r="E1030">
        <v>2</v>
      </c>
      <c r="F1030">
        <v>117</v>
      </c>
      <c r="G1030">
        <v>200</v>
      </c>
      <c r="H1030">
        <v>182</v>
      </c>
      <c r="I1030">
        <v>280</v>
      </c>
      <c r="J1030">
        <v>385</v>
      </c>
      <c r="K1030" t="s">
        <v>1754</v>
      </c>
      <c r="L1030" t="s">
        <v>1552</v>
      </c>
      <c r="M1030">
        <v>1</v>
      </c>
      <c r="N1030" t="s">
        <v>1558</v>
      </c>
      <c r="O1030">
        <v>2019</v>
      </c>
      <c r="P1030" s="2">
        <v>20</v>
      </c>
      <c r="Q1030" s="2">
        <v>34</v>
      </c>
      <c r="R1030" s="2">
        <v>30</v>
      </c>
      <c r="S1030" s="2">
        <v>88.24</v>
      </c>
      <c r="T1030" s="2">
        <v>96.12</v>
      </c>
      <c r="U1030" s="2">
        <v>87.61</v>
      </c>
    </row>
    <row r="1031" spans="1:21" x14ac:dyDescent="0.25">
      <c r="A1031">
        <v>66769275</v>
      </c>
      <c r="B1031" s="7" t="s">
        <v>489</v>
      </c>
      <c r="C1031">
        <v>5</v>
      </c>
      <c r="D1031">
        <v>2019</v>
      </c>
      <c r="E1031">
        <v>2</v>
      </c>
      <c r="F1031">
        <v>117</v>
      </c>
      <c r="G1031">
        <v>200</v>
      </c>
      <c r="H1031">
        <v>182</v>
      </c>
      <c r="I1031">
        <v>280</v>
      </c>
      <c r="J1031">
        <v>385</v>
      </c>
      <c r="K1031" t="s">
        <v>1754</v>
      </c>
      <c r="L1031" t="s">
        <v>1552</v>
      </c>
      <c r="M1031">
        <v>1</v>
      </c>
      <c r="N1031" t="s">
        <v>1558</v>
      </c>
      <c r="O1031">
        <v>2020</v>
      </c>
      <c r="P1031" s="2">
        <v>15</v>
      </c>
      <c r="Q1031" s="2">
        <v>10</v>
      </c>
      <c r="R1031" s="2">
        <v>0</v>
      </c>
      <c r="S1031" s="2">
        <v>0</v>
      </c>
      <c r="T1031" s="2"/>
      <c r="U1031" s="2"/>
    </row>
    <row r="1032" spans="1:21" x14ac:dyDescent="0.25">
      <c r="A1032">
        <v>66769275</v>
      </c>
      <c r="B1032" s="7" t="s">
        <v>492</v>
      </c>
      <c r="C1032">
        <v>5</v>
      </c>
      <c r="D1032">
        <v>2019</v>
      </c>
      <c r="E1032">
        <v>2</v>
      </c>
      <c r="F1032">
        <v>117</v>
      </c>
      <c r="G1032">
        <v>202</v>
      </c>
      <c r="H1032">
        <v>189</v>
      </c>
      <c r="I1032">
        <v>283</v>
      </c>
      <c r="J1032">
        <v>409</v>
      </c>
      <c r="K1032" t="s">
        <v>1755</v>
      </c>
      <c r="L1032" t="s">
        <v>1555</v>
      </c>
      <c r="M1032">
        <v>1</v>
      </c>
      <c r="N1032" t="s">
        <v>1558</v>
      </c>
      <c r="O1032">
        <v>2016</v>
      </c>
      <c r="P1032" s="2">
        <v>70</v>
      </c>
      <c r="Q1032" s="2">
        <v>70</v>
      </c>
      <c r="R1032" s="2">
        <v>50</v>
      </c>
      <c r="S1032" s="2">
        <v>71.430000000000007</v>
      </c>
      <c r="T1032" s="2"/>
      <c r="U1032" s="2"/>
    </row>
    <row r="1033" spans="1:21" x14ac:dyDescent="0.25">
      <c r="A1033">
        <v>66769275</v>
      </c>
      <c r="B1033" s="7" t="s">
        <v>492</v>
      </c>
      <c r="C1033">
        <v>5</v>
      </c>
      <c r="D1033">
        <v>2019</v>
      </c>
      <c r="E1033">
        <v>2</v>
      </c>
      <c r="F1033">
        <v>117</v>
      </c>
      <c r="G1033">
        <v>202</v>
      </c>
      <c r="H1033">
        <v>189</v>
      </c>
      <c r="I1033">
        <v>283</v>
      </c>
      <c r="J1033">
        <v>409</v>
      </c>
      <c r="K1033" t="s">
        <v>1755</v>
      </c>
      <c r="L1033" t="s">
        <v>1555</v>
      </c>
      <c r="M1033">
        <v>1</v>
      </c>
      <c r="N1033" t="s">
        <v>1558</v>
      </c>
      <c r="O1033">
        <v>2017</v>
      </c>
      <c r="P1033" s="2">
        <v>70</v>
      </c>
      <c r="Q1033" s="2">
        <v>70</v>
      </c>
      <c r="R1033" s="2">
        <v>75</v>
      </c>
      <c r="S1033" s="2">
        <v>107.14</v>
      </c>
      <c r="T1033" s="2"/>
      <c r="U1033" s="2"/>
    </row>
    <row r="1034" spans="1:21" x14ac:dyDescent="0.25">
      <c r="A1034">
        <v>66769275</v>
      </c>
      <c r="B1034" s="7" t="s">
        <v>492</v>
      </c>
      <c r="C1034">
        <v>5</v>
      </c>
      <c r="D1034">
        <v>2019</v>
      </c>
      <c r="E1034">
        <v>2</v>
      </c>
      <c r="F1034">
        <v>117</v>
      </c>
      <c r="G1034">
        <v>202</v>
      </c>
      <c r="H1034">
        <v>189</v>
      </c>
      <c r="I1034">
        <v>283</v>
      </c>
      <c r="J1034">
        <v>409</v>
      </c>
      <c r="K1034" t="s">
        <v>1755</v>
      </c>
      <c r="L1034" t="s">
        <v>1555</v>
      </c>
      <c r="M1034">
        <v>1</v>
      </c>
      <c r="N1034" t="s">
        <v>1558</v>
      </c>
      <c r="O1034">
        <v>2018</v>
      </c>
      <c r="P1034" s="2">
        <v>70</v>
      </c>
      <c r="Q1034" s="2">
        <v>70</v>
      </c>
      <c r="R1034" s="2">
        <v>84</v>
      </c>
      <c r="S1034" s="2">
        <v>120</v>
      </c>
      <c r="T1034" s="2"/>
      <c r="U1034" s="2"/>
    </row>
    <row r="1035" spans="1:21" x14ac:dyDescent="0.25">
      <c r="A1035">
        <v>66769275</v>
      </c>
      <c r="B1035" s="7" t="s">
        <v>492</v>
      </c>
      <c r="C1035">
        <v>5</v>
      </c>
      <c r="D1035">
        <v>2019</v>
      </c>
      <c r="E1035">
        <v>2</v>
      </c>
      <c r="F1035">
        <v>117</v>
      </c>
      <c r="G1035">
        <v>202</v>
      </c>
      <c r="H1035">
        <v>189</v>
      </c>
      <c r="I1035">
        <v>283</v>
      </c>
      <c r="J1035">
        <v>409</v>
      </c>
      <c r="K1035" t="s">
        <v>1755</v>
      </c>
      <c r="L1035" t="s">
        <v>1555</v>
      </c>
      <c r="M1035">
        <v>1</v>
      </c>
      <c r="N1035" t="s">
        <v>1558</v>
      </c>
      <c r="O1035">
        <v>2019</v>
      </c>
      <c r="P1035" s="2">
        <v>70</v>
      </c>
      <c r="Q1035" s="2">
        <v>70</v>
      </c>
      <c r="R1035" s="2">
        <v>70</v>
      </c>
      <c r="S1035" s="2">
        <v>100</v>
      </c>
      <c r="T1035" s="2">
        <v>99.64</v>
      </c>
      <c r="U1035" s="2">
        <v>79.709999999999994</v>
      </c>
    </row>
    <row r="1036" spans="1:21" x14ac:dyDescent="0.25">
      <c r="A1036">
        <v>66769275</v>
      </c>
      <c r="B1036" s="7" t="s">
        <v>492</v>
      </c>
      <c r="C1036">
        <v>5</v>
      </c>
      <c r="D1036">
        <v>2019</v>
      </c>
      <c r="E1036">
        <v>2</v>
      </c>
      <c r="F1036">
        <v>117</v>
      </c>
      <c r="G1036">
        <v>202</v>
      </c>
      <c r="H1036">
        <v>189</v>
      </c>
      <c r="I1036">
        <v>283</v>
      </c>
      <c r="J1036">
        <v>409</v>
      </c>
      <c r="K1036" t="s">
        <v>1755</v>
      </c>
      <c r="L1036" t="s">
        <v>1555</v>
      </c>
      <c r="M1036">
        <v>1</v>
      </c>
      <c r="N1036" t="s">
        <v>1558</v>
      </c>
      <c r="O1036">
        <v>2020</v>
      </c>
      <c r="P1036" s="2">
        <v>70</v>
      </c>
      <c r="Q1036" s="2">
        <v>70</v>
      </c>
      <c r="R1036" s="2">
        <v>0</v>
      </c>
      <c r="S1036" s="2">
        <v>0</v>
      </c>
      <c r="T1036" s="2"/>
      <c r="U1036" s="2"/>
    </row>
    <row r="1037" spans="1:21" x14ac:dyDescent="0.25">
      <c r="A1037">
        <v>66769275</v>
      </c>
      <c r="B1037" s="7" t="s">
        <v>494</v>
      </c>
      <c r="C1037">
        <v>5</v>
      </c>
      <c r="D1037">
        <v>2019</v>
      </c>
      <c r="E1037">
        <v>2</v>
      </c>
      <c r="F1037">
        <v>117</v>
      </c>
      <c r="G1037">
        <v>202</v>
      </c>
      <c r="H1037">
        <v>189</v>
      </c>
      <c r="I1037">
        <v>295</v>
      </c>
      <c r="J1037">
        <v>410</v>
      </c>
      <c r="K1037" t="s">
        <v>1756</v>
      </c>
      <c r="L1037" t="s">
        <v>1555</v>
      </c>
      <c r="M1037">
        <v>1</v>
      </c>
      <c r="N1037" t="s">
        <v>1558</v>
      </c>
      <c r="O1037">
        <v>2016</v>
      </c>
      <c r="P1037" s="2">
        <v>100</v>
      </c>
      <c r="Q1037" s="2">
        <v>100</v>
      </c>
      <c r="R1037" s="2">
        <v>91</v>
      </c>
      <c r="S1037" s="2">
        <v>91</v>
      </c>
      <c r="T1037" s="2"/>
      <c r="U1037" s="2"/>
    </row>
    <row r="1038" spans="1:21" x14ac:dyDescent="0.25">
      <c r="A1038">
        <v>66769275</v>
      </c>
      <c r="B1038" s="7" t="s">
        <v>494</v>
      </c>
      <c r="C1038">
        <v>5</v>
      </c>
      <c r="D1038">
        <v>2019</v>
      </c>
      <c r="E1038">
        <v>2</v>
      </c>
      <c r="F1038">
        <v>117</v>
      </c>
      <c r="G1038">
        <v>202</v>
      </c>
      <c r="H1038">
        <v>189</v>
      </c>
      <c r="I1038">
        <v>295</v>
      </c>
      <c r="J1038">
        <v>410</v>
      </c>
      <c r="K1038" t="s">
        <v>1756</v>
      </c>
      <c r="L1038" t="s">
        <v>1555</v>
      </c>
      <c r="M1038">
        <v>1</v>
      </c>
      <c r="N1038" t="s">
        <v>1558</v>
      </c>
      <c r="O1038">
        <v>2017</v>
      </c>
      <c r="P1038" s="2">
        <v>100</v>
      </c>
      <c r="Q1038" s="2">
        <v>100</v>
      </c>
      <c r="R1038" s="2">
        <v>100</v>
      </c>
      <c r="S1038" s="2">
        <v>100</v>
      </c>
      <c r="T1038" s="2"/>
      <c r="U1038" s="2"/>
    </row>
    <row r="1039" spans="1:21" x14ac:dyDescent="0.25">
      <c r="A1039">
        <v>66769275</v>
      </c>
      <c r="B1039" s="7" t="s">
        <v>494</v>
      </c>
      <c r="C1039">
        <v>5</v>
      </c>
      <c r="D1039">
        <v>2019</v>
      </c>
      <c r="E1039">
        <v>2</v>
      </c>
      <c r="F1039">
        <v>117</v>
      </c>
      <c r="G1039">
        <v>202</v>
      </c>
      <c r="H1039">
        <v>189</v>
      </c>
      <c r="I1039">
        <v>295</v>
      </c>
      <c r="J1039">
        <v>410</v>
      </c>
      <c r="K1039" t="s">
        <v>1756</v>
      </c>
      <c r="L1039" t="s">
        <v>1555</v>
      </c>
      <c r="M1039">
        <v>1</v>
      </c>
      <c r="N1039" t="s">
        <v>1558</v>
      </c>
      <c r="O1039">
        <v>2018</v>
      </c>
      <c r="P1039" s="2">
        <v>100</v>
      </c>
      <c r="Q1039" s="2">
        <v>100</v>
      </c>
      <c r="R1039" s="2">
        <v>100</v>
      </c>
      <c r="S1039" s="2">
        <v>100</v>
      </c>
      <c r="T1039" s="2"/>
      <c r="U1039" s="2"/>
    </row>
    <row r="1040" spans="1:21" x14ac:dyDescent="0.25">
      <c r="A1040">
        <v>66769275</v>
      </c>
      <c r="B1040" s="7" t="s">
        <v>494</v>
      </c>
      <c r="C1040">
        <v>5</v>
      </c>
      <c r="D1040">
        <v>2019</v>
      </c>
      <c r="E1040">
        <v>2</v>
      </c>
      <c r="F1040">
        <v>117</v>
      </c>
      <c r="G1040">
        <v>202</v>
      </c>
      <c r="H1040">
        <v>189</v>
      </c>
      <c r="I1040">
        <v>295</v>
      </c>
      <c r="J1040">
        <v>410</v>
      </c>
      <c r="K1040" t="s">
        <v>1756</v>
      </c>
      <c r="L1040" t="s">
        <v>1555</v>
      </c>
      <c r="M1040">
        <v>1</v>
      </c>
      <c r="N1040" t="s">
        <v>1558</v>
      </c>
      <c r="O1040">
        <v>2019</v>
      </c>
      <c r="P1040" s="2">
        <v>100</v>
      </c>
      <c r="Q1040" s="2">
        <v>100</v>
      </c>
      <c r="R1040" s="2">
        <v>100</v>
      </c>
      <c r="S1040" s="2">
        <v>100</v>
      </c>
      <c r="T1040" s="2">
        <v>97.75</v>
      </c>
      <c r="U1040" s="2">
        <v>78.2</v>
      </c>
    </row>
    <row r="1041" spans="1:21" x14ac:dyDescent="0.25">
      <c r="A1041">
        <v>66769275</v>
      </c>
      <c r="B1041" s="7" t="s">
        <v>494</v>
      </c>
      <c r="C1041">
        <v>5</v>
      </c>
      <c r="D1041">
        <v>2019</v>
      </c>
      <c r="E1041">
        <v>2</v>
      </c>
      <c r="F1041">
        <v>117</v>
      </c>
      <c r="G1041">
        <v>202</v>
      </c>
      <c r="H1041">
        <v>189</v>
      </c>
      <c r="I1041">
        <v>295</v>
      </c>
      <c r="J1041">
        <v>410</v>
      </c>
      <c r="K1041" t="s">
        <v>1756</v>
      </c>
      <c r="L1041" t="s">
        <v>1555</v>
      </c>
      <c r="M1041">
        <v>1</v>
      </c>
      <c r="N1041" t="s">
        <v>1558</v>
      </c>
      <c r="O1041">
        <v>2020</v>
      </c>
      <c r="P1041" s="2">
        <v>100</v>
      </c>
      <c r="Q1041" s="2">
        <v>100</v>
      </c>
      <c r="R1041" s="2">
        <v>0</v>
      </c>
      <c r="S1041" s="2">
        <v>0</v>
      </c>
      <c r="T1041" s="2"/>
      <c r="U1041" s="2"/>
    </row>
    <row r="1042" spans="1:21" x14ac:dyDescent="0.25">
      <c r="A1042">
        <v>66769275</v>
      </c>
      <c r="B1042" s="7" t="s">
        <v>496</v>
      </c>
      <c r="C1042">
        <v>5</v>
      </c>
      <c r="D1042">
        <v>2019</v>
      </c>
      <c r="E1042">
        <v>2</v>
      </c>
      <c r="F1042">
        <v>117</v>
      </c>
      <c r="G1042">
        <v>203</v>
      </c>
      <c r="H1042">
        <v>193</v>
      </c>
      <c r="I1042">
        <v>284</v>
      </c>
      <c r="J1042">
        <v>461</v>
      </c>
      <c r="K1042" t="s">
        <v>1757</v>
      </c>
      <c r="L1042" t="s">
        <v>1552</v>
      </c>
      <c r="M1042">
        <v>1</v>
      </c>
      <c r="N1042" t="s">
        <v>1558</v>
      </c>
      <c r="O1042">
        <v>2016</v>
      </c>
      <c r="P1042" s="2">
        <v>2</v>
      </c>
      <c r="Q1042" s="2">
        <v>2</v>
      </c>
      <c r="R1042" s="2">
        <v>2</v>
      </c>
      <c r="S1042" s="2">
        <v>100</v>
      </c>
      <c r="T1042" s="2"/>
      <c r="U1042" s="2"/>
    </row>
    <row r="1043" spans="1:21" x14ac:dyDescent="0.25">
      <c r="A1043">
        <v>66769275</v>
      </c>
      <c r="B1043" s="7" t="s">
        <v>496</v>
      </c>
      <c r="C1043">
        <v>5</v>
      </c>
      <c r="D1043">
        <v>2019</v>
      </c>
      <c r="E1043">
        <v>2</v>
      </c>
      <c r="F1043">
        <v>117</v>
      </c>
      <c r="G1043">
        <v>203</v>
      </c>
      <c r="H1043">
        <v>193</v>
      </c>
      <c r="I1043">
        <v>284</v>
      </c>
      <c r="J1043">
        <v>461</v>
      </c>
      <c r="K1043" t="s">
        <v>1757</v>
      </c>
      <c r="L1043" t="s">
        <v>1552</v>
      </c>
      <c r="M1043">
        <v>1</v>
      </c>
      <c r="N1043" t="s">
        <v>1558</v>
      </c>
      <c r="O1043">
        <v>2017</v>
      </c>
      <c r="P1043" s="2">
        <v>7</v>
      </c>
      <c r="Q1043" s="2">
        <v>7</v>
      </c>
      <c r="R1043" s="2">
        <v>10</v>
      </c>
      <c r="S1043" s="2">
        <v>142.86000000000001</v>
      </c>
      <c r="T1043" s="2"/>
      <c r="U1043" s="2"/>
    </row>
    <row r="1044" spans="1:21" x14ac:dyDescent="0.25">
      <c r="A1044">
        <v>66769275</v>
      </c>
      <c r="B1044" s="7" t="s">
        <v>496</v>
      </c>
      <c r="C1044">
        <v>5</v>
      </c>
      <c r="D1044">
        <v>2019</v>
      </c>
      <c r="E1044">
        <v>2</v>
      </c>
      <c r="F1044">
        <v>117</v>
      </c>
      <c r="G1044">
        <v>203</v>
      </c>
      <c r="H1044">
        <v>193</v>
      </c>
      <c r="I1044">
        <v>284</v>
      </c>
      <c r="J1044">
        <v>461</v>
      </c>
      <c r="K1044" t="s">
        <v>1757</v>
      </c>
      <c r="L1044" t="s">
        <v>1552</v>
      </c>
      <c r="M1044">
        <v>1</v>
      </c>
      <c r="N1044" t="s">
        <v>1558</v>
      </c>
      <c r="O1044">
        <v>2018</v>
      </c>
      <c r="P1044" s="2">
        <v>7</v>
      </c>
      <c r="Q1044" s="2">
        <v>9</v>
      </c>
      <c r="R1044" s="2">
        <v>10</v>
      </c>
      <c r="S1044" s="2">
        <v>111.11</v>
      </c>
      <c r="T1044" s="2"/>
      <c r="U1044" s="2"/>
    </row>
    <row r="1045" spans="1:21" x14ac:dyDescent="0.25">
      <c r="A1045">
        <v>66769275</v>
      </c>
      <c r="B1045" s="7" t="s">
        <v>496</v>
      </c>
      <c r="C1045">
        <v>5</v>
      </c>
      <c r="D1045">
        <v>2019</v>
      </c>
      <c r="E1045">
        <v>2</v>
      </c>
      <c r="F1045">
        <v>117</v>
      </c>
      <c r="G1045">
        <v>203</v>
      </c>
      <c r="H1045">
        <v>193</v>
      </c>
      <c r="I1045">
        <v>284</v>
      </c>
      <c r="J1045">
        <v>461</v>
      </c>
      <c r="K1045" t="s">
        <v>1757</v>
      </c>
      <c r="L1045" t="s">
        <v>1552</v>
      </c>
      <c r="M1045">
        <v>1</v>
      </c>
      <c r="N1045" t="s">
        <v>1558</v>
      </c>
      <c r="O1045">
        <v>2019</v>
      </c>
      <c r="P1045" s="2">
        <v>5</v>
      </c>
      <c r="Q1045" s="2">
        <v>9</v>
      </c>
      <c r="R1045" s="2">
        <v>9</v>
      </c>
      <c r="S1045" s="2">
        <v>100</v>
      </c>
      <c r="T1045" s="2">
        <v>100</v>
      </c>
      <c r="U1045" s="2">
        <v>96.88</v>
      </c>
    </row>
    <row r="1046" spans="1:21" x14ac:dyDescent="0.25">
      <c r="A1046">
        <v>66769275</v>
      </c>
      <c r="B1046" s="7" t="s">
        <v>496</v>
      </c>
      <c r="C1046">
        <v>5</v>
      </c>
      <c r="D1046">
        <v>2019</v>
      </c>
      <c r="E1046">
        <v>2</v>
      </c>
      <c r="F1046">
        <v>117</v>
      </c>
      <c r="G1046">
        <v>203</v>
      </c>
      <c r="H1046">
        <v>193</v>
      </c>
      <c r="I1046">
        <v>284</v>
      </c>
      <c r="J1046">
        <v>461</v>
      </c>
      <c r="K1046" t="s">
        <v>1757</v>
      </c>
      <c r="L1046" t="s">
        <v>1552</v>
      </c>
      <c r="M1046">
        <v>1</v>
      </c>
      <c r="N1046" t="s">
        <v>1558</v>
      </c>
      <c r="O1046">
        <v>2020</v>
      </c>
      <c r="P1046" s="2">
        <v>1</v>
      </c>
      <c r="Q1046" s="2">
        <v>1</v>
      </c>
      <c r="R1046" s="2">
        <v>0</v>
      </c>
      <c r="S1046" s="2">
        <v>0</v>
      </c>
      <c r="T1046" s="2"/>
      <c r="U1046" s="2"/>
    </row>
    <row r="1047" spans="1:21" x14ac:dyDescent="0.25">
      <c r="A1047">
        <v>66769275</v>
      </c>
      <c r="B1047" s="7" t="s">
        <v>498</v>
      </c>
      <c r="C1047">
        <v>5</v>
      </c>
      <c r="D1047">
        <v>2019</v>
      </c>
      <c r="E1047">
        <v>2</v>
      </c>
      <c r="F1047">
        <v>118</v>
      </c>
      <c r="G1047">
        <v>163</v>
      </c>
      <c r="H1047">
        <v>110</v>
      </c>
      <c r="I1047">
        <v>163</v>
      </c>
      <c r="J1047">
        <v>27</v>
      </c>
      <c r="K1047" t="s">
        <v>1758</v>
      </c>
      <c r="L1047" t="s">
        <v>1555</v>
      </c>
      <c r="M1047">
        <v>1</v>
      </c>
      <c r="N1047" t="s">
        <v>1558</v>
      </c>
      <c r="O1047">
        <v>2016</v>
      </c>
      <c r="P1047" s="2">
        <v>100</v>
      </c>
      <c r="Q1047" s="2">
        <v>100</v>
      </c>
      <c r="R1047" s="2">
        <v>100</v>
      </c>
      <c r="S1047" s="2">
        <v>100</v>
      </c>
      <c r="T1047" s="2"/>
      <c r="U1047" s="2"/>
    </row>
    <row r="1048" spans="1:21" x14ac:dyDescent="0.25">
      <c r="A1048">
        <v>66769275</v>
      </c>
      <c r="B1048" s="7" t="s">
        <v>498</v>
      </c>
      <c r="C1048">
        <v>5</v>
      </c>
      <c r="D1048">
        <v>2019</v>
      </c>
      <c r="E1048">
        <v>2</v>
      </c>
      <c r="F1048">
        <v>118</v>
      </c>
      <c r="G1048">
        <v>163</v>
      </c>
      <c r="H1048">
        <v>110</v>
      </c>
      <c r="I1048">
        <v>163</v>
      </c>
      <c r="J1048">
        <v>27</v>
      </c>
      <c r="K1048" t="s">
        <v>1758</v>
      </c>
      <c r="L1048" t="s">
        <v>1555</v>
      </c>
      <c r="M1048">
        <v>1</v>
      </c>
      <c r="N1048" t="s">
        <v>1558</v>
      </c>
      <c r="O1048">
        <v>2017</v>
      </c>
      <c r="P1048" s="2">
        <v>100</v>
      </c>
      <c r="Q1048" s="2">
        <v>100</v>
      </c>
      <c r="R1048" s="2">
        <v>100</v>
      </c>
      <c r="S1048" s="2">
        <v>100</v>
      </c>
      <c r="T1048" s="2"/>
      <c r="U1048" s="2"/>
    </row>
    <row r="1049" spans="1:21" x14ac:dyDescent="0.25">
      <c r="A1049">
        <v>66769275</v>
      </c>
      <c r="B1049" s="7" t="s">
        <v>498</v>
      </c>
      <c r="C1049">
        <v>5</v>
      </c>
      <c r="D1049">
        <v>2019</v>
      </c>
      <c r="E1049">
        <v>2</v>
      </c>
      <c r="F1049">
        <v>118</v>
      </c>
      <c r="G1049">
        <v>163</v>
      </c>
      <c r="H1049">
        <v>110</v>
      </c>
      <c r="I1049">
        <v>163</v>
      </c>
      <c r="J1049">
        <v>27</v>
      </c>
      <c r="K1049" t="s">
        <v>1758</v>
      </c>
      <c r="L1049" t="s">
        <v>1555</v>
      </c>
      <c r="M1049">
        <v>1</v>
      </c>
      <c r="N1049" t="s">
        <v>1558</v>
      </c>
      <c r="O1049">
        <v>2018</v>
      </c>
      <c r="P1049" s="2">
        <v>100</v>
      </c>
      <c r="Q1049" s="2">
        <v>100</v>
      </c>
      <c r="R1049" s="2">
        <v>100</v>
      </c>
      <c r="S1049" s="2">
        <v>100</v>
      </c>
      <c r="T1049" s="2"/>
      <c r="U1049" s="2"/>
    </row>
    <row r="1050" spans="1:21" x14ac:dyDescent="0.25">
      <c r="A1050">
        <v>66769275</v>
      </c>
      <c r="B1050" s="7" t="s">
        <v>498</v>
      </c>
      <c r="C1050">
        <v>5</v>
      </c>
      <c r="D1050">
        <v>2019</v>
      </c>
      <c r="E1050">
        <v>2</v>
      </c>
      <c r="F1050">
        <v>118</v>
      </c>
      <c r="G1050">
        <v>163</v>
      </c>
      <c r="H1050">
        <v>110</v>
      </c>
      <c r="I1050">
        <v>163</v>
      </c>
      <c r="J1050">
        <v>27</v>
      </c>
      <c r="K1050" t="s">
        <v>1758</v>
      </c>
      <c r="L1050" t="s">
        <v>1555</v>
      </c>
      <c r="M1050">
        <v>1</v>
      </c>
      <c r="N1050" t="s">
        <v>1558</v>
      </c>
      <c r="O1050">
        <v>2019</v>
      </c>
      <c r="P1050" s="2">
        <v>100</v>
      </c>
      <c r="Q1050" s="2">
        <v>100</v>
      </c>
      <c r="R1050" s="2">
        <v>100</v>
      </c>
      <c r="S1050" s="2">
        <v>100</v>
      </c>
      <c r="T1050" s="2">
        <v>100</v>
      </c>
      <c r="U1050" s="2">
        <v>80</v>
      </c>
    </row>
    <row r="1051" spans="1:21" x14ac:dyDescent="0.25">
      <c r="A1051">
        <v>66769275</v>
      </c>
      <c r="B1051" s="7" t="s">
        <v>498</v>
      </c>
      <c r="C1051">
        <v>5</v>
      </c>
      <c r="D1051">
        <v>2019</v>
      </c>
      <c r="E1051">
        <v>2</v>
      </c>
      <c r="F1051">
        <v>118</v>
      </c>
      <c r="G1051">
        <v>163</v>
      </c>
      <c r="H1051">
        <v>110</v>
      </c>
      <c r="I1051">
        <v>163</v>
      </c>
      <c r="J1051">
        <v>27</v>
      </c>
      <c r="K1051" t="s">
        <v>1758</v>
      </c>
      <c r="L1051" t="s">
        <v>1555</v>
      </c>
      <c r="M1051">
        <v>1</v>
      </c>
      <c r="N1051" t="s">
        <v>1558</v>
      </c>
      <c r="O1051">
        <v>2020</v>
      </c>
      <c r="P1051" s="2">
        <v>100</v>
      </c>
      <c r="Q1051" s="2">
        <v>100</v>
      </c>
      <c r="R1051" s="2">
        <v>0</v>
      </c>
      <c r="S1051" s="2">
        <v>0</v>
      </c>
      <c r="T1051" s="2"/>
      <c r="U1051" s="2"/>
    </row>
    <row r="1052" spans="1:21" x14ac:dyDescent="0.25">
      <c r="A1052">
        <v>66769275</v>
      </c>
      <c r="B1052" s="7" t="s">
        <v>501</v>
      </c>
      <c r="C1052">
        <v>5</v>
      </c>
      <c r="D1052">
        <v>2019</v>
      </c>
      <c r="E1052">
        <v>2</v>
      </c>
      <c r="F1052">
        <v>118</v>
      </c>
      <c r="G1052">
        <v>173</v>
      </c>
      <c r="H1052">
        <v>134</v>
      </c>
      <c r="I1052">
        <v>173</v>
      </c>
      <c r="J1052">
        <v>145</v>
      </c>
      <c r="K1052" t="s">
        <v>1759</v>
      </c>
      <c r="L1052" t="s">
        <v>1552</v>
      </c>
      <c r="M1052">
        <v>1</v>
      </c>
      <c r="N1052" t="s">
        <v>1558</v>
      </c>
      <c r="O1052">
        <v>2016</v>
      </c>
      <c r="P1052" s="2">
        <v>34000</v>
      </c>
      <c r="Q1052" s="2">
        <v>34000</v>
      </c>
      <c r="R1052" s="2">
        <v>23023</v>
      </c>
      <c r="S1052" s="2">
        <v>67.709999999999994</v>
      </c>
      <c r="T1052" s="2"/>
      <c r="U1052" s="2"/>
    </row>
    <row r="1053" spans="1:21" x14ac:dyDescent="0.25">
      <c r="A1053">
        <v>66769275</v>
      </c>
      <c r="B1053" s="7" t="s">
        <v>501</v>
      </c>
      <c r="C1053">
        <v>5</v>
      </c>
      <c r="D1053">
        <v>2019</v>
      </c>
      <c r="E1053">
        <v>2</v>
      </c>
      <c r="F1053">
        <v>118</v>
      </c>
      <c r="G1053">
        <v>173</v>
      </c>
      <c r="H1053">
        <v>134</v>
      </c>
      <c r="I1053">
        <v>173</v>
      </c>
      <c r="J1053">
        <v>145</v>
      </c>
      <c r="K1053" t="s">
        <v>1759</v>
      </c>
      <c r="L1053" t="s">
        <v>1552</v>
      </c>
      <c r="M1053">
        <v>1</v>
      </c>
      <c r="N1053" t="s">
        <v>1558</v>
      </c>
      <c r="O1053">
        <v>2017</v>
      </c>
      <c r="P1053" s="2">
        <v>40000</v>
      </c>
      <c r="Q1053" s="2">
        <v>40000</v>
      </c>
      <c r="R1053" s="2">
        <v>36861</v>
      </c>
      <c r="S1053" s="2">
        <v>92.15</v>
      </c>
      <c r="T1053" s="2"/>
      <c r="U1053" s="2"/>
    </row>
    <row r="1054" spans="1:21" x14ac:dyDescent="0.25">
      <c r="A1054">
        <v>66769275</v>
      </c>
      <c r="B1054" s="7" t="s">
        <v>501</v>
      </c>
      <c r="C1054">
        <v>5</v>
      </c>
      <c r="D1054">
        <v>2019</v>
      </c>
      <c r="E1054">
        <v>2</v>
      </c>
      <c r="F1054">
        <v>118</v>
      </c>
      <c r="G1054">
        <v>173</v>
      </c>
      <c r="H1054">
        <v>134</v>
      </c>
      <c r="I1054">
        <v>173</v>
      </c>
      <c r="J1054">
        <v>145</v>
      </c>
      <c r="K1054" t="s">
        <v>1759</v>
      </c>
      <c r="L1054" t="s">
        <v>1552</v>
      </c>
      <c r="M1054">
        <v>1</v>
      </c>
      <c r="N1054" t="s">
        <v>1558</v>
      </c>
      <c r="O1054">
        <v>2018</v>
      </c>
      <c r="P1054" s="2">
        <v>39000</v>
      </c>
      <c r="Q1054" s="2">
        <v>39000</v>
      </c>
      <c r="R1054" s="2">
        <v>25670</v>
      </c>
      <c r="S1054" s="2">
        <v>65.819999999999993</v>
      </c>
      <c r="T1054" s="2"/>
      <c r="U1054" s="2"/>
    </row>
    <row r="1055" spans="1:21" x14ac:dyDescent="0.25">
      <c r="A1055">
        <v>66769275</v>
      </c>
      <c r="B1055" s="7" t="s">
        <v>501</v>
      </c>
      <c r="C1055">
        <v>5</v>
      </c>
      <c r="D1055">
        <v>2019</v>
      </c>
      <c r="E1055">
        <v>2</v>
      </c>
      <c r="F1055">
        <v>118</v>
      </c>
      <c r="G1055">
        <v>173</v>
      </c>
      <c r="H1055">
        <v>134</v>
      </c>
      <c r="I1055">
        <v>173</v>
      </c>
      <c r="J1055">
        <v>145</v>
      </c>
      <c r="K1055" t="s">
        <v>1759</v>
      </c>
      <c r="L1055" t="s">
        <v>1552</v>
      </c>
      <c r="M1055">
        <v>1</v>
      </c>
      <c r="N1055" t="s">
        <v>1558</v>
      </c>
      <c r="O1055">
        <v>2019</v>
      </c>
      <c r="P1055" s="2">
        <v>37000</v>
      </c>
      <c r="Q1055" s="2">
        <v>32000</v>
      </c>
      <c r="R1055" s="2">
        <v>27661</v>
      </c>
      <c r="S1055" s="2">
        <v>86.44</v>
      </c>
      <c r="T1055" s="2">
        <v>96.31</v>
      </c>
      <c r="U1055" s="2">
        <v>75.48</v>
      </c>
    </row>
    <row r="1056" spans="1:21" x14ac:dyDescent="0.25">
      <c r="A1056">
        <v>66769275</v>
      </c>
      <c r="B1056" s="7" t="s">
        <v>501</v>
      </c>
      <c r="C1056">
        <v>5</v>
      </c>
      <c r="D1056">
        <v>2019</v>
      </c>
      <c r="E1056">
        <v>2</v>
      </c>
      <c r="F1056">
        <v>118</v>
      </c>
      <c r="G1056">
        <v>173</v>
      </c>
      <c r="H1056">
        <v>134</v>
      </c>
      <c r="I1056">
        <v>173</v>
      </c>
      <c r="J1056">
        <v>145</v>
      </c>
      <c r="K1056" t="s">
        <v>1759</v>
      </c>
      <c r="L1056" t="s">
        <v>1552</v>
      </c>
      <c r="M1056">
        <v>1</v>
      </c>
      <c r="N1056" t="s">
        <v>1558</v>
      </c>
      <c r="O1056">
        <v>2020</v>
      </c>
      <c r="P1056" s="2">
        <v>0</v>
      </c>
      <c r="Q1056" s="2">
        <v>32446</v>
      </c>
      <c r="R1056" s="2">
        <v>0</v>
      </c>
      <c r="S1056" s="2">
        <v>0</v>
      </c>
      <c r="T1056" s="2"/>
      <c r="U1056" s="2"/>
    </row>
    <row r="1057" spans="1:21" x14ac:dyDescent="0.25">
      <c r="A1057">
        <v>66769275</v>
      </c>
      <c r="B1057" s="7" t="s">
        <v>504</v>
      </c>
      <c r="C1057">
        <v>5</v>
      </c>
      <c r="D1057">
        <v>2019</v>
      </c>
      <c r="E1057">
        <v>2</v>
      </c>
      <c r="F1057">
        <v>118</v>
      </c>
      <c r="G1057">
        <v>173</v>
      </c>
      <c r="H1057">
        <v>134</v>
      </c>
      <c r="I1057">
        <v>503</v>
      </c>
      <c r="J1057">
        <v>510</v>
      </c>
      <c r="K1057" t="s">
        <v>1760</v>
      </c>
      <c r="L1057" t="s">
        <v>1564</v>
      </c>
      <c r="M1057">
        <v>1</v>
      </c>
      <c r="N1057" t="s">
        <v>1558</v>
      </c>
      <c r="O1057">
        <v>2016</v>
      </c>
      <c r="P1057" s="2">
        <v>44</v>
      </c>
      <c r="Q1057" s="2">
        <v>44</v>
      </c>
      <c r="R1057" s="2">
        <v>44</v>
      </c>
      <c r="S1057" s="2">
        <v>100</v>
      </c>
      <c r="T1057" s="2"/>
      <c r="U1057" s="2"/>
    </row>
    <row r="1058" spans="1:21" x14ac:dyDescent="0.25">
      <c r="A1058">
        <v>66769275</v>
      </c>
      <c r="B1058" s="7" t="s">
        <v>504</v>
      </c>
      <c r="C1058">
        <v>5</v>
      </c>
      <c r="D1058">
        <v>2019</v>
      </c>
      <c r="E1058">
        <v>2</v>
      </c>
      <c r="F1058">
        <v>118</v>
      </c>
      <c r="G1058">
        <v>173</v>
      </c>
      <c r="H1058">
        <v>134</v>
      </c>
      <c r="I1058">
        <v>503</v>
      </c>
      <c r="J1058">
        <v>510</v>
      </c>
      <c r="K1058" t="s">
        <v>1760</v>
      </c>
      <c r="L1058" t="s">
        <v>1564</v>
      </c>
      <c r="M1058">
        <v>1</v>
      </c>
      <c r="N1058" t="s">
        <v>1558</v>
      </c>
      <c r="O1058">
        <v>2017</v>
      </c>
      <c r="P1058" s="2">
        <v>80</v>
      </c>
      <c r="Q1058" s="2">
        <v>80</v>
      </c>
      <c r="R1058" s="2">
        <v>82</v>
      </c>
      <c r="S1058" s="2">
        <v>102.5</v>
      </c>
      <c r="T1058" s="2"/>
      <c r="U1058" s="2"/>
    </row>
    <row r="1059" spans="1:21" x14ac:dyDescent="0.25">
      <c r="A1059">
        <v>66769275</v>
      </c>
      <c r="B1059" s="7" t="s">
        <v>504</v>
      </c>
      <c r="C1059">
        <v>5</v>
      </c>
      <c r="D1059">
        <v>2019</v>
      </c>
      <c r="E1059">
        <v>2</v>
      </c>
      <c r="F1059">
        <v>118</v>
      </c>
      <c r="G1059">
        <v>173</v>
      </c>
      <c r="H1059">
        <v>134</v>
      </c>
      <c r="I1059">
        <v>503</v>
      </c>
      <c r="J1059">
        <v>510</v>
      </c>
      <c r="K1059" t="s">
        <v>1760</v>
      </c>
      <c r="L1059" t="s">
        <v>1564</v>
      </c>
      <c r="M1059">
        <v>1</v>
      </c>
      <c r="N1059" t="s">
        <v>1558</v>
      </c>
      <c r="O1059">
        <v>2018</v>
      </c>
      <c r="P1059" s="2">
        <v>81</v>
      </c>
      <c r="Q1059" s="2">
        <v>81</v>
      </c>
      <c r="R1059" s="2">
        <v>82</v>
      </c>
      <c r="S1059" s="2">
        <v>101.23</v>
      </c>
      <c r="T1059" s="2"/>
      <c r="U1059" s="2"/>
    </row>
    <row r="1060" spans="1:21" x14ac:dyDescent="0.25">
      <c r="A1060">
        <v>66769275</v>
      </c>
      <c r="B1060" s="7" t="s">
        <v>504</v>
      </c>
      <c r="C1060">
        <v>5</v>
      </c>
      <c r="D1060">
        <v>2019</v>
      </c>
      <c r="E1060">
        <v>2</v>
      </c>
      <c r="F1060">
        <v>118</v>
      </c>
      <c r="G1060">
        <v>173</v>
      </c>
      <c r="H1060">
        <v>134</v>
      </c>
      <c r="I1060">
        <v>503</v>
      </c>
      <c r="J1060">
        <v>510</v>
      </c>
      <c r="K1060" t="s">
        <v>1760</v>
      </c>
      <c r="L1060" t="s">
        <v>1564</v>
      </c>
      <c r="M1060">
        <v>1</v>
      </c>
      <c r="N1060" t="s">
        <v>1558</v>
      </c>
      <c r="O1060">
        <v>2019</v>
      </c>
      <c r="P1060" s="2">
        <v>81</v>
      </c>
      <c r="Q1060" s="2">
        <v>81</v>
      </c>
      <c r="R1060" s="2">
        <v>82</v>
      </c>
      <c r="S1060" s="2">
        <v>101.23</v>
      </c>
      <c r="T1060" s="2">
        <v>101.23</v>
      </c>
      <c r="U1060" s="2">
        <v>101.23</v>
      </c>
    </row>
    <row r="1061" spans="1:21" x14ac:dyDescent="0.25">
      <c r="A1061">
        <v>66769275</v>
      </c>
      <c r="B1061" s="7" t="s">
        <v>504</v>
      </c>
      <c r="C1061">
        <v>5</v>
      </c>
      <c r="D1061">
        <v>2019</v>
      </c>
      <c r="E1061">
        <v>2</v>
      </c>
      <c r="F1061">
        <v>118</v>
      </c>
      <c r="G1061">
        <v>173</v>
      </c>
      <c r="H1061">
        <v>134</v>
      </c>
      <c r="I1061">
        <v>503</v>
      </c>
      <c r="J1061">
        <v>510</v>
      </c>
      <c r="K1061" t="s">
        <v>1760</v>
      </c>
      <c r="L1061" t="s">
        <v>1564</v>
      </c>
      <c r="M1061">
        <v>1</v>
      </c>
      <c r="N1061" t="s">
        <v>1558</v>
      </c>
      <c r="O1061">
        <v>2020</v>
      </c>
      <c r="P1061" s="2">
        <v>0</v>
      </c>
      <c r="Q1061" s="2">
        <v>0</v>
      </c>
      <c r="R1061" s="2">
        <v>0</v>
      </c>
      <c r="S1061" s="2">
        <v>0</v>
      </c>
      <c r="T1061" s="2"/>
      <c r="U1061" s="2"/>
    </row>
    <row r="1062" spans="1:21" x14ac:dyDescent="0.25">
      <c r="A1062">
        <v>66769275</v>
      </c>
      <c r="B1062" s="7" t="s">
        <v>506</v>
      </c>
      <c r="C1062">
        <v>5</v>
      </c>
      <c r="D1062">
        <v>2019</v>
      </c>
      <c r="E1062">
        <v>2</v>
      </c>
      <c r="F1062">
        <v>118</v>
      </c>
      <c r="G1062">
        <v>173</v>
      </c>
      <c r="H1062">
        <v>134</v>
      </c>
      <c r="I1062">
        <v>517</v>
      </c>
      <c r="J1062">
        <v>524</v>
      </c>
      <c r="K1062" t="s">
        <v>1761</v>
      </c>
      <c r="L1062" t="s">
        <v>1552</v>
      </c>
      <c r="M1062">
        <v>1</v>
      </c>
      <c r="N1062" t="s">
        <v>1558</v>
      </c>
      <c r="O1062">
        <v>2016</v>
      </c>
      <c r="P1062" s="2">
        <v>13500</v>
      </c>
      <c r="Q1062" s="2">
        <v>13500</v>
      </c>
      <c r="R1062" s="2">
        <v>6190</v>
      </c>
      <c r="S1062" s="2">
        <v>45.85</v>
      </c>
      <c r="T1062" s="2"/>
      <c r="U1062" s="2"/>
    </row>
    <row r="1063" spans="1:21" x14ac:dyDescent="0.25">
      <c r="A1063">
        <v>66769275</v>
      </c>
      <c r="B1063" s="7" t="s">
        <v>506</v>
      </c>
      <c r="C1063">
        <v>5</v>
      </c>
      <c r="D1063">
        <v>2019</v>
      </c>
      <c r="E1063">
        <v>2</v>
      </c>
      <c r="F1063">
        <v>118</v>
      </c>
      <c r="G1063">
        <v>173</v>
      </c>
      <c r="H1063">
        <v>134</v>
      </c>
      <c r="I1063">
        <v>517</v>
      </c>
      <c r="J1063">
        <v>524</v>
      </c>
      <c r="K1063" t="s">
        <v>1761</v>
      </c>
      <c r="L1063" t="s">
        <v>1552</v>
      </c>
      <c r="M1063">
        <v>1</v>
      </c>
      <c r="N1063" t="s">
        <v>1558</v>
      </c>
      <c r="O1063">
        <v>2017</v>
      </c>
      <c r="P1063" s="2">
        <v>16000</v>
      </c>
      <c r="Q1063" s="2">
        <v>16000</v>
      </c>
      <c r="R1063" s="2">
        <v>14619</v>
      </c>
      <c r="S1063" s="2">
        <v>91.37</v>
      </c>
      <c r="T1063" s="2"/>
      <c r="U1063" s="2"/>
    </row>
    <row r="1064" spans="1:21" x14ac:dyDescent="0.25">
      <c r="A1064">
        <v>66769275</v>
      </c>
      <c r="B1064" s="7" t="s">
        <v>506</v>
      </c>
      <c r="C1064">
        <v>5</v>
      </c>
      <c r="D1064">
        <v>2019</v>
      </c>
      <c r="E1064">
        <v>2</v>
      </c>
      <c r="F1064">
        <v>118</v>
      </c>
      <c r="G1064">
        <v>173</v>
      </c>
      <c r="H1064">
        <v>134</v>
      </c>
      <c r="I1064">
        <v>517</v>
      </c>
      <c r="J1064">
        <v>524</v>
      </c>
      <c r="K1064" t="s">
        <v>1761</v>
      </c>
      <c r="L1064" t="s">
        <v>1552</v>
      </c>
      <c r="M1064">
        <v>1</v>
      </c>
      <c r="N1064" t="s">
        <v>1558</v>
      </c>
      <c r="O1064">
        <v>2018</v>
      </c>
      <c r="P1064" s="2">
        <v>15500</v>
      </c>
      <c r="Q1064" s="2">
        <v>15500</v>
      </c>
      <c r="R1064" s="2">
        <v>8482</v>
      </c>
      <c r="S1064" s="2">
        <v>54.72</v>
      </c>
      <c r="T1064" s="2"/>
      <c r="U1064" s="2"/>
    </row>
    <row r="1065" spans="1:21" x14ac:dyDescent="0.25">
      <c r="A1065">
        <v>66769275</v>
      </c>
      <c r="B1065" s="7" t="s">
        <v>506</v>
      </c>
      <c r="C1065">
        <v>5</v>
      </c>
      <c r="D1065">
        <v>2019</v>
      </c>
      <c r="E1065">
        <v>2</v>
      </c>
      <c r="F1065">
        <v>118</v>
      </c>
      <c r="G1065">
        <v>173</v>
      </c>
      <c r="H1065">
        <v>134</v>
      </c>
      <c r="I1065">
        <v>517</v>
      </c>
      <c r="J1065">
        <v>524</v>
      </c>
      <c r="K1065" t="s">
        <v>1761</v>
      </c>
      <c r="L1065" t="s">
        <v>1552</v>
      </c>
      <c r="M1065">
        <v>1</v>
      </c>
      <c r="N1065" t="s">
        <v>1558</v>
      </c>
      <c r="O1065">
        <v>2019</v>
      </c>
      <c r="P1065" s="2">
        <v>15000</v>
      </c>
      <c r="Q1065" s="2">
        <v>15000</v>
      </c>
      <c r="R1065" s="2">
        <v>5591</v>
      </c>
      <c r="S1065" s="2">
        <v>37.270000000000003</v>
      </c>
      <c r="T1065" s="2">
        <v>78.760000000000005</v>
      </c>
      <c r="U1065" s="2">
        <v>58.14</v>
      </c>
    </row>
    <row r="1066" spans="1:21" x14ac:dyDescent="0.25">
      <c r="A1066">
        <v>66769275</v>
      </c>
      <c r="B1066" s="7" t="s">
        <v>506</v>
      </c>
      <c r="C1066">
        <v>5</v>
      </c>
      <c r="D1066">
        <v>2019</v>
      </c>
      <c r="E1066">
        <v>2</v>
      </c>
      <c r="F1066">
        <v>118</v>
      </c>
      <c r="G1066">
        <v>173</v>
      </c>
      <c r="H1066">
        <v>134</v>
      </c>
      <c r="I1066">
        <v>517</v>
      </c>
      <c r="J1066">
        <v>524</v>
      </c>
      <c r="K1066" t="s">
        <v>1761</v>
      </c>
      <c r="L1066" t="s">
        <v>1552</v>
      </c>
      <c r="M1066">
        <v>1</v>
      </c>
      <c r="N1066" t="s">
        <v>1558</v>
      </c>
      <c r="O1066">
        <v>2020</v>
      </c>
      <c r="P1066" s="2">
        <v>0</v>
      </c>
      <c r="Q1066" s="2">
        <v>15709</v>
      </c>
      <c r="R1066" s="2">
        <v>0</v>
      </c>
      <c r="S1066" s="2">
        <v>0</v>
      </c>
      <c r="T1066" s="2"/>
      <c r="U1066" s="2"/>
    </row>
    <row r="1067" spans="1:21" x14ac:dyDescent="0.25">
      <c r="A1067">
        <v>66769275</v>
      </c>
      <c r="B1067" s="7" t="s">
        <v>508</v>
      </c>
      <c r="C1067">
        <v>5</v>
      </c>
      <c r="D1067">
        <v>2019</v>
      </c>
      <c r="E1067">
        <v>2</v>
      </c>
      <c r="F1067">
        <v>118</v>
      </c>
      <c r="G1067">
        <v>173</v>
      </c>
      <c r="H1067">
        <v>135</v>
      </c>
      <c r="I1067">
        <v>170</v>
      </c>
      <c r="J1067">
        <v>148</v>
      </c>
      <c r="K1067" t="s">
        <v>1762</v>
      </c>
      <c r="L1067" t="s">
        <v>1552</v>
      </c>
      <c r="M1067">
        <v>2</v>
      </c>
      <c r="N1067" t="s">
        <v>1556</v>
      </c>
      <c r="O1067">
        <v>2016</v>
      </c>
      <c r="P1067" s="2">
        <v>0</v>
      </c>
      <c r="Q1067" s="2">
        <v>0</v>
      </c>
      <c r="R1067" s="2">
        <v>0</v>
      </c>
      <c r="S1067" s="2">
        <v>0</v>
      </c>
      <c r="T1067" s="2"/>
      <c r="U1067" s="2"/>
    </row>
    <row r="1068" spans="1:21" x14ac:dyDescent="0.25">
      <c r="A1068">
        <v>66769275</v>
      </c>
      <c r="B1068" s="7" t="s">
        <v>508</v>
      </c>
      <c r="C1068">
        <v>5</v>
      </c>
      <c r="D1068">
        <v>2019</v>
      </c>
      <c r="E1068">
        <v>2</v>
      </c>
      <c r="F1068">
        <v>118</v>
      </c>
      <c r="G1068">
        <v>173</v>
      </c>
      <c r="H1068">
        <v>135</v>
      </c>
      <c r="I1068">
        <v>170</v>
      </c>
      <c r="J1068">
        <v>148</v>
      </c>
      <c r="K1068" t="s">
        <v>1762</v>
      </c>
      <c r="L1068" t="s">
        <v>1552</v>
      </c>
      <c r="M1068">
        <v>2</v>
      </c>
      <c r="N1068" t="s">
        <v>1556</v>
      </c>
      <c r="O1068">
        <v>2017</v>
      </c>
      <c r="P1068" s="2">
        <v>0</v>
      </c>
      <c r="Q1068" s="2">
        <v>0</v>
      </c>
      <c r="R1068" s="2">
        <v>0</v>
      </c>
      <c r="S1068" s="2">
        <v>0</v>
      </c>
      <c r="T1068" s="2"/>
      <c r="U1068" s="2"/>
    </row>
    <row r="1069" spans="1:21" x14ac:dyDescent="0.25">
      <c r="A1069">
        <v>66769275</v>
      </c>
      <c r="B1069" s="7" t="s">
        <v>508</v>
      </c>
      <c r="C1069">
        <v>5</v>
      </c>
      <c r="D1069">
        <v>2019</v>
      </c>
      <c r="E1069">
        <v>2</v>
      </c>
      <c r="F1069">
        <v>118</v>
      </c>
      <c r="G1069">
        <v>173</v>
      </c>
      <c r="H1069">
        <v>135</v>
      </c>
      <c r="I1069">
        <v>170</v>
      </c>
      <c r="J1069">
        <v>148</v>
      </c>
      <c r="K1069" t="s">
        <v>1762</v>
      </c>
      <c r="L1069" t="s">
        <v>1552</v>
      </c>
      <c r="M1069">
        <v>2</v>
      </c>
      <c r="N1069" t="s">
        <v>1556</v>
      </c>
      <c r="O1069">
        <v>2018</v>
      </c>
      <c r="P1069" s="2">
        <v>0</v>
      </c>
      <c r="Q1069" s="2">
        <v>0</v>
      </c>
      <c r="R1069" s="2">
        <v>0</v>
      </c>
      <c r="S1069" s="2">
        <v>0</v>
      </c>
      <c r="T1069" s="2"/>
      <c r="U1069" s="2"/>
    </row>
    <row r="1070" spans="1:21" x14ac:dyDescent="0.25">
      <c r="A1070">
        <v>66769275</v>
      </c>
      <c r="B1070" s="7" t="s">
        <v>508</v>
      </c>
      <c r="C1070">
        <v>5</v>
      </c>
      <c r="D1070">
        <v>2019</v>
      </c>
      <c r="E1070">
        <v>2</v>
      </c>
      <c r="F1070">
        <v>118</v>
      </c>
      <c r="G1070">
        <v>173</v>
      </c>
      <c r="H1070">
        <v>135</v>
      </c>
      <c r="I1070">
        <v>170</v>
      </c>
      <c r="J1070">
        <v>148</v>
      </c>
      <c r="K1070" t="s">
        <v>1762</v>
      </c>
      <c r="L1070" t="s">
        <v>1552</v>
      </c>
      <c r="M1070">
        <v>2</v>
      </c>
      <c r="N1070" t="s">
        <v>1556</v>
      </c>
      <c r="O1070">
        <v>2019</v>
      </c>
      <c r="P1070" s="2">
        <v>1</v>
      </c>
      <c r="Q1070" s="2">
        <v>0</v>
      </c>
      <c r="R1070" s="2">
        <v>0</v>
      </c>
      <c r="S1070" s="2">
        <v>0</v>
      </c>
      <c r="T1070" s="2">
        <v>0</v>
      </c>
      <c r="U1070" s="2">
        <v>0</v>
      </c>
    </row>
    <row r="1071" spans="1:21" x14ac:dyDescent="0.25">
      <c r="A1071">
        <v>66769275</v>
      </c>
      <c r="B1071" s="7" t="s">
        <v>508</v>
      </c>
      <c r="C1071">
        <v>5</v>
      </c>
      <c r="D1071">
        <v>2019</v>
      </c>
      <c r="E1071">
        <v>2</v>
      </c>
      <c r="F1071">
        <v>118</v>
      </c>
      <c r="G1071">
        <v>173</v>
      </c>
      <c r="H1071">
        <v>135</v>
      </c>
      <c r="I1071">
        <v>170</v>
      </c>
      <c r="J1071">
        <v>148</v>
      </c>
      <c r="K1071" t="s">
        <v>1762</v>
      </c>
      <c r="L1071" t="s">
        <v>1552</v>
      </c>
      <c r="M1071">
        <v>2</v>
      </c>
      <c r="N1071" t="s">
        <v>1556</v>
      </c>
      <c r="O1071">
        <v>2020</v>
      </c>
      <c r="P1071" s="2">
        <v>0</v>
      </c>
      <c r="Q1071" s="2">
        <v>0</v>
      </c>
      <c r="R1071" s="2">
        <v>0</v>
      </c>
      <c r="S1071" s="2">
        <v>0</v>
      </c>
      <c r="T1071" s="2"/>
      <c r="U1071" s="2"/>
    </row>
    <row r="1072" spans="1:21" x14ac:dyDescent="0.25">
      <c r="A1072">
        <v>66769275</v>
      </c>
      <c r="B1072" s="7" t="s">
        <v>511</v>
      </c>
      <c r="C1072">
        <v>5</v>
      </c>
      <c r="D1072">
        <v>2019</v>
      </c>
      <c r="E1072">
        <v>2</v>
      </c>
      <c r="F1072">
        <v>118</v>
      </c>
      <c r="G1072">
        <v>173</v>
      </c>
      <c r="H1072">
        <v>135</v>
      </c>
      <c r="I1072">
        <v>516</v>
      </c>
      <c r="J1072">
        <v>523</v>
      </c>
      <c r="K1072" t="s">
        <v>1763</v>
      </c>
      <c r="L1072" t="s">
        <v>1564</v>
      </c>
      <c r="M1072">
        <v>1</v>
      </c>
      <c r="N1072" t="s">
        <v>1558</v>
      </c>
      <c r="O1072">
        <v>2016</v>
      </c>
      <c r="P1072" s="2">
        <v>1</v>
      </c>
      <c r="Q1072" s="2">
        <v>1</v>
      </c>
      <c r="R1072" s="2">
        <v>1</v>
      </c>
      <c r="S1072" s="2">
        <v>100</v>
      </c>
      <c r="T1072" s="2"/>
      <c r="U1072" s="2"/>
    </row>
    <row r="1073" spans="1:21" x14ac:dyDescent="0.25">
      <c r="A1073">
        <v>66769275</v>
      </c>
      <c r="B1073" s="7" t="s">
        <v>511</v>
      </c>
      <c r="C1073">
        <v>5</v>
      </c>
      <c r="D1073">
        <v>2019</v>
      </c>
      <c r="E1073">
        <v>2</v>
      </c>
      <c r="F1073">
        <v>118</v>
      </c>
      <c r="G1073">
        <v>173</v>
      </c>
      <c r="H1073">
        <v>135</v>
      </c>
      <c r="I1073">
        <v>516</v>
      </c>
      <c r="J1073">
        <v>523</v>
      </c>
      <c r="K1073" t="s">
        <v>1763</v>
      </c>
      <c r="L1073" t="s">
        <v>1564</v>
      </c>
      <c r="M1073">
        <v>1</v>
      </c>
      <c r="N1073" t="s">
        <v>1558</v>
      </c>
      <c r="O1073">
        <v>2017</v>
      </c>
      <c r="P1073" s="2">
        <v>3</v>
      </c>
      <c r="Q1073" s="2">
        <v>3</v>
      </c>
      <c r="R1073" s="2">
        <v>3</v>
      </c>
      <c r="S1073" s="2">
        <v>100</v>
      </c>
      <c r="T1073" s="2"/>
      <c r="U1073" s="2"/>
    </row>
    <row r="1074" spans="1:21" x14ac:dyDescent="0.25">
      <c r="A1074">
        <v>66769275</v>
      </c>
      <c r="B1074" s="7" t="s">
        <v>511</v>
      </c>
      <c r="C1074">
        <v>5</v>
      </c>
      <c r="D1074">
        <v>2019</v>
      </c>
      <c r="E1074">
        <v>2</v>
      </c>
      <c r="F1074">
        <v>118</v>
      </c>
      <c r="G1074">
        <v>173</v>
      </c>
      <c r="H1074">
        <v>135</v>
      </c>
      <c r="I1074">
        <v>516</v>
      </c>
      <c r="J1074">
        <v>523</v>
      </c>
      <c r="K1074" t="s">
        <v>1763</v>
      </c>
      <c r="L1074" t="s">
        <v>1564</v>
      </c>
      <c r="M1074">
        <v>1</v>
      </c>
      <c r="N1074" t="s">
        <v>1558</v>
      </c>
      <c r="O1074">
        <v>2018</v>
      </c>
      <c r="P1074" s="2">
        <v>7</v>
      </c>
      <c r="Q1074" s="2">
        <v>7</v>
      </c>
      <c r="R1074" s="2">
        <v>9</v>
      </c>
      <c r="S1074" s="2">
        <v>128.57</v>
      </c>
      <c r="T1074" s="2"/>
      <c r="U1074" s="2"/>
    </row>
    <row r="1075" spans="1:21" x14ac:dyDescent="0.25">
      <c r="A1075">
        <v>66769275</v>
      </c>
      <c r="B1075" s="7" t="s">
        <v>511</v>
      </c>
      <c r="C1075">
        <v>5</v>
      </c>
      <c r="D1075">
        <v>2019</v>
      </c>
      <c r="E1075">
        <v>2</v>
      </c>
      <c r="F1075">
        <v>118</v>
      </c>
      <c r="G1075">
        <v>173</v>
      </c>
      <c r="H1075">
        <v>135</v>
      </c>
      <c r="I1075">
        <v>516</v>
      </c>
      <c r="J1075">
        <v>523</v>
      </c>
      <c r="K1075" t="s">
        <v>1763</v>
      </c>
      <c r="L1075" t="s">
        <v>1564</v>
      </c>
      <c r="M1075">
        <v>1</v>
      </c>
      <c r="N1075" t="s">
        <v>1558</v>
      </c>
      <c r="O1075">
        <v>2019</v>
      </c>
      <c r="P1075" s="2">
        <v>10</v>
      </c>
      <c r="Q1075" s="2">
        <v>10</v>
      </c>
      <c r="R1075" s="2">
        <v>11</v>
      </c>
      <c r="S1075" s="2">
        <v>110</v>
      </c>
      <c r="T1075" s="2">
        <v>110</v>
      </c>
      <c r="U1075" s="2">
        <v>110</v>
      </c>
    </row>
    <row r="1076" spans="1:21" x14ac:dyDescent="0.25">
      <c r="A1076">
        <v>66769275</v>
      </c>
      <c r="B1076" s="7" t="s">
        <v>511</v>
      </c>
      <c r="C1076">
        <v>5</v>
      </c>
      <c r="D1076">
        <v>2019</v>
      </c>
      <c r="E1076">
        <v>2</v>
      </c>
      <c r="F1076">
        <v>118</v>
      </c>
      <c r="G1076">
        <v>173</v>
      </c>
      <c r="H1076">
        <v>135</v>
      </c>
      <c r="I1076">
        <v>516</v>
      </c>
      <c r="J1076">
        <v>523</v>
      </c>
      <c r="K1076" t="s">
        <v>1763</v>
      </c>
      <c r="L1076" t="s">
        <v>1564</v>
      </c>
      <c r="M1076">
        <v>1</v>
      </c>
      <c r="N1076" t="s">
        <v>1558</v>
      </c>
      <c r="O1076">
        <v>2020</v>
      </c>
      <c r="P1076" s="2">
        <v>10</v>
      </c>
      <c r="Q1076" s="2">
        <v>10</v>
      </c>
      <c r="R1076" s="2">
        <v>0</v>
      </c>
      <c r="S1076" s="2">
        <v>0</v>
      </c>
      <c r="T1076" s="2"/>
      <c r="U1076" s="2"/>
    </row>
    <row r="1077" spans="1:21" x14ac:dyDescent="0.25">
      <c r="A1077">
        <v>66769275</v>
      </c>
      <c r="B1077" s="7" t="s">
        <v>513</v>
      </c>
      <c r="C1077">
        <v>5</v>
      </c>
      <c r="D1077">
        <v>2019</v>
      </c>
      <c r="E1077">
        <v>2</v>
      </c>
      <c r="F1077">
        <v>118</v>
      </c>
      <c r="G1077">
        <v>174</v>
      </c>
      <c r="H1077">
        <v>136</v>
      </c>
      <c r="I1077">
        <v>176</v>
      </c>
      <c r="J1077">
        <v>149</v>
      </c>
      <c r="K1077" t="s">
        <v>1764</v>
      </c>
      <c r="L1077" t="s">
        <v>1555</v>
      </c>
      <c r="M1077">
        <v>1</v>
      </c>
      <c r="N1077" t="s">
        <v>1558</v>
      </c>
      <c r="O1077">
        <v>2016</v>
      </c>
      <c r="P1077" s="2">
        <v>100</v>
      </c>
      <c r="Q1077" s="2">
        <v>100</v>
      </c>
      <c r="R1077" s="2">
        <v>100</v>
      </c>
      <c r="S1077" s="2">
        <v>100</v>
      </c>
      <c r="T1077" s="2"/>
      <c r="U1077" s="2"/>
    </row>
    <row r="1078" spans="1:21" x14ac:dyDescent="0.25">
      <c r="A1078">
        <v>66769275</v>
      </c>
      <c r="B1078" s="7" t="s">
        <v>513</v>
      </c>
      <c r="C1078">
        <v>5</v>
      </c>
      <c r="D1078">
        <v>2019</v>
      </c>
      <c r="E1078">
        <v>2</v>
      </c>
      <c r="F1078">
        <v>118</v>
      </c>
      <c r="G1078">
        <v>174</v>
      </c>
      <c r="H1078">
        <v>136</v>
      </c>
      <c r="I1078">
        <v>176</v>
      </c>
      <c r="J1078">
        <v>149</v>
      </c>
      <c r="K1078" t="s">
        <v>1764</v>
      </c>
      <c r="L1078" t="s">
        <v>1555</v>
      </c>
      <c r="M1078">
        <v>1</v>
      </c>
      <c r="N1078" t="s">
        <v>1558</v>
      </c>
      <c r="O1078">
        <v>2017</v>
      </c>
      <c r="P1078" s="2">
        <v>100</v>
      </c>
      <c r="Q1078" s="2">
        <v>100</v>
      </c>
      <c r="R1078" s="2">
        <v>100</v>
      </c>
      <c r="S1078" s="2">
        <v>100</v>
      </c>
      <c r="T1078" s="2"/>
      <c r="U1078" s="2"/>
    </row>
    <row r="1079" spans="1:21" x14ac:dyDescent="0.25">
      <c r="A1079">
        <v>66769275</v>
      </c>
      <c r="B1079" s="7" t="s">
        <v>513</v>
      </c>
      <c r="C1079">
        <v>5</v>
      </c>
      <c r="D1079">
        <v>2019</v>
      </c>
      <c r="E1079">
        <v>2</v>
      </c>
      <c r="F1079">
        <v>118</v>
      </c>
      <c r="G1079">
        <v>174</v>
      </c>
      <c r="H1079">
        <v>136</v>
      </c>
      <c r="I1079">
        <v>176</v>
      </c>
      <c r="J1079">
        <v>149</v>
      </c>
      <c r="K1079" t="s">
        <v>1764</v>
      </c>
      <c r="L1079" t="s">
        <v>1555</v>
      </c>
      <c r="M1079">
        <v>1</v>
      </c>
      <c r="N1079" t="s">
        <v>1558</v>
      </c>
      <c r="O1079">
        <v>2018</v>
      </c>
      <c r="P1079" s="2">
        <v>100</v>
      </c>
      <c r="Q1079" s="2">
        <v>100</v>
      </c>
      <c r="R1079" s="2">
        <v>100</v>
      </c>
      <c r="S1079" s="2">
        <v>100</v>
      </c>
      <c r="T1079" s="2"/>
      <c r="U1079" s="2"/>
    </row>
    <row r="1080" spans="1:21" x14ac:dyDescent="0.25">
      <c r="A1080">
        <v>66769275</v>
      </c>
      <c r="B1080" s="7" t="s">
        <v>513</v>
      </c>
      <c r="C1080">
        <v>5</v>
      </c>
      <c r="D1080">
        <v>2019</v>
      </c>
      <c r="E1080">
        <v>2</v>
      </c>
      <c r="F1080">
        <v>118</v>
      </c>
      <c r="G1080">
        <v>174</v>
      </c>
      <c r="H1080">
        <v>136</v>
      </c>
      <c r="I1080">
        <v>176</v>
      </c>
      <c r="J1080">
        <v>149</v>
      </c>
      <c r="K1080" t="s">
        <v>1764</v>
      </c>
      <c r="L1080" t="s">
        <v>1555</v>
      </c>
      <c r="M1080">
        <v>1</v>
      </c>
      <c r="N1080" t="s">
        <v>1558</v>
      </c>
      <c r="O1080">
        <v>2019</v>
      </c>
      <c r="P1080" s="2">
        <v>100</v>
      </c>
      <c r="Q1080" s="2">
        <v>100</v>
      </c>
      <c r="R1080" s="2">
        <v>100</v>
      </c>
      <c r="S1080" s="2">
        <v>100</v>
      </c>
      <c r="T1080" s="2">
        <v>100</v>
      </c>
      <c r="U1080" s="2">
        <v>80</v>
      </c>
    </row>
    <row r="1081" spans="1:21" x14ac:dyDescent="0.25">
      <c r="A1081">
        <v>66769275</v>
      </c>
      <c r="B1081" s="7" t="s">
        <v>513</v>
      </c>
      <c r="C1081">
        <v>5</v>
      </c>
      <c r="D1081">
        <v>2019</v>
      </c>
      <c r="E1081">
        <v>2</v>
      </c>
      <c r="F1081">
        <v>118</v>
      </c>
      <c r="G1081">
        <v>174</v>
      </c>
      <c r="H1081">
        <v>136</v>
      </c>
      <c r="I1081">
        <v>176</v>
      </c>
      <c r="J1081">
        <v>149</v>
      </c>
      <c r="K1081" t="s">
        <v>1764</v>
      </c>
      <c r="L1081" t="s">
        <v>1555</v>
      </c>
      <c r="M1081">
        <v>1</v>
      </c>
      <c r="N1081" t="s">
        <v>1558</v>
      </c>
      <c r="O1081">
        <v>2020</v>
      </c>
      <c r="P1081" s="2">
        <v>100</v>
      </c>
      <c r="Q1081" s="2">
        <v>100</v>
      </c>
      <c r="R1081" s="2">
        <v>0</v>
      </c>
      <c r="S1081" s="2">
        <v>0</v>
      </c>
      <c r="T1081" s="2"/>
      <c r="U1081" s="2"/>
    </row>
    <row r="1082" spans="1:21" x14ac:dyDescent="0.25">
      <c r="A1082">
        <v>66769275</v>
      </c>
      <c r="B1082" s="7" t="s">
        <v>516</v>
      </c>
      <c r="C1082">
        <v>5</v>
      </c>
      <c r="D1082">
        <v>2019</v>
      </c>
      <c r="E1082">
        <v>2</v>
      </c>
      <c r="F1082">
        <v>118</v>
      </c>
      <c r="G1082">
        <v>189</v>
      </c>
      <c r="H1082">
        <v>163</v>
      </c>
      <c r="I1082">
        <v>177</v>
      </c>
      <c r="J1082">
        <v>284</v>
      </c>
      <c r="K1082" t="s">
        <v>1765</v>
      </c>
      <c r="L1082" t="s">
        <v>1552</v>
      </c>
      <c r="M1082">
        <v>1</v>
      </c>
      <c r="N1082" t="s">
        <v>1558</v>
      </c>
      <c r="O1082">
        <v>2016</v>
      </c>
      <c r="P1082" s="2">
        <v>0</v>
      </c>
      <c r="Q1082" s="2">
        <v>0</v>
      </c>
      <c r="R1082" s="2">
        <v>0</v>
      </c>
      <c r="S1082" s="2">
        <v>0</v>
      </c>
      <c r="T1082" s="2"/>
      <c r="U1082" s="2"/>
    </row>
    <row r="1083" spans="1:21" x14ac:dyDescent="0.25">
      <c r="A1083">
        <v>66769275</v>
      </c>
      <c r="B1083" s="7" t="s">
        <v>516</v>
      </c>
      <c r="C1083">
        <v>5</v>
      </c>
      <c r="D1083">
        <v>2019</v>
      </c>
      <c r="E1083">
        <v>2</v>
      </c>
      <c r="F1083">
        <v>118</v>
      </c>
      <c r="G1083">
        <v>189</v>
      </c>
      <c r="H1083">
        <v>163</v>
      </c>
      <c r="I1083">
        <v>177</v>
      </c>
      <c r="J1083">
        <v>284</v>
      </c>
      <c r="K1083" t="s">
        <v>1765</v>
      </c>
      <c r="L1083" t="s">
        <v>1552</v>
      </c>
      <c r="M1083">
        <v>1</v>
      </c>
      <c r="N1083" t="s">
        <v>1558</v>
      </c>
      <c r="O1083">
        <v>2017</v>
      </c>
      <c r="P1083" s="2">
        <v>35</v>
      </c>
      <c r="Q1083" s="2">
        <v>35</v>
      </c>
      <c r="R1083" s="2">
        <v>63.24</v>
      </c>
      <c r="S1083" s="2">
        <v>180.69</v>
      </c>
      <c r="T1083" s="2"/>
      <c r="U1083" s="2"/>
    </row>
    <row r="1084" spans="1:21" x14ac:dyDescent="0.25">
      <c r="A1084">
        <v>66769275</v>
      </c>
      <c r="B1084" s="7" t="s">
        <v>516</v>
      </c>
      <c r="C1084">
        <v>5</v>
      </c>
      <c r="D1084">
        <v>2019</v>
      </c>
      <c r="E1084">
        <v>2</v>
      </c>
      <c r="F1084">
        <v>118</v>
      </c>
      <c r="G1084">
        <v>189</v>
      </c>
      <c r="H1084">
        <v>163</v>
      </c>
      <c r="I1084">
        <v>177</v>
      </c>
      <c r="J1084">
        <v>284</v>
      </c>
      <c r="K1084" t="s">
        <v>1765</v>
      </c>
      <c r="L1084" t="s">
        <v>1552</v>
      </c>
      <c r="M1084">
        <v>1</v>
      </c>
      <c r="N1084" t="s">
        <v>1558</v>
      </c>
      <c r="O1084">
        <v>2018</v>
      </c>
      <c r="P1084" s="2">
        <v>25</v>
      </c>
      <c r="Q1084" s="2">
        <v>6.76</v>
      </c>
      <c r="R1084" s="2">
        <v>4.0999999999999996</v>
      </c>
      <c r="S1084" s="2">
        <v>60.65</v>
      </c>
      <c r="T1084" s="2"/>
      <c r="U1084" s="2"/>
    </row>
    <row r="1085" spans="1:21" x14ac:dyDescent="0.25">
      <c r="A1085">
        <v>66769275</v>
      </c>
      <c r="B1085" s="7" t="s">
        <v>516</v>
      </c>
      <c r="C1085">
        <v>5</v>
      </c>
      <c r="D1085">
        <v>2019</v>
      </c>
      <c r="E1085">
        <v>2</v>
      </c>
      <c r="F1085">
        <v>118</v>
      </c>
      <c r="G1085">
        <v>189</v>
      </c>
      <c r="H1085">
        <v>163</v>
      </c>
      <c r="I1085">
        <v>177</v>
      </c>
      <c r="J1085">
        <v>284</v>
      </c>
      <c r="K1085" t="s">
        <v>1765</v>
      </c>
      <c r="L1085" t="s">
        <v>1552</v>
      </c>
      <c r="M1085">
        <v>1</v>
      </c>
      <c r="N1085" t="s">
        <v>1558</v>
      </c>
      <c r="O1085">
        <v>2019</v>
      </c>
      <c r="P1085" s="2">
        <v>15</v>
      </c>
      <c r="Q1085" s="2">
        <v>5</v>
      </c>
      <c r="R1085" s="2">
        <v>4.25</v>
      </c>
      <c r="S1085" s="2">
        <v>85</v>
      </c>
      <c r="T1085" s="2">
        <v>98.96</v>
      </c>
      <c r="U1085" s="2">
        <v>89.49</v>
      </c>
    </row>
    <row r="1086" spans="1:21" x14ac:dyDescent="0.25">
      <c r="A1086">
        <v>66769275</v>
      </c>
      <c r="B1086" s="7" t="s">
        <v>516</v>
      </c>
      <c r="C1086">
        <v>5</v>
      </c>
      <c r="D1086">
        <v>2019</v>
      </c>
      <c r="E1086">
        <v>2</v>
      </c>
      <c r="F1086">
        <v>118</v>
      </c>
      <c r="G1086">
        <v>189</v>
      </c>
      <c r="H1086">
        <v>163</v>
      </c>
      <c r="I1086">
        <v>177</v>
      </c>
      <c r="J1086">
        <v>284</v>
      </c>
      <c r="K1086" t="s">
        <v>1765</v>
      </c>
      <c r="L1086" t="s">
        <v>1552</v>
      </c>
      <c r="M1086">
        <v>1</v>
      </c>
      <c r="N1086" t="s">
        <v>1558</v>
      </c>
      <c r="O1086">
        <v>2020</v>
      </c>
      <c r="P1086" s="2">
        <v>5</v>
      </c>
      <c r="Q1086" s="2">
        <v>7.66</v>
      </c>
      <c r="R1086" s="2">
        <v>0</v>
      </c>
      <c r="S1086" s="2">
        <v>0</v>
      </c>
      <c r="T1086" s="2"/>
      <c r="U1086" s="2"/>
    </row>
    <row r="1087" spans="1:21" x14ac:dyDescent="0.25">
      <c r="A1087">
        <v>66769275</v>
      </c>
      <c r="B1087" s="7" t="s">
        <v>519</v>
      </c>
      <c r="C1087">
        <v>5</v>
      </c>
      <c r="D1087">
        <v>2019</v>
      </c>
      <c r="E1087">
        <v>2</v>
      </c>
      <c r="F1087">
        <v>118</v>
      </c>
      <c r="G1087">
        <v>201</v>
      </c>
      <c r="H1087">
        <v>185</v>
      </c>
      <c r="I1087">
        <v>70</v>
      </c>
      <c r="J1087">
        <v>390</v>
      </c>
      <c r="K1087" t="s">
        <v>1573</v>
      </c>
      <c r="L1087" t="s">
        <v>1555</v>
      </c>
      <c r="M1087">
        <v>1</v>
      </c>
      <c r="N1087" t="s">
        <v>1558</v>
      </c>
      <c r="O1087">
        <v>2016</v>
      </c>
      <c r="P1087" s="2">
        <v>100</v>
      </c>
      <c r="Q1087" s="2">
        <v>100</v>
      </c>
      <c r="R1087" s="2">
        <v>100</v>
      </c>
      <c r="S1087" s="2">
        <v>100</v>
      </c>
      <c r="T1087" s="2"/>
      <c r="U1087" s="2"/>
    </row>
    <row r="1088" spans="1:21" x14ac:dyDescent="0.25">
      <c r="A1088">
        <v>66769275</v>
      </c>
      <c r="B1088" s="7" t="s">
        <v>519</v>
      </c>
      <c r="C1088">
        <v>5</v>
      </c>
      <c r="D1088">
        <v>2019</v>
      </c>
      <c r="E1088">
        <v>2</v>
      </c>
      <c r="F1088">
        <v>118</v>
      </c>
      <c r="G1088">
        <v>201</v>
      </c>
      <c r="H1088">
        <v>185</v>
      </c>
      <c r="I1088">
        <v>70</v>
      </c>
      <c r="J1088">
        <v>390</v>
      </c>
      <c r="K1088" t="s">
        <v>1573</v>
      </c>
      <c r="L1088" t="s">
        <v>1555</v>
      </c>
      <c r="M1088">
        <v>1</v>
      </c>
      <c r="N1088" t="s">
        <v>1558</v>
      </c>
      <c r="O1088">
        <v>2017</v>
      </c>
      <c r="P1088" s="2">
        <v>100</v>
      </c>
      <c r="Q1088" s="2">
        <v>100</v>
      </c>
      <c r="R1088" s="2">
        <v>94</v>
      </c>
      <c r="S1088" s="2">
        <v>94</v>
      </c>
      <c r="T1088" s="2"/>
      <c r="U1088" s="2"/>
    </row>
    <row r="1089" spans="1:21" x14ac:dyDescent="0.25">
      <c r="A1089">
        <v>66769275</v>
      </c>
      <c r="B1089" s="7" t="s">
        <v>519</v>
      </c>
      <c r="C1089">
        <v>5</v>
      </c>
      <c r="D1089">
        <v>2019</v>
      </c>
      <c r="E1089">
        <v>2</v>
      </c>
      <c r="F1089">
        <v>118</v>
      </c>
      <c r="G1089">
        <v>201</v>
      </c>
      <c r="H1089">
        <v>185</v>
      </c>
      <c r="I1089">
        <v>70</v>
      </c>
      <c r="J1089">
        <v>390</v>
      </c>
      <c r="K1089" t="s">
        <v>1573</v>
      </c>
      <c r="L1089" t="s">
        <v>1555</v>
      </c>
      <c r="M1089">
        <v>1</v>
      </c>
      <c r="N1089" t="s">
        <v>1558</v>
      </c>
      <c r="O1089">
        <v>2018</v>
      </c>
      <c r="P1089" s="2">
        <v>100</v>
      </c>
      <c r="Q1089" s="2">
        <v>100</v>
      </c>
      <c r="R1089" s="2">
        <v>72</v>
      </c>
      <c r="S1089" s="2">
        <v>72</v>
      </c>
      <c r="T1089" s="2"/>
      <c r="U1089" s="2"/>
    </row>
    <row r="1090" spans="1:21" x14ac:dyDescent="0.25">
      <c r="A1090">
        <v>66769275</v>
      </c>
      <c r="B1090" s="7" t="s">
        <v>519</v>
      </c>
      <c r="C1090">
        <v>5</v>
      </c>
      <c r="D1090">
        <v>2019</v>
      </c>
      <c r="E1090">
        <v>2</v>
      </c>
      <c r="F1090">
        <v>118</v>
      </c>
      <c r="G1090">
        <v>201</v>
      </c>
      <c r="H1090">
        <v>185</v>
      </c>
      <c r="I1090">
        <v>70</v>
      </c>
      <c r="J1090">
        <v>390</v>
      </c>
      <c r="K1090" t="s">
        <v>1573</v>
      </c>
      <c r="L1090" t="s">
        <v>1555</v>
      </c>
      <c r="M1090">
        <v>1</v>
      </c>
      <c r="N1090" t="s">
        <v>1558</v>
      </c>
      <c r="O1090">
        <v>2019</v>
      </c>
      <c r="P1090" s="2">
        <v>100</v>
      </c>
      <c r="Q1090" s="2">
        <v>100</v>
      </c>
      <c r="R1090" s="2">
        <v>100</v>
      </c>
      <c r="S1090" s="2">
        <v>100</v>
      </c>
      <c r="T1090" s="2">
        <v>91.5</v>
      </c>
      <c r="U1090" s="2">
        <v>73.2</v>
      </c>
    </row>
    <row r="1091" spans="1:21" x14ac:dyDescent="0.25">
      <c r="A1091">
        <v>66769275</v>
      </c>
      <c r="B1091" s="7" t="s">
        <v>519</v>
      </c>
      <c r="C1091">
        <v>5</v>
      </c>
      <c r="D1091">
        <v>2019</v>
      </c>
      <c r="E1091">
        <v>2</v>
      </c>
      <c r="F1091">
        <v>118</v>
      </c>
      <c r="G1091">
        <v>201</v>
      </c>
      <c r="H1091">
        <v>185</v>
      </c>
      <c r="I1091">
        <v>70</v>
      </c>
      <c r="J1091">
        <v>390</v>
      </c>
      <c r="K1091" t="s">
        <v>1573</v>
      </c>
      <c r="L1091" t="s">
        <v>1555</v>
      </c>
      <c r="M1091">
        <v>1</v>
      </c>
      <c r="N1091" t="s">
        <v>1558</v>
      </c>
      <c r="O1091">
        <v>2020</v>
      </c>
      <c r="P1091" s="2">
        <v>100</v>
      </c>
      <c r="Q1091" s="2">
        <v>100</v>
      </c>
      <c r="R1091" s="2">
        <v>0</v>
      </c>
      <c r="S1091" s="2">
        <v>0</v>
      </c>
      <c r="T1091" s="2"/>
      <c r="U1091" s="2"/>
    </row>
    <row r="1092" spans="1:21" x14ac:dyDescent="0.25">
      <c r="A1092">
        <v>66769275</v>
      </c>
      <c r="B1092" s="7" t="s">
        <v>520</v>
      </c>
      <c r="C1092">
        <v>5</v>
      </c>
      <c r="D1092">
        <v>2019</v>
      </c>
      <c r="E1092">
        <v>2</v>
      </c>
      <c r="F1092">
        <v>118</v>
      </c>
      <c r="G1092">
        <v>201</v>
      </c>
      <c r="H1092">
        <v>185</v>
      </c>
      <c r="I1092">
        <v>71</v>
      </c>
      <c r="J1092">
        <v>391</v>
      </c>
      <c r="K1092" t="s">
        <v>1554</v>
      </c>
      <c r="L1092" t="s">
        <v>1555</v>
      </c>
      <c r="M1092">
        <v>2</v>
      </c>
      <c r="N1092" t="s">
        <v>1556</v>
      </c>
      <c r="O1092">
        <v>2016</v>
      </c>
      <c r="P1092" s="2">
        <v>90</v>
      </c>
      <c r="Q1092" s="2">
        <v>90</v>
      </c>
      <c r="R1092" s="2">
        <v>90</v>
      </c>
      <c r="S1092" s="2">
        <v>100</v>
      </c>
      <c r="T1092" s="2"/>
      <c r="U1092" s="2"/>
    </row>
    <row r="1093" spans="1:21" x14ac:dyDescent="0.25">
      <c r="A1093">
        <v>66769275</v>
      </c>
      <c r="B1093" s="7" t="s">
        <v>520</v>
      </c>
      <c r="C1093">
        <v>5</v>
      </c>
      <c r="D1093">
        <v>2019</v>
      </c>
      <c r="E1093">
        <v>2</v>
      </c>
      <c r="F1093">
        <v>118</v>
      </c>
      <c r="G1093">
        <v>201</v>
      </c>
      <c r="H1093">
        <v>185</v>
      </c>
      <c r="I1093">
        <v>71</v>
      </c>
      <c r="J1093">
        <v>391</v>
      </c>
      <c r="K1093" t="s">
        <v>1554</v>
      </c>
      <c r="L1093" t="s">
        <v>1555</v>
      </c>
      <c r="M1093">
        <v>2</v>
      </c>
      <c r="N1093" t="s">
        <v>1556</v>
      </c>
      <c r="O1093">
        <v>2017</v>
      </c>
      <c r="P1093" s="2">
        <v>90</v>
      </c>
      <c r="Q1093" s="2">
        <v>90</v>
      </c>
      <c r="R1093" s="2">
        <v>89.18</v>
      </c>
      <c r="S1093" s="2">
        <v>99.09</v>
      </c>
      <c r="T1093" s="2"/>
      <c r="U1093" s="2"/>
    </row>
    <row r="1094" spans="1:21" x14ac:dyDescent="0.25">
      <c r="A1094">
        <v>66769275</v>
      </c>
      <c r="B1094" s="7" t="s">
        <v>520</v>
      </c>
      <c r="C1094">
        <v>5</v>
      </c>
      <c r="D1094">
        <v>2019</v>
      </c>
      <c r="E1094">
        <v>2</v>
      </c>
      <c r="F1094">
        <v>118</v>
      </c>
      <c r="G1094">
        <v>201</v>
      </c>
      <c r="H1094">
        <v>185</v>
      </c>
      <c r="I1094">
        <v>71</v>
      </c>
      <c r="J1094">
        <v>391</v>
      </c>
      <c r="K1094" t="s">
        <v>1554</v>
      </c>
      <c r="L1094" t="s">
        <v>1555</v>
      </c>
      <c r="M1094">
        <v>2</v>
      </c>
      <c r="N1094" t="s">
        <v>1556</v>
      </c>
      <c r="O1094">
        <v>2018</v>
      </c>
      <c r="P1094" s="2">
        <v>90</v>
      </c>
      <c r="Q1094" s="2">
        <v>90</v>
      </c>
      <c r="R1094" s="2">
        <v>90</v>
      </c>
      <c r="S1094" s="2">
        <v>100</v>
      </c>
      <c r="T1094" s="2"/>
      <c r="U1094" s="2"/>
    </row>
    <row r="1095" spans="1:21" x14ac:dyDescent="0.25">
      <c r="A1095">
        <v>66769275</v>
      </c>
      <c r="B1095" s="7" t="s">
        <v>520</v>
      </c>
      <c r="C1095">
        <v>5</v>
      </c>
      <c r="D1095">
        <v>2019</v>
      </c>
      <c r="E1095">
        <v>2</v>
      </c>
      <c r="F1095">
        <v>118</v>
      </c>
      <c r="G1095">
        <v>201</v>
      </c>
      <c r="H1095">
        <v>185</v>
      </c>
      <c r="I1095">
        <v>71</v>
      </c>
      <c r="J1095">
        <v>391</v>
      </c>
      <c r="K1095" t="s">
        <v>1554</v>
      </c>
      <c r="L1095" t="s">
        <v>1555</v>
      </c>
      <c r="M1095">
        <v>2</v>
      </c>
      <c r="N1095" t="s">
        <v>1556</v>
      </c>
      <c r="O1095">
        <v>2019</v>
      </c>
      <c r="P1095" s="2">
        <v>90</v>
      </c>
      <c r="Q1095" s="2">
        <v>0</v>
      </c>
      <c r="R1095" s="2">
        <v>0</v>
      </c>
      <c r="S1095" s="2">
        <v>0</v>
      </c>
      <c r="T1095" s="2">
        <v>99.7</v>
      </c>
      <c r="U1095" s="2">
        <v>99.7</v>
      </c>
    </row>
    <row r="1096" spans="1:21" x14ac:dyDescent="0.25">
      <c r="A1096">
        <v>66769275</v>
      </c>
      <c r="B1096" s="7" t="s">
        <v>520</v>
      </c>
      <c r="C1096">
        <v>5</v>
      </c>
      <c r="D1096">
        <v>2019</v>
      </c>
      <c r="E1096">
        <v>2</v>
      </c>
      <c r="F1096">
        <v>118</v>
      </c>
      <c r="G1096">
        <v>201</v>
      </c>
      <c r="H1096">
        <v>185</v>
      </c>
      <c r="I1096">
        <v>71</v>
      </c>
      <c r="J1096">
        <v>391</v>
      </c>
      <c r="K1096" t="s">
        <v>1554</v>
      </c>
      <c r="L1096" t="s">
        <v>1555</v>
      </c>
      <c r="M1096">
        <v>2</v>
      </c>
      <c r="N1096" t="s">
        <v>1556</v>
      </c>
      <c r="O1096">
        <v>2020</v>
      </c>
      <c r="P1096" s="2">
        <v>90</v>
      </c>
      <c r="Q1096" s="2">
        <v>0</v>
      </c>
      <c r="R1096" s="2">
        <v>0</v>
      </c>
      <c r="S1096" s="2">
        <v>0</v>
      </c>
      <c r="T1096" s="2"/>
      <c r="U1096" s="2"/>
    </row>
    <row r="1097" spans="1:21" x14ac:dyDescent="0.25">
      <c r="A1097">
        <v>66769275</v>
      </c>
      <c r="B1097" s="7" t="s">
        <v>521</v>
      </c>
      <c r="C1097">
        <v>5</v>
      </c>
      <c r="D1097">
        <v>2019</v>
      </c>
      <c r="E1097">
        <v>2</v>
      </c>
      <c r="F1097">
        <v>118</v>
      </c>
      <c r="G1097">
        <v>201</v>
      </c>
      <c r="H1097">
        <v>185</v>
      </c>
      <c r="I1097">
        <v>524</v>
      </c>
      <c r="J1097">
        <v>531</v>
      </c>
      <c r="K1097" t="s">
        <v>1766</v>
      </c>
      <c r="L1097" t="s">
        <v>1564</v>
      </c>
      <c r="M1097">
        <v>1</v>
      </c>
      <c r="N1097" t="s">
        <v>1558</v>
      </c>
      <c r="O1097">
        <v>2016</v>
      </c>
      <c r="P1097" s="2">
        <v>25</v>
      </c>
      <c r="Q1097" s="2">
        <v>25</v>
      </c>
      <c r="R1097" s="2">
        <v>25</v>
      </c>
      <c r="S1097" s="2">
        <v>100</v>
      </c>
      <c r="T1097" s="2"/>
      <c r="U1097" s="2"/>
    </row>
    <row r="1098" spans="1:21" x14ac:dyDescent="0.25">
      <c r="A1098">
        <v>66769275</v>
      </c>
      <c r="B1098" s="7" t="s">
        <v>521</v>
      </c>
      <c r="C1098">
        <v>5</v>
      </c>
      <c r="D1098">
        <v>2019</v>
      </c>
      <c r="E1098">
        <v>2</v>
      </c>
      <c r="F1098">
        <v>118</v>
      </c>
      <c r="G1098">
        <v>201</v>
      </c>
      <c r="H1098">
        <v>185</v>
      </c>
      <c r="I1098">
        <v>524</v>
      </c>
      <c r="J1098">
        <v>531</v>
      </c>
      <c r="K1098" t="s">
        <v>1766</v>
      </c>
      <c r="L1098" t="s">
        <v>1564</v>
      </c>
      <c r="M1098">
        <v>1</v>
      </c>
      <c r="N1098" t="s">
        <v>1558</v>
      </c>
      <c r="O1098">
        <v>2017</v>
      </c>
      <c r="P1098" s="2">
        <v>50</v>
      </c>
      <c r="Q1098" s="2">
        <v>50</v>
      </c>
      <c r="R1098" s="2">
        <v>50</v>
      </c>
      <c r="S1098" s="2">
        <v>100</v>
      </c>
      <c r="T1098" s="2"/>
      <c r="U1098" s="2"/>
    </row>
    <row r="1099" spans="1:21" x14ac:dyDescent="0.25">
      <c r="A1099">
        <v>66769275</v>
      </c>
      <c r="B1099" s="7" t="s">
        <v>521</v>
      </c>
      <c r="C1099">
        <v>5</v>
      </c>
      <c r="D1099">
        <v>2019</v>
      </c>
      <c r="E1099">
        <v>2</v>
      </c>
      <c r="F1099">
        <v>118</v>
      </c>
      <c r="G1099">
        <v>201</v>
      </c>
      <c r="H1099">
        <v>185</v>
      </c>
      <c r="I1099">
        <v>524</v>
      </c>
      <c r="J1099">
        <v>531</v>
      </c>
      <c r="K1099" t="s">
        <v>1766</v>
      </c>
      <c r="L1099" t="s">
        <v>1564</v>
      </c>
      <c r="M1099">
        <v>1</v>
      </c>
      <c r="N1099" t="s">
        <v>1558</v>
      </c>
      <c r="O1099">
        <v>2018</v>
      </c>
      <c r="P1099" s="2">
        <v>75</v>
      </c>
      <c r="Q1099" s="2">
        <v>75</v>
      </c>
      <c r="R1099" s="2">
        <v>75</v>
      </c>
      <c r="S1099" s="2">
        <v>100</v>
      </c>
      <c r="T1099" s="2"/>
      <c r="U1099" s="2"/>
    </row>
    <row r="1100" spans="1:21" x14ac:dyDescent="0.25">
      <c r="A1100">
        <v>66769275</v>
      </c>
      <c r="B1100" s="7" t="s">
        <v>521</v>
      </c>
      <c r="C1100">
        <v>5</v>
      </c>
      <c r="D1100">
        <v>2019</v>
      </c>
      <c r="E1100">
        <v>2</v>
      </c>
      <c r="F1100">
        <v>118</v>
      </c>
      <c r="G1100">
        <v>201</v>
      </c>
      <c r="H1100">
        <v>185</v>
      </c>
      <c r="I1100">
        <v>524</v>
      </c>
      <c r="J1100">
        <v>531</v>
      </c>
      <c r="K1100" t="s">
        <v>1766</v>
      </c>
      <c r="L1100" t="s">
        <v>1564</v>
      </c>
      <c r="M1100">
        <v>1</v>
      </c>
      <c r="N1100" t="s">
        <v>1558</v>
      </c>
      <c r="O1100">
        <v>2019</v>
      </c>
      <c r="P1100" s="2">
        <v>100</v>
      </c>
      <c r="Q1100" s="2">
        <v>100</v>
      </c>
      <c r="R1100" s="2">
        <v>100</v>
      </c>
      <c r="S1100" s="2">
        <v>100</v>
      </c>
      <c r="T1100" s="2">
        <v>100</v>
      </c>
      <c r="U1100" s="2">
        <v>100</v>
      </c>
    </row>
    <row r="1101" spans="1:21" x14ac:dyDescent="0.25">
      <c r="A1101">
        <v>66769275</v>
      </c>
      <c r="B1101" s="7" t="s">
        <v>521</v>
      </c>
      <c r="C1101">
        <v>5</v>
      </c>
      <c r="D1101">
        <v>2019</v>
      </c>
      <c r="E1101">
        <v>2</v>
      </c>
      <c r="F1101">
        <v>118</v>
      </c>
      <c r="G1101">
        <v>201</v>
      </c>
      <c r="H1101">
        <v>185</v>
      </c>
      <c r="I1101">
        <v>524</v>
      </c>
      <c r="J1101">
        <v>531</v>
      </c>
      <c r="K1101" t="s">
        <v>1766</v>
      </c>
      <c r="L1101" t="s">
        <v>1564</v>
      </c>
      <c r="M1101">
        <v>1</v>
      </c>
      <c r="N1101" t="s">
        <v>1558</v>
      </c>
      <c r="O1101">
        <v>2020</v>
      </c>
      <c r="P1101" s="2">
        <v>100</v>
      </c>
      <c r="Q1101" s="2">
        <v>100</v>
      </c>
      <c r="R1101" s="2">
        <v>0</v>
      </c>
      <c r="S1101" s="2">
        <v>0</v>
      </c>
      <c r="T1101" s="2"/>
      <c r="U1101" s="2"/>
    </row>
    <row r="1102" spans="1:21" x14ac:dyDescent="0.25">
      <c r="A1102">
        <v>66769275</v>
      </c>
      <c r="B1102" s="7" t="s">
        <v>523</v>
      </c>
      <c r="C1102">
        <v>5</v>
      </c>
      <c r="D1102">
        <v>2019</v>
      </c>
      <c r="E1102">
        <v>2</v>
      </c>
      <c r="F1102">
        <v>118</v>
      </c>
      <c r="G1102">
        <v>201</v>
      </c>
      <c r="H1102">
        <v>185</v>
      </c>
      <c r="I1102">
        <v>544</v>
      </c>
      <c r="J1102">
        <v>557</v>
      </c>
      <c r="K1102" t="s">
        <v>1557</v>
      </c>
      <c r="L1102" t="s">
        <v>1555</v>
      </c>
      <c r="M1102">
        <v>1</v>
      </c>
      <c r="N1102" t="s">
        <v>1558</v>
      </c>
      <c r="O1102">
        <v>2016</v>
      </c>
      <c r="P1102" s="2">
        <v>0</v>
      </c>
      <c r="Q1102" s="2">
        <v>0</v>
      </c>
      <c r="R1102" s="2">
        <v>0</v>
      </c>
      <c r="S1102" s="2">
        <v>0</v>
      </c>
      <c r="T1102" s="2"/>
      <c r="U1102" s="2"/>
    </row>
    <row r="1103" spans="1:21" x14ac:dyDescent="0.25">
      <c r="A1103">
        <v>66769275</v>
      </c>
      <c r="B1103" s="7" t="s">
        <v>523</v>
      </c>
      <c r="C1103">
        <v>5</v>
      </c>
      <c r="D1103">
        <v>2019</v>
      </c>
      <c r="E1103">
        <v>2</v>
      </c>
      <c r="F1103">
        <v>118</v>
      </c>
      <c r="G1103">
        <v>201</v>
      </c>
      <c r="H1103">
        <v>185</v>
      </c>
      <c r="I1103">
        <v>544</v>
      </c>
      <c r="J1103">
        <v>557</v>
      </c>
      <c r="K1103" t="s">
        <v>1557</v>
      </c>
      <c r="L1103" t="s">
        <v>1555</v>
      </c>
      <c r="M1103">
        <v>1</v>
      </c>
      <c r="N1103" t="s">
        <v>1558</v>
      </c>
      <c r="O1103">
        <v>2017</v>
      </c>
      <c r="P1103" s="2">
        <v>0</v>
      </c>
      <c r="Q1103" s="2">
        <v>0</v>
      </c>
      <c r="R1103" s="2">
        <v>0</v>
      </c>
      <c r="S1103" s="2">
        <v>0</v>
      </c>
      <c r="T1103" s="2"/>
      <c r="U1103" s="2"/>
    </row>
    <row r="1104" spans="1:21" x14ac:dyDescent="0.25">
      <c r="A1104">
        <v>66769275</v>
      </c>
      <c r="B1104" s="7" t="s">
        <v>523</v>
      </c>
      <c r="C1104">
        <v>5</v>
      </c>
      <c r="D1104">
        <v>2019</v>
      </c>
      <c r="E1104">
        <v>2</v>
      </c>
      <c r="F1104">
        <v>118</v>
      </c>
      <c r="G1104">
        <v>201</v>
      </c>
      <c r="H1104">
        <v>185</v>
      </c>
      <c r="I1104">
        <v>544</v>
      </c>
      <c r="J1104">
        <v>557</v>
      </c>
      <c r="K1104" t="s">
        <v>1557</v>
      </c>
      <c r="L1104" t="s">
        <v>1555</v>
      </c>
      <c r="M1104">
        <v>1</v>
      </c>
      <c r="N1104" t="s">
        <v>1558</v>
      </c>
      <c r="O1104">
        <v>2018</v>
      </c>
      <c r="P1104" s="2">
        <v>0</v>
      </c>
      <c r="Q1104" s="2">
        <v>0</v>
      </c>
      <c r="R1104" s="2">
        <v>0</v>
      </c>
      <c r="S1104" s="2">
        <v>0</v>
      </c>
      <c r="T1104" s="2"/>
      <c r="U1104" s="2"/>
    </row>
    <row r="1105" spans="1:21" x14ac:dyDescent="0.25">
      <c r="A1105">
        <v>66769275</v>
      </c>
      <c r="B1105" s="7" t="s">
        <v>523</v>
      </c>
      <c r="C1105">
        <v>5</v>
      </c>
      <c r="D1105">
        <v>2019</v>
      </c>
      <c r="E1105">
        <v>2</v>
      </c>
      <c r="F1105">
        <v>118</v>
      </c>
      <c r="G1105">
        <v>201</v>
      </c>
      <c r="H1105">
        <v>185</v>
      </c>
      <c r="I1105">
        <v>544</v>
      </c>
      <c r="J1105">
        <v>557</v>
      </c>
      <c r="K1105" t="s">
        <v>1557</v>
      </c>
      <c r="L1105" t="s">
        <v>1555</v>
      </c>
      <c r="M1105">
        <v>1</v>
      </c>
      <c r="N1105" t="s">
        <v>1558</v>
      </c>
      <c r="O1105">
        <v>2019</v>
      </c>
      <c r="P1105" s="2">
        <v>0</v>
      </c>
      <c r="Q1105" s="2">
        <v>100</v>
      </c>
      <c r="R1105" s="2">
        <v>100</v>
      </c>
      <c r="S1105" s="2">
        <v>100</v>
      </c>
      <c r="T1105" s="2">
        <v>100</v>
      </c>
      <c r="U1105" s="2">
        <v>50</v>
      </c>
    </row>
    <row r="1106" spans="1:21" x14ac:dyDescent="0.25">
      <c r="A1106">
        <v>66769275</v>
      </c>
      <c r="B1106" s="7" t="s">
        <v>523</v>
      </c>
      <c r="C1106">
        <v>5</v>
      </c>
      <c r="D1106">
        <v>2019</v>
      </c>
      <c r="E1106">
        <v>2</v>
      </c>
      <c r="F1106">
        <v>118</v>
      </c>
      <c r="G1106">
        <v>201</v>
      </c>
      <c r="H1106">
        <v>185</v>
      </c>
      <c r="I1106">
        <v>544</v>
      </c>
      <c r="J1106">
        <v>557</v>
      </c>
      <c r="K1106" t="s">
        <v>1557</v>
      </c>
      <c r="L1106" t="s">
        <v>1555</v>
      </c>
      <c r="M1106">
        <v>1</v>
      </c>
      <c r="N1106" t="s">
        <v>1558</v>
      </c>
      <c r="O1106">
        <v>2020</v>
      </c>
      <c r="P1106" s="2">
        <v>0</v>
      </c>
      <c r="Q1106" s="2">
        <v>100</v>
      </c>
      <c r="R1106" s="2">
        <v>0</v>
      </c>
      <c r="S1106" s="2">
        <v>0</v>
      </c>
      <c r="T1106" s="2"/>
      <c r="U1106" s="2"/>
    </row>
    <row r="1107" spans="1:21" x14ac:dyDescent="0.25">
      <c r="A1107">
        <v>66769275</v>
      </c>
      <c r="B1107" s="7" t="s">
        <v>524</v>
      </c>
      <c r="C1107">
        <v>5</v>
      </c>
      <c r="D1107">
        <v>2019</v>
      </c>
      <c r="E1107">
        <v>2</v>
      </c>
      <c r="F1107">
        <v>118</v>
      </c>
      <c r="G1107">
        <v>202</v>
      </c>
      <c r="H1107">
        <v>189</v>
      </c>
      <c r="I1107">
        <v>379</v>
      </c>
      <c r="J1107">
        <v>411</v>
      </c>
      <c r="K1107" t="s">
        <v>1559</v>
      </c>
      <c r="L1107" t="s">
        <v>1555</v>
      </c>
      <c r="M1107">
        <v>1</v>
      </c>
      <c r="N1107" t="s">
        <v>1558</v>
      </c>
      <c r="O1107">
        <v>2016</v>
      </c>
      <c r="P1107" s="2">
        <v>100</v>
      </c>
      <c r="Q1107" s="2">
        <v>100</v>
      </c>
      <c r="R1107" s="2">
        <v>100</v>
      </c>
      <c r="S1107" s="2">
        <v>100</v>
      </c>
      <c r="T1107" s="2"/>
      <c r="U1107" s="2"/>
    </row>
    <row r="1108" spans="1:21" x14ac:dyDescent="0.25">
      <c r="A1108">
        <v>66769275</v>
      </c>
      <c r="B1108" s="7" t="s">
        <v>524</v>
      </c>
      <c r="C1108">
        <v>5</v>
      </c>
      <c r="D1108">
        <v>2019</v>
      </c>
      <c r="E1108">
        <v>2</v>
      </c>
      <c r="F1108">
        <v>118</v>
      </c>
      <c r="G1108">
        <v>202</v>
      </c>
      <c r="H1108">
        <v>189</v>
      </c>
      <c r="I1108">
        <v>379</v>
      </c>
      <c r="J1108">
        <v>411</v>
      </c>
      <c r="K1108" t="s">
        <v>1559</v>
      </c>
      <c r="L1108" t="s">
        <v>1555</v>
      </c>
      <c r="M1108">
        <v>1</v>
      </c>
      <c r="N1108" t="s">
        <v>1558</v>
      </c>
      <c r="O1108">
        <v>2017</v>
      </c>
      <c r="P1108" s="2">
        <v>100</v>
      </c>
      <c r="Q1108" s="2">
        <v>100</v>
      </c>
      <c r="R1108" s="2">
        <v>66.27</v>
      </c>
      <c r="S1108" s="2">
        <v>66.27</v>
      </c>
      <c r="T1108" s="2"/>
      <c r="U1108" s="2"/>
    </row>
    <row r="1109" spans="1:21" x14ac:dyDescent="0.25">
      <c r="A1109">
        <v>66769275</v>
      </c>
      <c r="B1109" s="7" t="s">
        <v>524</v>
      </c>
      <c r="C1109">
        <v>5</v>
      </c>
      <c r="D1109">
        <v>2019</v>
      </c>
      <c r="E1109">
        <v>2</v>
      </c>
      <c r="F1109">
        <v>118</v>
      </c>
      <c r="G1109">
        <v>202</v>
      </c>
      <c r="H1109">
        <v>189</v>
      </c>
      <c r="I1109">
        <v>379</v>
      </c>
      <c r="J1109">
        <v>411</v>
      </c>
      <c r="K1109" t="s">
        <v>1559</v>
      </c>
      <c r="L1109" t="s">
        <v>1555</v>
      </c>
      <c r="M1109">
        <v>1</v>
      </c>
      <c r="N1109" t="s">
        <v>1558</v>
      </c>
      <c r="O1109">
        <v>2018</v>
      </c>
      <c r="P1109" s="2">
        <v>100</v>
      </c>
      <c r="Q1109" s="2">
        <v>100</v>
      </c>
      <c r="R1109" s="2">
        <v>96.6</v>
      </c>
      <c r="S1109" s="2">
        <v>96.6</v>
      </c>
      <c r="T1109" s="2"/>
      <c r="U1109" s="2"/>
    </row>
    <row r="1110" spans="1:21" x14ac:dyDescent="0.25">
      <c r="A1110">
        <v>66769275</v>
      </c>
      <c r="B1110" s="7" t="s">
        <v>524</v>
      </c>
      <c r="C1110">
        <v>5</v>
      </c>
      <c r="D1110">
        <v>2019</v>
      </c>
      <c r="E1110">
        <v>2</v>
      </c>
      <c r="F1110">
        <v>118</v>
      </c>
      <c r="G1110">
        <v>202</v>
      </c>
      <c r="H1110">
        <v>189</v>
      </c>
      <c r="I1110">
        <v>379</v>
      </c>
      <c r="J1110">
        <v>411</v>
      </c>
      <c r="K1110" t="s">
        <v>1559</v>
      </c>
      <c r="L1110" t="s">
        <v>1555</v>
      </c>
      <c r="M1110">
        <v>1</v>
      </c>
      <c r="N1110" t="s">
        <v>1558</v>
      </c>
      <c r="O1110">
        <v>2019</v>
      </c>
      <c r="P1110" s="2">
        <v>100</v>
      </c>
      <c r="Q1110" s="2">
        <v>100</v>
      </c>
      <c r="R1110" s="2">
        <v>96.33</v>
      </c>
      <c r="S1110" s="2">
        <v>96.33</v>
      </c>
      <c r="T1110" s="2">
        <v>89.8</v>
      </c>
      <c r="U1110" s="2">
        <v>71.84</v>
      </c>
    </row>
    <row r="1111" spans="1:21" x14ac:dyDescent="0.25">
      <c r="A1111">
        <v>66769275</v>
      </c>
      <c r="B1111" s="7" t="s">
        <v>524</v>
      </c>
      <c r="C1111">
        <v>5</v>
      </c>
      <c r="D1111">
        <v>2019</v>
      </c>
      <c r="E1111">
        <v>2</v>
      </c>
      <c r="F1111">
        <v>118</v>
      </c>
      <c r="G1111">
        <v>202</v>
      </c>
      <c r="H1111">
        <v>189</v>
      </c>
      <c r="I1111">
        <v>379</v>
      </c>
      <c r="J1111">
        <v>411</v>
      </c>
      <c r="K1111" t="s">
        <v>1559</v>
      </c>
      <c r="L1111" t="s">
        <v>1555</v>
      </c>
      <c r="M1111">
        <v>1</v>
      </c>
      <c r="N1111" t="s">
        <v>1558</v>
      </c>
      <c r="O1111">
        <v>2020</v>
      </c>
      <c r="P1111" s="2">
        <v>100</v>
      </c>
      <c r="Q1111" s="2">
        <v>100</v>
      </c>
      <c r="R1111" s="2">
        <v>0</v>
      </c>
      <c r="S1111" s="2">
        <v>0</v>
      </c>
      <c r="T1111" s="2"/>
      <c r="U1111" s="2"/>
    </row>
    <row r="1112" spans="1:21" x14ac:dyDescent="0.25">
      <c r="A1112">
        <v>66769275</v>
      </c>
      <c r="B1112" s="7" t="s">
        <v>525</v>
      </c>
      <c r="C1112">
        <v>5</v>
      </c>
      <c r="D1112">
        <v>2019</v>
      </c>
      <c r="E1112">
        <v>2</v>
      </c>
      <c r="F1112">
        <v>119</v>
      </c>
      <c r="G1112">
        <v>170</v>
      </c>
      <c r="H1112">
        <v>124</v>
      </c>
      <c r="I1112">
        <v>352</v>
      </c>
      <c r="J1112">
        <v>101</v>
      </c>
      <c r="K1112" t="s">
        <v>1767</v>
      </c>
      <c r="L1112" t="s">
        <v>1552</v>
      </c>
      <c r="M1112">
        <v>1</v>
      </c>
      <c r="N1112" t="s">
        <v>1558</v>
      </c>
      <c r="O1112">
        <v>2016</v>
      </c>
      <c r="P1112" s="2">
        <v>0.15</v>
      </c>
      <c r="Q1112" s="2">
        <v>0.15</v>
      </c>
      <c r="R1112" s="2">
        <v>0.15</v>
      </c>
      <c r="S1112" s="2">
        <v>100</v>
      </c>
      <c r="T1112" s="2"/>
      <c r="U1112" s="2"/>
    </row>
    <row r="1113" spans="1:21" x14ac:dyDescent="0.25">
      <c r="A1113">
        <v>66769275</v>
      </c>
      <c r="B1113" s="7" t="s">
        <v>525</v>
      </c>
      <c r="C1113">
        <v>5</v>
      </c>
      <c r="D1113">
        <v>2019</v>
      </c>
      <c r="E1113">
        <v>2</v>
      </c>
      <c r="F1113">
        <v>119</v>
      </c>
      <c r="G1113">
        <v>170</v>
      </c>
      <c r="H1113">
        <v>124</v>
      </c>
      <c r="I1113">
        <v>352</v>
      </c>
      <c r="J1113">
        <v>101</v>
      </c>
      <c r="K1113" t="s">
        <v>1767</v>
      </c>
      <c r="L1113" t="s">
        <v>1552</v>
      </c>
      <c r="M1113">
        <v>1</v>
      </c>
      <c r="N1113" t="s">
        <v>1558</v>
      </c>
      <c r="O1113">
        <v>2017</v>
      </c>
      <c r="P1113" s="2">
        <v>0.3</v>
      </c>
      <c r="Q1113" s="2">
        <v>0.3</v>
      </c>
      <c r="R1113" s="2">
        <v>0.3</v>
      </c>
      <c r="S1113" s="2">
        <v>100</v>
      </c>
      <c r="T1113" s="2"/>
      <c r="U1113" s="2"/>
    </row>
    <row r="1114" spans="1:21" x14ac:dyDescent="0.25">
      <c r="A1114">
        <v>66769275</v>
      </c>
      <c r="B1114" s="7" t="s">
        <v>525</v>
      </c>
      <c r="C1114">
        <v>5</v>
      </c>
      <c r="D1114">
        <v>2019</v>
      </c>
      <c r="E1114">
        <v>2</v>
      </c>
      <c r="F1114">
        <v>119</v>
      </c>
      <c r="G1114">
        <v>170</v>
      </c>
      <c r="H1114">
        <v>124</v>
      </c>
      <c r="I1114">
        <v>352</v>
      </c>
      <c r="J1114">
        <v>101</v>
      </c>
      <c r="K1114" t="s">
        <v>1767</v>
      </c>
      <c r="L1114" t="s">
        <v>1552</v>
      </c>
      <c r="M1114">
        <v>1</v>
      </c>
      <c r="N1114" t="s">
        <v>1558</v>
      </c>
      <c r="O1114">
        <v>2018</v>
      </c>
      <c r="P1114" s="2">
        <v>0.25</v>
      </c>
      <c r="Q1114" s="2">
        <v>0.25</v>
      </c>
      <c r="R1114" s="2">
        <v>0.25</v>
      </c>
      <c r="S1114" s="2">
        <v>100</v>
      </c>
      <c r="T1114" s="2"/>
      <c r="U1114" s="2"/>
    </row>
    <row r="1115" spans="1:21" x14ac:dyDescent="0.25">
      <c r="A1115">
        <v>66769275</v>
      </c>
      <c r="B1115" s="7" t="s">
        <v>525</v>
      </c>
      <c r="C1115">
        <v>5</v>
      </c>
      <c r="D1115">
        <v>2019</v>
      </c>
      <c r="E1115">
        <v>2</v>
      </c>
      <c r="F1115">
        <v>119</v>
      </c>
      <c r="G1115">
        <v>170</v>
      </c>
      <c r="H1115">
        <v>124</v>
      </c>
      <c r="I1115">
        <v>352</v>
      </c>
      <c r="J1115">
        <v>101</v>
      </c>
      <c r="K1115" t="s">
        <v>1767</v>
      </c>
      <c r="L1115" t="s">
        <v>1552</v>
      </c>
      <c r="M1115">
        <v>1</v>
      </c>
      <c r="N1115" t="s">
        <v>1558</v>
      </c>
      <c r="O1115">
        <v>2019</v>
      </c>
      <c r="P1115" s="2">
        <v>0.25</v>
      </c>
      <c r="Q1115" s="2">
        <v>0.25</v>
      </c>
      <c r="R1115" s="2">
        <v>0.25</v>
      </c>
      <c r="S1115" s="2">
        <v>100</v>
      </c>
      <c r="T1115" s="2">
        <v>100</v>
      </c>
      <c r="U1115" s="2">
        <v>95</v>
      </c>
    </row>
    <row r="1116" spans="1:21" x14ac:dyDescent="0.25">
      <c r="A1116">
        <v>66769275</v>
      </c>
      <c r="B1116" s="7" t="s">
        <v>525</v>
      </c>
      <c r="C1116">
        <v>5</v>
      </c>
      <c r="D1116">
        <v>2019</v>
      </c>
      <c r="E1116">
        <v>2</v>
      </c>
      <c r="F1116">
        <v>119</v>
      </c>
      <c r="G1116">
        <v>170</v>
      </c>
      <c r="H1116">
        <v>124</v>
      </c>
      <c r="I1116">
        <v>352</v>
      </c>
      <c r="J1116">
        <v>101</v>
      </c>
      <c r="K1116" t="s">
        <v>1767</v>
      </c>
      <c r="L1116" t="s">
        <v>1552</v>
      </c>
      <c r="M1116">
        <v>1</v>
      </c>
      <c r="N1116" t="s">
        <v>1558</v>
      </c>
      <c r="O1116">
        <v>2020</v>
      </c>
      <c r="P1116" s="2">
        <v>0.05</v>
      </c>
      <c r="Q1116" s="2">
        <v>0.05</v>
      </c>
      <c r="R1116" s="2">
        <v>0</v>
      </c>
      <c r="S1116" s="2">
        <v>0</v>
      </c>
      <c r="T1116" s="2"/>
      <c r="U1116" s="2"/>
    </row>
    <row r="1117" spans="1:21" x14ac:dyDescent="0.25">
      <c r="A1117">
        <v>66769275</v>
      </c>
      <c r="B1117" s="7" t="s">
        <v>528</v>
      </c>
      <c r="C1117">
        <v>5</v>
      </c>
      <c r="D1117">
        <v>2019</v>
      </c>
      <c r="E1117">
        <v>2</v>
      </c>
      <c r="F1117">
        <v>119</v>
      </c>
      <c r="G1117">
        <v>170</v>
      </c>
      <c r="H1117">
        <v>124</v>
      </c>
      <c r="I1117">
        <v>355</v>
      </c>
      <c r="J1117">
        <v>104</v>
      </c>
      <c r="K1117" t="s">
        <v>1768</v>
      </c>
      <c r="L1117" t="s">
        <v>1552</v>
      </c>
      <c r="M1117">
        <v>1</v>
      </c>
      <c r="N1117" t="s">
        <v>1558</v>
      </c>
      <c r="O1117">
        <v>2016</v>
      </c>
      <c r="P1117" s="2">
        <v>400</v>
      </c>
      <c r="Q1117" s="2">
        <v>400</v>
      </c>
      <c r="R1117" s="2">
        <v>400</v>
      </c>
      <c r="S1117" s="2">
        <v>100</v>
      </c>
      <c r="T1117" s="2"/>
      <c r="U1117" s="2"/>
    </row>
    <row r="1118" spans="1:21" x14ac:dyDescent="0.25">
      <c r="A1118">
        <v>66769275</v>
      </c>
      <c r="B1118" s="7" t="s">
        <v>528</v>
      </c>
      <c r="C1118">
        <v>5</v>
      </c>
      <c r="D1118">
        <v>2019</v>
      </c>
      <c r="E1118">
        <v>2</v>
      </c>
      <c r="F1118">
        <v>119</v>
      </c>
      <c r="G1118">
        <v>170</v>
      </c>
      <c r="H1118">
        <v>124</v>
      </c>
      <c r="I1118">
        <v>355</v>
      </c>
      <c r="J1118">
        <v>104</v>
      </c>
      <c r="K1118" t="s">
        <v>1768</v>
      </c>
      <c r="L1118" t="s">
        <v>1552</v>
      </c>
      <c r="M1118">
        <v>1</v>
      </c>
      <c r="N1118" t="s">
        <v>1558</v>
      </c>
      <c r="O1118">
        <v>2017</v>
      </c>
      <c r="P1118" s="2">
        <v>800</v>
      </c>
      <c r="Q1118" s="2">
        <v>800</v>
      </c>
      <c r="R1118" s="2">
        <v>1020</v>
      </c>
      <c r="S1118" s="2">
        <v>127.5</v>
      </c>
      <c r="T1118" s="2"/>
      <c r="U1118" s="2"/>
    </row>
    <row r="1119" spans="1:21" x14ac:dyDescent="0.25">
      <c r="A1119">
        <v>66769275</v>
      </c>
      <c r="B1119" s="7" t="s">
        <v>528</v>
      </c>
      <c r="C1119">
        <v>5</v>
      </c>
      <c r="D1119">
        <v>2019</v>
      </c>
      <c r="E1119">
        <v>2</v>
      </c>
      <c r="F1119">
        <v>119</v>
      </c>
      <c r="G1119">
        <v>170</v>
      </c>
      <c r="H1119">
        <v>124</v>
      </c>
      <c r="I1119">
        <v>355</v>
      </c>
      <c r="J1119">
        <v>104</v>
      </c>
      <c r="K1119" t="s">
        <v>1768</v>
      </c>
      <c r="L1119" t="s">
        <v>1552</v>
      </c>
      <c r="M1119">
        <v>1</v>
      </c>
      <c r="N1119" t="s">
        <v>1558</v>
      </c>
      <c r="O1119">
        <v>2018</v>
      </c>
      <c r="P1119" s="2">
        <v>800</v>
      </c>
      <c r="Q1119" s="2">
        <v>1200</v>
      </c>
      <c r="R1119" s="2">
        <v>1356</v>
      </c>
      <c r="S1119" s="2">
        <v>113</v>
      </c>
      <c r="T1119" s="2"/>
      <c r="U1119" s="2"/>
    </row>
    <row r="1120" spans="1:21" x14ac:dyDescent="0.25">
      <c r="A1120">
        <v>66769275</v>
      </c>
      <c r="B1120" s="7" t="s">
        <v>528</v>
      </c>
      <c r="C1120">
        <v>5</v>
      </c>
      <c r="D1120">
        <v>2019</v>
      </c>
      <c r="E1120">
        <v>2</v>
      </c>
      <c r="F1120">
        <v>119</v>
      </c>
      <c r="G1120">
        <v>170</v>
      </c>
      <c r="H1120">
        <v>124</v>
      </c>
      <c r="I1120">
        <v>355</v>
      </c>
      <c r="J1120">
        <v>104</v>
      </c>
      <c r="K1120" t="s">
        <v>1768</v>
      </c>
      <c r="L1120" t="s">
        <v>1552</v>
      </c>
      <c r="M1120">
        <v>1</v>
      </c>
      <c r="N1120" t="s">
        <v>1558</v>
      </c>
      <c r="O1120">
        <v>2019</v>
      </c>
      <c r="P1120" s="2">
        <v>700</v>
      </c>
      <c r="Q1120" s="2">
        <v>2424</v>
      </c>
      <c r="R1120" s="2">
        <v>2424</v>
      </c>
      <c r="S1120" s="2">
        <v>100</v>
      </c>
      <c r="T1120" s="2">
        <v>100</v>
      </c>
      <c r="U1120" s="2">
        <v>98.48</v>
      </c>
    </row>
    <row r="1121" spans="1:21" x14ac:dyDescent="0.25">
      <c r="A1121">
        <v>66769275</v>
      </c>
      <c r="B1121" s="7" t="s">
        <v>528</v>
      </c>
      <c r="C1121">
        <v>5</v>
      </c>
      <c r="D1121">
        <v>2019</v>
      </c>
      <c r="E1121">
        <v>2</v>
      </c>
      <c r="F1121">
        <v>119</v>
      </c>
      <c r="G1121">
        <v>170</v>
      </c>
      <c r="H1121">
        <v>124</v>
      </c>
      <c r="I1121">
        <v>355</v>
      </c>
      <c r="J1121">
        <v>104</v>
      </c>
      <c r="K1121" t="s">
        <v>1768</v>
      </c>
      <c r="L1121" t="s">
        <v>1552</v>
      </c>
      <c r="M1121">
        <v>1</v>
      </c>
      <c r="N1121" t="s">
        <v>1558</v>
      </c>
      <c r="O1121">
        <v>2020</v>
      </c>
      <c r="P1121" s="2">
        <v>100</v>
      </c>
      <c r="Q1121" s="2">
        <v>80</v>
      </c>
      <c r="R1121" s="2">
        <v>0</v>
      </c>
      <c r="S1121" s="2">
        <v>0</v>
      </c>
      <c r="T1121" s="2"/>
      <c r="U1121" s="2"/>
    </row>
    <row r="1122" spans="1:21" x14ac:dyDescent="0.25">
      <c r="A1122">
        <v>66769275</v>
      </c>
      <c r="B1122" s="7" t="s">
        <v>530</v>
      </c>
      <c r="C1122">
        <v>5</v>
      </c>
      <c r="D1122">
        <v>2019</v>
      </c>
      <c r="E1122">
        <v>2</v>
      </c>
      <c r="F1122">
        <v>119</v>
      </c>
      <c r="G1122">
        <v>170</v>
      </c>
      <c r="H1122">
        <v>124</v>
      </c>
      <c r="I1122">
        <v>356</v>
      </c>
      <c r="J1122">
        <v>105</v>
      </c>
      <c r="K1122" t="s">
        <v>1769</v>
      </c>
      <c r="L1122" t="s">
        <v>1555</v>
      </c>
      <c r="M1122">
        <v>1</v>
      </c>
      <c r="N1122" t="s">
        <v>1558</v>
      </c>
      <c r="O1122">
        <v>2016</v>
      </c>
      <c r="P1122" s="2">
        <v>0</v>
      </c>
      <c r="Q1122" s="2">
        <v>0</v>
      </c>
      <c r="R1122" s="2">
        <v>0</v>
      </c>
      <c r="S1122" s="2">
        <v>0</v>
      </c>
      <c r="T1122" s="2"/>
      <c r="U1122" s="2"/>
    </row>
    <row r="1123" spans="1:21" x14ac:dyDescent="0.25">
      <c r="A1123">
        <v>66769275</v>
      </c>
      <c r="B1123" s="7" t="s">
        <v>530</v>
      </c>
      <c r="C1123">
        <v>5</v>
      </c>
      <c r="D1123">
        <v>2019</v>
      </c>
      <c r="E1123">
        <v>2</v>
      </c>
      <c r="F1123">
        <v>119</v>
      </c>
      <c r="G1123">
        <v>170</v>
      </c>
      <c r="H1123">
        <v>124</v>
      </c>
      <c r="I1123">
        <v>356</v>
      </c>
      <c r="J1123">
        <v>105</v>
      </c>
      <c r="K1123" t="s">
        <v>1769</v>
      </c>
      <c r="L1123" t="s">
        <v>1555</v>
      </c>
      <c r="M1123">
        <v>1</v>
      </c>
      <c r="N1123" t="s">
        <v>1558</v>
      </c>
      <c r="O1123">
        <v>2017</v>
      </c>
      <c r="P1123" s="2">
        <v>45</v>
      </c>
      <c r="Q1123" s="2">
        <v>45</v>
      </c>
      <c r="R1123" s="2">
        <v>45</v>
      </c>
      <c r="S1123" s="2">
        <v>100</v>
      </c>
      <c r="T1123" s="2"/>
      <c r="U1123" s="2"/>
    </row>
    <row r="1124" spans="1:21" x14ac:dyDescent="0.25">
      <c r="A1124">
        <v>66769275</v>
      </c>
      <c r="B1124" s="7" t="s">
        <v>530</v>
      </c>
      <c r="C1124">
        <v>5</v>
      </c>
      <c r="D1124">
        <v>2019</v>
      </c>
      <c r="E1124">
        <v>2</v>
      </c>
      <c r="F1124">
        <v>119</v>
      </c>
      <c r="G1124">
        <v>170</v>
      </c>
      <c r="H1124">
        <v>124</v>
      </c>
      <c r="I1124">
        <v>356</v>
      </c>
      <c r="J1124">
        <v>105</v>
      </c>
      <c r="K1124" t="s">
        <v>1769</v>
      </c>
      <c r="L1124" t="s">
        <v>1555</v>
      </c>
      <c r="M1124">
        <v>1</v>
      </c>
      <c r="N1124" t="s">
        <v>1558</v>
      </c>
      <c r="O1124">
        <v>2018</v>
      </c>
      <c r="P1124" s="2">
        <v>45</v>
      </c>
      <c r="Q1124" s="2">
        <v>45</v>
      </c>
      <c r="R1124" s="2">
        <v>69</v>
      </c>
      <c r="S1124" s="2">
        <v>153.33000000000001</v>
      </c>
      <c r="T1124" s="2"/>
      <c r="U1124" s="2"/>
    </row>
    <row r="1125" spans="1:21" x14ac:dyDescent="0.25">
      <c r="A1125">
        <v>66769275</v>
      </c>
      <c r="B1125" s="7" t="s">
        <v>530</v>
      </c>
      <c r="C1125">
        <v>5</v>
      </c>
      <c r="D1125">
        <v>2019</v>
      </c>
      <c r="E1125">
        <v>2</v>
      </c>
      <c r="F1125">
        <v>119</v>
      </c>
      <c r="G1125">
        <v>170</v>
      </c>
      <c r="H1125">
        <v>124</v>
      </c>
      <c r="I1125">
        <v>356</v>
      </c>
      <c r="J1125">
        <v>105</v>
      </c>
      <c r="K1125" t="s">
        <v>1769</v>
      </c>
      <c r="L1125" t="s">
        <v>1555</v>
      </c>
      <c r="M1125">
        <v>1</v>
      </c>
      <c r="N1125" t="s">
        <v>1558</v>
      </c>
      <c r="O1125">
        <v>2019</v>
      </c>
      <c r="P1125" s="2">
        <v>45</v>
      </c>
      <c r="Q1125" s="2">
        <v>45</v>
      </c>
      <c r="R1125" s="2">
        <v>45</v>
      </c>
      <c r="S1125" s="2">
        <v>100</v>
      </c>
      <c r="T1125" s="2">
        <v>117.78</v>
      </c>
      <c r="U1125" s="2">
        <v>88.33</v>
      </c>
    </row>
    <row r="1126" spans="1:21" x14ac:dyDescent="0.25">
      <c r="A1126">
        <v>66769275</v>
      </c>
      <c r="B1126" s="7" t="s">
        <v>530</v>
      </c>
      <c r="C1126">
        <v>5</v>
      </c>
      <c r="D1126">
        <v>2019</v>
      </c>
      <c r="E1126">
        <v>2</v>
      </c>
      <c r="F1126">
        <v>119</v>
      </c>
      <c r="G1126">
        <v>170</v>
      </c>
      <c r="H1126">
        <v>124</v>
      </c>
      <c r="I1126">
        <v>356</v>
      </c>
      <c r="J1126">
        <v>105</v>
      </c>
      <c r="K1126" t="s">
        <v>1769</v>
      </c>
      <c r="L1126" t="s">
        <v>1555</v>
      </c>
      <c r="M1126">
        <v>1</v>
      </c>
      <c r="N1126" t="s">
        <v>1558</v>
      </c>
      <c r="O1126">
        <v>2020</v>
      </c>
      <c r="P1126" s="2">
        <v>0</v>
      </c>
      <c r="Q1126" s="2">
        <v>45</v>
      </c>
      <c r="R1126" s="2">
        <v>0</v>
      </c>
      <c r="S1126" s="2">
        <v>0</v>
      </c>
      <c r="T1126" s="2"/>
      <c r="U1126" s="2"/>
    </row>
    <row r="1127" spans="1:21" x14ac:dyDescent="0.25">
      <c r="A1127">
        <v>66769275</v>
      </c>
      <c r="B1127" s="7" t="s">
        <v>532</v>
      </c>
      <c r="C1127">
        <v>5</v>
      </c>
      <c r="D1127">
        <v>2019</v>
      </c>
      <c r="E1127">
        <v>2</v>
      </c>
      <c r="F1127">
        <v>119</v>
      </c>
      <c r="G1127">
        <v>170</v>
      </c>
      <c r="H1127">
        <v>125</v>
      </c>
      <c r="I1127">
        <v>339</v>
      </c>
      <c r="J1127">
        <v>108</v>
      </c>
      <c r="K1127" t="s">
        <v>1770</v>
      </c>
      <c r="L1127" t="s">
        <v>1552</v>
      </c>
      <c r="M1127">
        <v>1</v>
      </c>
      <c r="N1127" t="s">
        <v>1558</v>
      </c>
      <c r="O1127">
        <v>2016</v>
      </c>
      <c r="P1127" s="2">
        <v>19000</v>
      </c>
      <c r="Q1127" s="2">
        <v>19000</v>
      </c>
      <c r="R1127" s="2">
        <v>20778</v>
      </c>
      <c r="S1127" s="2">
        <v>109.36</v>
      </c>
      <c r="T1127" s="2"/>
      <c r="U1127" s="2"/>
    </row>
    <row r="1128" spans="1:21" x14ac:dyDescent="0.25">
      <c r="A1128">
        <v>66769275</v>
      </c>
      <c r="B1128" s="7" t="s">
        <v>532</v>
      </c>
      <c r="C1128">
        <v>5</v>
      </c>
      <c r="D1128">
        <v>2019</v>
      </c>
      <c r="E1128">
        <v>2</v>
      </c>
      <c r="F1128">
        <v>119</v>
      </c>
      <c r="G1128">
        <v>170</v>
      </c>
      <c r="H1128">
        <v>125</v>
      </c>
      <c r="I1128">
        <v>339</v>
      </c>
      <c r="J1128">
        <v>108</v>
      </c>
      <c r="K1128" t="s">
        <v>1770</v>
      </c>
      <c r="L1128" t="s">
        <v>1552</v>
      </c>
      <c r="M1128">
        <v>1</v>
      </c>
      <c r="N1128" t="s">
        <v>1558</v>
      </c>
      <c r="O1128">
        <v>2017</v>
      </c>
      <c r="P1128" s="2">
        <v>23000</v>
      </c>
      <c r="Q1128" s="2">
        <v>23000</v>
      </c>
      <c r="R1128" s="2">
        <v>24001</v>
      </c>
      <c r="S1128" s="2">
        <v>104.35</v>
      </c>
      <c r="T1128" s="2"/>
      <c r="U1128" s="2"/>
    </row>
    <row r="1129" spans="1:21" x14ac:dyDescent="0.25">
      <c r="A1129">
        <v>66769275</v>
      </c>
      <c r="B1129" s="7" t="s">
        <v>532</v>
      </c>
      <c r="C1129">
        <v>5</v>
      </c>
      <c r="D1129">
        <v>2019</v>
      </c>
      <c r="E1129">
        <v>2</v>
      </c>
      <c r="F1129">
        <v>119</v>
      </c>
      <c r="G1129">
        <v>170</v>
      </c>
      <c r="H1129">
        <v>125</v>
      </c>
      <c r="I1129">
        <v>339</v>
      </c>
      <c r="J1129">
        <v>108</v>
      </c>
      <c r="K1129" t="s">
        <v>1770</v>
      </c>
      <c r="L1129" t="s">
        <v>1552</v>
      </c>
      <c r="M1129">
        <v>1</v>
      </c>
      <c r="N1129" t="s">
        <v>1558</v>
      </c>
      <c r="O1129">
        <v>2018</v>
      </c>
      <c r="P1129" s="2">
        <v>23000</v>
      </c>
      <c r="Q1129" s="2">
        <v>23000</v>
      </c>
      <c r="R1129" s="2">
        <v>23116</v>
      </c>
      <c r="S1129" s="2">
        <v>100.5</v>
      </c>
      <c r="T1129" s="2"/>
      <c r="U1129" s="2"/>
    </row>
    <row r="1130" spans="1:21" x14ac:dyDescent="0.25">
      <c r="A1130">
        <v>66769275</v>
      </c>
      <c r="B1130" s="7" t="s">
        <v>532</v>
      </c>
      <c r="C1130">
        <v>5</v>
      </c>
      <c r="D1130">
        <v>2019</v>
      </c>
      <c r="E1130">
        <v>2</v>
      </c>
      <c r="F1130">
        <v>119</v>
      </c>
      <c r="G1130">
        <v>170</v>
      </c>
      <c r="H1130">
        <v>125</v>
      </c>
      <c r="I1130">
        <v>339</v>
      </c>
      <c r="J1130">
        <v>108</v>
      </c>
      <c r="K1130" t="s">
        <v>1770</v>
      </c>
      <c r="L1130" t="s">
        <v>1552</v>
      </c>
      <c r="M1130">
        <v>1</v>
      </c>
      <c r="N1130" t="s">
        <v>1558</v>
      </c>
      <c r="O1130">
        <v>2019</v>
      </c>
      <c r="P1130" s="2">
        <v>23000</v>
      </c>
      <c r="Q1130" s="2">
        <v>26900</v>
      </c>
      <c r="R1130" s="2">
        <v>26898</v>
      </c>
      <c r="S1130" s="2">
        <v>99.99</v>
      </c>
      <c r="T1130" s="2">
        <v>100</v>
      </c>
      <c r="U1130" s="2">
        <v>97.52</v>
      </c>
    </row>
    <row r="1131" spans="1:21" x14ac:dyDescent="0.25">
      <c r="A1131">
        <v>66769275</v>
      </c>
      <c r="B1131" s="7" t="s">
        <v>532</v>
      </c>
      <c r="C1131">
        <v>5</v>
      </c>
      <c r="D1131">
        <v>2019</v>
      </c>
      <c r="E1131">
        <v>2</v>
      </c>
      <c r="F1131">
        <v>119</v>
      </c>
      <c r="G1131">
        <v>170</v>
      </c>
      <c r="H1131">
        <v>125</v>
      </c>
      <c r="I1131">
        <v>339</v>
      </c>
      <c r="J1131">
        <v>108</v>
      </c>
      <c r="K1131" t="s">
        <v>1770</v>
      </c>
      <c r="L1131" t="s">
        <v>1552</v>
      </c>
      <c r="M1131">
        <v>1</v>
      </c>
      <c r="N1131" t="s">
        <v>1558</v>
      </c>
      <c r="O1131">
        <v>2020</v>
      </c>
      <c r="P1131" s="2">
        <v>4300</v>
      </c>
      <c r="Q1131" s="2">
        <v>2406</v>
      </c>
      <c r="R1131" s="2">
        <v>0</v>
      </c>
      <c r="S1131" s="2">
        <v>0</v>
      </c>
      <c r="T1131" s="2"/>
      <c r="U1131" s="2"/>
    </row>
    <row r="1132" spans="1:21" x14ac:dyDescent="0.25">
      <c r="A1132">
        <v>66769275</v>
      </c>
      <c r="B1132" s="7" t="s">
        <v>535</v>
      </c>
      <c r="C1132">
        <v>5</v>
      </c>
      <c r="D1132">
        <v>2019</v>
      </c>
      <c r="E1132">
        <v>2</v>
      </c>
      <c r="F1132">
        <v>119</v>
      </c>
      <c r="G1132">
        <v>170</v>
      </c>
      <c r="H1132">
        <v>125</v>
      </c>
      <c r="I1132">
        <v>340</v>
      </c>
      <c r="J1132">
        <v>109</v>
      </c>
      <c r="K1132" t="s">
        <v>1771</v>
      </c>
      <c r="L1132" t="s">
        <v>1564</v>
      </c>
      <c r="M1132">
        <v>1</v>
      </c>
      <c r="N1132" t="s">
        <v>1558</v>
      </c>
      <c r="O1132">
        <v>2016</v>
      </c>
      <c r="P1132" s="2">
        <v>3000</v>
      </c>
      <c r="Q1132" s="2">
        <v>3000</v>
      </c>
      <c r="R1132" s="2">
        <v>812</v>
      </c>
      <c r="S1132" s="2">
        <v>0</v>
      </c>
      <c r="T1132" s="2"/>
      <c r="U1132" s="2"/>
    </row>
    <row r="1133" spans="1:21" x14ac:dyDescent="0.25">
      <c r="A1133">
        <v>66769275</v>
      </c>
      <c r="B1133" s="7" t="s">
        <v>535</v>
      </c>
      <c r="C1133">
        <v>5</v>
      </c>
      <c r="D1133">
        <v>2019</v>
      </c>
      <c r="E1133">
        <v>2</v>
      </c>
      <c r="F1133">
        <v>119</v>
      </c>
      <c r="G1133">
        <v>170</v>
      </c>
      <c r="H1133">
        <v>125</v>
      </c>
      <c r="I1133">
        <v>340</v>
      </c>
      <c r="J1133">
        <v>109</v>
      </c>
      <c r="K1133" t="s">
        <v>1771</v>
      </c>
      <c r="L1133" t="s">
        <v>1564</v>
      </c>
      <c r="M1133">
        <v>1</v>
      </c>
      <c r="N1133" t="s">
        <v>1558</v>
      </c>
      <c r="O1133">
        <v>2017</v>
      </c>
      <c r="P1133" s="2">
        <v>157500</v>
      </c>
      <c r="Q1133" s="2">
        <v>182668</v>
      </c>
      <c r="R1133" s="2">
        <v>182668</v>
      </c>
      <c r="S1133" s="2">
        <v>100</v>
      </c>
      <c r="T1133" s="2"/>
      <c r="U1133" s="2"/>
    </row>
    <row r="1134" spans="1:21" x14ac:dyDescent="0.25">
      <c r="A1134">
        <v>66769275</v>
      </c>
      <c r="B1134" s="7" t="s">
        <v>535</v>
      </c>
      <c r="C1134">
        <v>5</v>
      </c>
      <c r="D1134">
        <v>2019</v>
      </c>
      <c r="E1134">
        <v>2</v>
      </c>
      <c r="F1134">
        <v>119</v>
      </c>
      <c r="G1134">
        <v>170</v>
      </c>
      <c r="H1134">
        <v>125</v>
      </c>
      <c r="I1134">
        <v>340</v>
      </c>
      <c r="J1134">
        <v>109</v>
      </c>
      <c r="K1134" t="s">
        <v>1771</v>
      </c>
      <c r="L1134" t="s">
        <v>1564</v>
      </c>
      <c r="M1134">
        <v>1</v>
      </c>
      <c r="N1134" t="s">
        <v>1558</v>
      </c>
      <c r="O1134">
        <v>2018</v>
      </c>
      <c r="P1134" s="2">
        <v>165000</v>
      </c>
      <c r="Q1134" s="2">
        <v>246780</v>
      </c>
      <c r="R1134" s="2">
        <v>253382</v>
      </c>
      <c r="S1134" s="2">
        <v>110.3</v>
      </c>
      <c r="T1134" s="2"/>
      <c r="U1134" s="2"/>
    </row>
    <row r="1135" spans="1:21" x14ac:dyDescent="0.25">
      <c r="A1135">
        <v>66769275</v>
      </c>
      <c r="B1135" s="7" t="s">
        <v>535</v>
      </c>
      <c r="C1135">
        <v>5</v>
      </c>
      <c r="D1135">
        <v>2019</v>
      </c>
      <c r="E1135">
        <v>2</v>
      </c>
      <c r="F1135">
        <v>119</v>
      </c>
      <c r="G1135">
        <v>170</v>
      </c>
      <c r="H1135">
        <v>125</v>
      </c>
      <c r="I1135">
        <v>340</v>
      </c>
      <c r="J1135">
        <v>109</v>
      </c>
      <c r="K1135" t="s">
        <v>1771</v>
      </c>
      <c r="L1135" t="s">
        <v>1564</v>
      </c>
      <c r="M1135">
        <v>1</v>
      </c>
      <c r="N1135" t="s">
        <v>1558</v>
      </c>
      <c r="O1135">
        <v>2019</v>
      </c>
      <c r="P1135" s="2">
        <v>172500</v>
      </c>
      <c r="Q1135" s="2">
        <v>249248</v>
      </c>
      <c r="R1135" s="2">
        <v>253382</v>
      </c>
      <c r="S1135" s="2">
        <v>0</v>
      </c>
      <c r="T1135" s="2">
        <v>104.17</v>
      </c>
      <c r="U1135" s="2">
        <v>101.61</v>
      </c>
    </row>
    <row r="1136" spans="1:21" x14ac:dyDescent="0.25">
      <c r="A1136">
        <v>66769275</v>
      </c>
      <c r="B1136" s="7" t="s">
        <v>535</v>
      </c>
      <c r="C1136">
        <v>5</v>
      </c>
      <c r="D1136">
        <v>2019</v>
      </c>
      <c r="E1136">
        <v>2</v>
      </c>
      <c r="F1136">
        <v>119</v>
      </c>
      <c r="G1136">
        <v>170</v>
      </c>
      <c r="H1136">
        <v>125</v>
      </c>
      <c r="I1136">
        <v>340</v>
      </c>
      <c r="J1136">
        <v>109</v>
      </c>
      <c r="K1136" t="s">
        <v>1771</v>
      </c>
      <c r="L1136" t="s">
        <v>1564</v>
      </c>
      <c r="M1136">
        <v>1</v>
      </c>
      <c r="N1136" t="s">
        <v>1558</v>
      </c>
      <c r="O1136">
        <v>2020</v>
      </c>
      <c r="P1136" s="2">
        <v>172500</v>
      </c>
      <c r="Q1136" s="2">
        <v>251740</v>
      </c>
      <c r="R1136" s="2">
        <v>0</v>
      </c>
      <c r="S1136" s="2">
        <v>0</v>
      </c>
      <c r="T1136" s="2"/>
      <c r="U1136" s="2"/>
    </row>
    <row r="1137" spans="1:21" x14ac:dyDescent="0.25">
      <c r="A1137">
        <v>66769275</v>
      </c>
      <c r="B1137" s="7" t="s">
        <v>537</v>
      </c>
      <c r="C1137">
        <v>5</v>
      </c>
      <c r="D1137">
        <v>2019</v>
      </c>
      <c r="E1137">
        <v>2</v>
      </c>
      <c r="F1137">
        <v>119</v>
      </c>
      <c r="G1137">
        <v>170</v>
      </c>
      <c r="H1137">
        <v>125</v>
      </c>
      <c r="I1137">
        <v>341</v>
      </c>
      <c r="J1137">
        <v>110</v>
      </c>
      <c r="K1137" t="s">
        <v>1772</v>
      </c>
      <c r="L1137" t="s">
        <v>1564</v>
      </c>
      <c r="M1137">
        <v>1</v>
      </c>
      <c r="N1137" t="s">
        <v>1558</v>
      </c>
      <c r="O1137">
        <v>2016</v>
      </c>
      <c r="P1137" s="2">
        <v>61</v>
      </c>
      <c r="Q1137" s="2">
        <v>61</v>
      </c>
      <c r="R1137" s="2">
        <v>61</v>
      </c>
      <c r="S1137" s="2">
        <v>100</v>
      </c>
      <c r="T1137" s="2"/>
      <c r="U1137" s="2"/>
    </row>
    <row r="1138" spans="1:21" x14ac:dyDescent="0.25">
      <c r="A1138">
        <v>66769275</v>
      </c>
      <c r="B1138" s="7" t="s">
        <v>537</v>
      </c>
      <c r="C1138">
        <v>5</v>
      </c>
      <c r="D1138">
        <v>2019</v>
      </c>
      <c r="E1138">
        <v>2</v>
      </c>
      <c r="F1138">
        <v>119</v>
      </c>
      <c r="G1138">
        <v>170</v>
      </c>
      <c r="H1138">
        <v>125</v>
      </c>
      <c r="I1138">
        <v>341</v>
      </c>
      <c r="J1138">
        <v>110</v>
      </c>
      <c r="K1138" t="s">
        <v>1772</v>
      </c>
      <c r="L1138" t="s">
        <v>1564</v>
      </c>
      <c r="M1138">
        <v>1</v>
      </c>
      <c r="N1138" t="s">
        <v>1558</v>
      </c>
      <c r="O1138">
        <v>2017</v>
      </c>
      <c r="P1138" s="2">
        <v>71</v>
      </c>
      <c r="Q1138" s="2">
        <v>71</v>
      </c>
      <c r="R1138" s="2">
        <v>71</v>
      </c>
      <c r="S1138" s="2">
        <v>100</v>
      </c>
      <c r="T1138" s="2"/>
      <c r="U1138" s="2"/>
    </row>
    <row r="1139" spans="1:21" x14ac:dyDescent="0.25">
      <c r="A1139">
        <v>66769275</v>
      </c>
      <c r="B1139" s="7" t="s">
        <v>537</v>
      </c>
      <c r="C1139">
        <v>5</v>
      </c>
      <c r="D1139">
        <v>2019</v>
      </c>
      <c r="E1139">
        <v>2</v>
      </c>
      <c r="F1139">
        <v>119</v>
      </c>
      <c r="G1139">
        <v>170</v>
      </c>
      <c r="H1139">
        <v>125</v>
      </c>
      <c r="I1139">
        <v>341</v>
      </c>
      <c r="J1139">
        <v>110</v>
      </c>
      <c r="K1139" t="s">
        <v>1772</v>
      </c>
      <c r="L1139" t="s">
        <v>1564</v>
      </c>
      <c r="M1139">
        <v>1</v>
      </c>
      <c r="N1139" t="s">
        <v>1558</v>
      </c>
      <c r="O1139">
        <v>2018</v>
      </c>
      <c r="P1139" s="2">
        <v>81</v>
      </c>
      <c r="Q1139" s="2">
        <v>81</v>
      </c>
      <c r="R1139" s="2">
        <v>81</v>
      </c>
      <c r="S1139" s="2">
        <v>100</v>
      </c>
      <c r="T1139" s="2"/>
      <c r="U1139" s="2"/>
    </row>
    <row r="1140" spans="1:21" x14ac:dyDescent="0.25">
      <c r="A1140">
        <v>66769275</v>
      </c>
      <c r="B1140" s="7" t="s">
        <v>537</v>
      </c>
      <c r="C1140">
        <v>5</v>
      </c>
      <c r="D1140">
        <v>2019</v>
      </c>
      <c r="E1140">
        <v>2</v>
      </c>
      <c r="F1140">
        <v>119</v>
      </c>
      <c r="G1140">
        <v>170</v>
      </c>
      <c r="H1140">
        <v>125</v>
      </c>
      <c r="I1140">
        <v>341</v>
      </c>
      <c r="J1140">
        <v>110</v>
      </c>
      <c r="K1140" t="s">
        <v>1772</v>
      </c>
      <c r="L1140" t="s">
        <v>1564</v>
      </c>
      <c r="M1140">
        <v>1</v>
      </c>
      <c r="N1140" t="s">
        <v>1558</v>
      </c>
      <c r="O1140">
        <v>2019</v>
      </c>
      <c r="P1140" s="2">
        <v>91</v>
      </c>
      <c r="Q1140" s="2">
        <v>91</v>
      </c>
      <c r="R1140" s="2">
        <v>91</v>
      </c>
      <c r="S1140" s="2">
        <v>100</v>
      </c>
      <c r="T1140" s="2">
        <v>100</v>
      </c>
      <c r="U1140" s="2">
        <v>90.91</v>
      </c>
    </row>
    <row r="1141" spans="1:21" x14ac:dyDescent="0.25">
      <c r="A1141">
        <v>66769275</v>
      </c>
      <c r="B1141" s="7" t="s">
        <v>537</v>
      </c>
      <c r="C1141">
        <v>5</v>
      </c>
      <c r="D1141">
        <v>2019</v>
      </c>
      <c r="E1141">
        <v>2</v>
      </c>
      <c r="F1141">
        <v>119</v>
      </c>
      <c r="G1141">
        <v>170</v>
      </c>
      <c r="H1141">
        <v>125</v>
      </c>
      <c r="I1141">
        <v>341</v>
      </c>
      <c r="J1141">
        <v>110</v>
      </c>
      <c r="K1141" t="s">
        <v>1772</v>
      </c>
      <c r="L1141" t="s">
        <v>1564</v>
      </c>
      <c r="M1141">
        <v>1</v>
      </c>
      <c r="N1141" t="s">
        <v>1558</v>
      </c>
      <c r="O1141">
        <v>2020</v>
      </c>
      <c r="P1141" s="2">
        <v>95</v>
      </c>
      <c r="Q1141" s="2">
        <v>95</v>
      </c>
      <c r="R1141" s="2">
        <v>0</v>
      </c>
      <c r="S1141" s="2">
        <v>0</v>
      </c>
      <c r="T1141" s="2"/>
      <c r="U1141" s="2"/>
    </row>
    <row r="1142" spans="1:21" x14ac:dyDescent="0.25">
      <c r="A1142">
        <v>66769275</v>
      </c>
      <c r="B1142" s="7" t="s">
        <v>539</v>
      </c>
      <c r="C1142">
        <v>5</v>
      </c>
      <c r="D1142">
        <v>2019</v>
      </c>
      <c r="E1142">
        <v>2</v>
      </c>
      <c r="F1142">
        <v>119</v>
      </c>
      <c r="G1142">
        <v>170</v>
      </c>
      <c r="H1142">
        <v>125</v>
      </c>
      <c r="I1142">
        <v>342</v>
      </c>
      <c r="J1142">
        <v>111</v>
      </c>
      <c r="K1142" t="s">
        <v>1773</v>
      </c>
      <c r="L1142" t="s">
        <v>1564</v>
      </c>
      <c r="M1142">
        <v>1</v>
      </c>
      <c r="N1142" t="s">
        <v>1558</v>
      </c>
      <c r="O1142">
        <v>2016</v>
      </c>
      <c r="P1142" s="2">
        <v>6</v>
      </c>
      <c r="Q1142" s="2">
        <v>6</v>
      </c>
      <c r="R1142" s="2">
        <v>6</v>
      </c>
      <c r="S1142" s="2">
        <v>0</v>
      </c>
      <c r="T1142" s="2"/>
      <c r="U1142" s="2"/>
    </row>
    <row r="1143" spans="1:21" x14ac:dyDescent="0.25">
      <c r="A1143">
        <v>66769275</v>
      </c>
      <c r="B1143" s="7" t="s">
        <v>539</v>
      </c>
      <c r="C1143">
        <v>5</v>
      </c>
      <c r="D1143">
        <v>2019</v>
      </c>
      <c r="E1143">
        <v>2</v>
      </c>
      <c r="F1143">
        <v>119</v>
      </c>
      <c r="G1143">
        <v>170</v>
      </c>
      <c r="H1143">
        <v>125</v>
      </c>
      <c r="I1143">
        <v>342</v>
      </c>
      <c r="J1143">
        <v>111</v>
      </c>
      <c r="K1143" t="s">
        <v>1773</v>
      </c>
      <c r="L1143" t="s">
        <v>1564</v>
      </c>
      <c r="M1143">
        <v>1</v>
      </c>
      <c r="N1143" t="s">
        <v>1558</v>
      </c>
      <c r="O1143">
        <v>2017</v>
      </c>
      <c r="P1143" s="2">
        <v>8</v>
      </c>
      <c r="Q1143" s="2">
        <v>8</v>
      </c>
      <c r="R1143" s="2">
        <v>8</v>
      </c>
      <c r="S1143" s="2">
        <v>100</v>
      </c>
      <c r="T1143" s="2"/>
      <c r="U1143" s="2"/>
    </row>
    <row r="1144" spans="1:21" x14ac:dyDescent="0.25">
      <c r="A1144">
        <v>66769275</v>
      </c>
      <c r="B1144" s="7" t="s">
        <v>539</v>
      </c>
      <c r="C1144">
        <v>5</v>
      </c>
      <c r="D1144">
        <v>2019</v>
      </c>
      <c r="E1144">
        <v>2</v>
      </c>
      <c r="F1144">
        <v>119</v>
      </c>
      <c r="G1144">
        <v>170</v>
      </c>
      <c r="H1144">
        <v>125</v>
      </c>
      <c r="I1144">
        <v>342</v>
      </c>
      <c r="J1144">
        <v>111</v>
      </c>
      <c r="K1144" t="s">
        <v>1773</v>
      </c>
      <c r="L1144" t="s">
        <v>1564</v>
      </c>
      <c r="M1144">
        <v>1</v>
      </c>
      <c r="N1144" t="s">
        <v>1558</v>
      </c>
      <c r="O1144">
        <v>2018</v>
      </c>
      <c r="P1144" s="2">
        <v>10</v>
      </c>
      <c r="Q1144" s="2">
        <v>10</v>
      </c>
      <c r="R1144" s="2">
        <v>10</v>
      </c>
      <c r="S1144" s="2">
        <v>100</v>
      </c>
      <c r="T1144" s="2"/>
      <c r="U1144" s="2"/>
    </row>
    <row r="1145" spans="1:21" x14ac:dyDescent="0.25">
      <c r="A1145">
        <v>66769275</v>
      </c>
      <c r="B1145" s="7" t="s">
        <v>539</v>
      </c>
      <c r="C1145">
        <v>5</v>
      </c>
      <c r="D1145">
        <v>2019</v>
      </c>
      <c r="E1145">
        <v>2</v>
      </c>
      <c r="F1145">
        <v>119</v>
      </c>
      <c r="G1145">
        <v>170</v>
      </c>
      <c r="H1145">
        <v>125</v>
      </c>
      <c r="I1145">
        <v>342</v>
      </c>
      <c r="J1145">
        <v>111</v>
      </c>
      <c r="K1145" t="s">
        <v>1773</v>
      </c>
      <c r="L1145" t="s">
        <v>1564</v>
      </c>
      <c r="M1145">
        <v>1</v>
      </c>
      <c r="N1145" t="s">
        <v>1558</v>
      </c>
      <c r="O1145">
        <v>2019</v>
      </c>
      <c r="P1145" s="2">
        <v>12</v>
      </c>
      <c r="Q1145" s="2">
        <v>12</v>
      </c>
      <c r="R1145" s="2">
        <v>12</v>
      </c>
      <c r="S1145" s="2">
        <v>100</v>
      </c>
      <c r="T1145" s="2">
        <v>100</v>
      </c>
      <c r="U1145" s="2">
        <v>100</v>
      </c>
    </row>
    <row r="1146" spans="1:21" x14ac:dyDescent="0.25">
      <c r="A1146">
        <v>66769275</v>
      </c>
      <c r="B1146" s="7" t="s">
        <v>539</v>
      </c>
      <c r="C1146">
        <v>5</v>
      </c>
      <c r="D1146">
        <v>2019</v>
      </c>
      <c r="E1146">
        <v>2</v>
      </c>
      <c r="F1146">
        <v>119</v>
      </c>
      <c r="G1146">
        <v>170</v>
      </c>
      <c r="H1146">
        <v>125</v>
      </c>
      <c r="I1146">
        <v>342</v>
      </c>
      <c r="J1146">
        <v>111</v>
      </c>
      <c r="K1146" t="s">
        <v>1773</v>
      </c>
      <c r="L1146" t="s">
        <v>1564</v>
      </c>
      <c r="M1146">
        <v>1</v>
      </c>
      <c r="N1146" t="s">
        <v>1558</v>
      </c>
      <c r="O1146">
        <v>2020</v>
      </c>
      <c r="P1146" s="2">
        <v>12</v>
      </c>
      <c r="Q1146" s="2">
        <v>12</v>
      </c>
      <c r="R1146" s="2">
        <v>0</v>
      </c>
      <c r="S1146" s="2">
        <v>0</v>
      </c>
      <c r="T1146" s="2"/>
      <c r="U1146" s="2"/>
    </row>
    <row r="1147" spans="1:21" x14ac:dyDescent="0.25">
      <c r="A1147">
        <v>66769275</v>
      </c>
      <c r="B1147" s="7" t="s">
        <v>541</v>
      </c>
      <c r="C1147">
        <v>5</v>
      </c>
      <c r="D1147">
        <v>2019</v>
      </c>
      <c r="E1147">
        <v>2</v>
      </c>
      <c r="F1147">
        <v>119</v>
      </c>
      <c r="G1147">
        <v>170</v>
      </c>
      <c r="H1147">
        <v>125</v>
      </c>
      <c r="I1147">
        <v>343</v>
      </c>
      <c r="J1147">
        <v>112</v>
      </c>
      <c r="K1147" t="s">
        <v>1774</v>
      </c>
      <c r="L1147" t="s">
        <v>1564</v>
      </c>
      <c r="M1147">
        <v>1</v>
      </c>
      <c r="N1147" t="s">
        <v>1558</v>
      </c>
      <c r="O1147">
        <v>2016</v>
      </c>
      <c r="P1147" s="2">
        <v>0</v>
      </c>
      <c r="Q1147" s="2">
        <v>0</v>
      </c>
      <c r="R1147" s="2">
        <v>0</v>
      </c>
      <c r="S1147" s="2">
        <v>0</v>
      </c>
      <c r="T1147" s="2"/>
      <c r="U1147" s="2"/>
    </row>
    <row r="1148" spans="1:21" x14ac:dyDescent="0.25">
      <c r="A1148">
        <v>66769275</v>
      </c>
      <c r="B1148" s="7" t="s">
        <v>541</v>
      </c>
      <c r="C1148">
        <v>5</v>
      </c>
      <c r="D1148">
        <v>2019</v>
      </c>
      <c r="E1148">
        <v>2</v>
      </c>
      <c r="F1148">
        <v>119</v>
      </c>
      <c r="G1148">
        <v>170</v>
      </c>
      <c r="H1148">
        <v>125</v>
      </c>
      <c r="I1148">
        <v>343</v>
      </c>
      <c r="J1148">
        <v>112</v>
      </c>
      <c r="K1148" t="s">
        <v>1774</v>
      </c>
      <c r="L1148" t="s">
        <v>1564</v>
      </c>
      <c r="M1148">
        <v>1</v>
      </c>
      <c r="N1148" t="s">
        <v>1558</v>
      </c>
      <c r="O1148">
        <v>2017</v>
      </c>
      <c r="P1148" s="2">
        <v>3</v>
      </c>
      <c r="Q1148" s="2">
        <v>4</v>
      </c>
      <c r="R1148" s="2">
        <v>7</v>
      </c>
      <c r="S1148" s="2">
        <v>175</v>
      </c>
      <c r="T1148" s="2"/>
      <c r="U1148" s="2"/>
    </row>
    <row r="1149" spans="1:21" x14ac:dyDescent="0.25">
      <c r="A1149">
        <v>66769275</v>
      </c>
      <c r="B1149" s="7" t="s">
        <v>541</v>
      </c>
      <c r="C1149">
        <v>5</v>
      </c>
      <c r="D1149">
        <v>2019</v>
      </c>
      <c r="E1149">
        <v>2</v>
      </c>
      <c r="F1149">
        <v>119</v>
      </c>
      <c r="G1149">
        <v>170</v>
      </c>
      <c r="H1149">
        <v>125</v>
      </c>
      <c r="I1149">
        <v>343</v>
      </c>
      <c r="J1149">
        <v>112</v>
      </c>
      <c r="K1149" t="s">
        <v>1774</v>
      </c>
      <c r="L1149" t="s">
        <v>1564</v>
      </c>
      <c r="M1149">
        <v>1</v>
      </c>
      <c r="N1149" t="s">
        <v>1558</v>
      </c>
      <c r="O1149">
        <v>2018</v>
      </c>
      <c r="P1149" s="2">
        <v>6</v>
      </c>
      <c r="Q1149" s="2">
        <v>12</v>
      </c>
      <c r="R1149" s="2">
        <v>12</v>
      </c>
      <c r="S1149" s="2">
        <v>100</v>
      </c>
      <c r="T1149" s="2"/>
      <c r="U1149" s="2"/>
    </row>
    <row r="1150" spans="1:21" x14ac:dyDescent="0.25">
      <c r="A1150">
        <v>66769275</v>
      </c>
      <c r="B1150" s="7" t="s">
        <v>541</v>
      </c>
      <c r="C1150">
        <v>5</v>
      </c>
      <c r="D1150">
        <v>2019</v>
      </c>
      <c r="E1150">
        <v>2</v>
      </c>
      <c r="F1150">
        <v>119</v>
      </c>
      <c r="G1150">
        <v>170</v>
      </c>
      <c r="H1150">
        <v>125</v>
      </c>
      <c r="I1150">
        <v>343</v>
      </c>
      <c r="J1150">
        <v>112</v>
      </c>
      <c r="K1150" t="s">
        <v>1774</v>
      </c>
      <c r="L1150" t="s">
        <v>1564</v>
      </c>
      <c r="M1150">
        <v>1</v>
      </c>
      <c r="N1150" t="s">
        <v>1558</v>
      </c>
      <c r="O1150">
        <v>2019</v>
      </c>
      <c r="P1150" s="2">
        <v>9</v>
      </c>
      <c r="Q1150" s="2">
        <v>12</v>
      </c>
      <c r="R1150" s="2">
        <v>12</v>
      </c>
      <c r="S1150" s="2">
        <v>100</v>
      </c>
      <c r="T1150" s="2">
        <v>100</v>
      </c>
      <c r="U1150" s="2">
        <v>100</v>
      </c>
    </row>
    <row r="1151" spans="1:21" x14ac:dyDescent="0.25">
      <c r="A1151">
        <v>66769275</v>
      </c>
      <c r="B1151" s="7" t="s">
        <v>541</v>
      </c>
      <c r="C1151">
        <v>5</v>
      </c>
      <c r="D1151">
        <v>2019</v>
      </c>
      <c r="E1151">
        <v>2</v>
      </c>
      <c r="F1151">
        <v>119</v>
      </c>
      <c r="G1151">
        <v>170</v>
      </c>
      <c r="H1151">
        <v>125</v>
      </c>
      <c r="I1151">
        <v>343</v>
      </c>
      <c r="J1151">
        <v>112</v>
      </c>
      <c r="K1151" t="s">
        <v>1774</v>
      </c>
      <c r="L1151" t="s">
        <v>1564</v>
      </c>
      <c r="M1151">
        <v>1</v>
      </c>
      <c r="N1151" t="s">
        <v>1558</v>
      </c>
      <c r="O1151">
        <v>2020</v>
      </c>
      <c r="P1151" s="2">
        <v>9</v>
      </c>
      <c r="Q1151" s="2">
        <v>12</v>
      </c>
      <c r="R1151" s="2">
        <v>0</v>
      </c>
      <c r="S1151" s="2">
        <v>0</v>
      </c>
      <c r="T1151" s="2"/>
      <c r="U1151" s="2"/>
    </row>
    <row r="1152" spans="1:21" x14ac:dyDescent="0.25">
      <c r="A1152">
        <v>66769275</v>
      </c>
      <c r="B1152" s="7" t="s">
        <v>543</v>
      </c>
      <c r="C1152">
        <v>5</v>
      </c>
      <c r="D1152">
        <v>2019</v>
      </c>
      <c r="E1152">
        <v>2</v>
      </c>
      <c r="F1152">
        <v>119</v>
      </c>
      <c r="G1152">
        <v>170</v>
      </c>
      <c r="H1152">
        <v>125</v>
      </c>
      <c r="I1152">
        <v>344</v>
      </c>
      <c r="J1152">
        <v>113</v>
      </c>
      <c r="K1152" t="s">
        <v>1775</v>
      </c>
      <c r="L1152" t="s">
        <v>1564</v>
      </c>
      <c r="M1152">
        <v>1</v>
      </c>
      <c r="N1152" t="s">
        <v>1558</v>
      </c>
      <c r="O1152">
        <v>2016</v>
      </c>
      <c r="P1152" s="2">
        <v>0</v>
      </c>
      <c r="Q1152" s="2">
        <v>0</v>
      </c>
      <c r="R1152" s="2">
        <v>0</v>
      </c>
      <c r="S1152" s="2">
        <v>0</v>
      </c>
      <c r="T1152" s="2"/>
      <c r="U1152" s="2"/>
    </row>
    <row r="1153" spans="1:21" x14ac:dyDescent="0.25">
      <c r="A1153">
        <v>66769275</v>
      </c>
      <c r="B1153" s="7" t="s">
        <v>543</v>
      </c>
      <c r="C1153">
        <v>5</v>
      </c>
      <c r="D1153">
        <v>2019</v>
      </c>
      <c r="E1153">
        <v>2</v>
      </c>
      <c r="F1153">
        <v>119</v>
      </c>
      <c r="G1153">
        <v>170</v>
      </c>
      <c r="H1153">
        <v>125</v>
      </c>
      <c r="I1153">
        <v>344</v>
      </c>
      <c r="J1153">
        <v>113</v>
      </c>
      <c r="K1153" t="s">
        <v>1775</v>
      </c>
      <c r="L1153" t="s">
        <v>1564</v>
      </c>
      <c r="M1153">
        <v>1</v>
      </c>
      <c r="N1153" t="s">
        <v>1558</v>
      </c>
      <c r="O1153">
        <v>2017</v>
      </c>
      <c r="P1153" s="2">
        <v>15</v>
      </c>
      <c r="Q1153" s="2">
        <v>40</v>
      </c>
      <c r="R1153" s="2">
        <v>40</v>
      </c>
      <c r="S1153" s="2">
        <v>100</v>
      </c>
      <c r="T1153" s="2"/>
      <c r="U1153" s="2"/>
    </row>
    <row r="1154" spans="1:21" x14ac:dyDescent="0.25">
      <c r="A1154">
        <v>66769275</v>
      </c>
      <c r="B1154" s="7" t="s">
        <v>543</v>
      </c>
      <c r="C1154">
        <v>5</v>
      </c>
      <c r="D1154">
        <v>2019</v>
      </c>
      <c r="E1154">
        <v>2</v>
      </c>
      <c r="F1154">
        <v>119</v>
      </c>
      <c r="G1154">
        <v>170</v>
      </c>
      <c r="H1154">
        <v>125</v>
      </c>
      <c r="I1154">
        <v>344</v>
      </c>
      <c r="J1154">
        <v>113</v>
      </c>
      <c r="K1154" t="s">
        <v>1775</v>
      </c>
      <c r="L1154" t="s">
        <v>1564</v>
      </c>
      <c r="M1154">
        <v>1</v>
      </c>
      <c r="N1154" t="s">
        <v>1558</v>
      </c>
      <c r="O1154">
        <v>2018</v>
      </c>
      <c r="P1154" s="2">
        <v>31</v>
      </c>
      <c r="Q1154" s="2">
        <v>40</v>
      </c>
      <c r="R1154" s="2">
        <v>42</v>
      </c>
      <c r="S1154" s="2">
        <v>105</v>
      </c>
      <c r="T1154" s="2"/>
      <c r="U1154" s="2"/>
    </row>
    <row r="1155" spans="1:21" x14ac:dyDescent="0.25">
      <c r="A1155">
        <v>66769275</v>
      </c>
      <c r="B1155" s="7" t="s">
        <v>543</v>
      </c>
      <c r="C1155">
        <v>5</v>
      </c>
      <c r="D1155">
        <v>2019</v>
      </c>
      <c r="E1155">
        <v>2</v>
      </c>
      <c r="F1155">
        <v>119</v>
      </c>
      <c r="G1155">
        <v>170</v>
      </c>
      <c r="H1155">
        <v>125</v>
      </c>
      <c r="I1155">
        <v>344</v>
      </c>
      <c r="J1155">
        <v>113</v>
      </c>
      <c r="K1155" t="s">
        <v>1775</v>
      </c>
      <c r="L1155" t="s">
        <v>1564</v>
      </c>
      <c r="M1155">
        <v>1</v>
      </c>
      <c r="N1155" t="s">
        <v>1558</v>
      </c>
      <c r="O1155">
        <v>2019</v>
      </c>
      <c r="P1155" s="2">
        <v>47</v>
      </c>
      <c r="Q1155" s="2">
        <v>47</v>
      </c>
      <c r="R1155" s="2">
        <v>47</v>
      </c>
      <c r="S1155" s="2">
        <v>100</v>
      </c>
      <c r="T1155" s="2">
        <v>100</v>
      </c>
      <c r="U1155" s="2">
        <v>94</v>
      </c>
    </row>
    <row r="1156" spans="1:21" x14ac:dyDescent="0.25">
      <c r="A1156">
        <v>66769275</v>
      </c>
      <c r="B1156" s="7" t="s">
        <v>543</v>
      </c>
      <c r="C1156">
        <v>5</v>
      </c>
      <c r="D1156">
        <v>2019</v>
      </c>
      <c r="E1156">
        <v>2</v>
      </c>
      <c r="F1156">
        <v>119</v>
      </c>
      <c r="G1156">
        <v>170</v>
      </c>
      <c r="H1156">
        <v>125</v>
      </c>
      <c r="I1156">
        <v>344</v>
      </c>
      <c r="J1156">
        <v>113</v>
      </c>
      <c r="K1156" t="s">
        <v>1775</v>
      </c>
      <c r="L1156" t="s">
        <v>1564</v>
      </c>
      <c r="M1156">
        <v>1</v>
      </c>
      <c r="N1156" t="s">
        <v>1558</v>
      </c>
      <c r="O1156">
        <v>2020</v>
      </c>
      <c r="P1156" s="2">
        <v>50</v>
      </c>
      <c r="Q1156" s="2">
        <v>50</v>
      </c>
      <c r="R1156" s="2">
        <v>0</v>
      </c>
      <c r="S1156" s="2">
        <v>0</v>
      </c>
      <c r="T1156" s="2"/>
      <c r="U1156" s="2"/>
    </row>
    <row r="1157" spans="1:21" x14ac:dyDescent="0.25">
      <c r="A1157">
        <v>66769275</v>
      </c>
      <c r="B1157" s="7" t="s">
        <v>545</v>
      </c>
      <c r="C1157">
        <v>5</v>
      </c>
      <c r="D1157">
        <v>2019</v>
      </c>
      <c r="E1157">
        <v>2</v>
      </c>
      <c r="F1157">
        <v>119</v>
      </c>
      <c r="G1157">
        <v>170</v>
      </c>
      <c r="H1157">
        <v>125</v>
      </c>
      <c r="I1157">
        <v>345</v>
      </c>
      <c r="J1157">
        <v>114</v>
      </c>
      <c r="K1157" t="s">
        <v>1776</v>
      </c>
      <c r="L1157" t="s">
        <v>1552</v>
      </c>
      <c r="M1157">
        <v>1</v>
      </c>
      <c r="N1157" t="s">
        <v>1558</v>
      </c>
      <c r="O1157">
        <v>2016</v>
      </c>
      <c r="P1157" s="2">
        <v>0</v>
      </c>
      <c r="Q1157" s="2">
        <v>0</v>
      </c>
      <c r="R1157" s="2">
        <v>0</v>
      </c>
      <c r="S1157" s="2">
        <v>0</v>
      </c>
      <c r="T1157" s="2"/>
      <c r="U1157" s="2"/>
    </row>
    <row r="1158" spans="1:21" x14ac:dyDescent="0.25">
      <c r="A1158">
        <v>66769275</v>
      </c>
      <c r="B1158" s="7" t="s">
        <v>545</v>
      </c>
      <c r="C1158">
        <v>5</v>
      </c>
      <c r="D1158">
        <v>2019</v>
      </c>
      <c r="E1158">
        <v>2</v>
      </c>
      <c r="F1158">
        <v>119</v>
      </c>
      <c r="G1158">
        <v>170</v>
      </c>
      <c r="H1158">
        <v>125</v>
      </c>
      <c r="I1158">
        <v>345</v>
      </c>
      <c r="J1158">
        <v>114</v>
      </c>
      <c r="K1158" t="s">
        <v>1776</v>
      </c>
      <c r="L1158" t="s">
        <v>1552</v>
      </c>
      <c r="M1158">
        <v>1</v>
      </c>
      <c r="N1158" t="s">
        <v>1558</v>
      </c>
      <c r="O1158">
        <v>2017</v>
      </c>
      <c r="P1158" s="2">
        <v>15</v>
      </c>
      <c r="Q1158" s="2">
        <v>15</v>
      </c>
      <c r="R1158" s="2">
        <v>15</v>
      </c>
      <c r="S1158" s="2">
        <v>100</v>
      </c>
      <c r="T1158" s="2"/>
      <c r="U1158" s="2"/>
    </row>
    <row r="1159" spans="1:21" x14ac:dyDescent="0.25">
      <c r="A1159">
        <v>66769275</v>
      </c>
      <c r="B1159" s="7" t="s">
        <v>545</v>
      </c>
      <c r="C1159">
        <v>5</v>
      </c>
      <c r="D1159">
        <v>2019</v>
      </c>
      <c r="E1159">
        <v>2</v>
      </c>
      <c r="F1159">
        <v>119</v>
      </c>
      <c r="G1159">
        <v>170</v>
      </c>
      <c r="H1159">
        <v>125</v>
      </c>
      <c r="I1159">
        <v>345</v>
      </c>
      <c r="J1159">
        <v>114</v>
      </c>
      <c r="K1159" t="s">
        <v>1776</v>
      </c>
      <c r="L1159" t="s">
        <v>1552</v>
      </c>
      <c r="M1159">
        <v>1</v>
      </c>
      <c r="N1159" t="s">
        <v>1558</v>
      </c>
      <c r="O1159">
        <v>2018</v>
      </c>
      <c r="P1159" s="2">
        <v>16</v>
      </c>
      <c r="Q1159" s="2">
        <v>21</v>
      </c>
      <c r="R1159" s="2">
        <v>21</v>
      </c>
      <c r="S1159" s="2">
        <v>100</v>
      </c>
      <c r="T1159" s="2"/>
      <c r="U1159" s="2"/>
    </row>
    <row r="1160" spans="1:21" x14ac:dyDescent="0.25">
      <c r="A1160">
        <v>66769275</v>
      </c>
      <c r="B1160" s="7" t="s">
        <v>545</v>
      </c>
      <c r="C1160">
        <v>5</v>
      </c>
      <c r="D1160">
        <v>2019</v>
      </c>
      <c r="E1160">
        <v>2</v>
      </c>
      <c r="F1160">
        <v>119</v>
      </c>
      <c r="G1160">
        <v>170</v>
      </c>
      <c r="H1160">
        <v>125</v>
      </c>
      <c r="I1160">
        <v>345</v>
      </c>
      <c r="J1160">
        <v>114</v>
      </c>
      <c r="K1160" t="s">
        <v>1776</v>
      </c>
      <c r="L1160" t="s">
        <v>1552</v>
      </c>
      <c r="M1160">
        <v>1</v>
      </c>
      <c r="N1160" t="s">
        <v>1558</v>
      </c>
      <c r="O1160">
        <v>2019</v>
      </c>
      <c r="P1160" s="2">
        <v>16</v>
      </c>
      <c r="Q1160" s="2">
        <v>14</v>
      </c>
      <c r="R1160" s="2">
        <v>14</v>
      </c>
      <c r="S1160" s="2">
        <v>100</v>
      </c>
      <c r="T1160" s="2">
        <v>100</v>
      </c>
      <c r="U1160" s="2">
        <v>96.15</v>
      </c>
    </row>
    <row r="1161" spans="1:21" x14ac:dyDescent="0.25">
      <c r="A1161">
        <v>66769275</v>
      </c>
      <c r="B1161" s="7" t="s">
        <v>545</v>
      </c>
      <c r="C1161">
        <v>5</v>
      </c>
      <c r="D1161">
        <v>2019</v>
      </c>
      <c r="E1161">
        <v>2</v>
      </c>
      <c r="F1161">
        <v>119</v>
      </c>
      <c r="G1161">
        <v>170</v>
      </c>
      <c r="H1161">
        <v>125</v>
      </c>
      <c r="I1161">
        <v>345</v>
      </c>
      <c r="J1161">
        <v>114</v>
      </c>
      <c r="K1161" t="s">
        <v>1776</v>
      </c>
      <c r="L1161" t="s">
        <v>1552</v>
      </c>
      <c r="M1161">
        <v>1</v>
      </c>
      <c r="N1161" t="s">
        <v>1558</v>
      </c>
      <c r="O1161">
        <v>2020</v>
      </c>
      <c r="P1161" s="2">
        <v>3</v>
      </c>
      <c r="Q1161" s="2">
        <v>2</v>
      </c>
      <c r="R1161" s="2">
        <v>0</v>
      </c>
      <c r="S1161" s="2">
        <v>0</v>
      </c>
      <c r="T1161" s="2"/>
      <c r="U1161" s="2"/>
    </row>
    <row r="1162" spans="1:21" x14ac:dyDescent="0.25">
      <c r="A1162">
        <v>66769275</v>
      </c>
      <c r="B1162" s="7" t="s">
        <v>547</v>
      </c>
      <c r="C1162">
        <v>5</v>
      </c>
      <c r="D1162">
        <v>2019</v>
      </c>
      <c r="E1162">
        <v>2</v>
      </c>
      <c r="F1162">
        <v>119</v>
      </c>
      <c r="G1162">
        <v>170</v>
      </c>
      <c r="H1162">
        <v>125</v>
      </c>
      <c r="I1162">
        <v>346</v>
      </c>
      <c r="J1162">
        <v>115</v>
      </c>
      <c r="K1162" t="s">
        <v>1777</v>
      </c>
      <c r="L1162" t="s">
        <v>1564</v>
      </c>
      <c r="M1162">
        <v>1</v>
      </c>
      <c r="N1162" t="s">
        <v>1558</v>
      </c>
      <c r="O1162">
        <v>2016</v>
      </c>
      <c r="P1162" s="2">
        <v>1</v>
      </c>
      <c r="Q1162" s="2">
        <v>0.1</v>
      </c>
      <c r="R1162" s="2">
        <v>0.1</v>
      </c>
      <c r="S1162" s="2">
        <v>100</v>
      </c>
      <c r="T1162" s="2"/>
      <c r="U1162" s="2"/>
    </row>
    <row r="1163" spans="1:21" x14ac:dyDescent="0.25">
      <c r="A1163">
        <v>66769275</v>
      </c>
      <c r="B1163" s="7" t="s">
        <v>547</v>
      </c>
      <c r="C1163">
        <v>5</v>
      </c>
      <c r="D1163">
        <v>2019</v>
      </c>
      <c r="E1163">
        <v>2</v>
      </c>
      <c r="F1163">
        <v>119</v>
      </c>
      <c r="G1163">
        <v>170</v>
      </c>
      <c r="H1163">
        <v>125</v>
      </c>
      <c r="I1163">
        <v>346</v>
      </c>
      <c r="J1163">
        <v>115</v>
      </c>
      <c r="K1163" t="s">
        <v>1777</v>
      </c>
      <c r="L1163" t="s">
        <v>1564</v>
      </c>
      <c r="M1163">
        <v>1</v>
      </c>
      <c r="N1163" t="s">
        <v>1558</v>
      </c>
      <c r="O1163">
        <v>2017</v>
      </c>
      <c r="P1163" s="2">
        <v>1</v>
      </c>
      <c r="Q1163" s="2">
        <v>0.4</v>
      </c>
      <c r="R1163" s="2">
        <v>0.4</v>
      </c>
      <c r="S1163" s="2">
        <v>100</v>
      </c>
      <c r="T1163" s="2"/>
      <c r="U1163" s="2"/>
    </row>
    <row r="1164" spans="1:21" x14ac:dyDescent="0.25">
      <c r="A1164">
        <v>66769275</v>
      </c>
      <c r="B1164" s="7" t="s">
        <v>547</v>
      </c>
      <c r="C1164">
        <v>5</v>
      </c>
      <c r="D1164">
        <v>2019</v>
      </c>
      <c r="E1164">
        <v>2</v>
      </c>
      <c r="F1164">
        <v>119</v>
      </c>
      <c r="G1164">
        <v>170</v>
      </c>
      <c r="H1164">
        <v>125</v>
      </c>
      <c r="I1164">
        <v>346</v>
      </c>
      <c r="J1164">
        <v>115</v>
      </c>
      <c r="K1164" t="s">
        <v>1777</v>
      </c>
      <c r="L1164" t="s">
        <v>1564</v>
      </c>
      <c r="M1164">
        <v>1</v>
      </c>
      <c r="N1164" t="s">
        <v>1558</v>
      </c>
      <c r="O1164">
        <v>2018</v>
      </c>
      <c r="P1164" s="2">
        <v>1</v>
      </c>
      <c r="Q1164" s="2">
        <v>0.8</v>
      </c>
      <c r="R1164" s="2">
        <v>0.8</v>
      </c>
      <c r="S1164" s="2">
        <v>100</v>
      </c>
      <c r="T1164" s="2"/>
      <c r="U1164" s="2"/>
    </row>
    <row r="1165" spans="1:21" x14ac:dyDescent="0.25">
      <c r="A1165">
        <v>66769275</v>
      </c>
      <c r="B1165" s="7" t="s">
        <v>547</v>
      </c>
      <c r="C1165">
        <v>5</v>
      </c>
      <c r="D1165">
        <v>2019</v>
      </c>
      <c r="E1165">
        <v>2</v>
      </c>
      <c r="F1165">
        <v>119</v>
      </c>
      <c r="G1165">
        <v>170</v>
      </c>
      <c r="H1165">
        <v>125</v>
      </c>
      <c r="I1165">
        <v>346</v>
      </c>
      <c r="J1165">
        <v>115</v>
      </c>
      <c r="K1165" t="s">
        <v>1777</v>
      </c>
      <c r="L1165" t="s">
        <v>1564</v>
      </c>
      <c r="M1165">
        <v>1</v>
      </c>
      <c r="N1165" t="s">
        <v>1558</v>
      </c>
      <c r="O1165">
        <v>2019</v>
      </c>
      <c r="P1165" s="2">
        <v>1</v>
      </c>
      <c r="Q1165" s="2">
        <v>0.9</v>
      </c>
      <c r="R1165" s="2">
        <v>0.9</v>
      </c>
      <c r="S1165" s="2">
        <v>100</v>
      </c>
      <c r="T1165" s="2">
        <v>100</v>
      </c>
      <c r="U1165" s="2">
        <v>90</v>
      </c>
    </row>
    <row r="1166" spans="1:21" x14ac:dyDescent="0.25">
      <c r="A1166">
        <v>66769275</v>
      </c>
      <c r="B1166" s="7" t="s">
        <v>547</v>
      </c>
      <c r="C1166">
        <v>5</v>
      </c>
      <c r="D1166">
        <v>2019</v>
      </c>
      <c r="E1166">
        <v>2</v>
      </c>
      <c r="F1166">
        <v>119</v>
      </c>
      <c r="G1166">
        <v>170</v>
      </c>
      <c r="H1166">
        <v>125</v>
      </c>
      <c r="I1166">
        <v>346</v>
      </c>
      <c r="J1166">
        <v>115</v>
      </c>
      <c r="K1166" t="s">
        <v>1777</v>
      </c>
      <c r="L1166" t="s">
        <v>1564</v>
      </c>
      <c r="M1166">
        <v>1</v>
      </c>
      <c r="N1166" t="s">
        <v>1558</v>
      </c>
      <c r="O1166">
        <v>2020</v>
      </c>
      <c r="P1166" s="2">
        <v>1</v>
      </c>
      <c r="Q1166" s="2">
        <v>1</v>
      </c>
      <c r="R1166" s="2">
        <v>0</v>
      </c>
      <c r="S1166" s="2">
        <v>0</v>
      </c>
      <c r="T1166" s="2"/>
      <c r="U1166" s="2"/>
    </row>
    <row r="1167" spans="1:21" x14ac:dyDescent="0.25">
      <c r="A1167">
        <v>66769275</v>
      </c>
      <c r="B1167" s="7" t="s">
        <v>549</v>
      </c>
      <c r="C1167">
        <v>5</v>
      </c>
      <c r="D1167">
        <v>2019</v>
      </c>
      <c r="E1167">
        <v>2</v>
      </c>
      <c r="F1167">
        <v>119</v>
      </c>
      <c r="G1167">
        <v>170</v>
      </c>
      <c r="H1167">
        <v>126</v>
      </c>
      <c r="I1167">
        <v>359</v>
      </c>
      <c r="J1167">
        <v>116</v>
      </c>
      <c r="K1167" t="s">
        <v>1778</v>
      </c>
      <c r="L1167" t="s">
        <v>1564</v>
      </c>
      <c r="M1167">
        <v>1</v>
      </c>
      <c r="N1167" t="s">
        <v>1558</v>
      </c>
      <c r="O1167">
        <v>2016</v>
      </c>
      <c r="P1167" s="2">
        <v>1</v>
      </c>
      <c r="Q1167" s="2">
        <v>0.1</v>
      </c>
      <c r="R1167" s="2">
        <v>0.1</v>
      </c>
      <c r="S1167" s="2">
        <v>100</v>
      </c>
      <c r="T1167" s="2"/>
      <c r="U1167" s="2"/>
    </row>
    <row r="1168" spans="1:21" x14ac:dyDescent="0.25">
      <c r="A1168">
        <v>66769275</v>
      </c>
      <c r="B1168" s="7" t="s">
        <v>549</v>
      </c>
      <c r="C1168">
        <v>5</v>
      </c>
      <c r="D1168">
        <v>2019</v>
      </c>
      <c r="E1168">
        <v>2</v>
      </c>
      <c r="F1168">
        <v>119</v>
      </c>
      <c r="G1168">
        <v>170</v>
      </c>
      <c r="H1168">
        <v>126</v>
      </c>
      <c r="I1168">
        <v>359</v>
      </c>
      <c r="J1168">
        <v>116</v>
      </c>
      <c r="K1168" t="s">
        <v>1778</v>
      </c>
      <c r="L1168" t="s">
        <v>1564</v>
      </c>
      <c r="M1168">
        <v>1</v>
      </c>
      <c r="N1168" t="s">
        <v>1558</v>
      </c>
      <c r="O1168">
        <v>2017</v>
      </c>
      <c r="P1168" s="2">
        <v>1</v>
      </c>
      <c r="Q1168" s="2">
        <v>0.4</v>
      </c>
      <c r="R1168" s="2">
        <v>0.4</v>
      </c>
      <c r="S1168" s="2">
        <v>100</v>
      </c>
      <c r="T1168" s="2"/>
      <c r="U1168" s="2"/>
    </row>
    <row r="1169" spans="1:21" x14ac:dyDescent="0.25">
      <c r="A1169">
        <v>66769275</v>
      </c>
      <c r="B1169" s="7" t="s">
        <v>549</v>
      </c>
      <c r="C1169">
        <v>5</v>
      </c>
      <c r="D1169">
        <v>2019</v>
      </c>
      <c r="E1169">
        <v>2</v>
      </c>
      <c r="F1169">
        <v>119</v>
      </c>
      <c r="G1169">
        <v>170</v>
      </c>
      <c r="H1169">
        <v>126</v>
      </c>
      <c r="I1169">
        <v>359</v>
      </c>
      <c r="J1169">
        <v>116</v>
      </c>
      <c r="K1169" t="s">
        <v>1778</v>
      </c>
      <c r="L1169" t="s">
        <v>1564</v>
      </c>
      <c r="M1169">
        <v>1</v>
      </c>
      <c r="N1169" t="s">
        <v>1558</v>
      </c>
      <c r="O1169">
        <v>2018</v>
      </c>
      <c r="P1169" s="2">
        <v>1</v>
      </c>
      <c r="Q1169" s="2">
        <v>0.6</v>
      </c>
      <c r="R1169" s="2">
        <v>0.6</v>
      </c>
      <c r="S1169" s="2">
        <v>100</v>
      </c>
      <c r="T1169" s="2"/>
      <c r="U1169" s="2"/>
    </row>
    <row r="1170" spans="1:21" x14ac:dyDescent="0.25">
      <c r="A1170">
        <v>66769275</v>
      </c>
      <c r="B1170" s="7" t="s">
        <v>549</v>
      </c>
      <c r="C1170">
        <v>5</v>
      </c>
      <c r="D1170">
        <v>2019</v>
      </c>
      <c r="E1170">
        <v>2</v>
      </c>
      <c r="F1170">
        <v>119</v>
      </c>
      <c r="G1170">
        <v>170</v>
      </c>
      <c r="H1170">
        <v>126</v>
      </c>
      <c r="I1170">
        <v>359</v>
      </c>
      <c r="J1170">
        <v>116</v>
      </c>
      <c r="K1170" t="s">
        <v>1778</v>
      </c>
      <c r="L1170" t="s">
        <v>1564</v>
      </c>
      <c r="M1170">
        <v>1</v>
      </c>
      <c r="N1170" t="s">
        <v>1558</v>
      </c>
      <c r="O1170">
        <v>2019</v>
      </c>
      <c r="P1170" s="2">
        <v>1</v>
      </c>
      <c r="Q1170" s="2">
        <v>0.9</v>
      </c>
      <c r="R1170" s="2">
        <v>0.9</v>
      </c>
      <c r="S1170" s="2">
        <v>100</v>
      </c>
      <c r="T1170" s="2">
        <v>100</v>
      </c>
      <c r="U1170" s="2">
        <v>90</v>
      </c>
    </row>
    <row r="1171" spans="1:21" x14ac:dyDescent="0.25">
      <c r="A1171">
        <v>66769275</v>
      </c>
      <c r="B1171" s="7" t="s">
        <v>549</v>
      </c>
      <c r="C1171">
        <v>5</v>
      </c>
      <c r="D1171">
        <v>2019</v>
      </c>
      <c r="E1171">
        <v>2</v>
      </c>
      <c r="F1171">
        <v>119</v>
      </c>
      <c r="G1171">
        <v>170</v>
      </c>
      <c r="H1171">
        <v>126</v>
      </c>
      <c r="I1171">
        <v>359</v>
      </c>
      <c r="J1171">
        <v>116</v>
      </c>
      <c r="K1171" t="s">
        <v>1778</v>
      </c>
      <c r="L1171" t="s">
        <v>1564</v>
      </c>
      <c r="M1171">
        <v>1</v>
      </c>
      <c r="N1171" t="s">
        <v>1558</v>
      </c>
      <c r="O1171">
        <v>2020</v>
      </c>
      <c r="P1171" s="2">
        <v>1</v>
      </c>
      <c r="Q1171" s="2">
        <v>1</v>
      </c>
      <c r="R1171" s="2">
        <v>0</v>
      </c>
      <c r="S1171" s="2">
        <v>0</v>
      </c>
      <c r="T1171" s="2"/>
      <c r="U1171" s="2"/>
    </row>
    <row r="1172" spans="1:21" x14ac:dyDescent="0.25">
      <c r="A1172">
        <v>66769275</v>
      </c>
      <c r="B1172" s="7" t="s">
        <v>552</v>
      </c>
      <c r="C1172">
        <v>5</v>
      </c>
      <c r="D1172">
        <v>2019</v>
      </c>
      <c r="E1172">
        <v>2</v>
      </c>
      <c r="F1172">
        <v>119</v>
      </c>
      <c r="G1172">
        <v>170</v>
      </c>
      <c r="H1172">
        <v>126</v>
      </c>
      <c r="I1172">
        <v>360</v>
      </c>
      <c r="J1172">
        <v>117</v>
      </c>
      <c r="K1172" t="s">
        <v>1779</v>
      </c>
      <c r="L1172" t="s">
        <v>1555</v>
      </c>
      <c r="M1172">
        <v>1</v>
      </c>
      <c r="N1172" t="s">
        <v>1558</v>
      </c>
      <c r="O1172">
        <v>2016</v>
      </c>
      <c r="P1172" s="2">
        <v>1</v>
      </c>
      <c r="Q1172" s="2">
        <v>0</v>
      </c>
      <c r="R1172" s="2">
        <v>0</v>
      </c>
      <c r="S1172" s="2">
        <v>0</v>
      </c>
      <c r="T1172" s="2"/>
      <c r="U1172" s="2"/>
    </row>
    <row r="1173" spans="1:21" x14ac:dyDescent="0.25">
      <c r="A1173">
        <v>66769275</v>
      </c>
      <c r="B1173" s="7" t="s">
        <v>552</v>
      </c>
      <c r="C1173">
        <v>5</v>
      </c>
      <c r="D1173">
        <v>2019</v>
      </c>
      <c r="E1173">
        <v>2</v>
      </c>
      <c r="F1173">
        <v>119</v>
      </c>
      <c r="G1173">
        <v>170</v>
      </c>
      <c r="H1173">
        <v>126</v>
      </c>
      <c r="I1173">
        <v>360</v>
      </c>
      <c r="J1173">
        <v>117</v>
      </c>
      <c r="K1173" t="s">
        <v>1779</v>
      </c>
      <c r="L1173" t="s">
        <v>1555</v>
      </c>
      <c r="M1173">
        <v>1</v>
      </c>
      <c r="N1173" t="s">
        <v>1558</v>
      </c>
      <c r="O1173">
        <v>2017</v>
      </c>
      <c r="P1173" s="2">
        <v>1</v>
      </c>
      <c r="Q1173" s="2">
        <v>1</v>
      </c>
      <c r="R1173" s="2">
        <v>1</v>
      </c>
      <c r="S1173" s="2">
        <v>100</v>
      </c>
      <c r="T1173" s="2"/>
      <c r="U1173" s="2"/>
    </row>
    <row r="1174" spans="1:21" x14ac:dyDescent="0.25">
      <c r="A1174">
        <v>66769275</v>
      </c>
      <c r="B1174" s="7" t="s">
        <v>552</v>
      </c>
      <c r="C1174">
        <v>5</v>
      </c>
      <c r="D1174">
        <v>2019</v>
      </c>
      <c r="E1174">
        <v>2</v>
      </c>
      <c r="F1174">
        <v>119</v>
      </c>
      <c r="G1174">
        <v>170</v>
      </c>
      <c r="H1174">
        <v>126</v>
      </c>
      <c r="I1174">
        <v>360</v>
      </c>
      <c r="J1174">
        <v>117</v>
      </c>
      <c r="K1174" t="s">
        <v>1779</v>
      </c>
      <c r="L1174" t="s">
        <v>1555</v>
      </c>
      <c r="M1174">
        <v>1</v>
      </c>
      <c r="N1174" t="s">
        <v>1558</v>
      </c>
      <c r="O1174">
        <v>2018</v>
      </c>
      <c r="P1174" s="2">
        <v>1</v>
      </c>
      <c r="Q1174" s="2">
        <v>1</v>
      </c>
      <c r="R1174" s="2">
        <v>1</v>
      </c>
      <c r="S1174" s="2">
        <v>100</v>
      </c>
      <c r="T1174" s="2"/>
      <c r="U1174" s="2"/>
    </row>
    <row r="1175" spans="1:21" x14ac:dyDescent="0.25">
      <c r="A1175">
        <v>66769275</v>
      </c>
      <c r="B1175" s="7" t="s">
        <v>552</v>
      </c>
      <c r="C1175">
        <v>5</v>
      </c>
      <c r="D1175">
        <v>2019</v>
      </c>
      <c r="E1175">
        <v>2</v>
      </c>
      <c r="F1175">
        <v>119</v>
      </c>
      <c r="G1175">
        <v>170</v>
      </c>
      <c r="H1175">
        <v>126</v>
      </c>
      <c r="I1175">
        <v>360</v>
      </c>
      <c r="J1175">
        <v>117</v>
      </c>
      <c r="K1175" t="s">
        <v>1779</v>
      </c>
      <c r="L1175" t="s">
        <v>1555</v>
      </c>
      <c r="M1175">
        <v>1</v>
      </c>
      <c r="N1175" t="s">
        <v>1558</v>
      </c>
      <c r="O1175">
        <v>2019</v>
      </c>
      <c r="P1175" s="2">
        <v>1</v>
      </c>
      <c r="Q1175" s="2">
        <v>1</v>
      </c>
      <c r="R1175" s="2">
        <v>1</v>
      </c>
      <c r="S1175" s="2">
        <v>100</v>
      </c>
      <c r="T1175" s="2">
        <v>100</v>
      </c>
      <c r="U1175" s="2">
        <v>75</v>
      </c>
    </row>
    <row r="1176" spans="1:21" x14ac:dyDescent="0.25">
      <c r="A1176">
        <v>66769275</v>
      </c>
      <c r="B1176" s="7" t="s">
        <v>552</v>
      </c>
      <c r="C1176">
        <v>5</v>
      </c>
      <c r="D1176">
        <v>2019</v>
      </c>
      <c r="E1176">
        <v>2</v>
      </c>
      <c r="F1176">
        <v>119</v>
      </c>
      <c r="G1176">
        <v>170</v>
      </c>
      <c r="H1176">
        <v>126</v>
      </c>
      <c r="I1176">
        <v>360</v>
      </c>
      <c r="J1176">
        <v>117</v>
      </c>
      <c r="K1176" t="s">
        <v>1779</v>
      </c>
      <c r="L1176" t="s">
        <v>1555</v>
      </c>
      <c r="M1176">
        <v>1</v>
      </c>
      <c r="N1176" t="s">
        <v>1558</v>
      </c>
      <c r="O1176">
        <v>2020</v>
      </c>
      <c r="P1176" s="2">
        <v>1</v>
      </c>
      <c r="Q1176" s="2">
        <v>1</v>
      </c>
      <c r="R1176" s="2">
        <v>0</v>
      </c>
      <c r="S1176" s="2">
        <v>0</v>
      </c>
      <c r="T1176" s="2"/>
      <c r="U1176" s="2"/>
    </row>
    <row r="1177" spans="1:21" x14ac:dyDescent="0.25">
      <c r="A1177">
        <v>66769275</v>
      </c>
      <c r="B1177" s="7" t="s">
        <v>554</v>
      </c>
      <c r="C1177">
        <v>5</v>
      </c>
      <c r="D1177">
        <v>2019</v>
      </c>
      <c r="E1177">
        <v>2</v>
      </c>
      <c r="F1177">
        <v>119</v>
      </c>
      <c r="G1177">
        <v>170</v>
      </c>
      <c r="H1177">
        <v>126</v>
      </c>
      <c r="I1177">
        <v>361</v>
      </c>
      <c r="J1177">
        <v>118</v>
      </c>
      <c r="K1177" t="s">
        <v>1780</v>
      </c>
      <c r="L1177" t="s">
        <v>1564</v>
      </c>
      <c r="M1177">
        <v>1</v>
      </c>
      <c r="N1177" t="s">
        <v>1558</v>
      </c>
      <c r="O1177">
        <v>2016</v>
      </c>
      <c r="P1177" s="2">
        <v>1</v>
      </c>
      <c r="Q1177" s="2">
        <v>0.1</v>
      </c>
      <c r="R1177" s="2">
        <v>0.1</v>
      </c>
      <c r="S1177" s="2">
        <v>100</v>
      </c>
      <c r="T1177" s="2"/>
      <c r="U1177" s="2"/>
    </row>
    <row r="1178" spans="1:21" x14ac:dyDescent="0.25">
      <c r="A1178">
        <v>66769275</v>
      </c>
      <c r="B1178" s="7" t="s">
        <v>554</v>
      </c>
      <c r="C1178">
        <v>5</v>
      </c>
      <c r="D1178">
        <v>2019</v>
      </c>
      <c r="E1178">
        <v>2</v>
      </c>
      <c r="F1178">
        <v>119</v>
      </c>
      <c r="G1178">
        <v>170</v>
      </c>
      <c r="H1178">
        <v>126</v>
      </c>
      <c r="I1178">
        <v>361</v>
      </c>
      <c r="J1178">
        <v>118</v>
      </c>
      <c r="K1178" t="s">
        <v>1780</v>
      </c>
      <c r="L1178" t="s">
        <v>1564</v>
      </c>
      <c r="M1178">
        <v>1</v>
      </c>
      <c r="N1178" t="s">
        <v>1558</v>
      </c>
      <c r="O1178">
        <v>2017</v>
      </c>
      <c r="P1178" s="2">
        <v>1</v>
      </c>
      <c r="Q1178" s="2">
        <v>0.4</v>
      </c>
      <c r="R1178" s="2">
        <v>0.4</v>
      </c>
      <c r="S1178" s="2">
        <v>100</v>
      </c>
      <c r="T1178" s="2"/>
      <c r="U1178" s="2"/>
    </row>
    <row r="1179" spans="1:21" x14ac:dyDescent="0.25">
      <c r="A1179">
        <v>66769275</v>
      </c>
      <c r="B1179" s="7" t="s">
        <v>554</v>
      </c>
      <c r="C1179">
        <v>5</v>
      </c>
      <c r="D1179">
        <v>2019</v>
      </c>
      <c r="E1179">
        <v>2</v>
      </c>
      <c r="F1179">
        <v>119</v>
      </c>
      <c r="G1179">
        <v>170</v>
      </c>
      <c r="H1179">
        <v>126</v>
      </c>
      <c r="I1179">
        <v>361</v>
      </c>
      <c r="J1179">
        <v>118</v>
      </c>
      <c r="K1179" t="s">
        <v>1780</v>
      </c>
      <c r="L1179" t="s">
        <v>1564</v>
      </c>
      <c r="M1179">
        <v>1</v>
      </c>
      <c r="N1179" t="s">
        <v>1558</v>
      </c>
      <c r="O1179">
        <v>2018</v>
      </c>
      <c r="P1179" s="2">
        <v>1</v>
      </c>
      <c r="Q1179" s="2">
        <v>0.6</v>
      </c>
      <c r="R1179" s="2">
        <v>0.6</v>
      </c>
      <c r="S1179" s="2">
        <v>100</v>
      </c>
      <c r="T1179" s="2"/>
      <c r="U1179" s="2"/>
    </row>
    <row r="1180" spans="1:21" x14ac:dyDescent="0.25">
      <c r="A1180">
        <v>66769275</v>
      </c>
      <c r="B1180" s="7" t="s">
        <v>554</v>
      </c>
      <c r="C1180">
        <v>5</v>
      </c>
      <c r="D1180">
        <v>2019</v>
      </c>
      <c r="E1180">
        <v>2</v>
      </c>
      <c r="F1180">
        <v>119</v>
      </c>
      <c r="G1180">
        <v>170</v>
      </c>
      <c r="H1180">
        <v>126</v>
      </c>
      <c r="I1180">
        <v>361</v>
      </c>
      <c r="J1180">
        <v>118</v>
      </c>
      <c r="K1180" t="s">
        <v>1780</v>
      </c>
      <c r="L1180" t="s">
        <v>1564</v>
      </c>
      <c r="M1180">
        <v>1</v>
      </c>
      <c r="N1180" t="s">
        <v>1558</v>
      </c>
      <c r="O1180">
        <v>2019</v>
      </c>
      <c r="P1180" s="2">
        <v>1</v>
      </c>
      <c r="Q1180" s="2">
        <v>0.9</v>
      </c>
      <c r="R1180" s="2">
        <v>0.9</v>
      </c>
      <c r="S1180" s="2">
        <v>100</v>
      </c>
      <c r="T1180" s="2">
        <v>100</v>
      </c>
      <c r="U1180" s="2">
        <v>90</v>
      </c>
    </row>
    <row r="1181" spans="1:21" x14ac:dyDescent="0.25">
      <c r="A1181">
        <v>66769275</v>
      </c>
      <c r="B1181" s="7" t="s">
        <v>554</v>
      </c>
      <c r="C1181">
        <v>5</v>
      </c>
      <c r="D1181">
        <v>2019</v>
      </c>
      <c r="E1181">
        <v>2</v>
      </c>
      <c r="F1181">
        <v>119</v>
      </c>
      <c r="G1181">
        <v>170</v>
      </c>
      <c r="H1181">
        <v>126</v>
      </c>
      <c r="I1181">
        <v>361</v>
      </c>
      <c r="J1181">
        <v>118</v>
      </c>
      <c r="K1181" t="s">
        <v>1780</v>
      </c>
      <c r="L1181" t="s">
        <v>1564</v>
      </c>
      <c r="M1181">
        <v>1</v>
      </c>
      <c r="N1181" t="s">
        <v>1558</v>
      </c>
      <c r="O1181">
        <v>2020</v>
      </c>
      <c r="P1181" s="2">
        <v>1</v>
      </c>
      <c r="Q1181" s="2">
        <v>1</v>
      </c>
      <c r="R1181" s="2">
        <v>0</v>
      </c>
      <c r="S1181" s="2">
        <v>0</v>
      </c>
      <c r="T1181" s="2"/>
      <c r="U1181" s="2"/>
    </row>
    <row r="1182" spans="1:21" x14ac:dyDescent="0.25">
      <c r="A1182">
        <v>66769275</v>
      </c>
      <c r="B1182" s="7" t="s">
        <v>556</v>
      </c>
      <c r="C1182">
        <v>5</v>
      </c>
      <c r="D1182">
        <v>2019</v>
      </c>
      <c r="E1182">
        <v>2</v>
      </c>
      <c r="F1182">
        <v>119</v>
      </c>
      <c r="G1182">
        <v>170</v>
      </c>
      <c r="H1182">
        <v>127</v>
      </c>
      <c r="I1182">
        <v>347</v>
      </c>
      <c r="J1182">
        <v>120</v>
      </c>
      <c r="K1182" t="s">
        <v>1781</v>
      </c>
      <c r="L1182" t="s">
        <v>1552</v>
      </c>
      <c r="M1182">
        <v>1</v>
      </c>
      <c r="N1182" t="s">
        <v>1558</v>
      </c>
      <c r="O1182">
        <v>2016</v>
      </c>
      <c r="P1182" s="2">
        <v>54</v>
      </c>
      <c r="Q1182" s="2">
        <v>54</v>
      </c>
      <c r="R1182" s="2">
        <v>57</v>
      </c>
      <c r="S1182" s="2">
        <v>105.56</v>
      </c>
      <c r="T1182" s="2"/>
      <c r="U1182" s="2"/>
    </row>
    <row r="1183" spans="1:21" x14ac:dyDescent="0.25">
      <c r="A1183">
        <v>66769275</v>
      </c>
      <c r="B1183" s="7" t="s">
        <v>556</v>
      </c>
      <c r="C1183">
        <v>5</v>
      </c>
      <c r="D1183">
        <v>2019</v>
      </c>
      <c r="E1183">
        <v>2</v>
      </c>
      <c r="F1183">
        <v>119</v>
      </c>
      <c r="G1183">
        <v>170</v>
      </c>
      <c r="H1183">
        <v>127</v>
      </c>
      <c r="I1183">
        <v>347</v>
      </c>
      <c r="J1183">
        <v>120</v>
      </c>
      <c r="K1183" t="s">
        <v>1781</v>
      </c>
      <c r="L1183" t="s">
        <v>1552</v>
      </c>
      <c r="M1183">
        <v>1</v>
      </c>
      <c r="N1183" t="s">
        <v>1558</v>
      </c>
      <c r="O1183">
        <v>2017</v>
      </c>
      <c r="P1183" s="2">
        <v>52</v>
      </c>
      <c r="Q1183" s="2">
        <v>60</v>
      </c>
      <c r="R1183" s="2">
        <v>60</v>
      </c>
      <c r="S1183" s="2">
        <v>100</v>
      </c>
      <c r="T1183" s="2"/>
      <c r="U1183" s="2"/>
    </row>
    <row r="1184" spans="1:21" x14ac:dyDescent="0.25">
      <c r="A1184">
        <v>66769275</v>
      </c>
      <c r="B1184" s="7" t="s">
        <v>556</v>
      </c>
      <c r="C1184">
        <v>5</v>
      </c>
      <c r="D1184">
        <v>2019</v>
      </c>
      <c r="E1184">
        <v>2</v>
      </c>
      <c r="F1184">
        <v>119</v>
      </c>
      <c r="G1184">
        <v>170</v>
      </c>
      <c r="H1184">
        <v>127</v>
      </c>
      <c r="I1184">
        <v>347</v>
      </c>
      <c r="J1184">
        <v>120</v>
      </c>
      <c r="K1184" t="s">
        <v>1781</v>
      </c>
      <c r="L1184" t="s">
        <v>1552</v>
      </c>
      <c r="M1184">
        <v>1</v>
      </c>
      <c r="N1184" t="s">
        <v>1558</v>
      </c>
      <c r="O1184">
        <v>2018</v>
      </c>
      <c r="P1184" s="2">
        <v>52</v>
      </c>
      <c r="Q1184" s="2">
        <v>116</v>
      </c>
      <c r="R1184" s="2">
        <v>118</v>
      </c>
      <c r="S1184" s="2">
        <v>101.72</v>
      </c>
      <c r="T1184" s="2"/>
      <c r="U1184" s="2"/>
    </row>
    <row r="1185" spans="1:21" x14ac:dyDescent="0.25">
      <c r="A1185">
        <v>66769275</v>
      </c>
      <c r="B1185" s="7" t="s">
        <v>556</v>
      </c>
      <c r="C1185">
        <v>5</v>
      </c>
      <c r="D1185">
        <v>2019</v>
      </c>
      <c r="E1185">
        <v>2</v>
      </c>
      <c r="F1185">
        <v>119</v>
      </c>
      <c r="G1185">
        <v>170</v>
      </c>
      <c r="H1185">
        <v>127</v>
      </c>
      <c r="I1185">
        <v>347</v>
      </c>
      <c r="J1185">
        <v>120</v>
      </c>
      <c r="K1185" t="s">
        <v>1781</v>
      </c>
      <c r="L1185" t="s">
        <v>1552</v>
      </c>
      <c r="M1185">
        <v>1</v>
      </c>
      <c r="N1185" t="s">
        <v>1558</v>
      </c>
      <c r="O1185">
        <v>2019</v>
      </c>
      <c r="P1185" s="2">
        <v>42</v>
      </c>
      <c r="Q1185" s="2">
        <v>66</v>
      </c>
      <c r="R1185" s="2">
        <v>83</v>
      </c>
      <c r="S1185" s="2">
        <v>125.76</v>
      </c>
      <c r="T1185" s="2">
        <v>105.65</v>
      </c>
      <c r="U1185" s="2">
        <v>93.53</v>
      </c>
    </row>
    <row r="1186" spans="1:21" x14ac:dyDescent="0.25">
      <c r="A1186">
        <v>66769275</v>
      </c>
      <c r="B1186" s="7" t="s">
        <v>556</v>
      </c>
      <c r="C1186">
        <v>5</v>
      </c>
      <c r="D1186">
        <v>2019</v>
      </c>
      <c r="E1186">
        <v>2</v>
      </c>
      <c r="F1186">
        <v>119</v>
      </c>
      <c r="G1186">
        <v>170</v>
      </c>
      <c r="H1186">
        <v>127</v>
      </c>
      <c r="I1186">
        <v>347</v>
      </c>
      <c r="J1186">
        <v>120</v>
      </c>
      <c r="K1186" t="s">
        <v>1781</v>
      </c>
      <c r="L1186" t="s">
        <v>1552</v>
      </c>
      <c r="M1186">
        <v>1</v>
      </c>
      <c r="N1186" t="s">
        <v>1558</v>
      </c>
      <c r="O1186">
        <v>2020</v>
      </c>
      <c r="P1186" s="2">
        <v>10</v>
      </c>
      <c r="Q1186" s="2">
        <v>39</v>
      </c>
      <c r="R1186" s="2">
        <v>0</v>
      </c>
      <c r="S1186" s="2">
        <v>0</v>
      </c>
      <c r="T1186" s="2"/>
      <c r="U1186" s="2"/>
    </row>
    <row r="1187" spans="1:21" x14ac:dyDescent="0.25">
      <c r="A1187">
        <v>66769275</v>
      </c>
      <c r="B1187" s="7" t="s">
        <v>559</v>
      </c>
      <c r="C1187">
        <v>5</v>
      </c>
      <c r="D1187">
        <v>2019</v>
      </c>
      <c r="E1187">
        <v>2</v>
      </c>
      <c r="F1187">
        <v>119</v>
      </c>
      <c r="G1187">
        <v>170</v>
      </c>
      <c r="H1187">
        <v>127</v>
      </c>
      <c r="I1187">
        <v>351</v>
      </c>
      <c r="J1187">
        <v>121</v>
      </c>
      <c r="K1187" t="s">
        <v>1782</v>
      </c>
      <c r="L1187" t="s">
        <v>1552</v>
      </c>
      <c r="M1187">
        <v>1</v>
      </c>
      <c r="N1187" t="s">
        <v>1558</v>
      </c>
      <c r="O1187">
        <v>2016</v>
      </c>
      <c r="P1187" s="2">
        <v>16</v>
      </c>
      <c r="Q1187" s="2">
        <v>16</v>
      </c>
      <c r="R1187" s="2">
        <v>34</v>
      </c>
      <c r="S1187" s="2">
        <v>212.5</v>
      </c>
      <c r="T1187" s="2"/>
      <c r="U1187" s="2"/>
    </row>
    <row r="1188" spans="1:21" x14ac:dyDescent="0.25">
      <c r="A1188">
        <v>66769275</v>
      </c>
      <c r="B1188" s="7" t="s">
        <v>559</v>
      </c>
      <c r="C1188">
        <v>5</v>
      </c>
      <c r="D1188">
        <v>2019</v>
      </c>
      <c r="E1188">
        <v>2</v>
      </c>
      <c r="F1188">
        <v>119</v>
      </c>
      <c r="G1188">
        <v>170</v>
      </c>
      <c r="H1188">
        <v>127</v>
      </c>
      <c r="I1188">
        <v>351</v>
      </c>
      <c r="J1188">
        <v>121</v>
      </c>
      <c r="K1188" t="s">
        <v>1782</v>
      </c>
      <c r="L1188" t="s">
        <v>1552</v>
      </c>
      <c r="M1188">
        <v>1</v>
      </c>
      <c r="N1188" t="s">
        <v>1558</v>
      </c>
      <c r="O1188">
        <v>2017</v>
      </c>
      <c r="P1188" s="2">
        <v>25</v>
      </c>
      <c r="Q1188" s="2">
        <v>25</v>
      </c>
      <c r="R1188" s="2">
        <v>25</v>
      </c>
      <c r="S1188" s="2">
        <v>100</v>
      </c>
      <c r="T1188" s="2"/>
      <c r="U1188" s="2"/>
    </row>
    <row r="1189" spans="1:21" x14ac:dyDescent="0.25">
      <c r="A1189">
        <v>66769275</v>
      </c>
      <c r="B1189" s="7" t="s">
        <v>559</v>
      </c>
      <c r="C1189">
        <v>5</v>
      </c>
      <c r="D1189">
        <v>2019</v>
      </c>
      <c r="E1189">
        <v>2</v>
      </c>
      <c r="F1189">
        <v>119</v>
      </c>
      <c r="G1189">
        <v>170</v>
      </c>
      <c r="H1189">
        <v>127</v>
      </c>
      <c r="I1189">
        <v>351</v>
      </c>
      <c r="J1189">
        <v>121</v>
      </c>
      <c r="K1189" t="s">
        <v>1782</v>
      </c>
      <c r="L1189" t="s">
        <v>1552</v>
      </c>
      <c r="M1189">
        <v>1</v>
      </c>
      <c r="N1189" t="s">
        <v>1558</v>
      </c>
      <c r="O1189">
        <v>2018</v>
      </c>
      <c r="P1189" s="2">
        <v>25</v>
      </c>
      <c r="Q1189" s="2">
        <v>21</v>
      </c>
      <c r="R1189" s="2">
        <v>21</v>
      </c>
      <c r="S1189" s="2">
        <v>100</v>
      </c>
      <c r="T1189" s="2"/>
      <c r="U1189" s="2"/>
    </row>
    <row r="1190" spans="1:21" x14ac:dyDescent="0.25">
      <c r="A1190">
        <v>66769275</v>
      </c>
      <c r="B1190" s="7" t="s">
        <v>559</v>
      </c>
      <c r="C1190">
        <v>5</v>
      </c>
      <c r="D1190">
        <v>2019</v>
      </c>
      <c r="E1190">
        <v>2</v>
      </c>
      <c r="F1190">
        <v>119</v>
      </c>
      <c r="G1190">
        <v>170</v>
      </c>
      <c r="H1190">
        <v>127</v>
      </c>
      <c r="I1190">
        <v>351</v>
      </c>
      <c r="J1190">
        <v>121</v>
      </c>
      <c r="K1190" t="s">
        <v>1782</v>
      </c>
      <c r="L1190" t="s">
        <v>1552</v>
      </c>
      <c r="M1190">
        <v>1</v>
      </c>
      <c r="N1190" t="s">
        <v>1558</v>
      </c>
      <c r="O1190">
        <v>2019</v>
      </c>
      <c r="P1190" s="2">
        <v>25</v>
      </c>
      <c r="Q1190" s="2">
        <v>22</v>
      </c>
      <c r="R1190" s="2">
        <v>22</v>
      </c>
      <c r="S1190" s="2">
        <v>100</v>
      </c>
      <c r="T1190" s="2">
        <v>100</v>
      </c>
      <c r="U1190" s="2">
        <v>93.58</v>
      </c>
    </row>
    <row r="1191" spans="1:21" x14ac:dyDescent="0.25">
      <c r="A1191">
        <v>66769275</v>
      </c>
      <c r="B1191" s="7" t="s">
        <v>559</v>
      </c>
      <c r="C1191">
        <v>5</v>
      </c>
      <c r="D1191">
        <v>2019</v>
      </c>
      <c r="E1191">
        <v>2</v>
      </c>
      <c r="F1191">
        <v>119</v>
      </c>
      <c r="G1191">
        <v>170</v>
      </c>
      <c r="H1191">
        <v>127</v>
      </c>
      <c r="I1191">
        <v>351</v>
      </c>
      <c r="J1191">
        <v>121</v>
      </c>
      <c r="K1191" t="s">
        <v>1782</v>
      </c>
      <c r="L1191" t="s">
        <v>1552</v>
      </c>
      <c r="M1191">
        <v>1</v>
      </c>
      <c r="N1191" t="s">
        <v>1558</v>
      </c>
      <c r="O1191">
        <v>2020</v>
      </c>
      <c r="P1191" s="2">
        <v>9</v>
      </c>
      <c r="Q1191" s="2">
        <v>7</v>
      </c>
      <c r="R1191" s="2">
        <v>0</v>
      </c>
      <c r="S1191" s="2">
        <v>0</v>
      </c>
      <c r="T1191" s="2"/>
      <c r="U1191" s="2"/>
    </row>
    <row r="1192" spans="1:21" x14ac:dyDescent="0.25">
      <c r="A1192">
        <v>66769275</v>
      </c>
      <c r="B1192" s="7" t="s">
        <v>561</v>
      </c>
      <c r="C1192">
        <v>5</v>
      </c>
      <c r="D1192">
        <v>2019</v>
      </c>
      <c r="E1192">
        <v>2</v>
      </c>
      <c r="F1192">
        <v>119</v>
      </c>
      <c r="G1192">
        <v>176</v>
      </c>
      <c r="H1192">
        <v>139</v>
      </c>
      <c r="I1192">
        <v>365</v>
      </c>
      <c r="J1192">
        <v>162</v>
      </c>
      <c r="K1192" t="s">
        <v>1783</v>
      </c>
      <c r="L1192" t="s">
        <v>1552</v>
      </c>
      <c r="M1192">
        <v>1</v>
      </c>
      <c r="N1192" t="s">
        <v>1558</v>
      </c>
      <c r="O1192">
        <v>2016</v>
      </c>
      <c r="P1192" s="2">
        <v>0</v>
      </c>
      <c r="Q1192" s="2">
        <v>0</v>
      </c>
      <c r="R1192" s="2">
        <v>0</v>
      </c>
      <c r="S1192" s="2">
        <v>0</v>
      </c>
      <c r="T1192" s="2"/>
      <c r="U1192" s="2"/>
    </row>
    <row r="1193" spans="1:21" x14ac:dyDescent="0.25">
      <c r="A1193">
        <v>66769275</v>
      </c>
      <c r="B1193" s="7" t="s">
        <v>561</v>
      </c>
      <c r="C1193">
        <v>5</v>
      </c>
      <c r="D1193">
        <v>2019</v>
      </c>
      <c r="E1193">
        <v>2</v>
      </c>
      <c r="F1193">
        <v>119</v>
      </c>
      <c r="G1193">
        <v>176</v>
      </c>
      <c r="H1193">
        <v>139</v>
      </c>
      <c r="I1193">
        <v>365</v>
      </c>
      <c r="J1193">
        <v>162</v>
      </c>
      <c r="K1193" t="s">
        <v>1783</v>
      </c>
      <c r="L1193" t="s">
        <v>1552</v>
      </c>
      <c r="M1193">
        <v>1</v>
      </c>
      <c r="N1193" t="s">
        <v>1558</v>
      </c>
      <c r="O1193">
        <v>2017</v>
      </c>
      <c r="P1193" s="2">
        <v>0</v>
      </c>
      <c r="Q1193" s="2">
        <v>0</v>
      </c>
      <c r="R1193" s="2">
        <v>0</v>
      </c>
      <c r="S1193" s="2">
        <v>0</v>
      </c>
      <c r="T1193" s="2"/>
      <c r="U1193" s="2"/>
    </row>
    <row r="1194" spans="1:21" x14ac:dyDescent="0.25">
      <c r="A1194">
        <v>66769275</v>
      </c>
      <c r="B1194" s="7" t="s">
        <v>561</v>
      </c>
      <c r="C1194">
        <v>5</v>
      </c>
      <c r="D1194">
        <v>2019</v>
      </c>
      <c r="E1194">
        <v>2</v>
      </c>
      <c r="F1194">
        <v>119</v>
      </c>
      <c r="G1194">
        <v>176</v>
      </c>
      <c r="H1194">
        <v>139</v>
      </c>
      <c r="I1194">
        <v>365</v>
      </c>
      <c r="J1194">
        <v>162</v>
      </c>
      <c r="K1194" t="s">
        <v>1783</v>
      </c>
      <c r="L1194" t="s">
        <v>1552</v>
      </c>
      <c r="M1194">
        <v>1</v>
      </c>
      <c r="N1194" t="s">
        <v>1558</v>
      </c>
      <c r="O1194">
        <v>2018</v>
      </c>
      <c r="P1194" s="2">
        <v>0</v>
      </c>
      <c r="Q1194" s="2">
        <v>0</v>
      </c>
      <c r="R1194" s="2">
        <v>0</v>
      </c>
      <c r="S1194" s="2">
        <v>0</v>
      </c>
      <c r="T1194" s="2"/>
      <c r="U1194" s="2"/>
    </row>
    <row r="1195" spans="1:21" x14ac:dyDescent="0.25">
      <c r="A1195">
        <v>66769275</v>
      </c>
      <c r="B1195" s="7" t="s">
        <v>561</v>
      </c>
      <c r="C1195">
        <v>5</v>
      </c>
      <c r="D1195">
        <v>2019</v>
      </c>
      <c r="E1195">
        <v>2</v>
      </c>
      <c r="F1195">
        <v>119</v>
      </c>
      <c r="G1195">
        <v>176</v>
      </c>
      <c r="H1195">
        <v>139</v>
      </c>
      <c r="I1195">
        <v>365</v>
      </c>
      <c r="J1195">
        <v>162</v>
      </c>
      <c r="K1195" t="s">
        <v>1783</v>
      </c>
      <c r="L1195" t="s">
        <v>1552</v>
      </c>
      <c r="M1195">
        <v>1</v>
      </c>
      <c r="N1195" t="s">
        <v>1558</v>
      </c>
      <c r="O1195">
        <v>2019</v>
      </c>
      <c r="P1195" s="2">
        <v>0</v>
      </c>
      <c r="Q1195" s="2">
        <v>0.6</v>
      </c>
      <c r="R1195" s="2">
        <v>0.6</v>
      </c>
      <c r="S1195" s="2">
        <v>100</v>
      </c>
      <c r="T1195" s="2">
        <v>100</v>
      </c>
      <c r="U1195" s="2">
        <v>60</v>
      </c>
    </row>
    <row r="1196" spans="1:21" x14ac:dyDescent="0.25">
      <c r="A1196">
        <v>66769275</v>
      </c>
      <c r="B1196" s="7" t="s">
        <v>561</v>
      </c>
      <c r="C1196">
        <v>5</v>
      </c>
      <c r="D1196">
        <v>2019</v>
      </c>
      <c r="E1196">
        <v>2</v>
      </c>
      <c r="F1196">
        <v>119</v>
      </c>
      <c r="G1196">
        <v>176</v>
      </c>
      <c r="H1196">
        <v>139</v>
      </c>
      <c r="I1196">
        <v>365</v>
      </c>
      <c r="J1196">
        <v>162</v>
      </c>
      <c r="K1196" t="s">
        <v>1783</v>
      </c>
      <c r="L1196" t="s">
        <v>1552</v>
      </c>
      <c r="M1196">
        <v>1</v>
      </c>
      <c r="N1196" t="s">
        <v>1558</v>
      </c>
      <c r="O1196">
        <v>2020</v>
      </c>
      <c r="P1196" s="2">
        <v>0</v>
      </c>
      <c r="Q1196" s="2">
        <v>0.4</v>
      </c>
      <c r="R1196" s="2">
        <v>0</v>
      </c>
      <c r="S1196" s="2">
        <v>0</v>
      </c>
      <c r="T1196" s="2"/>
      <c r="U1196" s="2"/>
    </row>
    <row r="1197" spans="1:21" x14ac:dyDescent="0.25">
      <c r="A1197">
        <v>66769275</v>
      </c>
      <c r="B1197" s="7" t="s">
        <v>564</v>
      </c>
      <c r="C1197">
        <v>5</v>
      </c>
      <c r="D1197">
        <v>2019</v>
      </c>
      <c r="E1197">
        <v>2</v>
      </c>
      <c r="F1197">
        <v>119</v>
      </c>
      <c r="G1197">
        <v>176</v>
      </c>
      <c r="H1197">
        <v>139</v>
      </c>
      <c r="I1197">
        <v>366</v>
      </c>
      <c r="J1197">
        <v>163</v>
      </c>
      <c r="K1197" t="s">
        <v>1784</v>
      </c>
      <c r="L1197" t="s">
        <v>1552</v>
      </c>
      <c r="M1197">
        <v>1</v>
      </c>
      <c r="N1197" t="s">
        <v>1558</v>
      </c>
      <c r="O1197">
        <v>2016</v>
      </c>
      <c r="P1197" s="2">
        <v>13</v>
      </c>
      <c r="Q1197" s="2">
        <v>13</v>
      </c>
      <c r="R1197" s="2">
        <v>0</v>
      </c>
      <c r="S1197" s="2">
        <v>0</v>
      </c>
      <c r="T1197" s="2"/>
      <c r="U1197" s="2"/>
    </row>
    <row r="1198" spans="1:21" x14ac:dyDescent="0.25">
      <c r="A1198">
        <v>66769275</v>
      </c>
      <c r="B1198" s="7" t="s">
        <v>564</v>
      </c>
      <c r="C1198">
        <v>5</v>
      </c>
      <c r="D1198">
        <v>2019</v>
      </c>
      <c r="E1198">
        <v>2</v>
      </c>
      <c r="F1198">
        <v>119</v>
      </c>
      <c r="G1198">
        <v>176</v>
      </c>
      <c r="H1198">
        <v>139</v>
      </c>
      <c r="I1198">
        <v>366</v>
      </c>
      <c r="J1198">
        <v>163</v>
      </c>
      <c r="K1198" t="s">
        <v>1784</v>
      </c>
      <c r="L1198" t="s">
        <v>1552</v>
      </c>
      <c r="M1198">
        <v>1</v>
      </c>
      <c r="N1198" t="s">
        <v>1558</v>
      </c>
      <c r="O1198">
        <v>2017</v>
      </c>
      <c r="P1198" s="2">
        <v>6</v>
      </c>
      <c r="Q1198" s="2">
        <v>10</v>
      </c>
      <c r="R1198" s="2">
        <v>11</v>
      </c>
      <c r="S1198" s="2">
        <v>110</v>
      </c>
      <c r="T1198" s="2"/>
      <c r="U1198" s="2"/>
    </row>
    <row r="1199" spans="1:21" x14ac:dyDescent="0.25">
      <c r="A1199">
        <v>66769275</v>
      </c>
      <c r="B1199" s="7" t="s">
        <v>564</v>
      </c>
      <c r="C1199">
        <v>5</v>
      </c>
      <c r="D1199">
        <v>2019</v>
      </c>
      <c r="E1199">
        <v>2</v>
      </c>
      <c r="F1199">
        <v>119</v>
      </c>
      <c r="G1199">
        <v>176</v>
      </c>
      <c r="H1199">
        <v>139</v>
      </c>
      <c r="I1199">
        <v>366</v>
      </c>
      <c r="J1199">
        <v>163</v>
      </c>
      <c r="K1199" t="s">
        <v>1784</v>
      </c>
      <c r="L1199" t="s">
        <v>1552</v>
      </c>
      <c r="M1199">
        <v>1</v>
      </c>
      <c r="N1199" t="s">
        <v>1558</v>
      </c>
      <c r="O1199">
        <v>2018</v>
      </c>
      <c r="P1199" s="2">
        <v>5</v>
      </c>
      <c r="Q1199" s="2">
        <v>8</v>
      </c>
      <c r="R1199" s="2">
        <v>8</v>
      </c>
      <c r="S1199" s="2">
        <v>100</v>
      </c>
      <c r="T1199" s="2"/>
      <c r="U1199" s="2"/>
    </row>
    <row r="1200" spans="1:21" x14ac:dyDescent="0.25">
      <c r="A1200">
        <v>66769275</v>
      </c>
      <c r="B1200" s="7" t="s">
        <v>564</v>
      </c>
      <c r="C1200">
        <v>5</v>
      </c>
      <c r="D1200">
        <v>2019</v>
      </c>
      <c r="E1200">
        <v>2</v>
      </c>
      <c r="F1200">
        <v>119</v>
      </c>
      <c r="G1200">
        <v>176</v>
      </c>
      <c r="H1200">
        <v>139</v>
      </c>
      <c r="I1200">
        <v>366</v>
      </c>
      <c r="J1200">
        <v>163</v>
      </c>
      <c r="K1200" t="s">
        <v>1784</v>
      </c>
      <c r="L1200" t="s">
        <v>1552</v>
      </c>
      <c r="M1200">
        <v>1</v>
      </c>
      <c r="N1200" t="s">
        <v>1558</v>
      </c>
      <c r="O1200">
        <v>2019</v>
      </c>
      <c r="P1200" s="2">
        <v>5</v>
      </c>
      <c r="Q1200" s="2">
        <v>10</v>
      </c>
      <c r="R1200" s="2">
        <v>10</v>
      </c>
      <c r="S1200" s="2">
        <v>100</v>
      </c>
      <c r="T1200" s="2">
        <v>100</v>
      </c>
      <c r="U1200" s="2">
        <v>96.67</v>
      </c>
    </row>
    <row r="1201" spans="1:21" x14ac:dyDescent="0.25">
      <c r="A1201">
        <v>66769275</v>
      </c>
      <c r="B1201" s="7" t="s">
        <v>564</v>
      </c>
      <c r="C1201">
        <v>5</v>
      </c>
      <c r="D1201">
        <v>2019</v>
      </c>
      <c r="E1201">
        <v>2</v>
      </c>
      <c r="F1201">
        <v>119</v>
      </c>
      <c r="G1201">
        <v>176</v>
      </c>
      <c r="H1201">
        <v>139</v>
      </c>
      <c r="I1201">
        <v>366</v>
      </c>
      <c r="J1201">
        <v>163</v>
      </c>
      <c r="K1201" t="s">
        <v>1784</v>
      </c>
      <c r="L1201" t="s">
        <v>1552</v>
      </c>
      <c r="M1201">
        <v>1</v>
      </c>
      <c r="N1201" t="s">
        <v>1558</v>
      </c>
      <c r="O1201">
        <v>2020</v>
      </c>
      <c r="P1201" s="2">
        <v>1</v>
      </c>
      <c r="Q1201" s="2">
        <v>1</v>
      </c>
      <c r="R1201" s="2">
        <v>0</v>
      </c>
      <c r="S1201" s="2">
        <v>0</v>
      </c>
      <c r="T1201" s="2"/>
      <c r="U1201" s="2"/>
    </row>
    <row r="1202" spans="1:21" x14ac:dyDescent="0.25">
      <c r="A1202">
        <v>66769275</v>
      </c>
      <c r="B1202" s="7" t="s">
        <v>566</v>
      </c>
      <c r="C1202">
        <v>5</v>
      </c>
      <c r="D1202">
        <v>2019</v>
      </c>
      <c r="E1202">
        <v>2</v>
      </c>
      <c r="F1202">
        <v>119</v>
      </c>
      <c r="G1202">
        <v>184</v>
      </c>
      <c r="H1202">
        <v>156</v>
      </c>
      <c r="I1202">
        <v>373</v>
      </c>
      <c r="J1202">
        <v>267</v>
      </c>
      <c r="K1202" t="s">
        <v>1785</v>
      </c>
      <c r="L1202" t="s">
        <v>1552</v>
      </c>
      <c r="M1202">
        <v>1</v>
      </c>
      <c r="N1202" t="s">
        <v>1558</v>
      </c>
      <c r="O1202">
        <v>2016</v>
      </c>
      <c r="P1202" s="2">
        <v>0.1</v>
      </c>
      <c r="Q1202" s="2">
        <v>0.1</v>
      </c>
      <c r="R1202" s="2">
        <v>0.1</v>
      </c>
      <c r="S1202" s="2">
        <v>100</v>
      </c>
      <c r="T1202" s="2"/>
      <c r="U1202" s="2"/>
    </row>
    <row r="1203" spans="1:21" x14ac:dyDescent="0.25">
      <c r="A1203">
        <v>66769275</v>
      </c>
      <c r="B1203" s="7" t="s">
        <v>566</v>
      </c>
      <c r="C1203">
        <v>5</v>
      </c>
      <c r="D1203">
        <v>2019</v>
      </c>
      <c r="E1203">
        <v>2</v>
      </c>
      <c r="F1203">
        <v>119</v>
      </c>
      <c r="G1203">
        <v>184</v>
      </c>
      <c r="H1203">
        <v>156</v>
      </c>
      <c r="I1203">
        <v>373</v>
      </c>
      <c r="J1203">
        <v>267</v>
      </c>
      <c r="K1203" t="s">
        <v>1785</v>
      </c>
      <c r="L1203" t="s">
        <v>1552</v>
      </c>
      <c r="M1203">
        <v>1</v>
      </c>
      <c r="N1203" t="s">
        <v>1558</v>
      </c>
      <c r="O1203">
        <v>2017</v>
      </c>
      <c r="P1203" s="2">
        <v>0.3</v>
      </c>
      <c r="Q1203" s="2">
        <v>0.3</v>
      </c>
      <c r="R1203" s="2">
        <v>0.3</v>
      </c>
      <c r="S1203" s="2">
        <v>100</v>
      </c>
      <c r="T1203" s="2"/>
      <c r="U1203" s="2"/>
    </row>
    <row r="1204" spans="1:21" x14ac:dyDescent="0.25">
      <c r="A1204">
        <v>66769275</v>
      </c>
      <c r="B1204" s="7" t="s">
        <v>566</v>
      </c>
      <c r="C1204">
        <v>5</v>
      </c>
      <c r="D1204">
        <v>2019</v>
      </c>
      <c r="E1204">
        <v>2</v>
      </c>
      <c r="F1204">
        <v>119</v>
      </c>
      <c r="G1204">
        <v>184</v>
      </c>
      <c r="H1204">
        <v>156</v>
      </c>
      <c r="I1204">
        <v>373</v>
      </c>
      <c r="J1204">
        <v>267</v>
      </c>
      <c r="K1204" t="s">
        <v>1785</v>
      </c>
      <c r="L1204" t="s">
        <v>1552</v>
      </c>
      <c r="M1204">
        <v>1</v>
      </c>
      <c r="N1204" t="s">
        <v>1558</v>
      </c>
      <c r="O1204">
        <v>2018</v>
      </c>
      <c r="P1204" s="2">
        <v>0.3</v>
      </c>
      <c r="Q1204" s="2">
        <v>0.3</v>
      </c>
      <c r="R1204" s="2">
        <v>0.3</v>
      </c>
      <c r="S1204" s="2">
        <v>100</v>
      </c>
      <c r="T1204" s="2"/>
      <c r="U1204" s="2"/>
    </row>
    <row r="1205" spans="1:21" x14ac:dyDescent="0.25">
      <c r="A1205">
        <v>66769275</v>
      </c>
      <c r="B1205" s="7" t="s">
        <v>566</v>
      </c>
      <c r="C1205">
        <v>5</v>
      </c>
      <c r="D1205">
        <v>2019</v>
      </c>
      <c r="E1205">
        <v>2</v>
      </c>
      <c r="F1205">
        <v>119</v>
      </c>
      <c r="G1205">
        <v>184</v>
      </c>
      <c r="H1205">
        <v>156</v>
      </c>
      <c r="I1205">
        <v>373</v>
      </c>
      <c r="J1205">
        <v>267</v>
      </c>
      <c r="K1205" t="s">
        <v>1785</v>
      </c>
      <c r="L1205" t="s">
        <v>1552</v>
      </c>
      <c r="M1205">
        <v>1</v>
      </c>
      <c r="N1205" t="s">
        <v>1558</v>
      </c>
      <c r="O1205">
        <v>2019</v>
      </c>
      <c r="P1205" s="2">
        <v>0.25</v>
      </c>
      <c r="Q1205" s="2">
        <v>0.25</v>
      </c>
      <c r="R1205" s="2">
        <v>0.25</v>
      </c>
      <c r="S1205" s="2">
        <v>100</v>
      </c>
      <c r="T1205" s="2">
        <v>100</v>
      </c>
      <c r="U1205" s="2">
        <v>95</v>
      </c>
    </row>
    <row r="1206" spans="1:21" x14ac:dyDescent="0.25">
      <c r="A1206">
        <v>66769275</v>
      </c>
      <c r="B1206" s="7" t="s">
        <v>566</v>
      </c>
      <c r="C1206">
        <v>5</v>
      </c>
      <c r="D1206">
        <v>2019</v>
      </c>
      <c r="E1206">
        <v>2</v>
      </c>
      <c r="F1206">
        <v>119</v>
      </c>
      <c r="G1206">
        <v>184</v>
      </c>
      <c r="H1206">
        <v>156</v>
      </c>
      <c r="I1206">
        <v>373</v>
      </c>
      <c r="J1206">
        <v>267</v>
      </c>
      <c r="K1206" t="s">
        <v>1785</v>
      </c>
      <c r="L1206" t="s">
        <v>1552</v>
      </c>
      <c r="M1206">
        <v>1</v>
      </c>
      <c r="N1206" t="s">
        <v>1558</v>
      </c>
      <c r="O1206">
        <v>2020</v>
      </c>
      <c r="P1206" s="2">
        <v>0.05</v>
      </c>
      <c r="Q1206" s="2">
        <v>0.05</v>
      </c>
      <c r="R1206" s="2">
        <v>0</v>
      </c>
      <c r="S1206" s="2">
        <v>0</v>
      </c>
      <c r="T1206" s="2"/>
      <c r="U1206" s="2"/>
    </row>
    <row r="1207" spans="1:21" x14ac:dyDescent="0.25">
      <c r="A1207">
        <v>66769275</v>
      </c>
      <c r="B1207" s="7" t="s">
        <v>569</v>
      </c>
      <c r="C1207">
        <v>5</v>
      </c>
      <c r="D1207">
        <v>2019</v>
      </c>
      <c r="E1207">
        <v>2</v>
      </c>
      <c r="F1207">
        <v>119</v>
      </c>
      <c r="G1207">
        <v>184</v>
      </c>
      <c r="H1207">
        <v>156</v>
      </c>
      <c r="I1207">
        <v>374</v>
      </c>
      <c r="J1207">
        <v>268</v>
      </c>
      <c r="K1207" t="s">
        <v>1786</v>
      </c>
      <c r="L1207" t="s">
        <v>1552</v>
      </c>
      <c r="M1207">
        <v>1</v>
      </c>
      <c r="N1207" t="s">
        <v>1558</v>
      </c>
      <c r="O1207">
        <v>2016</v>
      </c>
      <c r="P1207" s="2">
        <v>0.2</v>
      </c>
      <c r="Q1207" s="2">
        <v>0.2</v>
      </c>
      <c r="R1207" s="2">
        <v>0.2</v>
      </c>
      <c r="S1207" s="2">
        <v>100</v>
      </c>
      <c r="T1207" s="2"/>
      <c r="U1207" s="2"/>
    </row>
    <row r="1208" spans="1:21" x14ac:dyDescent="0.25">
      <c r="A1208">
        <v>66769275</v>
      </c>
      <c r="B1208" s="7" t="s">
        <v>569</v>
      </c>
      <c r="C1208">
        <v>5</v>
      </c>
      <c r="D1208">
        <v>2019</v>
      </c>
      <c r="E1208">
        <v>2</v>
      </c>
      <c r="F1208">
        <v>119</v>
      </c>
      <c r="G1208">
        <v>184</v>
      </c>
      <c r="H1208">
        <v>156</v>
      </c>
      <c r="I1208">
        <v>374</v>
      </c>
      <c r="J1208">
        <v>268</v>
      </c>
      <c r="K1208" t="s">
        <v>1786</v>
      </c>
      <c r="L1208" t="s">
        <v>1552</v>
      </c>
      <c r="M1208">
        <v>1</v>
      </c>
      <c r="N1208" t="s">
        <v>1558</v>
      </c>
      <c r="O1208">
        <v>2017</v>
      </c>
      <c r="P1208" s="2">
        <v>0.3</v>
      </c>
      <c r="Q1208" s="2">
        <v>0.3</v>
      </c>
      <c r="R1208" s="2">
        <v>0.3</v>
      </c>
      <c r="S1208" s="2">
        <v>100</v>
      </c>
      <c r="T1208" s="2"/>
      <c r="U1208" s="2"/>
    </row>
    <row r="1209" spans="1:21" x14ac:dyDescent="0.25">
      <c r="A1209">
        <v>66769275</v>
      </c>
      <c r="B1209" s="7" t="s">
        <v>569</v>
      </c>
      <c r="C1209">
        <v>5</v>
      </c>
      <c r="D1209">
        <v>2019</v>
      </c>
      <c r="E1209">
        <v>2</v>
      </c>
      <c r="F1209">
        <v>119</v>
      </c>
      <c r="G1209">
        <v>184</v>
      </c>
      <c r="H1209">
        <v>156</v>
      </c>
      <c r="I1209">
        <v>374</v>
      </c>
      <c r="J1209">
        <v>268</v>
      </c>
      <c r="K1209" t="s">
        <v>1786</v>
      </c>
      <c r="L1209" t="s">
        <v>1552</v>
      </c>
      <c r="M1209">
        <v>1</v>
      </c>
      <c r="N1209" t="s">
        <v>1558</v>
      </c>
      <c r="O1209">
        <v>2018</v>
      </c>
      <c r="P1209" s="2">
        <v>0.25</v>
      </c>
      <c r="Q1209" s="2">
        <v>0.25</v>
      </c>
      <c r="R1209" s="2">
        <v>0.25</v>
      </c>
      <c r="S1209" s="2">
        <v>100</v>
      </c>
      <c r="T1209" s="2"/>
      <c r="U1209" s="2"/>
    </row>
    <row r="1210" spans="1:21" x14ac:dyDescent="0.25">
      <c r="A1210">
        <v>66769275</v>
      </c>
      <c r="B1210" s="7" t="s">
        <v>569</v>
      </c>
      <c r="C1210">
        <v>5</v>
      </c>
      <c r="D1210">
        <v>2019</v>
      </c>
      <c r="E1210">
        <v>2</v>
      </c>
      <c r="F1210">
        <v>119</v>
      </c>
      <c r="G1210">
        <v>184</v>
      </c>
      <c r="H1210">
        <v>156</v>
      </c>
      <c r="I1210">
        <v>374</v>
      </c>
      <c r="J1210">
        <v>268</v>
      </c>
      <c r="K1210" t="s">
        <v>1786</v>
      </c>
      <c r="L1210" t="s">
        <v>1552</v>
      </c>
      <c r="M1210">
        <v>1</v>
      </c>
      <c r="N1210" t="s">
        <v>1558</v>
      </c>
      <c r="O1210">
        <v>2019</v>
      </c>
      <c r="P1210" s="2">
        <v>0.2</v>
      </c>
      <c r="Q1210" s="2">
        <v>0.2</v>
      </c>
      <c r="R1210" s="2">
        <v>0.2</v>
      </c>
      <c r="S1210" s="2">
        <v>100</v>
      </c>
      <c r="T1210" s="2">
        <v>100</v>
      </c>
      <c r="U1210" s="2">
        <v>95</v>
      </c>
    </row>
    <row r="1211" spans="1:21" x14ac:dyDescent="0.25">
      <c r="A1211">
        <v>66769275</v>
      </c>
      <c r="B1211" s="7" t="s">
        <v>569</v>
      </c>
      <c r="C1211">
        <v>5</v>
      </c>
      <c r="D1211">
        <v>2019</v>
      </c>
      <c r="E1211">
        <v>2</v>
      </c>
      <c r="F1211">
        <v>119</v>
      </c>
      <c r="G1211">
        <v>184</v>
      </c>
      <c r="H1211">
        <v>156</v>
      </c>
      <c r="I1211">
        <v>374</v>
      </c>
      <c r="J1211">
        <v>268</v>
      </c>
      <c r="K1211" t="s">
        <v>1786</v>
      </c>
      <c r="L1211" t="s">
        <v>1552</v>
      </c>
      <c r="M1211">
        <v>1</v>
      </c>
      <c r="N1211" t="s">
        <v>1558</v>
      </c>
      <c r="O1211">
        <v>2020</v>
      </c>
      <c r="P1211" s="2">
        <v>0.05</v>
      </c>
      <c r="Q1211" s="2">
        <v>0.05</v>
      </c>
      <c r="R1211" s="2">
        <v>0</v>
      </c>
      <c r="S1211" s="2">
        <v>0</v>
      </c>
      <c r="T1211" s="2"/>
      <c r="U1211" s="2"/>
    </row>
    <row r="1212" spans="1:21" x14ac:dyDescent="0.25">
      <c r="A1212">
        <v>66769275</v>
      </c>
      <c r="B1212" s="7" t="s">
        <v>571</v>
      </c>
      <c r="C1212">
        <v>5</v>
      </c>
      <c r="D1212">
        <v>2019</v>
      </c>
      <c r="E1212">
        <v>2</v>
      </c>
      <c r="F1212">
        <v>119</v>
      </c>
      <c r="G1212">
        <v>184</v>
      </c>
      <c r="H1212">
        <v>156</v>
      </c>
      <c r="I1212">
        <v>375</v>
      </c>
      <c r="J1212">
        <v>269</v>
      </c>
      <c r="K1212" t="s">
        <v>1787</v>
      </c>
      <c r="L1212" t="s">
        <v>1552</v>
      </c>
      <c r="M1212">
        <v>1</v>
      </c>
      <c r="N1212" t="s">
        <v>1558</v>
      </c>
      <c r="O1212">
        <v>2016</v>
      </c>
      <c r="P1212" s="2">
        <v>1</v>
      </c>
      <c r="Q1212" s="2">
        <v>1</v>
      </c>
      <c r="R1212" s="2">
        <v>2</v>
      </c>
      <c r="S1212" s="2">
        <v>200</v>
      </c>
      <c r="T1212" s="2"/>
      <c r="U1212" s="2"/>
    </row>
    <row r="1213" spans="1:21" x14ac:dyDescent="0.25">
      <c r="A1213">
        <v>66769275</v>
      </c>
      <c r="B1213" s="7" t="s">
        <v>571</v>
      </c>
      <c r="C1213">
        <v>5</v>
      </c>
      <c r="D1213">
        <v>2019</v>
      </c>
      <c r="E1213">
        <v>2</v>
      </c>
      <c r="F1213">
        <v>119</v>
      </c>
      <c r="G1213">
        <v>184</v>
      </c>
      <c r="H1213">
        <v>156</v>
      </c>
      <c r="I1213">
        <v>375</v>
      </c>
      <c r="J1213">
        <v>269</v>
      </c>
      <c r="K1213" t="s">
        <v>1787</v>
      </c>
      <c r="L1213" t="s">
        <v>1552</v>
      </c>
      <c r="M1213">
        <v>1</v>
      </c>
      <c r="N1213" t="s">
        <v>1558</v>
      </c>
      <c r="O1213">
        <v>2017</v>
      </c>
      <c r="P1213" s="2">
        <v>4</v>
      </c>
      <c r="Q1213" s="2">
        <v>5</v>
      </c>
      <c r="R1213" s="2">
        <v>5</v>
      </c>
      <c r="S1213" s="2">
        <v>100</v>
      </c>
      <c r="T1213" s="2"/>
      <c r="U1213" s="2"/>
    </row>
    <row r="1214" spans="1:21" x14ac:dyDescent="0.25">
      <c r="A1214">
        <v>66769275</v>
      </c>
      <c r="B1214" s="7" t="s">
        <v>571</v>
      </c>
      <c r="C1214">
        <v>5</v>
      </c>
      <c r="D1214">
        <v>2019</v>
      </c>
      <c r="E1214">
        <v>2</v>
      </c>
      <c r="F1214">
        <v>119</v>
      </c>
      <c r="G1214">
        <v>184</v>
      </c>
      <c r="H1214">
        <v>156</v>
      </c>
      <c r="I1214">
        <v>375</v>
      </c>
      <c r="J1214">
        <v>269</v>
      </c>
      <c r="K1214" t="s">
        <v>1787</v>
      </c>
      <c r="L1214" t="s">
        <v>1552</v>
      </c>
      <c r="M1214">
        <v>1</v>
      </c>
      <c r="N1214" t="s">
        <v>1558</v>
      </c>
      <c r="O1214">
        <v>2018</v>
      </c>
      <c r="P1214" s="2">
        <v>5</v>
      </c>
      <c r="Q1214" s="2">
        <v>6</v>
      </c>
      <c r="R1214" s="2">
        <v>6</v>
      </c>
      <c r="S1214" s="2">
        <v>100</v>
      </c>
      <c r="T1214" s="2"/>
      <c r="U1214" s="2"/>
    </row>
    <row r="1215" spans="1:21" x14ac:dyDescent="0.25">
      <c r="A1215">
        <v>66769275</v>
      </c>
      <c r="B1215" s="7" t="s">
        <v>571</v>
      </c>
      <c r="C1215">
        <v>5</v>
      </c>
      <c r="D1215">
        <v>2019</v>
      </c>
      <c r="E1215">
        <v>2</v>
      </c>
      <c r="F1215">
        <v>119</v>
      </c>
      <c r="G1215">
        <v>184</v>
      </c>
      <c r="H1215">
        <v>156</v>
      </c>
      <c r="I1215">
        <v>375</v>
      </c>
      <c r="J1215">
        <v>269</v>
      </c>
      <c r="K1215" t="s">
        <v>1787</v>
      </c>
      <c r="L1215" t="s">
        <v>1552</v>
      </c>
      <c r="M1215">
        <v>1</v>
      </c>
      <c r="N1215" t="s">
        <v>1558</v>
      </c>
      <c r="O1215">
        <v>2019</v>
      </c>
      <c r="P1215" s="2">
        <v>5</v>
      </c>
      <c r="Q1215" s="2">
        <v>2</v>
      </c>
      <c r="R1215" s="2">
        <v>2</v>
      </c>
      <c r="S1215" s="2">
        <v>100</v>
      </c>
      <c r="T1215" s="2">
        <v>100</v>
      </c>
      <c r="U1215" s="2">
        <v>93.75</v>
      </c>
    </row>
    <row r="1216" spans="1:21" x14ac:dyDescent="0.25">
      <c r="A1216">
        <v>66769275</v>
      </c>
      <c r="B1216" s="7" t="s">
        <v>571</v>
      </c>
      <c r="C1216">
        <v>5</v>
      </c>
      <c r="D1216">
        <v>2019</v>
      </c>
      <c r="E1216">
        <v>2</v>
      </c>
      <c r="F1216">
        <v>119</v>
      </c>
      <c r="G1216">
        <v>184</v>
      </c>
      <c r="H1216">
        <v>156</v>
      </c>
      <c r="I1216">
        <v>375</v>
      </c>
      <c r="J1216">
        <v>269</v>
      </c>
      <c r="K1216" t="s">
        <v>1787</v>
      </c>
      <c r="L1216" t="s">
        <v>1552</v>
      </c>
      <c r="M1216">
        <v>1</v>
      </c>
      <c r="N1216" t="s">
        <v>1558</v>
      </c>
      <c r="O1216">
        <v>2020</v>
      </c>
      <c r="P1216" s="2">
        <v>1</v>
      </c>
      <c r="Q1216" s="2">
        <v>1</v>
      </c>
      <c r="R1216" s="2">
        <v>0</v>
      </c>
      <c r="S1216" s="2">
        <v>0</v>
      </c>
      <c r="T1216" s="2"/>
      <c r="U1216" s="2"/>
    </row>
    <row r="1217" spans="1:21" x14ac:dyDescent="0.25">
      <c r="A1217">
        <v>66769275</v>
      </c>
      <c r="B1217" s="7" t="s">
        <v>573</v>
      </c>
      <c r="C1217">
        <v>5</v>
      </c>
      <c r="D1217">
        <v>2019</v>
      </c>
      <c r="E1217">
        <v>2</v>
      </c>
      <c r="F1217">
        <v>119</v>
      </c>
      <c r="G1217">
        <v>184</v>
      </c>
      <c r="H1217">
        <v>156</v>
      </c>
      <c r="I1217">
        <v>376</v>
      </c>
      <c r="J1217">
        <v>270</v>
      </c>
      <c r="K1217" t="s">
        <v>1788</v>
      </c>
      <c r="L1217" t="s">
        <v>1552</v>
      </c>
      <c r="M1217">
        <v>1</v>
      </c>
      <c r="N1217" t="s">
        <v>1558</v>
      </c>
      <c r="O1217">
        <v>2016</v>
      </c>
      <c r="P1217" s="2">
        <v>5</v>
      </c>
      <c r="Q1217" s="2">
        <v>5</v>
      </c>
      <c r="R1217" s="2">
        <v>6</v>
      </c>
      <c r="S1217" s="2">
        <v>120</v>
      </c>
      <c r="T1217" s="2"/>
      <c r="U1217" s="2"/>
    </row>
    <row r="1218" spans="1:21" x14ac:dyDescent="0.25">
      <c r="A1218">
        <v>66769275</v>
      </c>
      <c r="B1218" s="7" t="s">
        <v>573</v>
      </c>
      <c r="C1218">
        <v>5</v>
      </c>
      <c r="D1218">
        <v>2019</v>
      </c>
      <c r="E1218">
        <v>2</v>
      </c>
      <c r="F1218">
        <v>119</v>
      </c>
      <c r="G1218">
        <v>184</v>
      </c>
      <c r="H1218">
        <v>156</v>
      </c>
      <c r="I1218">
        <v>376</v>
      </c>
      <c r="J1218">
        <v>270</v>
      </c>
      <c r="K1218" t="s">
        <v>1788</v>
      </c>
      <c r="L1218" t="s">
        <v>1552</v>
      </c>
      <c r="M1218">
        <v>1</v>
      </c>
      <c r="N1218" t="s">
        <v>1558</v>
      </c>
      <c r="O1218">
        <v>2017</v>
      </c>
      <c r="P1218" s="2">
        <v>16</v>
      </c>
      <c r="Q1218" s="2">
        <v>16</v>
      </c>
      <c r="R1218" s="2">
        <v>16</v>
      </c>
      <c r="S1218" s="2">
        <v>100</v>
      </c>
      <c r="T1218" s="2"/>
      <c r="U1218" s="2"/>
    </row>
    <row r="1219" spans="1:21" x14ac:dyDescent="0.25">
      <c r="A1219">
        <v>66769275</v>
      </c>
      <c r="B1219" s="7" t="s">
        <v>573</v>
      </c>
      <c r="C1219">
        <v>5</v>
      </c>
      <c r="D1219">
        <v>2019</v>
      </c>
      <c r="E1219">
        <v>2</v>
      </c>
      <c r="F1219">
        <v>119</v>
      </c>
      <c r="G1219">
        <v>184</v>
      </c>
      <c r="H1219">
        <v>156</v>
      </c>
      <c r="I1219">
        <v>376</v>
      </c>
      <c r="J1219">
        <v>270</v>
      </c>
      <c r="K1219" t="s">
        <v>1788</v>
      </c>
      <c r="L1219" t="s">
        <v>1552</v>
      </c>
      <c r="M1219">
        <v>1</v>
      </c>
      <c r="N1219" t="s">
        <v>1558</v>
      </c>
      <c r="O1219">
        <v>2018</v>
      </c>
      <c r="P1219" s="2">
        <v>16</v>
      </c>
      <c r="Q1219" s="2">
        <v>20</v>
      </c>
      <c r="R1219" s="2">
        <v>20</v>
      </c>
      <c r="S1219" s="2">
        <v>100</v>
      </c>
      <c r="T1219" s="2"/>
      <c r="U1219" s="2"/>
    </row>
    <row r="1220" spans="1:21" x14ac:dyDescent="0.25">
      <c r="A1220">
        <v>66769275</v>
      </c>
      <c r="B1220" s="7" t="s">
        <v>573</v>
      </c>
      <c r="C1220">
        <v>5</v>
      </c>
      <c r="D1220">
        <v>2019</v>
      </c>
      <c r="E1220">
        <v>2</v>
      </c>
      <c r="F1220">
        <v>119</v>
      </c>
      <c r="G1220">
        <v>184</v>
      </c>
      <c r="H1220">
        <v>156</v>
      </c>
      <c r="I1220">
        <v>376</v>
      </c>
      <c r="J1220">
        <v>270</v>
      </c>
      <c r="K1220" t="s">
        <v>1788</v>
      </c>
      <c r="L1220" t="s">
        <v>1552</v>
      </c>
      <c r="M1220">
        <v>1</v>
      </c>
      <c r="N1220" t="s">
        <v>1558</v>
      </c>
      <c r="O1220">
        <v>2019</v>
      </c>
      <c r="P1220" s="2">
        <v>20</v>
      </c>
      <c r="Q1220" s="2">
        <v>16</v>
      </c>
      <c r="R1220" s="2">
        <v>16</v>
      </c>
      <c r="S1220" s="2">
        <v>100</v>
      </c>
      <c r="T1220" s="2">
        <v>100</v>
      </c>
      <c r="U1220" s="2">
        <v>96.67</v>
      </c>
    </row>
    <row r="1221" spans="1:21" x14ac:dyDescent="0.25">
      <c r="A1221">
        <v>66769275</v>
      </c>
      <c r="B1221" s="7" t="s">
        <v>573</v>
      </c>
      <c r="C1221">
        <v>5</v>
      </c>
      <c r="D1221">
        <v>2019</v>
      </c>
      <c r="E1221">
        <v>2</v>
      </c>
      <c r="F1221">
        <v>119</v>
      </c>
      <c r="G1221">
        <v>184</v>
      </c>
      <c r="H1221">
        <v>156</v>
      </c>
      <c r="I1221">
        <v>376</v>
      </c>
      <c r="J1221">
        <v>270</v>
      </c>
      <c r="K1221" t="s">
        <v>1788</v>
      </c>
      <c r="L1221" t="s">
        <v>1552</v>
      </c>
      <c r="M1221">
        <v>1</v>
      </c>
      <c r="N1221" t="s">
        <v>1558</v>
      </c>
      <c r="O1221">
        <v>2020</v>
      </c>
      <c r="P1221" s="2">
        <v>3</v>
      </c>
      <c r="Q1221" s="2">
        <v>2</v>
      </c>
      <c r="R1221" s="2">
        <v>0</v>
      </c>
      <c r="S1221" s="2">
        <v>0</v>
      </c>
      <c r="T1221" s="2"/>
      <c r="U1221" s="2"/>
    </row>
    <row r="1222" spans="1:21" x14ac:dyDescent="0.25">
      <c r="A1222">
        <v>66769275</v>
      </c>
      <c r="B1222" s="7" t="s">
        <v>575</v>
      </c>
      <c r="C1222">
        <v>5</v>
      </c>
      <c r="D1222">
        <v>2019</v>
      </c>
      <c r="E1222">
        <v>2</v>
      </c>
      <c r="F1222">
        <v>119</v>
      </c>
      <c r="G1222">
        <v>184</v>
      </c>
      <c r="H1222">
        <v>157</v>
      </c>
      <c r="I1222">
        <v>369</v>
      </c>
      <c r="J1222">
        <v>271</v>
      </c>
      <c r="K1222" t="s">
        <v>1789</v>
      </c>
      <c r="L1222" t="s">
        <v>1564</v>
      </c>
      <c r="M1222">
        <v>1</v>
      </c>
      <c r="N1222" t="s">
        <v>1558</v>
      </c>
      <c r="O1222">
        <v>2016</v>
      </c>
      <c r="P1222" s="2">
        <v>1</v>
      </c>
      <c r="Q1222" s="2">
        <v>1</v>
      </c>
      <c r="R1222" s="2">
        <v>1</v>
      </c>
      <c r="S1222" s="2">
        <v>100</v>
      </c>
      <c r="T1222" s="2"/>
      <c r="U1222" s="2"/>
    </row>
    <row r="1223" spans="1:21" x14ac:dyDescent="0.25">
      <c r="A1223">
        <v>66769275</v>
      </c>
      <c r="B1223" s="7" t="s">
        <v>575</v>
      </c>
      <c r="C1223">
        <v>5</v>
      </c>
      <c r="D1223">
        <v>2019</v>
      </c>
      <c r="E1223">
        <v>2</v>
      </c>
      <c r="F1223">
        <v>119</v>
      </c>
      <c r="G1223">
        <v>184</v>
      </c>
      <c r="H1223">
        <v>157</v>
      </c>
      <c r="I1223">
        <v>369</v>
      </c>
      <c r="J1223">
        <v>271</v>
      </c>
      <c r="K1223" t="s">
        <v>1789</v>
      </c>
      <c r="L1223" t="s">
        <v>1564</v>
      </c>
      <c r="M1223">
        <v>1</v>
      </c>
      <c r="N1223" t="s">
        <v>1558</v>
      </c>
      <c r="O1223">
        <v>2017</v>
      </c>
      <c r="P1223" s="2">
        <v>4</v>
      </c>
      <c r="Q1223" s="2">
        <v>4</v>
      </c>
      <c r="R1223" s="2">
        <v>4</v>
      </c>
      <c r="S1223" s="2">
        <v>100</v>
      </c>
      <c r="T1223" s="2"/>
      <c r="U1223" s="2"/>
    </row>
    <row r="1224" spans="1:21" x14ac:dyDescent="0.25">
      <c r="A1224">
        <v>66769275</v>
      </c>
      <c r="B1224" s="7" t="s">
        <v>575</v>
      </c>
      <c r="C1224">
        <v>5</v>
      </c>
      <c r="D1224">
        <v>2019</v>
      </c>
      <c r="E1224">
        <v>2</v>
      </c>
      <c r="F1224">
        <v>119</v>
      </c>
      <c r="G1224">
        <v>184</v>
      </c>
      <c r="H1224">
        <v>157</v>
      </c>
      <c r="I1224">
        <v>369</v>
      </c>
      <c r="J1224">
        <v>271</v>
      </c>
      <c r="K1224" t="s">
        <v>1789</v>
      </c>
      <c r="L1224" t="s">
        <v>1564</v>
      </c>
      <c r="M1224">
        <v>1</v>
      </c>
      <c r="N1224" t="s">
        <v>1558</v>
      </c>
      <c r="O1224">
        <v>2018</v>
      </c>
      <c r="P1224" s="2">
        <v>7</v>
      </c>
      <c r="Q1224" s="2">
        <v>7</v>
      </c>
      <c r="R1224" s="2">
        <v>7</v>
      </c>
      <c r="S1224" s="2">
        <v>100</v>
      </c>
      <c r="T1224" s="2"/>
      <c r="U1224" s="2"/>
    </row>
    <row r="1225" spans="1:21" x14ac:dyDescent="0.25">
      <c r="A1225">
        <v>66769275</v>
      </c>
      <c r="B1225" s="7" t="s">
        <v>575</v>
      </c>
      <c r="C1225">
        <v>5</v>
      </c>
      <c r="D1225">
        <v>2019</v>
      </c>
      <c r="E1225">
        <v>2</v>
      </c>
      <c r="F1225">
        <v>119</v>
      </c>
      <c r="G1225">
        <v>184</v>
      </c>
      <c r="H1225">
        <v>157</v>
      </c>
      <c r="I1225">
        <v>369</v>
      </c>
      <c r="J1225">
        <v>271</v>
      </c>
      <c r="K1225" t="s">
        <v>1789</v>
      </c>
      <c r="L1225" t="s">
        <v>1564</v>
      </c>
      <c r="M1225">
        <v>1</v>
      </c>
      <c r="N1225" t="s">
        <v>1558</v>
      </c>
      <c r="O1225">
        <v>2019</v>
      </c>
      <c r="P1225" s="2">
        <v>9</v>
      </c>
      <c r="Q1225" s="2">
        <v>9</v>
      </c>
      <c r="R1225" s="2">
        <v>9</v>
      </c>
      <c r="S1225" s="2">
        <v>100</v>
      </c>
      <c r="T1225" s="2">
        <v>100</v>
      </c>
      <c r="U1225" s="2">
        <v>90</v>
      </c>
    </row>
    <row r="1226" spans="1:21" x14ac:dyDescent="0.25">
      <c r="A1226">
        <v>66769275</v>
      </c>
      <c r="B1226" s="7" t="s">
        <v>575</v>
      </c>
      <c r="C1226">
        <v>5</v>
      </c>
      <c r="D1226">
        <v>2019</v>
      </c>
      <c r="E1226">
        <v>2</v>
      </c>
      <c r="F1226">
        <v>119</v>
      </c>
      <c r="G1226">
        <v>184</v>
      </c>
      <c r="H1226">
        <v>157</v>
      </c>
      <c r="I1226">
        <v>369</v>
      </c>
      <c r="J1226">
        <v>271</v>
      </c>
      <c r="K1226" t="s">
        <v>1789</v>
      </c>
      <c r="L1226" t="s">
        <v>1564</v>
      </c>
      <c r="M1226">
        <v>1</v>
      </c>
      <c r="N1226" t="s">
        <v>1558</v>
      </c>
      <c r="O1226">
        <v>2020</v>
      </c>
      <c r="P1226" s="2">
        <v>10</v>
      </c>
      <c r="Q1226" s="2">
        <v>10</v>
      </c>
      <c r="R1226" s="2">
        <v>0</v>
      </c>
      <c r="S1226" s="2">
        <v>0</v>
      </c>
      <c r="T1226" s="2"/>
      <c r="U1226" s="2"/>
    </row>
    <row r="1227" spans="1:21" x14ac:dyDescent="0.25">
      <c r="A1227">
        <v>66769275</v>
      </c>
      <c r="B1227" s="7" t="s">
        <v>578</v>
      </c>
      <c r="C1227">
        <v>5</v>
      </c>
      <c r="D1227">
        <v>2019</v>
      </c>
      <c r="E1227">
        <v>2</v>
      </c>
      <c r="F1227">
        <v>119</v>
      </c>
      <c r="G1227">
        <v>184</v>
      </c>
      <c r="H1227">
        <v>157</v>
      </c>
      <c r="I1227">
        <v>370</v>
      </c>
      <c r="J1227">
        <v>272</v>
      </c>
      <c r="K1227" t="s">
        <v>1790</v>
      </c>
      <c r="L1227" t="s">
        <v>1555</v>
      </c>
      <c r="M1227">
        <v>1</v>
      </c>
      <c r="N1227" t="s">
        <v>1558</v>
      </c>
      <c r="O1227">
        <v>2016</v>
      </c>
      <c r="P1227" s="2">
        <v>7</v>
      </c>
      <c r="Q1227" s="2">
        <v>7</v>
      </c>
      <c r="R1227" s="2">
        <v>8</v>
      </c>
      <c r="S1227" s="2">
        <v>114.29</v>
      </c>
      <c r="T1227" s="2"/>
      <c r="U1227" s="2"/>
    </row>
    <row r="1228" spans="1:21" x14ac:dyDescent="0.25">
      <c r="A1228">
        <v>66769275</v>
      </c>
      <c r="B1228" s="7" t="s">
        <v>578</v>
      </c>
      <c r="C1228">
        <v>5</v>
      </c>
      <c r="D1228">
        <v>2019</v>
      </c>
      <c r="E1228">
        <v>2</v>
      </c>
      <c r="F1228">
        <v>119</v>
      </c>
      <c r="G1228">
        <v>184</v>
      </c>
      <c r="H1228">
        <v>157</v>
      </c>
      <c r="I1228">
        <v>370</v>
      </c>
      <c r="J1228">
        <v>272</v>
      </c>
      <c r="K1228" t="s">
        <v>1790</v>
      </c>
      <c r="L1228" t="s">
        <v>1555</v>
      </c>
      <c r="M1228">
        <v>1</v>
      </c>
      <c r="N1228" t="s">
        <v>1558</v>
      </c>
      <c r="O1228">
        <v>2017</v>
      </c>
      <c r="P1228" s="2">
        <v>9</v>
      </c>
      <c r="Q1228" s="2">
        <v>9</v>
      </c>
      <c r="R1228" s="2">
        <v>9</v>
      </c>
      <c r="S1228" s="2">
        <v>100</v>
      </c>
      <c r="T1228" s="2"/>
      <c r="U1228" s="2"/>
    </row>
    <row r="1229" spans="1:21" x14ac:dyDescent="0.25">
      <c r="A1229">
        <v>66769275</v>
      </c>
      <c r="B1229" s="7" t="s">
        <v>578</v>
      </c>
      <c r="C1229">
        <v>5</v>
      </c>
      <c r="D1229">
        <v>2019</v>
      </c>
      <c r="E1229">
        <v>2</v>
      </c>
      <c r="F1229">
        <v>119</v>
      </c>
      <c r="G1229">
        <v>184</v>
      </c>
      <c r="H1229">
        <v>157</v>
      </c>
      <c r="I1229">
        <v>370</v>
      </c>
      <c r="J1229">
        <v>272</v>
      </c>
      <c r="K1229" t="s">
        <v>1790</v>
      </c>
      <c r="L1229" t="s">
        <v>1555</v>
      </c>
      <c r="M1229">
        <v>1</v>
      </c>
      <c r="N1229" t="s">
        <v>1558</v>
      </c>
      <c r="O1229">
        <v>2018</v>
      </c>
      <c r="P1229" s="2">
        <v>9</v>
      </c>
      <c r="Q1229" s="2">
        <v>9</v>
      </c>
      <c r="R1229" s="2">
        <v>9</v>
      </c>
      <c r="S1229" s="2">
        <v>100</v>
      </c>
      <c r="T1229" s="2"/>
      <c r="U1229" s="2"/>
    </row>
    <row r="1230" spans="1:21" x14ac:dyDescent="0.25">
      <c r="A1230">
        <v>66769275</v>
      </c>
      <c r="B1230" s="7" t="s">
        <v>578</v>
      </c>
      <c r="C1230">
        <v>5</v>
      </c>
      <c r="D1230">
        <v>2019</v>
      </c>
      <c r="E1230">
        <v>2</v>
      </c>
      <c r="F1230">
        <v>119</v>
      </c>
      <c r="G1230">
        <v>184</v>
      </c>
      <c r="H1230">
        <v>157</v>
      </c>
      <c r="I1230">
        <v>370</v>
      </c>
      <c r="J1230">
        <v>272</v>
      </c>
      <c r="K1230" t="s">
        <v>1790</v>
      </c>
      <c r="L1230" t="s">
        <v>1555</v>
      </c>
      <c r="M1230">
        <v>1</v>
      </c>
      <c r="N1230" t="s">
        <v>1558</v>
      </c>
      <c r="O1230">
        <v>2019</v>
      </c>
      <c r="P1230" s="2">
        <v>9</v>
      </c>
      <c r="Q1230" s="2">
        <v>9</v>
      </c>
      <c r="R1230" s="2">
        <v>9</v>
      </c>
      <c r="S1230" s="2">
        <v>100</v>
      </c>
      <c r="T1230" s="2">
        <v>102.94</v>
      </c>
      <c r="U1230" s="2">
        <v>81.400000000000006</v>
      </c>
    </row>
    <row r="1231" spans="1:21" x14ac:dyDescent="0.25">
      <c r="A1231">
        <v>66769275</v>
      </c>
      <c r="B1231" s="7" t="s">
        <v>578</v>
      </c>
      <c r="C1231">
        <v>5</v>
      </c>
      <c r="D1231">
        <v>2019</v>
      </c>
      <c r="E1231">
        <v>2</v>
      </c>
      <c r="F1231">
        <v>119</v>
      </c>
      <c r="G1231">
        <v>184</v>
      </c>
      <c r="H1231">
        <v>157</v>
      </c>
      <c r="I1231">
        <v>370</v>
      </c>
      <c r="J1231">
        <v>272</v>
      </c>
      <c r="K1231" t="s">
        <v>1790</v>
      </c>
      <c r="L1231" t="s">
        <v>1555</v>
      </c>
      <c r="M1231">
        <v>1</v>
      </c>
      <c r="N1231" t="s">
        <v>1558</v>
      </c>
      <c r="O1231">
        <v>2020</v>
      </c>
      <c r="P1231" s="2">
        <v>9</v>
      </c>
      <c r="Q1231" s="2">
        <v>9</v>
      </c>
      <c r="R1231" s="2">
        <v>0</v>
      </c>
      <c r="S1231" s="2">
        <v>0</v>
      </c>
      <c r="T1231" s="2"/>
      <c r="U1231" s="2"/>
    </row>
    <row r="1232" spans="1:21" x14ac:dyDescent="0.25">
      <c r="A1232">
        <v>66769275</v>
      </c>
      <c r="B1232" s="7" t="s">
        <v>580</v>
      </c>
      <c r="C1232">
        <v>5</v>
      </c>
      <c r="D1232">
        <v>2019</v>
      </c>
      <c r="E1232">
        <v>2</v>
      </c>
      <c r="F1232">
        <v>119</v>
      </c>
      <c r="G1232">
        <v>184</v>
      </c>
      <c r="H1232">
        <v>157</v>
      </c>
      <c r="I1232">
        <v>371</v>
      </c>
      <c r="J1232">
        <v>273</v>
      </c>
      <c r="K1232" t="s">
        <v>1791</v>
      </c>
      <c r="L1232" t="s">
        <v>1552</v>
      </c>
      <c r="M1232">
        <v>1</v>
      </c>
      <c r="N1232" t="s">
        <v>1558</v>
      </c>
      <c r="O1232">
        <v>2016</v>
      </c>
      <c r="P1232" s="2">
        <v>2</v>
      </c>
      <c r="Q1232" s="2">
        <v>2</v>
      </c>
      <c r="R1232" s="2">
        <v>2</v>
      </c>
      <c r="S1232" s="2">
        <v>100</v>
      </c>
      <c r="T1232" s="2"/>
      <c r="U1232" s="2"/>
    </row>
    <row r="1233" spans="1:21" x14ac:dyDescent="0.25">
      <c r="A1233">
        <v>66769275</v>
      </c>
      <c r="B1233" s="7" t="s">
        <v>580</v>
      </c>
      <c r="C1233">
        <v>5</v>
      </c>
      <c r="D1233">
        <v>2019</v>
      </c>
      <c r="E1233">
        <v>2</v>
      </c>
      <c r="F1233">
        <v>119</v>
      </c>
      <c r="G1233">
        <v>184</v>
      </c>
      <c r="H1233">
        <v>157</v>
      </c>
      <c r="I1233">
        <v>371</v>
      </c>
      <c r="J1233">
        <v>273</v>
      </c>
      <c r="K1233" t="s">
        <v>1791</v>
      </c>
      <c r="L1233" t="s">
        <v>1552</v>
      </c>
      <c r="M1233">
        <v>1</v>
      </c>
      <c r="N1233" t="s">
        <v>1558</v>
      </c>
      <c r="O1233">
        <v>2017</v>
      </c>
      <c r="P1233" s="2">
        <v>27</v>
      </c>
      <c r="Q1233" s="2">
        <v>27</v>
      </c>
      <c r="R1233" s="2">
        <v>27</v>
      </c>
      <c r="S1233" s="2">
        <v>100</v>
      </c>
      <c r="T1233" s="2"/>
      <c r="U1233" s="2"/>
    </row>
    <row r="1234" spans="1:21" x14ac:dyDescent="0.25">
      <c r="A1234">
        <v>66769275</v>
      </c>
      <c r="B1234" s="7" t="s">
        <v>580</v>
      </c>
      <c r="C1234">
        <v>5</v>
      </c>
      <c r="D1234">
        <v>2019</v>
      </c>
      <c r="E1234">
        <v>2</v>
      </c>
      <c r="F1234">
        <v>119</v>
      </c>
      <c r="G1234">
        <v>184</v>
      </c>
      <c r="H1234">
        <v>157</v>
      </c>
      <c r="I1234">
        <v>371</v>
      </c>
      <c r="J1234">
        <v>273</v>
      </c>
      <c r="K1234" t="s">
        <v>1791</v>
      </c>
      <c r="L1234" t="s">
        <v>1552</v>
      </c>
      <c r="M1234">
        <v>1</v>
      </c>
      <c r="N1234" t="s">
        <v>1558</v>
      </c>
      <c r="O1234">
        <v>2018</v>
      </c>
      <c r="P1234" s="2">
        <v>27</v>
      </c>
      <c r="Q1234" s="2">
        <v>31</v>
      </c>
      <c r="R1234" s="2">
        <v>31</v>
      </c>
      <c r="S1234" s="2">
        <v>100</v>
      </c>
      <c r="T1234" s="2"/>
      <c r="U1234" s="2"/>
    </row>
    <row r="1235" spans="1:21" x14ac:dyDescent="0.25">
      <c r="A1235">
        <v>66769275</v>
      </c>
      <c r="B1235" s="7" t="s">
        <v>580</v>
      </c>
      <c r="C1235">
        <v>5</v>
      </c>
      <c r="D1235">
        <v>2019</v>
      </c>
      <c r="E1235">
        <v>2</v>
      </c>
      <c r="F1235">
        <v>119</v>
      </c>
      <c r="G1235">
        <v>184</v>
      </c>
      <c r="H1235">
        <v>157</v>
      </c>
      <c r="I1235">
        <v>371</v>
      </c>
      <c r="J1235">
        <v>273</v>
      </c>
      <c r="K1235" t="s">
        <v>1791</v>
      </c>
      <c r="L1235" t="s">
        <v>1552</v>
      </c>
      <c r="M1235">
        <v>1</v>
      </c>
      <c r="N1235" t="s">
        <v>1558</v>
      </c>
      <c r="O1235">
        <v>2019</v>
      </c>
      <c r="P1235" s="2">
        <v>23</v>
      </c>
      <c r="Q1235" s="2">
        <v>22</v>
      </c>
      <c r="R1235" s="2">
        <v>22</v>
      </c>
      <c r="S1235" s="2">
        <v>100</v>
      </c>
      <c r="T1235" s="2">
        <v>100</v>
      </c>
      <c r="U1235" s="2">
        <v>97.62</v>
      </c>
    </row>
    <row r="1236" spans="1:21" x14ac:dyDescent="0.25">
      <c r="A1236">
        <v>66769275</v>
      </c>
      <c r="B1236" s="7" t="s">
        <v>580</v>
      </c>
      <c r="C1236">
        <v>5</v>
      </c>
      <c r="D1236">
        <v>2019</v>
      </c>
      <c r="E1236">
        <v>2</v>
      </c>
      <c r="F1236">
        <v>119</v>
      </c>
      <c r="G1236">
        <v>184</v>
      </c>
      <c r="H1236">
        <v>157</v>
      </c>
      <c r="I1236">
        <v>371</v>
      </c>
      <c r="J1236">
        <v>273</v>
      </c>
      <c r="K1236" t="s">
        <v>1791</v>
      </c>
      <c r="L1236" t="s">
        <v>1552</v>
      </c>
      <c r="M1236">
        <v>1</v>
      </c>
      <c r="N1236" t="s">
        <v>1558</v>
      </c>
      <c r="O1236">
        <v>2020</v>
      </c>
      <c r="P1236" s="2">
        <v>5</v>
      </c>
      <c r="Q1236" s="2">
        <v>2</v>
      </c>
      <c r="R1236" s="2">
        <v>0</v>
      </c>
      <c r="S1236" s="2">
        <v>0</v>
      </c>
      <c r="T1236" s="2"/>
      <c r="U1236" s="2"/>
    </row>
    <row r="1237" spans="1:21" x14ac:dyDescent="0.25">
      <c r="A1237">
        <v>66769275</v>
      </c>
      <c r="B1237" s="7" t="s">
        <v>582</v>
      </c>
      <c r="C1237">
        <v>5</v>
      </c>
      <c r="D1237">
        <v>2019</v>
      </c>
      <c r="E1237">
        <v>2</v>
      </c>
      <c r="F1237">
        <v>119</v>
      </c>
      <c r="G1237">
        <v>201</v>
      </c>
      <c r="H1237">
        <v>185</v>
      </c>
      <c r="I1237">
        <v>71</v>
      </c>
      <c r="J1237">
        <v>391</v>
      </c>
      <c r="K1237" t="s">
        <v>1554</v>
      </c>
      <c r="L1237" t="s">
        <v>1564</v>
      </c>
      <c r="M1237">
        <v>2</v>
      </c>
      <c r="N1237" t="s">
        <v>1556</v>
      </c>
      <c r="O1237">
        <v>2016</v>
      </c>
      <c r="P1237" s="2">
        <v>20</v>
      </c>
      <c r="Q1237" s="2">
        <v>20</v>
      </c>
      <c r="R1237" s="2">
        <v>20</v>
      </c>
      <c r="S1237" s="2">
        <v>100</v>
      </c>
      <c r="T1237" s="2"/>
      <c r="U1237" s="2"/>
    </row>
    <row r="1238" spans="1:21" x14ac:dyDescent="0.25">
      <c r="A1238">
        <v>66769275</v>
      </c>
      <c r="B1238" s="7" t="s">
        <v>582</v>
      </c>
      <c r="C1238">
        <v>5</v>
      </c>
      <c r="D1238">
        <v>2019</v>
      </c>
      <c r="E1238">
        <v>2</v>
      </c>
      <c r="F1238">
        <v>119</v>
      </c>
      <c r="G1238">
        <v>201</v>
      </c>
      <c r="H1238">
        <v>185</v>
      </c>
      <c r="I1238">
        <v>71</v>
      </c>
      <c r="J1238">
        <v>391</v>
      </c>
      <c r="K1238" t="s">
        <v>1554</v>
      </c>
      <c r="L1238" t="s">
        <v>1564</v>
      </c>
      <c r="M1238">
        <v>2</v>
      </c>
      <c r="N1238" t="s">
        <v>1556</v>
      </c>
      <c r="O1238">
        <v>2017</v>
      </c>
      <c r="P1238" s="2">
        <v>40</v>
      </c>
      <c r="Q1238" s="2">
        <v>40</v>
      </c>
      <c r="R1238" s="2">
        <v>38.83</v>
      </c>
      <c r="S1238" s="2">
        <v>97.08</v>
      </c>
      <c r="T1238" s="2"/>
      <c r="U1238" s="2"/>
    </row>
    <row r="1239" spans="1:21" x14ac:dyDescent="0.25">
      <c r="A1239">
        <v>66769275</v>
      </c>
      <c r="B1239" s="7" t="s">
        <v>582</v>
      </c>
      <c r="C1239">
        <v>5</v>
      </c>
      <c r="D1239">
        <v>2019</v>
      </c>
      <c r="E1239">
        <v>2</v>
      </c>
      <c r="F1239">
        <v>119</v>
      </c>
      <c r="G1239">
        <v>201</v>
      </c>
      <c r="H1239">
        <v>185</v>
      </c>
      <c r="I1239">
        <v>71</v>
      </c>
      <c r="J1239">
        <v>391</v>
      </c>
      <c r="K1239" t="s">
        <v>1554</v>
      </c>
      <c r="L1239" t="s">
        <v>1564</v>
      </c>
      <c r="M1239">
        <v>2</v>
      </c>
      <c r="N1239" t="s">
        <v>1556</v>
      </c>
      <c r="O1239">
        <v>2018</v>
      </c>
      <c r="P1239" s="2">
        <v>60</v>
      </c>
      <c r="Q1239" s="2">
        <v>60</v>
      </c>
      <c r="R1239" s="2">
        <v>60</v>
      </c>
      <c r="S1239" s="2">
        <v>100</v>
      </c>
      <c r="T1239" s="2"/>
      <c r="U1239" s="2"/>
    </row>
    <row r="1240" spans="1:21" x14ac:dyDescent="0.25">
      <c r="A1240">
        <v>66769275</v>
      </c>
      <c r="B1240" s="7" t="s">
        <v>582</v>
      </c>
      <c r="C1240">
        <v>5</v>
      </c>
      <c r="D1240">
        <v>2019</v>
      </c>
      <c r="E1240">
        <v>2</v>
      </c>
      <c r="F1240">
        <v>119</v>
      </c>
      <c r="G1240">
        <v>201</v>
      </c>
      <c r="H1240">
        <v>185</v>
      </c>
      <c r="I1240">
        <v>71</v>
      </c>
      <c r="J1240">
        <v>391</v>
      </c>
      <c r="K1240" t="s">
        <v>1554</v>
      </c>
      <c r="L1240" t="s">
        <v>1564</v>
      </c>
      <c r="M1240">
        <v>2</v>
      </c>
      <c r="N1240" t="s">
        <v>1556</v>
      </c>
      <c r="O1240">
        <v>2019</v>
      </c>
      <c r="P1240" s="2">
        <v>85</v>
      </c>
      <c r="Q1240" s="2">
        <v>0</v>
      </c>
      <c r="R1240" s="2">
        <v>0</v>
      </c>
      <c r="S1240" s="2">
        <v>0</v>
      </c>
      <c r="T1240" s="2">
        <v>100</v>
      </c>
      <c r="U1240" s="2">
        <v>66.67</v>
      </c>
    </row>
    <row r="1241" spans="1:21" x14ac:dyDescent="0.25">
      <c r="A1241">
        <v>66769275</v>
      </c>
      <c r="B1241" s="7" t="s">
        <v>582</v>
      </c>
      <c r="C1241">
        <v>5</v>
      </c>
      <c r="D1241">
        <v>2019</v>
      </c>
      <c r="E1241">
        <v>2</v>
      </c>
      <c r="F1241">
        <v>119</v>
      </c>
      <c r="G1241">
        <v>201</v>
      </c>
      <c r="H1241">
        <v>185</v>
      </c>
      <c r="I1241">
        <v>71</v>
      </c>
      <c r="J1241">
        <v>391</v>
      </c>
      <c r="K1241" t="s">
        <v>1554</v>
      </c>
      <c r="L1241" t="s">
        <v>1564</v>
      </c>
      <c r="M1241">
        <v>2</v>
      </c>
      <c r="N1241" t="s">
        <v>1556</v>
      </c>
      <c r="O1241">
        <v>2020</v>
      </c>
      <c r="P1241" s="2">
        <v>90</v>
      </c>
      <c r="Q1241" s="2">
        <v>0</v>
      </c>
      <c r="R1241" s="2">
        <v>0</v>
      </c>
      <c r="S1241" s="2">
        <v>0</v>
      </c>
      <c r="T1241" s="2"/>
      <c r="U1241" s="2"/>
    </row>
    <row r="1242" spans="1:21" x14ac:dyDescent="0.25">
      <c r="A1242">
        <v>66769275</v>
      </c>
      <c r="B1242" s="7" t="s">
        <v>583</v>
      </c>
      <c r="C1242">
        <v>5</v>
      </c>
      <c r="D1242">
        <v>2019</v>
      </c>
      <c r="E1242">
        <v>2</v>
      </c>
      <c r="F1242">
        <v>119</v>
      </c>
      <c r="G1242">
        <v>201</v>
      </c>
      <c r="H1242">
        <v>185</v>
      </c>
      <c r="I1242">
        <v>544</v>
      </c>
      <c r="J1242">
        <v>557</v>
      </c>
      <c r="K1242" t="s">
        <v>1557</v>
      </c>
      <c r="L1242" t="s">
        <v>1555</v>
      </c>
      <c r="M1242">
        <v>1</v>
      </c>
      <c r="N1242" t="s">
        <v>1558</v>
      </c>
      <c r="O1242">
        <v>2016</v>
      </c>
      <c r="P1242" s="2">
        <v>0</v>
      </c>
      <c r="Q1242" s="2">
        <v>0</v>
      </c>
      <c r="R1242" s="2">
        <v>0</v>
      </c>
      <c r="S1242" s="2">
        <v>0</v>
      </c>
      <c r="T1242" s="2"/>
      <c r="U1242" s="2"/>
    </row>
    <row r="1243" spans="1:21" x14ac:dyDescent="0.25">
      <c r="A1243">
        <v>66769275</v>
      </c>
      <c r="B1243" s="7" t="s">
        <v>583</v>
      </c>
      <c r="C1243">
        <v>5</v>
      </c>
      <c r="D1243">
        <v>2019</v>
      </c>
      <c r="E1243">
        <v>2</v>
      </c>
      <c r="F1243">
        <v>119</v>
      </c>
      <c r="G1243">
        <v>201</v>
      </c>
      <c r="H1243">
        <v>185</v>
      </c>
      <c r="I1243">
        <v>544</v>
      </c>
      <c r="J1243">
        <v>557</v>
      </c>
      <c r="K1243" t="s">
        <v>1557</v>
      </c>
      <c r="L1243" t="s">
        <v>1555</v>
      </c>
      <c r="M1243">
        <v>1</v>
      </c>
      <c r="N1243" t="s">
        <v>1558</v>
      </c>
      <c r="O1243">
        <v>2017</v>
      </c>
      <c r="P1243" s="2">
        <v>0</v>
      </c>
      <c r="Q1243" s="2">
        <v>0</v>
      </c>
      <c r="R1243" s="2">
        <v>0</v>
      </c>
      <c r="S1243" s="2">
        <v>0</v>
      </c>
      <c r="T1243" s="2"/>
      <c r="U1243" s="2"/>
    </row>
    <row r="1244" spans="1:21" x14ac:dyDescent="0.25">
      <c r="A1244">
        <v>66769275</v>
      </c>
      <c r="B1244" s="7" t="s">
        <v>583</v>
      </c>
      <c r="C1244">
        <v>5</v>
      </c>
      <c r="D1244">
        <v>2019</v>
      </c>
      <c r="E1244">
        <v>2</v>
      </c>
      <c r="F1244">
        <v>119</v>
      </c>
      <c r="G1244">
        <v>201</v>
      </c>
      <c r="H1244">
        <v>185</v>
      </c>
      <c r="I1244">
        <v>544</v>
      </c>
      <c r="J1244">
        <v>557</v>
      </c>
      <c r="K1244" t="s">
        <v>1557</v>
      </c>
      <c r="L1244" t="s">
        <v>1555</v>
      </c>
      <c r="M1244">
        <v>1</v>
      </c>
      <c r="N1244" t="s">
        <v>1558</v>
      </c>
      <c r="O1244">
        <v>2018</v>
      </c>
      <c r="P1244" s="2">
        <v>0</v>
      </c>
      <c r="Q1244" s="2">
        <v>0</v>
      </c>
      <c r="R1244" s="2">
        <v>0</v>
      </c>
      <c r="S1244" s="2">
        <v>0</v>
      </c>
      <c r="T1244" s="2"/>
      <c r="U1244" s="2"/>
    </row>
    <row r="1245" spans="1:21" x14ac:dyDescent="0.25">
      <c r="A1245">
        <v>66769275</v>
      </c>
      <c r="B1245" s="7" t="s">
        <v>583</v>
      </c>
      <c r="C1245">
        <v>5</v>
      </c>
      <c r="D1245">
        <v>2019</v>
      </c>
      <c r="E1245">
        <v>2</v>
      </c>
      <c r="F1245">
        <v>119</v>
      </c>
      <c r="G1245">
        <v>201</v>
      </c>
      <c r="H1245">
        <v>185</v>
      </c>
      <c r="I1245">
        <v>544</v>
      </c>
      <c r="J1245">
        <v>557</v>
      </c>
      <c r="K1245" t="s">
        <v>1557</v>
      </c>
      <c r="L1245" t="s">
        <v>1555</v>
      </c>
      <c r="M1245">
        <v>1</v>
      </c>
      <c r="N1245" t="s">
        <v>1558</v>
      </c>
      <c r="O1245">
        <v>2019</v>
      </c>
      <c r="P1245" s="2">
        <v>0</v>
      </c>
      <c r="Q1245" s="2">
        <v>100</v>
      </c>
      <c r="R1245" s="2">
        <v>100</v>
      </c>
      <c r="S1245" s="2">
        <v>100</v>
      </c>
      <c r="T1245" s="2">
        <v>100</v>
      </c>
      <c r="U1245" s="2">
        <v>50</v>
      </c>
    </row>
    <row r="1246" spans="1:21" x14ac:dyDescent="0.25">
      <c r="A1246">
        <v>66769275</v>
      </c>
      <c r="B1246" s="7" t="s">
        <v>583</v>
      </c>
      <c r="C1246">
        <v>5</v>
      </c>
      <c r="D1246">
        <v>2019</v>
      </c>
      <c r="E1246">
        <v>2</v>
      </c>
      <c r="F1246">
        <v>119</v>
      </c>
      <c r="G1246">
        <v>201</v>
      </c>
      <c r="H1246">
        <v>185</v>
      </c>
      <c r="I1246">
        <v>544</v>
      </c>
      <c r="J1246">
        <v>557</v>
      </c>
      <c r="K1246" t="s">
        <v>1557</v>
      </c>
      <c r="L1246" t="s">
        <v>1555</v>
      </c>
      <c r="M1246">
        <v>1</v>
      </c>
      <c r="N1246" t="s">
        <v>1558</v>
      </c>
      <c r="O1246">
        <v>2020</v>
      </c>
      <c r="P1246" s="2">
        <v>0</v>
      </c>
      <c r="Q1246" s="2">
        <v>100</v>
      </c>
      <c r="R1246" s="2">
        <v>0</v>
      </c>
      <c r="S1246" s="2">
        <v>0</v>
      </c>
      <c r="T1246" s="2"/>
      <c r="U1246" s="2"/>
    </row>
    <row r="1247" spans="1:21" x14ac:dyDescent="0.25">
      <c r="A1247">
        <v>66769275</v>
      </c>
      <c r="B1247" s="7" t="s">
        <v>584</v>
      </c>
      <c r="C1247">
        <v>5</v>
      </c>
      <c r="D1247">
        <v>2019</v>
      </c>
      <c r="E1247">
        <v>2</v>
      </c>
      <c r="F1247">
        <v>119</v>
      </c>
      <c r="G1247">
        <v>202</v>
      </c>
      <c r="H1247">
        <v>189</v>
      </c>
      <c r="I1247">
        <v>379</v>
      </c>
      <c r="J1247">
        <v>411</v>
      </c>
      <c r="K1247" t="s">
        <v>1559</v>
      </c>
      <c r="L1247" t="s">
        <v>1555</v>
      </c>
      <c r="M1247">
        <v>1</v>
      </c>
      <c r="N1247" t="s">
        <v>1558</v>
      </c>
      <c r="O1247">
        <v>2016</v>
      </c>
      <c r="P1247" s="2">
        <v>100</v>
      </c>
      <c r="Q1247" s="2">
        <v>100</v>
      </c>
      <c r="R1247" s="2">
        <v>100</v>
      </c>
      <c r="S1247" s="2">
        <v>100</v>
      </c>
      <c r="T1247" s="2"/>
      <c r="U1247" s="2"/>
    </row>
    <row r="1248" spans="1:21" x14ac:dyDescent="0.25">
      <c r="A1248">
        <v>66769275</v>
      </c>
      <c r="B1248" s="7" t="s">
        <v>584</v>
      </c>
      <c r="C1248">
        <v>5</v>
      </c>
      <c r="D1248">
        <v>2019</v>
      </c>
      <c r="E1248">
        <v>2</v>
      </c>
      <c r="F1248">
        <v>119</v>
      </c>
      <c r="G1248">
        <v>202</v>
      </c>
      <c r="H1248">
        <v>189</v>
      </c>
      <c r="I1248">
        <v>379</v>
      </c>
      <c r="J1248">
        <v>411</v>
      </c>
      <c r="K1248" t="s">
        <v>1559</v>
      </c>
      <c r="L1248" t="s">
        <v>1555</v>
      </c>
      <c r="M1248">
        <v>1</v>
      </c>
      <c r="N1248" t="s">
        <v>1558</v>
      </c>
      <c r="O1248">
        <v>2017</v>
      </c>
      <c r="P1248" s="2">
        <v>100</v>
      </c>
      <c r="Q1248" s="2">
        <v>100</v>
      </c>
      <c r="R1248" s="2">
        <v>100</v>
      </c>
      <c r="S1248" s="2">
        <v>100</v>
      </c>
      <c r="T1248" s="2"/>
      <c r="U1248" s="2"/>
    </row>
    <row r="1249" spans="1:21" x14ac:dyDescent="0.25">
      <c r="A1249">
        <v>66769275</v>
      </c>
      <c r="B1249" s="7" t="s">
        <v>584</v>
      </c>
      <c r="C1249">
        <v>5</v>
      </c>
      <c r="D1249">
        <v>2019</v>
      </c>
      <c r="E1249">
        <v>2</v>
      </c>
      <c r="F1249">
        <v>119</v>
      </c>
      <c r="G1249">
        <v>202</v>
      </c>
      <c r="H1249">
        <v>189</v>
      </c>
      <c r="I1249">
        <v>379</v>
      </c>
      <c r="J1249">
        <v>411</v>
      </c>
      <c r="K1249" t="s">
        <v>1559</v>
      </c>
      <c r="L1249" t="s">
        <v>1555</v>
      </c>
      <c r="M1249">
        <v>1</v>
      </c>
      <c r="N1249" t="s">
        <v>1558</v>
      </c>
      <c r="O1249">
        <v>2018</v>
      </c>
      <c r="P1249" s="2">
        <v>100</v>
      </c>
      <c r="Q1249" s="2">
        <v>100</v>
      </c>
      <c r="R1249" s="2">
        <v>100</v>
      </c>
      <c r="S1249" s="2">
        <v>100</v>
      </c>
      <c r="T1249" s="2"/>
      <c r="U1249" s="2"/>
    </row>
    <row r="1250" spans="1:21" x14ac:dyDescent="0.25">
      <c r="A1250">
        <v>66769275</v>
      </c>
      <c r="B1250" s="7" t="s">
        <v>584</v>
      </c>
      <c r="C1250">
        <v>5</v>
      </c>
      <c r="D1250">
        <v>2019</v>
      </c>
      <c r="E1250">
        <v>2</v>
      </c>
      <c r="F1250">
        <v>119</v>
      </c>
      <c r="G1250">
        <v>202</v>
      </c>
      <c r="H1250">
        <v>189</v>
      </c>
      <c r="I1250">
        <v>379</v>
      </c>
      <c r="J1250">
        <v>411</v>
      </c>
      <c r="K1250" t="s">
        <v>1559</v>
      </c>
      <c r="L1250" t="s">
        <v>1555</v>
      </c>
      <c r="M1250">
        <v>1</v>
      </c>
      <c r="N1250" t="s">
        <v>1558</v>
      </c>
      <c r="O1250">
        <v>2019</v>
      </c>
      <c r="P1250" s="2">
        <v>100</v>
      </c>
      <c r="Q1250" s="2">
        <v>100</v>
      </c>
      <c r="R1250" s="2">
        <v>100</v>
      </c>
      <c r="S1250" s="2">
        <v>100</v>
      </c>
      <c r="T1250" s="2">
        <v>100</v>
      </c>
      <c r="U1250" s="2">
        <v>80</v>
      </c>
    </row>
    <row r="1251" spans="1:21" x14ac:dyDescent="0.25">
      <c r="A1251">
        <v>66769275</v>
      </c>
      <c r="B1251" s="7" t="s">
        <v>584</v>
      </c>
      <c r="C1251">
        <v>5</v>
      </c>
      <c r="D1251">
        <v>2019</v>
      </c>
      <c r="E1251">
        <v>2</v>
      </c>
      <c r="F1251">
        <v>119</v>
      </c>
      <c r="G1251">
        <v>202</v>
      </c>
      <c r="H1251">
        <v>189</v>
      </c>
      <c r="I1251">
        <v>379</v>
      </c>
      <c r="J1251">
        <v>411</v>
      </c>
      <c r="K1251" t="s">
        <v>1559</v>
      </c>
      <c r="L1251" t="s">
        <v>1555</v>
      </c>
      <c r="M1251">
        <v>1</v>
      </c>
      <c r="N1251" t="s">
        <v>1558</v>
      </c>
      <c r="O1251">
        <v>2020</v>
      </c>
      <c r="P1251" s="2">
        <v>100</v>
      </c>
      <c r="Q1251" s="2">
        <v>100</v>
      </c>
      <c r="R1251" s="2">
        <v>0</v>
      </c>
      <c r="S1251" s="2">
        <v>0</v>
      </c>
      <c r="T1251" s="2"/>
      <c r="U1251" s="2"/>
    </row>
    <row r="1252" spans="1:21" x14ac:dyDescent="0.25">
      <c r="A1252">
        <v>66769275</v>
      </c>
      <c r="B1252" s="7" t="s">
        <v>585</v>
      </c>
      <c r="C1252">
        <v>5</v>
      </c>
      <c r="D1252">
        <v>2019</v>
      </c>
      <c r="E1252">
        <v>2</v>
      </c>
      <c r="F1252">
        <v>119</v>
      </c>
      <c r="G1252">
        <v>203</v>
      </c>
      <c r="H1252">
        <v>192</v>
      </c>
      <c r="I1252">
        <v>380</v>
      </c>
      <c r="J1252">
        <v>452</v>
      </c>
      <c r="K1252" t="s">
        <v>1792</v>
      </c>
      <c r="L1252" t="s">
        <v>1555</v>
      </c>
      <c r="M1252">
        <v>1</v>
      </c>
      <c r="N1252" t="s">
        <v>1558</v>
      </c>
      <c r="O1252">
        <v>2016</v>
      </c>
      <c r="P1252" s="2">
        <v>0</v>
      </c>
      <c r="Q1252" s="2">
        <v>0</v>
      </c>
      <c r="R1252" s="2">
        <v>0</v>
      </c>
      <c r="S1252" s="2">
        <v>0</v>
      </c>
      <c r="T1252" s="2"/>
      <c r="U1252" s="2"/>
    </row>
    <row r="1253" spans="1:21" x14ac:dyDescent="0.25">
      <c r="A1253">
        <v>66769275</v>
      </c>
      <c r="B1253" s="7" t="s">
        <v>585</v>
      </c>
      <c r="C1253">
        <v>5</v>
      </c>
      <c r="D1253">
        <v>2019</v>
      </c>
      <c r="E1253">
        <v>2</v>
      </c>
      <c r="F1253">
        <v>119</v>
      </c>
      <c r="G1253">
        <v>203</v>
      </c>
      <c r="H1253">
        <v>192</v>
      </c>
      <c r="I1253">
        <v>380</v>
      </c>
      <c r="J1253">
        <v>452</v>
      </c>
      <c r="K1253" t="s">
        <v>1792</v>
      </c>
      <c r="L1253" t="s">
        <v>1555</v>
      </c>
      <c r="M1253">
        <v>1</v>
      </c>
      <c r="N1253" t="s">
        <v>1558</v>
      </c>
      <c r="O1253">
        <v>2017</v>
      </c>
      <c r="P1253" s="2">
        <v>100</v>
      </c>
      <c r="Q1253" s="2">
        <v>100</v>
      </c>
      <c r="R1253" s="2">
        <v>100</v>
      </c>
      <c r="S1253" s="2">
        <v>100</v>
      </c>
      <c r="T1253" s="2"/>
      <c r="U1253" s="2"/>
    </row>
    <row r="1254" spans="1:21" x14ac:dyDescent="0.25">
      <c r="A1254">
        <v>66769275</v>
      </c>
      <c r="B1254" s="7" t="s">
        <v>585</v>
      </c>
      <c r="C1254">
        <v>5</v>
      </c>
      <c r="D1254">
        <v>2019</v>
      </c>
      <c r="E1254">
        <v>2</v>
      </c>
      <c r="F1254">
        <v>119</v>
      </c>
      <c r="G1254">
        <v>203</v>
      </c>
      <c r="H1254">
        <v>192</v>
      </c>
      <c r="I1254">
        <v>380</v>
      </c>
      <c r="J1254">
        <v>452</v>
      </c>
      <c r="K1254" t="s">
        <v>1792</v>
      </c>
      <c r="L1254" t="s">
        <v>1555</v>
      </c>
      <c r="M1254">
        <v>1</v>
      </c>
      <c r="N1254" t="s">
        <v>1558</v>
      </c>
      <c r="O1254">
        <v>2018</v>
      </c>
      <c r="P1254" s="2">
        <v>100</v>
      </c>
      <c r="Q1254" s="2">
        <v>100</v>
      </c>
      <c r="R1254" s="2">
        <v>100</v>
      </c>
      <c r="S1254" s="2">
        <v>100</v>
      </c>
      <c r="T1254" s="2"/>
      <c r="U1254" s="2"/>
    </row>
    <row r="1255" spans="1:21" x14ac:dyDescent="0.25">
      <c r="A1255">
        <v>66769275</v>
      </c>
      <c r="B1255" s="7" t="s">
        <v>585</v>
      </c>
      <c r="C1255">
        <v>5</v>
      </c>
      <c r="D1255">
        <v>2019</v>
      </c>
      <c r="E1255">
        <v>2</v>
      </c>
      <c r="F1255">
        <v>119</v>
      </c>
      <c r="G1255">
        <v>203</v>
      </c>
      <c r="H1255">
        <v>192</v>
      </c>
      <c r="I1255">
        <v>380</v>
      </c>
      <c r="J1255">
        <v>452</v>
      </c>
      <c r="K1255" t="s">
        <v>1792</v>
      </c>
      <c r="L1255" t="s">
        <v>1555</v>
      </c>
      <c r="M1255">
        <v>1</v>
      </c>
      <c r="N1255" t="s">
        <v>1558</v>
      </c>
      <c r="O1255">
        <v>2019</v>
      </c>
      <c r="P1255" s="2">
        <v>100</v>
      </c>
      <c r="Q1255" s="2">
        <v>100</v>
      </c>
      <c r="R1255" s="2">
        <v>100</v>
      </c>
      <c r="S1255" s="2">
        <v>100</v>
      </c>
      <c r="T1255" s="2">
        <v>100</v>
      </c>
      <c r="U1255" s="2">
        <v>75</v>
      </c>
    </row>
    <row r="1256" spans="1:21" x14ac:dyDescent="0.25">
      <c r="A1256">
        <v>66769275</v>
      </c>
      <c r="B1256" s="7" t="s">
        <v>585</v>
      </c>
      <c r="C1256">
        <v>5</v>
      </c>
      <c r="D1256">
        <v>2019</v>
      </c>
      <c r="E1256">
        <v>2</v>
      </c>
      <c r="F1256">
        <v>119</v>
      </c>
      <c r="G1256">
        <v>203</v>
      </c>
      <c r="H1256">
        <v>192</v>
      </c>
      <c r="I1256">
        <v>380</v>
      </c>
      <c r="J1256">
        <v>452</v>
      </c>
      <c r="K1256" t="s">
        <v>1792</v>
      </c>
      <c r="L1256" t="s">
        <v>1555</v>
      </c>
      <c r="M1256">
        <v>1</v>
      </c>
      <c r="N1256" t="s">
        <v>1558</v>
      </c>
      <c r="O1256">
        <v>2020</v>
      </c>
      <c r="P1256" s="2">
        <v>100</v>
      </c>
      <c r="Q1256" s="2">
        <v>100</v>
      </c>
      <c r="R1256" s="2">
        <v>0</v>
      </c>
      <c r="S1256" s="2">
        <v>0</v>
      </c>
      <c r="T1256" s="2"/>
      <c r="U1256" s="2"/>
    </row>
    <row r="1257" spans="1:21" x14ac:dyDescent="0.25">
      <c r="A1257">
        <v>66769275</v>
      </c>
      <c r="B1257" s="7" t="s">
        <v>587</v>
      </c>
      <c r="C1257">
        <v>5</v>
      </c>
      <c r="D1257">
        <v>2019</v>
      </c>
      <c r="E1257">
        <v>2</v>
      </c>
      <c r="F1257">
        <v>119</v>
      </c>
      <c r="G1257">
        <v>204</v>
      </c>
      <c r="H1257">
        <v>196</v>
      </c>
      <c r="I1257">
        <v>381</v>
      </c>
      <c r="J1257">
        <v>493</v>
      </c>
      <c r="K1257" t="s">
        <v>1793</v>
      </c>
      <c r="L1257" t="s">
        <v>1564</v>
      </c>
      <c r="M1257">
        <v>1</v>
      </c>
      <c r="N1257" t="s">
        <v>1558</v>
      </c>
      <c r="O1257">
        <v>2016</v>
      </c>
      <c r="P1257" s="2">
        <v>0.4</v>
      </c>
      <c r="Q1257" s="2">
        <v>0.4</v>
      </c>
      <c r="R1257" s="2">
        <v>0.4</v>
      </c>
      <c r="S1257" s="2">
        <v>100</v>
      </c>
      <c r="T1257" s="2"/>
      <c r="U1257" s="2"/>
    </row>
    <row r="1258" spans="1:21" x14ac:dyDescent="0.25">
      <c r="A1258">
        <v>66769275</v>
      </c>
      <c r="B1258" s="7" t="s">
        <v>587</v>
      </c>
      <c r="C1258">
        <v>5</v>
      </c>
      <c r="D1258">
        <v>2019</v>
      </c>
      <c r="E1258">
        <v>2</v>
      </c>
      <c r="F1258">
        <v>119</v>
      </c>
      <c r="G1258">
        <v>204</v>
      </c>
      <c r="H1258">
        <v>196</v>
      </c>
      <c r="I1258">
        <v>381</v>
      </c>
      <c r="J1258">
        <v>493</v>
      </c>
      <c r="K1258" t="s">
        <v>1793</v>
      </c>
      <c r="L1258" t="s">
        <v>1564</v>
      </c>
      <c r="M1258">
        <v>1</v>
      </c>
      <c r="N1258" t="s">
        <v>1558</v>
      </c>
      <c r="O1258">
        <v>2017</v>
      </c>
      <c r="P1258" s="2">
        <v>1.3</v>
      </c>
      <c r="Q1258" s="2">
        <v>1.3</v>
      </c>
      <c r="R1258" s="2">
        <v>1.3</v>
      </c>
      <c r="S1258" s="2">
        <v>100</v>
      </c>
      <c r="T1258" s="2"/>
      <c r="U1258" s="2"/>
    </row>
    <row r="1259" spans="1:21" x14ac:dyDescent="0.25">
      <c r="A1259">
        <v>66769275</v>
      </c>
      <c r="B1259" s="7" t="s">
        <v>587</v>
      </c>
      <c r="C1259">
        <v>5</v>
      </c>
      <c r="D1259">
        <v>2019</v>
      </c>
      <c r="E1259">
        <v>2</v>
      </c>
      <c r="F1259">
        <v>119</v>
      </c>
      <c r="G1259">
        <v>204</v>
      </c>
      <c r="H1259">
        <v>196</v>
      </c>
      <c r="I1259">
        <v>381</v>
      </c>
      <c r="J1259">
        <v>493</v>
      </c>
      <c r="K1259" t="s">
        <v>1793</v>
      </c>
      <c r="L1259" t="s">
        <v>1564</v>
      </c>
      <c r="M1259">
        <v>1</v>
      </c>
      <c r="N1259" t="s">
        <v>1558</v>
      </c>
      <c r="O1259">
        <v>2018</v>
      </c>
      <c r="P1259" s="2">
        <v>2</v>
      </c>
      <c r="Q1259" s="2">
        <v>2</v>
      </c>
      <c r="R1259" s="2">
        <v>2</v>
      </c>
      <c r="S1259" s="2">
        <v>100</v>
      </c>
      <c r="T1259" s="2"/>
      <c r="U1259" s="2"/>
    </row>
    <row r="1260" spans="1:21" x14ac:dyDescent="0.25">
      <c r="A1260">
        <v>66769275</v>
      </c>
      <c r="B1260" s="7" t="s">
        <v>587</v>
      </c>
      <c r="C1260">
        <v>5</v>
      </c>
      <c r="D1260">
        <v>2019</v>
      </c>
      <c r="E1260">
        <v>2</v>
      </c>
      <c r="F1260">
        <v>119</v>
      </c>
      <c r="G1260">
        <v>204</v>
      </c>
      <c r="H1260">
        <v>196</v>
      </c>
      <c r="I1260">
        <v>381</v>
      </c>
      <c r="J1260">
        <v>493</v>
      </c>
      <c r="K1260" t="s">
        <v>1793</v>
      </c>
      <c r="L1260" t="s">
        <v>1564</v>
      </c>
      <c r="M1260">
        <v>1</v>
      </c>
      <c r="N1260" t="s">
        <v>1558</v>
      </c>
      <c r="O1260">
        <v>2019</v>
      </c>
      <c r="P1260" s="2">
        <v>2.75</v>
      </c>
      <c r="Q1260" s="2">
        <v>2.75</v>
      </c>
      <c r="R1260" s="2">
        <v>2.75</v>
      </c>
      <c r="S1260" s="2">
        <v>100</v>
      </c>
      <c r="T1260" s="2">
        <v>100</v>
      </c>
      <c r="U1260" s="2">
        <v>91.67</v>
      </c>
    </row>
    <row r="1261" spans="1:21" x14ac:dyDescent="0.25">
      <c r="A1261">
        <v>66769275</v>
      </c>
      <c r="B1261" s="7" t="s">
        <v>587</v>
      </c>
      <c r="C1261">
        <v>5</v>
      </c>
      <c r="D1261">
        <v>2019</v>
      </c>
      <c r="E1261">
        <v>2</v>
      </c>
      <c r="F1261">
        <v>119</v>
      </c>
      <c r="G1261">
        <v>204</v>
      </c>
      <c r="H1261">
        <v>196</v>
      </c>
      <c r="I1261">
        <v>381</v>
      </c>
      <c r="J1261">
        <v>493</v>
      </c>
      <c r="K1261" t="s">
        <v>1793</v>
      </c>
      <c r="L1261" t="s">
        <v>1564</v>
      </c>
      <c r="M1261">
        <v>1</v>
      </c>
      <c r="N1261" t="s">
        <v>1558</v>
      </c>
      <c r="O1261">
        <v>2020</v>
      </c>
      <c r="P1261" s="2">
        <v>3</v>
      </c>
      <c r="Q1261" s="2">
        <v>3</v>
      </c>
      <c r="R1261" s="2">
        <v>0</v>
      </c>
      <c r="S1261" s="2">
        <v>0</v>
      </c>
      <c r="T1261" s="2"/>
      <c r="U1261" s="2"/>
    </row>
    <row r="1262" spans="1:21" x14ac:dyDescent="0.25">
      <c r="A1262">
        <v>66769275</v>
      </c>
      <c r="B1262" s="7" t="s">
        <v>589</v>
      </c>
      <c r="C1262">
        <v>5</v>
      </c>
      <c r="D1262">
        <v>2019</v>
      </c>
      <c r="E1262">
        <v>2</v>
      </c>
      <c r="F1262">
        <v>120</v>
      </c>
      <c r="G1262">
        <v>162</v>
      </c>
      <c r="H1262">
        <v>105</v>
      </c>
      <c r="I1262">
        <v>178</v>
      </c>
      <c r="J1262">
        <v>11</v>
      </c>
      <c r="K1262" t="s">
        <v>1794</v>
      </c>
      <c r="L1262" t="s">
        <v>1552</v>
      </c>
      <c r="M1262">
        <v>1</v>
      </c>
      <c r="N1262" t="s">
        <v>1558</v>
      </c>
      <c r="O1262">
        <v>2016</v>
      </c>
      <c r="P1262" s="2">
        <v>5</v>
      </c>
      <c r="Q1262" s="2">
        <v>8</v>
      </c>
      <c r="R1262" s="2">
        <v>8</v>
      </c>
      <c r="S1262" s="2">
        <v>100</v>
      </c>
      <c r="T1262" s="2"/>
      <c r="U1262" s="2"/>
    </row>
    <row r="1263" spans="1:21" x14ac:dyDescent="0.25">
      <c r="A1263">
        <v>66769275</v>
      </c>
      <c r="B1263" s="7" t="s">
        <v>589</v>
      </c>
      <c r="C1263">
        <v>5</v>
      </c>
      <c r="D1263">
        <v>2019</v>
      </c>
      <c r="E1263">
        <v>2</v>
      </c>
      <c r="F1263">
        <v>120</v>
      </c>
      <c r="G1263">
        <v>162</v>
      </c>
      <c r="H1263">
        <v>105</v>
      </c>
      <c r="I1263">
        <v>178</v>
      </c>
      <c r="J1263">
        <v>11</v>
      </c>
      <c r="K1263" t="s">
        <v>1794</v>
      </c>
      <c r="L1263" t="s">
        <v>1552</v>
      </c>
      <c r="M1263">
        <v>1</v>
      </c>
      <c r="N1263" t="s">
        <v>1558</v>
      </c>
      <c r="O1263">
        <v>2017</v>
      </c>
      <c r="P1263" s="2">
        <v>20</v>
      </c>
      <c r="Q1263" s="2">
        <v>20</v>
      </c>
      <c r="R1263" s="2">
        <v>20</v>
      </c>
      <c r="S1263" s="2">
        <v>100</v>
      </c>
      <c r="T1263" s="2"/>
      <c r="U1263" s="2"/>
    </row>
    <row r="1264" spans="1:21" x14ac:dyDescent="0.25">
      <c r="A1264">
        <v>66769275</v>
      </c>
      <c r="B1264" s="7" t="s">
        <v>589</v>
      </c>
      <c r="C1264">
        <v>5</v>
      </c>
      <c r="D1264">
        <v>2019</v>
      </c>
      <c r="E1264">
        <v>2</v>
      </c>
      <c r="F1264">
        <v>120</v>
      </c>
      <c r="G1264">
        <v>162</v>
      </c>
      <c r="H1264">
        <v>105</v>
      </c>
      <c r="I1264">
        <v>178</v>
      </c>
      <c r="J1264">
        <v>11</v>
      </c>
      <c r="K1264" t="s">
        <v>1794</v>
      </c>
      <c r="L1264" t="s">
        <v>1552</v>
      </c>
      <c r="M1264">
        <v>1</v>
      </c>
      <c r="N1264" t="s">
        <v>1558</v>
      </c>
      <c r="O1264">
        <v>2018</v>
      </c>
      <c r="P1264" s="2">
        <v>20</v>
      </c>
      <c r="Q1264" s="2">
        <v>10.5</v>
      </c>
      <c r="R1264" s="2">
        <v>10.5</v>
      </c>
      <c r="S1264" s="2">
        <v>100</v>
      </c>
      <c r="T1264" s="2"/>
      <c r="U1264" s="2"/>
    </row>
    <row r="1265" spans="1:21" x14ac:dyDescent="0.25">
      <c r="A1265">
        <v>66769275</v>
      </c>
      <c r="B1265" s="7" t="s">
        <v>589</v>
      </c>
      <c r="C1265">
        <v>5</v>
      </c>
      <c r="D1265">
        <v>2019</v>
      </c>
      <c r="E1265">
        <v>2</v>
      </c>
      <c r="F1265">
        <v>120</v>
      </c>
      <c r="G1265">
        <v>162</v>
      </c>
      <c r="H1265">
        <v>105</v>
      </c>
      <c r="I1265">
        <v>178</v>
      </c>
      <c r="J1265">
        <v>11</v>
      </c>
      <c r="K1265" t="s">
        <v>1794</v>
      </c>
      <c r="L1265" t="s">
        <v>1552</v>
      </c>
      <c r="M1265">
        <v>1</v>
      </c>
      <c r="N1265" t="s">
        <v>1558</v>
      </c>
      <c r="O1265">
        <v>2019</v>
      </c>
      <c r="P1265" s="2">
        <v>10</v>
      </c>
      <c r="Q1265" s="2">
        <v>15.4</v>
      </c>
      <c r="R1265" s="2">
        <v>15.4</v>
      </c>
      <c r="S1265" s="2">
        <v>100</v>
      </c>
      <c r="T1265" s="2">
        <v>100</v>
      </c>
      <c r="U1265" s="2">
        <v>89.83</v>
      </c>
    </row>
    <row r="1266" spans="1:21" x14ac:dyDescent="0.25">
      <c r="A1266">
        <v>66769275</v>
      </c>
      <c r="B1266" s="7" t="s">
        <v>589</v>
      </c>
      <c r="C1266">
        <v>5</v>
      </c>
      <c r="D1266">
        <v>2019</v>
      </c>
      <c r="E1266">
        <v>2</v>
      </c>
      <c r="F1266">
        <v>120</v>
      </c>
      <c r="G1266">
        <v>162</v>
      </c>
      <c r="H1266">
        <v>105</v>
      </c>
      <c r="I1266">
        <v>178</v>
      </c>
      <c r="J1266">
        <v>11</v>
      </c>
      <c r="K1266" t="s">
        <v>1794</v>
      </c>
      <c r="L1266" t="s">
        <v>1552</v>
      </c>
      <c r="M1266">
        <v>1</v>
      </c>
      <c r="N1266" t="s">
        <v>1558</v>
      </c>
      <c r="O1266">
        <v>2020</v>
      </c>
      <c r="P1266" s="2">
        <v>5</v>
      </c>
      <c r="Q1266" s="2">
        <v>6.1</v>
      </c>
      <c r="R1266" s="2">
        <v>0</v>
      </c>
      <c r="S1266" s="2">
        <v>0</v>
      </c>
      <c r="T1266" s="2"/>
      <c r="U1266" s="2"/>
    </row>
    <row r="1267" spans="1:21" x14ac:dyDescent="0.25">
      <c r="A1267">
        <v>66769275</v>
      </c>
      <c r="B1267" s="7" t="s">
        <v>592</v>
      </c>
      <c r="C1267">
        <v>5</v>
      </c>
      <c r="D1267">
        <v>2019</v>
      </c>
      <c r="E1267">
        <v>2</v>
      </c>
      <c r="F1267">
        <v>120</v>
      </c>
      <c r="G1267">
        <v>162</v>
      </c>
      <c r="H1267">
        <v>105</v>
      </c>
      <c r="I1267">
        <v>179</v>
      </c>
      <c r="J1267">
        <v>12</v>
      </c>
      <c r="K1267" t="s">
        <v>1795</v>
      </c>
      <c r="L1267" t="s">
        <v>1552</v>
      </c>
      <c r="M1267">
        <v>1</v>
      </c>
      <c r="N1267" t="s">
        <v>1558</v>
      </c>
      <c r="O1267">
        <v>2016</v>
      </c>
      <c r="P1267" s="2">
        <v>0.1</v>
      </c>
      <c r="Q1267" s="2">
        <v>0.1</v>
      </c>
      <c r="R1267" s="2">
        <v>0.1</v>
      </c>
      <c r="S1267" s="2">
        <v>100</v>
      </c>
      <c r="T1267" s="2"/>
      <c r="U1267" s="2"/>
    </row>
    <row r="1268" spans="1:21" x14ac:dyDescent="0.25">
      <c r="A1268">
        <v>66769275</v>
      </c>
      <c r="B1268" s="7" t="s">
        <v>592</v>
      </c>
      <c r="C1268">
        <v>5</v>
      </c>
      <c r="D1268">
        <v>2019</v>
      </c>
      <c r="E1268">
        <v>2</v>
      </c>
      <c r="F1268">
        <v>120</v>
      </c>
      <c r="G1268">
        <v>162</v>
      </c>
      <c r="H1268">
        <v>105</v>
      </c>
      <c r="I1268">
        <v>179</v>
      </c>
      <c r="J1268">
        <v>12</v>
      </c>
      <c r="K1268" t="s">
        <v>1795</v>
      </c>
      <c r="L1268" t="s">
        <v>1552</v>
      </c>
      <c r="M1268">
        <v>1</v>
      </c>
      <c r="N1268" t="s">
        <v>1558</v>
      </c>
      <c r="O1268">
        <v>2017</v>
      </c>
      <c r="P1268" s="2">
        <v>0.25</v>
      </c>
      <c r="Q1268" s="2">
        <v>0.35</v>
      </c>
      <c r="R1268" s="2">
        <v>0.35</v>
      </c>
      <c r="S1268" s="2">
        <v>100</v>
      </c>
      <c r="T1268" s="2"/>
      <c r="U1268" s="2"/>
    </row>
    <row r="1269" spans="1:21" x14ac:dyDescent="0.25">
      <c r="A1269">
        <v>66769275</v>
      </c>
      <c r="B1269" s="7" t="s">
        <v>592</v>
      </c>
      <c r="C1269">
        <v>5</v>
      </c>
      <c r="D1269">
        <v>2019</v>
      </c>
      <c r="E1269">
        <v>2</v>
      </c>
      <c r="F1269">
        <v>120</v>
      </c>
      <c r="G1269">
        <v>162</v>
      </c>
      <c r="H1269">
        <v>105</v>
      </c>
      <c r="I1269">
        <v>179</v>
      </c>
      <c r="J1269">
        <v>12</v>
      </c>
      <c r="K1269" t="s">
        <v>1795</v>
      </c>
      <c r="L1269" t="s">
        <v>1552</v>
      </c>
      <c r="M1269">
        <v>1</v>
      </c>
      <c r="N1269" t="s">
        <v>1558</v>
      </c>
      <c r="O1269">
        <v>2018</v>
      </c>
      <c r="P1269" s="2">
        <v>0.25</v>
      </c>
      <c r="Q1269" s="2">
        <v>0.25</v>
      </c>
      <c r="R1269" s="2">
        <v>0.25</v>
      </c>
      <c r="S1269" s="2">
        <v>100</v>
      </c>
      <c r="T1269" s="2"/>
      <c r="U1269" s="2"/>
    </row>
    <row r="1270" spans="1:21" x14ac:dyDescent="0.25">
      <c r="A1270">
        <v>66769275</v>
      </c>
      <c r="B1270" s="7" t="s">
        <v>592</v>
      </c>
      <c r="C1270">
        <v>5</v>
      </c>
      <c r="D1270">
        <v>2019</v>
      </c>
      <c r="E1270">
        <v>2</v>
      </c>
      <c r="F1270">
        <v>120</v>
      </c>
      <c r="G1270">
        <v>162</v>
      </c>
      <c r="H1270">
        <v>105</v>
      </c>
      <c r="I1270">
        <v>179</v>
      </c>
      <c r="J1270">
        <v>12</v>
      </c>
      <c r="K1270" t="s">
        <v>1795</v>
      </c>
      <c r="L1270" t="s">
        <v>1552</v>
      </c>
      <c r="M1270">
        <v>1</v>
      </c>
      <c r="N1270" t="s">
        <v>1558</v>
      </c>
      <c r="O1270">
        <v>2019</v>
      </c>
      <c r="P1270" s="2">
        <v>0.25</v>
      </c>
      <c r="Q1270" s="2">
        <v>0.2</v>
      </c>
      <c r="R1270" s="2">
        <v>0.2</v>
      </c>
      <c r="S1270" s="2">
        <v>100</v>
      </c>
      <c r="T1270" s="2">
        <v>100</v>
      </c>
      <c r="U1270" s="2">
        <v>90</v>
      </c>
    </row>
    <row r="1271" spans="1:21" x14ac:dyDescent="0.25">
      <c r="A1271">
        <v>66769275</v>
      </c>
      <c r="B1271" s="7" t="s">
        <v>592</v>
      </c>
      <c r="C1271">
        <v>5</v>
      </c>
      <c r="D1271">
        <v>2019</v>
      </c>
      <c r="E1271">
        <v>2</v>
      </c>
      <c r="F1271">
        <v>120</v>
      </c>
      <c r="G1271">
        <v>162</v>
      </c>
      <c r="H1271">
        <v>105</v>
      </c>
      <c r="I1271">
        <v>179</v>
      </c>
      <c r="J1271">
        <v>12</v>
      </c>
      <c r="K1271" t="s">
        <v>1795</v>
      </c>
      <c r="L1271" t="s">
        <v>1552</v>
      </c>
      <c r="M1271">
        <v>1</v>
      </c>
      <c r="N1271" t="s">
        <v>1558</v>
      </c>
      <c r="O1271">
        <v>2020</v>
      </c>
      <c r="P1271" s="2">
        <v>0.15</v>
      </c>
      <c r="Q1271" s="2">
        <v>0.1</v>
      </c>
      <c r="R1271" s="2">
        <v>0</v>
      </c>
      <c r="S1271" s="2">
        <v>0</v>
      </c>
      <c r="T1271" s="2"/>
      <c r="U1271" s="2"/>
    </row>
    <row r="1272" spans="1:21" x14ac:dyDescent="0.25">
      <c r="A1272">
        <v>66769275</v>
      </c>
      <c r="B1272" s="7" t="s">
        <v>594</v>
      </c>
      <c r="C1272">
        <v>5</v>
      </c>
      <c r="D1272">
        <v>2019</v>
      </c>
      <c r="E1272">
        <v>2</v>
      </c>
      <c r="F1272">
        <v>120</v>
      </c>
      <c r="G1272">
        <v>185</v>
      </c>
      <c r="H1272">
        <v>159</v>
      </c>
      <c r="I1272">
        <v>489</v>
      </c>
      <c r="J1272">
        <v>275</v>
      </c>
      <c r="K1272" t="s">
        <v>1796</v>
      </c>
      <c r="L1272" t="s">
        <v>1555</v>
      </c>
      <c r="M1272">
        <v>1</v>
      </c>
      <c r="N1272" t="s">
        <v>1558</v>
      </c>
      <c r="O1272">
        <v>2016</v>
      </c>
      <c r="P1272" s="2">
        <v>100</v>
      </c>
      <c r="Q1272" s="2">
        <v>100</v>
      </c>
      <c r="R1272" s="2">
        <v>100</v>
      </c>
      <c r="S1272" s="2">
        <v>100</v>
      </c>
      <c r="T1272" s="2"/>
      <c r="U1272" s="2"/>
    </row>
    <row r="1273" spans="1:21" x14ac:dyDescent="0.25">
      <c r="A1273">
        <v>66769275</v>
      </c>
      <c r="B1273" s="7" t="s">
        <v>594</v>
      </c>
      <c r="C1273">
        <v>5</v>
      </c>
      <c r="D1273">
        <v>2019</v>
      </c>
      <c r="E1273">
        <v>2</v>
      </c>
      <c r="F1273">
        <v>120</v>
      </c>
      <c r="G1273">
        <v>185</v>
      </c>
      <c r="H1273">
        <v>159</v>
      </c>
      <c r="I1273">
        <v>489</v>
      </c>
      <c r="J1273">
        <v>275</v>
      </c>
      <c r="K1273" t="s">
        <v>1796</v>
      </c>
      <c r="L1273" t="s">
        <v>1555</v>
      </c>
      <c r="M1273">
        <v>1</v>
      </c>
      <c r="N1273" t="s">
        <v>1558</v>
      </c>
      <c r="O1273">
        <v>2017</v>
      </c>
      <c r="P1273" s="2">
        <v>100</v>
      </c>
      <c r="Q1273" s="2">
        <v>100</v>
      </c>
      <c r="R1273" s="2">
        <v>100</v>
      </c>
      <c r="S1273" s="2">
        <v>100</v>
      </c>
      <c r="T1273" s="2"/>
      <c r="U1273" s="2"/>
    </row>
    <row r="1274" spans="1:21" x14ac:dyDescent="0.25">
      <c r="A1274">
        <v>66769275</v>
      </c>
      <c r="B1274" s="7" t="s">
        <v>594</v>
      </c>
      <c r="C1274">
        <v>5</v>
      </c>
      <c r="D1274">
        <v>2019</v>
      </c>
      <c r="E1274">
        <v>2</v>
      </c>
      <c r="F1274">
        <v>120</v>
      </c>
      <c r="G1274">
        <v>185</v>
      </c>
      <c r="H1274">
        <v>159</v>
      </c>
      <c r="I1274">
        <v>489</v>
      </c>
      <c r="J1274">
        <v>275</v>
      </c>
      <c r="K1274" t="s">
        <v>1796</v>
      </c>
      <c r="L1274" t="s">
        <v>1555</v>
      </c>
      <c r="M1274">
        <v>1</v>
      </c>
      <c r="N1274" t="s">
        <v>1558</v>
      </c>
      <c r="O1274">
        <v>2018</v>
      </c>
      <c r="P1274" s="2">
        <v>100</v>
      </c>
      <c r="Q1274" s="2">
        <v>100</v>
      </c>
      <c r="R1274" s="2">
        <v>100</v>
      </c>
      <c r="S1274" s="2">
        <v>100</v>
      </c>
      <c r="T1274" s="2"/>
      <c r="U1274" s="2"/>
    </row>
    <row r="1275" spans="1:21" x14ac:dyDescent="0.25">
      <c r="A1275">
        <v>66769275</v>
      </c>
      <c r="B1275" s="7" t="s">
        <v>594</v>
      </c>
      <c r="C1275">
        <v>5</v>
      </c>
      <c r="D1275">
        <v>2019</v>
      </c>
      <c r="E1275">
        <v>2</v>
      </c>
      <c r="F1275">
        <v>120</v>
      </c>
      <c r="G1275">
        <v>185</v>
      </c>
      <c r="H1275">
        <v>159</v>
      </c>
      <c r="I1275">
        <v>489</v>
      </c>
      <c r="J1275">
        <v>275</v>
      </c>
      <c r="K1275" t="s">
        <v>1796</v>
      </c>
      <c r="L1275" t="s">
        <v>1555</v>
      </c>
      <c r="M1275">
        <v>1</v>
      </c>
      <c r="N1275" t="s">
        <v>1558</v>
      </c>
      <c r="O1275">
        <v>2019</v>
      </c>
      <c r="P1275" s="2">
        <v>100</v>
      </c>
      <c r="Q1275" s="2">
        <v>100</v>
      </c>
      <c r="R1275" s="2">
        <v>100</v>
      </c>
      <c r="S1275" s="2">
        <v>100</v>
      </c>
      <c r="T1275" s="2">
        <v>100</v>
      </c>
      <c r="U1275" s="2">
        <v>80</v>
      </c>
    </row>
    <row r="1276" spans="1:21" x14ac:dyDescent="0.25">
      <c r="A1276">
        <v>66769275</v>
      </c>
      <c r="B1276" s="7" t="s">
        <v>594</v>
      </c>
      <c r="C1276">
        <v>5</v>
      </c>
      <c r="D1276">
        <v>2019</v>
      </c>
      <c r="E1276">
        <v>2</v>
      </c>
      <c r="F1276">
        <v>120</v>
      </c>
      <c r="G1276">
        <v>185</v>
      </c>
      <c r="H1276">
        <v>159</v>
      </c>
      <c r="I1276">
        <v>489</v>
      </c>
      <c r="J1276">
        <v>275</v>
      </c>
      <c r="K1276" t="s">
        <v>1796</v>
      </c>
      <c r="L1276" t="s">
        <v>1555</v>
      </c>
      <c r="M1276">
        <v>1</v>
      </c>
      <c r="N1276" t="s">
        <v>1558</v>
      </c>
      <c r="O1276">
        <v>2020</v>
      </c>
      <c r="P1276" s="2">
        <v>100</v>
      </c>
      <c r="Q1276" s="2">
        <v>100</v>
      </c>
      <c r="R1276" s="2">
        <v>0</v>
      </c>
      <c r="S1276" s="2">
        <v>0</v>
      </c>
      <c r="T1276" s="2"/>
      <c r="U1276" s="2"/>
    </row>
    <row r="1277" spans="1:21" x14ac:dyDescent="0.25">
      <c r="A1277">
        <v>66769275</v>
      </c>
      <c r="B1277" s="7" t="s">
        <v>597</v>
      </c>
      <c r="C1277">
        <v>5</v>
      </c>
      <c r="D1277">
        <v>2019</v>
      </c>
      <c r="E1277">
        <v>2</v>
      </c>
      <c r="F1277">
        <v>120</v>
      </c>
      <c r="G1277">
        <v>185</v>
      </c>
      <c r="H1277">
        <v>159</v>
      </c>
      <c r="I1277">
        <v>490</v>
      </c>
      <c r="J1277">
        <v>276</v>
      </c>
      <c r="K1277" t="s">
        <v>1797</v>
      </c>
      <c r="L1277" t="s">
        <v>1552</v>
      </c>
      <c r="M1277">
        <v>1</v>
      </c>
      <c r="N1277" t="s">
        <v>1558</v>
      </c>
      <c r="O1277">
        <v>2016</v>
      </c>
      <c r="P1277" s="2">
        <v>0</v>
      </c>
      <c r="Q1277" s="2">
        <v>0</v>
      </c>
      <c r="R1277" s="2">
        <v>0</v>
      </c>
      <c r="S1277" s="2">
        <v>0</v>
      </c>
      <c r="T1277" s="2"/>
      <c r="U1277" s="2"/>
    </row>
    <row r="1278" spans="1:21" x14ac:dyDescent="0.25">
      <c r="A1278">
        <v>66769275</v>
      </c>
      <c r="B1278" s="7" t="s">
        <v>597</v>
      </c>
      <c r="C1278">
        <v>5</v>
      </c>
      <c r="D1278">
        <v>2019</v>
      </c>
      <c r="E1278">
        <v>2</v>
      </c>
      <c r="F1278">
        <v>120</v>
      </c>
      <c r="G1278">
        <v>185</v>
      </c>
      <c r="H1278">
        <v>159</v>
      </c>
      <c r="I1278">
        <v>490</v>
      </c>
      <c r="J1278">
        <v>276</v>
      </c>
      <c r="K1278" t="s">
        <v>1797</v>
      </c>
      <c r="L1278" t="s">
        <v>1552</v>
      </c>
      <c r="M1278">
        <v>1</v>
      </c>
      <c r="N1278" t="s">
        <v>1558</v>
      </c>
      <c r="O1278">
        <v>2017</v>
      </c>
      <c r="P1278" s="2">
        <v>40</v>
      </c>
      <c r="Q1278" s="2">
        <v>80</v>
      </c>
      <c r="R1278" s="2">
        <v>45</v>
      </c>
      <c r="S1278" s="2">
        <v>56.25</v>
      </c>
      <c r="T1278" s="2"/>
      <c r="U1278" s="2"/>
    </row>
    <row r="1279" spans="1:21" x14ac:dyDescent="0.25">
      <c r="A1279">
        <v>66769275</v>
      </c>
      <c r="B1279" s="7" t="s">
        <v>597</v>
      </c>
      <c r="C1279">
        <v>5</v>
      </c>
      <c r="D1279">
        <v>2019</v>
      </c>
      <c r="E1279">
        <v>2</v>
      </c>
      <c r="F1279">
        <v>120</v>
      </c>
      <c r="G1279">
        <v>185</v>
      </c>
      <c r="H1279">
        <v>159</v>
      </c>
      <c r="I1279">
        <v>490</v>
      </c>
      <c r="J1279">
        <v>276</v>
      </c>
      <c r="K1279" t="s">
        <v>1797</v>
      </c>
      <c r="L1279" t="s">
        <v>1552</v>
      </c>
      <c r="M1279">
        <v>1</v>
      </c>
      <c r="N1279" t="s">
        <v>1558</v>
      </c>
      <c r="O1279">
        <v>2018</v>
      </c>
      <c r="P1279" s="2">
        <v>60</v>
      </c>
      <c r="Q1279" s="2">
        <v>55</v>
      </c>
      <c r="R1279" s="2">
        <v>0</v>
      </c>
      <c r="S1279" s="2">
        <v>0</v>
      </c>
      <c r="T1279" s="2"/>
      <c r="U1279" s="2"/>
    </row>
    <row r="1280" spans="1:21" x14ac:dyDescent="0.25">
      <c r="A1280">
        <v>66769275</v>
      </c>
      <c r="B1280" s="7" t="s">
        <v>597</v>
      </c>
      <c r="C1280">
        <v>5</v>
      </c>
      <c r="D1280">
        <v>2019</v>
      </c>
      <c r="E1280">
        <v>2</v>
      </c>
      <c r="F1280">
        <v>120</v>
      </c>
      <c r="G1280">
        <v>185</v>
      </c>
      <c r="H1280">
        <v>159</v>
      </c>
      <c r="I1280">
        <v>490</v>
      </c>
      <c r="J1280">
        <v>276</v>
      </c>
      <c r="K1280" t="s">
        <v>1797</v>
      </c>
      <c r="L1280" t="s">
        <v>1552</v>
      </c>
      <c r="M1280">
        <v>1</v>
      </c>
      <c r="N1280" t="s">
        <v>1558</v>
      </c>
      <c r="O1280">
        <v>2019</v>
      </c>
      <c r="P1280" s="2">
        <v>0</v>
      </c>
      <c r="Q1280" s="2">
        <v>55</v>
      </c>
      <c r="R1280" s="2">
        <v>30</v>
      </c>
      <c r="S1280" s="2">
        <v>54.55</v>
      </c>
      <c r="T1280" s="2">
        <v>75</v>
      </c>
      <c r="U1280" s="2">
        <v>75</v>
      </c>
    </row>
    <row r="1281" spans="1:21" x14ac:dyDescent="0.25">
      <c r="A1281">
        <v>66769275</v>
      </c>
      <c r="B1281" s="7" t="s">
        <v>597</v>
      </c>
      <c r="C1281">
        <v>5</v>
      </c>
      <c r="D1281">
        <v>2019</v>
      </c>
      <c r="E1281">
        <v>2</v>
      </c>
      <c r="F1281">
        <v>120</v>
      </c>
      <c r="G1281">
        <v>185</v>
      </c>
      <c r="H1281">
        <v>159</v>
      </c>
      <c r="I1281">
        <v>490</v>
      </c>
      <c r="J1281">
        <v>276</v>
      </c>
      <c r="K1281" t="s">
        <v>1797</v>
      </c>
      <c r="L1281" t="s">
        <v>1552</v>
      </c>
      <c r="M1281">
        <v>1</v>
      </c>
      <c r="N1281" t="s">
        <v>1558</v>
      </c>
      <c r="O1281">
        <v>2020</v>
      </c>
      <c r="P1281" s="2">
        <v>0</v>
      </c>
      <c r="Q1281" s="2">
        <v>0</v>
      </c>
      <c r="R1281" s="2">
        <v>0</v>
      </c>
      <c r="S1281" s="2">
        <v>0</v>
      </c>
      <c r="T1281" s="2"/>
      <c r="U1281" s="2"/>
    </row>
    <row r="1282" spans="1:21" x14ac:dyDescent="0.25">
      <c r="A1282">
        <v>66769275</v>
      </c>
      <c r="B1282" s="7" t="s">
        <v>599</v>
      </c>
      <c r="C1282">
        <v>5</v>
      </c>
      <c r="D1282">
        <v>2019</v>
      </c>
      <c r="E1282">
        <v>2</v>
      </c>
      <c r="F1282">
        <v>120</v>
      </c>
      <c r="G1282">
        <v>185</v>
      </c>
      <c r="H1282">
        <v>159</v>
      </c>
      <c r="I1282">
        <v>491</v>
      </c>
      <c r="J1282">
        <v>277</v>
      </c>
      <c r="K1282" t="s">
        <v>1798</v>
      </c>
      <c r="L1282" t="s">
        <v>1552</v>
      </c>
      <c r="M1282">
        <v>1</v>
      </c>
      <c r="N1282" t="s">
        <v>1558</v>
      </c>
      <c r="O1282">
        <v>2016</v>
      </c>
      <c r="P1282" s="2">
        <v>0</v>
      </c>
      <c r="Q1282" s="2">
        <v>0</v>
      </c>
      <c r="R1282" s="2">
        <v>0</v>
      </c>
      <c r="S1282" s="2">
        <v>0</v>
      </c>
      <c r="T1282" s="2"/>
      <c r="U1282" s="2"/>
    </row>
    <row r="1283" spans="1:21" x14ac:dyDescent="0.25">
      <c r="A1283">
        <v>66769275</v>
      </c>
      <c r="B1283" s="7" t="s">
        <v>599</v>
      </c>
      <c r="C1283">
        <v>5</v>
      </c>
      <c r="D1283">
        <v>2019</v>
      </c>
      <c r="E1283">
        <v>2</v>
      </c>
      <c r="F1283">
        <v>120</v>
      </c>
      <c r="G1283">
        <v>185</v>
      </c>
      <c r="H1283">
        <v>159</v>
      </c>
      <c r="I1283">
        <v>491</v>
      </c>
      <c r="J1283">
        <v>277</v>
      </c>
      <c r="K1283" t="s">
        <v>1798</v>
      </c>
      <c r="L1283" t="s">
        <v>1552</v>
      </c>
      <c r="M1283">
        <v>1</v>
      </c>
      <c r="N1283" t="s">
        <v>1558</v>
      </c>
      <c r="O1283">
        <v>2017</v>
      </c>
      <c r="P1283" s="2">
        <v>20</v>
      </c>
      <c r="Q1283" s="2">
        <v>20</v>
      </c>
      <c r="R1283" s="2">
        <v>20</v>
      </c>
      <c r="S1283" s="2">
        <v>100</v>
      </c>
      <c r="T1283" s="2"/>
      <c r="U1283" s="2"/>
    </row>
    <row r="1284" spans="1:21" x14ac:dyDescent="0.25">
      <c r="A1284">
        <v>66769275</v>
      </c>
      <c r="B1284" s="7" t="s">
        <v>599</v>
      </c>
      <c r="C1284">
        <v>5</v>
      </c>
      <c r="D1284">
        <v>2019</v>
      </c>
      <c r="E1284">
        <v>2</v>
      </c>
      <c r="F1284">
        <v>120</v>
      </c>
      <c r="G1284">
        <v>185</v>
      </c>
      <c r="H1284">
        <v>159</v>
      </c>
      <c r="I1284">
        <v>491</v>
      </c>
      <c r="J1284">
        <v>277</v>
      </c>
      <c r="K1284" t="s">
        <v>1798</v>
      </c>
      <c r="L1284" t="s">
        <v>1552</v>
      </c>
      <c r="M1284">
        <v>1</v>
      </c>
      <c r="N1284" t="s">
        <v>1558</v>
      </c>
      <c r="O1284">
        <v>2018</v>
      </c>
      <c r="P1284" s="2">
        <v>40</v>
      </c>
      <c r="Q1284" s="2">
        <v>20</v>
      </c>
      <c r="R1284" s="2">
        <v>20</v>
      </c>
      <c r="S1284" s="2">
        <v>100</v>
      </c>
      <c r="T1284" s="2"/>
      <c r="U1284" s="2"/>
    </row>
    <row r="1285" spans="1:21" x14ac:dyDescent="0.25">
      <c r="A1285">
        <v>66769275</v>
      </c>
      <c r="B1285" s="7" t="s">
        <v>599</v>
      </c>
      <c r="C1285">
        <v>5</v>
      </c>
      <c r="D1285">
        <v>2019</v>
      </c>
      <c r="E1285">
        <v>2</v>
      </c>
      <c r="F1285">
        <v>120</v>
      </c>
      <c r="G1285">
        <v>185</v>
      </c>
      <c r="H1285">
        <v>159</v>
      </c>
      <c r="I1285">
        <v>491</v>
      </c>
      <c r="J1285">
        <v>277</v>
      </c>
      <c r="K1285" t="s">
        <v>1798</v>
      </c>
      <c r="L1285" t="s">
        <v>1552</v>
      </c>
      <c r="M1285">
        <v>1</v>
      </c>
      <c r="N1285" t="s">
        <v>1558</v>
      </c>
      <c r="O1285">
        <v>2019</v>
      </c>
      <c r="P1285" s="2">
        <v>40</v>
      </c>
      <c r="Q1285" s="2">
        <v>40</v>
      </c>
      <c r="R1285" s="2">
        <v>40</v>
      </c>
      <c r="S1285" s="2">
        <v>100</v>
      </c>
      <c r="T1285" s="2">
        <v>100</v>
      </c>
      <c r="U1285" s="2">
        <v>80</v>
      </c>
    </row>
    <row r="1286" spans="1:21" x14ac:dyDescent="0.25">
      <c r="A1286">
        <v>66769275</v>
      </c>
      <c r="B1286" s="7" t="s">
        <v>599</v>
      </c>
      <c r="C1286">
        <v>5</v>
      </c>
      <c r="D1286">
        <v>2019</v>
      </c>
      <c r="E1286">
        <v>2</v>
      </c>
      <c r="F1286">
        <v>120</v>
      </c>
      <c r="G1286">
        <v>185</v>
      </c>
      <c r="H1286">
        <v>159</v>
      </c>
      <c r="I1286">
        <v>491</v>
      </c>
      <c r="J1286">
        <v>277</v>
      </c>
      <c r="K1286" t="s">
        <v>1798</v>
      </c>
      <c r="L1286" t="s">
        <v>1552</v>
      </c>
      <c r="M1286">
        <v>1</v>
      </c>
      <c r="N1286" t="s">
        <v>1558</v>
      </c>
      <c r="O1286">
        <v>2020</v>
      </c>
      <c r="P1286" s="2">
        <v>0</v>
      </c>
      <c r="Q1286" s="2">
        <v>20</v>
      </c>
      <c r="R1286" s="2">
        <v>0</v>
      </c>
      <c r="S1286" s="2">
        <v>0</v>
      </c>
      <c r="T1286" s="2"/>
      <c r="U1286" s="2"/>
    </row>
    <row r="1287" spans="1:21" x14ac:dyDescent="0.25">
      <c r="A1287">
        <v>66769275</v>
      </c>
      <c r="B1287" s="7" t="s">
        <v>601</v>
      </c>
      <c r="C1287">
        <v>5</v>
      </c>
      <c r="D1287">
        <v>2019</v>
      </c>
      <c r="E1287">
        <v>2</v>
      </c>
      <c r="F1287">
        <v>120</v>
      </c>
      <c r="G1287">
        <v>185</v>
      </c>
      <c r="H1287">
        <v>159</v>
      </c>
      <c r="I1287">
        <v>492</v>
      </c>
      <c r="J1287">
        <v>278</v>
      </c>
      <c r="K1287" t="s">
        <v>1799</v>
      </c>
      <c r="L1287" t="s">
        <v>1552</v>
      </c>
      <c r="M1287">
        <v>3</v>
      </c>
      <c r="N1287" t="s">
        <v>1553</v>
      </c>
      <c r="O1287">
        <v>2016</v>
      </c>
      <c r="P1287" s="2">
        <v>0</v>
      </c>
      <c r="Q1287" s="2">
        <v>0</v>
      </c>
      <c r="R1287" s="2">
        <v>0</v>
      </c>
      <c r="S1287" s="2">
        <v>0</v>
      </c>
      <c r="T1287" s="2"/>
      <c r="U1287" s="2"/>
    </row>
    <row r="1288" spans="1:21" x14ac:dyDescent="0.25">
      <c r="A1288">
        <v>66769275</v>
      </c>
      <c r="B1288" s="7" t="s">
        <v>601</v>
      </c>
      <c r="C1288">
        <v>5</v>
      </c>
      <c r="D1288">
        <v>2019</v>
      </c>
      <c r="E1288">
        <v>2</v>
      </c>
      <c r="F1288">
        <v>120</v>
      </c>
      <c r="G1288">
        <v>185</v>
      </c>
      <c r="H1288">
        <v>159</v>
      </c>
      <c r="I1288">
        <v>492</v>
      </c>
      <c r="J1288">
        <v>278</v>
      </c>
      <c r="K1288" t="s">
        <v>1799</v>
      </c>
      <c r="L1288" t="s">
        <v>1552</v>
      </c>
      <c r="M1288">
        <v>3</v>
      </c>
      <c r="N1288" t="s">
        <v>1553</v>
      </c>
      <c r="O1288">
        <v>2017</v>
      </c>
      <c r="P1288" s="2">
        <v>40</v>
      </c>
      <c r="Q1288" s="2">
        <v>10</v>
      </c>
      <c r="R1288" s="2">
        <v>10</v>
      </c>
      <c r="S1288" s="2">
        <v>100</v>
      </c>
      <c r="T1288" s="2"/>
      <c r="U1288" s="2"/>
    </row>
    <row r="1289" spans="1:21" x14ac:dyDescent="0.25">
      <c r="A1289">
        <v>66769275</v>
      </c>
      <c r="B1289" s="7" t="s">
        <v>601</v>
      </c>
      <c r="C1289">
        <v>5</v>
      </c>
      <c r="D1289">
        <v>2019</v>
      </c>
      <c r="E1289">
        <v>2</v>
      </c>
      <c r="F1289">
        <v>120</v>
      </c>
      <c r="G1289">
        <v>185</v>
      </c>
      <c r="H1289">
        <v>159</v>
      </c>
      <c r="I1289">
        <v>492</v>
      </c>
      <c r="J1289">
        <v>278</v>
      </c>
      <c r="K1289" t="s">
        <v>1799</v>
      </c>
      <c r="L1289" t="s">
        <v>1552</v>
      </c>
      <c r="M1289">
        <v>3</v>
      </c>
      <c r="N1289" t="s">
        <v>1553</v>
      </c>
      <c r="O1289">
        <v>2018</v>
      </c>
      <c r="P1289" s="2">
        <v>60</v>
      </c>
      <c r="Q1289" s="2">
        <v>90</v>
      </c>
      <c r="R1289" s="2">
        <v>16</v>
      </c>
      <c r="S1289" s="2">
        <v>17.78</v>
      </c>
      <c r="T1289" s="2"/>
      <c r="U1289" s="2"/>
    </row>
    <row r="1290" spans="1:21" x14ac:dyDescent="0.25">
      <c r="A1290">
        <v>66769275</v>
      </c>
      <c r="B1290" s="7" t="s">
        <v>601</v>
      </c>
      <c r="C1290">
        <v>5</v>
      </c>
      <c r="D1290">
        <v>2019</v>
      </c>
      <c r="E1290">
        <v>2</v>
      </c>
      <c r="F1290">
        <v>120</v>
      </c>
      <c r="G1290">
        <v>185</v>
      </c>
      <c r="H1290">
        <v>159</v>
      </c>
      <c r="I1290">
        <v>492</v>
      </c>
      <c r="J1290">
        <v>278</v>
      </c>
      <c r="K1290" t="s">
        <v>1799</v>
      </c>
      <c r="L1290" t="s">
        <v>1552</v>
      </c>
      <c r="M1290">
        <v>3</v>
      </c>
      <c r="N1290" t="s">
        <v>1553</v>
      </c>
      <c r="O1290">
        <v>2019</v>
      </c>
      <c r="P1290" s="2">
        <v>0</v>
      </c>
      <c r="Q1290" s="2">
        <v>74</v>
      </c>
      <c r="R1290" s="2">
        <v>74</v>
      </c>
      <c r="S1290" s="2">
        <v>100</v>
      </c>
      <c r="T1290" s="2">
        <v>100</v>
      </c>
      <c r="U1290" s="2">
        <v>100</v>
      </c>
    </row>
    <row r="1291" spans="1:21" x14ac:dyDescent="0.25">
      <c r="A1291">
        <v>66769275</v>
      </c>
      <c r="B1291" s="7" t="s">
        <v>601</v>
      </c>
      <c r="C1291">
        <v>5</v>
      </c>
      <c r="D1291">
        <v>2019</v>
      </c>
      <c r="E1291">
        <v>2</v>
      </c>
      <c r="F1291">
        <v>120</v>
      </c>
      <c r="G1291">
        <v>185</v>
      </c>
      <c r="H1291">
        <v>159</v>
      </c>
      <c r="I1291">
        <v>492</v>
      </c>
      <c r="J1291">
        <v>278</v>
      </c>
      <c r="K1291" t="s">
        <v>1799</v>
      </c>
      <c r="L1291" t="s">
        <v>1552</v>
      </c>
      <c r="M1291">
        <v>3</v>
      </c>
      <c r="N1291" t="s">
        <v>1553</v>
      </c>
      <c r="O1291">
        <v>2020</v>
      </c>
      <c r="P1291" s="2">
        <v>0</v>
      </c>
      <c r="Q1291" s="2">
        <v>0</v>
      </c>
      <c r="R1291" s="2">
        <v>0</v>
      </c>
      <c r="S1291" s="2">
        <v>0</v>
      </c>
      <c r="T1291" s="2"/>
      <c r="U1291" s="2"/>
    </row>
    <row r="1292" spans="1:21" x14ac:dyDescent="0.25">
      <c r="A1292">
        <v>66769275</v>
      </c>
      <c r="B1292" s="7" t="s">
        <v>603</v>
      </c>
      <c r="C1292">
        <v>5</v>
      </c>
      <c r="D1292">
        <v>2019</v>
      </c>
      <c r="E1292">
        <v>2</v>
      </c>
      <c r="F1292">
        <v>120</v>
      </c>
      <c r="G1292">
        <v>185</v>
      </c>
      <c r="H1292">
        <v>159</v>
      </c>
      <c r="I1292">
        <v>504</v>
      </c>
      <c r="J1292">
        <v>511</v>
      </c>
      <c r="K1292" t="s">
        <v>1800</v>
      </c>
      <c r="L1292" t="s">
        <v>1555</v>
      </c>
      <c r="M1292">
        <v>1</v>
      </c>
      <c r="N1292" t="s">
        <v>1558</v>
      </c>
      <c r="O1292">
        <v>2016</v>
      </c>
      <c r="P1292" s="2">
        <v>1</v>
      </c>
      <c r="Q1292" s="2">
        <v>1</v>
      </c>
      <c r="R1292" s="2">
        <v>0.99</v>
      </c>
      <c r="S1292" s="2">
        <v>99</v>
      </c>
      <c r="T1292" s="2"/>
      <c r="U1292" s="2"/>
    </row>
    <row r="1293" spans="1:21" x14ac:dyDescent="0.25">
      <c r="A1293">
        <v>66769275</v>
      </c>
      <c r="B1293" s="7" t="s">
        <v>603</v>
      </c>
      <c r="C1293">
        <v>5</v>
      </c>
      <c r="D1293">
        <v>2019</v>
      </c>
      <c r="E1293">
        <v>2</v>
      </c>
      <c r="F1293">
        <v>120</v>
      </c>
      <c r="G1293">
        <v>185</v>
      </c>
      <c r="H1293">
        <v>159</v>
      </c>
      <c r="I1293">
        <v>504</v>
      </c>
      <c r="J1293">
        <v>511</v>
      </c>
      <c r="K1293" t="s">
        <v>1800</v>
      </c>
      <c r="L1293" t="s">
        <v>1555</v>
      </c>
      <c r="M1293">
        <v>1</v>
      </c>
      <c r="N1293" t="s">
        <v>1558</v>
      </c>
      <c r="O1293">
        <v>2017</v>
      </c>
      <c r="P1293" s="2">
        <v>1</v>
      </c>
      <c r="Q1293" s="2">
        <v>1</v>
      </c>
      <c r="R1293" s="2">
        <v>0.99</v>
      </c>
      <c r="S1293" s="2">
        <v>99</v>
      </c>
      <c r="T1293" s="2"/>
      <c r="U1293" s="2"/>
    </row>
    <row r="1294" spans="1:21" x14ac:dyDescent="0.25">
      <c r="A1294">
        <v>66769275</v>
      </c>
      <c r="B1294" s="7" t="s">
        <v>603</v>
      </c>
      <c r="C1294">
        <v>5</v>
      </c>
      <c r="D1294">
        <v>2019</v>
      </c>
      <c r="E1294">
        <v>2</v>
      </c>
      <c r="F1294">
        <v>120</v>
      </c>
      <c r="G1294">
        <v>185</v>
      </c>
      <c r="H1294">
        <v>159</v>
      </c>
      <c r="I1294">
        <v>504</v>
      </c>
      <c r="J1294">
        <v>511</v>
      </c>
      <c r="K1294" t="s">
        <v>1800</v>
      </c>
      <c r="L1294" t="s">
        <v>1555</v>
      </c>
      <c r="M1294">
        <v>1</v>
      </c>
      <c r="N1294" t="s">
        <v>1558</v>
      </c>
      <c r="O1294">
        <v>2018</v>
      </c>
      <c r="P1294" s="2">
        <v>1</v>
      </c>
      <c r="Q1294" s="2">
        <v>1</v>
      </c>
      <c r="R1294" s="2">
        <v>0.98</v>
      </c>
      <c r="S1294" s="2">
        <v>98</v>
      </c>
      <c r="T1294" s="2"/>
      <c r="U1294" s="2"/>
    </row>
    <row r="1295" spans="1:21" x14ac:dyDescent="0.25">
      <c r="A1295">
        <v>66769275</v>
      </c>
      <c r="B1295" s="7" t="s">
        <v>603</v>
      </c>
      <c r="C1295">
        <v>5</v>
      </c>
      <c r="D1295">
        <v>2019</v>
      </c>
      <c r="E1295">
        <v>2</v>
      </c>
      <c r="F1295">
        <v>120</v>
      </c>
      <c r="G1295">
        <v>185</v>
      </c>
      <c r="H1295">
        <v>159</v>
      </c>
      <c r="I1295">
        <v>504</v>
      </c>
      <c r="J1295">
        <v>511</v>
      </c>
      <c r="K1295" t="s">
        <v>1800</v>
      </c>
      <c r="L1295" t="s">
        <v>1555</v>
      </c>
      <c r="M1295">
        <v>1</v>
      </c>
      <c r="N1295" t="s">
        <v>1558</v>
      </c>
      <c r="O1295">
        <v>2019</v>
      </c>
      <c r="P1295" s="2">
        <v>1</v>
      </c>
      <c r="Q1295" s="2">
        <v>1</v>
      </c>
      <c r="R1295" s="2">
        <v>0.84</v>
      </c>
      <c r="S1295" s="2">
        <v>84</v>
      </c>
      <c r="T1295" s="2">
        <v>95</v>
      </c>
      <c r="U1295" s="2">
        <v>76</v>
      </c>
    </row>
    <row r="1296" spans="1:21" x14ac:dyDescent="0.25">
      <c r="A1296">
        <v>66769275</v>
      </c>
      <c r="B1296" s="7" t="s">
        <v>603</v>
      </c>
      <c r="C1296">
        <v>5</v>
      </c>
      <c r="D1296">
        <v>2019</v>
      </c>
      <c r="E1296">
        <v>2</v>
      </c>
      <c r="F1296">
        <v>120</v>
      </c>
      <c r="G1296">
        <v>185</v>
      </c>
      <c r="H1296">
        <v>159</v>
      </c>
      <c r="I1296">
        <v>504</v>
      </c>
      <c r="J1296">
        <v>511</v>
      </c>
      <c r="K1296" t="s">
        <v>1800</v>
      </c>
      <c r="L1296" t="s">
        <v>1555</v>
      </c>
      <c r="M1296">
        <v>1</v>
      </c>
      <c r="N1296" t="s">
        <v>1558</v>
      </c>
      <c r="O1296">
        <v>2020</v>
      </c>
      <c r="P1296" s="2">
        <v>1</v>
      </c>
      <c r="Q1296" s="2">
        <v>1</v>
      </c>
      <c r="R1296" s="2">
        <v>0</v>
      </c>
      <c r="S1296" s="2">
        <v>0</v>
      </c>
      <c r="T1296" s="2"/>
      <c r="U1296" s="2"/>
    </row>
    <row r="1297" spans="1:21" x14ac:dyDescent="0.25">
      <c r="A1297">
        <v>66769275</v>
      </c>
      <c r="B1297" s="7" t="s">
        <v>605</v>
      </c>
      <c r="C1297">
        <v>5</v>
      </c>
      <c r="D1297">
        <v>2019</v>
      </c>
      <c r="E1297">
        <v>2</v>
      </c>
      <c r="F1297">
        <v>120</v>
      </c>
      <c r="G1297">
        <v>186</v>
      </c>
      <c r="H1297">
        <v>160</v>
      </c>
      <c r="I1297">
        <v>493</v>
      </c>
      <c r="J1297">
        <v>279</v>
      </c>
      <c r="K1297" t="s">
        <v>1801</v>
      </c>
      <c r="L1297" t="s">
        <v>1552</v>
      </c>
      <c r="M1297">
        <v>1</v>
      </c>
      <c r="N1297" t="s">
        <v>1558</v>
      </c>
      <c r="O1297">
        <v>2016</v>
      </c>
      <c r="P1297" s="2">
        <v>0.1</v>
      </c>
      <c r="Q1297" s="2">
        <v>0.5</v>
      </c>
      <c r="R1297" s="2">
        <v>0.5</v>
      </c>
      <c r="S1297" s="2">
        <v>100</v>
      </c>
      <c r="T1297" s="2"/>
      <c r="U1297" s="2"/>
    </row>
    <row r="1298" spans="1:21" x14ac:dyDescent="0.25">
      <c r="A1298">
        <v>66769275</v>
      </c>
      <c r="B1298" s="7" t="s">
        <v>605</v>
      </c>
      <c r="C1298">
        <v>5</v>
      </c>
      <c r="D1298">
        <v>2019</v>
      </c>
      <c r="E1298">
        <v>2</v>
      </c>
      <c r="F1298">
        <v>120</v>
      </c>
      <c r="G1298">
        <v>186</v>
      </c>
      <c r="H1298">
        <v>160</v>
      </c>
      <c r="I1298">
        <v>493</v>
      </c>
      <c r="J1298">
        <v>279</v>
      </c>
      <c r="K1298" t="s">
        <v>1801</v>
      </c>
      <c r="L1298" t="s">
        <v>1552</v>
      </c>
      <c r="M1298">
        <v>1</v>
      </c>
      <c r="N1298" t="s">
        <v>1558</v>
      </c>
      <c r="O1298">
        <v>2017</v>
      </c>
      <c r="P1298" s="2">
        <v>2</v>
      </c>
      <c r="Q1298" s="2">
        <v>1</v>
      </c>
      <c r="R1298" s="2">
        <v>1</v>
      </c>
      <c r="S1298" s="2">
        <v>100</v>
      </c>
      <c r="T1298" s="2"/>
      <c r="U1298" s="2"/>
    </row>
    <row r="1299" spans="1:21" x14ac:dyDescent="0.25">
      <c r="A1299">
        <v>66769275</v>
      </c>
      <c r="B1299" s="7" t="s">
        <v>605</v>
      </c>
      <c r="C1299">
        <v>5</v>
      </c>
      <c r="D1299">
        <v>2019</v>
      </c>
      <c r="E1299">
        <v>2</v>
      </c>
      <c r="F1299">
        <v>120</v>
      </c>
      <c r="G1299">
        <v>186</v>
      </c>
      <c r="H1299">
        <v>160</v>
      </c>
      <c r="I1299">
        <v>493</v>
      </c>
      <c r="J1299">
        <v>279</v>
      </c>
      <c r="K1299" t="s">
        <v>1801</v>
      </c>
      <c r="L1299" t="s">
        <v>1552</v>
      </c>
      <c r="M1299">
        <v>1</v>
      </c>
      <c r="N1299" t="s">
        <v>1558</v>
      </c>
      <c r="O1299">
        <v>2018</v>
      </c>
      <c r="P1299" s="2">
        <v>0.9</v>
      </c>
      <c r="Q1299" s="2">
        <v>1</v>
      </c>
      <c r="R1299" s="2">
        <v>1</v>
      </c>
      <c r="S1299" s="2">
        <v>100</v>
      </c>
      <c r="T1299" s="2"/>
      <c r="U1299" s="2"/>
    </row>
    <row r="1300" spans="1:21" x14ac:dyDescent="0.25">
      <c r="A1300">
        <v>66769275</v>
      </c>
      <c r="B1300" s="7" t="s">
        <v>605</v>
      </c>
      <c r="C1300">
        <v>5</v>
      </c>
      <c r="D1300">
        <v>2019</v>
      </c>
      <c r="E1300">
        <v>2</v>
      </c>
      <c r="F1300">
        <v>120</v>
      </c>
      <c r="G1300">
        <v>186</v>
      </c>
      <c r="H1300">
        <v>160</v>
      </c>
      <c r="I1300">
        <v>493</v>
      </c>
      <c r="J1300">
        <v>279</v>
      </c>
      <c r="K1300" t="s">
        <v>1801</v>
      </c>
      <c r="L1300" t="s">
        <v>1552</v>
      </c>
      <c r="M1300">
        <v>1</v>
      </c>
      <c r="N1300" t="s">
        <v>1558</v>
      </c>
      <c r="O1300">
        <v>2019</v>
      </c>
      <c r="P1300" s="2">
        <v>0</v>
      </c>
      <c r="Q1300" s="2">
        <v>0.5</v>
      </c>
      <c r="R1300" s="2">
        <v>0.5</v>
      </c>
      <c r="S1300" s="2">
        <v>100</v>
      </c>
      <c r="T1300" s="2">
        <v>100</v>
      </c>
      <c r="U1300" s="2">
        <v>100</v>
      </c>
    </row>
    <row r="1301" spans="1:21" x14ac:dyDescent="0.25">
      <c r="A1301">
        <v>66769275</v>
      </c>
      <c r="B1301" s="7" t="s">
        <v>605</v>
      </c>
      <c r="C1301">
        <v>5</v>
      </c>
      <c r="D1301">
        <v>2019</v>
      </c>
      <c r="E1301">
        <v>2</v>
      </c>
      <c r="F1301">
        <v>120</v>
      </c>
      <c r="G1301">
        <v>186</v>
      </c>
      <c r="H1301">
        <v>160</v>
      </c>
      <c r="I1301">
        <v>493</v>
      </c>
      <c r="J1301">
        <v>279</v>
      </c>
      <c r="K1301" t="s">
        <v>1801</v>
      </c>
      <c r="L1301" t="s">
        <v>1552</v>
      </c>
      <c r="M1301">
        <v>1</v>
      </c>
      <c r="N1301" t="s">
        <v>1558</v>
      </c>
      <c r="O1301">
        <v>2020</v>
      </c>
      <c r="P1301" s="2">
        <v>0</v>
      </c>
      <c r="Q1301" s="2">
        <v>0</v>
      </c>
      <c r="R1301" s="2">
        <v>0</v>
      </c>
      <c r="S1301" s="2">
        <v>0</v>
      </c>
      <c r="T1301" s="2"/>
      <c r="U1301" s="2"/>
    </row>
    <row r="1302" spans="1:21" x14ac:dyDescent="0.25">
      <c r="A1302">
        <v>66769275</v>
      </c>
      <c r="B1302" s="7" t="s">
        <v>605</v>
      </c>
      <c r="C1302">
        <v>5</v>
      </c>
      <c r="D1302">
        <v>2019</v>
      </c>
      <c r="E1302">
        <v>2</v>
      </c>
      <c r="F1302">
        <v>120</v>
      </c>
      <c r="G1302">
        <v>186</v>
      </c>
      <c r="H1302">
        <v>160</v>
      </c>
      <c r="I1302">
        <v>493</v>
      </c>
      <c r="J1302">
        <v>566</v>
      </c>
      <c r="K1302" t="s">
        <v>1802</v>
      </c>
      <c r="L1302" t="s">
        <v>1552</v>
      </c>
      <c r="M1302">
        <v>1</v>
      </c>
      <c r="N1302" t="s">
        <v>1558</v>
      </c>
      <c r="O1302">
        <v>2016</v>
      </c>
      <c r="P1302" s="2">
        <v>0</v>
      </c>
      <c r="Q1302" s="2">
        <v>0</v>
      </c>
      <c r="R1302" s="2">
        <v>0</v>
      </c>
      <c r="S1302" s="2">
        <v>0</v>
      </c>
      <c r="T1302" s="2"/>
      <c r="U1302" s="2"/>
    </row>
    <row r="1303" spans="1:21" x14ac:dyDescent="0.25">
      <c r="A1303">
        <v>66769275</v>
      </c>
      <c r="B1303" s="7" t="s">
        <v>605</v>
      </c>
      <c r="C1303">
        <v>5</v>
      </c>
      <c r="D1303">
        <v>2019</v>
      </c>
      <c r="E1303">
        <v>2</v>
      </c>
      <c r="F1303">
        <v>120</v>
      </c>
      <c r="G1303">
        <v>186</v>
      </c>
      <c r="H1303">
        <v>160</v>
      </c>
      <c r="I1303">
        <v>493</v>
      </c>
      <c r="J1303">
        <v>566</v>
      </c>
      <c r="K1303" t="s">
        <v>1802</v>
      </c>
      <c r="L1303" t="s">
        <v>1552</v>
      </c>
      <c r="M1303">
        <v>1</v>
      </c>
      <c r="N1303" t="s">
        <v>1558</v>
      </c>
      <c r="O1303">
        <v>2017</v>
      </c>
      <c r="P1303" s="2">
        <v>0</v>
      </c>
      <c r="Q1303" s="2">
        <v>0</v>
      </c>
      <c r="R1303" s="2">
        <v>0</v>
      </c>
      <c r="S1303" s="2">
        <v>0</v>
      </c>
      <c r="T1303" s="2"/>
      <c r="U1303" s="2"/>
    </row>
    <row r="1304" spans="1:21" x14ac:dyDescent="0.25">
      <c r="A1304">
        <v>66769275</v>
      </c>
      <c r="B1304" s="7" t="s">
        <v>605</v>
      </c>
      <c r="C1304">
        <v>5</v>
      </c>
      <c r="D1304">
        <v>2019</v>
      </c>
      <c r="E1304">
        <v>2</v>
      </c>
      <c r="F1304">
        <v>120</v>
      </c>
      <c r="G1304">
        <v>186</v>
      </c>
      <c r="H1304">
        <v>160</v>
      </c>
      <c r="I1304">
        <v>493</v>
      </c>
      <c r="J1304">
        <v>566</v>
      </c>
      <c r="K1304" t="s">
        <v>1802</v>
      </c>
      <c r="L1304" t="s">
        <v>1552</v>
      </c>
      <c r="M1304">
        <v>1</v>
      </c>
      <c r="N1304" t="s">
        <v>1558</v>
      </c>
      <c r="O1304">
        <v>2018</v>
      </c>
      <c r="P1304" s="2">
        <v>0</v>
      </c>
      <c r="Q1304" s="2">
        <v>0</v>
      </c>
      <c r="R1304" s="2">
        <v>0</v>
      </c>
      <c r="S1304" s="2">
        <v>0</v>
      </c>
      <c r="T1304" s="2"/>
      <c r="U1304" s="2"/>
    </row>
    <row r="1305" spans="1:21" x14ac:dyDescent="0.25">
      <c r="A1305">
        <v>66769275</v>
      </c>
      <c r="B1305" s="7" t="s">
        <v>605</v>
      </c>
      <c r="C1305">
        <v>5</v>
      </c>
      <c r="D1305">
        <v>2019</v>
      </c>
      <c r="E1305">
        <v>2</v>
      </c>
      <c r="F1305">
        <v>120</v>
      </c>
      <c r="G1305">
        <v>186</v>
      </c>
      <c r="H1305">
        <v>160</v>
      </c>
      <c r="I1305">
        <v>493</v>
      </c>
      <c r="J1305">
        <v>566</v>
      </c>
      <c r="K1305" t="s">
        <v>1802</v>
      </c>
      <c r="L1305" t="s">
        <v>1552</v>
      </c>
      <c r="M1305">
        <v>1</v>
      </c>
      <c r="N1305" t="s">
        <v>1558</v>
      </c>
      <c r="O1305">
        <v>2019</v>
      </c>
      <c r="P1305" s="2">
        <v>0</v>
      </c>
      <c r="Q1305" s="2">
        <v>0</v>
      </c>
      <c r="R1305" s="2">
        <v>0</v>
      </c>
      <c r="S1305" s="2">
        <v>0</v>
      </c>
      <c r="T1305" s="2">
        <v>0</v>
      </c>
      <c r="U1305" s="2">
        <v>0</v>
      </c>
    </row>
    <row r="1306" spans="1:21" x14ac:dyDescent="0.25">
      <c r="A1306">
        <v>66769275</v>
      </c>
      <c r="B1306" s="7" t="s">
        <v>605</v>
      </c>
      <c r="C1306">
        <v>5</v>
      </c>
      <c r="D1306">
        <v>2019</v>
      </c>
      <c r="E1306">
        <v>2</v>
      </c>
      <c r="F1306">
        <v>120</v>
      </c>
      <c r="G1306">
        <v>186</v>
      </c>
      <c r="H1306">
        <v>160</v>
      </c>
      <c r="I1306">
        <v>493</v>
      </c>
      <c r="J1306">
        <v>566</v>
      </c>
      <c r="K1306" t="s">
        <v>1802</v>
      </c>
      <c r="L1306" t="s">
        <v>1552</v>
      </c>
      <c r="M1306">
        <v>1</v>
      </c>
      <c r="N1306" t="s">
        <v>1558</v>
      </c>
      <c r="O1306">
        <v>2020</v>
      </c>
      <c r="P1306" s="2">
        <v>0</v>
      </c>
      <c r="Q1306" s="2">
        <v>1</v>
      </c>
      <c r="R1306" s="2">
        <v>0</v>
      </c>
      <c r="S1306" s="2">
        <v>0</v>
      </c>
      <c r="T1306" s="2"/>
      <c r="U1306" s="2"/>
    </row>
    <row r="1307" spans="1:21" x14ac:dyDescent="0.25">
      <c r="A1307">
        <v>66769275</v>
      </c>
      <c r="B1307" s="7" t="s">
        <v>608</v>
      </c>
      <c r="C1307">
        <v>5</v>
      </c>
      <c r="D1307">
        <v>2019</v>
      </c>
      <c r="E1307">
        <v>2</v>
      </c>
      <c r="F1307">
        <v>120</v>
      </c>
      <c r="G1307">
        <v>186</v>
      </c>
      <c r="H1307">
        <v>160</v>
      </c>
      <c r="I1307">
        <v>494</v>
      </c>
      <c r="J1307">
        <v>280</v>
      </c>
      <c r="K1307" t="s">
        <v>1803</v>
      </c>
      <c r="L1307" t="s">
        <v>1552</v>
      </c>
      <c r="M1307">
        <v>1</v>
      </c>
      <c r="N1307" t="s">
        <v>1558</v>
      </c>
      <c r="O1307">
        <v>2016</v>
      </c>
      <c r="P1307" s="2">
        <v>500</v>
      </c>
      <c r="Q1307" s="2">
        <v>500</v>
      </c>
      <c r="R1307" s="2">
        <v>508.33</v>
      </c>
      <c r="S1307" s="2">
        <v>101.67</v>
      </c>
      <c r="T1307" s="2"/>
      <c r="U1307" s="2"/>
    </row>
    <row r="1308" spans="1:21" x14ac:dyDescent="0.25">
      <c r="A1308">
        <v>66769275</v>
      </c>
      <c r="B1308" s="7" t="s">
        <v>608</v>
      </c>
      <c r="C1308">
        <v>5</v>
      </c>
      <c r="D1308">
        <v>2019</v>
      </c>
      <c r="E1308">
        <v>2</v>
      </c>
      <c r="F1308">
        <v>120</v>
      </c>
      <c r="G1308">
        <v>186</v>
      </c>
      <c r="H1308">
        <v>160</v>
      </c>
      <c r="I1308">
        <v>494</v>
      </c>
      <c r="J1308">
        <v>280</v>
      </c>
      <c r="K1308" t="s">
        <v>1803</v>
      </c>
      <c r="L1308" t="s">
        <v>1552</v>
      </c>
      <c r="M1308">
        <v>1</v>
      </c>
      <c r="N1308" t="s">
        <v>1558</v>
      </c>
      <c r="O1308">
        <v>2017</v>
      </c>
      <c r="P1308" s="2">
        <v>1500</v>
      </c>
      <c r="Q1308" s="2">
        <v>2073</v>
      </c>
      <c r="R1308" s="2">
        <v>2116.7399999999998</v>
      </c>
      <c r="S1308" s="2">
        <v>102.11</v>
      </c>
      <c r="T1308" s="2"/>
      <c r="U1308" s="2"/>
    </row>
    <row r="1309" spans="1:21" x14ac:dyDescent="0.25">
      <c r="A1309">
        <v>66769275</v>
      </c>
      <c r="B1309" s="7" t="s">
        <v>608</v>
      </c>
      <c r="C1309">
        <v>5</v>
      </c>
      <c r="D1309">
        <v>2019</v>
      </c>
      <c r="E1309">
        <v>2</v>
      </c>
      <c r="F1309">
        <v>120</v>
      </c>
      <c r="G1309">
        <v>186</v>
      </c>
      <c r="H1309">
        <v>160</v>
      </c>
      <c r="I1309">
        <v>494</v>
      </c>
      <c r="J1309">
        <v>280</v>
      </c>
      <c r="K1309" t="s">
        <v>1803</v>
      </c>
      <c r="L1309" t="s">
        <v>1552</v>
      </c>
      <c r="M1309">
        <v>1</v>
      </c>
      <c r="N1309" t="s">
        <v>1558</v>
      </c>
      <c r="O1309">
        <v>2018</v>
      </c>
      <c r="P1309" s="2">
        <v>1500</v>
      </c>
      <c r="Q1309" s="2">
        <v>3000.1</v>
      </c>
      <c r="R1309" s="2">
        <v>3000.1</v>
      </c>
      <c r="S1309" s="2">
        <v>100</v>
      </c>
      <c r="T1309" s="2"/>
      <c r="U1309" s="2"/>
    </row>
    <row r="1310" spans="1:21" x14ac:dyDescent="0.25">
      <c r="A1310">
        <v>66769275</v>
      </c>
      <c r="B1310" s="7" t="s">
        <v>608</v>
      </c>
      <c r="C1310">
        <v>5</v>
      </c>
      <c r="D1310">
        <v>2019</v>
      </c>
      <c r="E1310">
        <v>2</v>
      </c>
      <c r="F1310">
        <v>120</v>
      </c>
      <c r="G1310">
        <v>186</v>
      </c>
      <c r="H1310">
        <v>160</v>
      </c>
      <c r="I1310">
        <v>494</v>
      </c>
      <c r="J1310">
        <v>280</v>
      </c>
      <c r="K1310" t="s">
        <v>1803</v>
      </c>
      <c r="L1310" t="s">
        <v>1552</v>
      </c>
      <c r="M1310">
        <v>1</v>
      </c>
      <c r="N1310" t="s">
        <v>1558</v>
      </c>
      <c r="O1310">
        <v>2019</v>
      </c>
      <c r="P1310" s="2">
        <v>1000</v>
      </c>
      <c r="Q1310" s="2">
        <v>864.67</v>
      </c>
      <c r="R1310" s="2">
        <v>864.87</v>
      </c>
      <c r="S1310" s="2">
        <v>100.02</v>
      </c>
      <c r="T1310" s="2">
        <v>100</v>
      </c>
      <c r="U1310" s="2">
        <v>99.08</v>
      </c>
    </row>
    <row r="1311" spans="1:21" x14ac:dyDescent="0.25">
      <c r="A1311">
        <v>66769275</v>
      </c>
      <c r="B1311" s="7" t="s">
        <v>608</v>
      </c>
      <c r="C1311">
        <v>5</v>
      </c>
      <c r="D1311">
        <v>2019</v>
      </c>
      <c r="E1311">
        <v>2</v>
      </c>
      <c r="F1311">
        <v>120</v>
      </c>
      <c r="G1311">
        <v>186</v>
      </c>
      <c r="H1311">
        <v>160</v>
      </c>
      <c r="I1311">
        <v>494</v>
      </c>
      <c r="J1311">
        <v>280</v>
      </c>
      <c r="K1311" t="s">
        <v>1803</v>
      </c>
      <c r="L1311" t="s">
        <v>1552</v>
      </c>
      <c r="M1311">
        <v>1</v>
      </c>
      <c r="N1311" t="s">
        <v>1558</v>
      </c>
      <c r="O1311">
        <v>2020</v>
      </c>
      <c r="P1311" s="2">
        <v>500</v>
      </c>
      <c r="Q1311" s="2">
        <v>60.16</v>
      </c>
      <c r="R1311" s="2">
        <v>0</v>
      </c>
      <c r="S1311" s="2">
        <v>0</v>
      </c>
      <c r="T1311" s="2"/>
      <c r="U1311" s="2"/>
    </row>
    <row r="1312" spans="1:21" x14ac:dyDescent="0.25">
      <c r="A1312">
        <v>66769275</v>
      </c>
      <c r="B1312" s="7" t="s">
        <v>610</v>
      </c>
      <c r="C1312">
        <v>5</v>
      </c>
      <c r="D1312">
        <v>2019</v>
      </c>
      <c r="E1312">
        <v>2</v>
      </c>
      <c r="F1312">
        <v>120</v>
      </c>
      <c r="G1312">
        <v>187</v>
      </c>
      <c r="H1312">
        <v>161</v>
      </c>
      <c r="I1312">
        <v>530</v>
      </c>
      <c r="J1312">
        <v>537</v>
      </c>
      <c r="K1312" t="s">
        <v>1804</v>
      </c>
      <c r="L1312" t="s">
        <v>1552</v>
      </c>
      <c r="M1312">
        <v>1</v>
      </c>
      <c r="N1312" t="s">
        <v>1558</v>
      </c>
      <c r="O1312">
        <v>2016</v>
      </c>
      <c r="P1312" s="2">
        <v>85</v>
      </c>
      <c r="Q1312" s="2">
        <v>85</v>
      </c>
      <c r="R1312" s="2">
        <v>115.8</v>
      </c>
      <c r="S1312" s="2">
        <v>136.24</v>
      </c>
      <c r="T1312" s="2"/>
      <c r="U1312" s="2"/>
    </row>
    <row r="1313" spans="1:21" x14ac:dyDescent="0.25">
      <c r="A1313">
        <v>66769275</v>
      </c>
      <c r="B1313" s="7" t="s">
        <v>610</v>
      </c>
      <c r="C1313">
        <v>5</v>
      </c>
      <c r="D1313">
        <v>2019</v>
      </c>
      <c r="E1313">
        <v>2</v>
      </c>
      <c r="F1313">
        <v>120</v>
      </c>
      <c r="G1313">
        <v>187</v>
      </c>
      <c r="H1313">
        <v>161</v>
      </c>
      <c r="I1313">
        <v>530</v>
      </c>
      <c r="J1313">
        <v>537</v>
      </c>
      <c r="K1313" t="s">
        <v>1804</v>
      </c>
      <c r="L1313" t="s">
        <v>1552</v>
      </c>
      <c r="M1313">
        <v>1</v>
      </c>
      <c r="N1313" t="s">
        <v>1558</v>
      </c>
      <c r="O1313">
        <v>2017</v>
      </c>
      <c r="P1313" s="2">
        <v>255</v>
      </c>
      <c r="Q1313" s="2">
        <v>258</v>
      </c>
      <c r="R1313" s="2">
        <v>479.14</v>
      </c>
      <c r="S1313" s="2">
        <v>185.71</v>
      </c>
      <c r="T1313" s="2"/>
      <c r="U1313" s="2"/>
    </row>
    <row r="1314" spans="1:21" x14ac:dyDescent="0.25">
      <c r="A1314">
        <v>66769275</v>
      </c>
      <c r="B1314" s="7" t="s">
        <v>610</v>
      </c>
      <c r="C1314">
        <v>5</v>
      </c>
      <c r="D1314">
        <v>2019</v>
      </c>
      <c r="E1314">
        <v>2</v>
      </c>
      <c r="F1314">
        <v>120</v>
      </c>
      <c r="G1314">
        <v>187</v>
      </c>
      <c r="H1314">
        <v>161</v>
      </c>
      <c r="I1314">
        <v>530</v>
      </c>
      <c r="J1314">
        <v>537</v>
      </c>
      <c r="K1314" t="s">
        <v>1804</v>
      </c>
      <c r="L1314" t="s">
        <v>1552</v>
      </c>
      <c r="M1314">
        <v>1</v>
      </c>
      <c r="N1314" t="s">
        <v>1558</v>
      </c>
      <c r="O1314">
        <v>2018</v>
      </c>
      <c r="P1314" s="2">
        <v>255</v>
      </c>
      <c r="Q1314" s="2">
        <v>632</v>
      </c>
      <c r="R1314" s="2">
        <v>632</v>
      </c>
      <c r="S1314" s="2">
        <v>100</v>
      </c>
      <c r="T1314" s="2"/>
      <c r="U1314" s="2"/>
    </row>
    <row r="1315" spans="1:21" x14ac:dyDescent="0.25">
      <c r="A1315">
        <v>66769275</v>
      </c>
      <c r="B1315" s="7" t="s">
        <v>610</v>
      </c>
      <c r="C1315">
        <v>5</v>
      </c>
      <c r="D1315">
        <v>2019</v>
      </c>
      <c r="E1315">
        <v>2</v>
      </c>
      <c r="F1315">
        <v>120</v>
      </c>
      <c r="G1315">
        <v>187</v>
      </c>
      <c r="H1315">
        <v>161</v>
      </c>
      <c r="I1315">
        <v>530</v>
      </c>
      <c r="J1315">
        <v>537</v>
      </c>
      <c r="K1315" t="s">
        <v>1804</v>
      </c>
      <c r="L1315" t="s">
        <v>1552</v>
      </c>
      <c r="M1315">
        <v>1</v>
      </c>
      <c r="N1315" t="s">
        <v>1558</v>
      </c>
      <c r="O1315">
        <v>2019</v>
      </c>
      <c r="P1315" s="2">
        <v>200</v>
      </c>
      <c r="Q1315" s="2">
        <v>803.93</v>
      </c>
      <c r="R1315" s="2">
        <v>803.93</v>
      </c>
      <c r="S1315" s="2">
        <v>100</v>
      </c>
      <c r="T1315" s="2">
        <v>100</v>
      </c>
      <c r="U1315" s="2">
        <v>96.71</v>
      </c>
    </row>
    <row r="1316" spans="1:21" x14ac:dyDescent="0.25">
      <c r="A1316">
        <v>66769275</v>
      </c>
      <c r="B1316" s="7" t="s">
        <v>610</v>
      </c>
      <c r="C1316">
        <v>5</v>
      </c>
      <c r="D1316">
        <v>2019</v>
      </c>
      <c r="E1316">
        <v>2</v>
      </c>
      <c r="F1316">
        <v>120</v>
      </c>
      <c r="G1316">
        <v>187</v>
      </c>
      <c r="H1316">
        <v>161</v>
      </c>
      <c r="I1316">
        <v>530</v>
      </c>
      <c r="J1316">
        <v>537</v>
      </c>
      <c r="K1316" t="s">
        <v>1804</v>
      </c>
      <c r="L1316" t="s">
        <v>1552</v>
      </c>
      <c r="M1316">
        <v>1</v>
      </c>
      <c r="N1316" t="s">
        <v>1558</v>
      </c>
      <c r="O1316">
        <v>2020</v>
      </c>
      <c r="P1316" s="2">
        <v>55</v>
      </c>
      <c r="Q1316" s="2">
        <v>69.13</v>
      </c>
      <c r="R1316" s="2">
        <v>0</v>
      </c>
      <c r="S1316" s="2">
        <v>0</v>
      </c>
      <c r="T1316" s="2"/>
      <c r="U1316" s="2"/>
    </row>
    <row r="1317" spans="1:21" x14ac:dyDescent="0.25">
      <c r="A1317">
        <v>66769275</v>
      </c>
      <c r="B1317" s="7" t="s">
        <v>613</v>
      </c>
      <c r="C1317">
        <v>5</v>
      </c>
      <c r="D1317">
        <v>2019</v>
      </c>
      <c r="E1317">
        <v>2</v>
      </c>
      <c r="F1317">
        <v>120</v>
      </c>
      <c r="G1317">
        <v>194</v>
      </c>
      <c r="H1317">
        <v>171</v>
      </c>
      <c r="I1317">
        <v>495</v>
      </c>
      <c r="J1317">
        <v>319</v>
      </c>
      <c r="K1317" t="s">
        <v>1805</v>
      </c>
      <c r="L1317" t="s">
        <v>1564</v>
      </c>
      <c r="M1317">
        <v>1</v>
      </c>
      <c r="N1317" t="s">
        <v>1558</v>
      </c>
      <c r="O1317">
        <v>2016</v>
      </c>
      <c r="P1317" s="2">
        <v>0</v>
      </c>
      <c r="Q1317" s="2">
        <v>0</v>
      </c>
      <c r="R1317" s="2">
        <v>0</v>
      </c>
      <c r="S1317" s="2">
        <v>0</v>
      </c>
      <c r="T1317" s="2"/>
      <c r="U1317" s="2"/>
    </row>
    <row r="1318" spans="1:21" x14ac:dyDescent="0.25">
      <c r="A1318">
        <v>66769275</v>
      </c>
      <c r="B1318" s="7" t="s">
        <v>613</v>
      </c>
      <c r="C1318">
        <v>5</v>
      </c>
      <c r="D1318">
        <v>2019</v>
      </c>
      <c r="E1318">
        <v>2</v>
      </c>
      <c r="F1318">
        <v>120</v>
      </c>
      <c r="G1318">
        <v>194</v>
      </c>
      <c r="H1318">
        <v>171</v>
      </c>
      <c r="I1318">
        <v>495</v>
      </c>
      <c r="J1318">
        <v>319</v>
      </c>
      <c r="K1318" t="s">
        <v>1805</v>
      </c>
      <c r="L1318" t="s">
        <v>1564</v>
      </c>
      <c r="M1318">
        <v>1</v>
      </c>
      <c r="N1318" t="s">
        <v>1558</v>
      </c>
      <c r="O1318">
        <v>2017</v>
      </c>
      <c r="P1318" s="2">
        <v>0.25</v>
      </c>
      <c r="Q1318" s="2">
        <v>0.5</v>
      </c>
      <c r="R1318" s="2">
        <v>0.5</v>
      </c>
      <c r="S1318" s="2">
        <v>100</v>
      </c>
      <c r="T1318" s="2"/>
      <c r="U1318" s="2"/>
    </row>
    <row r="1319" spans="1:21" x14ac:dyDescent="0.25">
      <c r="A1319">
        <v>66769275</v>
      </c>
      <c r="B1319" s="7" t="s">
        <v>613</v>
      </c>
      <c r="C1319">
        <v>5</v>
      </c>
      <c r="D1319">
        <v>2019</v>
      </c>
      <c r="E1319">
        <v>2</v>
      </c>
      <c r="F1319">
        <v>120</v>
      </c>
      <c r="G1319">
        <v>194</v>
      </c>
      <c r="H1319">
        <v>171</v>
      </c>
      <c r="I1319">
        <v>495</v>
      </c>
      <c r="J1319">
        <v>319</v>
      </c>
      <c r="K1319" t="s">
        <v>1805</v>
      </c>
      <c r="L1319" t="s">
        <v>1564</v>
      </c>
      <c r="M1319">
        <v>1</v>
      </c>
      <c r="N1319" t="s">
        <v>1558</v>
      </c>
      <c r="O1319">
        <v>2018</v>
      </c>
      <c r="P1319" s="2">
        <v>0.5</v>
      </c>
      <c r="Q1319" s="2">
        <v>0.75</v>
      </c>
      <c r="R1319" s="2">
        <v>0.75</v>
      </c>
      <c r="S1319" s="2">
        <v>100</v>
      </c>
      <c r="T1319" s="2"/>
      <c r="U1319" s="2"/>
    </row>
    <row r="1320" spans="1:21" x14ac:dyDescent="0.25">
      <c r="A1320">
        <v>66769275</v>
      </c>
      <c r="B1320" s="7" t="s">
        <v>613</v>
      </c>
      <c r="C1320">
        <v>5</v>
      </c>
      <c r="D1320">
        <v>2019</v>
      </c>
      <c r="E1320">
        <v>2</v>
      </c>
      <c r="F1320">
        <v>120</v>
      </c>
      <c r="G1320">
        <v>194</v>
      </c>
      <c r="H1320">
        <v>171</v>
      </c>
      <c r="I1320">
        <v>495</v>
      </c>
      <c r="J1320">
        <v>319</v>
      </c>
      <c r="K1320" t="s">
        <v>1805</v>
      </c>
      <c r="L1320" t="s">
        <v>1564</v>
      </c>
      <c r="M1320">
        <v>1</v>
      </c>
      <c r="N1320" t="s">
        <v>1558</v>
      </c>
      <c r="O1320">
        <v>2019</v>
      </c>
      <c r="P1320" s="2">
        <v>0.75</v>
      </c>
      <c r="Q1320" s="2">
        <v>0.95</v>
      </c>
      <c r="R1320" s="2">
        <v>0.95</v>
      </c>
      <c r="S1320" s="2">
        <v>100</v>
      </c>
      <c r="T1320" s="2">
        <v>100</v>
      </c>
      <c r="U1320" s="2">
        <v>95</v>
      </c>
    </row>
    <row r="1321" spans="1:21" x14ac:dyDescent="0.25">
      <c r="A1321">
        <v>66769275</v>
      </c>
      <c r="B1321" s="7" t="s">
        <v>613</v>
      </c>
      <c r="C1321">
        <v>5</v>
      </c>
      <c r="D1321">
        <v>2019</v>
      </c>
      <c r="E1321">
        <v>2</v>
      </c>
      <c r="F1321">
        <v>120</v>
      </c>
      <c r="G1321">
        <v>194</v>
      </c>
      <c r="H1321">
        <v>171</v>
      </c>
      <c r="I1321">
        <v>495</v>
      </c>
      <c r="J1321">
        <v>319</v>
      </c>
      <c r="K1321" t="s">
        <v>1805</v>
      </c>
      <c r="L1321" t="s">
        <v>1564</v>
      </c>
      <c r="M1321">
        <v>1</v>
      </c>
      <c r="N1321" t="s">
        <v>1558</v>
      </c>
      <c r="O1321">
        <v>2020</v>
      </c>
      <c r="P1321" s="2">
        <v>1</v>
      </c>
      <c r="Q1321" s="2">
        <v>1</v>
      </c>
      <c r="R1321" s="2">
        <v>0</v>
      </c>
      <c r="S1321" s="2">
        <v>0</v>
      </c>
      <c r="T1321" s="2"/>
      <c r="U1321" s="2"/>
    </row>
    <row r="1322" spans="1:21" x14ac:dyDescent="0.25">
      <c r="A1322">
        <v>66769275</v>
      </c>
      <c r="B1322" s="7" t="s">
        <v>616</v>
      </c>
      <c r="C1322">
        <v>5</v>
      </c>
      <c r="D1322">
        <v>2019</v>
      </c>
      <c r="E1322">
        <v>2</v>
      </c>
      <c r="F1322">
        <v>120</v>
      </c>
      <c r="G1322">
        <v>194</v>
      </c>
      <c r="H1322">
        <v>171</v>
      </c>
      <c r="I1322">
        <v>531</v>
      </c>
      <c r="J1322">
        <v>538</v>
      </c>
      <c r="K1322" t="s">
        <v>1806</v>
      </c>
      <c r="L1322" t="s">
        <v>1552</v>
      </c>
      <c r="M1322">
        <v>3</v>
      </c>
      <c r="N1322" t="s">
        <v>1553</v>
      </c>
      <c r="O1322">
        <v>2016</v>
      </c>
      <c r="P1322" s="2">
        <v>0</v>
      </c>
      <c r="Q1322" s="2">
        <v>0</v>
      </c>
      <c r="R1322" s="2">
        <v>0</v>
      </c>
      <c r="S1322" s="2">
        <v>0</v>
      </c>
      <c r="T1322" s="2"/>
      <c r="U1322" s="2"/>
    </row>
    <row r="1323" spans="1:21" x14ac:dyDescent="0.25">
      <c r="A1323">
        <v>66769275</v>
      </c>
      <c r="B1323" s="7" t="s">
        <v>616</v>
      </c>
      <c r="C1323">
        <v>5</v>
      </c>
      <c r="D1323">
        <v>2019</v>
      </c>
      <c r="E1323">
        <v>2</v>
      </c>
      <c r="F1323">
        <v>120</v>
      </c>
      <c r="G1323">
        <v>194</v>
      </c>
      <c r="H1323">
        <v>171</v>
      </c>
      <c r="I1323">
        <v>531</v>
      </c>
      <c r="J1323">
        <v>538</v>
      </c>
      <c r="K1323" t="s">
        <v>1806</v>
      </c>
      <c r="L1323" t="s">
        <v>1552</v>
      </c>
      <c r="M1323">
        <v>3</v>
      </c>
      <c r="N1323" t="s">
        <v>1553</v>
      </c>
      <c r="O1323">
        <v>2017</v>
      </c>
      <c r="P1323" s="2">
        <v>0</v>
      </c>
      <c r="Q1323" s="2">
        <v>0</v>
      </c>
      <c r="R1323" s="2">
        <v>0</v>
      </c>
      <c r="S1323" s="2">
        <v>0</v>
      </c>
      <c r="T1323" s="2"/>
      <c r="U1323" s="2"/>
    </row>
    <row r="1324" spans="1:21" x14ac:dyDescent="0.25">
      <c r="A1324">
        <v>66769275</v>
      </c>
      <c r="B1324" s="7" t="s">
        <v>616</v>
      </c>
      <c r="C1324">
        <v>5</v>
      </c>
      <c r="D1324">
        <v>2019</v>
      </c>
      <c r="E1324">
        <v>2</v>
      </c>
      <c r="F1324">
        <v>120</v>
      </c>
      <c r="G1324">
        <v>194</v>
      </c>
      <c r="H1324">
        <v>171</v>
      </c>
      <c r="I1324">
        <v>531</v>
      </c>
      <c r="J1324">
        <v>538</v>
      </c>
      <c r="K1324" t="s">
        <v>1806</v>
      </c>
      <c r="L1324" t="s">
        <v>1552</v>
      </c>
      <c r="M1324">
        <v>3</v>
      </c>
      <c r="N1324" t="s">
        <v>1553</v>
      </c>
      <c r="O1324">
        <v>2018</v>
      </c>
      <c r="P1324" s="2">
        <v>0</v>
      </c>
      <c r="Q1324" s="2">
        <v>0</v>
      </c>
      <c r="R1324" s="2">
        <v>0</v>
      </c>
      <c r="S1324" s="2">
        <v>0</v>
      </c>
      <c r="T1324" s="2"/>
      <c r="U1324" s="2"/>
    </row>
    <row r="1325" spans="1:21" x14ac:dyDescent="0.25">
      <c r="A1325">
        <v>66769275</v>
      </c>
      <c r="B1325" s="7" t="s">
        <v>616</v>
      </c>
      <c r="C1325">
        <v>5</v>
      </c>
      <c r="D1325">
        <v>2019</v>
      </c>
      <c r="E1325">
        <v>2</v>
      </c>
      <c r="F1325">
        <v>120</v>
      </c>
      <c r="G1325">
        <v>194</v>
      </c>
      <c r="H1325">
        <v>171</v>
      </c>
      <c r="I1325">
        <v>531</v>
      </c>
      <c r="J1325">
        <v>538</v>
      </c>
      <c r="K1325" t="s">
        <v>1806</v>
      </c>
      <c r="L1325" t="s">
        <v>1552</v>
      </c>
      <c r="M1325">
        <v>3</v>
      </c>
      <c r="N1325" t="s">
        <v>1553</v>
      </c>
      <c r="O1325">
        <v>2019</v>
      </c>
      <c r="P1325" s="2">
        <v>1</v>
      </c>
      <c r="Q1325" s="2">
        <v>1</v>
      </c>
      <c r="R1325" s="2">
        <v>1</v>
      </c>
      <c r="S1325" s="2">
        <v>100</v>
      </c>
      <c r="T1325" s="2">
        <v>100</v>
      </c>
      <c r="U1325" s="2">
        <v>100</v>
      </c>
    </row>
    <row r="1326" spans="1:21" x14ac:dyDescent="0.25">
      <c r="A1326">
        <v>66769275</v>
      </c>
      <c r="B1326" s="7" t="s">
        <v>616</v>
      </c>
      <c r="C1326">
        <v>5</v>
      </c>
      <c r="D1326">
        <v>2019</v>
      </c>
      <c r="E1326">
        <v>2</v>
      </c>
      <c r="F1326">
        <v>120</v>
      </c>
      <c r="G1326">
        <v>194</v>
      </c>
      <c r="H1326">
        <v>171</v>
      </c>
      <c r="I1326">
        <v>531</v>
      </c>
      <c r="J1326">
        <v>538</v>
      </c>
      <c r="K1326" t="s">
        <v>1806</v>
      </c>
      <c r="L1326" t="s">
        <v>1552</v>
      </c>
      <c r="M1326">
        <v>3</v>
      </c>
      <c r="N1326" t="s">
        <v>1553</v>
      </c>
      <c r="O1326">
        <v>2020</v>
      </c>
      <c r="P1326" s="2">
        <v>0</v>
      </c>
      <c r="Q1326" s="2">
        <v>0</v>
      </c>
      <c r="R1326" s="2">
        <v>0</v>
      </c>
      <c r="S1326" s="2">
        <v>0</v>
      </c>
      <c r="T1326" s="2"/>
      <c r="U1326" s="2"/>
    </row>
    <row r="1327" spans="1:21" x14ac:dyDescent="0.25">
      <c r="A1327">
        <v>66769275</v>
      </c>
      <c r="B1327" s="7" t="s">
        <v>618</v>
      </c>
      <c r="C1327">
        <v>5</v>
      </c>
      <c r="D1327">
        <v>2019</v>
      </c>
      <c r="E1327">
        <v>2</v>
      </c>
      <c r="F1327">
        <v>120</v>
      </c>
      <c r="G1327">
        <v>200</v>
      </c>
      <c r="H1327">
        <v>178</v>
      </c>
      <c r="I1327">
        <v>81</v>
      </c>
      <c r="J1327">
        <v>401</v>
      </c>
      <c r="K1327" t="s">
        <v>1807</v>
      </c>
      <c r="L1327" t="s">
        <v>1564</v>
      </c>
      <c r="M1327">
        <v>1</v>
      </c>
      <c r="N1327" t="s">
        <v>1558</v>
      </c>
      <c r="O1327">
        <v>2016</v>
      </c>
      <c r="P1327" s="2">
        <v>1</v>
      </c>
      <c r="Q1327" s="2">
        <v>1</v>
      </c>
      <c r="R1327" s="2">
        <v>1</v>
      </c>
      <c r="S1327" s="2">
        <v>100</v>
      </c>
      <c r="T1327" s="2"/>
      <c r="U1327" s="2"/>
    </row>
    <row r="1328" spans="1:21" x14ac:dyDescent="0.25">
      <c r="A1328">
        <v>66769275</v>
      </c>
      <c r="B1328" s="7" t="s">
        <v>618</v>
      </c>
      <c r="C1328">
        <v>5</v>
      </c>
      <c r="D1328">
        <v>2019</v>
      </c>
      <c r="E1328">
        <v>2</v>
      </c>
      <c r="F1328">
        <v>120</v>
      </c>
      <c r="G1328">
        <v>200</v>
      </c>
      <c r="H1328">
        <v>178</v>
      </c>
      <c r="I1328">
        <v>81</v>
      </c>
      <c r="J1328">
        <v>401</v>
      </c>
      <c r="K1328" t="s">
        <v>1807</v>
      </c>
      <c r="L1328" t="s">
        <v>1564</v>
      </c>
      <c r="M1328">
        <v>1</v>
      </c>
      <c r="N1328" t="s">
        <v>1558</v>
      </c>
      <c r="O1328">
        <v>2017</v>
      </c>
      <c r="P1328" s="2">
        <v>2</v>
      </c>
      <c r="Q1328" s="2">
        <v>1.7</v>
      </c>
      <c r="R1328" s="2">
        <v>1.7</v>
      </c>
      <c r="S1328" s="2">
        <v>100</v>
      </c>
      <c r="T1328" s="2"/>
      <c r="U1328" s="2"/>
    </row>
    <row r="1329" spans="1:21" x14ac:dyDescent="0.25">
      <c r="A1329">
        <v>66769275</v>
      </c>
      <c r="B1329" s="7" t="s">
        <v>618</v>
      </c>
      <c r="C1329">
        <v>5</v>
      </c>
      <c r="D1329">
        <v>2019</v>
      </c>
      <c r="E1329">
        <v>2</v>
      </c>
      <c r="F1329">
        <v>120</v>
      </c>
      <c r="G1329">
        <v>200</v>
      </c>
      <c r="H1329">
        <v>178</v>
      </c>
      <c r="I1329">
        <v>81</v>
      </c>
      <c r="J1329">
        <v>401</v>
      </c>
      <c r="K1329" t="s">
        <v>1807</v>
      </c>
      <c r="L1329" t="s">
        <v>1564</v>
      </c>
      <c r="M1329">
        <v>1</v>
      </c>
      <c r="N1329" t="s">
        <v>1558</v>
      </c>
      <c r="O1329">
        <v>2018</v>
      </c>
      <c r="P1329" s="2">
        <v>3</v>
      </c>
      <c r="Q1329" s="2">
        <v>2.6</v>
      </c>
      <c r="R1329" s="2">
        <v>2.6</v>
      </c>
      <c r="S1329" s="2">
        <v>100</v>
      </c>
      <c r="T1329" s="2"/>
      <c r="U1329" s="2"/>
    </row>
    <row r="1330" spans="1:21" x14ac:dyDescent="0.25">
      <c r="A1330">
        <v>66769275</v>
      </c>
      <c r="B1330" s="7" t="s">
        <v>618</v>
      </c>
      <c r="C1330">
        <v>5</v>
      </c>
      <c r="D1330">
        <v>2019</v>
      </c>
      <c r="E1330">
        <v>2</v>
      </c>
      <c r="F1330">
        <v>120</v>
      </c>
      <c r="G1330">
        <v>200</v>
      </c>
      <c r="H1330">
        <v>178</v>
      </c>
      <c r="I1330">
        <v>81</v>
      </c>
      <c r="J1330">
        <v>401</v>
      </c>
      <c r="K1330" t="s">
        <v>1807</v>
      </c>
      <c r="L1330" t="s">
        <v>1564</v>
      </c>
      <c r="M1330">
        <v>1</v>
      </c>
      <c r="N1330" t="s">
        <v>1558</v>
      </c>
      <c r="O1330">
        <v>2019</v>
      </c>
      <c r="P1330" s="2">
        <v>4</v>
      </c>
      <c r="Q1330" s="2">
        <v>3.6</v>
      </c>
      <c r="R1330" s="2">
        <v>3.6</v>
      </c>
      <c r="S1330" s="2">
        <v>100</v>
      </c>
      <c r="T1330" s="2">
        <v>100</v>
      </c>
      <c r="U1330" s="2">
        <v>90</v>
      </c>
    </row>
    <row r="1331" spans="1:21" x14ac:dyDescent="0.25">
      <c r="A1331">
        <v>66769275</v>
      </c>
      <c r="B1331" s="7" t="s">
        <v>618</v>
      </c>
      <c r="C1331">
        <v>5</v>
      </c>
      <c r="D1331">
        <v>2019</v>
      </c>
      <c r="E1331">
        <v>2</v>
      </c>
      <c r="F1331">
        <v>120</v>
      </c>
      <c r="G1331">
        <v>200</v>
      </c>
      <c r="H1331">
        <v>178</v>
      </c>
      <c r="I1331">
        <v>81</v>
      </c>
      <c r="J1331">
        <v>401</v>
      </c>
      <c r="K1331" t="s">
        <v>1807</v>
      </c>
      <c r="L1331" t="s">
        <v>1564</v>
      </c>
      <c r="M1331">
        <v>1</v>
      </c>
      <c r="N1331" t="s">
        <v>1558</v>
      </c>
      <c r="O1331">
        <v>2020</v>
      </c>
      <c r="P1331" s="2">
        <v>0</v>
      </c>
      <c r="Q1331" s="2">
        <v>4</v>
      </c>
      <c r="R1331" s="2">
        <v>0</v>
      </c>
      <c r="S1331" s="2">
        <v>0</v>
      </c>
      <c r="T1331" s="2"/>
      <c r="U1331" s="2"/>
    </row>
    <row r="1332" spans="1:21" x14ac:dyDescent="0.25">
      <c r="A1332">
        <v>66769275</v>
      </c>
      <c r="B1332" s="7" t="s">
        <v>621</v>
      </c>
      <c r="C1332">
        <v>5</v>
      </c>
      <c r="D1332">
        <v>2019</v>
      </c>
      <c r="E1332">
        <v>2</v>
      </c>
      <c r="F1332">
        <v>120</v>
      </c>
      <c r="G1332">
        <v>201</v>
      </c>
      <c r="H1332">
        <v>185</v>
      </c>
      <c r="I1332">
        <v>172</v>
      </c>
      <c r="J1332">
        <v>144</v>
      </c>
      <c r="K1332" t="s">
        <v>1808</v>
      </c>
      <c r="L1332" t="s">
        <v>1564</v>
      </c>
      <c r="M1332">
        <v>2</v>
      </c>
      <c r="N1332" t="s">
        <v>1556</v>
      </c>
      <c r="O1332">
        <v>2016</v>
      </c>
      <c r="P1332" s="2">
        <v>97</v>
      </c>
      <c r="Q1332" s="2">
        <v>97</v>
      </c>
      <c r="R1332" s="2">
        <v>95</v>
      </c>
      <c r="S1332" s="2">
        <v>97.94</v>
      </c>
      <c r="T1332" s="2"/>
      <c r="U1332" s="2"/>
    </row>
    <row r="1333" spans="1:21" x14ac:dyDescent="0.25">
      <c r="A1333">
        <v>66769275</v>
      </c>
      <c r="B1333" s="7" t="s">
        <v>621</v>
      </c>
      <c r="C1333">
        <v>5</v>
      </c>
      <c r="D1333">
        <v>2019</v>
      </c>
      <c r="E1333">
        <v>2</v>
      </c>
      <c r="F1333">
        <v>120</v>
      </c>
      <c r="G1333">
        <v>201</v>
      </c>
      <c r="H1333">
        <v>185</v>
      </c>
      <c r="I1333">
        <v>172</v>
      </c>
      <c r="J1333">
        <v>144</v>
      </c>
      <c r="K1333" t="s">
        <v>1808</v>
      </c>
      <c r="L1333" t="s">
        <v>1564</v>
      </c>
      <c r="M1333">
        <v>2</v>
      </c>
      <c r="N1333" t="s">
        <v>1556</v>
      </c>
      <c r="O1333">
        <v>2017</v>
      </c>
      <c r="P1333" s="2">
        <v>100</v>
      </c>
      <c r="Q1333" s="2">
        <v>98</v>
      </c>
      <c r="R1333" s="2">
        <v>98</v>
      </c>
      <c r="S1333" s="2">
        <v>100</v>
      </c>
      <c r="T1333" s="2"/>
      <c r="U1333" s="2"/>
    </row>
    <row r="1334" spans="1:21" x14ac:dyDescent="0.25">
      <c r="A1334">
        <v>66769275</v>
      </c>
      <c r="B1334" s="7" t="s">
        <v>621</v>
      </c>
      <c r="C1334">
        <v>5</v>
      </c>
      <c r="D1334">
        <v>2019</v>
      </c>
      <c r="E1334">
        <v>2</v>
      </c>
      <c r="F1334">
        <v>120</v>
      </c>
      <c r="G1334">
        <v>201</v>
      </c>
      <c r="H1334">
        <v>185</v>
      </c>
      <c r="I1334">
        <v>172</v>
      </c>
      <c r="J1334">
        <v>144</v>
      </c>
      <c r="K1334" t="s">
        <v>1808</v>
      </c>
      <c r="L1334" t="s">
        <v>1564</v>
      </c>
      <c r="M1334">
        <v>2</v>
      </c>
      <c r="N1334" t="s">
        <v>1556</v>
      </c>
      <c r="O1334">
        <v>2018</v>
      </c>
      <c r="P1334" s="2">
        <v>100</v>
      </c>
      <c r="Q1334" s="2">
        <v>99</v>
      </c>
      <c r="R1334" s="2">
        <v>99</v>
      </c>
      <c r="S1334" s="2">
        <v>100</v>
      </c>
      <c r="T1334" s="2"/>
      <c r="U1334" s="2"/>
    </row>
    <row r="1335" spans="1:21" x14ac:dyDescent="0.25">
      <c r="A1335">
        <v>66769275</v>
      </c>
      <c r="B1335" s="7" t="s">
        <v>621</v>
      </c>
      <c r="C1335">
        <v>5</v>
      </c>
      <c r="D1335">
        <v>2019</v>
      </c>
      <c r="E1335">
        <v>2</v>
      </c>
      <c r="F1335">
        <v>120</v>
      </c>
      <c r="G1335">
        <v>201</v>
      </c>
      <c r="H1335">
        <v>185</v>
      </c>
      <c r="I1335">
        <v>172</v>
      </c>
      <c r="J1335">
        <v>144</v>
      </c>
      <c r="K1335" t="s">
        <v>1808</v>
      </c>
      <c r="L1335" t="s">
        <v>1564</v>
      </c>
      <c r="M1335">
        <v>2</v>
      </c>
      <c r="N1335" t="s">
        <v>1556</v>
      </c>
      <c r="O1335">
        <v>2019</v>
      </c>
      <c r="P1335" s="2">
        <v>100</v>
      </c>
      <c r="Q1335" s="2">
        <v>0</v>
      </c>
      <c r="R1335" s="2">
        <v>0</v>
      </c>
      <c r="S1335" s="2">
        <v>0</v>
      </c>
      <c r="T1335" s="2">
        <v>100</v>
      </c>
      <c r="U1335" s="2">
        <v>99</v>
      </c>
    </row>
    <row r="1336" spans="1:21" x14ac:dyDescent="0.25">
      <c r="A1336">
        <v>66769275</v>
      </c>
      <c r="B1336" s="7" t="s">
        <v>621</v>
      </c>
      <c r="C1336">
        <v>5</v>
      </c>
      <c r="D1336">
        <v>2019</v>
      </c>
      <c r="E1336">
        <v>2</v>
      </c>
      <c r="F1336">
        <v>120</v>
      </c>
      <c r="G1336">
        <v>201</v>
      </c>
      <c r="H1336">
        <v>185</v>
      </c>
      <c r="I1336">
        <v>172</v>
      </c>
      <c r="J1336">
        <v>144</v>
      </c>
      <c r="K1336" t="s">
        <v>1808</v>
      </c>
      <c r="L1336" t="s">
        <v>1564</v>
      </c>
      <c r="M1336">
        <v>2</v>
      </c>
      <c r="N1336" t="s">
        <v>1556</v>
      </c>
      <c r="O1336">
        <v>2020</v>
      </c>
      <c r="P1336" s="2">
        <v>100</v>
      </c>
      <c r="Q1336" s="2">
        <v>0</v>
      </c>
      <c r="R1336" s="2">
        <v>0</v>
      </c>
      <c r="S1336" s="2">
        <v>0</v>
      </c>
      <c r="T1336" s="2"/>
      <c r="U1336" s="2"/>
    </row>
    <row r="1337" spans="1:21" x14ac:dyDescent="0.25">
      <c r="A1337">
        <v>66769275</v>
      </c>
      <c r="B1337" s="7" t="s">
        <v>623</v>
      </c>
      <c r="C1337">
        <v>5</v>
      </c>
      <c r="D1337">
        <v>2019</v>
      </c>
      <c r="E1337">
        <v>2</v>
      </c>
      <c r="F1337">
        <v>120</v>
      </c>
      <c r="G1337">
        <v>201</v>
      </c>
      <c r="H1337">
        <v>185</v>
      </c>
      <c r="I1337">
        <v>544</v>
      </c>
      <c r="J1337">
        <v>557</v>
      </c>
      <c r="K1337" t="s">
        <v>1557</v>
      </c>
      <c r="L1337" t="s">
        <v>1555</v>
      </c>
      <c r="M1337">
        <v>1</v>
      </c>
      <c r="N1337" t="s">
        <v>1558</v>
      </c>
      <c r="O1337">
        <v>2016</v>
      </c>
      <c r="P1337" s="2">
        <v>0</v>
      </c>
      <c r="Q1337" s="2">
        <v>0</v>
      </c>
      <c r="R1337" s="2">
        <v>0</v>
      </c>
      <c r="S1337" s="2">
        <v>0</v>
      </c>
      <c r="T1337" s="2"/>
      <c r="U1337" s="2"/>
    </row>
    <row r="1338" spans="1:21" x14ac:dyDescent="0.25">
      <c r="A1338">
        <v>66769275</v>
      </c>
      <c r="B1338" s="7" t="s">
        <v>623</v>
      </c>
      <c r="C1338">
        <v>5</v>
      </c>
      <c r="D1338">
        <v>2019</v>
      </c>
      <c r="E1338">
        <v>2</v>
      </c>
      <c r="F1338">
        <v>120</v>
      </c>
      <c r="G1338">
        <v>201</v>
      </c>
      <c r="H1338">
        <v>185</v>
      </c>
      <c r="I1338">
        <v>544</v>
      </c>
      <c r="J1338">
        <v>557</v>
      </c>
      <c r="K1338" t="s">
        <v>1557</v>
      </c>
      <c r="L1338" t="s">
        <v>1555</v>
      </c>
      <c r="M1338">
        <v>1</v>
      </c>
      <c r="N1338" t="s">
        <v>1558</v>
      </c>
      <c r="O1338">
        <v>2017</v>
      </c>
      <c r="P1338" s="2">
        <v>0</v>
      </c>
      <c r="Q1338" s="2">
        <v>0</v>
      </c>
      <c r="R1338" s="2">
        <v>0</v>
      </c>
      <c r="S1338" s="2">
        <v>0</v>
      </c>
      <c r="T1338" s="2"/>
      <c r="U1338" s="2"/>
    </row>
    <row r="1339" spans="1:21" x14ac:dyDescent="0.25">
      <c r="A1339">
        <v>66769275</v>
      </c>
      <c r="B1339" s="7" t="s">
        <v>623</v>
      </c>
      <c r="C1339">
        <v>5</v>
      </c>
      <c r="D1339">
        <v>2019</v>
      </c>
      <c r="E1339">
        <v>2</v>
      </c>
      <c r="F1339">
        <v>120</v>
      </c>
      <c r="G1339">
        <v>201</v>
      </c>
      <c r="H1339">
        <v>185</v>
      </c>
      <c r="I1339">
        <v>544</v>
      </c>
      <c r="J1339">
        <v>557</v>
      </c>
      <c r="K1339" t="s">
        <v>1557</v>
      </c>
      <c r="L1339" t="s">
        <v>1555</v>
      </c>
      <c r="M1339">
        <v>1</v>
      </c>
      <c r="N1339" t="s">
        <v>1558</v>
      </c>
      <c r="O1339">
        <v>2018</v>
      </c>
      <c r="P1339" s="2">
        <v>0</v>
      </c>
      <c r="Q1339" s="2">
        <v>0</v>
      </c>
      <c r="R1339" s="2">
        <v>0</v>
      </c>
      <c r="S1339" s="2">
        <v>0</v>
      </c>
      <c r="T1339" s="2"/>
      <c r="U1339" s="2"/>
    </row>
    <row r="1340" spans="1:21" x14ac:dyDescent="0.25">
      <c r="A1340">
        <v>66769275</v>
      </c>
      <c r="B1340" s="7" t="s">
        <v>623</v>
      </c>
      <c r="C1340">
        <v>5</v>
      </c>
      <c r="D1340">
        <v>2019</v>
      </c>
      <c r="E1340">
        <v>2</v>
      </c>
      <c r="F1340">
        <v>120</v>
      </c>
      <c r="G1340">
        <v>201</v>
      </c>
      <c r="H1340">
        <v>185</v>
      </c>
      <c r="I1340">
        <v>544</v>
      </c>
      <c r="J1340">
        <v>557</v>
      </c>
      <c r="K1340" t="s">
        <v>1557</v>
      </c>
      <c r="L1340" t="s">
        <v>1555</v>
      </c>
      <c r="M1340">
        <v>1</v>
      </c>
      <c r="N1340" t="s">
        <v>1558</v>
      </c>
      <c r="O1340">
        <v>2019</v>
      </c>
      <c r="P1340" s="2">
        <v>0</v>
      </c>
      <c r="Q1340" s="2">
        <v>100</v>
      </c>
      <c r="R1340" s="2">
        <v>95.2</v>
      </c>
      <c r="S1340" s="2">
        <v>95.2</v>
      </c>
      <c r="T1340" s="2">
        <v>95.2</v>
      </c>
      <c r="U1340" s="2">
        <v>47.6</v>
      </c>
    </row>
    <row r="1341" spans="1:21" x14ac:dyDescent="0.25">
      <c r="A1341">
        <v>66769275</v>
      </c>
      <c r="B1341" s="7" t="s">
        <v>623</v>
      </c>
      <c r="C1341">
        <v>5</v>
      </c>
      <c r="D1341">
        <v>2019</v>
      </c>
      <c r="E1341">
        <v>2</v>
      </c>
      <c r="F1341">
        <v>120</v>
      </c>
      <c r="G1341">
        <v>201</v>
      </c>
      <c r="H1341">
        <v>185</v>
      </c>
      <c r="I1341">
        <v>544</v>
      </c>
      <c r="J1341">
        <v>557</v>
      </c>
      <c r="K1341" t="s">
        <v>1557</v>
      </c>
      <c r="L1341" t="s">
        <v>1555</v>
      </c>
      <c r="M1341">
        <v>1</v>
      </c>
      <c r="N1341" t="s">
        <v>1558</v>
      </c>
      <c r="O1341">
        <v>2020</v>
      </c>
      <c r="P1341" s="2">
        <v>0</v>
      </c>
      <c r="Q1341" s="2">
        <v>100</v>
      </c>
      <c r="R1341" s="2">
        <v>0</v>
      </c>
      <c r="S1341" s="2">
        <v>0</v>
      </c>
      <c r="T1341" s="2"/>
      <c r="U1341" s="2"/>
    </row>
    <row r="1342" spans="1:21" x14ac:dyDescent="0.25">
      <c r="A1342">
        <v>66769275</v>
      </c>
      <c r="B1342" s="7" t="s">
        <v>624</v>
      </c>
      <c r="C1342">
        <v>5</v>
      </c>
      <c r="D1342">
        <v>2019</v>
      </c>
      <c r="E1342">
        <v>2</v>
      </c>
      <c r="F1342">
        <v>120</v>
      </c>
      <c r="G1342">
        <v>203</v>
      </c>
      <c r="H1342">
        <v>193</v>
      </c>
      <c r="I1342">
        <v>496</v>
      </c>
      <c r="J1342">
        <v>464</v>
      </c>
      <c r="K1342" t="s">
        <v>1809</v>
      </c>
      <c r="L1342" t="s">
        <v>1564</v>
      </c>
      <c r="M1342">
        <v>1</v>
      </c>
      <c r="N1342" t="s">
        <v>1558</v>
      </c>
      <c r="O1342">
        <v>2016</v>
      </c>
      <c r="P1342" s="2">
        <v>5</v>
      </c>
      <c r="Q1342" s="2">
        <v>5</v>
      </c>
      <c r="R1342" s="2">
        <v>5</v>
      </c>
      <c r="S1342" s="2">
        <v>100</v>
      </c>
      <c r="T1342" s="2"/>
      <c r="U1342" s="2"/>
    </row>
    <row r="1343" spans="1:21" x14ac:dyDescent="0.25">
      <c r="A1343">
        <v>66769275</v>
      </c>
      <c r="B1343" s="7" t="s">
        <v>624</v>
      </c>
      <c r="C1343">
        <v>5</v>
      </c>
      <c r="D1343">
        <v>2019</v>
      </c>
      <c r="E1343">
        <v>2</v>
      </c>
      <c r="F1343">
        <v>120</v>
      </c>
      <c r="G1343">
        <v>203</v>
      </c>
      <c r="H1343">
        <v>193</v>
      </c>
      <c r="I1343">
        <v>496</v>
      </c>
      <c r="J1343">
        <v>464</v>
      </c>
      <c r="K1343" t="s">
        <v>1809</v>
      </c>
      <c r="L1343" t="s">
        <v>1564</v>
      </c>
      <c r="M1343">
        <v>1</v>
      </c>
      <c r="N1343" t="s">
        <v>1558</v>
      </c>
      <c r="O1343">
        <v>2017</v>
      </c>
      <c r="P1343" s="2">
        <v>27</v>
      </c>
      <c r="Q1343" s="2">
        <v>35</v>
      </c>
      <c r="R1343" s="2">
        <v>35</v>
      </c>
      <c r="S1343" s="2">
        <v>100</v>
      </c>
      <c r="T1343" s="2"/>
      <c r="U1343" s="2"/>
    </row>
    <row r="1344" spans="1:21" x14ac:dyDescent="0.25">
      <c r="A1344">
        <v>66769275</v>
      </c>
      <c r="B1344" s="7" t="s">
        <v>624</v>
      </c>
      <c r="C1344">
        <v>5</v>
      </c>
      <c r="D1344">
        <v>2019</v>
      </c>
      <c r="E1344">
        <v>2</v>
      </c>
      <c r="F1344">
        <v>120</v>
      </c>
      <c r="G1344">
        <v>203</v>
      </c>
      <c r="H1344">
        <v>193</v>
      </c>
      <c r="I1344">
        <v>496</v>
      </c>
      <c r="J1344">
        <v>464</v>
      </c>
      <c r="K1344" t="s">
        <v>1809</v>
      </c>
      <c r="L1344" t="s">
        <v>1564</v>
      </c>
      <c r="M1344">
        <v>1</v>
      </c>
      <c r="N1344" t="s">
        <v>1558</v>
      </c>
      <c r="O1344">
        <v>2018</v>
      </c>
      <c r="P1344" s="2">
        <v>61</v>
      </c>
      <c r="Q1344" s="2">
        <v>70</v>
      </c>
      <c r="R1344" s="2">
        <v>50</v>
      </c>
      <c r="S1344" s="2">
        <v>71.430000000000007</v>
      </c>
      <c r="T1344" s="2"/>
      <c r="U1344" s="2"/>
    </row>
    <row r="1345" spans="1:21" x14ac:dyDescent="0.25">
      <c r="A1345">
        <v>66769275</v>
      </c>
      <c r="B1345" s="7" t="s">
        <v>624</v>
      </c>
      <c r="C1345">
        <v>5</v>
      </c>
      <c r="D1345">
        <v>2019</v>
      </c>
      <c r="E1345">
        <v>2</v>
      </c>
      <c r="F1345">
        <v>120</v>
      </c>
      <c r="G1345">
        <v>203</v>
      </c>
      <c r="H1345">
        <v>193</v>
      </c>
      <c r="I1345">
        <v>496</v>
      </c>
      <c r="J1345">
        <v>464</v>
      </c>
      <c r="K1345" t="s">
        <v>1809</v>
      </c>
      <c r="L1345" t="s">
        <v>1564</v>
      </c>
      <c r="M1345">
        <v>1</v>
      </c>
      <c r="N1345" t="s">
        <v>1558</v>
      </c>
      <c r="O1345">
        <v>2019</v>
      </c>
      <c r="P1345" s="2">
        <v>89</v>
      </c>
      <c r="Q1345" s="2">
        <v>95</v>
      </c>
      <c r="R1345" s="2">
        <v>95</v>
      </c>
      <c r="S1345" s="2">
        <v>100</v>
      </c>
      <c r="T1345" s="2">
        <v>100</v>
      </c>
      <c r="U1345" s="2">
        <v>95</v>
      </c>
    </row>
    <row r="1346" spans="1:21" x14ac:dyDescent="0.25">
      <c r="A1346">
        <v>66769275</v>
      </c>
      <c r="B1346" s="7" t="s">
        <v>624</v>
      </c>
      <c r="C1346">
        <v>5</v>
      </c>
      <c r="D1346">
        <v>2019</v>
      </c>
      <c r="E1346">
        <v>2</v>
      </c>
      <c r="F1346">
        <v>120</v>
      </c>
      <c r="G1346">
        <v>203</v>
      </c>
      <c r="H1346">
        <v>193</v>
      </c>
      <c r="I1346">
        <v>496</v>
      </c>
      <c r="J1346">
        <v>464</v>
      </c>
      <c r="K1346" t="s">
        <v>1809</v>
      </c>
      <c r="L1346" t="s">
        <v>1564</v>
      </c>
      <c r="M1346">
        <v>1</v>
      </c>
      <c r="N1346" t="s">
        <v>1558</v>
      </c>
      <c r="O1346">
        <v>2020</v>
      </c>
      <c r="P1346" s="2">
        <v>100</v>
      </c>
      <c r="Q1346" s="2">
        <v>100</v>
      </c>
      <c r="R1346" s="2">
        <v>0</v>
      </c>
      <c r="S1346" s="2">
        <v>0</v>
      </c>
      <c r="T1346" s="2"/>
      <c r="U1346" s="2"/>
    </row>
    <row r="1347" spans="1:21" x14ac:dyDescent="0.25">
      <c r="A1347">
        <v>66769275</v>
      </c>
      <c r="B1347" s="7" t="s">
        <v>626</v>
      </c>
      <c r="C1347">
        <v>5</v>
      </c>
      <c r="D1347">
        <v>2019</v>
      </c>
      <c r="E1347">
        <v>2</v>
      </c>
      <c r="F1347">
        <v>120</v>
      </c>
      <c r="G1347">
        <v>203</v>
      </c>
      <c r="H1347">
        <v>193</v>
      </c>
      <c r="I1347">
        <v>497</v>
      </c>
      <c r="J1347">
        <v>465</v>
      </c>
      <c r="K1347" t="s">
        <v>1810</v>
      </c>
      <c r="L1347" t="s">
        <v>1552</v>
      </c>
      <c r="M1347">
        <v>3</v>
      </c>
      <c r="N1347" t="s">
        <v>1553</v>
      </c>
      <c r="O1347">
        <v>2016</v>
      </c>
      <c r="P1347" s="2">
        <v>0</v>
      </c>
      <c r="Q1347" s="2">
        <v>0</v>
      </c>
      <c r="R1347" s="2">
        <v>0</v>
      </c>
      <c r="S1347" s="2">
        <v>0</v>
      </c>
      <c r="T1347" s="2"/>
      <c r="U1347" s="2"/>
    </row>
    <row r="1348" spans="1:21" x14ac:dyDescent="0.25">
      <c r="A1348">
        <v>66769275</v>
      </c>
      <c r="B1348" s="7" t="s">
        <v>626</v>
      </c>
      <c r="C1348">
        <v>5</v>
      </c>
      <c r="D1348">
        <v>2019</v>
      </c>
      <c r="E1348">
        <v>2</v>
      </c>
      <c r="F1348">
        <v>120</v>
      </c>
      <c r="G1348">
        <v>203</v>
      </c>
      <c r="H1348">
        <v>193</v>
      </c>
      <c r="I1348">
        <v>497</v>
      </c>
      <c r="J1348">
        <v>465</v>
      </c>
      <c r="K1348" t="s">
        <v>1810</v>
      </c>
      <c r="L1348" t="s">
        <v>1552</v>
      </c>
      <c r="M1348">
        <v>3</v>
      </c>
      <c r="N1348" t="s">
        <v>1553</v>
      </c>
      <c r="O1348">
        <v>2017</v>
      </c>
      <c r="P1348" s="2">
        <v>0</v>
      </c>
      <c r="Q1348" s="2">
        <v>0</v>
      </c>
      <c r="R1348" s="2">
        <v>0</v>
      </c>
      <c r="S1348" s="2">
        <v>0</v>
      </c>
      <c r="T1348" s="2"/>
      <c r="U1348" s="2"/>
    </row>
    <row r="1349" spans="1:21" x14ac:dyDescent="0.25">
      <c r="A1349">
        <v>66769275</v>
      </c>
      <c r="B1349" s="7" t="s">
        <v>626</v>
      </c>
      <c r="C1349">
        <v>5</v>
      </c>
      <c r="D1349">
        <v>2019</v>
      </c>
      <c r="E1349">
        <v>2</v>
      </c>
      <c r="F1349">
        <v>120</v>
      </c>
      <c r="G1349">
        <v>203</v>
      </c>
      <c r="H1349">
        <v>193</v>
      </c>
      <c r="I1349">
        <v>497</v>
      </c>
      <c r="J1349">
        <v>465</v>
      </c>
      <c r="K1349" t="s">
        <v>1810</v>
      </c>
      <c r="L1349" t="s">
        <v>1552</v>
      </c>
      <c r="M1349">
        <v>3</v>
      </c>
      <c r="N1349" t="s">
        <v>1553</v>
      </c>
      <c r="O1349">
        <v>2018</v>
      </c>
      <c r="P1349" s="2">
        <v>100</v>
      </c>
      <c r="Q1349" s="2">
        <v>30</v>
      </c>
      <c r="R1349" s="2">
        <v>30</v>
      </c>
      <c r="S1349" s="2">
        <v>100</v>
      </c>
      <c r="T1349" s="2"/>
      <c r="U1349" s="2"/>
    </row>
    <row r="1350" spans="1:21" x14ac:dyDescent="0.25">
      <c r="A1350">
        <v>66769275</v>
      </c>
      <c r="B1350" s="7" t="s">
        <v>626</v>
      </c>
      <c r="C1350">
        <v>5</v>
      </c>
      <c r="D1350">
        <v>2019</v>
      </c>
      <c r="E1350">
        <v>2</v>
      </c>
      <c r="F1350">
        <v>120</v>
      </c>
      <c r="G1350">
        <v>203</v>
      </c>
      <c r="H1350">
        <v>193</v>
      </c>
      <c r="I1350">
        <v>497</v>
      </c>
      <c r="J1350">
        <v>465</v>
      </c>
      <c r="K1350" t="s">
        <v>1810</v>
      </c>
      <c r="L1350" t="s">
        <v>1552</v>
      </c>
      <c r="M1350">
        <v>3</v>
      </c>
      <c r="N1350" t="s">
        <v>1553</v>
      </c>
      <c r="O1350">
        <v>2019</v>
      </c>
      <c r="P1350" s="2">
        <v>0</v>
      </c>
      <c r="Q1350" s="2">
        <v>70</v>
      </c>
      <c r="R1350" s="2">
        <v>70</v>
      </c>
      <c r="S1350" s="2">
        <v>100</v>
      </c>
      <c r="T1350" s="2">
        <v>100</v>
      </c>
      <c r="U1350" s="2">
        <v>100</v>
      </c>
    </row>
    <row r="1351" spans="1:21" x14ac:dyDescent="0.25">
      <c r="A1351">
        <v>66769275</v>
      </c>
      <c r="B1351" s="7" t="s">
        <v>626</v>
      </c>
      <c r="C1351">
        <v>5</v>
      </c>
      <c r="D1351">
        <v>2019</v>
      </c>
      <c r="E1351">
        <v>2</v>
      </c>
      <c r="F1351">
        <v>120</v>
      </c>
      <c r="G1351">
        <v>203</v>
      </c>
      <c r="H1351">
        <v>193</v>
      </c>
      <c r="I1351">
        <v>497</v>
      </c>
      <c r="J1351">
        <v>465</v>
      </c>
      <c r="K1351" t="s">
        <v>1810</v>
      </c>
      <c r="L1351" t="s">
        <v>1552</v>
      </c>
      <c r="M1351">
        <v>3</v>
      </c>
      <c r="N1351" t="s">
        <v>1553</v>
      </c>
      <c r="O1351">
        <v>2020</v>
      </c>
      <c r="P1351" s="2">
        <v>0</v>
      </c>
      <c r="Q1351" s="2">
        <v>0</v>
      </c>
      <c r="R1351" s="2">
        <v>0</v>
      </c>
      <c r="S1351" s="2">
        <v>0</v>
      </c>
      <c r="T1351" s="2"/>
      <c r="U1351" s="2"/>
    </row>
    <row r="1352" spans="1:21" x14ac:dyDescent="0.25">
      <c r="A1352">
        <v>66769275</v>
      </c>
      <c r="B1352" s="7" t="s">
        <v>628</v>
      </c>
      <c r="C1352">
        <v>5</v>
      </c>
      <c r="D1352">
        <v>2019</v>
      </c>
      <c r="E1352">
        <v>2</v>
      </c>
      <c r="F1352">
        <v>120</v>
      </c>
      <c r="G1352">
        <v>203</v>
      </c>
      <c r="H1352">
        <v>193</v>
      </c>
      <c r="I1352">
        <v>498</v>
      </c>
      <c r="J1352">
        <v>466</v>
      </c>
      <c r="K1352" t="s">
        <v>1811</v>
      </c>
      <c r="L1352" t="s">
        <v>1552</v>
      </c>
      <c r="M1352">
        <v>1</v>
      </c>
      <c r="N1352" t="s">
        <v>1558</v>
      </c>
      <c r="O1352">
        <v>2016</v>
      </c>
      <c r="P1352" s="2">
        <v>0.1</v>
      </c>
      <c r="Q1352" s="2">
        <v>0.1</v>
      </c>
      <c r="R1352" s="2">
        <v>0.1</v>
      </c>
      <c r="S1352" s="2">
        <v>100</v>
      </c>
      <c r="T1352" s="2"/>
      <c r="U1352" s="2"/>
    </row>
    <row r="1353" spans="1:21" x14ac:dyDescent="0.25">
      <c r="A1353">
        <v>66769275</v>
      </c>
      <c r="B1353" s="7" t="s">
        <v>628</v>
      </c>
      <c r="C1353">
        <v>5</v>
      </c>
      <c r="D1353">
        <v>2019</v>
      </c>
      <c r="E1353">
        <v>2</v>
      </c>
      <c r="F1353">
        <v>120</v>
      </c>
      <c r="G1353">
        <v>203</v>
      </c>
      <c r="H1353">
        <v>193</v>
      </c>
      <c r="I1353">
        <v>498</v>
      </c>
      <c r="J1353">
        <v>466</v>
      </c>
      <c r="K1353" t="s">
        <v>1811</v>
      </c>
      <c r="L1353" t="s">
        <v>1552</v>
      </c>
      <c r="M1353">
        <v>1</v>
      </c>
      <c r="N1353" t="s">
        <v>1558</v>
      </c>
      <c r="O1353">
        <v>2017</v>
      </c>
      <c r="P1353" s="2">
        <v>0.5</v>
      </c>
      <c r="Q1353" s="2">
        <v>0.5</v>
      </c>
      <c r="R1353" s="2">
        <v>0.5</v>
      </c>
      <c r="S1353" s="2">
        <v>100</v>
      </c>
      <c r="T1353" s="2"/>
      <c r="U1353" s="2"/>
    </row>
    <row r="1354" spans="1:21" x14ac:dyDescent="0.25">
      <c r="A1354">
        <v>66769275</v>
      </c>
      <c r="B1354" s="7" t="s">
        <v>628</v>
      </c>
      <c r="C1354">
        <v>5</v>
      </c>
      <c r="D1354">
        <v>2019</v>
      </c>
      <c r="E1354">
        <v>2</v>
      </c>
      <c r="F1354">
        <v>120</v>
      </c>
      <c r="G1354">
        <v>203</v>
      </c>
      <c r="H1354">
        <v>193</v>
      </c>
      <c r="I1354">
        <v>498</v>
      </c>
      <c r="J1354">
        <v>466</v>
      </c>
      <c r="K1354" t="s">
        <v>1811</v>
      </c>
      <c r="L1354" t="s">
        <v>1552</v>
      </c>
      <c r="M1354">
        <v>1</v>
      </c>
      <c r="N1354" t="s">
        <v>1558</v>
      </c>
      <c r="O1354">
        <v>2018</v>
      </c>
      <c r="P1354" s="2">
        <v>0.6</v>
      </c>
      <c r="Q1354" s="2">
        <v>0.7</v>
      </c>
      <c r="R1354" s="2">
        <v>0.7</v>
      </c>
      <c r="S1354" s="2">
        <v>100</v>
      </c>
      <c r="T1354" s="2"/>
      <c r="U1354" s="2"/>
    </row>
    <row r="1355" spans="1:21" x14ac:dyDescent="0.25">
      <c r="A1355">
        <v>66769275</v>
      </c>
      <c r="B1355" s="7" t="s">
        <v>628</v>
      </c>
      <c r="C1355">
        <v>5</v>
      </c>
      <c r="D1355">
        <v>2019</v>
      </c>
      <c r="E1355">
        <v>2</v>
      </c>
      <c r="F1355">
        <v>120</v>
      </c>
      <c r="G1355">
        <v>203</v>
      </c>
      <c r="H1355">
        <v>193</v>
      </c>
      <c r="I1355">
        <v>498</v>
      </c>
      <c r="J1355">
        <v>466</v>
      </c>
      <c r="K1355" t="s">
        <v>1811</v>
      </c>
      <c r="L1355" t="s">
        <v>1552</v>
      </c>
      <c r="M1355">
        <v>1</v>
      </c>
      <c r="N1355" t="s">
        <v>1558</v>
      </c>
      <c r="O1355">
        <v>2019</v>
      </c>
      <c r="P1355" s="2">
        <v>0.7</v>
      </c>
      <c r="Q1355" s="2">
        <v>0.15</v>
      </c>
      <c r="R1355" s="2">
        <v>0.11</v>
      </c>
      <c r="S1355" s="2">
        <v>73.33</v>
      </c>
      <c r="T1355" s="2">
        <v>97.24</v>
      </c>
      <c r="U1355" s="2">
        <v>70.5</v>
      </c>
    </row>
    <row r="1356" spans="1:21" x14ac:dyDescent="0.25">
      <c r="A1356">
        <v>66769275</v>
      </c>
      <c r="B1356" s="7" t="s">
        <v>628</v>
      </c>
      <c r="C1356">
        <v>5</v>
      </c>
      <c r="D1356">
        <v>2019</v>
      </c>
      <c r="E1356">
        <v>2</v>
      </c>
      <c r="F1356">
        <v>120</v>
      </c>
      <c r="G1356">
        <v>203</v>
      </c>
      <c r="H1356">
        <v>193</v>
      </c>
      <c r="I1356">
        <v>498</v>
      </c>
      <c r="J1356">
        <v>466</v>
      </c>
      <c r="K1356" t="s">
        <v>1811</v>
      </c>
      <c r="L1356" t="s">
        <v>1552</v>
      </c>
      <c r="M1356">
        <v>1</v>
      </c>
      <c r="N1356" t="s">
        <v>1558</v>
      </c>
      <c r="O1356">
        <v>2020</v>
      </c>
      <c r="P1356" s="2">
        <v>0.1</v>
      </c>
      <c r="Q1356" s="2">
        <v>0.55000000000000004</v>
      </c>
      <c r="R1356" s="2">
        <v>0</v>
      </c>
      <c r="S1356" s="2">
        <v>0</v>
      </c>
      <c r="T1356" s="2"/>
      <c r="U1356" s="2"/>
    </row>
    <row r="1357" spans="1:21" x14ac:dyDescent="0.25">
      <c r="A1357">
        <v>66769275</v>
      </c>
      <c r="B1357" s="7" t="s">
        <v>630</v>
      </c>
      <c r="C1357">
        <v>5</v>
      </c>
      <c r="D1357">
        <v>2019</v>
      </c>
      <c r="E1357">
        <v>2</v>
      </c>
      <c r="F1357">
        <v>120</v>
      </c>
      <c r="G1357">
        <v>204</v>
      </c>
      <c r="H1357">
        <v>197</v>
      </c>
      <c r="I1357">
        <v>499</v>
      </c>
      <c r="J1357">
        <v>494</v>
      </c>
      <c r="K1357" t="s">
        <v>1812</v>
      </c>
      <c r="L1357" t="s">
        <v>1552</v>
      </c>
      <c r="M1357">
        <v>1</v>
      </c>
      <c r="N1357" t="s">
        <v>1558</v>
      </c>
      <c r="O1357">
        <v>2016</v>
      </c>
      <c r="P1357" s="2">
        <v>0</v>
      </c>
      <c r="Q1357" s="2">
        <v>0</v>
      </c>
      <c r="R1357" s="2">
        <v>0</v>
      </c>
      <c r="S1357" s="2">
        <v>0</v>
      </c>
      <c r="T1357" s="2"/>
      <c r="U1357" s="2"/>
    </row>
    <row r="1358" spans="1:21" x14ac:dyDescent="0.25">
      <c r="A1358">
        <v>66769275</v>
      </c>
      <c r="B1358" s="7" t="s">
        <v>630</v>
      </c>
      <c r="C1358">
        <v>5</v>
      </c>
      <c r="D1358">
        <v>2019</v>
      </c>
      <c r="E1358">
        <v>2</v>
      </c>
      <c r="F1358">
        <v>120</v>
      </c>
      <c r="G1358">
        <v>204</v>
      </c>
      <c r="H1358">
        <v>197</v>
      </c>
      <c r="I1358">
        <v>499</v>
      </c>
      <c r="J1358">
        <v>494</v>
      </c>
      <c r="K1358" t="s">
        <v>1812</v>
      </c>
      <c r="L1358" t="s">
        <v>1552</v>
      </c>
      <c r="M1358">
        <v>1</v>
      </c>
      <c r="N1358" t="s">
        <v>1558</v>
      </c>
      <c r="O1358">
        <v>2017</v>
      </c>
      <c r="P1358" s="2">
        <v>0.2</v>
      </c>
      <c r="Q1358" s="2">
        <v>0.25</v>
      </c>
      <c r="R1358" s="2">
        <v>0.25</v>
      </c>
      <c r="S1358" s="2">
        <v>100</v>
      </c>
      <c r="T1358" s="2"/>
      <c r="U1358" s="2"/>
    </row>
    <row r="1359" spans="1:21" x14ac:dyDescent="0.25">
      <c r="A1359">
        <v>66769275</v>
      </c>
      <c r="B1359" s="7" t="s">
        <v>630</v>
      </c>
      <c r="C1359">
        <v>5</v>
      </c>
      <c r="D1359">
        <v>2019</v>
      </c>
      <c r="E1359">
        <v>2</v>
      </c>
      <c r="F1359">
        <v>120</v>
      </c>
      <c r="G1359">
        <v>204</v>
      </c>
      <c r="H1359">
        <v>197</v>
      </c>
      <c r="I1359">
        <v>499</v>
      </c>
      <c r="J1359">
        <v>494</v>
      </c>
      <c r="K1359" t="s">
        <v>1812</v>
      </c>
      <c r="L1359" t="s">
        <v>1552</v>
      </c>
      <c r="M1359">
        <v>1</v>
      </c>
      <c r="N1359" t="s">
        <v>1558</v>
      </c>
      <c r="O1359">
        <v>2018</v>
      </c>
      <c r="P1359" s="2">
        <v>0.3</v>
      </c>
      <c r="Q1359" s="2">
        <v>0.25</v>
      </c>
      <c r="R1359" s="2">
        <v>0.25</v>
      </c>
      <c r="S1359" s="2">
        <v>100</v>
      </c>
      <c r="T1359" s="2"/>
      <c r="U1359" s="2"/>
    </row>
    <row r="1360" spans="1:21" x14ac:dyDescent="0.25">
      <c r="A1360">
        <v>66769275</v>
      </c>
      <c r="B1360" s="7" t="s">
        <v>630</v>
      </c>
      <c r="C1360">
        <v>5</v>
      </c>
      <c r="D1360">
        <v>2019</v>
      </c>
      <c r="E1360">
        <v>2</v>
      </c>
      <c r="F1360">
        <v>120</v>
      </c>
      <c r="G1360">
        <v>204</v>
      </c>
      <c r="H1360">
        <v>197</v>
      </c>
      <c r="I1360">
        <v>499</v>
      </c>
      <c r="J1360">
        <v>494</v>
      </c>
      <c r="K1360" t="s">
        <v>1812</v>
      </c>
      <c r="L1360" t="s">
        <v>1552</v>
      </c>
      <c r="M1360">
        <v>1</v>
      </c>
      <c r="N1360" t="s">
        <v>1558</v>
      </c>
      <c r="O1360">
        <v>2019</v>
      </c>
      <c r="P1360" s="2">
        <v>0.4</v>
      </c>
      <c r="Q1360" s="2">
        <v>0.45</v>
      </c>
      <c r="R1360" s="2">
        <v>0.45</v>
      </c>
      <c r="S1360" s="2">
        <v>100</v>
      </c>
      <c r="T1360" s="2">
        <v>100</v>
      </c>
      <c r="U1360" s="2">
        <v>95</v>
      </c>
    </row>
    <row r="1361" spans="1:21" x14ac:dyDescent="0.25">
      <c r="A1361">
        <v>66769275</v>
      </c>
      <c r="B1361" s="7" t="s">
        <v>630</v>
      </c>
      <c r="C1361">
        <v>5</v>
      </c>
      <c r="D1361">
        <v>2019</v>
      </c>
      <c r="E1361">
        <v>2</v>
      </c>
      <c r="F1361">
        <v>120</v>
      </c>
      <c r="G1361">
        <v>204</v>
      </c>
      <c r="H1361">
        <v>197</v>
      </c>
      <c r="I1361">
        <v>499</v>
      </c>
      <c r="J1361">
        <v>494</v>
      </c>
      <c r="K1361" t="s">
        <v>1812</v>
      </c>
      <c r="L1361" t="s">
        <v>1552</v>
      </c>
      <c r="M1361">
        <v>1</v>
      </c>
      <c r="N1361" t="s">
        <v>1558</v>
      </c>
      <c r="O1361">
        <v>2020</v>
      </c>
      <c r="P1361" s="2">
        <v>0.1</v>
      </c>
      <c r="Q1361" s="2">
        <v>0.05</v>
      </c>
      <c r="R1361" s="2">
        <v>0</v>
      </c>
      <c r="S1361" s="2">
        <v>0</v>
      </c>
      <c r="T1361" s="2"/>
      <c r="U1361" s="2"/>
    </row>
    <row r="1362" spans="1:21" x14ac:dyDescent="0.25">
      <c r="A1362">
        <v>66769275</v>
      </c>
      <c r="B1362" s="7" t="s">
        <v>633</v>
      </c>
      <c r="C1362">
        <v>5</v>
      </c>
      <c r="D1362">
        <v>2019</v>
      </c>
      <c r="E1362">
        <v>2</v>
      </c>
      <c r="F1362">
        <v>120</v>
      </c>
      <c r="G1362">
        <v>204</v>
      </c>
      <c r="H1362">
        <v>197</v>
      </c>
      <c r="I1362">
        <v>500</v>
      </c>
      <c r="J1362">
        <v>495</v>
      </c>
      <c r="K1362" t="s">
        <v>1813</v>
      </c>
      <c r="L1362" t="s">
        <v>1552</v>
      </c>
      <c r="M1362">
        <v>1</v>
      </c>
      <c r="N1362" t="s">
        <v>1558</v>
      </c>
      <c r="O1362">
        <v>2016</v>
      </c>
      <c r="P1362" s="2">
        <v>0</v>
      </c>
      <c r="Q1362" s="2">
        <v>0</v>
      </c>
      <c r="R1362" s="2">
        <v>0</v>
      </c>
      <c r="S1362" s="2">
        <v>0</v>
      </c>
      <c r="T1362" s="2"/>
      <c r="U1362" s="2"/>
    </row>
    <row r="1363" spans="1:21" x14ac:dyDescent="0.25">
      <c r="A1363">
        <v>66769275</v>
      </c>
      <c r="B1363" s="7" t="s">
        <v>633</v>
      </c>
      <c r="C1363">
        <v>5</v>
      </c>
      <c r="D1363">
        <v>2019</v>
      </c>
      <c r="E1363">
        <v>2</v>
      </c>
      <c r="F1363">
        <v>120</v>
      </c>
      <c r="G1363">
        <v>204</v>
      </c>
      <c r="H1363">
        <v>197</v>
      </c>
      <c r="I1363">
        <v>500</v>
      </c>
      <c r="J1363">
        <v>495</v>
      </c>
      <c r="K1363" t="s">
        <v>1813</v>
      </c>
      <c r="L1363" t="s">
        <v>1552</v>
      </c>
      <c r="M1363">
        <v>1</v>
      </c>
      <c r="N1363" t="s">
        <v>1558</v>
      </c>
      <c r="O1363">
        <v>2017</v>
      </c>
      <c r="P1363" s="2">
        <v>1</v>
      </c>
      <c r="Q1363" s="2">
        <v>0.75</v>
      </c>
      <c r="R1363" s="2">
        <v>0.75</v>
      </c>
      <c r="S1363" s="2">
        <v>100</v>
      </c>
      <c r="T1363" s="2"/>
      <c r="U1363" s="2"/>
    </row>
    <row r="1364" spans="1:21" x14ac:dyDescent="0.25">
      <c r="A1364">
        <v>66769275</v>
      </c>
      <c r="B1364" s="7" t="s">
        <v>633</v>
      </c>
      <c r="C1364">
        <v>5</v>
      </c>
      <c r="D1364">
        <v>2019</v>
      </c>
      <c r="E1364">
        <v>2</v>
      </c>
      <c r="F1364">
        <v>120</v>
      </c>
      <c r="G1364">
        <v>204</v>
      </c>
      <c r="H1364">
        <v>197</v>
      </c>
      <c r="I1364">
        <v>500</v>
      </c>
      <c r="J1364">
        <v>495</v>
      </c>
      <c r="K1364" t="s">
        <v>1813</v>
      </c>
      <c r="L1364" t="s">
        <v>1552</v>
      </c>
      <c r="M1364">
        <v>1</v>
      </c>
      <c r="N1364" t="s">
        <v>1558</v>
      </c>
      <c r="O1364">
        <v>2018</v>
      </c>
      <c r="P1364" s="2">
        <v>1</v>
      </c>
      <c r="Q1364" s="2">
        <v>0.75</v>
      </c>
      <c r="R1364" s="2">
        <v>0.75</v>
      </c>
      <c r="S1364" s="2">
        <v>100</v>
      </c>
      <c r="T1364" s="2"/>
      <c r="U1364" s="2"/>
    </row>
    <row r="1365" spans="1:21" x14ac:dyDescent="0.25">
      <c r="A1365">
        <v>66769275</v>
      </c>
      <c r="B1365" s="7" t="s">
        <v>633</v>
      </c>
      <c r="C1365">
        <v>5</v>
      </c>
      <c r="D1365">
        <v>2019</v>
      </c>
      <c r="E1365">
        <v>2</v>
      </c>
      <c r="F1365">
        <v>120</v>
      </c>
      <c r="G1365">
        <v>204</v>
      </c>
      <c r="H1365">
        <v>197</v>
      </c>
      <c r="I1365">
        <v>500</v>
      </c>
      <c r="J1365">
        <v>495</v>
      </c>
      <c r="K1365" t="s">
        <v>1813</v>
      </c>
      <c r="L1365" t="s">
        <v>1552</v>
      </c>
      <c r="M1365">
        <v>1</v>
      </c>
      <c r="N1365" t="s">
        <v>1558</v>
      </c>
      <c r="O1365">
        <v>2019</v>
      </c>
      <c r="P1365" s="2">
        <v>0.5</v>
      </c>
      <c r="Q1365" s="2">
        <v>1</v>
      </c>
      <c r="R1365" s="2">
        <v>1</v>
      </c>
      <c r="S1365" s="2">
        <v>100</v>
      </c>
      <c r="T1365" s="2">
        <v>100</v>
      </c>
      <c r="U1365" s="2">
        <v>83.33</v>
      </c>
    </row>
    <row r="1366" spans="1:21" x14ac:dyDescent="0.25">
      <c r="A1366">
        <v>66769275</v>
      </c>
      <c r="B1366" s="7" t="s">
        <v>633</v>
      </c>
      <c r="C1366">
        <v>5</v>
      </c>
      <c r="D1366">
        <v>2019</v>
      </c>
      <c r="E1366">
        <v>2</v>
      </c>
      <c r="F1366">
        <v>120</v>
      </c>
      <c r="G1366">
        <v>204</v>
      </c>
      <c r="H1366">
        <v>197</v>
      </c>
      <c r="I1366">
        <v>500</v>
      </c>
      <c r="J1366">
        <v>495</v>
      </c>
      <c r="K1366" t="s">
        <v>1813</v>
      </c>
      <c r="L1366" t="s">
        <v>1552</v>
      </c>
      <c r="M1366">
        <v>1</v>
      </c>
      <c r="N1366" t="s">
        <v>1558</v>
      </c>
      <c r="O1366">
        <v>2020</v>
      </c>
      <c r="P1366" s="2">
        <v>0.5</v>
      </c>
      <c r="Q1366" s="2">
        <v>0.5</v>
      </c>
      <c r="R1366" s="2">
        <v>0</v>
      </c>
      <c r="S1366" s="2">
        <v>0</v>
      </c>
      <c r="T1366" s="2"/>
      <c r="U1366" s="2"/>
    </row>
    <row r="1367" spans="1:21" x14ac:dyDescent="0.25">
      <c r="A1367">
        <v>66769275</v>
      </c>
      <c r="B1367" s="7" t="s">
        <v>635</v>
      </c>
      <c r="C1367">
        <v>5</v>
      </c>
      <c r="D1367">
        <v>2019</v>
      </c>
      <c r="E1367">
        <v>2</v>
      </c>
      <c r="F1367">
        <v>120</v>
      </c>
      <c r="G1367">
        <v>204</v>
      </c>
      <c r="H1367">
        <v>197</v>
      </c>
      <c r="I1367">
        <v>501</v>
      </c>
      <c r="J1367">
        <v>496</v>
      </c>
      <c r="K1367" t="s">
        <v>1814</v>
      </c>
      <c r="L1367" t="s">
        <v>1552</v>
      </c>
      <c r="M1367">
        <v>1</v>
      </c>
      <c r="N1367" t="s">
        <v>1558</v>
      </c>
      <c r="O1367">
        <v>2016</v>
      </c>
      <c r="P1367" s="2">
        <v>0</v>
      </c>
      <c r="Q1367" s="2">
        <v>0.25</v>
      </c>
      <c r="R1367" s="2">
        <v>0.25</v>
      </c>
      <c r="S1367" s="2">
        <v>100</v>
      </c>
      <c r="T1367" s="2"/>
      <c r="U1367" s="2"/>
    </row>
    <row r="1368" spans="1:21" x14ac:dyDescent="0.25">
      <c r="A1368">
        <v>66769275</v>
      </c>
      <c r="B1368" s="7" t="s">
        <v>635</v>
      </c>
      <c r="C1368">
        <v>5</v>
      </c>
      <c r="D1368">
        <v>2019</v>
      </c>
      <c r="E1368">
        <v>2</v>
      </c>
      <c r="F1368">
        <v>120</v>
      </c>
      <c r="G1368">
        <v>204</v>
      </c>
      <c r="H1368">
        <v>197</v>
      </c>
      <c r="I1368">
        <v>501</v>
      </c>
      <c r="J1368">
        <v>496</v>
      </c>
      <c r="K1368" t="s">
        <v>1814</v>
      </c>
      <c r="L1368" t="s">
        <v>1552</v>
      </c>
      <c r="M1368">
        <v>1</v>
      </c>
      <c r="N1368" t="s">
        <v>1558</v>
      </c>
      <c r="O1368">
        <v>2017</v>
      </c>
      <c r="P1368" s="2">
        <v>1</v>
      </c>
      <c r="Q1368" s="2">
        <v>0.75</v>
      </c>
      <c r="R1368" s="2">
        <v>0.75</v>
      </c>
      <c r="S1368" s="2">
        <v>100</v>
      </c>
      <c r="T1368" s="2"/>
      <c r="U1368" s="2"/>
    </row>
    <row r="1369" spans="1:21" x14ac:dyDescent="0.25">
      <c r="A1369">
        <v>66769275</v>
      </c>
      <c r="B1369" s="7" t="s">
        <v>635</v>
      </c>
      <c r="C1369">
        <v>5</v>
      </c>
      <c r="D1369">
        <v>2019</v>
      </c>
      <c r="E1369">
        <v>2</v>
      </c>
      <c r="F1369">
        <v>120</v>
      </c>
      <c r="G1369">
        <v>204</v>
      </c>
      <c r="H1369">
        <v>197</v>
      </c>
      <c r="I1369">
        <v>501</v>
      </c>
      <c r="J1369">
        <v>496</v>
      </c>
      <c r="K1369" t="s">
        <v>1814</v>
      </c>
      <c r="L1369" t="s">
        <v>1552</v>
      </c>
      <c r="M1369">
        <v>1</v>
      </c>
      <c r="N1369" t="s">
        <v>1558</v>
      </c>
      <c r="O1369">
        <v>2018</v>
      </c>
      <c r="P1369" s="2">
        <v>1</v>
      </c>
      <c r="Q1369" s="2">
        <v>1</v>
      </c>
      <c r="R1369" s="2">
        <v>1</v>
      </c>
      <c r="S1369" s="2">
        <v>100</v>
      </c>
      <c r="T1369" s="2"/>
      <c r="U1369" s="2"/>
    </row>
    <row r="1370" spans="1:21" x14ac:dyDescent="0.25">
      <c r="A1370">
        <v>66769275</v>
      </c>
      <c r="B1370" s="7" t="s">
        <v>635</v>
      </c>
      <c r="C1370">
        <v>5</v>
      </c>
      <c r="D1370">
        <v>2019</v>
      </c>
      <c r="E1370">
        <v>2</v>
      </c>
      <c r="F1370">
        <v>120</v>
      </c>
      <c r="G1370">
        <v>204</v>
      </c>
      <c r="H1370">
        <v>197</v>
      </c>
      <c r="I1370">
        <v>501</v>
      </c>
      <c r="J1370">
        <v>496</v>
      </c>
      <c r="K1370" t="s">
        <v>1814</v>
      </c>
      <c r="L1370" t="s">
        <v>1552</v>
      </c>
      <c r="M1370">
        <v>1</v>
      </c>
      <c r="N1370" t="s">
        <v>1558</v>
      </c>
      <c r="O1370">
        <v>2019</v>
      </c>
      <c r="P1370" s="2">
        <v>1</v>
      </c>
      <c r="Q1370" s="2">
        <v>1</v>
      </c>
      <c r="R1370" s="2">
        <v>1</v>
      </c>
      <c r="S1370" s="2">
        <v>100</v>
      </c>
      <c r="T1370" s="2">
        <v>100</v>
      </c>
      <c r="U1370" s="2">
        <v>75</v>
      </c>
    </row>
    <row r="1371" spans="1:21" x14ac:dyDescent="0.25">
      <c r="A1371">
        <v>66769275</v>
      </c>
      <c r="B1371" s="7" t="s">
        <v>635</v>
      </c>
      <c r="C1371">
        <v>5</v>
      </c>
      <c r="D1371">
        <v>2019</v>
      </c>
      <c r="E1371">
        <v>2</v>
      </c>
      <c r="F1371">
        <v>120</v>
      </c>
      <c r="G1371">
        <v>204</v>
      </c>
      <c r="H1371">
        <v>197</v>
      </c>
      <c r="I1371">
        <v>501</v>
      </c>
      <c r="J1371">
        <v>496</v>
      </c>
      <c r="K1371" t="s">
        <v>1814</v>
      </c>
      <c r="L1371" t="s">
        <v>1552</v>
      </c>
      <c r="M1371">
        <v>1</v>
      </c>
      <c r="N1371" t="s">
        <v>1558</v>
      </c>
      <c r="O1371">
        <v>2020</v>
      </c>
      <c r="P1371" s="2">
        <v>1</v>
      </c>
      <c r="Q1371" s="2">
        <v>1</v>
      </c>
      <c r="R1371" s="2">
        <v>0</v>
      </c>
      <c r="S1371" s="2">
        <v>0</v>
      </c>
      <c r="T1371" s="2"/>
      <c r="U1371" s="2"/>
    </row>
    <row r="1372" spans="1:21" x14ac:dyDescent="0.25">
      <c r="A1372">
        <v>66769275</v>
      </c>
      <c r="B1372" s="7" t="s">
        <v>637</v>
      </c>
      <c r="C1372">
        <v>5</v>
      </c>
      <c r="D1372">
        <v>2019</v>
      </c>
      <c r="E1372">
        <v>2</v>
      </c>
      <c r="F1372">
        <v>121</v>
      </c>
      <c r="G1372">
        <v>171</v>
      </c>
      <c r="H1372">
        <v>128</v>
      </c>
      <c r="I1372">
        <v>189</v>
      </c>
      <c r="J1372">
        <v>122</v>
      </c>
      <c r="K1372" t="s">
        <v>1815</v>
      </c>
      <c r="L1372" t="s">
        <v>1555</v>
      </c>
      <c r="M1372">
        <v>1</v>
      </c>
      <c r="N1372" t="s">
        <v>1558</v>
      </c>
      <c r="O1372">
        <v>2016</v>
      </c>
      <c r="P1372" s="2">
        <v>1</v>
      </c>
      <c r="Q1372" s="2">
        <v>1</v>
      </c>
      <c r="R1372" s="2">
        <v>1</v>
      </c>
      <c r="S1372" s="2">
        <v>100</v>
      </c>
      <c r="T1372" s="2"/>
      <c r="U1372" s="2"/>
    </row>
    <row r="1373" spans="1:21" x14ac:dyDescent="0.25">
      <c r="A1373">
        <v>66769275</v>
      </c>
      <c r="B1373" s="7" t="s">
        <v>637</v>
      </c>
      <c r="C1373">
        <v>5</v>
      </c>
      <c r="D1373">
        <v>2019</v>
      </c>
      <c r="E1373">
        <v>2</v>
      </c>
      <c r="F1373">
        <v>121</v>
      </c>
      <c r="G1373">
        <v>171</v>
      </c>
      <c r="H1373">
        <v>128</v>
      </c>
      <c r="I1373">
        <v>189</v>
      </c>
      <c r="J1373">
        <v>122</v>
      </c>
      <c r="K1373" t="s">
        <v>1815</v>
      </c>
      <c r="L1373" t="s">
        <v>1555</v>
      </c>
      <c r="M1373">
        <v>1</v>
      </c>
      <c r="N1373" t="s">
        <v>1558</v>
      </c>
      <c r="O1373">
        <v>2017</v>
      </c>
      <c r="P1373" s="2">
        <v>1</v>
      </c>
      <c r="Q1373" s="2">
        <v>1</v>
      </c>
      <c r="R1373" s="2">
        <v>1</v>
      </c>
      <c r="S1373" s="2">
        <v>100</v>
      </c>
      <c r="T1373" s="2"/>
      <c r="U1373" s="2"/>
    </row>
    <row r="1374" spans="1:21" x14ac:dyDescent="0.25">
      <c r="A1374">
        <v>66769275</v>
      </c>
      <c r="B1374" s="7" t="s">
        <v>637</v>
      </c>
      <c r="C1374">
        <v>5</v>
      </c>
      <c r="D1374">
        <v>2019</v>
      </c>
      <c r="E1374">
        <v>2</v>
      </c>
      <c r="F1374">
        <v>121</v>
      </c>
      <c r="G1374">
        <v>171</v>
      </c>
      <c r="H1374">
        <v>128</v>
      </c>
      <c r="I1374">
        <v>189</v>
      </c>
      <c r="J1374">
        <v>122</v>
      </c>
      <c r="K1374" t="s">
        <v>1815</v>
      </c>
      <c r="L1374" t="s">
        <v>1555</v>
      </c>
      <c r="M1374">
        <v>1</v>
      </c>
      <c r="N1374" t="s">
        <v>1558</v>
      </c>
      <c r="O1374">
        <v>2018</v>
      </c>
      <c r="P1374" s="2">
        <v>0</v>
      </c>
      <c r="Q1374" s="2">
        <v>0</v>
      </c>
      <c r="R1374" s="2">
        <v>0</v>
      </c>
      <c r="S1374" s="2">
        <v>0</v>
      </c>
      <c r="T1374" s="2"/>
      <c r="U1374" s="2"/>
    </row>
    <row r="1375" spans="1:21" x14ac:dyDescent="0.25">
      <c r="A1375">
        <v>66769275</v>
      </c>
      <c r="B1375" s="7" t="s">
        <v>637</v>
      </c>
      <c r="C1375">
        <v>5</v>
      </c>
      <c r="D1375">
        <v>2019</v>
      </c>
      <c r="E1375">
        <v>2</v>
      </c>
      <c r="F1375">
        <v>121</v>
      </c>
      <c r="G1375">
        <v>171</v>
      </c>
      <c r="H1375">
        <v>128</v>
      </c>
      <c r="I1375">
        <v>189</v>
      </c>
      <c r="J1375">
        <v>122</v>
      </c>
      <c r="K1375" t="s">
        <v>1815</v>
      </c>
      <c r="L1375" t="s">
        <v>1555</v>
      </c>
      <c r="M1375">
        <v>1</v>
      </c>
      <c r="N1375" t="s">
        <v>1558</v>
      </c>
      <c r="O1375">
        <v>2019</v>
      </c>
      <c r="P1375" s="2">
        <v>0</v>
      </c>
      <c r="Q1375" s="2">
        <v>0</v>
      </c>
      <c r="R1375" s="2">
        <v>0</v>
      </c>
      <c r="S1375" s="2">
        <v>0</v>
      </c>
      <c r="T1375" s="2">
        <v>100</v>
      </c>
      <c r="U1375" s="2">
        <v>100</v>
      </c>
    </row>
    <row r="1376" spans="1:21" x14ac:dyDescent="0.25">
      <c r="A1376">
        <v>66769275</v>
      </c>
      <c r="B1376" s="7" t="s">
        <v>637</v>
      </c>
      <c r="C1376">
        <v>5</v>
      </c>
      <c r="D1376">
        <v>2019</v>
      </c>
      <c r="E1376">
        <v>2</v>
      </c>
      <c r="F1376">
        <v>121</v>
      </c>
      <c r="G1376">
        <v>171</v>
      </c>
      <c r="H1376">
        <v>128</v>
      </c>
      <c r="I1376">
        <v>189</v>
      </c>
      <c r="J1376">
        <v>122</v>
      </c>
      <c r="K1376" t="s">
        <v>1815</v>
      </c>
      <c r="L1376" t="s">
        <v>1555</v>
      </c>
      <c r="M1376">
        <v>1</v>
      </c>
      <c r="N1376" t="s">
        <v>1558</v>
      </c>
      <c r="O1376">
        <v>2020</v>
      </c>
      <c r="P1376" s="2">
        <v>0</v>
      </c>
      <c r="Q1376" s="2">
        <v>0</v>
      </c>
      <c r="R1376" s="2">
        <v>0</v>
      </c>
      <c r="S1376" s="2">
        <v>0</v>
      </c>
      <c r="T1376" s="2"/>
      <c r="U1376" s="2"/>
    </row>
    <row r="1377" spans="1:21" x14ac:dyDescent="0.25">
      <c r="A1377">
        <v>66769275</v>
      </c>
      <c r="B1377" s="7" t="s">
        <v>640</v>
      </c>
      <c r="C1377">
        <v>5</v>
      </c>
      <c r="D1377">
        <v>2019</v>
      </c>
      <c r="E1377">
        <v>2</v>
      </c>
      <c r="F1377">
        <v>121</v>
      </c>
      <c r="G1377">
        <v>171</v>
      </c>
      <c r="H1377">
        <v>128</v>
      </c>
      <c r="I1377">
        <v>190</v>
      </c>
      <c r="J1377">
        <v>123</v>
      </c>
      <c r="K1377" t="s">
        <v>1816</v>
      </c>
      <c r="L1377" t="s">
        <v>1555</v>
      </c>
      <c r="M1377">
        <v>1</v>
      </c>
      <c r="N1377" t="s">
        <v>1558</v>
      </c>
      <c r="O1377">
        <v>2016</v>
      </c>
      <c r="P1377" s="2">
        <v>1</v>
      </c>
      <c r="Q1377" s="2">
        <v>1</v>
      </c>
      <c r="R1377" s="2">
        <v>1</v>
      </c>
      <c r="S1377" s="2">
        <v>100</v>
      </c>
      <c r="T1377" s="2"/>
      <c r="U1377" s="2"/>
    </row>
    <row r="1378" spans="1:21" x14ac:dyDescent="0.25">
      <c r="A1378">
        <v>66769275</v>
      </c>
      <c r="B1378" s="7" t="s">
        <v>640</v>
      </c>
      <c r="C1378">
        <v>5</v>
      </c>
      <c r="D1378">
        <v>2019</v>
      </c>
      <c r="E1378">
        <v>2</v>
      </c>
      <c r="F1378">
        <v>121</v>
      </c>
      <c r="G1378">
        <v>171</v>
      </c>
      <c r="H1378">
        <v>128</v>
      </c>
      <c r="I1378">
        <v>190</v>
      </c>
      <c r="J1378">
        <v>123</v>
      </c>
      <c r="K1378" t="s">
        <v>1816</v>
      </c>
      <c r="L1378" t="s">
        <v>1555</v>
      </c>
      <c r="M1378">
        <v>1</v>
      </c>
      <c r="N1378" t="s">
        <v>1558</v>
      </c>
      <c r="O1378">
        <v>2017</v>
      </c>
      <c r="P1378" s="2">
        <v>1</v>
      </c>
      <c r="Q1378" s="2">
        <v>1</v>
      </c>
      <c r="R1378" s="2">
        <v>1</v>
      </c>
      <c r="S1378" s="2">
        <v>100</v>
      </c>
      <c r="T1378" s="2"/>
      <c r="U1378" s="2"/>
    </row>
    <row r="1379" spans="1:21" x14ac:dyDescent="0.25">
      <c r="A1379">
        <v>66769275</v>
      </c>
      <c r="B1379" s="7" t="s">
        <v>640</v>
      </c>
      <c r="C1379">
        <v>5</v>
      </c>
      <c r="D1379">
        <v>2019</v>
      </c>
      <c r="E1379">
        <v>2</v>
      </c>
      <c r="F1379">
        <v>121</v>
      </c>
      <c r="G1379">
        <v>171</v>
      </c>
      <c r="H1379">
        <v>128</v>
      </c>
      <c r="I1379">
        <v>190</v>
      </c>
      <c r="J1379">
        <v>123</v>
      </c>
      <c r="K1379" t="s">
        <v>1816</v>
      </c>
      <c r="L1379" t="s">
        <v>1555</v>
      </c>
      <c r="M1379">
        <v>1</v>
      </c>
      <c r="N1379" t="s">
        <v>1558</v>
      </c>
      <c r="O1379">
        <v>2018</v>
      </c>
      <c r="P1379" s="2">
        <v>1</v>
      </c>
      <c r="Q1379" s="2">
        <v>1</v>
      </c>
      <c r="R1379" s="2">
        <v>1</v>
      </c>
      <c r="S1379" s="2">
        <v>100</v>
      </c>
      <c r="T1379" s="2"/>
      <c r="U1379" s="2"/>
    </row>
    <row r="1380" spans="1:21" x14ac:dyDescent="0.25">
      <c r="A1380">
        <v>66769275</v>
      </c>
      <c r="B1380" s="7" t="s">
        <v>640</v>
      </c>
      <c r="C1380">
        <v>5</v>
      </c>
      <c r="D1380">
        <v>2019</v>
      </c>
      <c r="E1380">
        <v>2</v>
      </c>
      <c r="F1380">
        <v>121</v>
      </c>
      <c r="G1380">
        <v>171</v>
      </c>
      <c r="H1380">
        <v>128</v>
      </c>
      <c r="I1380">
        <v>190</v>
      </c>
      <c r="J1380">
        <v>123</v>
      </c>
      <c r="K1380" t="s">
        <v>1816</v>
      </c>
      <c r="L1380" t="s">
        <v>1555</v>
      </c>
      <c r="M1380">
        <v>1</v>
      </c>
      <c r="N1380" t="s">
        <v>1558</v>
      </c>
      <c r="O1380">
        <v>2019</v>
      </c>
      <c r="P1380" s="2">
        <v>1</v>
      </c>
      <c r="Q1380" s="2">
        <v>1</v>
      </c>
      <c r="R1380" s="2">
        <v>1</v>
      </c>
      <c r="S1380" s="2">
        <v>100</v>
      </c>
      <c r="T1380" s="2">
        <v>100</v>
      </c>
      <c r="U1380" s="2">
        <v>80</v>
      </c>
    </row>
    <row r="1381" spans="1:21" x14ac:dyDescent="0.25">
      <c r="A1381">
        <v>66769275</v>
      </c>
      <c r="B1381" s="7" t="s">
        <v>640</v>
      </c>
      <c r="C1381">
        <v>5</v>
      </c>
      <c r="D1381">
        <v>2019</v>
      </c>
      <c r="E1381">
        <v>2</v>
      </c>
      <c r="F1381">
        <v>121</v>
      </c>
      <c r="G1381">
        <v>171</v>
      </c>
      <c r="H1381">
        <v>128</v>
      </c>
      <c r="I1381">
        <v>190</v>
      </c>
      <c r="J1381">
        <v>123</v>
      </c>
      <c r="K1381" t="s">
        <v>1816</v>
      </c>
      <c r="L1381" t="s">
        <v>1555</v>
      </c>
      <c r="M1381">
        <v>1</v>
      </c>
      <c r="N1381" t="s">
        <v>1558</v>
      </c>
      <c r="O1381">
        <v>2020</v>
      </c>
      <c r="P1381" s="2">
        <v>1</v>
      </c>
      <c r="Q1381" s="2">
        <v>1</v>
      </c>
      <c r="R1381" s="2">
        <v>0</v>
      </c>
      <c r="S1381" s="2">
        <v>0</v>
      </c>
      <c r="T1381" s="2"/>
      <c r="U1381" s="2"/>
    </row>
    <row r="1382" spans="1:21" x14ac:dyDescent="0.25">
      <c r="A1382">
        <v>66769275</v>
      </c>
      <c r="B1382" s="7" t="s">
        <v>642</v>
      </c>
      <c r="C1382">
        <v>5</v>
      </c>
      <c r="D1382">
        <v>2019</v>
      </c>
      <c r="E1382">
        <v>2</v>
      </c>
      <c r="F1382">
        <v>121</v>
      </c>
      <c r="G1382">
        <v>171</v>
      </c>
      <c r="H1382">
        <v>128</v>
      </c>
      <c r="I1382">
        <v>191</v>
      </c>
      <c r="J1382">
        <v>124</v>
      </c>
      <c r="K1382" t="s">
        <v>1817</v>
      </c>
      <c r="L1382" t="s">
        <v>1555</v>
      </c>
      <c r="M1382">
        <v>1</v>
      </c>
      <c r="N1382" t="s">
        <v>1558</v>
      </c>
      <c r="O1382">
        <v>2016</v>
      </c>
      <c r="P1382" s="2">
        <v>1</v>
      </c>
      <c r="Q1382" s="2">
        <v>1</v>
      </c>
      <c r="R1382" s="2">
        <v>1</v>
      </c>
      <c r="S1382" s="2">
        <v>100</v>
      </c>
      <c r="T1382" s="2"/>
      <c r="U1382" s="2"/>
    </row>
    <row r="1383" spans="1:21" x14ac:dyDescent="0.25">
      <c r="A1383">
        <v>66769275</v>
      </c>
      <c r="B1383" s="7" t="s">
        <v>642</v>
      </c>
      <c r="C1383">
        <v>5</v>
      </c>
      <c r="D1383">
        <v>2019</v>
      </c>
      <c r="E1383">
        <v>2</v>
      </c>
      <c r="F1383">
        <v>121</v>
      </c>
      <c r="G1383">
        <v>171</v>
      </c>
      <c r="H1383">
        <v>128</v>
      </c>
      <c r="I1383">
        <v>191</v>
      </c>
      <c r="J1383">
        <v>124</v>
      </c>
      <c r="K1383" t="s">
        <v>1817</v>
      </c>
      <c r="L1383" t="s">
        <v>1555</v>
      </c>
      <c r="M1383">
        <v>1</v>
      </c>
      <c r="N1383" t="s">
        <v>1558</v>
      </c>
      <c r="O1383">
        <v>2017</v>
      </c>
      <c r="P1383" s="2">
        <v>1</v>
      </c>
      <c r="Q1383" s="2">
        <v>1</v>
      </c>
      <c r="R1383" s="2">
        <v>1</v>
      </c>
      <c r="S1383" s="2">
        <v>100</v>
      </c>
      <c r="T1383" s="2"/>
      <c r="U1383" s="2"/>
    </row>
    <row r="1384" spans="1:21" x14ac:dyDescent="0.25">
      <c r="A1384">
        <v>66769275</v>
      </c>
      <c r="B1384" s="7" t="s">
        <v>642</v>
      </c>
      <c r="C1384">
        <v>5</v>
      </c>
      <c r="D1384">
        <v>2019</v>
      </c>
      <c r="E1384">
        <v>2</v>
      </c>
      <c r="F1384">
        <v>121</v>
      </c>
      <c r="G1384">
        <v>171</v>
      </c>
      <c r="H1384">
        <v>128</v>
      </c>
      <c r="I1384">
        <v>191</v>
      </c>
      <c r="J1384">
        <v>124</v>
      </c>
      <c r="K1384" t="s">
        <v>1817</v>
      </c>
      <c r="L1384" t="s">
        <v>1555</v>
      </c>
      <c r="M1384">
        <v>1</v>
      </c>
      <c r="N1384" t="s">
        <v>1558</v>
      </c>
      <c r="O1384">
        <v>2018</v>
      </c>
      <c r="P1384" s="2">
        <v>1</v>
      </c>
      <c r="Q1384" s="2">
        <v>1</v>
      </c>
      <c r="R1384" s="2">
        <v>1</v>
      </c>
      <c r="S1384" s="2">
        <v>100</v>
      </c>
      <c r="T1384" s="2"/>
      <c r="U1384" s="2"/>
    </row>
    <row r="1385" spans="1:21" x14ac:dyDescent="0.25">
      <c r="A1385">
        <v>66769275</v>
      </c>
      <c r="B1385" s="7" t="s">
        <v>642</v>
      </c>
      <c r="C1385">
        <v>5</v>
      </c>
      <c r="D1385">
        <v>2019</v>
      </c>
      <c r="E1385">
        <v>2</v>
      </c>
      <c r="F1385">
        <v>121</v>
      </c>
      <c r="G1385">
        <v>171</v>
      </c>
      <c r="H1385">
        <v>128</v>
      </c>
      <c r="I1385">
        <v>191</v>
      </c>
      <c r="J1385">
        <v>124</v>
      </c>
      <c r="K1385" t="s">
        <v>1817</v>
      </c>
      <c r="L1385" t="s">
        <v>1555</v>
      </c>
      <c r="M1385">
        <v>1</v>
      </c>
      <c r="N1385" t="s">
        <v>1558</v>
      </c>
      <c r="O1385">
        <v>2019</v>
      </c>
      <c r="P1385" s="2">
        <v>1</v>
      </c>
      <c r="Q1385" s="2">
        <v>1</v>
      </c>
      <c r="R1385" s="2">
        <v>1</v>
      </c>
      <c r="S1385" s="2">
        <v>100</v>
      </c>
      <c r="T1385" s="2">
        <v>100</v>
      </c>
      <c r="U1385" s="2">
        <v>80</v>
      </c>
    </row>
    <row r="1386" spans="1:21" x14ac:dyDescent="0.25">
      <c r="A1386">
        <v>66769275</v>
      </c>
      <c r="B1386" s="7" t="s">
        <v>642</v>
      </c>
      <c r="C1386">
        <v>5</v>
      </c>
      <c r="D1386">
        <v>2019</v>
      </c>
      <c r="E1386">
        <v>2</v>
      </c>
      <c r="F1386">
        <v>121</v>
      </c>
      <c r="G1386">
        <v>171</v>
      </c>
      <c r="H1386">
        <v>128</v>
      </c>
      <c r="I1386">
        <v>191</v>
      </c>
      <c r="J1386">
        <v>124</v>
      </c>
      <c r="K1386" t="s">
        <v>1817</v>
      </c>
      <c r="L1386" t="s">
        <v>1555</v>
      </c>
      <c r="M1386">
        <v>1</v>
      </c>
      <c r="N1386" t="s">
        <v>1558</v>
      </c>
      <c r="O1386">
        <v>2020</v>
      </c>
      <c r="P1386" s="2">
        <v>1</v>
      </c>
      <c r="Q1386" s="2">
        <v>1</v>
      </c>
      <c r="R1386" s="2">
        <v>0</v>
      </c>
      <c r="S1386" s="2">
        <v>0</v>
      </c>
      <c r="T1386" s="2"/>
      <c r="U1386" s="2"/>
    </row>
    <row r="1387" spans="1:21" x14ac:dyDescent="0.25">
      <c r="A1387">
        <v>66769275</v>
      </c>
      <c r="B1387" s="7" t="s">
        <v>644</v>
      </c>
      <c r="C1387">
        <v>5</v>
      </c>
      <c r="D1387">
        <v>2019</v>
      </c>
      <c r="E1387">
        <v>2</v>
      </c>
      <c r="F1387">
        <v>121</v>
      </c>
      <c r="G1387">
        <v>171</v>
      </c>
      <c r="H1387">
        <v>129</v>
      </c>
      <c r="I1387">
        <v>180</v>
      </c>
      <c r="J1387">
        <v>125</v>
      </c>
      <c r="K1387" t="s">
        <v>1818</v>
      </c>
      <c r="L1387" t="s">
        <v>1555</v>
      </c>
      <c r="M1387">
        <v>1</v>
      </c>
      <c r="N1387" t="s">
        <v>1558</v>
      </c>
      <c r="O1387">
        <v>2016</v>
      </c>
      <c r="P1387" s="2">
        <v>1</v>
      </c>
      <c r="Q1387" s="2">
        <v>1</v>
      </c>
      <c r="R1387" s="2">
        <v>1</v>
      </c>
      <c r="S1387" s="2">
        <v>100</v>
      </c>
      <c r="T1387" s="2"/>
      <c r="U1387" s="2"/>
    </row>
    <row r="1388" spans="1:21" x14ac:dyDescent="0.25">
      <c r="A1388">
        <v>66769275</v>
      </c>
      <c r="B1388" s="7" t="s">
        <v>644</v>
      </c>
      <c r="C1388">
        <v>5</v>
      </c>
      <c r="D1388">
        <v>2019</v>
      </c>
      <c r="E1388">
        <v>2</v>
      </c>
      <c r="F1388">
        <v>121</v>
      </c>
      <c r="G1388">
        <v>171</v>
      </c>
      <c r="H1388">
        <v>129</v>
      </c>
      <c r="I1388">
        <v>180</v>
      </c>
      <c r="J1388">
        <v>125</v>
      </c>
      <c r="K1388" t="s">
        <v>1818</v>
      </c>
      <c r="L1388" t="s">
        <v>1555</v>
      </c>
      <c r="M1388">
        <v>1</v>
      </c>
      <c r="N1388" t="s">
        <v>1558</v>
      </c>
      <c r="O1388">
        <v>2017</v>
      </c>
      <c r="P1388" s="2">
        <v>1</v>
      </c>
      <c r="Q1388" s="2">
        <v>1</v>
      </c>
      <c r="R1388" s="2">
        <v>1</v>
      </c>
      <c r="S1388" s="2">
        <v>100</v>
      </c>
      <c r="T1388" s="2"/>
      <c r="U1388" s="2"/>
    </row>
    <row r="1389" spans="1:21" x14ac:dyDescent="0.25">
      <c r="A1389">
        <v>66769275</v>
      </c>
      <c r="B1389" s="7" t="s">
        <v>644</v>
      </c>
      <c r="C1389">
        <v>5</v>
      </c>
      <c r="D1389">
        <v>2019</v>
      </c>
      <c r="E1389">
        <v>2</v>
      </c>
      <c r="F1389">
        <v>121</v>
      </c>
      <c r="G1389">
        <v>171</v>
      </c>
      <c r="H1389">
        <v>129</v>
      </c>
      <c r="I1389">
        <v>180</v>
      </c>
      <c r="J1389">
        <v>125</v>
      </c>
      <c r="K1389" t="s">
        <v>1818</v>
      </c>
      <c r="L1389" t="s">
        <v>1555</v>
      </c>
      <c r="M1389">
        <v>1</v>
      </c>
      <c r="N1389" t="s">
        <v>1558</v>
      </c>
      <c r="O1389">
        <v>2018</v>
      </c>
      <c r="P1389" s="2">
        <v>1</v>
      </c>
      <c r="Q1389" s="2">
        <v>1</v>
      </c>
      <c r="R1389" s="2">
        <v>1</v>
      </c>
      <c r="S1389" s="2">
        <v>100</v>
      </c>
      <c r="T1389" s="2"/>
      <c r="U1389" s="2"/>
    </row>
    <row r="1390" spans="1:21" x14ac:dyDescent="0.25">
      <c r="A1390">
        <v>66769275</v>
      </c>
      <c r="B1390" s="7" t="s">
        <v>644</v>
      </c>
      <c r="C1390">
        <v>5</v>
      </c>
      <c r="D1390">
        <v>2019</v>
      </c>
      <c r="E1390">
        <v>2</v>
      </c>
      <c r="F1390">
        <v>121</v>
      </c>
      <c r="G1390">
        <v>171</v>
      </c>
      <c r="H1390">
        <v>129</v>
      </c>
      <c r="I1390">
        <v>180</v>
      </c>
      <c r="J1390">
        <v>125</v>
      </c>
      <c r="K1390" t="s">
        <v>1818</v>
      </c>
      <c r="L1390" t="s">
        <v>1555</v>
      </c>
      <c r="M1390">
        <v>1</v>
      </c>
      <c r="N1390" t="s">
        <v>1558</v>
      </c>
      <c r="O1390">
        <v>2019</v>
      </c>
      <c r="P1390" s="2">
        <v>1</v>
      </c>
      <c r="Q1390" s="2">
        <v>1</v>
      </c>
      <c r="R1390" s="2">
        <v>1</v>
      </c>
      <c r="S1390" s="2">
        <v>100</v>
      </c>
      <c r="T1390" s="2">
        <v>100</v>
      </c>
      <c r="U1390" s="2">
        <v>80</v>
      </c>
    </row>
    <row r="1391" spans="1:21" x14ac:dyDescent="0.25">
      <c r="A1391">
        <v>66769275</v>
      </c>
      <c r="B1391" s="7" t="s">
        <v>644</v>
      </c>
      <c r="C1391">
        <v>5</v>
      </c>
      <c r="D1391">
        <v>2019</v>
      </c>
      <c r="E1391">
        <v>2</v>
      </c>
      <c r="F1391">
        <v>121</v>
      </c>
      <c r="G1391">
        <v>171</v>
      </c>
      <c r="H1391">
        <v>129</v>
      </c>
      <c r="I1391">
        <v>180</v>
      </c>
      <c r="J1391">
        <v>125</v>
      </c>
      <c r="K1391" t="s">
        <v>1818</v>
      </c>
      <c r="L1391" t="s">
        <v>1555</v>
      </c>
      <c r="M1391">
        <v>1</v>
      </c>
      <c r="N1391" t="s">
        <v>1558</v>
      </c>
      <c r="O1391">
        <v>2020</v>
      </c>
      <c r="P1391" s="2">
        <v>1</v>
      </c>
      <c r="Q1391" s="2">
        <v>1</v>
      </c>
      <c r="R1391" s="2">
        <v>0</v>
      </c>
      <c r="S1391" s="2">
        <v>0</v>
      </c>
      <c r="T1391" s="2"/>
      <c r="U1391" s="2"/>
    </row>
    <row r="1392" spans="1:21" x14ac:dyDescent="0.25">
      <c r="A1392">
        <v>66769275</v>
      </c>
      <c r="B1392" s="7" t="s">
        <v>647</v>
      </c>
      <c r="C1392">
        <v>5</v>
      </c>
      <c r="D1392">
        <v>2019</v>
      </c>
      <c r="E1392">
        <v>2</v>
      </c>
      <c r="F1392">
        <v>121</v>
      </c>
      <c r="G1392">
        <v>171</v>
      </c>
      <c r="H1392">
        <v>129</v>
      </c>
      <c r="I1392">
        <v>181</v>
      </c>
      <c r="J1392">
        <v>126</v>
      </c>
      <c r="K1392" t="s">
        <v>1819</v>
      </c>
      <c r="L1392" t="s">
        <v>1552</v>
      </c>
      <c r="M1392">
        <v>1</v>
      </c>
      <c r="N1392" t="s">
        <v>1558</v>
      </c>
      <c r="O1392">
        <v>2016</v>
      </c>
      <c r="P1392" s="2">
        <v>375</v>
      </c>
      <c r="Q1392" s="2">
        <v>300</v>
      </c>
      <c r="R1392" s="2">
        <v>305</v>
      </c>
      <c r="S1392" s="2">
        <v>101.67</v>
      </c>
      <c r="T1392" s="2"/>
      <c r="U1392" s="2"/>
    </row>
    <row r="1393" spans="1:21" x14ac:dyDescent="0.25">
      <c r="A1393">
        <v>66769275</v>
      </c>
      <c r="B1393" s="7" t="s">
        <v>647</v>
      </c>
      <c r="C1393">
        <v>5</v>
      </c>
      <c r="D1393">
        <v>2019</v>
      </c>
      <c r="E1393">
        <v>2</v>
      </c>
      <c r="F1393">
        <v>121</v>
      </c>
      <c r="G1393">
        <v>171</v>
      </c>
      <c r="H1393">
        <v>129</v>
      </c>
      <c r="I1393">
        <v>181</v>
      </c>
      <c r="J1393">
        <v>126</v>
      </c>
      <c r="K1393" t="s">
        <v>1819</v>
      </c>
      <c r="L1393" t="s">
        <v>1552</v>
      </c>
      <c r="M1393">
        <v>1</v>
      </c>
      <c r="N1393" t="s">
        <v>1558</v>
      </c>
      <c r="O1393">
        <v>2017</v>
      </c>
      <c r="P1393" s="2">
        <v>750</v>
      </c>
      <c r="Q1393" s="2">
        <v>750</v>
      </c>
      <c r="R1393" s="2">
        <v>1136</v>
      </c>
      <c r="S1393" s="2">
        <v>151.47</v>
      </c>
      <c r="T1393" s="2"/>
      <c r="U1393" s="2"/>
    </row>
    <row r="1394" spans="1:21" x14ac:dyDescent="0.25">
      <c r="A1394">
        <v>66769275</v>
      </c>
      <c r="B1394" s="7" t="s">
        <v>647</v>
      </c>
      <c r="C1394">
        <v>5</v>
      </c>
      <c r="D1394">
        <v>2019</v>
      </c>
      <c r="E1394">
        <v>2</v>
      </c>
      <c r="F1394">
        <v>121</v>
      </c>
      <c r="G1394">
        <v>171</v>
      </c>
      <c r="H1394">
        <v>129</v>
      </c>
      <c r="I1394">
        <v>181</v>
      </c>
      <c r="J1394">
        <v>126</v>
      </c>
      <c r="K1394" t="s">
        <v>1819</v>
      </c>
      <c r="L1394" t="s">
        <v>1552</v>
      </c>
      <c r="M1394">
        <v>1</v>
      </c>
      <c r="N1394" t="s">
        <v>1558</v>
      </c>
      <c r="O1394">
        <v>2018</v>
      </c>
      <c r="P1394" s="2">
        <v>750</v>
      </c>
      <c r="Q1394" s="2">
        <v>750</v>
      </c>
      <c r="R1394" s="2">
        <v>819</v>
      </c>
      <c r="S1394" s="2">
        <v>109.2</v>
      </c>
      <c r="T1394" s="2"/>
      <c r="U1394" s="2"/>
    </row>
    <row r="1395" spans="1:21" x14ac:dyDescent="0.25">
      <c r="A1395">
        <v>66769275</v>
      </c>
      <c r="B1395" s="7" t="s">
        <v>647</v>
      </c>
      <c r="C1395">
        <v>5</v>
      </c>
      <c r="D1395">
        <v>2019</v>
      </c>
      <c r="E1395">
        <v>2</v>
      </c>
      <c r="F1395">
        <v>121</v>
      </c>
      <c r="G1395">
        <v>171</v>
      </c>
      <c r="H1395">
        <v>129</v>
      </c>
      <c r="I1395">
        <v>181</v>
      </c>
      <c r="J1395">
        <v>126</v>
      </c>
      <c r="K1395" t="s">
        <v>1819</v>
      </c>
      <c r="L1395" t="s">
        <v>1552</v>
      </c>
      <c r="M1395">
        <v>1</v>
      </c>
      <c r="N1395" t="s">
        <v>1558</v>
      </c>
      <c r="O1395">
        <v>2019</v>
      </c>
      <c r="P1395" s="2">
        <v>750</v>
      </c>
      <c r="Q1395" s="2">
        <v>640</v>
      </c>
      <c r="R1395" s="2">
        <v>779</v>
      </c>
      <c r="S1395" s="2">
        <v>121.72</v>
      </c>
      <c r="T1395" s="2">
        <v>104.79</v>
      </c>
      <c r="U1395" s="2">
        <v>101.3</v>
      </c>
    </row>
    <row r="1396" spans="1:21" x14ac:dyDescent="0.25">
      <c r="A1396">
        <v>66769275</v>
      </c>
      <c r="B1396" s="7" t="s">
        <v>647</v>
      </c>
      <c r="C1396">
        <v>5</v>
      </c>
      <c r="D1396">
        <v>2019</v>
      </c>
      <c r="E1396">
        <v>2</v>
      </c>
      <c r="F1396">
        <v>121</v>
      </c>
      <c r="G1396">
        <v>171</v>
      </c>
      <c r="H1396">
        <v>129</v>
      </c>
      <c r="I1396">
        <v>181</v>
      </c>
      <c r="J1396">
        <v>126</v>
      </c>
      <c r="K1396" t="s">
        <v>1819</v>
      </c>
      <c r="L1396" t="s">
        <v>1552</v>
      </c>
      <c r="M1396">
        <v>1</v>
      </c>
      <c r="N1396" t="s">
        <v>1558</v>
      </c>
      <c r="O1396">
        <v>2020</v>
      </c>
      <c r="P1396" s="2">
        <v>375</v>
      </c>
      <c r="Q1396" s="2">
        <v>100</v>
      </c>
      <c r="R1396" s="2">
        <v>0</v>
      </c>
      <c r="S1396" s="2">
        <v>0</v>
      </c>
      <c r="T1396" s="2"/>
      <c r="U1396" s="2"/>
    </row>
    <row r="1397" spans="1:21" x14ac:dyDescent="0.25">
      <c r="A1397">
        <v>66769275</v>
      </c>
      <c r="B1397" s="7" t="s">
        <v>649</v>
      </c>
      <c r="C1397">
        <v>5</v>
      </c>
      <c r="D1397">
        <v>2019</v>
      </c>
      <c r="E1397">
        <v>2</v>
      </c>
      <c r="F1397">
        <v>121</v>
      </c>
      <c r="G1397">
        <v>171</v>
      </c>
      <c r="H1397">
        <v>129</v>
      </c>
      <c r="I1397">
        <v>182</v>
      </c>
      <c r="J1397">
        <v>127</v>
      </c>
      <c r="K1397" t="s">
        <v>1820</v>
      </c>
      <c r="L1397" t="s">
        <v>1555</v>
      </c>
      <c r="M1397">
        <v>1</v>
      </c>
      <c r="N1397" t="s">
        <v>1558</v>
      </c>
      <c r="O1397">
        <v>2016</v>
      </c>
      <c r="P1397" s="2">
        <v>500</v>
      </c>
      <c r="Q1397" s="2">
        <v>500</v>
      </c>
      <c r="R1397" s="2">
        <v>328</v>
      </c>
      <c r="S1397" s="2">
        <v>65.599999999999994</v>
      </c>
      <c r="T1397" s="2"/>
      <c r="U1397" s="2"/>
    </row>
    <row r="1398" spans="1:21" x14ac:dyDescent="0.25">
      <c r="A1398">
        <v>66769275</v>
      </c>
      <c r="B1398" s="7" t="s">
        <v>649</v>
      </c>
      <c r="C1398">
        <v>5</v>
      </c>
      <c r="D1398">
        <v>2019</v>
      </c>
      <c r="E1398">
        <v>2</v>
      </c>
      <c r="F1398">
        <v>121</v>
      </c>
      <c r="G1398">
        <v>171</v>
      </c>
      <c r="H1398">
        <v>129</v>
      </c>
      <c r="I1398">
        <v>182</v>
      </c>
      <c r="J1398">
        <v>127</v>
      </c>
      <c r="K1398" t="s">
        <v>1820</v>
      </c>
      <c r="L1398" t="s">
        <v>1555</v>
      </c>
      <c r="M1398">
        <v>1</v>
      </c>
      <c r="N1398" t="s">
        <v>1558</v>
      </c>
      <c r="O1398">
        <v>2017</v>
      </c>
      <c r="P1398" s="2">
        <v>500</v>
      </c>
      <c r="Q1398" s="2">
        <v>500</v>
      </c>
      <c r="R1398" s="2">
        <v>475</v>
      </c>
      <c r="S1398" s="2">
        <v>95</v>
      </c>
      <c r="T1398" s="2"/>
      <c r="U1398" s="2"/>
    </row>
    <row r="1399" spans="1:21" x14ac:dyDescent="0.25">
      <c r="A1399">
        <v>66769275</v>
      </c>
      <c r="B1399" s="7" t="s">
        <v>649</v>
      </c>
      <c r="C1399">
        <v>5</v>
      </c>
      <c r="D1399">
        <v>2019</v>
      </c>
      <c r="E1399">
        <v>2</v>
      </c>
      <c r="F1399">
        <v>121</v>
      </c>
      <c r="G1399">
        <v>171</v>
      </c>
      <c r="H1399">
        <v>129</v>
      </c>
      <c r="I1399">
        <v>182</v>
      </c>
      <c r="J1399">
        <v>127</v>
      </c>
      <c r="K1399" t="s">
        <v>1820</v>
      </c>
      <c r="L1399" t="s">
        <v>1555</v>
      </c>
      <c r="M1399">
        <v>1</v>
      </c>
      <c r="N1399" t="s">
        <v>1558</v>
      </c>
      <c r="O1399">
        <v>2018</v>
      </c>
      <c r="P1399" s="2">
        <v>500</v>
      </c>
      <c r="Q1399" s="2">
        <v>500</v>
      </c>
      <c r="R1399" s="2">
        <v>779</v>
      </c>
      <c r="S1399" s="2">
        <v>155.80000000000001</v>
      </c>
      <c r="T1399" s="2"/>
      <c r="U1399" s="2"/>
    </row>
    <row r="1400" spans="1:21" x14ac:dyDescent="0.25">
      <c r="A1400">
        <v>66769275</v>
      </c>
      <c r="B1400" s="7" t="s">
        <v>649</v>
      </c>
      <c r="C1400">
        <v>5</v>
      </c>
      <c r="D1400">
        <v>2019</v>
      </c>
      <c r="E1400">
        <v>2</v>
      </c>
      <c r="F1400">
        <v>121</v>
      </c>
      <c r="G1400">
        <v>171</v>
      </c>
      <c r="H1400">
        <v>129</v>
      </c>
      <c r="I1400">
        <v>182</v>
      </c>
      <c r="J1400">
        <v>127</v>
      </c>
      <c r="K1400" t="s">
        <v>1820</v>
      </c>
      <c r="L1400" t="s">
        <v>1555</v>
      </c>
      <c r="M1400">
        <v>1</v>
      </c>
      <c r="N1400" t="s">
        <v>1558</v>
      </c>
      <c r="O1400">
        <v>2019</v>
      </c>
      <c r="P1400" s="2">
        <v>500</v>
      </c>
      <c r="Q1400" s="2">
        <v>500</v>
      </c>
      <c r="R1400" s="2">
        <v>680</v>
      </c>
      <c r="S1400" s="2">
        <v>136</v>
      </c>
      <c r="T1400" s="2">
        <v>113.1</v>
      </c>
      <c r="U1400" s="2">
        <v>90.48</v>
      </c>
    </row>
    <row r="1401" spans="1:21" x14ac:dyDescent="0.25">
      <c r="A1401">
        <v>66769275</v>
      </c>
      <c r="B1401" s="7" t="s">
        <v>649</v>
      </c>
      <c r="C1401">
        <v>5</v>
      </c>
      <c r="D1401">
        <v>2019</v>
      </c>
      <c r="E1401">
        <v>2</v>
      </c>
      <c r="F1401">
        <v>121</v>
      </c>
      <c r="G1401">
        <v>171</v>
      </c>
      <c r="H1401">
        <v>129</v>
      </c>
      <c r="I1401">
        <v>182</v>
      </c>
      <c r="J1401">
        <v>127</v>
      </c>
      <c r="K1401" t="s">
        <v>1820</v>
      </c>
      <c r="L1401" t="s">
        <v>1555</v>
      </c>
      <c r="M1401">
        <v>1</v>
      </c>
      <c r="N1401" t="s">
        <v>1558</v>
      </c>
      <c r="O1401">
        <v>2020</v>
      </c>
      <c r="P1401" s="2">
        <v>500</v>
      </c>
      <c r="Q1401" s="2">
        <v>500</v>
      </c>
      <c r="R1401" s="2">
        <v>0</v>
      </c>
      <c r="S1401" s="2">
        <v>0</v>
      </c>
      <c r="T1401" s="2"/>
      <c r="U1401" s="2"/>
    </row>
    <row r="1402" spans="1:21" x14ac:dyDescent="0.25">
      <c r="A1402">
        <v>66769275</v>
      </c>
      <c r="B1402" s="7" t="s">
        <v>651</v>
      </c>
      <c r="C1402">
        <v>5</v>
      </c>
      <c r="D1402">
        <v>2019</v>
      </c>
      <c r="E1402">
        <v>2</v>
      </c>
      <c r="F1402">
        <v>121</v>
      </c>
      <c r="G1402">
        <v>171</v>
      </c>
      <c r="H1402">
        <v>129</v>
      </c>
      <c r="I1402">
        <v>183</v>
      </c>
      <c r="J1402">
        <v>128</v>
      </c>
      <c r="K1402" t="s">
        <v>1821</v>
      </c>
      <c r="L1402" t="s">
        <v>1555</v>
      </c>
      <c r="M1402">
        <v>1</v>
      </c>
      <c r="N1402" t="s">
        <v>1558</v>
      </c>
      <c r="O1402">
        <v>2016</v>
      </c>
      <c r="P1402" s="2">
        <v>22</v>
      </c>
      <c r="Q1402" s="2">
        <v>22</v>
      </c>
      <c r="R1402" s="2">
        <v>22</v>
      </c>
      <c r="S1402" s="2">
        <v>100</v>
      </c>
      <c r="T1402" s="2"/>
      <c r="U1402" s="2"/>
    </row>
    <row r="1403" spans="1:21" x14ac:dyDescent="0.25">
      <c r="A1403">
        <v>66769275</v>
      </c>
      <c r="B1403" s="7" t="s">
        <v>651</v>
      </c>
      <c r="C1403">
        <v>5</v>
      </c>
      <c r="D1403">
        <v>2019</v>
      </c>
      <c r="E1403">
        <v>2</v>
      </c>
      <c r="F1403">
        <v>121</v>
      </c>
      <c r="G1403">
        <v>171</v>
      </c>
      <c r="H1403">
        <v>129</v>
      </c>
      <c r="I1403">
        <v>183</v>
      </c>
      <c r="J1403">
        <v>128</v>
      </c>
      <c r="K1403" t="s">
        <v>1821</v>
      </c>
      <c r="L1403" t="s">
        <v>1555</v>
      </c>
      <c r="M1403">
        <v>1</v>
      </c>
      <c r="N1403" t="s">
        <v>1558</v>
      </c>
      <c r="O1403">
        <v>2017</v>
      </c>
      <c r="P1403" s="2">
        <v>22</v>
      </c>
      <c r="Q1403" s="2">
        <v>22</v>
      </c>
      <c r="R1403" s="2">
        <v>22</v>
      </c>
      <c r="S1403" s="2">
        <v>100</v>
      </c>
      <c r="T1403" s="2"/>
      <c r="U1403" s="2"/>
    </row>
    <row r="1404" spans="1:21" x14ac:dyDescent="0.25">
      <c r="A1404">
        <v>66769275</v>
      </c>
      <c r="B1404" s="7" t="s">
        <v>651</v>
      </c>
      <c r="C1404">
        <v>5</v>
      </c>
      <c r="D1404">
        <v>2019</v>
      </c>
      <c r="E1404">
        <v>2</v>
      </c>
      <c r="F1404">
        <v>121</v>
      </c>
      <c r="G1404">
        <v>171</v>
      </c>
      <c r="H1404">
        <v>129</v>
      </c>
      <c r="I1404">
        <v>183</v>
      </c>
      <c r="J1404">
        <v>128</v>
      </c>
      <c r="K1404" t="s">
        <v>1821</v>
      </c>
      <c r="L1404" t="s">
        <v>1555</v>
      </c>
      <c r="M1404">
        <v>1</v>
      </c>
      <c r="N1404" t="s">
        <v>1558</v>
      </c>
      <c r="O1404">
        <v>2018</v>
      </c>
      <c r="P1404" s="2">
        <v>22</v>
      </c>
      <c r="Q1404" s="2">
        <v>22</v>
      </c>
      <c r="R1404" s="2">
        <v>22</v>
      </c>
      <c r="S1404" s="2">
        <v>100</v>
      </c>
      <c r="T1404" s="2"/>
      <c r="U1404" s="2"/>
    </row>
    <row r="1405" spans="1:21" x14ac:dyDescent="0.25">
      <c r="A1405">
        <v>66769275</v>
      </c>
      <c r="B1405" s="7" t="s">
        <v>651</v>
      </c>
      <c r="C1405">
        <v>5</v>
      </c>
      <c r="D1405">
        <v>2019</v>
      </c>
      <c r="E1405">
        <v>2</v>
      </c>
      <c r="F1405">
        <v>121</v>
      </c>
      <c r="G1405">
        <v>171</v>
      </c>
      <c r="H1405">
        <v>129</v>
      </c>
      <c r="I1405">
        <v>183</v>
      </c>
      <c r="J1405">
        <v>128</v>
      </c>
      <c r="K1405" t="s">
        <v>1821</v>
      </c>
      <c r="L1405" t="s">
        <v>1555</v>
      </c>
      <c r="M1405">
        <v>1</v>
      </c>
      <c r="N1405" t="s">
        <v>1558</v>
      </c>
      <c r="O1405">
        <v>2019</v>
      </c>
      <c r="P1405" s="2">
        <v>22</v>
      </c>
      <c r="Q1405" s="2">
        <v>22</v>
      </c>
      <c r="R1405" s="2">
        <v>22</v>
      </c>
      <c r="S1405" s="2">
        <v>100</v>
      </c>
      <c r="T1405" s="2">
        <v>100</v>
      </c>
      <c r="U1405" s="2">
        <v>80</v>
      </c>
    </row>
    <row r="1406" spans="1:21" x14ac:dyDescent="0.25">
      <c r="A1406">
        <v>66769275</v>
      </c>
      <c r="B1406" s="7" t="s">
        <v>651</v>
      </c>
      <c r="C1406">
        <v>5</v>
      </c>
      <c r="D1406">
        <v>2019</v>
      </c>
      <c r="E1406">
        <v>2</v>
      </c>
      <c r="F1406">
        <v>121</v>
      </c>
      <c r="G1406">
        <v>171</v>
      </c>
      <c r="H1406">
        <v>129</v>
      </c>
      <c r="I1406">
        <v>183</v>
      </c>
      <c r="J1406">
        <v>128</v>
      </c>
      <c r="K1406" t="s">
        <v>1821</v>
      </c>
      <c r="L1406" t="s">
        <v>1555</v>
      </c>
      <c r="M1406">
        <v>1</v>
      </c>
      <c r="N1406" t="s">
        <v>1558</v>
      </c>
      <c r="O1406">
        <v>2020</v>
      </c>
      <c r="P1406" s="2">
        <v>22</v>
      </c>
      <c r="Q1406" s="2">
        <v>22</v>
      </c>
      <c r="R1406" s="2">
        <v>0</v>
      </c>
      <c r="S1406" s="2">
        <v>0</v>
      </c>
      <c r="T1406" s="2"/>
      <c r="U1406" s="2"/>
    </row>
    <row r="1407" spans="1:21" x14ac:dyDescent="0.25">
      <c r="A1407">
        <v>66769275</v>
      </c>
      <c r="B1407" s="7" t="s">
        <v>651</v>
      </c>
      <c r="C1407">
        <v>5</v>
      </c>
      <c r="D1407">
        <v>2019</v>
      </c>
      <c r="E1407">
        <v>2</v>
      </c>
      <c r="F1407">
        <v>121</v>
      </c>
      <c r="G1407">
        <v>171</v>
      </c>
      <c r="H1407">
        <v>129</v>
      </c>
      <c r="I1407">
        <v>183</v>
      </c>
      <c r="J1407">
        <v>539</v>
      </c>
      <c r="K1407" t="s">
        <v>1822</v>
      </c>
      <c r="L1407" t="s">
        <v>1552</v>
      </c>
      <c r="M1407">
        <v>1</v>
      </c>
      <c r="N1407" t="s">
        <v>1558</v>
      </c>
      <c r="O1407">
        <v>2016</v>
      </c>
      <c r="P1407" s="2">
        <v>0</v>
      </c>
      <c r="Q1407" s="2">
        <v>2500</v>
      </c>
      <c r="R1407" s="2">
        <v>2116</v>
      </c>
      <c r="S1407" s="2">
        <v>84.64</v>
      </c>
      <c r="T1407" s="2"/>
      <c r="U1407" s="2"/>
    </row>
    <row r="1408" spans="1:21" x14ac:dyDescent="0.25">
      <c r="A1408">
        <v>66769275</v>
      </c>
      <c r="B1408" s="7" t="s">
        <v>651</v>
      </c>
      <c r="C1408">
        <v>5</v>
      </c>
      <c r="D1408">
        <v>2019</v>
      </c>
      <c r="E1408">
        <v>2</v>
      </c>
      <c r="F1408">
        <v>121</v>
      </c>
      <c r="G1408">
        <v>171</v>
      </c>
      <c r="H1408">
        <v>129</v>
      </c>
      <c r="I1408">
        <v>183</v>
      </c>
      <c r="J1408">
        <v>539</v>
      </c>
      <c r="K1408" t="s">
        <v>1822</v>
      </c>
      <c r="L1408" t="s">
        <v>1552</v>
      </c>
      <c r="M1408">
        <v>1</v>
      </c>
      <c r="N1408" t="s">
        <v>1558</v>
      </c>
      <c r="O1408">
        <v>2017</v>
      </c>
      <c r="P1408" s="2">
        <v>0</v>
      </c>
      <c r="Q1408" s="2">
        <v>5184</v>
      </c>
      <c r="R1408" s="2">
        <v>9333</v>
      </c>
      <c r="S1408" s="2">
        <v>180.03</v>
      </c>
      <c r="T1408" s="2"/>
      <c r="U1408" s="2"/>
    </row>
    <row r="1409" spans="1:21" x14ac:dyDescent="0.25">
      <c r="A1409">
        <v>66769275</v>
      </c>
      <c r="B1409" s="7" t="s">
        <v>651</v>
      </c>
      <c r="C1409">
        <v>5</v>
      </c>
      <c r="D1409">
        <v>2019</v>
      </c>
      <c r="E1409">
        <v>2</v>
      </c>
      <c r="F1409">
        <v>121</v>
      </c>
      <c r="G1409">
        <v>171</v>
      </c>
      <c r="H1409">
        <v>129</v>
      </c>
      <c r="I1409">
        <v>183</v>
      </c>
      <c r="J1409">
        <v>539</v>
      </c>
      <c r="K1409" t="s">
        <v>1822</v>
      </c>
      <c r="L1409" t="s">
        <v>1552</v>
      </c>
      <c r="M1409">
        <v>1</v>
      </c>
      <c r="N1409" t="s">
        <v>1558</v>
      </c>
      <c r="O1409">
        <v>2018</v>
      </c>
      <c r="P1409" s="2">
        <v>0</v>
      </c>
      <c r="Q1409" s="2">
        <v>9245</v>
      </c>
      <c r="R1409" s="2">
        <v>9245</v>
      </c>
      <c r="S1409" s="2">
        <v>100</v>
      </c>
      <c r="T1409" s="2"/>
      <c r="U1409" s="2"/>
    </row>
    <row r="1410" spans="1:21" x14ac:dyDescent="0.25">
      <c r="A1410">
        <v>66769275</v>
      </c>
      <c r="B1410" s="7" t="s">
        <v>651</v>
      </c>
      <c r="C1410">
        <v>5</v>
      </c>
      <c r="D1410">
        <v>2019</v>
      </c>
      <c r="E1410">
        <v>2</v>
      </c>
      <c r="F1410">
        <v>121</v>
      </c>
      <c r="G1410">
        <v>171</v>
      </c>
      <c r="H1410">
        <v>129</v>
      </c>
      <c r="I1410">
        <v>183</v>
      </c>
      <c r="J1410">
        <v>539</v>
      </c>
      <c r="K1410" t="s">
        <v>1822</v>
      </c>
      <c r="L1410" t="s">
        <v>1552</v>
      </c>
      <c r="M1410">
        <v>1</v>
      </c>
      <c r="N1410" t="s">
        <v>1558</v>
      </c>
      <c r="O1410">
        <v>2019</v>
      </c>
      <c r="P1410" s="2">
        <v>0</v>
      </c>
      <c r="Q1410" s="2">
        <v>8000</v>
      </c>
      <c r="R1410" s="2">
        <v>9511</v>
      </c>
      <c r="S1410" s="2">
        <v>118.89</v>
      </c>
      <c r="T1410" s="2">
        <v>105.27</v>
      </c>
      <c r="U1410" s="2">
        <v>100.68</v>
      </c>
    </row>
    <row r="1411" spans="1:21" x14ac:dyDescent="0.25">
      <c r="A1411">
        <v>66769275</v>
      </c>
      <c r="B1411" s="7" t="s">
        <v>651</v>
      </c>
      <c r="C1411">
        <v>5</v>
      </c>
      <c r="D1411">
        <v>2019</v>
      </c>
      <c r="E1411">
        <v>2</v>
      </c>
      <c r="F1411">
        <v>121</v>
      </c>
      <c r="G1411">
        <v>171</v>
      </c>
      <c r="H1411">
        <v>129</v>
      </c>
      <c r="I1411">
        <v>183</v>
      </c>
      <c r="J1411">
        <v>539</v>
      </c>
      <c r="K1411" t="s">
        <v>1822</v>
      </c>
      <c r="L1411" t="s">
        <v>1552</v>
      </c>
      <c r="M1411">
        <v>1</v>
      </c>
      <c r="N1411" t="s">
        <v>1558</v>
      </c>
      <c r="O1411">
        <v>2020</v>
      </c>
      <c r="P1411" s="2">
        <v>0</v>
      </c>
      <c r="Q1411" s="2">
        <v>1306</v>
      </c>
      <c r="R1411" s="2">
        <v>0</v>
      </c>
      <c r="S1411" s="2">
        <v>0</v>
      </c>
      <c r="T1411" s="2"/>
      <c r="U1411" s="2"/>
    </row>
    <row r="1412" spans="1:21" x14ac:dyDescent="0.25">
      <c r="A1412">
        <v>66769275</v>
      </c>
      <c r="B1412" s="7" t="s">
        <v>653</v>
      </c>
      <c r="C1412">
        <v>5</v>
      </c>
      <c r="D1412">
        <v>2019</v>
      </c>
      <c r="E1412">
        <v>2</v>
      </c>
      <c r="F1412">
        <v>121</v>
      </c>
      <c r="G1412">
        <v>171</v>
      </c>
      <c r="H1412">
        <v>129</v>
      </c>
      <c r="I1412">
        <v>184</v>
      </c>
      <c r="J1412">
        <v>129</v>
      </c>
      <c r="K1412" t="s">
        <v>1823</v>
      </c>
      <c r="L1412" t="s">
        <v>1552</v>
      </c>
      <c r="M1412">
        <v>1</v>
      </c>
      <c r="N1412" t="s">
        <v>1558</v>
      </c>
      <c r="O1412">
        <v>2016</v>
      </c>
      <c r="P1412" s="2">
        <v>7500</v>
      </c>
      <c r="Q1412" s="2">
        <v>4000</v>
      </c>
      <c r="R1412" s="2">
        <v>4113</v>
      </c>
      <c r="S1412" s="2">
        <v>102.83</v>
      </c>
      <c r="T1412" s="2"/>
      <c r="U1412" s="2"/>
    </row>
    <row r="1413" spans="1:21" x14ac:dyDescent="0.25">
      <c r="A1413">
        <v>66769275</v>
      </c>
      <c r="B1413" s="7" t="s">
        <v>653</v>
      </c>
      <c r="C1413">
        <v>5</v>
      </c>
      <c r="D1413">
        <v>2019</v>
      </c>
      <c r="E1413">
        <v>2</v>
      </c>
      <c r="F1413">
        <v>121</v>
      </c>
      <c r="G1413">
        <v>171</v>
      </c>
      <c r="H1413">
        <v>129</v>
      </c>
      <c r="I1413">
        <v>184</v>
      </c>
      <c r="J1413">
        <v>129</v>
      </c>
      <c r="K1413" t="s">
        <v>1823</v>
      </c>
      <c r="L1413" t="s">
        <v>1552</v>
      </c>
      <c r="M1413">
        <v>1</v>
      </c>
      <c r="N1413" t="s">
        <v>1558</v>
      </c>
      <c r="O1413">
        <v>2017</v>
      </c>
      <c r="P1413" s="2">
        <v>16000</v>
      </c>
      <c r="Q1413" s="2">
        <v>25000</v>
      </c>
      <c r="R1413" s="2">
        <v>45078</v>
      </c>
      <c r="S1413" s="2">
        <v>180.31</v>
      </c>
      <c r="T1413" s="2"/>
      <c r="U1413" s="2"/>
    </row>
    <row r="1414" spans="1:21" x14ac:dyDescent="0.25">
      <c r="A1414">
        <v>66769275</v>
      </c>
      <c r="B1414" s="7" t="s">
        <v>653</v>
      </c>
      <c r="C1414">
        <v>5</v>
      </c>
      <c r="D1414">
        <v>2019</v>
      </c>
      <c r="E1414">
        <v>2</v>
      </c>
      <c r="F1414">
        <v>121</v>
      </c>
      <c r="G1414">
        <v>171</v>
      </c>
      <c r="H1414">
        <v>129</v>
      </c>
      <c r="I1414">
        <v>184</v>
      </c>
      <c r="J1414">
        <v>129</v>
      </c>
      <c r="K1414" t="s">
        <v>1823</v>
      </c>
      <c r="L1414" t="s">
        <v>1552</v>
      </c>
      <c r="M1414">
        <v>1</v>
      </c>
      <c r="N1414" t="s">
        <v>1558</v>
      </c>
      <c r="O1414">
        <v>2018</v>
      </c>
      <c r="P1414" s="2">
        <v>16000</v>
      </c>
      <c r="Q1414" s="2">
        <v>50389</v>
      </c>
      <c r="R1414" s="2">
        <v>51245</v>
      </c>
      <c r="S1414" s="2">
        <v>101.7</v>
      </c>
      <c r="T1414" s="2"/>
      <c r="U1414" s="2"/>
    </row>
    <row r="1415" spans="1:21" x14ac:dyDescent="0.25">
      <c r="A1415">
        <v>66769275</v>
      </c>
      <c r="B1415" s="7" t="s">
        <v>653</v>
      </c>
      <c r="C1415">
        <v>5</v>
      </c>
      <c r="D1415">
        <v>2019</v>
      </c>
      <c r="E1415">
        <v>2</v>
      </c>
      <c r="F1415">
        <v>121</v>
      </c>
      <c r="G1415">
        <v>171</v>
      </c>
      <c r="H1415">
        <v>129</v>
      </c>
      <c r="I1415">
        <v>184</v>
      </c>
      <c r="J1415">
        <v>129</v>
      </c>
      <c r="K1415" t="s">
        <v>1823</v>
      </c>
      <c r="L1415" t="s">
        <v>1552</v>
      </c>
      <c r="M1415">
        <v>1</v>
      </c>
      <c r="N1415" t="s">
        <v>1558</v>
      </c>
      <c r="O1415">
        <v>2019</v>
      </c>
      <c r="P1415" s="2">
        <v>16000</v>
      </c>
      <c r="Q1415" s="2">
        <v>37500</v>
      </c>
      <c r="R1415" s="2">
        <v>46044</v>
      </c>
      <c r="S1415" s="2">
        <v>122.78</v>
      </c>
      <c r="T1415" s="2">
        <v>106.19</v>
      </c>
      <c r="U1415" s="2">
        <v>104.63</v>
      </c>
    </row>
    <row r="1416" spans="1:21" x14ac:dyDescent="0.25">
      <c r="A1416">
        <v>66769275</v>
      </c>
      <c r="B1416" s="7" t="s">
        <v>653</v>
      </c>
      <c r="C1416">
        <v>5</v>
      </c>
      <c r="D1416">
        <v>2019</v>
      </c>
      <c r="E1416">
        <v>2</v>
      </c>
      <c r="F1416">
        <v>121</v>
      </c>
      <c r="G1416">
        <v>171</v>
      </c>
      <c r="H1416">
        <v>129</v>
      </c>
      <c r="I1416">
        <v>184</v>
      </c>
      <c r="J1416">
        <v>129</v>
      </c>
      <c r="K1416" t="s">
        <v>1823</v>
      </c>
      <c r="L1416" t="s">
        <v>1552</v>
      </c>
      <c r="M1416">
        <v>1</v>
      </c>
      <c r="N1416" t="s">
        <v>1558</v>
      </c>
      <c r="O1416">
        <v>2020</v>
      </c>
      <c r="P1416" s="2">
        <v>7500</v>
      </c>
      <c r="Q1416" s="2">
        <v>2064</v>
      </c>
      <c r="R1416" s="2">
        <v>0</v>
      </c>
      <c r="S1416" s="2">
        <v>0</v>
      </c>
      <c r="T1416" s="2"/>
      <c r="U1416" s="2"/>
    </row>
    <row r="1417" spans="1:21" x14ac:dyDescent="0.25">
      <c r="A1417">
        <v>66769275</v>
      </c>
      <c r="B1417" s="7" t="s">
        <v>655</v>
      </c>
      <c r="C1417">
        <v>5</v>
      </c>
      <c r="D1417">
        <v>2019</v>
      </c>
      <c r="E1417">
        <v>2</v>
      </c>
      <c r="F1417">
        <v>121</v>
      </c>
      <c r="G1417">
        <v>171</v>
      </c>
      <c r="H1417">
        <v>129</v>
      </c>
      <c r="I1417">
        <v>185</v>
      </c>
      <c r="J1417">
        <v>130</v>
      </c>
      <c r="K1417" t="s">
        <v>1824</v>
      </c>
      <c r="L1417" t="s">
        <v>1552</v>
      </c>
      <c r="M1417">
        <v>1</v>
      </c>
      <c r="N1417" t="s">
        <v>1558</v>
      </c>
      <c r="O1417">
        <v>2016</v>
      </c>
      <c r="P1417" s="2">
        <v>3750</v>
      </c>
      <c r="Q1417" s="2">
        <v>800</v>
      </c>
      <c r="R1417" s="2">
        <v>445</v>
      </c>
      <c r="S1417" s="2">
        <v>55.63</v>
      </c>
      <c r="T1417" s="2"/>
      <c r="U1417" s="2"/>
    </row>
    <row r="1418" spans="1:21" x14ac:dyDescent="0.25">
      <c r="A1418">
        <v>66769275</v>
      </c>
      <c r="B1418" s="7" t="s">
        <v>655</v>
      </c>
      <c r="C1418">
        <v>5</v>
      </c>
      <c r="D1418">
        <v>2019</v>
      </c>
      <c r="E1418">
        <v>2</v>
      </c>
      <c r="F1418">
        <v>121</v>
      </c>
      <c r="G1418">
        <v>171</v>
      </c>
      <c r="H1418">
        <v>129</v>
      </c>
      <c r="I1418">
        <v>185</v>
      </c>
      <c r="J1418">
        <v>130</v>
      </c>
      <c r="K1418" t="s">
        <v>1824</v>
      </c>
      <c r="L1418" t="s">
        <v>1552</v>
      </c>
      <c r="M1418">
        <v>1</v>
      </c>
      <c r="N1418" t="s">
        <v>1558</v>
      </c>
      <c r="O1418">
        <v>2017</v>
      </c>
      <c r="P1418" s="2">
        <v>7500</v>
      </c>
      <c r="Q1418" s="2">
        <v>8500</v>
      </c>
      <c r="R1418" s="2">
        <v>8272</v>
      </c>
      <c r="S1418" s="2">
        <v>97.32</v>
      </c>
      <c r="T1418" s="2"/>
      <c r="U1418" s="2"/>
    </row>
    <row r="1419" spans="1:21" x14ac:dyDescent="0.25">
      <c r="A1419">
        <v>66769275</v>
      </c>
      <c r="B1419" s="7" t="s">
        <v>655</v>
      </c>
      <c r="C1419">
        <v>5</v>
      </c>
      <c r="D1419">
        <v>2019</v>
      </c>
      <c r="E1419">
        <v>2</v>
      </c>
      <c r="F1419">
        <v>121</v>
      </c>
      <c r="G1419">
        <v>171</v>
      </c>
      <c r="H1419">
        <v>129</v>
      </c>
      <c r="I1419">
        <v>185</v>
      </c>
      <c r="J1419">
        <v>130</v>
      </c>
      <c r="K1419" t="s">
        <v>1824</v>
      </c>
      <c r="L1419" t="s">
        <v>1552</v>
      </c>
      <c r="M1419">
        <v>1</v>
      </c>
      <c r="N1419" t="s">
        <v>1558</v>
      </c>
      <c r="O1419">
        <v>2018</v>
      </c>
      <c r="P1419" s="2">
        <v>7500</v>
      </c>
      <c r="Q1419" s="2">
        <v>10938</v>
      </c>
      <c r="R1419" s="2">
        <v>10938</v>
      </c>
      <c r="S1419" s="2">
        <v>100</v>
      </c>
      <c r="T1419" s="2"/>
      <c r="U1419" s="2"/>
    </row>
    <row r="1420" spans="1:21" x14ac:dyDescent="0.25">
      <c r="A1420">
        <v>66769275</v>
      </c>
      <c r="B1420" s="7" t="s">
        <v>655</v>
      </c>
      <c r="C1420">
        <v>5</v>
      </c>
      <c r="D1420">
        <v>2019</v>
      </c>
      <c r="E1420">
        <v>2</v>
      </c>
      <c r="F1420">
        <v>121</v>
      </c>
      <c r="G1420">
        <v>171</v>
      </c>
      <c r="H1420">
        <v>129</v>
      </c>
      <c r="I1420">
        <v>185</v>
      </c>
      <c r="J1420">
        <v>130</v>
      </c>
      <c r="K1420" t="s">
        <v>1824</v>
      </c>
      <c r="L1420" t="s">
        <v>1552</v>
      </c>
      <c r="M1420">
        <v>1</v>
      </c>
      <c r="N1420" t="s">
        <v>1558</v>
      </c>
      <c r="O1420">
        <v>2019</v>
      </c>
      <c r="P1420" s="2">
        <v>7500</v>
      </c>
      <c r="Q1420" s="2">
        <v>9000</v>
      </c>
      <c r="R1420" s="2">
        <v>9716</v>
      </c>
      <c r="S1420" s="2">
        <v>107.96</v>
      </c>
      <c r="T1420" s="2">
        <v>102.5</v>
      </c>
      <c r="U1420" s="2">
        <v>97.9</v>
      </c>
    </row>
    <row r="1421" spans="1:21" x14ac:dyDescent="0.25">
      <c r="A1421">
        <v>66769275</v>
      </c>
      <c r="B1421" s="7" t="s">
        <v>655</v>
      </c>
      <c r="C1421">
        <v>5</v>
      </c>
      <c r="D1421">
        <v>2019</v>
      </c>
      <c r="E1421">
        <v>2</v>
      </c>
      <c r="F1421">
        <v>121</v>
      </c>
      <c r="G1421">
        <v>171</v>
      </c>
      <c r="H1421">
        <v>129</v>
      </c>
      <c r="I1421">
        <v>185</v>
      </c>
      <c r="J1421">
        <v>130</v>
      </c>
      <c r="K1421" t="s">
        <v>1824</v>
      </c>
      <c r="L1421" t="s">
        <v>1552</v>
      </c>
      <c r="M1421">
        <v>1</v>
      </c>
      <c r="N1421" t="s">
        <v>1558</v>
      </c>
      <c r="O1421">
        <v>2020</v>
      </c>
      <c r="P1421" s="2">
        <v>3750</v>
      </c>
      <c r="Q1421" s="2">
        <v>1345</v>
      </c>
      <c r="R1421" s="2">
        <v>0</v>
      </c>
      <c r="S1421" s="2">
        <v>0</v>
      </c>
      <c r="T1421" s="2"/>
      <c r="U1421" s="2"/>
    </row>
    <row r="1422" spans="1:21" x14ac:dyDescent="0.25">
      <c r="A1422">
        <v>66769275</v>
      </c>
      <c r="B1422" s="7" t="s">
        <v>657</v>
      </c>
      <c r="C1422">
        <v>5</v>
      </c>
      <c r="D1422">
        <v>2019</v>
      </c>
      <c r="E1422">
        <v>2</v>
      </c>
      <c r="F1422">
        <v>121</v>
      </c>
      <c r="G1422">
        <v>171</v>
      </c>
      <c r="H1422">
        <v>129</v>
      </c>
      <c r="I1422">
        <v>186</v>
      </c>
      <c r="J1422">
        <v>131</v>
      </c>
      <c r="K1422" t="s">
        <v>1825</v>
      </c>
      <c r="L1422" t="s">
        <v>1552</v>
      </c>
      <c r="M1422">
        <v>1</v>
      </c>
      <c r="N1422" t="s">
        <v>1558</v>
      </c>
      <c r="O1422">
        <v>2016</v>
      </c>
      <c r="P1422" s="2">
        <v>3200</v>
      </c>
      <c r="Q1422" s="2">
        <v>3200</v>
      </c>
      <c r="R1422" s="2">
        <v>11104</v>
      </c>
      <c r="S1422" s="2">
        <v>347</v>
      </c>
      <c r="T1422" s="2"/>
      <c r="U1422" s="2"/>
    </row>
    <row r="1423" spans="1:21" x14ac:dyDescent="0.25">
      <c r="A1423">
        <v>66769275</v>
      </c>
      <c r="B1423" s="7" t="s">
        <v>657</v>
      </c>
      <c r="C1423">
        <v>5</v>
      </c>
      <c r="D1423">
        <v>2019</v>
      </c>
      <c r="E1423">
        <v>2</v>
      </c>
      <c r="F1423">
        <v>121</v>
      </c>
      <c r="G1423">
        <v>171</v>
      </c>
      <c r="H1423">
        <v>129</v>
      </c>
      <c r="I1423">
        <v>186</v>
      </c>
      <c r="J1423">
        <v>131</v>
      </c>
      <c r="K1423" t="s">
        <v>1825</v>
      </c>
      <c r="L1423" t="s">
        <v>1552</v>
      </c>
      <c r="M1423">
        <v>1</v>
      </c>
      <c r="N1423" t="s">
        <v>1558</v>
      </c>
      <c r="O1423">
        <v>2017</v>
      </c>
      <c r="P1423" s="2">
        <v>9000</v>
      </c>
      <c r="Q1423" s="2">
        <v>6392</v>
      </c>
      <c r="R1423" s="2">
        <v>8014</v>
      </c>
      <c r="S1423" s="2">
        <v>125.38</v>
      </c>
      <c r="T1423" s="2"/>
      <c r="U1423" s="2"/>
    </row>
    <row r="1424" spans="1:21" x14ac:dyDescent="0.25">
      <c r="A1424">
        <v>66769275</v>
      </c>
      <c r="B1424" s="7" t="s">
        <v>657</v>
      </c>
      <c r="C1424">
        <v>5</v>
      </c>
      <c r="D1424">
        <v>2019</v>
      </c>
      <c r="E1424">
        <v>2</v>
      </c>
      <c r="F1424">
        <v>121</v>
      </c>
      <c r="G1424">
        <v>171</v>
      </c>
      <c r="H1424">
        <v>129</v>
      </c>
      <c r="I1424">
        <v>186</v>
      </c>
      <c r="J1424">
        <v>131</v>
      </c>
      <c r="K1424" t="s">
        <v>1825</v>
      </c>
      <c r="L1424" t="s">
        <v>1552</v>
      </c>
      <c r="M1424">
        <v>1</v>
      </c>
      <c r="N1424" t="s">
        <v>1558</v>
      </c>
      <c r="O1424">
        <v>2018</v>
      </c>
      <c r="P1424" s="2">
        <v>9000</v>
      </c>
      <c r="Q1424" s="2">
        <v>26000</v>
      </c>
      <c r="R1424" s="2">
        <v>26212</v>
      </c>
      <c r="S1424" s="2">
        <v>100.82</v>
      </c>
      <c r="T1424" s="2"/>
      <c r="U1424" s="2"/>
    </row>
    <row r="1425" spans="1:21" x14ac:dyDescent="0.25">
      <c r="A1425">
        <v>66769275</v>
      </c>
      <c r="B1425" s="7" t="s">
        <v>657</v>
      </c>
      <c r="C1425">
        <v>5</v>
      </c>
      <c r="D1425">
        <v>2019</v>
      </c>
      <c r="E1425">
        <v>2</v>
      </c>
      <c r="F1425">
        <v>121</v>
      </c>
      <c r="G1425">
        <v>171</v>
      </c>
      <c r="H1425">
        <v>129</v>
      </c>
      <c r="I1425">
        <v>186</v>
      </c>
      <c r="J1425">
        <v>131</v>
      </c>
      <c r="K1425" t="s">
        <v>1825</v>
      </c>
      <c r="L1425" t="s">
        <v>1552</v>
      </c>
      <c r="M1425">
        <v>1</v>
      </c>
      <c r="N1425" t="s">
        <v>1558</v>
      </c>
      <c r="O1425">
        <v>2019</v>
      </c>
      <c r="P1425" s="2">
        <v>9000</v>
      </c>
      <c r="Q1425" s="2">
        <v>19980</v>
      </c>
      <c r="R1425" s="2">
        <v>23704</v>
      </c>
      <c r="S1425" s="2">
        <v>118.64</v>
      </c>
      <c r="T1425" s="2">
        <v>105.7</v>
      </c>
      <c r="U1425" s="2">
        <v>91.94</v>
      </c>
    </row>
    <row r="1426" spans="1:21" x14ac:dyDescent="0.25">
      <c r="A1426">
        <v>66769275</v>
      </c>
      <c r="B1426" s="7" t="s">
        <v>657</v>
      </c>
      <c r="C1426">
        <v>5</v>
      </c>
      <c r="D1426">
        <v>2019</v>
      </c>
      <c r="E1426">
        <v>2</v>
      </c>
      <c r="F1426">
        <v>121</v>
      </c>
      <c r="G1426">
        <v>171</v>
      </c>
      <c r="H1426">
        <v>129</v>
      </c>
      <c r="I1426">
        <v>186</v>
      </c>
      <c r="J1426">
        <v>131</v>
      </c>
      <c r="K1426" t="s">
        <v>1825</v>
      </c>
      <c r="L1426" t="s">
        <v>1552</v>
      </c>
      <c r="M1426">
        <v>1</v>
      </c>
      <c r="N1426" t="s">
        <v>1558</v>
      </c>
      <c r="O1426">
        <v>2020</v>
      </c>
      <c r="P1426" s="2">
        <v>3275</v>
      </c>
      <c r="Q1426" s="2">
        <v>9778</v>
      </c>
      <c r="R1426" s="2">
        <v>0</v>
      </c>
      <c r="S1426" s="2">
        <v>0</v>
      </c>
      <c r="T1426" s="2"/>
      <c r="U1426" s="2"/>
    </row>
    <row r="1427" spans="1:21" x14ac:dyDescent="0.25">
      <c r="A1427">
        <v>66769275</v>
      </c>
      <c r="B1427" s="7" t="s">
        <v>659</v>
      </c>
      <c r="C1427">
        <v>5</v>
      </c>
      <c r="D1427">
        <v>2019</v>
      </c>
      <c r="E1427">
        <v>2</v>
      </c>
      <c r="F1427">
        <v>121</v>
      </c>
      <c r="G1427">
        <v>171</v>
      </c>
      <c r="H1427">
        <v>129</v>
      </c>
      <c r="I1427">
        <v>187</v>
      </c>
      <c r="J1427">
        <v>132</v>
      </c>
      <c r="K1427" t="s">
        <v>1826</v>
      </c>
      <c r="L1427" t="s">
        <v>1555</v>
      </c>
      <c r="M1427">
        <v>1</v>
      </c>
      <c r="N1427" t="s">
        <v>1558</v>
      </c>
      <c r="O1427">
        <v>2016</v>
      </c>
      <c r="P1427" s="2">
        <v>1</v>
      </c>
      <c r="Q1427" s="2">
        <v>1</v>
      </c>
      <c r="R1427" s="2">
        <v>1</v>
      </c>
      <c r="S1427" s="2">
        <v>100</v>
      </c>
      <c r="T1427" s="2"/>
      <c r="U1427" s="2"/>
    </row>
    <row r="1428" spans="1:21" x14ac:dyDescent="0.25">
      <c r="A1428">
        <v>66769275</v>
      </c>
      <c r="B1428" s="7" t="s">
        <v>659</v>
      </c>
      <c r="C1428">
        <v>5</v>
      </c>
      <c r="D1428">
        <v>2019</v>
      </c>
      <c r="E1428">
        <v>2</v>
      </c>
      <c r="F1428">
        <v>121</v>
      </c>
      <c r="G1428">
        <v>171</v>
      </c>
      <c r="H1428">
        <v>129</v>
      </c>
      <c r="I1428">
        <v>187</v>
      </c>
      <c r="J1428">
        <v>132</v>
      </c>
      <c r="K1428" t="s">
        <v>1826</v>
      </c>
      <c r="L1428" t="s">
        <v>1555</v>
      </c>
      <c r="M1428">
        <v>1</v>
      </c>
      <c r="N1428" t="s">
        <v>1558</v>
      </c>
      <c r="O1428">
        <v>2017</v>
      </c>
      <c r="P1428" s="2">
        <v>1</v>
      </c>
      <c r="Q1428" s="2">
        <v>1</v>
      </c>
      <c r="R1428" s="2">
        <v>0.9</v>
      </c>
      <c r="S1428" s="2">
        <v>90</v>
      </c>
      <c r="T1428" s="2"/>
      <c r="U1428" s="2"/>
    </row>
    <row r="1429" spans="1:21" x14ac:dyDescent="0.25">
      <c r="A1429">
        <v>66769275</v>
      </c>
      <c r="B1429" s="7" t="s">
        <v>659</v>
      </c>
      <c r="C1429">
        <v>5</v>
      </c>
      <c r="D1429">
        <v>2019</v>
      </c>
      <c r="E1429">
        <v>2</v>
      </c>
      <c r="F1429">
        <v>121</v>
      </c>
      <c r="G1429">
        <v>171</v>
      </c>
      <c r="H1429">
        <v>129</v>
      </c>
      <c r="I1429">
        <v>187</v>
      </c>
      <c r="J1429">
        <v>132</v>
      </c>
      <c r="K1429" t="s">
        <v>1826</v>
      </c>
      <c r="L1429" t="s">
        <v>1555</v>
      </c>
      <c r="M1429">
        <v>1</v>
      </c>
      <c r="N1429" t="s">
        <v>1558</v>
      </c>
      <c r="O1429">
        <v>2018</v>
      </c>
      <c r="P1429" s="2">
        <v>1</v>
      </c>
      <c r="Q1429" s="2">
        <v>1</v>
      </c>
      <c r="R1429" s="2">
        <v>1</v>
      </c>
      <c r="S1429" s="2">
        <v>100</v>
      </c>
      <c r="T1429" s="2"/>
      <c r="U1429" s="2"/>
    </row>
    <row r="1430" spans="1:21" x14ac:dyDescent="0.25">
      <c r="A1430">
        <v>66769275</v>
      </c>
      <c r="B1430" s="7" t="s">
        <v>659</v>
      </c>
      <c r="C1430">
        <v>5</v>
      </c>
      <c r="D1430">
        <v>2019</v>
      </c>
      <c r="E1430">
        <v>2</v>
      </c>
      <c r="F1430">
        <v>121</v>
      </c>
      <c r="G1430">
        <v>171</v>
      </c>
      <c r="H1430">
        <v>129</v>
      </c>
      <c r="I1430">
        <v>187</v>
      </c>
      <c r="J1430">
        <v>132</v>
      </c>
      <c r="K1430" t="s">
        <v>1826</v>
      </c>
      <c r="L1430" t="s">
        <v>1555</v>
      </c>
      <c r="M1430">
        <v>1</v>
      </c>
      <c r="N1430" t="s">
        <v>1558</v>
      </c>
      <c r="O1430">
        <v>2019</v>
      </c>
      <c r="P1430" s="2">
        <v>1</v>
      </c>
      <c r="Q1430" s="2">
        <v>1</v>
      </c>
      <c r="R1430" s="2">
        <v>0.99</v>
      </c>
      <c r="S1430" s="2">
        <v>99</v>
      </c>
      <c r="T1430" s="2">
        <v>97.25</v>
      </c>
      <c r="U1430" s="2">
        <v>77.8</v>
      </c>
    </row>
    <row r="1431" spans="1:21" x14ac:dyDescent="0.25">
      <c r="A1431">
        <v>66769275</v>
      </c>
      <c r="B1431" s="7" t="s">
        <v>659</v>
      </c>
      <c r="C1431">
        <v>5</v>
      </c>
      <c r="D1431">
        <v>2019</v>
      </c>
      <c r="E1431">
        <v>2</v>
      </c>
      <c r="F1431">
        <v>121</v>
      </c>
      <c r="G1431">
        <v>171</v>
      </c>
      <c r="H1431">
        <v>129</v>
      </c>
      <c r="I1431">
        <v>187</v>
      </c>
      <c r="J1431">
        <v>132</v>
      </c>
      <c r="K1431" t="s">
        <v>1826</v>
      </c>
      <c r="L1431" t="s">
        <v>1555</v>
      </c>
      <c r="M1431">
        <v>1</v>
      </c>
      <c r="N1431" t="s">
        <v>1558</v>
      </c>
      <c r="O1431">
        <v>2020</v>
      </c>
      <c r="P1431" s="2">
        <v>1</v>
      </c>
      <c r="Q1431" s="2">
        <v>1</v>
      </c>
      <c r="R1431" s="2">
        <v>0</v>
      </c>
      <c r="S1431" s="2">
        <v>0</v>
      </c>
      <c r="T1431" s="2"/>
      <c r="U1431" s="2"/>
    </row>
    <row r="1432" spans="1:21" x14ac:dyDescent="0.25">
      <c r="A1432">
        <v>66769275</v>
      </c>
      <c r="B1432" s="7" t="s">
        <v>661</v>
      </c>
      <c r="C1432">
        <v>5</v>
      </c>
      <c r="D1432">
        <v>2019</v>
      </c>
      <c r="E1432">
        <v>2</v>
      </c>
      <c r="F1432">
        <v>121</v>
      </c>
      <c r="G1432">
        <v>171</v>
      </c>
      <c r="H1432">
        <v>129</v>
      </c>
      <c r="I1432">
        <v>188</v>
      </c>
      <c r="J1432">
        <v>133</v>
      </c>
      <c r="K1432" t="s">
        <v>1827</v>
      </c>
      <c r="L1432" t="s">
        <v>1555</v>
      </c>
      <c r="M1432">
        <v>1</v>
      </c>
      <c r="N1432" t="s">
        <v>1558</v>
      </c>
      <c r="O1432">
        <v>2016</v>
      </c>
      <c r="P1432" s="2">
        <v>13</v>
      </c>
      <c r="Q1432" s="2">
        <v>13</v>
      </c>
      <c r="R1432" s="2">
        <v>13</v>
      </c>
      <c r="S1432" s="2">
        <v>100</v>
      </c>
      <c r="T1432" s="2"/>
      <c r="U1432" s="2"/>
    </row>
    <row r="1433" spans="1:21" x14ac:dyDescent="0.25">
      <c r="A1433">
        <v>66769275</v>
      </c>
      <c r="B1433" s="7" t="s">
        <v>661</v>
      </c>
      <c r="C1433">
        <v>5</v>
      </c>
      <c r="D1433">
        <v>2019</v>
      </c>
      <c r="E1433">
        <v>2</v>
      </c>
      <c r="F1433">
        <v>121</v>
      </c>
      <c r="G1433">
        <v>171</v>
      </c>
      <c r="H1433">
        <v>129</v>
      </c>
      <c r="I1433">
        <v>188</v>
      </c>
      <c r="J1433">
        <v>133</v>
      </c>
      <c r="K1433" t="s">
        <v>1827</v>
      </c>
      <c r="L1433" t="s">
        <v>1555</v>
      </c>
      <c r="M1433">
        <v>1</v>
      </c>
      <c r="N1433" t="s">
        <v>1558</v>
      </c>
      <c r="O1433">
        <v>2017</v>
      </c>
      <c r="P1433" s="2">
        <v>13</v>
      </c>
      <c r="Q1433" s="2">
        <v>13</v>
      </c>
      <c r="R1433" s="2">
        <v>14</v>
      </c>
      <c r="S1433" s="2">
        <v>107.69</v>
      </c>
      <c r="T1433" s="2"/>
      <c r="U1433" s="2"/>
    </row>
    <row r="1434" spans="1:21" x14ac:dyDescent="0.25">
      <c r="A1434">
        <v>66769275</v>
      </c>
      <c r="B1434" s="7" t="s">
        <v>661</v>
      </c>
      <c r="C1434">
        <v>5</v>
      </c>
      <c r="D1434">
        <v>2019</v>
      </c>
      <c r="E1434">
        <v>2</v>
      </c>
      <c r="F1434">
        <v>121</v>
      </c>
      <c r="G1434">
        <v>171</v>
      </c>
      <c r="H1434">
        <v>129</v>
      </c>
      <c r="I1434">
        <v>188</v>
      </c>
      <c r="J1434">
        <v>133</v>
      </c>
      <c r="K1434" t="s">
        <v>1827</v>
      </c>
      <c r="L1434" t="s">
        <v>1555</v>
      </c>
      <c r="M1434">
        <v>1</v>
      </c>
      <c r="N1434" t="s">
        <v>1558</v>
      </c>
      <c r="O1434">
        <v>2018</v>
      </c>
      <c r="P1434" s="2">
        <v>13</v>
      </c>
      <c r="Q1434" s="2">
        <v>13</v>
      </c>
      <c r="R1434" s="2">
        <v>15</v>
      </c>
      <c r="S1434" s="2">
        <v>115.38</v>
      </c>
      <c r="T1434" s="2"/>
      <c r="U1434" s="2"/>
    </row>
    <row r="1435" spans="1:21" x14ac:dyDescent="0.25">
      <c r="A1435">
        <v>66769275</v>
      </c>
      <c r="B1435" s="7" t="s">
        <v>661</v>
      </c>
      <c r="C1435">
        <v>5</v>
      </c>
      <c r="D1435">
        <v>2019</v>
      </c>
      <c r="E1435">
        <v>2</v>
      </c>
      <c r="F1435">
        <v>121</v>
      </c>
      <c r="G1435">
        <v>171</v>
      </c>
      <c r="H1435">
        <v>129</v>
      </c>
      <c r="I1435">
        <v>188</v>
      </c>
      <c r="J1435">
        <v>133</v>
      </c>
      <c r="K1435" t="s">
        <v>1827</v>
      </c>
      <c r="L1435" t="s">
        <v>1555</v>
      </c>
      <c r="M1435">
        <v>1</v>
      </c>
      <c r="N1435" t="s">
        <v>1558</v>
      </c>
      <c r="O1435">
        <v>2019</v>
      </c>
      <c r="P1435" s="2">
        <v>13</v>
      </c>
      <c r="Q1435" s="2">
        <v>13</v>
      </c>
      <c r="R1435" s="2">
        <v>15</v>
      </c>
      <c r="S1435" s="2">
        <v>115.38</v>
      </c>
      <c r="T1435" s="2">
        <v>109.62</v>
      </c>
      <c r="U1435" s="2">
        <v>87.69</v>
      </c>
    </row>
    <row r="1436" spans="1:21" x14ac:dyDescent="0.25">
      <c r="A1436">
        <v>66769275</v>
      </c>
      <c r="B1436" s="7" t="s">
        <v>661</v>
      </c>
      <c r="C1436">
        <v>5</v>
      </c>
      <c r="D1436">
        <v>2019</v>
      </c>
      <c r="E1436">
        <v>2</v>
      </c>
      <c r="F1436">
        <v>121</v>
      </c>
      <c r="G1436">
        <v>171</v>
      </c>
      <c r="H1436">
        <v>129</v>
      </c>
      <c r="I1436">
        <v>188</v>
      </c>
      <c r="J1436">
        <v>133</v>
      </c>
      <c r="K1436" t="s">
        <v>1827</v>
      </c>
      <c r="L1436" t="s">
        <v>1555</v>
      </c>
      <c r="M1436">
        <v>1</v>
      </c>
      <c r="N1436" t="s">
        <v>1558</v>
      </c>
      <c r="O1436">
        <v>2020</v>
      </c>
      <c r="P1436" s="2">
        <v>13</v>
      </c>
      <c r="Q1436" s="2">
        <v>13</v>
      </c>
      <c r="R1436" s="2">
        <v>0</v>
      </c>
      <c r="S1436" s="2">
        <v>0</v>
      </c>
      <c r="T1436" s="2"/>
      <c r="U1436" s="2"/>
    </row>
    <row r="1437" spans="1:21" x14ac:dyDescent="0.25">
      <c r="A1437">
        <v>66769275</v>
      </c>
      <c r="B1437" s="7" t="s">
        <v>663</v>
      </c>
      <c r="C1437">
        <v>5</v>
      </c>
      <c r="D1437">
        <v>2019</v>
      </c>
      <c r="E1437">
        <v>2</v>
      </c>
      <c r="F1437">
        <v>121</v>
      </c>
      <c r="G1437">
        <v>171</v>
      </c>
      <c r="H1437">
        <v>129</v>
      </c>
      <c r="I1437">
        <v>192</v>
      </c>
      <c r="J1437">
        <v>134</v>
      </c>
      <c r="K1437" t="s">
        <v>1828</v>
      </c>
      <c r="L1437" t="s">
        <v>1552</v>
      </c>
      <c r="M1437">
        <v>1</v>
      </c>
      <c r="N1437" t="s">
        <v>1558</v>
      </c>
      <c r="O1437">
        <v>2016</v>
      </c>
      <c r="P1437" s="2">
        <v>500</v>
      </c>
      <c r="Q1437" s="2">
        <v>500</v>
      </c>
      <c r="R1437" s="2">
        <v>553</v>
      </c>
      <c r="S1437" s="2">
        <v>110.6</v>
      </c>
      <c r="T1437" s="2"/>
      <c r="U1437" s="2"/>
    </row>
    <row r="1438" spans="1:21" x14ac:dyDescent="0.25">
      <c r="A1438">
        <v>66769275</v>
      </c>
      <c r="B1438" s="7" t="s">
        <v>663</v>
      </c>
      <c r="C1438">
        <v>5</v>
      </c>
      <c r="D1438">
        <v>2019</v>
      </c>
      <c r="E1438">
        <v>2</v>
      </c>
      <c r="F1438">
        <v>121</v>
      </c>
      <c r="G1438">
        <v>171</v>
      </c>
      <c r="H1438">
        <v>129</v>
      </c>
      <c r="I1438">
        <v>192</v>
      </c>
      <c r="J1438">
        <v>134</v>
      </c>
      <c r="K1438" t="s">
        <v>1828</v>
      </c>
      <c r="L1438" t="s">
        <v>1552</v>
      </c>
      <c r="M1438">
        <v>1</v>
      </c>
      <c r="N1438" t="s">
        <v>1558</v>
      </c>
      <c r="O1438">
        <v>2017</v>
      </c>
      <c r="P1438" s="2">
        <v>1500</v>
      </c>
      <c r="Q1438" s="2">
        <v>1500</v>
      </c>
      <c r="R1438" s="2">
        <v>1397</v>
      </c>
      <c r="S1438" s="2">
        <v>93.13</v>
      </c>
      <c r="T1438" s="2"/>
      <c r="U1438" s="2"/>
    </row>
    <row r="1439" spans="1:21" x14ac:dyDescent="0.25">
      <c r="A1439">
        <v>66769275</v>
      </c>
      <c r="B1439" s="7" t="s">
        <v>663</v>
      </c>
      <c r="C1439">
        <v>5</v>
      </c>
      <c r="D1439">
        <v>2019</v>
      </c>
      <c r="E1439">
        <v>2</v>
      </c>
      <c r="F1439">
        <v>121</v>
      </c>
      <c r="G1439">
        <v>171</v>
      </c>
      <c r="H1439">
        <v>129</v>
      </c>
      <c r="I1439">
        <v>192</v>
      </c>
      <c r="J1439">
        <v>134</v>
      </c>
      <c r="K1439" t="s">
        <v>1828</v>
      </c>
      <c r="L1439" t="s">
        <v>1552</v>
      </c>
      <c r="M1439">
        <v>1</v>
      </c>
      <c r="N1439" t="s">
        <v>1558</v>
      </c>
      <c r="O1439">
        <v>2018</v>
      </c>
      <c r="P1439" s="2">
        <v>1500</v>
      </c>
      <c r="Q1439" s="2">
        <v>1483</v>
      </c>
      <c r="R1439" s="2">
        <v>1426</v>
      </c>
      <c r="S1439" s="2">
        <v>96.16</v>
      </c>
      <c r="T1439" s="2"/>
      <c r="U1439" s="2"/>
    </row>
    <row r="1440" spans="1:21" x14ac:dyDescent="0.25">
      <c r="A1440">
        <v>66769275</v>
      </c>
      <c r="B1440" s="7" t="s">
        <v>663</v>
      </c>
      <c r="C1440">
        <v>5</v>
      </c>
      <c r="D1440">
        <v>2019</v>
      </c>
      <c r="E1440">
        <v>2</v>
      </c>
      <c r="F1440">
        <v>121</v>
      </c>
      <c r="G1440">
        <v>171</v>
      </c>
      <c r="H1440">
        <v>129</v>
      </c>
      <c r="I1440">
        <v>192</v>
      </c>
      <c r="J1440">
        <v>134</v>
      </c>
      <c r="K1440" t="s">
        <v>1828</v>
      </c>
      <c r="L1440" t="s">
        <v>1552</v>
      </c>
      <c r="M1440">
        <v>1</v>
      </c>
      <c r="N1440" t="s">
        <v>1558</v>
      </c>
      <c r="O1440">
        <v>2019</v>
      </c>
      <c r="P1440" s="2">
        <v>1500</v>
      </c>
      <c r="Q1440" s="2">
        <v>1483</v>
      </c>
      <c r="R1440" s="2">
        <v>1506</v>
      </c>
      <c r="S1440" s="2">
        <v>101.55</v>
      </c>
      <c r="T1440" s="2">
        <v>100.47</v>
      </c>
      <c r="U1440" s="2">
        <v>90.41</v>
      </c>
    </row>
    <row r="1441" spans="1:21" x14ac:dyDescent="0.25">
      <c r="A1441">
        <v>66769275</v>
      </c>
      <c r="B1441" s="7" t="s">
        <v>663</v>
      </c>
      <c r="C1441">
        <v>5</v>
      </c>
      <c r="D1441">
        <v>2019</v>
      </c>
      <c r="E1441">
        <v>2</v>
      </c>
      <c r="F1441">
        <v>121</v>
      </c>
      <c r="G1441">
        <v>171</v>
      </c>
      <c r="H1441">
        <v>129</v>
      </c>
      <c r="I1441">
        <v>192</v>
      </c>
      <c r="J1441">
        <v>134</v>
      </c>
      <c r="K1441" t="s">
        <v>1828</v>
      </c>
      <c r="L1441" t="s">
        <v>1552</v>
      </c>
      <c r="M1441">
        <v>1</v>
      </c>
      <c r="N1441" t="s">
        <v>1558</v>
      </c>
      <c r="O1441">
        <v>2020</v>
      </c>
      <c r="P1441" s="2">
        <v>400</v>
      </c>
      <c r="Q1441" s="2">
        <v>541</v>
      </c>
      <c r="R1441" s="2">
        <v>0</v>
      </c>
      <c r="S1441" s="2">
        <v>0</v>
      </c>
      <c r="T1441" s="2"/>
      <c r="U1441" s="2"/>
    </row>
    <row r="1442" spans="1:21" x14ac:dyDescent="0.25">
      <c r="A1442">
        <v>66769275</v>
      </c>
      <c r="B1442" s="7" t="s">
        <v>665</v>
      </c>
      <c r="C1442">
        <v>5</v>
      </c>
      <c r="D1442">
        <v>2019</v>
      </c>
      <c r="E1442">
        <v>2</v>
      </c>
      <c r="F1442">
        <v>121</v>
      </c>
      <c r="G1442">
        <v>171</v>
      </c>
      <c r="H1442">
        <v>129</v>
      </c>
      <c r="I1442">
        <v>193</v>
      </c>
      <c r="J1442">
        <v>135</v>
      </c>
      <c r="K1442" t="s">
        <v>1829</v>
      </c>
      <c r="L1442" t="s">
        <v>1555</v>
      </c>
      <c r="M1442">
        <v>3</v>
      </c>
      <c r="N1442" t="s">
        <v>1553</v>
      </c>
      <c r="O1442">
        <v>2016</v>
      </c>
      <c r="P1442" s="2">
        <v>1</v>
      </c>
      <c r="Q1442" s="2">
        <v>1</v>
      </c>
      <c r="R1442" s="2">
        <v>0</v>
      </c>
      <c r="S1442" s="2">
        <v>0</v>
      </c>
      <c r="T1442" s="2"/>
      <c r="U1442" s="2"/>
    </row>
    <row r="1443" spans="1:21" x14ac:dyDescent="0.25">
      <c r="A1443">
        <v>66769275</v>
      </c>
      <c r="B1443" s="7" t="s">
        <v>665</v>
      </c>
      <c r="C1443">
        <v>5</v>
      </c>
      <c r="D1443">
        <v>2019</v>
      </c>
      <c r="E1443">
        <v>2</v>
      </c>
      <c r="F1443">
        <v>121</v>
      </c>
      <c r="G1443">
        <v>171</v>
      </c>
      <c r="H1443">
        <v>129</v>
      </c>
      <c r="I1443">
        <v>193</v>
      </c>
      <c r="J1443">
        <v>135</v>
      </c>
      <c r="K1443" t="s">
        <v>1829</v>
      </c>
      <c r="L1443" t="s">
        <v>1555</v>
      </c>
      <c r="M1443">
        <v>3</v>
      </c>
      <c r="N1443" t="s">
        <v>1553</v>
      </c>
      <c r="O1443">
        <v>2017</v>
      </c>
      <c r="P1443" s="2">
        <v>1</v>
      </c>
      <c r="Q1443" s="2">
        <v>1</v>
      </c>
      <c r="R1443" s="2">
        <v>0.91</v>
      </c>
      <c r="S1443" s="2">
        <v>91</v>
      </c>
      <c r="T1443" s="2"/>
      <c r="U1443" s="2"/>
    </row>
    <row r="1444" spans="1:21" x14ac:dyDescent="0.25">
      <c r="A1444">
        <v>66769275</v>
      </c>
      <c r="B1444" s="7" t="s">
        <v>665</v>
      </c>
      <c r="C1444">
        <v>5</v>
      </c>
      <c r="D1444">
        <v>2019</v>
      </c>
      <c r="E1444">
        <v>2</v>
      </c>
      <c r="F1444">
        <v>121</v>
      </c>
      <c r="G1444">
        <v>171</v>
      </c>
      <c r="H1444">
        <v>129</v>
      </c>
      <c r="I1444">
        <v>193</v>
      </c>
      <c r="J1444">
        <v>135</v>
      </c>
      <c r="K1444" t="s">
        <v>1829</v>
      </c>
      <c r="L1444" t="s">
        <v>1555</v>
      </c>
      <c r="M1444">
        <v>3</v>
      </c>
      <c r="N1444" t="s">
        <v>1553</v>
      </c>
      <c r="O1444">
        <v>2018</v>
      </c>
      <c r="P1444" s="2">
        <v>1</v>
      </c>
      <c r="Q1444" s="2">
        <v>1</v>
      </c>
      <c r="R1444" s="2">
        <v>1</v>
      </c>
      <c r="S1444" s="2">
        <v>100</v>
      </c>
      <c r="T1444" s="2"/>
      <c r="U1444" s="2"/>
    </row>
    <row r="1445" spans="1:21" x14ac:dyDescent="0.25">
      <c r="A1445">
        <v>66769275</v>
      </c>
      <c r="B1445" s="7" t="s">
        <v>665</v>
      </c>
      <c r="C1445">
        <v>5</v>
      </c>
      <c r="D1445">
        <v>2019</v>
      </c>
      <c r="E1445">
        <v>2</v>
      </c>
      <c r="F1445">
        <v>121</v>
      </c>
      <c r="G1445">
        <v>171</v>
      </c>
      <c r="H1445">
        <v>129</v>
      </c>
      <c r="I1445">
        <v>193</v>
      </c>
      <c r="J1445">
        <v>135</v>
      </c>
      <c r="K1445" t="s">
        <v>1829</v>
      </c>
      <c r="L1445" t="s">
        <v>1555</v>
      </c>
      <c r="M1445">
        <v>3</v>
      </c>
      <c r="N1445" t="s">
        <v>1553</v>
      </c>
      <c r="O1445">
        <v>2019</v>
      </c>
      <c r="P1445" s="2">
        <v>1</v>
      </c>
      <c r="Q1445" s="2">
        <v>0</v>
      </c>
      <c r="R1445" s="2">
        <v>0</v>
      </c>
      <c r="S1445" s="2">
        <v>0</v>
      </c>
      <c r="T1445" s="2">
        <v>63.67</v>
      </c>
      <c r="U1445" s="2">
        <v>63.67</v>
      </c>
    </row>
    <row r="1446" spans="1:21" x14ac:dyDescent="0.25">
      <c r="A1446">
        <v>66769275</v>
      </c>
      <c r="B1446" s="7" t="s">
        <v>665</v>
      </c>
      <c r="C1446">
        <v>5</v>
      </c>
      <c r="D1446">
        <v>2019</v>
      </c>
      <c r="E1446">
        <v>2</v>
      </c>
      <c r="F1446">
        <v>121</v>
      </c>
      <c r="G1446">
        <v>171</v>
      </c>
      <c r="H1446">
        <v>129</v>
      </c>
      <c r="I1446">
        <v>193</v>
      </c>
      <c r="J1446">
        <v>135</v>
      </c>
      <c r="K1446" t="s">
        <v>1829</v>
      </c>
      <c r="L1446" t="s">
        <v>1555</v>
      </c>
      <c r="M1446">
        <v>3</v>
      </c>
      <c r="N1446" t="s">
        <v>1553</v>
      </c>
      <c r="O1446">
        <v>2020</v>
      </c>
      <c r="P1446" s="2">
        <v>1</v>
      </c>
      <c r="Q1446" s="2">
        <v>0</v>
      </c>
      <c r="R1446" s="2">
        <v>0</v>
      </c>
      <c r="S1446" s="2">
        <v>0</v>
      </c>
      <c r="T1446" s="2"/>
      <c r="U1446" s="2"/>
    </row>
    <row r="1447" spans="1:21" x14ac:dyDescent="0.25">
      <c r="A1447">
        <v>66769275</v>
      </c>
      <c r="B1447" s="7" t="s">
        <v>667</v>
      </c>
      <c r="C1447">
        <v>5</v>
      </c>
      <c r="D1447">
        <v>2019</v>
      </c>
      <c r="E1447">
        <v>2</v>
      </c>
      <c r="F1447">
        <v>121</v>
      </c>
      <c r="G1447">
        <v>171</v>
      </c>
      <c r="H1447">
        <v>129</v>
      </c>
      <c r="I1447">
        <v>194</v>
      </c>
      <c r="J1447">
        <v>136</v>
      </c>
      <c r="K1447" t="s">
        <v>1830</v>
      </c>
      <c r="L1447" t="s">
        <v>1564</v>
      </c>
      <c r="M1447">
        <v>1</v>
      </c>
      <c r="N1447" t="s">
        <v>1558</v>
      </c>
      <c r="O1447">
        <v>2016</v>
      </c>
      <c r="P1447" s="2">
        <v>1</v>
      </c>
      <c r="Q1447" s="2">
        <v>0.15</v>
      </c>
      <c r="R1447" s="2">
        <v>0.15</v>
      </c>
      <c r="S1447" s="2">
        <v>100</v>
      </c>
      <c r="T1447" s="2"/>
      <c r="U1447" s="2"/>
    </row>
    <row r="1448" spans="1:21" x14ac:dyDescent="0.25">
      <c r="A1448">
        <v>66769275</v>
      </c>
      <c r="B1448" s="7" t="s">
        <v>667</v>
      </c>
      <c r="C1448">
        <v>5</v>
      </c>
      <c r="D1448">
        <v>2019</v>
      </c>
      <c r="E1448">
        <v>2</v>
      </c>
      <c r="F1448">
        <v>121</v>
      </c>
      <c r="G1448">
        <v>171</v>
      </c>
      <c r="H1448">
        <v>129</v>
      </c>
      <c r="I1448">
        <v>194</v>
      </c>
      <c r="J1448">
        <v>136</v>
      </c>
      <c r="K1448" t="s">
        <v>1830</v>
      </c>
      <c r="L1448" t="s">
        <v>1564</v>
      </c>
      <c r="M1448">
        <v>1</v>
      </c>
      <c r="N1448" t="s">
        <v>1558</v>
      </c>
      <c r="O1448">
        <v>2017</v>
      </c>
      <c r="P1448" s="2">
        <v>1</v>
      </c>
      <c r="Q1448" s="2">
        <v>0.5</v>
      </c>
      <c r="R1448" s="2">
        <v>0.45</v>
      </c>
      <c r="S1448" s="2">
        <v>90</v>
      </c>
      <c r="T1448" s="2"/>
      <c r="U1448" s="2"/>
    </row>
    <row r="1449" spans="1:21" x14ac:dyDescent="0.25">
      <c r="A1449">
        <v>66769275</v>
      </c>
      <c r="B1449" s="7" t="s">
        <v>667</v>
      </c>
      <c r="C1449">
        <v>5</v>
      </c>
      <c r="D1449">
        <v>2019</v>
      </c>
      <c r="E1449">
        <v>2</v>
      </c>
      <c r="F1449">
        <v>121</v>
      </c>
      <c r="G1449">
        <v>171</v>
      </c>
      <c r="H1449">
        <v>129</v>
      </c>
      <c r="I1449">
        <v>194</v>
      </c>
      <c r="J1449">
        <v>136</v>
      </c>
      <c r="K1449" t="s">
        <v>1830</v>
      </c>
      <c r="L1449" t="s">
        <v>1564</v>
      </c>
      <c r="M1449">
        <v>1</v>
      </c>
      <c r="N1449" t="s">
        <v>1558</v>
      </c>
      <c r="O1449">
        <v>2018</v>
      </c>
      <c r="P1449" s="2">
        <v>1</v>
      </c>
      <c r="Q1449" s="2">
        <v>0.8</v>
      </c>
      <c r="R1449" s="2">
        <v>0.78</v>
      </c>
      <c r="S1449" s="2">
        <v>97.5</v>
      </c>
      <c r="T1449" s="2"/>
      <c r="U1449" s="2"/>
    </row>
    <row r="1450" spans="1:21" x14ac:dyDescent="0.25">
      <c r="A1450">
        <v>66769275</v>
      </c>
      <c r="B1450" s="7" t="s">
        <v>667</v>
      </c>
      <c r="C1450">
        <v>5</v>
      </c>
      <c r="D1450">
        <v>2019</v>
      </c>
      <c r="E1450">
        <v>2</v>
      </c>
      <c r="F1450">
        <v>121</v>
      </c>
      <c r="G1450">
        <v>171</v>
      </c>
      <c r="H1450">
        <v>129</v>
      </c>
      <c r="I1450">
        <v>194</v>
      </c>
      <c r="J1450">
        <v>136</v>
      </c>
      <c r="K1450" t="s">
        <v>1830</v>
      </c>
      <c r="L1450" t="s">
        <v>1564</v>
      </c>
      <c r="M1450">
        <v>1</v>
      </c>
      <c r="N1450" t="s">
        <v>1558</v>
      </c>
      <c r="O1450">
        <v>2019</v>
      </c>
      <c r="P1450" s="2">
        <v>1</v>
      </c>
      <c r="Q1450" s="2">
        <v>1</v>
      </c>
      <c r="R1450" s="2">
        <v>1</v>
      </c>
      <c r="S1450" s="2">
        <v>100</v>
      </c>
      <c r="T1450" s="2">
        <v>100</v>
      </c>
      <c r="U1450" s="2">
        <v>100</v>
      </c>
    </row>
    <row r="1451" spans="1:21" x14ac:dyDescent="0.25">
      <c r="A1451">
        <v>66769275</v>
      </c>
      <c r="B1451" s="7" t="s">
        <v>667</v>
      </c>
      <c r="C1451">
        <v>5</v>
      </c>
      <c r="D1451">
        <v>2019</v>
      </c>
      <c r="E1451">
        <v>2</v>
      </c>
      <c r="F1451">
        <v>121</v>
      </c>
      <c r="G1451">
        <v>171</v>
      </c>
      <c r="H1451">
        <v>129</v>
      </c>
      <c r="I1451">
        <v>194</v>
      </c>
      <c r="J1451">
        <v>136</v>
      </c>
      <c r="K1451" t="s">
        <v>1830</v>
      </c>
      <c r="L1451" t="s">
        <v>1564</v>
      </c>
      <c r="M1451">
        <v>1</v>
      </c>
      <c r="N1451" t="s">
        <v>1558</v>
      </c>
      <c r="O1451">
        <v>2020</v>
      </c>
      <c r="P1451" s="2">
        <v>1</v>
      </c>
      <c r="Q1451" s="2">
        <v>1</v>
      </c>
      <c r="R1451" s="2">
        <v>0</v>
      </c>
      <c r="S1451" s="2">
        <v>0</v>
      </c>
      <c r="T1451" s="2"/>
      <c r="U1451" s="2"/>
    </row>
    <row r="1452" spans="1:21" x14ac:dyDescent="0.25">
      <c r="A1452">
        <v>66769275</v>
      </c>
      <c r="B1452" s="7" t="s">
        <v>669</v>
      </c>
      <c r="C1452">
        <v>5</v>
      </c>
      <c r="D1452">
        <v>2019</v>
      </c>
      <c r="E1452">
        <v>2</v>
      </c>
      <c r="F1452">
        <v>121</v>
      </c>
      <c r="G1452">
        <v>179</v>
      </c>
      <c r="H1452">
        <v>149</v>
      </c>
      <c r="I1452">
        <v>195</v>
      </c>
      <c r="J1452">
        <v>215</v>
      </c>
      <c r="K1452" t="s">
        <v>1831</v>
      </c>
      <c r="L1452" t="s">
        <v>1552</v>
      </c>
      <c r="M1452">
        <v>1</v>
      </c>
      <c r="N1452" t="s">
        <v>1558</v>
      </c>
      <c r="O1452">
        <v>2016</v>
      </c>
      <c r="P1452" s="2">
        <v>2267</v>
      </c>
      <c r="Q1452" s="2">
        <v>2267</v>
      </c>
      <c r="R1452" s="2">
        <v>1969</v>
      </c>
      <c r="S1452" s="2">
        <v>86.85</v>
      </c>
      <c r="T1452" s="2"/>
      <c r="U1452" s="2"/>
    </row>
    <row r="1453" spans="1:21" x14ac:dyDescent="0.25">
      <c r="A1453">
        <v>66769275</v>
      </c>
      <c r="B1453" s="7" t="s">
        <v>669</v>
      </c>
      <c r="C1453">
        <v>5</v>
      </c>
      <c r="D1453">
        <v>2019</v>
      </c>
      <c r="E1453">
        <v>2</v>
      </c>
      <c r="F1453">
        <v>121</v>
      </c>
      <c r="G1453">
        <v>179</v>
      </c>
      <c r="H1453">
        <v>149</v>
      </c>
      <c r="I1453">
        <v>195</v>
      </c>
      <c r="J1453">
        <v>215</v>
      </c>
      <c r="K1453" t="s">
        <v>1831</v>
      </c>
      <c r="L1453" t="s">
        <v>1552</v>
      </c>
      <c r="M1453">
        <v>1</v>
      </c>
      <c r="N1453" t="s">
        <v>1558</v>
      </c>
      <c r="O1453">
        <v>2017</v>
      </c>
      <c r="P1453" s="2">
        <v>3800</v>
      </c>
      <c r="Q1453" s="2">
        <v>4098</v>
      </c>
      <c r="R1453" s="2">
        <v>7725</v>
      </c>
      <c r="S1453" s="2">
        <v>188.51</v>
      </c>
      <c r="T1453" s="2"/>
      <c r="U1453" s="2"/>
    </row>
    <row r="1454" spans="1:21" x14ac:dyDescent="0.25">
      <c r="A1454">
        <v>66769275</v>
      </c>
      <c r="B1454" s="7" t="s">
        <v>669</v>
      </c>
      <c r="C1454">
        <v>5</v>
      </c>
      <c r="D1454">
        <v>2019</v>
      </c>
      <c r="E1454">
        <v>2</v>
      </c>
      <c r="F1454">
        <v>121</v>
      </c>
      <c r="G1454">
        <v>179</v>
      </c>
      <c r="H1454">
        <v>149</v>
      </c>
      <c r="I1454">
        <v>195</v>
      </c>
      <c r="J1454">
        <v>215</v>
      </c>
      <c r="K1454" t="s">
        <v>1831</v>
      </c>
      <c r="L1454" t="s">
        <v>1552</v>
      </c>
      <c r="M1454">
        <v>1</v>
      </c>
      <c r="N1454" t="s">
        <v>1558</v>
      </c>
      <c r="O1454">
        <v>2018</v>
      </c>
      <c r="P1454" s="2">
        <v>4250</v>
      </c>
      <c r="Q1454" s="2">
        <v>7725</v>
      </c>
      <c r="R1454" s="2">
        <v>9485</v>
      </c>
      <c r="S1454" s="2">
        <v>122.78</v>
      </c>
      <c r="T1454" s="2"/>
      <c r="U1454" s="2"/>
    </row>
    <row r="1455" spans="1:21" x14ac:dyDescent="0.25">
      <c r="A1455">
        <v>66769275</v>
      </c>
      <c r="B1455" s="7" t="s">
        <v>669</v>
      </c>
      <c r="C1455">
        <v>5</v>
      </c>
      <c r="D1455">
        <v>2019</v>
      </c>
      <c r="E1455">
        <v>2</v>
      </c>
      <c r="F1455">
        <v>121</v>
      </c>
      <c r="G1455">
        <v>179</v>
      </c>
      <c r="H1455">
        <v>149</v>
      </c>
      <c r="I1455">
        <v>195</v>
      </c>
      <c r="J1455">
        <v>215</v>
      </c>
      <c r="K1455" t="s">
        <v>1831</v>
      </c>
      <c r="L1455" t="s">
        <v>1552</v>
      </c>
      <c r="M1455">
        <v>1</v>
      </c>
      <c r="N1455" t="s">
        <v>1558</v>
      </c>
      <c r="O1455">
        <v>2019</v>
      </c>
      <c r="P1455" s="2">
        <v>3950</v>
      </c>
      <c r="Q1455" s="2">
        <v>7725</v>
      </c>
      <c r="R1455" s="2">
        <v>8749</v>
      </c>
      <c r="S1455" s="2">
        <v>113.26</v>
      </c>
      <c r="T1455" s="2">
        <v>103.81</v>
      </c>
      <c r="U1455" s="2">
        <v>96.3</v>
      </c>
    </row>
    <row r="1456" spans="1:21" x14ac:dyDescent="0.25">
      <c r="A1456">
        <v>66769275</v>
      </c>
      <c r="B1456" s="7" t="s">
        <v>669</v>
      </c>
      <c r="C1456">
        <v>5</v>
      </c>
      <c r="D1456">
        <v>2019</v>
      </c>
      <c r="E1456">
        <v>2</v>
      </c>
      <c r="F1456">
        <v>121</v>
      </c>
      <c r="G1456">
        <v>179</v>
      </c>
      <c r="H1456">
        <v>149</v>
      </c>
      <c r="I1456">
        <v>195</v>
      </c>
      <c r="J1456">
        <v>215</v>
      </c>
      <c r="K1456" t="s">
        <v>1831</v>
      </c>
      <c r="L1456" t="s">
        <v>1552</v>
      </c>
      <c r="M1456">
        <v>1</v>
      </c>
      <c r="N1456" t="s">
        <v>1558</v>
      </c>
      <c r="O1456">
        <v>2020</v>
      </c>
      <c r="P1456" s="2">
        <v>2400</v>
      </c>
      <c r="Q1456" s="2">
        <v>2096</v>
      </c>
      <c r="R1456" s="2">
        <v>0</v>
      </c>
      <c r="S1456" s="2">
        <v>0</v>
      </c>
      <c r="T1456" s="2"/>
      <c r="U1456" s="2"/>
    </row>
    <row r="1457" spans="1:21" x14ac:dyDescent="0.25">
      <c r="A1457">
        <v>66769275</v>
      </c>
      <c r="B1457" s="7" t="s">
        <v>672</v>
      </c>
      <c r="C1457">
        <v>5</v>
      </c>
      <c r="D1457">
        <v>2019</v>
      </c>
      <c r="E1457">
        <v>2</v>
      </c>
      <c r="F1457">
        <v>121</v>
      </c>
      <c r="G1457">
        <v>179</v>
      </c>
      <c r="H1457">
        <v>149</v>
      </c>
      <c r="I1457">
        <v>196</v>
      </c>
      <c r="J1457">
        <v>216</v>
      </c>
      <c r="K1457" t="s">
        <v>1832</v>
      </c>
      <c r="L1457" t="s">
        <v>1555</v>
      </c>
      <c r="M1457">
        <v>1</v>
      </c>
      <c r="N1457" t="s">
        <v>1558</v>
      </c>
      <c r="O1457">
        <v>2016</v>
      </c>
      <c r="P1457" s="2">
        <v>1</v>
      </c>
      <c r="Q1457" s="2">
        <v>1</v>
      </c>
      <c r="R1457" s="2">
        <v>1</v>
      </c>
      <c r="S1457" s="2">
        <v>100</v>
      </c>
      <c r="T1457" s="2"/>
      <c r="U1457" s="2"/>
    </row>
    <row r="1458" spans="1:21" x14ac:dyDescent="0.25">
      <c r="A1458">
        <v>66769275</v>
      </c>
      <c r="B1458" s="7" t="s">
        <v>672</v>
      </c>
      <c r="C1458">
        <v>5</v>
      </c>
      <c r="D1458">
        <v>2019</v>
      </c>
      <c r="E1458">
        <v>2</v>
      </c>
      <c r="F1458">
        <v>121</v>
      </c>
      <c r="G1458">
        <v>179</v>
      </c>
      <c r="H1458">
        <v>149</v>
      </c>
      <c r="I1458">
        <v>196</v>
      </c>
      <c r="J1458">
        <v>216</v>
      </c>
      <c r="K1458" t="s">
        <v>1832</v>
      </c>
      <c r="L1458" t="s">
        <v>1555</v>
      </c>
      <c r="M1458">
        <v>1</v>
      </c>
      <c r="N1458" t="s">
        <v>1558</v>
      </c>
      <c r="O1458">
        <v>2017</v>
      </c>
      <c r="P1458" s="2">
        <v>1</v>
      </c>
      <c r="Q1458" s="2">
        <v>1</v>
      </c>
      <c r="R1458" s="2">
        <v>0.76</v>
      </c>
      <c r="S1458" s="2">
        <v>76</v>
      </c>
      <c r="T1458" s="2"/>
      <c r="U1458" s="2"/>
    </row>
    <row r="1459" spans="1:21" x14ac:dyDescent="0.25">
      <c r="A1459">
        <v>66769275</v>
      </c>
      <c r="B1459" s="7" t="s">
        <v>672</v>
      </c>
      <c r="C1459">
        <v>5</v>
      </c>
      <c r="D1459">
        <v>2019</v>
      </c>
      <c r="E1459">
        <v>2</v>
      </c>
      <c r="F1459">
        <v>121</v>
      </c>
      <c r="G1459">
        <v>179</v>
      </c>
      <c r="H1459">
        <v>149</v>
      </c>
      <c r="I1459">
        <v>196</v>
      </c>
      <c r="J1459">
        <v>216</v>
      </c>
      <c r="K1459" t="s">
        <v>1832</v>
      </c>
      <c r="L1459" t="s">
        <v>1555</v>
      </c>
      <c r="M1459">
        <v>1</v>
      </c>
      <c r="N1459" t="s">
        <v>1558</v>
      </c>
      <c r="O1459">
        <v>2018</v>
      </c>
      <c r="P1459" s="2">
        <v>1</v>
      </c>
      <c r="Q1459" s="2">
        <v>1</v>
      </c>
      <c r="R1459" s="2">
        <v>1</v>
      </c>
      <c r="S1459" s="2">
        <v>100</v>
      </c>
      <c r="T1459" s="2"/>
      <c r="U1459" s="2"/>
    </row>
    <row r="1460" spans="1:21" x14ac:dyDescent="0.25">
      <c r="A1460">
        <v>66769275</v>
      </c>
      <c r="B1460" s="7" t="s">
        <v>672</v>
      </c>
      <c r="C1460">
        <v>5</v>
      </c>
      <c r="D1460">
        <v>2019</v>
      </c>
      <c r="E1460">
        <v>2</v>
      </c>
      <c r="F1460">
        <v>121</v>
      </c>
      <c r="G1460">
        <v>179</v>
      </c>
      <c r="H1460">
        <v>149</v>
      </c>
      <c r="I1460">
        <v>196</v>
      </c>
      <c r="J1460">
        <v>216</v>
      </c>
      <c r="K1460" t="s">
        <v>1832</v>
      </c>
      <c r="L1460" t="s">
        <v>1555</v>
      </c>
      <c r="M1460">
        <v>1</v>
      </c>
      <c r="N1460" t="s">
        <v>1558</v>
      </c>
      <c r="O1460">
        <v>2019</v>
      </c>
      <c r="P1460" s="2">
        <v>1</v>
      </c>
      <c r="Q1460" s="2">
        <v>1</v>
      </c>
      <c r="R1460" s="2">
        <v>1</v>
      </c>
      <c r="S1460" s="2">
        <v>100</v>
      </c>
      <c r="T1460" s="2">
        <v>94</v>
      </c>
      <c r="U1460" s="2">
        <v>75.2</v>
      </c>
    </row>
    <row r="1461" spans="1:21" x14ac:dyDescent="0.25">
      <c r="A1461">
        <v>66769275</v>
      </c>
      <c r="B1461" s="7" t="s">
        <v>672</v>
      </c>
      <c r="C1461">
        <v>5</v>
      </c>
      <c r="D1461">
        <v>2019</v>
      </c>
      <c r="E1461">
        <v>2</v>
      </c>
      <c r="F1461">
        <v>121</v>
      </c>
      <c r="G1461">
        <v>179</v>
      </c>
      <c r="H1461">
        <v>149</v>
      </c>
      <c r="I1461">
        <v>196</v>
      </c>
      <c r="J1461">
        <v>216</v>
      </c>
      <c r="K1461" t="s">
        <v>1832</v>
      </c>
      <c r="L1461" t="s">
        <v>1555</v>
      </c>
      <c r="M1461">
        <v>1</v>
      </c>
      <c r="N1461" t="s">
        <v>1558</v>
      </c>
      <c r="O1461">
        <v>2020</v>
      </c>
      <c r="P1461" s="2">
        <v>1</v>
      </c>
      <c r="Q1461" s="2">
        <v>1</v>
      </c>
      <c r="R1461" s="2">
        <v>0</v>
      </c>
      <c r="S1461" s="2">
        <v>0</v>
      </c>
      <c r="T1461" s="2"/>
      <c r="U1461" s="2"/>
    </row>
    <row r="1462" spans="1:21" x14ac:dyDescent="0.25">
      <c r="A1462">
        <v>66769275</v>
      </c>
      <c r="B1462" s="7" t="s">
        <v>674</v>
      </c>
      <c r="C1462">
        <v>5</v>
      </c>
      <c r="D1462">
        <v>2019</v>
      </c>
      <c r="E1462">
        <v>2</v>
      </c>
      <c r="F1462">
        <v>121</v>
      </c>
      <c r="G1462">
        <v>179</v>
      </c>
      <c r="H1462">
        <v>149</v>
      </c>
      <c r="I1462">
        <v>197</v>
      </c>
      <c r="J1462">
        <v>217</v>
      </c>
      <c r="K1462" t="s">
        <v>1833</v>
      </c>
      <c r="L1462" t="s">
        <v>1552</v>
      </c>
      <c r="M1462">
        <v>1</v>
      </c>
      <c r="N1462" t="s">
        <v>1558</v>
      </c>
      <c r="O1462">
        <v>2016</v>
      </c>
      <c r="P1462" s="2">
        <v>500</v>
      </c>
      <c r="Q1462" s="2">
        <v>100</v>
      </c>
      <c r="R1462" s="2">
        <v>89</v>
      </c>
      <c r="S1462" s="2">
        <v>89</v>
      </c>
      <c r="T1462" s="2"/>
      <c r="U1462" s="2"/>
    </row>
    <row r="1463" spans="1:21" x14ac:dyDescent="0.25">
      <c r="A1463">
        <v>66769275</v>
      </c>
      <c r="B1463" s="7" t="s">
        <v>674</v>
      </c>
      <c r="C1463">
        <v>5</v>
      </c>
      <c r="D1463">
        <v>2019</v>
      </c>
      <c r="E1463">
        <v>2</v>
      </c>
      <c r="F1463">
        <v>121</v>
      </c>
      <c r="G1463">
        <v>179</v>
      </c>
      <c r="H1463">
        <v>149</v>
      </c>
      <c r="I1463">
        <v>197</v>
      </c>
      <c r="J1463">
        <v>217</v>
      </c>
      <c r="K1463" t="s">
        <v>1833</v>
      </c>
      <c r="L1463" t="s">
        <v>1552</v>
      </c>
      <c r="M1463">
        <v>1</v>
      </c>
      <c r="N1463" t="s">
        <v>1558</v>
      </c>
      <c r="O1463">
        <v>2017</v>
      </c>
      <c r="P1463" s="2">
        <v>1400</v>
      </c>
      <c r="Q1463" s="2">
        <v>1611</v>
      </c>
      <c r="R1463" s="2">
        <v>75</v>
      </c>
      <c r="S1463" s="2">
        <v>4.66</v>
      </c>
      <c r="T1463" s="2"/>
      <c r="U1463" s="2"/>
    </row>
    <row r="1464" spans="1:21" x14ac:dyDescent="0.25">
      <c r="A1464">
        <v>66769275</v>
      </c>
      <c r="B1464" s="7" t="s">
        <v>674</v>
      </c>
      <c r="C1464">
        <v>5</v>
      </c>
      <c r="D1464">
        <v>2019</v>
      </c>
      <c r="E1464">
        <v>2</v>
      </c>
      <c r="F1464">
        <v>121</v>
      </c>
      <c r="G1464">
        <v>179</v>
      </c>
      <c r="H1464">
        <v>149</v>
      </c>
      <c r="I1464">
        <v>197</v>
      </c>
      <c r="J1464">
        <v>217</v>
      </c>
      <c r="K1464" t="s">
        <v>1833</v>
      </c>
      <c r="L1464" t="s">
        <v>1552</v>
      </c>
      <c r="M1464">
        <v>1</v>
      </c>
      <c r="N1464" t="s">
        <v>1558</v>
      </c>
      <c r="O1464">
        <v>2018</v>
      </c>
      <c r="P1464" s="2">
        <v>1200</v>
      </c>
      <c r="Q1464" s="2">
        <v>2300</v>
      </c>
      <c r="R1464" s="2">
        <v>270</v>
      </c>
      <c r="S1464" s="2">
        <v>11.74</v>
      </c>
      <c r="T1464" s="2"/>
      <c r="U1464" s="2"/>
    </row>
    <row r="1465" spans="1:21" x14ac:dyDescent="0.25">
      <c r="A1465">
        <v>66769275</v>
      </c>
      <c r="B1465" s="7" t="s">
        <v>674</v>
      </c>
      <c r="C1465">
        <v>5</v>
      </c>
      <c r="D1465">
        <v>2019</v>
      </c>
      <c r="E1465">
        <v>2</v>
      </c>
      <c r="F1465">
        <v>121</v>
      </c>
      <c r="G1465">
        <v>179</v>
      </c>
      <c r="H1465">
        <v>149</v>
      </c>
      <c r="I1465">
        <v>197</v>
      </c>
      <c r="J1465">
        <v>217</v>
      </c>
      <c r="K1465" t="s">
        <v>1833</v>
      </c>
      <c r="L1465" t="s">
        <v>1552</v>
      </c>
      <c r="M1465">
        <v>1</v>
      </c>
      <c r="N1465" t="s">
        <v>1558</v>
      </c>
      <c r="O1465">
        <v>2019</v>
      </c>
      <c r="P1465" s="2">
        <v>1300</v>
      </c>
      <c r="Q1465" s="2">
        <v>13566</v>
      </c>
      <c r="R1465" s="2">
        <v>14240</v>
      </c>
      <c r="S1465" s="2">
        <v>104.97</v>
      </c>
      <c r="T1465" s="2">
        <v>104.81</v>
      </c>
      <c r="U1465" s="2">
        <v>104.81</v>
      </c>
    </row>
    <row r="1466" spans="1:21" x14ac:dyDescent="0.25">
      <c r="A1466">
        <v>66769275</v>
      </c>
      <c r="B1466" s="7" t="s">
        <v>674</v>
      </c>
      <c r="C1466">
        <v>5</v>
      </c>
      <c r="D1466">
        <v>2019</v>
      </c>
      <c r="E1466">
        <v>2</v>
      </c>
      <c r="F1466">
        <v>121</v>
      </c>
      <c r="G1466">
        <v>179</v>
      </c>
      <c r="H1466">
        <v>149</v>
      </c>
      <c r="I1466">
        <v>197</v>
      </c>
      <c r="J1466">
        <v>217</v>
      </c>
      <c r="K1466" t="s">
        <v>1833</v>
      </c>
      <c r="L1466" t="s">
        <v>1552</v>
      </c>
      <c r="M1466">
        <v>1</v>
      </c>
      <c r="N1466" t="s">
        <v>1558</v>
      </c>
      <c r="O1466">
        <v>2020</v>
      </c>
      <c r="P1466" s="2">
        <v>600</v>
      </c>
      <c r="Q1466" s="2">
        <v>0</v>
      </c>
      <c r="R1466" s="2">
        <v>0</v>
      </c>
      <c r="S1466" s="2">
        <v>0</v>
      </c>
      <c r="T1466" s="2"/>
      <c r="U1466" s="2"/>
    </row>
    <row r="1467" spans="1:21" x14ac:dyDescent="0.25">
      <c r="A1467">
        <v>66769275</v>
      </c>
      <c r="B1467" s="7" t="s">
        <v>676</v>
      </c>
      <c r="C1467">
        <v>5</v>
      </c>
      <c r="D1467">
        <v>2019</v>
      </c>
      <c r="E1467">
        <v>2</v>
      </c>
      <c r="F1467">
        <v>121</v>
      </c>
      <c r="G1467">
        <v>179</v>
      </c>
      <c r="H1467">
        <v>149</v>
      </c>
      <c r="I1467">
        <v>198</v>
      </c>
      <c r="J1467">
        <v>218</v>
      </c>
      <c r="K1467" t="s">
        <v>1834</v>
      </c>
      <c r="L1467" t="s">
        <v>1555</v>
      </c>
      <c r="M1467">
        <v>1</v>
      </c>
      <c r="N1467" t="s">
        <v>1558</v>
      </c>
      <c r="O1467">
        <v>2016</v>
      </c>
      <c r="P1467" s="2">
        <v>1</v>
      </c>
      <c r="Q1467" s="2">
        <v>1</v>
      </c>
      <c r="R1467" s="2">
        <v>1</v>
      </c>
      <c r="S1467" s="2">
        <v>100</v>
      </c>
      <c r="T1467" s="2"/>
      <c r="U1467" s="2"/>
    </row>
    <row r="1468" spans="1:21" x14ac:dyDescent="0.25">
      <c r="A1468">
        <v>66769275</v>
      </c>
      <c r="B1468" s="7" t="s">
        <v>676</v>
      </c>
      <c r="C1468">
        <v>5</v>
      </c>
      <c r="D1468">
        <v>2019</v>
      </c>
      <c r="E1468">
        <v>2</v>
      </c>
      <c r="F1468">
        <v>121</v>
      </c>
      <c r="G1468">
        <v>179</v>
      </c>
      <c r="H1468">
        <v>149</v>
      </c>
      <c r="I1468">
        <v>198</v>
      </c>
      <c r="J1468">
        <v>218</v>
      </c>
      <c r="K1468" t="s">
        <v>1834</v>
      </c>
      <c r="L1468" t="s">
        <v>1555</v>
      </c>
      <c r="M1468">
        <v>1</v>
      </c>
      <c r="N1468" t="s">
        <v>1558</v>
      </c>
      <c r="O1468">
        <v>2017</v>
      </c>
      <c r="P1468" s="2">
        <v>1</v>
      </c>
      <c r="Q1468" s="2">
        <v>1</v>
      </c>
      <c r="R1468" s="2">
        <v>1</v>
      </c>
      <c r="S1468" s="2">
        <v>100</v>
      </c>
      <c r="T1468" s="2"/>
      <c r="U1468" s="2"/>
    </row>
    <row r="1469" spans="1:21" x14ac:dyDescent="0.25">
      <c r="A1469">
        <v>66769275</v>
      </c>
      <c r="B1469" s="7" t="s">
        <v>676</v>
      </c>
      <c r="C1469">
        <v>5</v>
      </c>
      <c r="D1469">
        <v>2019</v>
      </c>
      <c r="E1469">
        <v>2</v>
      </c>
      <c r="F1469">
        <v>121</v>
      </c>
      <c r="G1469">
        <v>179</v>
      </c>
      <c r="H1469">
        <v>149</v>
      </c>
      <c r="I1469">
        <v>198</v>
      </c>
      <c r="J1469">
        <v>218</v>
      </c>
      <c r="K1469" t="s">
        <v>1834</v>
      </c>
      <c r="L1469" t="s">
        <v>1555</v>
      </c>
      <c r="M1469">
        <v>1</v>
      </c>
      <c r="N1469" t="s">
        <v>1558</v>
      </c>
      <c r="O1469">
        <v>2018</v>
      </c>
      <c r="P1469" s="2">
        <v>1</v>
      </c>
      <c r="Q1469" s="2">
        <v>1</v>
      </c>
      <c r="R1469" s="2">
        <v>1</v>
      </c>
      <c r="S1469" s="2">
        <v>100</v>
      </c>
      <c r="T1469" s="2"/>
      <c r="U1469" s="2"/>
    </row>
    <row r="1470" spans="1:21" x14ac:dyDescent="0.25">
      <c r="A1470">
        <v>66769275</v>
      </c>
      <c r="B1470" s="7" t="s">
        <v>676</v>
      </c>
      <c r="C1470">
        <v>5</v>
      </c>
      <c r="D1470">
        <v>2019</v>
      </c>
      <c r="E1470">
        <v>2</v>
      </c>
      <c r="F1470">
        <v>121</v>
      </c>
      <c r="G1470">
        <v>179</v>
      </c>
      <c r="H1470">
        <v>149</v>
      </c>
      <c r="I1470">
        <v>198</v>
      </c>
      <c r="J1470">
        <v>218</v>
      </c>
      <c r="K1470" t="s">
        <v>1834</v>
      </c>
      <c r="L1470" t="s">
        <v>1555</v>
      </c>
      <c r="M1470">
        <v>1</v>
      </c>
      <c r="N1470" t="s">
        <v>1558</v>
      </c>
      <c r="O1470">
        <v>2019</v>
      </c>
      <c r="P1470" s="2">
        <v>1</v>
      </c>
      <c r="Q1470" s="2">
        <v>1</v>
      </c>
      <c r="R1470" s="2">
        <v>1</v>
      </c>
      <c r="S1470" s="2">
        <v>100</v>
      </c>
      <c r="T1470" s="2">
        <v>100</v>
      </c>
      <c r="U1470" s="2">
        <v>80</v>
      </c>
    </row>
    <row r="1471" spans="1:21" x14ac:dyDescent="0.25">
      <c r="A1471">
        <v>66769275</v>
      </c>
      <c r="B1471" s="7" t="s">
        <v>676</v>
      </c>
      <c r="C1471">
        <v>5</v>
      </c>
      <c r="D1471">
        <v>2019</v>
      </c>
      <c r="E1471">
        <v>2</v>
      </c>
      <c r="F1471">
        <v>121</v>
      </c>
      <c r="G1471">
        <v>179</v>
      </c>
      <c r="H1471">
        <v>149</v>
      </c>
      <c r="I1471">
        <v>198</v>
      </c>
      <c r="J1471">
        <v>218</v>
      </c>
      <c r="K1471" t="s">
        <v>1834</v>
      </c>
      <c r="L1471" t="s">
        <v>1555</v>
      </c>
      <c r="M1471">
        <v>1</v>
      </c>
      <c r="N1471" t="s">
        <v>1558</v>
      </c>
      <c r="O1471">
        <v>2020</v>
      </c>
      <c r="P1471" s="2">
        <v>1</v>
      </c>
      <c r="Q1471" s="2">
        <v>1</v>
      </c>
      <c r="R1471" s="2">
        <v>0</v>
      </c>
      <c r="S1471" s="2">
        <v>0</v>
      </c>
      <c r="T1471" s="2"/>
      <c r="U1471" s="2"/>
    </row>
    <row r="1472" spans="1:21" x14ac:dyDescent="0.25">
      <c r="A1472">
        <v>66769275</v>
      </c>
      <c r="B1472" s="7" t="s">
        <v>678</v>
      </c>
      <c r="C1472">
        <v>5</v>
      </c>
      <c r="D1472">
        <v>2019</v>
      </c>
      <c r="E1472">
        <v>2</v>
      </c>
      <c r="F1472">
        <v>121</v>
      </c>
      <c r="G1472">
        <v>179</v>
      </c>
      <c r="H1472">
        <v>149</v>
      </c>
      <c r="I1472">
        <v>199</v>
      </c>
      <c r="J1472">
        <v>219</v>
      </c>
      <c r="K1472" t="s">
        <v>1835</v>
      </c>
      <c r="L1472" t="s">
        <v>1552</v>
      </c>
      <c r="M1472">
        <v>1</v>
      </c>
      <c r="N1472" t="s">
        <v>1558</v>
      </c>
      <c r="O1472">
        <v>2016</v>
      </c>
      <c r="P1472" s="2">
        <v>6250</v>
      </c>
      <c r="Q1472" s="2">
        <v>6250</v>
      </c>
      <c r="R1472" s="2">
        <v>3035</v>
      </c>
      <c r="S1472" s="2">
        <v>48.56</v>
      </c>
      <c r="T1472" s="2"/>
      <c r="U1472" s="2"/>
    </row>
    <row r="1473" spans="1:21" x14ac:dyDescent="0.25">
      <c r="A1473">
        <v>66769275</v>
      </c>
      <c r="B1473" s="7" t="s">
        <v>678</v>
      </c>
      <c r="C1473">
        <v>5</v>
      </c>
      <c r="D1473">
        <v>2019</v>
      </c>
      <c r="E1473">
        <v>2</v>
      </c>
      <c r="F1473">
        <v>121</v>
      </c>
      <c r="G1473">
        <v>179</v>
      </c>
      <c r="H1473">
        <v>149</v>
      </c>
      <c r="I1473">
        <v>199</v>
      </c>
      <c r="J1473">
        <v>219</v>
      </c>
      <c r="K1473" t="s">
        <v>1835</v>
      </c>
      <c r="L1473" t="s">
        <v>1552</v>
      </c>
      <c r="M1473">
        <v>1</v>
      </c>
      <c r="N1473" t="s">
        <v>1558</v>
      </c>
      <c r="O1473">
        <v>2017</v>
      </c>
      <c r="P1473" s="2">
        <v>12500</v>
      </c>
      <c r="Q1473" s="2">
        <v>11285</v>
      </c>
      <c r="R1473" s="2">
        <v>13119</v>
      </c>
      <c r="S1473" s="2">
        <v>116.25</v>
      </c>
      <c r="T1473" s="2"/>
      <c r="U1473" s="2"/>
    </row>
    <row r="1474" spans="1:21" x14ac:dyDescent="0.25">
      <c r="A1474">
        <v>66769275</v>
      </c>
      <c r="B1474" s="7" t="s">
        <v>678</v>
      </c>
      <c r="C1474">
        <v>5</v>
      </c>
      <c r="D1474">
        <v>2019</v>
      </c>
      <c r="E1474">
        <v>2</v>
      </c>
      <c r="F1474">
        <v>121</v>
      </c>
      <c r="G1474">
        <v>179</v>
      </c>
      <c r="H1474">
        <v>149</v>
      </c>
      <c r="I1474">
        <v>199</v>
      </c>
      <c r="J1474">
        <v>219</v>
      </c>
      <c r="K1474" t="s">
        <v>1835</v>
      </c>
      <c r="L1474" t="s">
        <v>1552</v>
      </c>
      <c r="M1474">
        <v>1</v>
      </c>
      <c r="N1474" t="s">
        <v>1558</v>
      </c>
      <c r="O1474">
        <v>2018</v>
      </c>
      <c r="P1474" s="2">
        <v>12500</v>
      </c>
      <c r="Q1474" s="2">
        <v>14540</v>
      </c>
      <c r="R1474" s="2">
        <v>16112</v>
      </c>
      <c r="S1474" s="2">
        <v>110.81</v>
      </c>
      <c r="T1474" s="2"/>
      <c r="U1474" s="2"/>
    </row>
    <row r="1475" spans="1:21" x14ac:dyDescent="0.25">
      <c r="A1475">
        <v>66769275</v>
      </c>
      <c r="B1475" s="7" t="s">
        <v>678</v>
      </c>
      <c r="C1475">
        <v>5</v>
      </c>
      <c r="D1475">
        <v>2019</v>
      </c>
      <c r="E1475">
        <v>2</v>
      </c>
      <c r="F1475">
        <v>121</v>
      </c>
      <c r="G1475">
        <v>179</v>
      </c>
      <c r="H1475">
        <v>149</v>
      </c>
      <c r="I1475">
        <v>199</v>
      </c>
      <c r="J1475">
        <v>219</v>
      </c>
      <c r="K1475" t="s">
        <v>1835</v>
      </c>
      <c r="L1475" t="s">
        <v>1552</v>
      </c>
      <c r="M1475">
        <v>1</v>
      </c>
      <c r="N1475" t="s">
        <v>1558</v>
      </c>
      <c r="O1475">
        <v>2019</v>
      </c>
      <c r="P1475" s="2">
        <v>12500</v>
      </c>
      <c r="Q1475" s="2">
        <v>14540</v>
      </c>
      <c r="R1475" s="2">
        <v>14541</v>
      </c>
      <c r="S1475" s="2">
        <v>100.01</v>
      </c>
      <c r="T1475" s="2">
        <v>100</v>
      </c>
      <c r="U1475" s="2">
        <v>93.61</v>
      </c>
    </row>
    <row r="1476" spans="1:21" x14ac:dyDescent="0.25">
      <c r="A1476">
        <v>66769275</v>
      </c>
      <c r="B1476" s="7" t="s">
        <v>678</v>
      </c>
      <c r="C1476">
        <v>5</v>
      </c>
      <c r="D1476">
        <v>2019</v>
      </c>
      <c r="E1476">
        <v>2</v>
      </c>
      <c r="F1476">
        <v>121</v>
      </c>
      <c r="G1476">
        <v>179</v>
      </c>
      <c r="H1476">
        <v>149</v>
      </c>
      <c r="I1476">
        <v>199</v>
      </c>
      <c r="J1476">
        <v>219</v>
      </c>
      <c r="K1476" t="s">
        <v>1835</v>
      </c>
      <c r="L1476" t="s">
        <v>1552</v>
      </c>
      <c r="M1476">
        <v>1</v>
      </c>
      <c r="N1476" t="s">
        <v>1558</v>
      </c>
      <c r="O1476">
        <v>2020</v>
      </c>
      <c r="P1476" s="2">
        <v>6250</v>
      </c>
      <c r="Q1476" s="2">
        <v>3194</v>
      </c>
      <c r="R1476" s="2">
        <v>0</v>
      </c>
      <c r="S1476" s="2">
        <v>0</v>
      </c>
      <c r="T1476" s="2"/>
      <c r="U1476" s="2"/>
    </row>
    <row r="1477" spans="1:21" x14ac:dyDescent="0.25">
      <c r="A1477">
        <v>66769275</v>
      </c>
      <c r="B1477" s="7" t="s">
        <v>680</v>
      </c>
      <c r="C1477">
        <v>5</v>
      </c>
      <c r="D1477">
        <v>2019</v>
      </c>
      <c r="E1477">
        <v>2</v>
      </c>
      <c r="F1477">
        <v>121</v>
      </c>
      <c r="G1477">
        <v>179</v>
      </c>
      <c r="H1477">
        <v>149</v>
      </c>
      <c r="I1477">
        <v>200</v>
      </c>
      <c r="J1477">
        <v>220</v>
      </c>
      <c r="K1477" t="s">
        <v>1836</v>
      </c>
      <c r="L1477" t="s">
        <v>1552</v>
      </c>
      <c r="M1477">
        <v>1</v>
      </c>
      <c r="N1477" t="s">
        <v>1558</v>
      </c>
      <c r="O1477">
        <v>2016</v>
      </c>
      <c r="P1477" s="2">
        <v>400</v>
      </c>
      <c r="Q1477" s="2">
        <v>400</v>
      </c>
      <c r="R1477" s="2">
        <v>448</v>
      </c>
      <c r="S1477" s="2">
        <v>112</v>
      </c>
      <c r="T1477" s="2"/>
      <c r="U1477" s="2"/>
    </row>
    <row r="1478" spans="1:21" x14ac:dyDescent="0.25">
      <c r="A1478">
        <v>66769275</v>
      </c>
      <c r="B1478" s="7" t="s">
        <v>680</v>
      </c>
      <c r="C1478">
        <v>5</v>
      </c>
      <c r="D1478">
        <v>2019</v>
      </c>
      <c r="E1478">
        <v>2</v>
      </c>
      <c r="F1478">
        <v>121</v>
      </c>
      <c r="G1478">
        <v>179</v>
      </c>
      <c r="H1478">
        <v>149</v>
      </c>
      <c r="I1478">
        <v>200</v>
      </c>
      <c r="J1478">
        <v>220</v>
      </c>
      <c r="K1478" t="s">
        <v>1836</v>
      </c>
      <c r="L1478" t="s">
        <v>1552</v>
      </c>
      <c r="M1478">
        <v>1</v>
      </c>
      <c r="N1478" t="s">
        <v>1558</v>
      </c>
      <c r="O1478">
        <v>2017</v>
      </c>
      <c r="P1478" s="2">
        <v>800</v>
      </c>
      <c r="Q1478" s="2">
        <v>752</v>
      </c>
      <c r="R1478" s="2">
        <v>1261</v>
      </c>
      <c r="S1478" s="2">
        <v>167.69</v>
      </c>
      <c r="T1478" s="2"/>
      <c r="U1478" s="2"/>
    </row>
    <row r="1479" spans="1:21" x14ac:dyDescent="0.25">
      <c r="A1479">
        <v>66769275</v>
      </c>
      <c r="B1479" s="7" t="s">
        <v>680</v>
      </c>
      <c r="C1479">
        <v>5</v>
      </c>
      <c r="D1479">
        <v>2019</v>
      </c>
      <c r="E1479">
        <v>2</v>
      </c>
      <c r="F1479">
        <v>121</v>
      </c>
      <c r="G1479">
        <v>179</v>
      </c>
      <c r="H1479">
        <v>149</v>
      </c>
      <c r="I1479">
        <v>200</v>
      </c>
      <c r="J1479">
        <v>220</v>
      </c>
      <c r="K1479" t="s">
        <v>1836</v>
      </c>
      <c r="L1479" t="s">
        <v>1552</v>
      </c>
      <c r="M1479">
        <v>1</v>
      </c>
      <c r="N1479" t="s">
        <v>1558</v>
      </c>
      <c r="O1479">
        <v>2018</v>
      </c>
      <c r="P1479" s="2">
        <v>800</v>
      </c>
      <c r="Q1479" s="2">
        <v>1100</v>
      </c>
      <c r="R1479" s="2">
        <v>1038</v>
      </c>
      <c r="S1479" s="2">
        <v>94.36</v>
      </c>
      <c r="T1479" s="2"/>
      <c r="U1479" s="2"/>
    </row>
    <row r="1480" spans="1:21" x14ac:dyDescent="0.25">
      <c r="A1480">
        <v>66769275</v>
      </c>
      <c r="B1480" s="7" t="s">
        <v>680</v>
      </c>
      <c r="C1480">
        <v>5</v>
      </c>
      <c r="D1480">
        <v>2019</v>
      </c>
      <c r="E1480">
        <v>2</v>
      </c>
      <c r="F1480">
        <v>121</v>
      </c>
      <c r="G1480">
        <v>179</v>
      </c>
      <c r="H1480">
        <v>149</v>
      </c>
      <c r="I1480">
        <v>200</v>
      </c>
      <c r="J1480">
        <v>220</v>
      </c>
      <c r="K1480" t="s">
        <v>1836</v>
      </c>
      <c r="L1480" t="s">
        <v>1552</v>
      </c>
      <c r="M1480">
        <v>1</v>
      </c>
      <c r="N1480" t="s">
        <v>1558</v>
      </c>
      <c r="O1480">
        <v>2019</v>
      </c>
      <c r="P1480" s="2">
        <v>800</v>
      </c>
      <c r="Q1480" s="2">
        <v>1100</v>
      </c>
      <c r="R1480" s="2">
        <v>994</v>
      </c>
      <c r="S1480" s="2">
        <v>90.36</v>
      </c>
      <c r="T1480" s="2">
        <v>97.24</v>
      </c>
      <c r="U1480" s="2">
        <v>84.07</v>
      </c>
    </row>
    <row r="1481" spans="1:21" x14ac:dyDescent="0.25">
      <c r="A1481">
        <v>66769275</v>
      </c>
      <c r="B1481" s="7" t="s">
        <v>680</v>
      </c>
      <c r="C1481">
        <v>5</v>
      </c>
      <c r="D1481">
        <v>2019</v>
      </c>
      <c r="E1481">
        <v>2</v>
      </c>
      <c r="F1481">
        <v>121</v>
      </c>
      <c r="G1481">
        <v>179</v>
      </c>
      <c r="H1481">
        <v>149</v>
      </c>
      <c r="I1481">
        <v>200</v>
      </c>
      <c r="J1481">
        <v>220</v>
      </c>
      <c r="K1481" t="s">
        <v>1836</v>
      </c>
      <c r="L1481" t="s">
        <v>1552</v>
      </c>
      <c r="M1481">
        <v>1</v>
      </c>
      <c r="N1481" t="s">
        <v>1558</v>
      </c>
      <c r="O1481">
        <v>2020</v>
      </c>
      <c r="P1481" s="2">
        <v>400</v>
      </c>
      <c r="Q1481" s="2">
        <v>603</v>
      </c>
      <c r="R1481" s="2">
        <v>0</v>
      </c>
      <c r="S1481" s="2">
        <v>0</v>
      </c>
      <c r="T1481" s="2"/>
      <c r="U1481" s="2"/>
    </row>
    <row r="1482" spans="1:21" x14ac:dyDescent="0.25">
      <c r="A1482">
        <v>66769275</v>
      </c>
      <c r="B1482" s="7" t="s">
        <v>682</v>
      </c>
      <c r="C1482">
        <v>5</v>
      </c>
      <c r="D1482">
        <v>2019</v>
      </c>
      <c r="E1482">
        <v>2</v>
      </c>
      <c r="F1482">
        <v>121</v>
      </c>
      <c r="G1482">
        <v>179</v>
      </c>
      <c r="H1482">
        <v>149</v>
      </c>
      <c r="I1482">
        <v>201</v>
      </c>
      <c r="J1482">
        <v>221</v>
      </c>
      <c r="K1482" t="s">
        <v>1837</v>
      </c>
      <c r="L1482" t="s">
        <v>1555</v>
      </c>
      <c r="M1482">
        <v>1</v>
      </c>
      <c r="N1482" t="s">
        <v>1558</v>
      </c>
      <c r="O1482">
        <v>2016</v>
      </c>
      <c r="P1482" s="2">
        <v>0</v>
      </c>
      <c r="Q1482" s="2">
        <v>0</v>
      </c>
      <c r="R1482" s="2">
        <v>0</v>
      </c>
      <c r="S1482" s="2">
        <v>0</v>
      </c>
      <c r="T1482" s="2"/>
      <c r="U1482" s="2"/>
    </row>
    <row r="1483" spans="1:21" x14ac:dyDescent="0.25">
      <c r="A1483">
        <v>66769275</v>
      </c>
      <c r="B1483" s="7" t="s">
        <v>682</v>
      </c>
      <c r="C1483">
        <v>5</v>
      </c>
      <c r="D1483">
        <v>2019</v>
      </c>
      <c r="E1483">
        <v>2</v>
      </c>
      <c r="F1483">
        <v>121</v>
      </c>
      <c r="G1483">
        <v>179</v>
      </c>
      <c r="H1483">
        <v>149</v>
      </c>
      <c r="I1483">
        <v>201</v>
      </c>
      <c r="J1483">
        <v>221</v>
      </c>
      <c r="K1483" t="s">
        <v>1837</v>
      </c>
      <c r="L1483" t="s">
        <v>1555</v>
      </c>
      <c r="M1483">
        <v>1</v>
      </c>
      <c r="N1483" t="s">
        <v>1558</v>
      </c>
      <c r="O1483">
        <v>2017</v>
      </c>
      <c r="P1483" s="2">
        <v>100</v>
      </c>
      <c r="Q1483" s="2">
        <v>100</v>
      </c>
      <c r="R1483" s="2">
        <v>75</v>
      </c>
      <c r="S1483" s="2">
        <v>75</v>
      </c>
      <c r="T1483" s="2"/>
      <c r="U1483" s="2"/>
    </row>
    <row r="1484" spans="1:21" x14ac:dyDescent="0.25">
      <c r="A1484">
        <v>66769275</v>
      </c>
      <c r="B1484" s="7" t="s">
        <v>682</v>
      </c>
      <c r="C1484">
        <v>5</v>
      </c>
      <c r="D1484">
        <v>2019</v>
      </c>
      <c r="E1484">
        <v>2</v>
      </c>
      <c r="F1484">
        <v>121</v>
      </c>
      <c r="G1484">
        <v>179</v>
      </c>
      <c r="H1484">
        <v>149</v>
      </c>
      <c r="I1484">
        <v>201</v>
      </c>
      <c r="J1484">
        <v>221</v>
      </c>
      <c r="K1484" t="s">
        <v>1837</v>
      </c>
      <c r="L1484" t="s">
        <v>1555</v>
      </c>
      <c r="M1484">
        <v>1</v>
      </c>
      <c r="N1484" t="s">
        <v>1558</v>
      </c>
      <c r="O1484">
        <v>2018</v>
      </c>
      <c r="P1484" s="2">
        <v>100</v>
      </c>
      <c r="Q1484" s="2">
        <v>100</v>
      </c>
      <c r="R1484" s="2">
        <v>100</v>
      </c>
      <c r="S1484" s="2">
        <v>100</v>
      </c>
      <c r="T1484" s="2"/>
      <c r="U1484" s="2"/>
    </row>
    <row r="1485" spans="1:21" x14ac:dyDescent="0.25">
      <c r="A1485">
        <v>66769275</v>
      </c>
      <c r="B1485" s="7" t="s">
        <v>682</v>
      </c>
      <c r="C1485">
        <v>5</v>
      </c>
      <c r="D1485">
        <v>2019</v>
      </c>
      <c r="E1485">
        <v>2</v>
      </c>
      <c r="F1485">
        <v>121</v>
      </c>
      <c r="G1485">
        <v>179</v>
      </c>
      <c r="H1485">
        <v>149</v>
      </c>
      <c r="I1485">
        <v>201</v>
      </c>
      <c r="J1485">
        <v>221</v>
      </c>
      <c r="K1485" t="s">
        <v>1837</v>
      </c>
      <c r="L1485" t="s">
        <v>1555</v>
      </c>
      <c r="M1485">
        <v>1</v>
      </c>
      <c r="N1485" t="s">
        <v>1558</v>
      </c>
      <c r="O1485">
        <v>2019</v>
      </c>
      <c r="P1485" s="2">
        <v>100</v>
      </c>
      <c r="Q1485" s="2">
        <v>100</v>
      </c>
      <c r="R1485" s="2">
        <v>100</v>
      </c>
      <c r="S1485" s="2">
        <v>100</v>
      </c>
      <c r="T1485" s="2">
        <v>91.67</v>
      </c>
      <c r="U1485" s="2">
        <v>68.75</v>
      </c>
    </row>
    <row r="1486" spans="1:21" x14ac:dyDescent="0.25">
      <c r="A1486">
        <v>66769275</v>
      </c>
      <c r="B1486" s="7" t="s">
        <v>682</v>
      </c>
      <c r="C1486">
        <v>5</v>
      </c>
      <c r="D1486">
        <v>2019</v>
      </c>
      <c r="E1486">
        <v>2</v>
      </c>
      <c r="F1486">
        <v>121</v>
      </c>
      <c r="G1486">
        <v>179</v>
      </c>
      <c r="H1486">
        <v>149</v>
      </c>
      <c r="I1486">
        <v>201</v>
      </c>
      <c r="J1486">
        <v>221</v>
      </c>
      <c r="K1486" t="s">
        <v>1837</v>
      </c>
      <c r="L1486" t="s">
        <v>1555</v>
      </c>
      <c r="M1486">
        <v>1</v>
      </c>
      <c r="N1486" t="s">
        <v>1558</v>
      </c>
      <c r="O1486">
        <v>2020</v>
      </c>
      <c r="P1486" s="2">
        <v>100</v>
      </c>
      <c r="Q1486" s="2">
        <v>100</v>
      </c>
      <c r="R1486" s="2">
        <v>0</v>
      </c>
      <c r="S1486" s="2">
        <v>0</v>
      </c>
      <c r="T1486" s="2"/>
      <c r="U1486" s="2"/>
    </row>
    <row r="1487" spans="1:21" x14ac:dyDescent="0.25">
      <c r="A1487">
        <v>66769275</v>
      </c>
      <c r="B1487" s="7" t="s">
        <v>684</v>
      </c>
      <c r="C1487">
        <v>5</v>
      </c>
      <c r="D1487">
        <v>2019</v>
      </c>
      <c r="E1487">
        <v>2</v>
      </c>
      <c r="F1487">
        <v>121</v>
      </c>
      <c r="G1487">
        <v>179</v>
      </c>
      <c r="H1487">
        <v>149</v>
      </c>
      <c r="I1487">
        <v>202</v>
      </c>
      <c r="J1487">
        <v>222</v>
      </c>
      <c r="K1487" t="s">
        <v>1838</v>
      </c>
      <c r="L1487" t="s">
        <v>1552</v>
      </c>
      <c r="M1487">
        <v>1</v>
      </c>
      <c r="N1487" t="s">
        <v>1558</v>
      </c>
      <c r="O1487">
        <v>2016</v>
      </c>
      <c r="P1487" s="2">
        <v>125</v>
      </c>
      <c r="Q1487" s="2">
        <v>125</v>
      </c>
      <c r="R1487" s="2">
        <v>95</v>
      </c>
      <c r="S1487" s="2">
        <v>76</v>
      </c>
      <c r="T1487" s="2"/>
      <c r="U1487" s="2"/>
    </row>
    <row r="1488" spans="1:21" x14ac:dyDescent="0.25">
      <c r="A1488">
        <v>66769275</v>
      </c>
      <c r="B1488" s="7" t="s">
        <v>684</v>
      </c>
      <c r="C1488">
        <v>5</v>
      </c>
      <c r="D1488">
        <v>2019</v>
      </c>
      <c r="E1488">
        <v>2</v>
      </c>
      <c r="F1488">
        <v>121</v>
      </c>
      <c r="G1488">
        <v>179</v>
      </c>
      <c r="H1488">
        <v>149</v>
      </c>
      <c r="I1488">
        <v>202</v>
      </c>
      <c r="J1488">
        <v>222</v>
      </c>
      <c r="K1488" t="s">
        <v>1838</v>
      </c>
      <c r="L1488" t="s">
        <v>1552</v>
      </c>
      <c r="M1488">
        <v>1</v>
      </c>
      <c r="N1488" t="s">
        <v>1558</v>
      </c>
      <c r="O1488">
        <v>2017</v>
      </c>
      <c r="P1488" s="2">
        <v>250</v>
      </c>
      <c r="Q1488" s="2">
        <v>260</v>
      </c>
      <c r="R1488" s="2">
        <v>232</v>
      </c>
      <c r="S1488" s="2">
        <v>89.23</v>
      </c>
      <c r="T1488" s="2"/>
      <c r="U1488" s="2"/>
    </row>
    <row r="1489" spans="1:21" x14ac:dyDescent="0.25">
      <c r="A1489">
        <v>66769275</v>
      </c>
      <c r="B1489" s="7" t="s">
        <v>684</v>
      </c>
      <c r="C1489">
        <v>5</v>
      </c>
      <c r="D1489">
        <v>2019</v>
      </c>
      <c r="E1489">
        <v>2</v>
      </c>
      <c r="F1489">
        <v>121</v>
      </c>
      <c r="G1489">
        <v>179</v>
      </c>
      <c r="H1489">
        <v>149</v>
      </c>
      <c r="I1489">
        <v>202</v>
      </c>
      <c r="J1489">
        <v>222</v>
      </c>
      <c r="K1489" t="s">
        <v>1838</v>
      </c>
      <c r="L1489" t="s">
        <v>1552</v>
      </c>
      <c r="M1489">
        <v>1</v>
      </c>
      <c r="N1489" t="s">
        <v>1558</v>
      </c>
      <c r="O1489">
        <v>2018</v>
      </c>
      <c r="P1489" s="2">
        <v>250</v>
      </c>
      <c r="Q1489" s="2">
        <v>348</v>
      </c>
      <c r="R1489" s="2">
        <v>509</v>
      </c>
      <c r="S1489" s="2">
        <v>146.26</v>
      </c>
      <c r="T1489" s="2"/>
      <c r="U1489" s="2"/>
    </row>
    <row r="1490" spans="1:21" x14ac:dyDescent="0.25">
      <c r="A1490">
        <v>66769275</v>
      </c>
      <c r="B1490" s="7" t="s">
        <v>684</v>
      </c>
      <c r="C1490">
        <v>5</v>
      </c>
      <c r="D1490">
        <v>2019</v>
      </c>
      <c r="E1490">
        <v>2</v>
      </c>
      <c r="F1490">
        <v>121</v>
      </c>
      <c r="G1490">
        <v>179</v>
      </c>
      <c r="H1490">
        <v>149</v>
      </c>
      <c r="I1490">
        <v>202</v>
      </c>
      <c r="J1490">
        <v>222</v>
      </c>
      <c r="K1490" t="s">
        <v>1838</v>
      </c>
      <c r="L1490" t="s">
        <v>1552</v>
      </c>
      <c r="M1490">
        <v>1</v>
      </c>
      <c r="N1490" t="s">
        <v>1558</v>
      </c>
      <c r="O1490">
        <v>2019</v>
      </c>
      <c r="P1490" s="2">
        <v>250</v>
      </c>
      <c r="Q1490" s="2">
        <v>388</v>
      </c>
      <c r="R1490" s="2">
        <v>376</v>
      </c>
      <c r="S1490" s="2">
        <v>96.91</v>
      </c>
      <c r="T1490" s="2">
        <v>99.02</v>
      </c>
      <c r="U1490" s="2">
        <v>93.23</v>
      </c>
    </row>
    <row r="1491" spans="1:21" x14ac:dyDescent="0.25">
      <c r="A1491">
        <v>66769275</v>
      </c>
      <c r="B1491" s="7" t="s">
        <v>684</v>
      </c>
      <c r="C1491">
        <v>5</v>
      </c>
      <c r="D1491">
        <v>2019</v>
      </c>
      <c r="E1491">
        <v>2</v>
      </c>
      <c r="F1491">
        <v>121</v>
      </c>
      <c r="G1491">
        <v>179</v>
      </c>
      <c r="H1491">
        <v>149</v>
      </c>
      <c r="I1491">
        <v>202</v>
      </c>
      <c r="J1491">
        <v>222</v>
      </c>
      <c r="K1491" t="s">
        <v>1838</v>
      </c>
      <c r="L1491" t="s">
        <v>1552</v>
      </c>
      <c r="M1491">
        <v>1</v>
      </c>
      <c r="N1491" t="s">
        <v>1558</v>
      </c>
      <c r="O1491">
        <v>2020</v>
      </c>
      <c r="P1491" s="2">
        <v>125</v>
      </c>
      <c r="Q1491" s="2">
        <v>76</v>
      </c>
      <c r="R1491" s="2">
        <v>0</v>
      </c>
      <c r="S1491" s="2">
        <v>0</v>
      </c>
      <c r="T1491" s="2"/>
      <c r="U1491" s="2"/>
    </row>
    <row r="1492" spans="1:21" x14ac:dyDescent="0.25">
      <c r="A1492">
        <v>66769275</v>
      </c>
      <c r="B1492" s="7" t="s">
        <v>686</v>
      </c>
      <c r="C1492">
        <v>5</v>
      </c>
      <c r="D1492">
        <v>2019</v>
      </c>
      <c r="E1492">
        <v>2</v>
      </c>
      <c r="F1492">
        <v>121</v>
      </c>
      <c r="G1492">
        <v>179</v>
      </c>
      <c r="H1492">
        <v>149</v>
      </c>
      <c r="I1492">
        <v>203</v>
      </c>
      <c r="J1492">
        <v>223</v>
      </c>
      <c r="K1492" t="s">
        <v>1839</v>
      </c>
      <c r="L1492" t="s">
        <v>1552</v>
      </c>
      <c r="M1492">
        <v>1</v>
      </c>
      <c r="N1492" t="s">
        <v>1558</v>
      </c>
      <c r="O1492">
        <v>2016</v>
      </c>
      <c r="P1492" s="2">
        <v>4375</v>
      </c>
      <c r="Q1492" s="2">
        <v>1875</v>
      </c>
      <c r="R1492" s="2">
        <v>1468</v>
      </c>
      <c r="S1492" s="2">
        <v>78.290000000000006</v>
      </c>
      <c r="T1492" s="2"/>
      <c r="U1492" s="2"/>
    </row>
    <row r="1493" spans="1:21" x14ac:dyDescent="0.25">
      <c r="A1493">
        <v>66769275</v>
      </c>
      <c r="B1493" s="7" t="s">
        <v>686</v>
      </c>
      <c r="C1493">
        <v>5</v>
      </c>
      <c r="D1493">
        <v>2019</v>
      </c>
      <c r="E1493">
        <v>2</v>
      </c>
      <c r="F1493">
        <v>121</v>
      </c>
      <c r="G1493">
        <v>179</v>
      </c>
      <c r="H1493">
        <v>149</v>
      </c>
      <c r="I1493">
        <v>203</v>
      </c>
      <c r="J1493">
        <v>223</v>
      </c>
      <c r="K1493" t="s">
        <v>1839</v>
      </c>
      <c r="L1493" t="s">
        <v>1552</v>
      </c>
      <c r="M1493">
        <v>1</v>
      </c>
      <c r="N1493" t="s">
        <v>1558</v>
      </c>
      <c r="O1493">
        <v>2017</v>
      </c>
      <c r="P1493" s="2">
        <v>8750</v>
      </c>
      <c r="Q1493" s="2">
        <v>5407</v>
      </c>
      <c r="R1493" s="2">
        <v>3773</v>
      </c>
      <c r="S1493" s="2">
        <v>69.78</v>
      </c>
      <c r="T1493" s="2"/>
      <c r="U1493" s="2"/>
    </row>
    <row r="1494" spans="1:21" x14ac:dyDescent="0.25">
      <c r="A1494">
        <v>66769275</v>
      </c>
      <c r="B1494" s="7" t="s">
        <v>686</v>
      </c>
      <c r="C1494">
        <v>5</v>
      </c>
      <c r="D1494">
        <v>2019</v>
      </c>
      <c r="E1494">
        <v>2</v>
      </c>
      <c r="F1494">
        <v>121</v>
      </c>
      <c r="G1494">
        <v>179</v>
      </c>
      <c r="H1494">
        <v>149</v>
      </c>
      <c r="I1494">
        <v>203</v>
      </c>
      <c r="J1494">
        <v>223</v>
      </c>
      <c r="K1494" t="s">
        <v>1839</v>
      </c>
      <c r="L1494" t="s">
        <v>1552</v>
      </c>
      <c r="M1494">
        <v>1</v>
      </c>
      <c r="N1494" t="s">
        <v>1558</v>
      </c>
      <c r="O1494">
        <v>2018</v>
      </c>
      <c r="P1494" s="2">
        <v>8750</v>
      </c>
      <c r="Q1494" s="2">
        <v>9639</v>
      </c>
      <c r="R1494" s="2">
        <v>13646</v>
      </c>
      <c r="S1494" s="2">
        <v>141.57</v>
      </c>
      <c r="T1494" s="2"/>
      <c r="U1494" s="2"/>
    </row>
    <row r="1495" spans="1:21" x14ac:dyDescent="0.25">
      <c r="A1495">
        <v>66769275</v>
      </c>
      <c r="B1495" s="7" t="s">
        <v>686</v>
      </c>
      <c r="C1495">
        <v>5</v>
      </c>
      <c r="D1495">
        <v>2019</v>
      </c>
      <c r="E1495">
        <v>2</v>
      </c>
      <c r="F1495">
        <v>121</v>
      </c>
      <c r="G1495">
        <v>179</v>
      </c>
      <c r="H1495">
        <v>149</v>
      </c>
      <c r="I1495">
        <v>203</v>
      </c>
      <c r="J1495">
        <v>223</v>
      </c>
      <c r="K1495" t="s">
        <v>1839</v>
      </c>
      <c r="L1495" t="s">
        <v>1552</v>
      </c>
      <c r="M1495">
        <v>1</v>
      </c>
      <c r="N1495" t="s">
        <v>1558</v>
      </c>
      <c r="O1495">
        <v>2019</v>
      </c>
      <c r="P1495" s="2">
        <v>8750</v>
      </c>
      <c r="Q1495" s="2">
        <v>22372</v>
      </c>
      <c r="R1495" s="2">
        <v>22323</v>
      </c>
      <c r="S1495" s="2">
        <v>99.78</v>
      </c>
      <c r="T1495" s="2">
        <v>99.88</v>
      </c>
      <c r="U1495" s="2">
        <v>93.66</v>
      </c>
    </row>
    <row r="1496" spans="1:21" x14ac:dyDescent="0.25">
      <c r="A1496">
        <v>66769275</v>
      </c>
      <c r="B1496" s="7" t="s">
        <v>686</v>
      </c>
      <c r="C1496">
        <v>5</v>
      </c>
      <c r="D1496">
        <v>2019</v>
      </c>
      <c r="E1496">
        <v>2</v>
      </c>
      <c r="F1496">
        <v>121</v>
      </c>
      <c r="G1496">
        <v>179</v>
      </c>
      <c r="H1496">
        <v>149</v>
      </c>
      <c r="I1496">
        <v>203</v>
      </c>
      <c r="J1496">
        <v>223</v>
      </c>
      <c r="K1496" t="s">
        <v>1839</v>
      </c>
      <c r="L1496" t="s">
        <v>1552</v>
      </c>
      <c r="M1496">
        <v>1</v>
      </c>
      <c r="N1496" t="s">
        <v>1558</v>
      </c>
      <c r="O1496">
        <v>2020</v>
      </c>
      <c r="P1496" s="2">
        <v>4375</v>
      </c>
      <c r="Q1496" s="2">
        <v>2741</v>
      </c>
      <c r="R1496" s="2">
        <v>0</v>
      </c>
      <c r="S1496" s="2">
        <v>0</v>
      </c>
      <c r="T1496" s="2"/>
      <c r="U1496" s="2"/>
    </row>
    <row r="1497" spans="1:21" x14ac:dyDescent="0.25">
      <c r="A1497">
        <v>66769275</v>
      </c>
      <c r="B1497" s="7" t="s">
        <v>688</v>
      </c>
      <c r="C1497">
        <v>5</v>
      </c>
      <c r="D1497">
        <v>2019</v>
      </c>
      <c r="E1497">
        <v>2</v>
      </c>
      <c r="F1497">
        <v>121</v>
      </c>
      <c r="G1497">
        <v>179</v>
      </c>
      <c r="H1497">
        <v>150</v>
      </c>
      <c r="I1497">
        <v>204</v>
      </c>
      <c r="J1497">
        <v>224</v>
      </c>
      <c r="K1497" t="s">
        <v>1840</v>
      </c>
      <c r="L1497" t="s">
        <v>1555</v>
      </c>
      <c r="M1497">
        <v>1</v>
      </c>
      <c r="N1497" t="s">
        <v>1558</v>
      </c>
      <c r="O1497">
        <v>2016</v>
      </c>
      <c r="P1497" s="2">
        <v>0</v>
      </c>
      <c r="Q1497" s="2">
        <v>0</v>
      </c>
      <c r="R1497" s="2">
        <v>0</v>
      </c>
      <c r="S1497" s="2">
        <v>0</v>
      </c>
      <c r="T1497" s="2"/>
      <c r="U1497" s="2"/>
    </row>
    <row r="1498" spans="1:21" x14ac:dyDescent="0.25">
      <c r="A1498">
        <v>66769275</v>
      </c>
      <c r="B1498" s="7" t="s">
        <v>688</v>
      </c>
      <c r="C1498">
        <v>5</v>
      </c>
      <c r="D1498">
        <v>2019</v>
      </c>
      <c r="E1498">
        <v>2</v>
      </c>
      <c r="F1498">
        <v>121</v>
      </c>
      <c r="G1498">
        <v>179</v>
      </c>
      <c r="H1498">
        <v>150</v>
      </c>
      <c r="I1498">
        <v>204</v>
      </c>
      <c r="J1498">
        <v>224</v>
      </c>
      <c r="K1498" t="s">
        <v>1840</v>
      </c>
      <c r="L1498" t="s">
        <v>1555</v>
      </c>
      <c r="M1498">
        <v>1</v>
      </c>
      <c r="N1498" t="s">
        <v>1558</v>
      </c>
      <c r="O1498">
        <v>2017</v>
      </c>
      <c r="P1498" s="2">
        <v>1</v>
      </c>
      <c r="Q1498" s="2">
        <v>1</v>
      </c>
      <c r="R1498" s="2">
        <v>0.75</v>
      </c>
      <c r="S1498" s="2">
        <v>75</v>
      </c>
      <c r="T1498" s="2"/>
      <c r="U1498" s="2"/>
    </row>
    <row r="1499" spans="1:21" x14ac:dyDescent="0.25">
      <c r="A1499">
        <v>66769275</v>
      </c>
      <c r="B1499" s="7" t="s">
        <v>688</v>
      </c>
      <c r="C1499">
        <v>5</v>
      </c>
      <c r="D1499">
        <v>2019</v>
      </c>
      <c r="E1499">
        <v>2</v>
      </c>
      <c r="F1499">
        <v>121</v>
      </c>
      <c r="G1499">
        <v>179</v>
      </c>
      <c r="H1499">
        <v>150</v>
      </c>
      <c r="I1499">
        <v>204</v>
      </c>
      <c r="J1499">
        <v>224</v>
      </c>
      <c r="K1499" t="s">
        <v>1840</v>
      </c>
      <c r="L1499" t="s">
        <v>1555</v>
      </c>
      <c r="M1499">
        <v>1</v>
      </c>
      <c r="N1499" t="s">
        <v>1558</v>
      </c>
      <c r="O1499">
        <v>2018</v>
      </c>
      <c r="P1499" s="2">
        <v>1</v>
      </c>
      <c r="Q1499" s="2">
        <v>1</v>
      </c>
      <c r="R1499" s="2">
        <v>1</v>
      </c>
      <c r="S1499" s="2">
        <v>100</v>
      </c>
      <c r="T1499" s="2"/>
      <c r="U1499" s="2"/>
    </row>
    <row r="1500" spans="1:21" x14ac:dyDescent="0.25">
      <c r="A1500">
        <v>66769275</v>
      </c>
      <c r="B1500" s="7" t="s">
        <v>688</v>
      </c>
      <c r="C1500">
        <v>5</v>
      </c>
      <c r="D1500">
        <v>2019</v>
      </c>
      <c r="E1500">
        <v>2</v>
      </c>
      <c r="F1500">
        <v>121</v>
      </c>
      <c r="G1500">
        <v>179</v>
      </c>
      <c r="H1500">
        <v>150</v>
      </c>
      <c r="I1500">
        <v>204</v>
      </c>
      <c r="J1500">
        <v>224</v>
      </c>
      <c r="K1500" t="s">
        <v>1840</v>
      </c>
      <c r="L1500" t="s">
        <v>1555</v>
      </c>
      <c r="M1500">
        <v>1</v>
      </c>
      <c r="N1500" t="s">
        <v>1558</v>
      </c>
      <c r="O1500">
        <v>2019</v>
      </c>
      <c r="P1500" s="2">
        <v>1</v>
      </c>
      <c r="Q1500" s="2">
        <v>1</v>
      </c>
      <c r="R1500" s="2">
        <v>1</v>
      </c>
      <c r="S1500" s="2">
        <v>100</v>
      </c>
      <c r="T1500" s="2">
        <v>91.67</v>
      </c>
      <c r="U1500" s="2">
        <v>68.75</v>
      </c>
    </row>
    <row r="1501" spans="1:21" x14ac:dyDescent="0.25">
      <c r="A1501">
        <v>66769275</v>
      </c>
      <c r="B1501" s="7" t="s">
        <v>688</v>
      </c>
      <c r="C1501">
        <v>5</v>
      </c>
      <c r="D1501">
        <v>2019</v>
      </c>
      <c r="E1501">
        <v>2</v>
      </c>
      <c r="F1501">
        <v>121</v>
      </c>
      <c r="G1501">
        <v>179</v>
      </c>
      <c r="H1501">
        <v>150</v>
      </c>
      <c r="I1501">
        <v>204</v>
      </c>
      <c r="J1501">
        <v>224</v>
      </c>
      <c r="K1501" t="s">
        <v>1840</v>
      </c>
      <c r="L1501" t="s">
        <v>1555</v>
      </c>
      <c r="M1501">
        <v>1</v>
      </c>
      <c r="N1501" t="s">
        <v>1558</v>
      </c>
      <c r="O1501">
        <v>2020</v>
      </c>
      <c r="P1501" s="2">
        <v>1</v>
      </c>
      <c r="Q1501" s="2">
        <v>1</v>
      </c>
      <c r="R1501" s="2">
        <v>0</v>
      </c>
      <c r="S1501" s="2">
        <v>0</v>
      </c>
      <c r="T1501" s="2"/>
      <c r="U1501" s="2"/>
    </row>
    <row r="1502" spans="1:21" x14ac:dyDescent="0.25">
      <c r="A1502">
        <v>66769275</v>
      </c>
      <c r="B1502" s="7" t="s">
        <v>691</v>
      </c>
      <c r="C1502">
        <v>5</v>
      </c>
      <c r="D1502">
        <v>2019</v>
      </c>
      <c r="E1502">
        <v>2</v>
      </c>
      <c r="F1502">
        <v>121</v>
      </c>
      <c r="G1502">
        <v>179</v>
      </c>
      <c r="H1502">
        <v>150</v>
      </c>
      <c r="I1502">
        <v>205</v>
      </c>
      <c r="J1502">
        <v>225</v>
      </c>
      <c r="K1502" t="s">
        <v>1841</v>
      </c>
      <c r="L1502" t="s">
        <v>1555</v>
      </c>
      <c r="M1502">
        <v>1</v>
      </c>
      <c r="N1502" t="s">
        <v>1558</v>
      </c>
      <c r="O1502">
        <v>2016</v>
      </c>
      <c r="P1502" s="2">
        <v>0</v>
      </c>
      <c r="Q1502" s="2">
        <v>0</v>
      </c>
      <c r="R1502" s="2">
        <v>0</v>
      </c>
      <c r="S1502" s="2">
        <v>0</v>
      </c>
      <c r="T1502" s="2"/>
      <c r="U1502" s="2"/>
    </row>
    <row r="1503" spans="1:21" x14ac:dyDescent="0.25">
      <c r="A1503">
        <v>66769275</v>
      </c>
      <c r="B1503" s="7" t="s">
        <v>691</v>
      </c>
      <c r="C1503">
        <v>5</v>
      </c>
      <c r="D1503">
        <v>2019</v>
      </c>
      <c r="E1503">
        <v>2</v>
      </c>
      <c r="F1503">
        <v>121</v>
      </c>
      <c r="G1503">
        <v>179</v>
      </c>
      <c r="H1503">
        <v>150</v>
      </c>
      <c r="I1503">
        <v>205</v>
      </c>
      <c r="J1503">
        <v>225</v>
      </c>
      <c r="K1503" t="s">
        <v>1841</v>
      </c>
      <c r="L1503" t="s">
        <v>1555</v>
      </c>
      <c r="M1503">
        <v>1</v>
      </c>
      <c r="N1503" t="s">
        <v>1558</v>
      </c>
      <c r="O1503">
        <v>2017</v>
      </c>
      <c r="P1503" s="2">
        <v>1</v>
      </c>
      <c r="Q1503" s="2">
        <v>1</v>
      </c>
      <c r="R1503" s="2">
        <v>0.45</v>
      </c>
      <c r="S1503" s="2">
        <v>45</v>
      </c>
      <c r="T1503" s="2"/>
      <c r="U1503" s="2"/>
    </row>
    <row r="1504" spans="1:21" x14ac:dyDescent="0.25">
      <c r="A1504">
        <v>66769275</v>
      </c>
      <c r="B1504" s="7" t="s">
        <v>691</v>
      </c>
      <c r="C1504">
        <v>5</v>
      </c>
      <c r="D1504">
        <v>2019</v>
      </c>
      <c r="E1504">
        <v>2</v>
      </c>
      <c r="F1504">
        <v>121</v>
      </c>
      <c r="G1504">
        <v>179</v>
      </c>
      <c r="H1504">
        <v>150</v>
      </c>
      <c r="I1504">
        <v>205</v>
      </c>
      <c r="J1504">
        <v>225</v>
      </c>
      <c r="K1504" t="s">
        <v>1841</v>
      </c>
      <c r="L1504" t="s">
        <v>1555</v>
      </c>
      <c r="M1504">
        <v>1</v>
      </c>
      <c r="N1504" t="s">
        <v>1558</v>
      </c>
      <c r="O1504">
        <v>2018</v>
      </c>
      <c r="P1504" s="2">
        <v>1</v>
      </c>
      <c r="Q1504" s="2">
        <v>1</v>
      </c>
      <c r="R1504" s="2">
        <v>0.5</v>
      </c>
      <c r="S1504" s="2">
        <v>50</v>
      </c>
      <c r="T1504" s="2"/>
      <c r="U1504" s="2"/>
    </row>
    <row r="1505" spans="1:21" x14ac:dyDescent="0.25">
      <c r="A1505">
        <v>66769275</v>
      </c>
      <c r="B1505" s="7" t="s">
        <v>691</v>
      </c>
      <c r="C1505">
        <v>5</v>
      </c>
      <c r="D1505">
        <v>2019</v>
      </c>
      <c r="E1505">
        <v>2</v>
      </c>
      <c r="F1505">
        <v>121</v>
      </c>
      <c r="G1505">
        <v>179</v>
      </c>
      <c r="H1505">
        <v>150</v>
      </c>
      <c r="I1505">
        <v>205</v>
      </c>
      <c r="J1505">
        <v>225</v>
      </c>
      <c r="K1505" t="s">
        <v>1841</v>
      </c>
      <c r="L1505" t="s">
        <v>1555</v>
      </c>
      <c r="M1505">
        <v>1</v>
      </c>
      <c r="N1505" t="s">
        <v>1558</v>
      </c>
      <c r="O1505">
        <v>2019</v>
      </c>
      <c r="P1505" s="2">
        <v>1</v>
      </c>
      <c r="Q1505" s="2">
        <v>1</v>
      </c>
      <c r="R1505" s="2">
        <v>1</v>
      </c>
      <c r="S1505" s="2">
        <v>100</v>
      </c>
      <c r="T1505" s="2">
        <v>65</v>
      </c>
      <c r="U1505" s="2">
        <v>48.75</v>
      </c>
    </row>
    <row r="1506" spans="1:21" x14ac:dyDescent="0.25">
      <c r="A1506">
        <v>66769275</v>
      </c>
      <c r="B1506" s="7" t="s">
        <v>691</v>
      </c>
      <c r="C1506">
        <v>5</v>
      </c>
      <c r="D1506">
        <v>2019</v>
      </c>
      <c r="E1506">
        <v>2</v>
      </c>
      <c r="F1506">
        <v>121</v>
      </c>
      <c r="G1506">
        <v>179</v>
      </c>
      <c r="H1506">
        <v>150</v>
      </c>
      <c r="I1506">
        <v>205</v>
      </c>
      <c r="J1506">
        <v>225</v>
      </c>
      <c r="K1506" t="s">
        <v>1841</v>
      </c>
      <c r="L1506" t="s">
        <v>1555</v>
      </c>
      <c r="M1506">
        <v>1</v>
      </c>
      <c r="N1506" t="s">
        <v>1558</v>
      </c>
      <c r="O1506">
        <v>2020</v>
      </c>
      <c r="P1506" s="2">
        <v>1</v>
      </c>
      <c r="Q1506" s="2">
        <v>1</v>
      </c>
      <c r="R1506" s="2">
        <v>0</v>
      </c>
      <c r="S1506" s="2">
        <v>0</v>
      </c>
      <c r="T1506" s="2"/>
      <c r="U1506" s="2"/>
    </row>
    <row r="1507" spans="1:21" x14ac:dyDescent="0.25">
      <c r="A1507">
        <v>66769275</v>
      </c>
      <c r="B1507" s="7" t="s">
        <v>693</v>
      </c>
      <c r="C1507">
        <v>5</v>
      </c>
      <c r="D1507">
        <v>2019</v>
      </c>
      <c r="E1507">
        <v>2</v>
      </c>
      <c r="F1507">
        <v>121</v>
      </c>
      <c r="G1507">
        <v>179</v>
      </c>
      <c r="H1507">
        <v>150</v>
      </c>
      <c r="I1507">
        <v>206</v>
      </c>
      <c r="J1507">
        <v>226</v>
      </c>
      <c r="K1507" t="s">
        <v>1842</v>
      </c>
      <c r="L1507" t="s">
        <v>1555</v>
      </c>
      <c r="M1507">
        <v>1</v>
      </c>
      <c r="N1507" t="s">
        <v>1558</v>
      </c>
      <c r="O1507">
        <v>2016</v>
      </c>
      <c r="P1507" s="2">
        <v>20</v>
      </c>
      <c r="Q1507" s="2">
        <v>20</v>
      </c>
      <c r="R1507" s="2">
        <v>20</v>
      </c>
      <c r="S1507" s="2">
        <v>100</v>
      </c>
      <c r="T1507" s="2"/>
      <c r="U1507" s="2"/>
    </row>
    <row r="1508" spans="1:21" x14ac:dyDescent="0.25">
      <c r="A1508">
        <v>66769275</v>
      </c>
      <c r="B1508" s="7" t="s">
        <v>693</v>
      </c>
      <c r="C1508">
        <v>5</v>
      </c>
      <c r="D1508">
        <v>2019</v>
      </c>
      <c r="E1508">
        <v>2</v>
      </c>
      <c r="F1508">
        <v>121</v>
      </c>
      <c r="G1508">
        <v>179</v>
      </c>
      <c r="H1508">
        <v>150</v>
      </c>
      <c r="I1508">
        <v>206</v>
      </c>
      <c r="J1508">
        <v>226</v>
      </c>
      <c r="K1508" t="s">
        <v>1842</v>
      </c>
      <c r="L1508" t="s">
        <v>1555</v>
      </c>
      <c r="M1508">
        <v>1</v>
      </c>
      <c r="N1508" t="s">
        <v>1558</v>
      </c>
      <c r="O1508">
        <v>2017</v>
      </c>
      <c r="P1508" s="2">
        <v>20</v>
      </c>
      <c r="Q1508" s="2">
        <v>20</v>
      </c>
      <c r="R1508" s="2">
        <v>20</v>
      </c>
      <c r="S1508" s="2">
        <v>100</v>
      </c>
      <c r="T1508" s="2"/>
      <c r="U1508" s="2"/>
    </row>
    <row r="1509" spans="1:21" x14ac:dyDescent="0.25">
      <c r="A1509">
        <v>66769275</v>
      </c>
      <c r="B1509" s="7" t="s">
        <v>693</v>
      </c>
      <c r="C1509">
        <v>5</v>
      </c>
      <c r="D1509">
        <v>2019</v>
      </c>
      <c r="E1509">
        <v>2</v>
      </c>
      <c r="F1509">
        <v>121</v>
      </c>
      <c r="G1509">
        <v>179</v>
      </c>
      <c r="H1509">
        <v>150</v>
      </c>
      <c r="I1509">
        <v>206</v>
      </c>
      <c r="J1509">
        <v>226</v>
      </c>
      <c r="K1509" t="s">
        <v>1842</v>
      </c>
      <c r="L1509" t="s">
        <v>1555</v>
      </c>
      <c r="M1509">
        <v>1</v>
      </c>
      <c r="N1509" t="s">
        <v>1558</v>
      </c>
      <c r="O1509">
        <v>2018</v>
      </c>
      <c r="P1509" s="2">
        <v>20</v>
      </c>
      <c r="Q1509" s="2">
        <v>20</v>
      </c>
      <c r="R1509" s="2">
        <v>20</v>
      </c>
      <c r="S1509" s="2">
        <v>100</v>
      </c>
      <c r="T1509" s="2"/>
      <c r="U1509" s="2"/>
    </row>
    <row r="1510" spans="1:21" x14ac:dyDescent="0.25">
      <c r="A1510">
        <v>66769275</v>
      </c>
      <c r="B1510" s="7" t="s">
        <v>693</v>
      </c>
      <c r="C1510">
        <v>5</v>
      </c>
      <c r="D1510">
        <v>2019</v>
      </c>
      <c r="E1510">
        <v>2</v>
      </c>
      <c r="F1510">
        <v>121</v>
      </c>
      <c r="G1510">
        <v>179</v>
      </c>
      <c r="H1510">
        <v>150</v>
      </c>
      <c r="I1510">
        <v>206</v>
      </c>
      <c r="J1510">
        <v>226</v>
      </c>
      <c r="K1510" t="s">
        <v>1842</v>
      </c>
      <c r="L1510" t="s">
        <v>1555</v>
      </c>
      <c r="M1510">
        <v>1</v>
      </c>
      <c r="N1510" t="s">
        <v>1558</v>
      </c>
      <c r="O1510">
        <v>2019</v>
      </c>
      <c r="P1510" s="2">
        <v>20</v>
      </c>
      <c r="Q1510" s="2">
        <v>20</v>
      </c>
      <c r="R1510" s="2">
        <v>20</v>
      </c>
      <c r="S1510" s="2">
        <v>100</v>
      </c>
      <c r="T1510" s="2">
        <v>100</v>
      </c>
      <c r="U1510" s="2">
        <v>80</v>
      </c>
    </row>
    <row r="1511" spans="1:21" x14ac:dyDescent="0.25">
      <c r="A1511">
        <v>66769275</v>
      </c>
      <c r="B1511" s="7" t="s">
        <v>693</v>
      </c>
      <c r="C1511">
        <v>5</v>
      </c>
      <c r="D1511">
        <v>2019</v>
      </c>
      <c r="E1511">
        <v>2</v>
      </c>
      <c r="F1511">
        <v>121</v>
      </c>
      <c r="G1511">
        <v>179</v>
      </c>
      <c r="H1511">
        <v>150</v>
      </c>
      <c r="I1511">
        <v>206</v>
      </c>
      <c r="J1511">
        <v>226</v>
      </c>
      <c r="K1511" t="s">
        <v>1842</v>
      </c>
      <c r="L1511" t="s">
        <v>1555</v>
      </c>
      <c r="M1511">
        <v>1</v>
      </c>
      <c r="N1511" t="s">
        <v>1558</v>
      </c>
      <c r="O1511">
        <v>2020</v>
      </c>
      <c r="P1511" s="2">
        <v>20</v>
      </c>
      <c r="Q1511" s="2">
        <v>20</v>
      </c>
      <c r="R1511" s="2">
        <v>0</v>
      </c>
      <c r="S1511" s="2">
        <v>0</v>
      </c>
      <c r="T1511" s="2"/>
      <c r="U1511" s="2"/>
    </row>
    <row r="1512" spans="1:21" x14ac:dyDescent="0.25">
      <c r="A1512">
        <v>66769275</v>
      </c>
      <c r="B1512" s="7" t="s">
        <v>695</v>
      </c>
      <c r="C1512">
        <v>5</v>
      </c>
      <c r="D1512">
        <v>2019</v>
      </c>
      <c r="E1512">
        <v>2</v>
      </c>
      <c r="F1512">
        <v>121</v>
      </c>
      <c r="G1512">
        <v>179</v>
      </c>
      <c r="H1512">
        <v>150</v>
      </c>
      <c r="I1512">
        <v>207</v>
      </c>
      <c r="J1512">
        <v>227</v>
      </c>
      <c r="K1512" t="s">
        <v>1843</v>
      </c>
      <c r="L1512" t="s">
        <v>1555</v>
      </c>
      <c r="M1512">
        <v>1</v>
      </c>
      <c r="N1512" t="s">
        <v>1558</v>
      </c>
      <c r="O1512">
        <v>2016</v>
      </c>
      <c r="P1512" s="2">
        <v>20</v>
      </c>
      <c r="Q1512" s="2">
        <v>20</v>
      </c>
      <c r="R1512" s="2">
        <v>20</v>
      </c>
      <c r="S1512" s="2">
        <v>100</v>
      </c>
      <c r="T1512" s="2"/>
      <c r="U1512" s="2"/>
    </row>
    <row r="1513" spans="1:21" x14ac:dyDescent="0.25">
      <c r="A1513">
        <v>66769275</v>
      </c>
      <c r="B1513" s="7" t="s">
        <v>695</v>
      </c>
      <c r="C1513">
        <v>5</v>
      </c>
      <c r="D1513">
        <v>2019</v>
      </c>
      <c r="E1513">
        <v>2</v>
      </c>
      <c r="F1513">
        <v>121</v>
      </c>
      <c r="G1513">
        <v>179</v>
      </c>
      <c r="H1513">
        <v>150</v>
      </c>
      <c r="I1513">
        <v>207</v>
      </c>
      <c r="J1513">
        <v>227</v>
      </c>
      <c r="K1513" t="s">
        <v>1843</v>
      </c>
      <c r="L1513" t="s">
        <v>1555</v>
      </c>
      <c r="M1513">
        <v>1</v>
      </c>
      <c r="N1513" t="s">
        <v>1558</v>
      </c>
      <c r="O1513">
        <v>2017</v>
      </c>
      <c r="P1513" s="2">
        <v>20</v>
      </c>
      <c r="Q1513" s="2">
        <v>20</v>
      </c>
      <c r="R1513" s="2">
        <v>20</v>
      </c>
      <c r="S1513" s="2">
        <v>100</v>
      </c>
      <c r="T1513" s="2"/>
      <c r="U1513" s="2"/>
    </row>
    <row r="1514" spans="1:21" x14ac:dyDescent="0.25">
      <c r="A1514">
        <v>66769275</v>
      </c>
      <c r="B1514" s="7" t="s">
        <v>695</v>
      </c>
      <c r="C1514">
        <v>5</v>
      </c>
      <c r="D1514">
        <v>2019</v>
      </c>
      <c r="E1514">
        <v>2</v>
      </c>
      <c r="F1514">
        <v>121</v>
      </c>
      <c r="G1514">
        <v>179</v>
      </c>
      <c r="H1514">
        <v>150</v>
      </c>
      <c r="I1514">
        <v>207</v>
      </c>
      <c r="J1514">
        <v>227</v>
      </c>
      <c r="K1514" t="s">
        <v>1843</v>
      </c>
      <c r="L1514" t="s">
        <v>1555</v>
      </c>
      <c r="M1514">
        <v>1</v>
      </c>
      <c r="N1514" t="s">
        <v>1558</v>
      </c>
      <c r="O1514">
        <v>2018</v>
      </c>
      <c r="P1514" s="2">
        <v>20</v>
      </c>
      <c r="Q1514" s="2">
        <v>20</v>
      </c>
      <c r="R1514" s="2">
        <v>20</v>
      </c>
      <c r="S1514" s="2">
        <v>100</v>
      </c>
      <c r="T1514" s="2"/>
      <c r="U1514" s="2"/>
    </row>
    <row r="1515" spans="1:21" x14ac:dyDescent="0.25">
      <c r="A1515">
        <v>66769275</v>
      </c>
      <c r="B1515" s="7" t="s">
        <v>695</v>
      </c>
      <c r="C1515">
        <v>5</v>
      </c>
      <c r="D1515">
        <v>2019</v>
      </c>
      <c r="E1515">
        <v>2</v>
      </c>
      <c r="F1515">
        <v>121</v>
      </c>
      <c r="G1515">
        <v>179</v>
      </c>
      <c r="H1515">
        <v>150</v>
      </c>
      <c r="I1515">
        <v>207</v>
      </c>
      <c r="J1515">
        <v>227</v>
      </c>
      <c r="K1515" t="s">
        <v>1843</v>
      </c>
      <c r="L1515" t="s">
        <v>1555</v>
      </c>
      <c r="M1515">
        <v>1</v>
      </c>
      <c r="N1515" t="s">
        <v>1558</v>
      </c>
      <c r="O1515">
        <v>2019</v>
      </c>
      <c r="P1515" s="2">
        <v>20</v>
      </c>
      <c r="Q1515" s="2">
        <v>20</v>
      </c>
      <c r="R1515" s="2">
        <v>20</v>
      </c>
      <c r="S1515" s="2">
        <v>100</v>
      </c>
      <c r="T1515" s="2">
        <v>100</v>
      </c>
      <c r="U1515" s="2">
        <v>80</v>
      </c>
    </row>
    <row r="1516" spans="1:21" x14ac:dyDescent="0.25">
      <c r="A1516">
        <v>66769275</v>
      </c>
      <c r="B1516" s="7" t="s">
        <v>695</v>
      </c>
      <c r="C1516">
        <v>5</v>
      </c>
      <c r="D1516">
        <v>2019</v>
      </c>
      <c r="E1516">
        <v>2</v>
      </c>
      <c r="F1516">
        <v>121</v>
      </c>
      <c r="G1516">
        <v>179</v>
      </c>
      <c r="H1516">
        <v>150</v>
      </c>
      <c r="I1516">
        <v>207</v>
      </c>
      <c r="J1516">
        <v>227</v>
      </c>
      <c r="K1516" t="s">
        <v>1843</v>
      </c>
      <c r="L1516" t="s">
        <v>1555</v>
      </c>
      <c r="M1516">
        <v>1</v>
      </c>
      <c r="N1516" t="s">
        <v>1558</v>
      </c>
      <c r="O1516">
        <v>2020</v>
      </c>
      <c r="P1516" s="2">
        <v>20</v>
      </c>
      <c r="Q1516" s="2">
        <v>20</v>
      </c>
      <c r="R1516" s="2">
        <v>0</v>
      </c>
      <c r="S1516" s="2">
        <v>0</v>
      </c>
      <c r="T1516" s="2"/>
      <c r="U1516" s="2"/>
    </row>
    <row r="1517" spans="1:21" x14ac:dyDescent="0.25">
      <c r="A1517">
        <v>66769275</v>
      </c>
      <c r="B1517" s="7" t="s">
        <v>697</v>
      </c>
      <c r="C1517">
        <v>5</v>
      </c>
      <c r="D1517">
        <v>2019</v>
      </c>
      <c r="E1517">
        <v>2</v>
      </c>
      <c r="F1517">
        <v>121</v>
      </c>
      <c r="G1517">
        <v>201</v>
      </c>
      <c r="H1517">
        <v>185</v>
      </c>
      <c r="I1517">
        <v>71</v>
      </c>
      <c r="J1517">
        <v>391</v>
      </c>
      <c r="K1517" t="s">
        <v>1554</v>
      </c>
      <c r="L1517" t="s">
        <v>1564</v>
      </c>
      <c r="M1517">
        <v>2</v>
      </c>
      <c r="N1517" t="s">
        <v>1556</v>
      </c>
      <c r="O1517">
        <v>2016</v>
      </c>
      <c r="P1517" s="2">
        <v>10</v>
      </c>
      <c r="Q1517" s="2">
        <v>10</v>
      </c>
      <c r="R1517" s="2">
        <v>10</v>
      </c>
      <c r="S1517" s="2">
        <v>100</v>
      </c>
      <c r="T1517" s="2"/>
      <c r="U1517" s="2"/>
    </row>
    <row r="1518" spans="1:21" x14ac:dyDescent="0.25">
      <c r="A1518">
        <v>66769275</v>
      </c>
      <c r="B1518" s="7" t="s">
        <v>697</v>
      </c>
      <c r="C1518">
        <v>5</v>
      </c>
      <c r="D1518">
        <v>2019</v>
      </c>
      <c r="E1518">
        <v>2</v>
      </c>
      <c r="F1518">
        <v>121</v>
      </c>
      <c r="G1518">
        <v>201</v>
      </c>
      <c r="H1518">
        <v>185</v>
      </c>
      <c r="I1518">
        <v>71</v>
      </c>
      <c r="J1518">
        <v>391</v>
      </c>
      <c r="K1518" t="s">
        <v>1554</v>
      </c>
      <c r="L1518" t="s">
        <v>1564</v>
      </c>
      <c r="M1518">
        <v>2</v>
      </c>
      <c r="N1518" t="s">
        <v>1556</v>
      </c>
      <c r="O1518">
        <v>2017</v>
      </c>
      <c r="P1518" s="2">
        <v>30</v>
      </c>
      <c r="Q1518" s="2">
        <v>30</v>
      </c>
      <c r="R1518" s="2">
        <v>30</v>
      </c>
      <c r="S1518" s="2">
        <v>100</v>
      </c>
      <c r="T1518" s="2"/>
      <c r="U1518" s="2"/>
    </row>
    <row r="1519" spans="1:21" x14ac:dyDescent="0.25">
      <c r="A1519">
        <v>66769275</v>
      </c>
      <c r="B1519" s="7" t="s">
        <v>697</v>
      </c>
      <c r="C1519">
        <v>5</v>
      </c>
      <c r="D1519">
        <v>2019</v>
      </c>
      <c r="E1519">
        <v>2</v>
      </c>
      <c r="F1519">
        <v>121</v>
      </c>
      <c r="G1519">
        <v>201</v>
      </c>
      <c r="H1519">
        <v>185</v>
      </c>
      <c r="I1519">
        <v>71</v>
      </c>
      <c r="J1519">
        <v>391</v>
      </c>
      <c r="K1519" t="s">
        <v>1554</v>
      </c>
      <c r="L1519" t="s">
        <v>1564</v>
      </c>
      <c r="M1519">
        <v>2</v>
      </c>
      <c r="N1519" t="s">
        <v>1556</v>
      </c>
      <c r="O1519">
        <v>2018</v>
      </c>
      <c r="P1519" s="2">
        <v>70</v>
      </c>
      <c r="Q1519" s="2">
        <v>70</v>
      </c>
      <c r="R1519" s="2">
        <v>70</v>
      </c>
      <c r="S1519" s="2">
        <v>100</v>
      </c>
      <c r="T1519" s="2"/>
      <c r="U1519" s="2"/>
    </row>
    <row r="1520" spans="1:21" x14ac:dyDescent="0.25">
      <c r="A1520">
        <v>66769275</v>
      </c>
      <c r="B1520" s="7" t="s">
        <v>697</v>
      </c>
      <c r="C1520">
        <v>5</v>
      </c>
      <c r="D1520">
        <v>2019</v>
      </c>
      <c r="E1520">
        <v>2</v>
      </c>
      <c r="F1520">
        <v>121</v>
      </c>
      <c r="G1520">
        <v>201</v>
      </c>
      <c r="H1520">
        <v>185</v>
      </c>
      <c r="I1520">
        <v>71</v>
      </c>
      <c r="J1520">
        <v>391</v>
      </c>
      <c r="K1520" t="s">
        <v>1554</v>
      </c>
      <c r="L1520" t="s">
        <v>1564</v>
      </c>
      <c r="M1520">
        <v>2</v>
      </c>
      <c r="N1520" t="s">
        <v>1556</v>
      </c>
      <c r="O1520">
        <v>2019</v>
      </c>
      <c r="P1520" s="2">
        <v>90</v>
      </c>
      <c r="Q1520" s="2">
        <v>0</v>
      </c>
      <c r="R1520" s="2">
        <v>0</v>
      </c>
      <c r="S1520" s="2">
        <v>0</v>
      </c>
      <c r="T1520" s="2">
        <v>100</v>
      </c>
      <c r="U1520" s="2">
        <v>77.78</v>
      </c>
    </row>
    <row r="1521" spans="1:21" x14ac:dyDescent="0.25">
      <c r="A1521">
        <v>66769275</v>
      </c>
      <c r="B1521" s="7" t="s">
        <v>697</v>
      </c>
      <c r="C1521">
        <v>5</v>
      </c>
      <c r="D1521">
        <v>2019</v>
      </c>
      <c r="E1521">
        <v>2</v>
      </c>
      <c r="F1521">
        <v>121</v>
      </c>
      <c r="G1521">
        <v>201</v>
      </c>
      <c r="H1521">
        <v>185</v>
      </c>
      <c r="I1521">
        <v>71</v>
      </c>
      <c r="J1521">
        <v>391</v>
      </c>
      <c r="K1521" t="s">
        <v>1554</v>
      </c>
      <c r="L1521" t="s">
        <v>1564</v>
      </c>
      <c r="M1521">
        <v>2</v>
      </c>
      <c r="N1521" t="s">
        <v>1556</v>
      </c>
      <c r="O1521">
        <v>2020</v>
      </c>
      <c r="P1521" s="2">
        <v>90</v>
      </c>
      <c r="Q1521" s="2">
        <v>0</v>
      </c>
      <c r="R1521" s="2">
        <v>0</v>
      </c>
      <c r="S1521" s="2">
        <v>0</v>
      </c>
      <c r="T1521" s="2"/>
      <c r="U1521" s="2"/>
    </row>
    <row r="1522" spans="1:21" x14ac:dyDescent="0.25">
      <c r="A1522">
        <v>66769275</v>
      </c>
      <c r="B1522" s="7" t="s">
        <v>698</v>
      </c>
      <c r="C1522">
        <v>5</v>
      </c>
      <c r="D1522">
        <v>2019</v>
      </c>
      <c r="E1522">
        <v>2</v>
      </c>
      <c r="F1522">
        <v>121</v>
      </c>
      <c r="G1522">
        <v>201</v>
      </c>
      <c r="H1522">
        <v>185</v>
      </c>
      <c r="I1522">
        <v>524</v>
      </c>
      <c r="J1522">
        <v>531</v>
      </c>
      <c r="K1522" t="s">
        <v>1766</v>
      </c>
      <c r="L1522" t="s">
        <v>1552</v>
      </c>
      <c r="M1522">
        <v>1</v>
      </c>
      <c r="N1522" t="s">
        <v>1558</v>
      </c>
      <c r="O1522">
        <v>2016</v>
      </c>
      <c r="P1522" s="2">
        <v>38</v>
      </c>
      <c r="Q1522" s="2">
        <v>38</v>
      </c>
      <c r="R1522" s="2">
        <v>38</v>
      </c>
      <c r="S1522" s="2">
        <v>100</v>
      </c>
      <c r="T1522" s="2"/>
      <c r="U1522" s="2"/>
    </row>
    <row r="1523" spans="1:21" x14ac:dyDescent="0.25">
      <c r="A1523">
        <v>66769275</v>
      </c>
      <c r="B1523" s="7" t="s">
        <v>698</v>
      </c>
      <c r="C1523">
        <v>5</v>
      </c>
      <c r="D1523">
        <v>2019</v>
      </c>
      <c r="E1523">
        <v>2</v>
      </c>
      <c r="F1523">
        <v>121</v>
      </c>
      <c r="G1523">
        <v>201</v>
      </c>
      <c r="H1523">
        <v>185</v>
      </c>
      <c r="I1523">
        <v>524</v>
      </c>
      <c r="J1523">
        <v>531</v>
      </c>
      <c r="K1523" t="s">
        <v>1766</v>
      </c>
      <c r="L1523" t="s">
        <v>1552</v>
      </c>
      <c r="M1523">
        <v>1</v>
      </c>
      <c r="N1523" t="s">
        <v>1558</v>
      </c>
      <c r="O1523">
        <v>2017</v>
      </c>
      <c r="P1523" s="2">
        <v>17</v>
      </c>
      <c r="Q1523" s="2">
        <v>17</v>
      </c>
      <c r="R1523" s="2">
        <v>15</v>
      </c>
      <c r="S1523" s="2">
        <v>88.24</v>
      </c>
      <c r="T1523" s="2"/>
      <c r="U1523" s="2"/>
    </row>
    <row r="1524" spans="1:21" x14ac:dyDescent="0.25">
      <c r="A1524">
        <v>66769275</v>
      </c>
      <c r="B1524" s="7" t="s">
        <v>698</v>
      </c>
      <c r="C1524">
        <v>5</v>
      </c>
      <c r="D1524">
        <v>2019</v>
      </c>
      <c r="E1524">
        <v>2</v>
      </c>
      <c r="F1524">
        <v>121</v>
      </c>
      <c r="G1524">
        <v>201</v>
      </c>
      <c r="H1524">
        <v>185</v>
      </c>
      <c r="I1524">
        <v>524</v>
      </c>
      <c r="J1524">
        <v>531</v>
      </c>
      <c r="K1524" t="s">
        <v>1766</v>
      </c>
      <c r="L1524" t="s">
        <v>1552</v>
      </c>
      <c r="M1524">
        <v>1</v>
      </c>
      <c r="N1524" t="s">
        <v>1558</v>
      </c>
      <c r="O1524">
        <v>2018</v>
      </c>
      <c r="P1524" s="2">
        <v>17</v>
      </c>
      <c r="Q1524" s="2">
        <v>19</v>
      </c>
      <c r="R1524" s="2">
        <v>19</v>
      </c>
      <c r="S1524" s="2">
        <v>100</v>
      </c>
      <c r="T1524" s="2"/>
      <c r="U1524" s="2"/>
    </row>
    <row r="1525" spans="1:21" x14ac:dyDescent="0.25">
      <c r="A1525">
        <v>66769275</v>
      </c>
      <c r="B1525" s="7" t="s">
        <v>698</v>
      </c>
      <c r="C1525">
        <v>5</v>
      </c>
      <c r="D1525">
        <v>2019</v>
      </c>
      <c r="E1525">
        <v>2</v>
      </c>
      <c r="F1525">
        <v>121</v>
      </c>
      <c r="G1525">
        <v>201</v>
      </c>
      <c r="H1525">
        <v>185</v>
      </c>
      <c r="I1525">
        <v>524</v>
      </c>
      <c r="J1525">
        <v>531</v>
      </c>
      <c r="K1525" t="s">
        <v>1766</v>
      </c>
      <c r="L1525" t="s">
        <v>1552</v>
      </c>
      <c r="M1525">
        <v>1</v>
      </c>
      <c r="N1525" t="s">
        <v>1558</v>
      </c>
      <c r="O1525">
        <v>2019</v>
      </c>
      <c r="P1525" s="2">
        <v>14</v>
      </c>
      <c r="Q1525" s="2">
        <v>14</v>
      </c>
      <c r="R1525" s="2">
        <v>14</v>
      </c>
      <c r="S1525" s="2">
        <v>100</v>
      </c>
      <c r="T1525" s="2">
        <v>100</v>
      </c>
      <c r="U1525" s="2">
        <v>86</v>
      </c>
    </row>
    <row r="1526" spans="1:21" x14ac:dyDescent="0.25">
      <c r="A1526">
        <v>66769275</v>
      </c>
      <c r="B1526" s="7" t="s">
        <v>698</v>
      </c>
      <c r="C1526">
        <v>5</v>
      </c>
      <c r="D1526">
        <v>2019</v>
      </c>
      <c r="E1526">
        <v>2</v>
      </c>
      <c r="F1526">
        <v>121</v>
      </c>
      <c r="G1526">
        <v>201</v>
      </c>
      <c r="H1526">
        <v>185</v>
      </c>
      <c r="I1526">
        <v>524</v>
      </c>
      <c r="J1526">
        <v>531</v>
      </c>
      <c r="K1526" t="s">
        <v>1766</v>
      </c>
      <c r="L1526" t="s">
        <v>1552</v>
      </c>
      <c r="M1526">
        <v>1</v>
      </c>
      <c r="N1526" t="s">
        <v>1558</v>
      </c>
      <c r="O1526">
        <v>2020</v>
      </c>
      <c r="P1526" s="2">
        <v>14</v>
      </c>
      <c r="Q1526" s="2">
        <v>14</v>
      </c>
      <c r="R1526" s="2">
        <v>0</v>
      </c>
      <c r="S1526" s="2">
        <v>0</v>
      </c>
      <c r="T1526" s="2"/>
      <c r="U1526" s="2"/>
    </row>
    <row r="1527" spans="1:21" x14ac:dyDescent="0.25">
      <c r="A1527">
        <v>66769275</v>
      </c>
      <c r="B1527" s="7" t="s">
        <v>699</v>
      </c>
      <c r="C1527">
        <v>5</v>
      </c>
      <c r="D1527">
        <v>2019</v>
      </c>
      <c r="E1527">
        <v>2</v>
      </c>
      <c r="F1527">
        <v>121</v>
      </c>
      <c r="G1527">
        <v>201</v>
      </c>
      <c r="H1527">
        <v>185</v>
      </c>
      <c r="I1527">
        <v>544</v>
      </c>
      <c r="J1527">
        <v>557</v>
      </c>
      <c r="K1527" t="s">
        <v>1557</v>
      </c>
      <c r="L1527" t="s">
        <v>1555</v>
      </c>
      <c r="M1527">
        <v>1</v>
      </c>
      <c r="N1527" t="s">
        <v>1558</v>
      </c>
      <c r="O1527">
        <v>2016</v>
      </c>
      <c r="P1527" s="2">
        <v>0</v>
      </c>
      <c r="Q1527" s="2">
        <v>0</v>
      </c>
      <c r="R1527" s="2">
        <v>0</v>
      </c>
      <c r="S1527" s="2">
        <v>0</v>
      </c>
      <c r="T1527" s="2"/>
      <c r="U1527" s="2"/>
    </row>
    <row r="1528" spans="1:21" x14ac:dyDescent="0.25">
      <c r="A1528">
        <v>66769275</v>
      </c>
      <c r="B1528" s="7" t="s">
        <v>699</v>
      </c>
      <c r="C1528">
        <v>5</v>
      </c>
      <c r="D1528">
        <v>2019</v>
      </c>
      <c r="E1528">
        <v>2</v>
      </c>
      <c r="F1528">
        <v>121</v>
      </c>
      <c r="G1528">
        <v>201</v>
      </c>
      <c r="H1528">
        <v>185</v>
      </c>
      <c r="I1528">
        <v>544</v>
      </c>
      <c r="J1528">
        <v>557</v>
      </c>
      <c r="K1528" t="s">
        <v>1557</v>
      </c>
      <c r="L1528" t="s">
        <v>1555</v>
      </c>
      <c r="M1528">
        <v>1</v>
      </c>
      <c r="N1528" t="s">
        <v>1558</v>
      </c>
      <c r="O1528">
        <v>2017</v>
      </c>
      <c r="P1528" s="2">
        <v>0</v>
      </c>
      <c r="Q1528" s="2">
        <v>0</v>
      </c>
      <c r="R1528" s="2">
        <v>0</v>
      </c>
      <c r="S1528" s="2">
        <v>0</v>
      </c>
      <c r="T1528" s="2"/>
      <c r="U1528" s="2"/>
    </row>
    <row r="1529" spans="1:21" x14ac:dyDescent="0.25">
      <c r="A1529">
        <v>66769275</v>
      </c>
      <c r="B1529" s="7" t="s">
        <v>699</v>
      </c>
      <c r="C1529">
        <v>5</v>
      </c>
      <c r="D1529">
        <v>2019</v>
      </c>
      <c r="E1529">
        <v>2</v>
      </c>
      <c r="F1529">
        <v>121</v>
      </c>
      <c r="G1529">
        <v>201</v>
      </c>
      <c r="H1529">
        <v>185</v>
      </c>
      <c r="I1529">
        <v>544</v>
      </c>
      <c r="J1529">
        <v>557</v>
      </c>
      <c r="K1529" t="s">
        <v>1557</v>
      </c>
      <c r="L1529" t="s">
        <v>1555</v>
      </c>
      <c r="M1529">
        <v>1</v>
      </c>
      <c r="N1529" t="s">
        <v>1558</v>
      </c>
      <c r="O1529">
        <v>2018</v>
      </c>
      <c r="P1529" s="2">
        <v>0</v>
      </c>
      <c r="Q1529" s="2">
        <v>0</v>
      </c>
      <c r="R1529" s="2">
        <v>0</v>
      </c>
      <c r="S1529" s="2">
        <v>0</v>
      </c>
      <c r="T1529" s="2"/>
      <c r="U1529" s="2"/>
    </row>
    <row r="1530" spans="1:21" x14ac:dyDescent="0.25">
      <c r="A1530">
        <v>66769275</v>
      </c>
      <c r="B1530" s="7" t="s">
        <v>699</v>
      </c>
      <c r="C1530">
        <v>5</v>
      </c>
      <c r="D1530">
        <v>2019</v>
      </c>
      <c r="E1530">
        <v>2</v>
      </c>
      <c r="F1530">
        <v>121</v>
      </c>
      <c r="G1530">
        <v>201</v>
      </c>
      <c r="H1530">
        <v>185</v>
      </c>
      <c r="I1530">
        <v>544</v>
      </c>
      <c r="J1530">
        <v>557</v>
      </c>
      <c r="K1530" t="s">
        <v>1557</v>
      </c>
      <c r="L1530" t="s">
        <v>1555</v>
      </c>
      <c r="M1530">
        <v>1</v>
      </c>
      <c r="N1530" t="s">
        <v>1558</v>
      </c>
      <c r="O1530">
        <v>2019</v>
      </c>
      <c r="P1530" s="2">
        <v>0</v>
      </c>
      <c r="Q1530" s="2">
        <v>100</v>
      </c>
      <c r="R1530" s="2">
        <v>100</v>
      </c>
      <c r="S1530" s="2">
        <v>100</v>
      </c>
      <c r="T1530" s="2">
        <v>100</v>
      </c>
      <c r="U1530" s="2">
        <v>50</v>
      </c>
    </row>
    <row r="1531" spans="1:21" x14ac:dyDescent="0.25">
      <c r="A1531">
        <v>66769275</v>
      </c>
      <c r="B1531" s="7" t="s">
        <v>699</v>
      </c>
      <c r="C1531">
        <v>5</v>
      </c>
      <c r="D1531">
        <v>2019</v>
      </c>
      <c r="E1531">
        <v>2</v>
      </c>
      <c r="F1531">
        <v>121</v>
      </c>
      <c r="G1531">
        <v>201</v>
      </c>
      <c r="H1531">
        <v>185</v>
      </c>
      <c r="I1531">
        <v>544</v>
      </c>
      <c r="J1531">
        <v>557</v>
      </c>
      <c r="K1531" t="s">
        <v>1557</v>
      </c>
      <c r="L1531" t="s">
        <v>1555</v>
      </c>
      <c r="M1531">
        <v>1</v>
      </c>
      <c r="N1531" t="s">
        <v>1558</v>
      </c>
      <c r="O1531">
        <v>2020</v>
      </c>
      <c r="P1531" s="2">
        <v>0</v>
      </c>
      <c r="Q1531" s="2">
        <v>100</v>
      </c>
      <c r="R1531" s="2">
        <v>0</v>
      </c>
      <c r="S1531" s="2">
        <v>0</v>
      </c>
      <c r="T1531" s="2"/>
      <c r="U1531" s="2"/>
    </row>
    <row r="1532" spans="1:21" x14ac:dyDescent="0.25">
      <c r="A1532">
        <v>66769275</v>
      </c>
      <c r="B1532" s="7" t="s">
        <v>700</v>
      </c>
      <c r="C1532">
        <v>5</v>
      </c>
      <c r="D1532">
        <v>2019</v>
      </c>
      <c r="E1532">
        <v>2</v>
      </c>
      <c r="F1532">
        <v>122</v>
      </c>
      <c r="G1532">
        <v>160</v>
      </c>
      <c r="H1532">
        <v>101</v>
      </c>
      <c r="I1532">
        <v>296</v>
      </c>
      <c r="J1532">
        <v>1</v>
      </c>
      <c r="K1532" t="s">
        <v>1844</v>
      </c>
      <c r="L1532" t="s">
        <v>1564</v>
      </c>
      <c r="M1532">
        <v>1</v>
      </c>
      <c r="N1532" t="s">
        <v>1558</v>
      </c>
      <c r="O1532">
        <v>2016</v>
      </c>
      <c r="P1532" s="2">
        <v>0.1</v>
      </c>
      <c r="Q1532" s="2">
        <v>0.1</v>
      </c>
      <c r="R1532" s="2">
        <v>0.08</v>
      </c>
      <c r="S1532" s="2">
        <v>80</v>
      </c>
      <c r="T1532" s="2"/>
      <c r="U1532" s="2"/>
    </row>
    <row r="1533" spans="1:21" x14ac:dyDescent="0.25">
      <c r="A1533">
        <v>66769275</v>
      </c>
      <c r="B1533" s="7" t="s">
        <v>700</v>
      </c>
      <c r="C1533">
        <v>5</v>
      </c>
      <c r="D1533">
        <v>2019</v>
      </c>
      <c r="E1533">
        <v>2</v>
      </c>
      <c r="F1533">
        <v>122</v>
      </c>
      <c r="G1533">
        <v>160</v>
      </c>
      <c r="H1533">
        <v>101</v>
      </c>
      <c r="I1533">
        <v>296</v>
      </c>
      <c r="J1533">
        <v>1</v>
      </c>
      <c r="K1533" t="s">
        <v>1844</v>
      </c>
      <c r="L1533" t="s">
        <v>1564</v>
      </c>
      <c r="M1533">
        <v>1</v>
      </c>
      <c r="N1533" t="s">
        <v>1558</v>
      </c>
      <c r="O1533">
        <v>2017</v>
      </c>
      <c r="P1533" s="2">
        <v>0.3</v>
      </c>
      <c r="Q1533" s="2">
        <v>0.3</v>
      </c>
      <c r="R1533" s="2">
        <v>0.26</v>
      </c>
      <c r="S1533" s="2">
        <v>86.67</v>
      </c>
      <c r="T1533" s="2"/>
      <c r="U1533" s="2"/>
    </row>
    <row r="1534" spans="1:21" x14ac:dyDescent="0.25">
      <c r="A1534">
        <v>66769275</v>
      </c>
      <c r="B1534" s="7" t="s">
        <v>700</v>
      </c>
      <c r="C1534">
        <v>5</v>
      </c>
      <c r="D1534">
        <v>2019</v>
      </c>
      <c r="E1534">
        <v>2</v>
      </c>
      <c r="F1534">
        <v>122</v>
      </c>
      <c r="G1534">
        <v>160</v>
      </c>
      <c r="H1534">
        <v>101</v>
      </c>
      <c r="I1534">
        <v>296</v>
      </c>
      <c r="J1534">
        <v>1</v>
      </c>
      <c r="K1534" t="s">
        <v>1844</v>
      </c>
      <c r="L1534" t="s">
        <v>1564</v>
      </c>
      <c r="M1534">
        <v>1</v>
      </c>
      <c r="N1534" t="s">
        <v>1558</v>
      </c>
      <c r="O1534">
        <v>2018</v>
      </c>
      <c r="P1534" s="2">
        <v>0.6</v>
      </c>
      <c r="Q1534" s="2">
        <v>0.6</v>
      </c>
      <c r="R1534" s="2">
        <v>0.56999999999999995</v>
      </c>
      <c r="S1534" s="2">
        <v>95</v>
      </c>
      <c r="T1534" s="2"/>
      <c r="U1534" s="2"/>
    </row>
    <row r="1535" spans="1:21" x14ac:dyDescent="0.25">
      <c r="A1535">
        <v>66769275</v>
      </c>
      <c r="B1535" s="7" t="s">
        <v>700</v>
      </c>
      <c r="C1535">
        <v>5</v>
      </c>
      <c r="D1535">
        <v>2019</v>
      </c>
      <c r="E1535">
        <v>2</v>
      </c>
      <c r="F1535">
        <v>122</v>
      </c>
      <c r="G1535">
        <v>160</v>
      </c>
      <c r="H1535">
        <v>101</v>
      </c>
      <c r="I1535">
        <v>296</v>
      </c>
      <c r="J1535">
        <v>1</v>
      </c>
      <c r="K1535" t="s">
        <v>1844</v>
      </c>
      <c r="L1535" t="s">
        <v>1564</v>
      </c>
      <c r="M1535">
        <v>1</v>
      </c>
      <c r="N1535" t="s">
        <v>1558</v>
      </c>
      <c r="O1535">
        <v>2019</v>
      </c>
      <c r="P1535" s="2">
        <v>0.9</v>
      </c>
      <c r="Q1535" s="2">
        <v>0.9</v>
      </c>
      <c r="R1535" s="2">
        <v>0.9</v>
      </c>
      <c r="S1535" s="2">
        <v>100</v>
      </c>
      <c r="T1535" s="2">
        <v>100</v>
      </c>
      <c r="U1535" s="2">
        <v>90</v>
      </c>
    </row>
    <row r="1536" spans="1:21" x14ac:dyDescent="0.25">
      <c r="A1536">
        <v>66769275</v>
      </c>
      <c r="B1536" s="7" t="s">
        <v>700</v>
      </c>
      <c r="C1536">
        <v>5</v>
      </c>
      <c r="D1536">
        <v>2019</v>
      </c>
      <c r="E1536">
        <v>2</v>
      </c>
      <c r="F1536">
        <v>122</v>
      </c>
      <c r="G1536">
        <v>160</v>
      </c>
      <c r="H1536">
        <v>101</v>
      </c>
      <c r="I1536">
        <v>296</v>
      </c>
      <c r="J1536">
        <v>1</v>
      </c>
      <c r="K1536" t="s">
        <v>1844</v>
      </c>
      <c r="L1536" t="s">
        <v>1564</v>
      </c>
      <c r="M1536">
        <v>1</v>
      </c>
      <c r="N1536" t="s">
        <v>1558</v>
      </c>
      <c r="O1536">
        <v>2020</v>
      </c>
      <c r="P1536" s="2">
        <v>1</v>
      </c>
      <c r="Q1536" s="2">
        <v>1</v>
      </c>
      <c r="R1536" s="2">
        <v>0</v>
      </c>
      <c r="S1536" s="2">
        <v>0</v>
      </c>
      <c r="T1536" s="2"/>
      <c r="U1536" s="2"/>
    </row>
    <row r="1537" spans="1:21" x14ac:dyDescent="0.25">
      <c r="A1537">
        <v>66769275</v>
      </c>
      <c r="B1537" s="7" t="s">
        <v>703</v>
      </c>
      <c r="C1537">
        <v>5</v>
      </c>
      <c r="D1537">
        <v>2019</v>
      </c>
      <c r="E1537">
        <v>2</v>
      </c>
      <c r="F1537">
        <v>122</v>
      </c>
      <c r="G1537">
        <v>161</v>
      </c>
      <c r="H1537">
        <v>102</v>
      </c>
      <c r="I1537">
        <v>297</v>
      </c>
      <c r="J1537">
        <v>2</v>
      </c>
      <c r="K1537" t="s">
        <v>1845</v>
      </c>
      <c r="L1537" t="s">
        <v>1564</v>
      </c>
      <c r="M1537">
        <v>1</v>
      </c>
      <c r="N1537" t="s">
        <v>1558</v>
      </c>
      <c r="O1537">
        <v>2016</v>
      </c>
      <c r="P1537" s="2">
        <v>0.2</v>
      </c>
      <c r="Q1537" s="2">
        <v>0.2</v>
      </c>
      <c r="R1537" s="2">
        <v>0.19</v>
      </c>
      <c r="S1537" s="2">
        <v>95</v>
      </c>
      <c r="T1537" s="2"/>
      <c r="U1537" s="2"/>
    </row>
    <row r="1538" spans="1:21" x14ac:dyDescent="0.25">
      <c r="A1538">
        <v>66769275</v>
      </c>
      <c r="B1538" s="7" t="s">
        <v>703</v>
      </c>
      <c r="C1538">
        <v>5</v>
      </c>
      <c r="D1538">
        <v>2019</v>
      </c>
      <c r="E1538">
        <v>2</v>
      </c>
      <c r="F1538">
        <v>122</v>
      </c>
      <c r="G1538">
        <v>161</v>
      </c>
      <c r="H1538">
        <v>102</v>
      </c>
      <c r="I1538">
        <v>297</v>
      </c>
      <c r="J1538">
        <v>2</v>
      </c>
      <c r="K1538" t="s">
        <v>1845</v>
      </c>
      <c r="L1538" t="s">
        <v>1564</v>
      </c>
      <c r="M1538">
        <v>1</v>
      </c>
      <c r="N1538" t="s">
        <v>1558</v>
      </c>
      <c r="O1538">
        <v>2017</v>
      </c>
      <c r="P1538" s="2">
        <v>0.4</v>
      </c>
      <c r="Q1538" s="2">
        <v>0.4</v>
      </c>
      <c r="R1538" s="2">
        <v>0.33</v>
      </c>
      <c r="S1538" s="2">
        <v>82.5</v>
      </c>
      <c r="T1538" s="2"/>
      <c r="U1538" s="2"/>
    </row>
    <row r="1539" spans="1:21" x14ac:dyDescent="0.25">
      <c r="A1539">
        <v>66769275</v>
      </c>
      <c r="B1539" s="7" t="s">
        <v>703</v>
      </c>
      <c r="C1539">
        <v>5</v>
      </c>
      <c r="D1539">
        <v>2019</v>
      </c>
      <c r="E1539">
        <v>2</v>
      </c>
      <c r="F1539">
        <v>122</v>
      </c>
      <c r="G1539">
        <v>161</v>
      </c>
      <c r="H1539">
        <v>102</v>
      </c>
      <c r="I1539">
        <v>297</v>
      </c>
      <c r="J1539">
        <v>2</v>
      </c>
      <c r="K1539" t="s">
        <v>1845</v>
      </c>
      <c r="L1539" t="s">
        <v>1564</v>
      </c>
      <c r="M1539">
        <v>1</v>
      </c>
      <c r="N1539" t="s">
        <v>1558</v>
      </c>
      <c r="O1539">
        <v>2018</v>
      </c>
      <c r="P1539" s="2">
        <v>0.8</v>
      </c>
      <c r="Q1539" s="2">
        <v>0.8</v>
      </c>
      <c r="R1539" s="2">
        <v>0.78</v>
      </c>
      <c r="S1539" s="2">
        <v>97.5</v>
      </c>
      <c r="T1539" s="2"/>
      <c r="U1539" s="2"/>
    </row>
    <row r="1540" spans="1:21" x14ac:dyDescent="0.25">
      <c r="A1540">
        <v>66769275</v>
      </c>
      <c r="B1540" s="7" t="s">
        <v>703</v>
      </c>
      <c r="C1540">
        <v>5</v>
      </c>
      <c r="D1540">
        <v>2019</v>
      </c>
      <c r="E1540">
        <v>2</v>
      </c>
      <c r="F1540">
        <v>122</v>
      </c>
      <c r="G1540">
        <v>161</v>
      </c>
      <c r="H1540">
        <v>102</v>
      </c>
      <c r="I1540">
        <v>297</v>
      </c>
      <c r="J1540">
        <v>2</v>
      </c>
      <c r="K1540" t="s">
        <v>1845</v>
      </c>
      <c r="L1540" t="s">
        <v>1564</v>
      </c>
      <c r="M1540">
        <v>1</v>
      </c>
      <c r="N1540" t="s">
        <v>1558</v>
      </c>
      <c r="O1540">
        <v>2019</v>
      </c>
      <c r="P1540" s="2">
        <v>1</v>
      </c>
      <c r="Q1540" s="2">
        <v>1</v>
      </c>
      <c r="R1540" s="2">
        <v>1</v>
      </c>
      <c r="S1540" s="2">
        <v>100</v>
      </c>
      <c r="T1540" s="2">
        <v>100</v>
      </c>
      <c r="U1540" s="2">
        <v>100</v>
      </c>
    </row>
    <row r="1541" spans="1:21" x14ac:dyDescent="0.25">
      <c r="A1541">
        <v>66769275</v>
      </c>
      <c r="B1541" s="7" t="s">
        <v>703</v>
      </c>
      <c r="C1541">
        <v>5</v>
      </c>
      <c r="D1541">
        <v>2019</v>
      </c>
      <c r="E1541">
        <v>2</v>
      </c>
      <c r="F1541">
        <v>122</v>
      </c>
      <c r="G1541">
        <v>161</v>
      </c>
      <c r="H1541">
        <v>102</v>
      </c>
      <c r="I1541">
        <v>297</v>
      </c>
      <c r="J1541">
        <v>2</v>
      </c>
      <c r="K1541" t="s">
        <v>1845</v>
      </c>
      <c r="L1541" t="s">
        <v>1564</v>
      </c>
      <c r="M1541">
        <v>1</v>
      </c>
      <c r="N1541" t="s">
        <v>1558</v>
      </c>
      <c r="O1541">
        <v>2020</v>
      </c>
      <c r="P1541" s="2">
        <v>1</v>
      </c>
      <c r="Q1541" s="2">
        <v>1</v>
      </c>
      <c r="R1541" s="2">
        <v>0</v>
      </c>
      <c r="S1541" s="2">
        <v>0</v>
      </c>
      <c r="T1541" s="2"/>
      <c r="U1541" s="2"/>
    </row>
    <row r="1542" spans="1:21" x14ac:dyDescent="0.25">
      <c r="A1542">
        <v>66769275</v>
      </c>
      <c r="B1542" s="7" t="s">
        <v>705</v>
      </c>
      <c r="C1542">
        <v>5</v>
      </c>
      <c r="D1542">
        <v>2019</v>
      </c>
      <c r="E1542">
        <v>2</v>
      </c>
      <c r="F1542">
        <v>122</v>
      </c>
      <c r="G1542">
        <v>161</v>
      </c>
      <c r="H1542">
        <v>102</v>
      </c>
      <c r="I1542">
        <v>298</v>
      </c>
      <c r="J1542">
        <v>3</v>
      </c>
      <c r="K1542" t="s">
        <v>1846</v>
      </c>
      <c r="L1542" t="s">
        <v>1564</v>
      </c>
      <c r="M1542">
        <v>1</v>
      </c>
      <c r="N1542" t="s">
        <v>1558</v>
      </c>
      <c r="O1542">
        <v>2016</v>
      </c>
      <c r="P1542" s="2">
        <v>125436</v>
      </c>
      <c r="Q1542" s="2">
        <v>125436</v>
      </c>
      <c r="R1542" s="2">
        <v>101987</v>
      </c>
      <c r="S1542" s="2">
        <v>81.31</v>
      </c>
      <c r="T1542" s="2"/>
      <c r="U1542" s="2"/>
    </row>
    <row r="1543" spans="1:21" x14ac:dyDescent="0.25">
      <c r="A1543">
        <v>66769275</v>
      </c>
      <c r="B1543" s="7" t="s">
        <v>705</v>
      </c>
      <c r="C1543">
        <v>5</v>
      </c>
      <c r="D1543">
        <v>2019</v>
      </c>
      <c r="E1543">
        <v>2</v>
      </c>
      <c r="F1543">
        <v>122</v>
      </c>
      <c r="G1543">
        <v>161</v>
      </c>
      <c r="H1543">
        <v>102</v>
      </c>
      <c r="I1543">
        <v>298</v>
      </c>
      <c r="J1543">
        <v>3</v>
      </c>
      <c r="K1543" t="s">
        <v>1846</v>
      </c>
      <c r="L1543" t="s">
        <v>1564</v>
      </c>
      <c r="M1543">
        <v>1</v>
      </c>
      <c r="N1543" t="s">
        <v>1558</v>
      </c>
      <c r="O1543">
        <v>2017</v>
      </c>
      <c r="P1543" s="2">
        <v>73281</v>
      </c>
      <c r="Q1543" s="2">
        <v>73281</v>
      </c>
      <c r="R1543" s="2">
        <v>68448</v>
      </c>
      <c r="S1543" s="2">
        <v>93.4</v>
      </c>
      <c r="T1543" s="2"/>
      <c r="U1543" s="2"/>
    </row>
    <row r="1544" spans="1:21" x14ac:dyDescent="0.25">
      <c r="A1544">
        <v>66769275</v>
      </c>
      <c r="B1544" s="7" t="s">
        <v>705</v>
      </c>
      <c r="C1544">
        <v>5</v>
      </c>
      <c r="D1544">
        <v>2019</v>
      </c>
      <c r="E1544">
        <v>2</v>
      </c>
      <c r="F1544">
        <v>122</v>
      </c>
      <c r="G1544">
        <v>161</v>
      </c>
      <c r="H1544">
        <v>102</v>
      </c>
      <c r="I1544">
        <v>298</v>
      </c>
      <c r="J1544">
        <v>3</v>
      </c>
      <c r="K1544" t="s">
        <v>1846</v>
      </c>
      <c r="L1544" t="s">
        <v>1564</v>
      </c>
      <c r="M1544">
        <v>1</v>
      </c>
      <c r="N1544" t="s">
        <v>1558</v>
      </c>
      <c r="O1544">
        <v>2018</v>
      </c>
      <c r="P1544" s="2">
        <v>73501</v>
      </c>
      <c r="Q1544" s="2">
        <v>73501</v>
      </c>
      <c r="R1544" s="2">
        <v>65118</v>
      </c>
      <c r="S1544" s="2">
        <v>88.59</v>
      </c>
      <c r="T1544" s="2"/>
      <c r="U1544" s="2"/>
    </row>
    <row r="1545" spans="1:21" x14ac:dyDescent="0.25">
      <c r="A1545">
        <v>66769275</v>
      </c>
      <c r="B1545" s="7" t="s">
        <v>705</v>
      </c>
      <c r="C1545">
        <v>5</v>
      </c>
      <c r="D1545">
        <v>2019</v>
      </c>
      <c r="E1545">
        <v>2</v>
      </c>
      <c r="F1545">
        <v>122</v>
      </c>
      <c r="G1545">
        <v>161</v>
      </c>
      <c r="H1545">
        <v>102</v>
      </c>
      <c r="I1545">
        <v>298</v>
      </c>
      <c r="J1545">
        <v>3</v>
      </c>
      <c r="K1545" t="s">
        <v>1846</v>
      </c>
      <c r="L1545" t="s">
        <v>1564</v>
      </c>
      <c r="M1545">
        <v>1</v>
      </c>
      <c r="N1545" t="s">
        <v>1558</v>
      </c>
      <c r="O1545">
        <v>2019</v>
      </c>
      <c r="P1545" s="2">
        <v>76241</v>
      </c>
      <c r="Q1545" s="2">
        <v>76241</v>
      </c>
      <c r="R1545" s="2">
        <v>63009</v>
      </c>
      <c r="S1545" s="2">
        <v>82.64</v>
      </c>
      <c r="T1545" s="2">
        <v>82.64</v>
      </c>
      <c r="U1545" s="2">
        <v>82.64</v>
      </c>
    </row>
    <row r="1546" spans="1:21" x14ac:dyDescent="0.25">
      <c r="A1546">
        <v>66769275</v>
      </c>
      <c r="B1546" s="7" t="s">
        <v>705</v>
      </c>
      <c r="C1546">
        <v>5</v>
      </c>
      <c r="D1546">
        <v>2019</v>
      </c>
      <c r="E1546">
        <v>2</v>
      </c>
      <c r="F1546">
        <v>122</v>
      </c>
      <c r="G1546">
        <v>161</v>
      </c>
      <c r="H1546">
        <v>102</v>
      </c>
      <c r="I1546">
        <v>298</v>
      </c>
      <c r="J1546">
        <v>3</v>
      </c>
      <c r="K1546" t="s">
        <v>1846</v>
      </c>
      <c r="L1546" t="s">
        <v>1564</v>
      </c>
      <c r="M1546">
        <v>1</v>
      </c>
      <c r="N1546" t="s">
        <v>1558</v>
      </c>
      <c r="O1546">
        <v>2020</v>
      </c>
      <c r="P1546" s="2">
        <v>76241</v>
      </c>
      <c r="Q1546" s="2">
        <v>76241</v>
      </c>
      <c r="R1546" s="2">
        <v>0</v>
      </c>
      <c r="S1546" s="2">
        <v>0</v>
      </c>
      <c r="T1546" s="2"/>
      <c r="U1546" s="2"/>
    </row>
    <row r="1547" spans="1:21" x14ac:dyDescent="0.25">
      <c r="A1547">
        <v>66769275</v>
      </c>
      <c r="B1547" s="7" t="s">
        <v>707</v>
      </c>
      <c r="C1547">
        <v>5</v>
      </c>
      <c r="D1547">
        <v>2019</v>
      </c>
      <c r="E1547">
        <v>2</v>
      </c>
      <c r="F1547">
        <v>122</v>
      </c>
      <c r="G1547">
        <v>161</v>
      </c>
      <c r="H1547">
        <v>102</v>
      </c>
      <c r="I1547">
        <v>299</v>
      </c>
      <c r="J1547">
        <v>4</v>
      </c>
      <c r="K1547" t="s">
        <v>1847</v>
      </c>
      <c r="L1547" t="s">
        <v>1564</v>
      </c>
      <c r="M1547">
        <v>1</v>
      </c>
      <c r="N1547" t="s">
        <v>1558</v>
      </c>
      <c r="O1547">
        <v>2016</v>
      </c>
      <c r="P1547" s="2">
        <v>7740</v>
      </c>
      <c r="Q1547" s="2">
        <v>7740</v>
      </c>
      <c r="R1547" s="2">
        <v>6347</v>
      </c>
      <c r="S1547" s="2">
        <v>82</v>
      </c>
      <c r="T1547" s="2"/>
      <c r="U1547" s="2"/>
    </row>
    <row r="1548" spans="1:21" x14ac:dyDescent="0.25">
      <c r="A1548">
        <v>66769275</v>
      </c>
      <c r="B1548" s="7" t="s">
        <v>707</v>
      </c>
      <c r="C1548">
        <v>5</v>
      </c>
      <c r="D1548">
        <v>2019</v>
      </c>
      <c r="E1548">
        <v>2</v>
      </c>
      <c r="F1548">
        <v>122</v>
      </c>
      <c r="G1548">
        <v>161</v>
      </c>
      <c r="H1548">
        <v>102</v>
      </c>
      <c r="I1548">
        <v>299</v>
      </c>
      <c r="J1548">
        <v>4</v>
      </c>
      <c r="K1548" t="s">
        <v>1847</v>
      </c>
      <c r="L1548" t="s">
        <v>1564</v>
      </c>
      <c r="M1548">
        <v>1</v>
      </c>
      <c r="N1548" t="s">
        <v>1558</v>
      </c>
      <c r="O1548">
        <v>2017</v>
      </c>
      <c r="P1548" s="2">
        <v>15330</v>
      </c>
      <c r="Q1548" s="2">
        <v>15330</v>
      </c>
      <c r="R1548" s="2">
        <v>14831</v>
      </c>
      <c r="S1548" s="2">
        <v>96.74</v>
      </c>
      <c r="T1548" s="2"/>
      <c r="U1548" s="2"/>
    </row>
    <row r="1549" spans="1:21" x14ac:dyDescent="0.25">
      <c r="A1549">
        <v>66769275</v>
      </c>
      <c r="B1549" s="7" t="s">
        <v>707</v>
      </c>
      <c r="C1549">
        <v>5</v>
      </c>
      <c r="D1549">
        <v>2019</v>
      </c>
      <c r="E1549">
        <v>2</v>
      </c>
      <c r="F1549">
        <v>122</v>
      </c>
      <c r="G1549">
        <v>161</v>
      </c>
      <c r="H1549">
        <v>102</v>
      </c>
      <c r="I1549">
        <v>299</v>
      </c>
      <c r="J1549">
        <v>4</v>
      </c>
      <c r="K1549" t="s">
        <v>1847</v>
      </c>
      <c r="L1549" t="s">
        <v>1564</v>
      </c>
      <c r="M1549">
        <v>1</v>
      </c>
      <c r="N1549" t="s">
        <v>1558</v>
      </c>
      <c r="O1549">
        <v>2018</v>
      </c>
      <c r="P1549" s="2">
        <v>25170</v>
      </c>
      <c r="Q1549" s="2">
        <v>25170</v>
      </c>
      <c r="R1549" s="2">
        <v>26230</v>
      </c>
      <c r="S1549" s="2">
        <v>104.21</v>
      </c>
      <c r="T1549" s="2"/>
      <c r="U1549" s="2"/>
    </row>
    <row r="1550" spans="1:21" x14ac:dyDescent="0.25">
      <c r="A1550">
        <v>66769275</v>
      </c>
      <c r="B1550" s="7" t="s">
        <v>707</v>
      </c>
      <c r="C1550">
        <v>5</v>
      </c>
      <c r="D1550">
        <v>2019</v>
      </c>
      <c r="E1550">
        <v>2</v>
      </c>
      <c r="F1550">
        <v>122</v>
      </c>
      <c r="G1550">
        <v>161</v>
      </c>
      <c r="H1550">
        <v>102</v>
      </c>
      <c r="I1550">
        <v>299</v>
      </c>
      <c r="J1550">
        <v>4</v>
      </c>
      <c r="K1550" t="s">
        <v>1847</v>
      </c>
      <c r="L1550" t="s">
        <v>1564</v>
      </c>
      <c r="M1550">
        <v>1</v>
      </c>
      <c r="N1550" t="s">
        <v>1558</v>
      </c>
      <c r="O1550">
        <v>2019</v>
      </c>
      <c r="P1550" s="2">
        <v>36135</v>
      </c>
      <c r="Q1550" s="2">
        <v>36135</v>
      </c>
      <c r="R1550" s="2">
        <v>42562</v>
      </c>
      <c r="S1550" s="2">
        <v>117.79</v>
      </c>
      <c r="T1550" s="2">
        <v>117.79</v>
      </c>
      <c r="U1550" s="2">
        <v>98.98</v>
      </c>
    </row>
    <row r="1551" spans="1:21" x14ac:dyDescent="0.25">
      <c r="A1551">
        <v>66769275</v>
      </c>
      <c r="B1551" s="7" t="s">
        <v>707</v>
      </c>
      <c r="C1551">
        <v>5</v>
      </c>
      <c r="D1551">
        <v>2019</v>
      </c>
      <c r="E1551">
        <v>2</v>
      </c>
      <c r="F1551">
        <v>122</v>
      </c>
      <c r="G1551">
        <v>161</v>
      </c>
      <c r="H1551">
        <v>102</v>
      </c>
      <c r="I1551">
        <v>299</v>
      </c>
      <c r="J1551">
        <v>4</v>
      </c>
      <c r="K1551" t="s">
        <v>1847</v>
      </c>
      <c r="L1551" t="s">
        <v>1564</v>
      </c>
      <c r="M1551">
        <v>1</v>
      </c>
      <c r="N1551" t="s">
        <v>1558</v>
      </c>
      <c r="O1551">
        <v>2020</v>
      </c>
      <c r="P1551" s="2">
        <v>43000</v>
      </c>
      <c r="Q1551" s="2">
        <v>43000</v>
      </c>
      <c r="R1551" s="2">
        <v>0</v>
      </c>
      <c r="S1551" s="2">
        <v>0</v>
      </c>
      <c r="T1551" s="2"/>
      <c r="U1551" s="2"/>
    </row>
    <row r="1552" spans="1:21" x14ac:dyDescent="0.25">
      <c r="A1552">
        <v>66769275</v>
      </c>
      <c r="B1552" s="7" t="s">
        <v>709</v>
      </c>
      <c r="C1552">
        <v>5</v>
      </c>
      <c r="D1552">
        <v>2019</v>
      </c>
      <c r="E1552">
        <v>2</v>
      </c>
      <c r="F1552">
        <v>122</v>
      </c>
      <c r="G1552">
        <v>162</v>
      </c>
      <c r="H1552">
        <v>104</v>
      </c>
      <c r="I1552">
        <v>300</v>
      </c>
      <c r="J1552">
        <v>6</v>
      </c>
      <c r="K1552" t="s">
        <v>1848</v>
      </c>
      <c r="L1552" t="s">
        <v>1555</v>
      </c>
      <c r="M1552">
        <v>1</v>
      </c>
      <c r="N1552" t="s">
        <v>1558</v>
      </c>
      <c r="O1552">
        <v>2016</v>
      </c>
      <c r="P1552" s="2">
        <v>100</v>
      </c>
      <c r="Q1552" s="2">
        <v>100</v>
      </c>
      <c r="R1552" s="2">
        <v>94</v>
      </c>
      <c r="S1552" s="2">
        <v>94</v>
      </c>
      <c r="T1552" s="2"/>
      <c r="U1552" s="2"/>
    </row>
    <row r="1553" spans="1:21" x14ac:dyDescent="0.25">
      <c r="A1553">
        <v>66769275</v>
      </c>
      <c r="B1553" s="7" t="s">
        <v>709</v>
      </c>
      <c r="C1553">
        <v>5</v>
      </c>
      <c r="D1553">
        <v>2019</v>
      </c>
      <c r="E1553">
        <v>2</v>
      </c>
      <c r="F1553">
        <v>122</v>
      </c>
      <c r="G1553">
        <v>162</v>
      </c>
      <c r="H1553">
        <v>104</v>
      </c>
      <c r="I1553">
        <v>300</v>
      </c>
      <c r="J1553">
        <v>6</v>
      </c>
      <c r="K1553" t="s">
        <v>1848</v>
      </c>
      <c r="L1553" t="s">
        <v>1555</v>
      </c>
      <c r="M1553">
        <v>1</v>
      </c>
      <c r="N1553" t="s">
        <v>1558</v>
      </c>
      <c r="O1553">
        <v>2017</v>
      </c>
      <c r="P1553" s="2">
        <v>100</v>
      </c>
      <c r="Q1553" s="2">
        <v>100</v>
      </c>
      <c r="R1553" s="2">
        <v>92.44</v>
      </c>
      <c r="S1553" s="2">
        <v>92.44</v>
      </c>
      <c r="T1553" s="2"/>
      <c r="U1553" s="2"/>
    </row>
    <row r="1554" spans="1:21" x14ac:dyDescent="0.25">
      <c r="A1554">
        <v>66769275</v>
      </c>
      <c r="B1554" s="7" t="s">
        <v>709</v>
      </c>
      <c r="C1554">
        <v>5</v>
      </c>
      <c r="D1554">
        <v>2019</v>
      </c>
      <c r="E1554">
        <v>2</v>
      </c>
      <c r="F1554">
        <v>122</v>
      </c>
      <c r="G1554">
        <v>162</v>
      </c>
      <c r="H1554">
        <v>104</v>
      </c>
      <c r="I1554">
        <v>300</v>
      </c>
      <c r="J1554">
        <v>6</v>
      </c>
      <c r="K1554" t="s">
        <v>1848</v>
      </c>
      <c r="L1554" t="s">
        <v>1555</v>
      </c>
      <c r="M1554">
        <v>1</v>
      </c>
      <c r="N1554" t="s">
        <v>1558</v>
      </c>
      <c r="O1554">
        <v>2018</v>
      </c>
      <c r="P1554" s="2">
        <v>100</v>
      </c>
      <c r="Q1554" s="2">
        <v>100</v>
      </c>
      <c r="R1554" s="2">
        <v>96.8</v>
      </c>
      <c r="S1554" s="2">
        <v>96.8</v>
      </c>
      <c r="T1554" s="2"/>
      <c r="U1554" s="2"/>
    </row>
    <row r="1555" spans="1:21" x14ac:dyDescent="0.25">
      <c r="A1555">
        <v>66769275</v>
      </c>
      <c r="B1555" s="7" t="s">
        <v>709</v>
      </c>
      <c r="C1555">
        <v>5</v>
      </c>
      <c r="D1555">
        <v>2019</v>
      </c>
      <c r="E1555">
        <v>2</v>
      </c>
      <c r="F1555">
        <v>122</v>
      </c>
      <c r="G1555">
        <v>162</v>
      </c>
      <c r="H1555">
        <v>104</v>
      </c>
      <c r="I1555">
        <v>300</v>
      </c>
      <c r="J1555">
        <v>6</v>
      </c>
      <c r="K1555" t="s">
        <v>1848</v>
      </c>
      <c r="L1555" t="s">
        <v>1555</v>
      </c>
      <c r="M1555">
        <v>1</v>
      </c>
      <c r="N1555" t="s">
        <v>1558</v>
      </c>
      <c r="O1555">
        <v>2019</v>
      </c>
      <c r="P1555" s="2">
        <v>100</v>
      </c>
      <c r="Q1555" s="2">
        <v>100</v>
      </c>
      <c r="R1555" s="2">
        <v>98.53</v>
      </c>
      <c r="S1555" s="2">
        <v>98.53</v>
      </c>
      <c r="T1555" s="2">
        <v>95.44</v>
      </c>
      <c r="U1555" s="2">
        <v>76.349999999999994</v>
      </c>
    </row>
    <row r="1556" spans="1:21" x14ac:dyDescent="0.25">
      <c r="A1556">
        <v>66769275</v>
      </c>
      <c r="B1556" s="7" t="s">
        <v>709</v>
      </c>
      <c r="C1556">
        <v>5</v>
      </c>
      <c r="D1556">
        <v>2019</v>
      </c>
      <c r="E1556">
        <v>2</v>
      </c>
      <c r="F1556">
        <v>122</v>
      </c>
      <c r="G1556">
        <v>162</v>
      </c>
      <c r="H1556">
        <v>104</v>
      </c>
      <c r="I1556">
        <v>300</v>
      </c>
      <c r="J1556">
        <v>6</v>
      </c>
      <c r="K1556" t="s">
        <v>1848</v>
      </c>
      <c r="L1556" t="s">
        <v>1555</v>
      </c>
      <c r="M1556">
        <v>1</v>
      </c>
      <c r="N1556" t="s">
        <v>1558</v>
      </c>
      <c r="O1556">
        <v>2020</v>
      </c>
      <c r="P1556" s="2">
        <v>100</v>
      </c>
      <c r="Q1556" s="2">
        <v>100</v>
      </c>
      <c r="R1556" s="2">
        <v>0</v>
      </c>
      <c r="S1556" s="2">
        <v>0</v>
      </c>
      <c r="T1556" s="2"/>
      <c r="U1556" s="2"/>
    </row>
    <row r="1557" spans="1:21" x14ac:dyDescent="0.25">
      <c r="A1557">
        <v>66769275</v>
      </c>
      <c r="B1557" s="7" t="s">
        <v>712</v>
      </c>
      <c r="C1557">
        <v>5</v>
      </c>
      <c r="D1557">
        <v>2019</v>
      </c>
      <c r="E1557">
        <v>2</v>
      </c>
      <c r="F1557">
        <v>122</v>
      </c>
      <c r="G1557">
        <v>162</v>
      </c>
      <c r="H1557">
        <v>104</v>
      </c>
      <c r="I1557">
        <v>301</v>
      </c>
      <c r="J1557">
        <v>7</v>
      </c>
      <c r="K1557" t="s">
        <v>1849</v>
      </c>
      <c r="L1557" t="s">
        <v>1564</v>
      </c>
      <c r="M1557">
        <v>1</v>
      </c>
      <c r="N1557" t="s">
        <v>1558</v>
      </c>
      <c r="O1557">
        <v>2016</v>
      </c>
      <c r="P1557" s="2">
        <v>0.1</v>
      </c>
      <c r="Q1557" s="2">
        <v>0.1</v>
      </c>
      <c r="R1557" s="2">
        <v>0.1</v>
      </c>
      <c r="S1557" s="2">
        <v>100</v>
      </c>
      <c r="T1557" s="2"/>
      <c r="U1557" s="2"/>
    </row>
    <row r="1558" spans="1:21" x14ac:dyDescent="0.25">
      <c r="A1558">
        <v>66769275</v>
      </c>
      <c r="B1558" s="7" t="s">
        <v>712</v>
      </c>
      <c r="C1558">
        <v>5</v>
      </c>
      <c r="D1558">
        <v>2019</v>
      </c>
      <c r="E1558">
        <v>2</v>
      </c>
      <c r="F1558">
        <v>122</v>
      </c>
      <c r="G1558">
        <v>162</v>
      </c>
      <c r="H1558">
        <v>104</v>
      </c>
      <c r="I1558">
        <v>301</v>
      </c>
      <c r="J1558">
        <v>7</v>
      </c>
      <c r="K1558" t="s">
        <v>1849</v>
      </c>
      <c r="L1558" t="s">
        <v>1564</v>
      </c>
      <c r="M1558">
        <v>1</v>
      </c>
      <c r="N1558" t="s">
        <v>1558</v>
      </c>
      <c r="O1558">
        <v>2017</v>
      </c>
      <c r="P1558" s="2">
        <v>0.5</v>
      </c>
      <c r="Q1558" s="2">
        <v>0.5</v>
      </c>
      <c r="R1558" s="2">
        <v>0.5</v>
      </c>
      <c r="S1558" s="2">
        <v>100</v>
      </c>
      <c r="T1558" s="2"/>
      <c r="U1558" s="2"/>
    </row>
    <row r="1559" spans="1:21" x14ac:dyDescent="0.25">
      <c r="A1559">
        <v>66769275</v>
      </c>
      <c r="B1559" s="7" t="s">
        <v>712</v>
      </c>
      <c r="C1559">
        <v>5</v>
      </c>
      <c r="D1559">
        <v>2019</v>
      </c>
      <c r="E1559">
        <v>2</v>
      </c>
      <c r="F1559">
        <v>122</v>
      </c>
      <c r="G1559">
        <v>162</v>
      </c>
      <c r="H1559">
        <v>104</v>
      </c>
      <c r="I1559">
        <v>301</v>
      </c>
      <c r="J1559">
        <v>7</v>
      </c>
      <c r="K1559" t="s">
        <v>1849</v>
      </c>
      <c r="L1559" t="s">
        <v>1564</v>
      </c>
      <c r="M1559">
        <v>1</v>
      </c>
      <c r="N1559" t="s">
        <v>1558</v>
      </c>
      <c r="O1559">
        <v>2018</v>
      </c>
      <c r="P1559" s="2">
        <v>0.7</v>
      </c>
      <c r="Q1559" s="2">
        <v>0.7</v>
      </c>
      <c r="R1559" s="2">
        <v>0.7</v>
      </c>
      <c r="S1559" s="2">
        <v>100</v>
      </c>
      <c r="T1559" s="2"/>
      <c r="U1559" s="2"/>
    </row>
    <row r="1560" spans="1:21" x14ac:dyDescent="0.25">
      <c r="A1560">
        <v>66769275</v>
      </c>
      <c r="B1560" s="7" t="s">
        <v>712</v>
      </c>
      <c r="C1560">
        <v>5</v>
      </c>
      <c r="D1560">
        <v>2019</v>
      </c>
      <c r="E1560">
        <v>2</v>
      </c>
      <c r="F1560">
        <v>122</v>
      </c>
      <c r="G1560">
        <v>162</v>
      </c>
      <c r="H1560">
        <v>104</v>
      </c>
      <c r="I1560">
        <v>301</v>
      </c>
      <c r="J1560">
        <v>7</v>
      </c>
      <c r="K1560" t="s">
        <v>1849</v>
      </c>
      <c r="L1560" t="s">
        <v>1564</v>
      </c>
      <c r="M1560">
        <v>1</v>
      </c>
      <c r="N1560" t="s">
        <v>1558</v>
      </c>
      <c r="O1560">
        <v>2019</v>
      </c>
      <c r="P1560" s="2">
        <v>0.9</v>
      </c>
      <c r="Q1560" s="2">
        <v>0.9</v>
      </c>
      <c r="R1560" s="2">
        <v>0.9</v>
      </c>
      <c r="S1560" s="2">
        <v>100</v>
      </c>
      <c r="T1560" s="2">
        <v>100</v>
      </c>
      <c r="U1560" s="2">
        <v>90</v>
      </c>
    </row>
    <row r="1561" spans="1:21" x14ac:dyDescent="0.25">
      <c r="A1561">
        <v>66769275</v>
      </c>
      <c r="B1561" s="7" t="s">
        <v>712</v>
      </c>
      <c r="C1561">
        <v>5</v>
      </c>
      <c r="D1561">
        <v>2019</v>
      </c>
      <c r="E1561">
        <v>2</v>
      </c>
      <c r="F1561">
        <v>122</v>
      </c>
      <c r="G1561">
        <v>162</v>
      </c>
      <c r="H1561">
        <v>104</v>
      </c>
      <c r="I1561">
        <v>301</v>
      </c>
      <c r="J1561">
        <v>7</v>
      </c>
      <c r="K1561" t="s">
        <v>1849</v>
      </c>
      <c r="L1561" t="s">
        <v>1564</v>
      </c>
      <c r="M1561">
        <v>1</v>
      </c>
      <c r="N1561" t="s">
        <v>1558</v>
      </c>
      <c r="O1561">
        <v>2020</v>
      </c>
      <c r="P1561" s="2">
        <v>1</v>
      </c>
      <c r="Q1561" s="2">
        <v>1</v>
      </c>
      <c r="R1561" s="2">
        <v>0</v>
      </c>
      <c r="S1561" s="2">
        <v>0</v>
      </c>
      <c r="T1561" s="2"/>
      <c r="U1561" s="2"/>
    </row>
    <row r="1562" spans="1:21" x14ac:dyDescent="0.25">
      <c r="A1562">
        <v>66769275</v>
      </c>
      <c r="B1562" s="7" t="s">
        <v>714</v>
      </c>
      <c r="C1562">
        <v>5</v>
      </c>
      <c r="D1562">
        <v>2019</v>
      </c>
      <c r="E1562">
        <v>2</v>
      </c>
      <c r="F1562">
        <v>122</v>
      </c>
      <c r="G1562">
        <v>162</v>
      </c>
      <c r="H1562">
        <v>104</v>
      </c>
      <c r="I1562">
        <v>302</v>
      </c>
      <c r="J1562">
        <v>8</v>
      </c>
      <c r="K1562" t="s">
        <v>1850</v>
      </c>
      <c r="L1562" t="s">
        <v>1564</v>
      </c>
      <c r="M1562">
        <v>1</v>
      </c>
      <c r="N1562" t="s">
        <v>1558</v>
      </c>
      <c r="O1562">
        <v>2016</v>
      </c>
      <c r="P1562" s="2">
        <v>0.13</v>
      </c>
      <c r="Q1562" s="2">
        <v>0.13</v>
      </c>
      <c r="R1562" s="2">
        <v>0.13</v>
      </c>
      <c r="S1562" s="2">
        <v>100</v>
      </c>
      <c r="T1562" s="2"/>
      <c r="U1562" s="2"/>
    </row>
    <row r="1563" spans="1:21" x14ac:dyDescent="0.25">
      <c r="A1563">
        <v>66769275</v>
      </c>
      <c r="B1563" s="7" t="s">
        <v>714</v>
      </c>
      <c r="C1563">
        <v>5</v>
      </c>
      <c r="D1563">
        <v>2019</v>
      </c>
      <c r="E1563">
        <v>2</v>
      </c>
      <c r="F1563">
        <v>122</v>
      </c>
      <c r="G1563">
        <v>162</v>
      </c>
      <c r="H1563">
        <v>104</v>
      </c>
      <c r="I1563">
        <v>302</v>
      </c>
      <c r="J1563">
        <v>8</v>
      </c>
      <c r="K1563" t="s">
        <v>1850</v>
      </c>
      <c r="L1563" t="s">
        <v>1564</v>
      </c>
      <c r="M1563">
        <v>1</v>
      </c>
      <c r="N1563" t="s">
        <v>1558</v>
      </c>
      <c r="O1563">
        <v>2017</v>
      </c>
      <c r="P1563" s="2">
        <v>0.38</v>
      </c>
      <c r="Q1563" s="2">
        <v>0.38</v>
      </c>
      <c r="R1563" s="2">
        <v>0.32</v>
      </c>
      <c r="S1563" s="2">
        <v>84.21</v>
      </c>
      <c r="T1563" s="2"/>
      <c r="U1563" s="2"/>
    </row>
    <row r="1564" spans="1:21" x14ac:dyDescent="0.25">
      <c r="A1564">
        <v>66769275</v>
      </c>
      <c r="B1564" s="7" t="s">
        <v>714</v>
      </c>
      <c r="C1564">
        <v>5</v>
      </c>
      <c r="D1564">
        <v>2019</v>
      </c>
      <c r="E1564">
        <v>2</v>
      </c>
      <c r="F1564">
        <v>122</v>
      </c>
      <c r="G1564">
        <v>162</v>
      </c>
      <c r="H1564">
        <v>104</v>
      </c>
      <c r="I1564">
        <v>302</v>
      </c>
      <c r="J1564">
        <v>8</v>
      </c>
      <c r="K1564" t="s">
        <v>1850</v>
      </c>
      <c r="L1564" t="s">
        <v>1564</v>
      </c>
      <c r="M1564">
        <v>1</v>
      </c>
      <c r="N1564" t="s">
        <v>1558</v>
      </c>
      <c r="O1564">
        <v>2018</v>
      </c>
      <c r="P1564" s="2">
        <v>0.63</v>
      </c>
      <c r="Q1564" s="2">
        <v>0.63</v>
      </c>
      <c r="R1564" s="2">
        <v>1</v>
      </c>
      <c r="S1564" s="2">
        <v>158.72999999999999</v>
      </c>
      <c r="T1564" s="2"/>
      <c r="U1564" s="2"/>
    </row>
    <row r="1565" spans="1:21" x14ac:dyDescent="0.25">
      <c r="A1565">
        <v>66769275</v>
      </c>
      <c r="B1565" s="7" t="s">
        <v>714</v>
      </c>
      <c r="C1565">
        <v>5</v>
      </c>
      <c r="D1565">
        <v>2019</v>
      </c>
      <c r="E1565">
        <v>2</v>
      </c>
      <c r="F1565">
        <v>122</v>
      </c>
      <c r="G1565">
        <v>162</v>
      </c>
      <c r="H1565">
        <v>104</v>
      </c>
      <c r="I1565">
        <v>302</v>
      </c>
      <c r="J1565">
        <v>8</v>
      </c>
      <c r="K1565" t="s">
        <v>1850</v>
      </c>
      <c r="L1565" t="s">
        <v>1564</v>
      </c>
      <c r="M1565">
        <v>1</v>
      </c>
      <c r="N1565" t="s">
        <v>1558</v>
      </c>
      <c r="O1565">
        <v>2019</v>
      </c>
      <c r="P1565" s="2">
        <v>0.88</v>
      </c>
      <c r="Q1565" s="2">
        <v>0.88</v>
      </c>
      <c r="R1565" s="2">
        <v>1</v>
      </c>
      <c r="S1565" s="2">
        <v>113.64</v>
      </c>
      <c r="T1565" s="2">
        <v>113.64</v>
      </c>
      <c r="U1565" s="2">
        <v>100</v>
      </c>
    </row>
    <row r="1566" spans="1:21" x14ac:dyDescent="0.25">
      <c r="A1566">
        <v>66769275</v>
      </c>
      <c r="B1566" s="7" t="s">
        <v>714</v>
      </c>
      <c r="C1566">
        <v>5</v>
      </c>
      <c r="D1566">
        <v>2019</v>
      </c>
      <c r="E1566">
        <v>2</v>
      </c>
      <c r="F1566">
        <v>122</v>
      </c>
      <c r="G1566">
        <v>162</v>
      </c>
      <c r="H1566">
        <v>104</v>
      </c>
      <c r="I1566">
        <v>302</v>
      </c>
      <c r="J1566">
        <v>8</v>
      </c>
      <c r="K1566" t="s">
        <v>1850</v>
      </c>
      <c r="L1566" t="s">
        <v>1564</v>
      </c>
      <c r="M1566">
        <v>1</v>
      </c>
      <c r="N1566" t="s">
        <v>1558</v>
      </c>
      <c r="O1566">
        <v>2020</v>
      </c>
      <c r="P1566" s="2">
        <v>1</v>
      </c>
      <c r="Q1566" s="2">
        <v>1</v>
      </c>
      <c r="R1566" s="2">
        <v>0</v>
      </c>
      <c r="S1566" s="2">
        <v>0</v>
      </c>
      <c r="T1566" s="2"/>
      <c r="U1566" s="2"/>
    </row>
    <row r="1567" spans="1:21" x14ac:dyDescent="0.25">
      <c r="A1567">
        <v>66769275</v>
      </c>
      <c r="B1567" s="7" t="s">
        <v>716</v>
      </c>
      <c r="C1567">
        <v>5</v>
      </c>
      <c r="D1567">
        <v>2019</v>
      </c>
      <c r="E1567">
        <v>2</v>
      </c>
      <c r="F1567">
        <v>122</v>
      </c>
      <c r="G1567">
        <v>162</v>
      </c>
      <c r="H1567">
        <v>104</v>
      </c>
      <c r="I1567">
        <v>303</v>
      </c>
      <c r="J1567">
        <v>9</v>
      </c>
      <c r="K1567" t="s">
        <v>1851</v>
      </c>
      <c r="L1567" t="s">
        <v>1552</v>
      </c>
      <c r="M1567">
        <v>1</v>
      </c>
      <c r="N1567" t="s">
        <v>1558</v>
      </c>
      <c r="O1567">
        <v>2016</v>
      </c>
      <c r="P1567" s="2">
        <v>0</v>
      </c>
      <c r="Q1567" s="2">
        <v>0</v>
      </c>
      <c r="R1567" s="2">
        <v>0</v>
      </c>
      <c r="S1567" s="2">
        <v>0</v>
      </c>
      <c r="T1567" s="2"/>
      <c r="U1567" s="2"/>
    </row>
    <row r="1568" spans="1:21" x14ac:dyDescent="0.25">
      <c r="A1568">
        <v>66769275</v>
      </c>
      <c r="B1568" s="7" t="s">
        <v>716</v>
      </c>
      <c r="C1568">
        <v>5</v>
      </c>
      <c r="D1568">
        <v>2019</v>
      </c>
      <c r="E1568">
        <v>2</v>
      </c>
      <c r="F1568">
        <v>122</v>
      </c>
      <c r="G1568">
        <v>162</v>
      </c>
      <c r="H1568">
        <v>104</v>
      </c>
      <c r="I1568">
        <v>303</v>
      </c>
      <c r="J1568">
        <v>9</v>
      </c>
      <c r="K1568" t="s">
        <v>1851</v>
      </c>
      <c r="L1568" t="s">
        <v>1552</v>
      </c>
      <c r="M1568">
        <v>1</v>
      </c>
      <c r="N1568" t="s">
        <v>1558</v>
      </c>
      <c r="O1568">
        <v>2017</v>
      </c>
      <c r="P1568" s="2">
        <v>9000</v>
      </c>
      <c r="Q1568" s="2">
        <v>14645</v>
      </c>
      <c r="R1568" s="2">
        <v>14645</v>
      </c>
      <c r="S1568" s="2">
        <v>100</v>
      </c>
      <c r="T1568" s="2"/>
      <c r="U1568" s="2"/>
    </row>
    <row r="1569" spans="1:21" x14ac:dyDescent="0.25">
      <c r="A1569">
        <v>66769275</v>
      </c>
      <c r="B1569" s="7" t="s">
        <v>716</v>
      </c>
      <c r="C1569">
        <v>5</v>
      </c>
      <c r="D1569">
        <v>2019</v>
      </c>
      <c r="E1569">
        <v>2</v>
      </c>
      <c r="F1569">
        <v>122</v>
      </c>
      <c r="G1569">
        <v>162</v>
      </c>
      <c r="H1569">
        <v>104</v>
      </c>
      <c r="I1569">
        <v>303</v>
      </c>
      <c r="J1569">
        <v>9</v>
      </c>
      <c r="K1569" t="s">
        <v>1851</v>
      </c>
      <c r="L1569" t="s">
        <v>1552</v>
      </c>
      <c r="M1569">
        <v>1</v>
      </c>
      <c r="N1569" t="s">
        <v>1558</v>
      </c>
      <c r="O1569">
        <v>2018</v>
      </c>
      <c r="P1569" s="2">
        <v>14000</v>
      </c>
      <c r="Q1569" s="2">
        <v>15016</v>
      </c>
      <c r="R1569" s="2">
        <v>15016</v>
      </c>
      <c r="S1569" s="2">
        <v>100</v>
      </c>
      <c r="T1569" s="2"/>
      <c r="U1569" s="2"/>
    </row>
    <row r="1570" spans="1:21" x14ac:dyDescent="0.25">
      <c r="A1570">
        <v>66769275</v>
      </c>
      <c r="B1570" s="7" t="s">
        <v>716</v>
      </c>
      <c r="C1570">
        <v>5</v>
      </c>
      <c r="D1570">
        <v>2019</v>
      </c>
      <c r="E1570">
        <v>2</v>
      </c>
      <c r="F1570">
        <v>122</v>
      </c>
      <c r="G1570">
        <v>162</v>
      </c>
      <c r="H1570">
        <v>104</v>
      </c>
      <c r="I1570">
        <v>303</v>
      </c>
      <c r="J1570">
        <v>9</v>
      </c>
      <c r="K1570" t="s">
        <v>1851</v>
      </c>
      <c r="L1570" t="s">
        <v>1552</v>
      </c>
      <c r="M1570">
        <v>1</v>
      </c>
      <c r="N1570" t="s">
        <v>1558</v>
      </c>
      <c r="O1570">
        <v>2019</v>
      </c>
      <c r="P1570" s="2">
        <v>8000</v>
      </c>
      <c r="Q1570" s="2">
        <v>4855</v>
      </c>
      <c r="R1570" s="2">
        <v>5582</v>
      </c>
      <c r="S1570" s="2">
        <v>114.97</v>
      </c>
      <c r="T1570" s="2">
        <v>102.11</v>
      </c>
      <c r="U1570" s="2">
        <v>100.69</v>
      </c>
    </row>
    <row r="1571" spans="1:21" x14ac:dyDescent="0.25">
      <c r="A1571">
        <v>66769275</v>
      </c>
      <c r="B1571" s="7" t="s">
        <v>716</v>
      </c>
      <c r="C1571">
        <v>5</v>
      </c>
      <c r="D1571">
        <v>2019</v>
      </c>
      <c r="E1571">
        <v>2</v>
      </c>
      <c r="F1571">
        <v>122</v>
      </c>
      <c r="G1571">
        <v>162</v>
      </c>
      <c r="H1571">
        <v>104</v>
      </c>
      <c r="I1571">
        <v>303</v>
      </c>
      <c r="J1571">
        <v>9</v>
      </c>
      <c r="K1571" t="s">
        <v>1851</v>
      </c>
      <c r="L1571" t="s">
        <v>1552</v>
      </c>
      <c r="M1571">
        <v>1</v>
      </c>
      <c r="N1571" t="s">
        <v>1558</v>
      </c>
      <c r="O1571">
        <v>2020</v>
      </c>
      <c r="P1571" s="2">
        <v>4000</v>
      </c>
      <c r="Q1571" s="2">
        <v>484</v>
      </c>
      <c r="R1571" s="2">
        <v>0</v>
      </c>
      <c r="S1571" s="2">
        <v>0</v>
      </c>
      <c r="T1571" s="2"/>
      <c r="U1571" s="2"/>
    </row>
    <row r="1572" spans="1:21" x14ac:dyDescent="0.25">
      <c r="A1572">
        <v>66769275</v>
      </c>
      <c r="B1572" s="7" t="s">
        <v>718</v>
      </c>
      <c r="C1572">
        <v>5</v>
      </c>
      <c r="D1572">
        <v>2019</v>
      </c>
      <c r="E1572">
        <v>2</v>
      </c>
      <c r="F1572">
        <v>122</v>
      </c>
      <c r="G1572">
        <v>162</v>
      </c>
      <c r="H1572">
        <v>104</v>
      </c>
      <c r="I1572">
        <v>304</v>
      </c>
      <c r="J1572">
        <v>10</v>
      </c>
      <c r="K1572" t="s">
        <v>1852</v>
      </c>
      <c r="L1572" t="s">
        <v>1552</v>
      </c>
      <c r="M1572">
        <v>1</v>
      </c>
      <c r="N1572" t="s">
        <v>1558</v>
      </c>
      <c r="O1572">
        <v>2016</v>
      </c>
      <c r="P1572" s="2">
        <v>0</v>
      </c>
      <c r="Q1572" s="2">
        <v>0</v>
      </c>
      <c r="R1572" s="2">
        <v>0</v>
      </c>
      <c r="S1572" s="2">
        <v>0</v>
      </c>
      <c r="T1572" s="2"/>
      <c r="U1572" s="2"/>
    </row>
    <row r="1573" spans="1:21" x14ac:dyDescent="0.25">
      <c r="A1573">
        <v>66769275</v>
      </c>
      <c r="B1573" s="7" t="s">
        <v>718</v>
      </c>
      <c r="C1573">
        <v>5</v>
      </c>
      <c r="D1573">
        <v>2019</v>
      </c>
      <c r="E1573">
        <v>2</v>
      </c>
      <c r="F1573">
        <v>122</v>
      </c>
      <c r="G1573">
        <v>162</v>
      </c>
      <c r="H1573">
        <v>104</v>
      </c>
      <c r="I1573">
        <v>304</v>
      </c>
      <c r="J1573">
        <v>10</v>
      </c>
      <c r="K1573" t="s">
        <v>1852</v>
      </c>
      <c r="L1573" t="s">
        <v>1552</v>
      </c>
      <c r="M1573">
        <v>1</v>
      </c>
      <c r="N1573" t="s">
        <v>1558</v>
      </c>
      <c r="O1573">
        <v>2017</v>
      </c>
      <c r="P1573" s="2">
        <v>12600</v>
      </c>
      <c r="Q1573" s="2">
        <v>12600</v>
      </c>
      <c r="R1573" s="2">
        <v>0</v>
      </c>
      <c r="S1573" s="2">
        <v>0</v>
      </c>
      <c r="T1573" s="2"/>
      <c r="U1573" s="2"/>
    </row>
    <row r="1574" spans="1:21" x14ac:dyDescent="0.25">
      <c r="A1574">
        <v>66769275</v>
      </c>
      <c r="B1574" s="7" t="s">
        <v>718</v>
      </c>
      <c r="C1574">
        <v>5</v>
      </c>
      <c r="D1574">
        <v>2019</v>
      </c>
      <c r="E1574">
        <v>2</v>
      </c>
      <c r="F1574">
        <v>122</v>
      </c>
      <c r="G1574">
        <v>162</v>
      </c>
      <c r="H1574">
        <v>104</v>
      </c>
      <c r="I1574">
        <v>304</v>
      </c>
      <c r="J1574">
        <v>10</v>
      </c>
      <c r="K1574" t="s">
        <v>1852</v>
      </c>
      <c r="L1574" t="s">
        <v>1552</v>
      </c>
      <c r="M1574">
        <v>1</v>
      </c>
      <c r="N1574" t="s">
        <v>1558</v>
      </c>
      <c r="O1574">
        <v>2018</v>
      </c>
      <c r="P1574" s="2">
        <v>15715</v>
      </c>
      <c r="Q1574" s="2">
        <v>21515</v>
      </c>
      <c r="R1574" s="2">
        <v>19830</v>
      </c>
      <c r="S1574" s="2">
        <v>92.17</v>
      </c>
      <c r="T1574" s="2"/>
      <c r="U1574" s="2"/>
    </row>
    <row r="1575" spans="1:21" x14ac:dyDescent="0.25">
      <c r="A1575">
        <v>66769275</v>
      </c>
      <c r="B1575" s="7" t="s">
        <v>718</v>
      </c>
      <c r="C1575">
        <v>5</v>
      </c>
      <c r="D1575">
        <v>2019</v>
      </c>
      <c r="E1575">
        <v>2</v>
      </c>
      <c r="F1575">
        <v>122</v>
      </c>
      <c r="G1575">
        <v>162</v>
      </c>
      <c r="H1575">
        <v>104</v>
      </c>
      <c r="I1575">
        <v>304</v>
      </c>
      <c r="J1575">
        <v>10</v>
      </c>
      <c r="K1575" t="s">
        <v>1852</v>
      </c>
      <c r="L1575" t="s">
        <v>1552</v>
      </c>
      <c r="M1575">
        <v>1</v>
      </c>
      <c r="N1575" t="s">
        <v>1558</v>
      </c>
      <c r="O1575">
        <v>2019</v>
      </c>
      <c r="P1575" s="2">
        <v>15715</v>
      </c>
      <c r="Q1575" s="2">
        <v>23200</v>
      </c>
      <c r="R1575" s="2">
        <v>26532</v>
      </c>
      <c r="S1575" s="2">
        <v>114.36</v>
      </c>
      <c r="T1575" s="2">
        <v>107.74</v>
      </c>
      <c r="U1575" s="2">
        <v>92.72</v>
      </c>
    </row>
    <row r="1576" spans="1:21" x14ac:dyDescent="0.25">
      <c r="A1576">
        <v>66769275</v>
      </c>
      <c r="B1576" s="7" t="s">
        <v>718</v>
      </c>
      <c r="C1576">
        <v>5</v>
      </c>
      <c r="D1576">
        <v>2019</v>
      </c>
      <c r="E1576">
        <v>2</v>
      </c>
      <c r="F1576">
        <v>122</v>
      </c>
      <c r="G1576">
        <v>162</v>
      </c>
      <c r="H1576">
        <v>104</v>
      </c>
      <c r="I1576">
        <v>304</v>
      </c>
      <c r="J1576">
        <v>10</v>
      </c>
      <c r="K1576" t="s">
        <v>1852</v>
      </c>
      <c r="L1576" t="s">
        <v>1552</v>
      </c>
      <c r="M1576">
        <v>1</v>
      </c>
      <c r="N1576" t="s">
        <v>1558</v>
      </c>
      <c r="O1576">
        <v>2020</v>
      </c>
      <c r="P1576" s="2">
        <v>5970</v>
      </c>
      <c r="Q1576" s="2">
        <v>6970</v>
      </c>
      <c r="R1576" s="2">
        <v>0</v>
      </c>
      <c r="S1576" s="2">
        <v>0</v>
      </c>
      <c r="T1576" s="2"/>
      <c r="U1576" s="2"/>
    </row>
    <row r="1577" spans="1:21" x14ac:dyDescent="0.25">
      <c r="A1577">
        <v>66769275</v>
      </c>
      <c r="B1577" s="7" t="s">
        <v>720</v>
      </c>
      <c r="C1577">
        <v>5</v>
      </c>
      <c r="D1577">
        <v>2019</v>
      </c>
      <c r="E1577">
        <v>2</v>
      </c>
      <c r="F1577">
        <v>122</v>
      </c>
      <c r="G1577">
        <v>162</v>
      </c>
      <c r="H1577">
        <v>105</v>
      </c>
      <c r="I1577">
        <v>305</v>
      </c>
      <c r="J1577">
        <v>13</v>
      </c>
      <c r="K1577" t="s">
        <v>1853</v>
      </c>
      <c r="L1577" t="s">
        <v>1552</v>
      </c>
      <c r="M1577">
        <v>1</v>
      </c>
      <c r="N1577" t="s">
        <v>1558</v>
      </c>
      <c r="O1577">
        <v>2016</v>
      </c>
      <c r="P1577" s="2">
        <v>500</v>
      </c>
      <c r="Q1577" s="2">
        <v>955</v>
      </c>
      <c r="R1577" s="2">
        <v>955</v>
      </c>
      <c r="S1577" s="2">
        <v>100</v>
      </c>
      <c r="T1577" s="2"/>
      <c r="U1577" s="2"/>
    </row>
    <row r="1578" spans="1:21" x14ac:dyDescent="0.25">
      <c r="A1578">
        <v>66769275</v>
      </c>
      <c r="B1578" s="7" t="s">
        <v>720</v>
      </c>
      <c r="C1578">
        <v>5</v>
      </c>
      <c r="D1578">
        <v>2019</v>
      </c>
      <c r="E1578">
        <v>2</v>
      </c>
      <c r="F1578">
        <v>122</v>
      </c>
      <c r="G1578">
        <v>162</v>
      </c>
      <c r="H1578">
        <v>105</v>
      </c>
      <c r="I1578">
        <v>305</v>
      </c>
      <c r="J1578">
        <v>13</v>
      </c>
      <c r="K1578" t="s">
        <v>1853</v>
      </c>
      <c r="L1578" t="s">
        <v>1552</v>
      </c>
      <c r="M1578">
        <v>1</v>
      </c>
      <c r="N1578" t="s">
        <v>1558</v>
      </c>
      <c r="O1578">
        <v>2017</v>
      </c>
      <c r="P1578" s="2">
        <v>3850</v>
      </c>
      <c r="Q1578" s="2">
        <v>3974</v>
      </c>
      <c r="R1578" s="2">
        <v>3974</v>
      </c>
      <c r="S1578" s="2">
        <v>100</v>
      </c>
      <c r="T1578" s="2"/>
      <c r="U1578" s="2"/>
    </row>
    <row r="1579" spans="1:21" x14ac:dyDescent="0.25">
      <c r="A1579">
        <v>66769275</v>
      </c>
      <c r="B1579" s="7" t="s">
        <v>720</v>
      </c>
      <c r="C1579">
        <v>5</v>
      </c>
      <c r="D1579">
        <v>2019</v>
      </c>
      <c r="E1579">
        <v>2</v>
      </c>
      <c r="F1579">
        <v>122</v>
      </c>
      <c r="G1579">
        <v>162</v>
      </c>
      <c r="H1579">
        <v>105</v>
      </c>
      <c r="I1579">
        <v>305</v>
      </c>
      <c r="J1579">
        <v>13</v>
      </c>
      <c r="K1579" t="s">
        <v>1853</v>
      </c>
      <c r="L1579" t="s">
        <v>1552</v>
      </c>
      <c r="M1579">
        <v>1</v>
      </c>
      <c r="N1579" t="s">
        <v>1558</v>
      </c>
      <c r="O1579">
        <v>2018</v>
      </c>
      <c r="P1579" s="2">
        <v>3850</v>
      </c>
      <c r="Q1579" s="2">
        <v>3614</v>
      </c>
      <c r="R1579" s="2">
        <v>3710</v>
      </c>
      <c r="S1579" s="2">
        <v>102.66</v>
      </c>
      <c r="T1579" s="2"/>
      <c r="U1579" s="2"/>
    </row>
    <row r="1580" spans="1:21" x14ac:dyDescent="0.25">
      <c r="A1580">
        <v>66769275</v>
      </c>
      <c r="B1580" s="7" t="s">
        <v>720</v>
      </c>
      <c r="C1580">
        <v>5</v>
      </c>
      <c r="D1580">
        <v>2019</v>
      </c>
      <c r="E1580">
        <v>2</v>
      </c>
      <c r="F1580">
        <v>122</v>
      </c>
      <c r="G1580">
        <v>162</v>
      </c>
      <c r="H1580">
        <v>105</v>
      </c>
      <c r="I1580">
        <v>305</v>
      </c>
      <c r="J1580">
        <v>13</v>
      </c>
      <c r="K1580" t="s">
        <v>1853</v>
      </c>
      <c r="L1580" t="s">
        <v>1552</v>
      </c>
      <c r="M1580">
        <v>1</v>
      </c>
      <c r="N1580" t="s">
        <v>1558</v>
      </c>
      <c r="O1580">
        <v>2019</v>
      </c>
      <c r="P1580" s="2">
        <v>3800</v>
      </c>
      <c r="Q1580" s="2">
        <v>2971</v>
      </c>
      <c r="R1580" s="2">
        <v>3676</v>
      </c>
      <c r="S1580" s="2">
        <v>123.73</v>
      </c>
      <c r="T1580" s="2">
        <v>106.07</v>
      </c>
      <c r="U1580" s="2">
        <v>94.73</v>
      </c>
    </row>
    <row r="1581" spans="1:21" x14ac:dyDescent="0.25">
      <c r="A1581">
        <v>66769275</v>
      </c>
      <c r="B1581" s="7" t="s">
        <v>720</v>
      </c>
      <c r="C1581">
        <v>5</v>
      </c>
      <c r="D1581">
        <v>2019</v>
      </c>
      <c r="E1581">
        <v>2</v>
      </c>
      <c r="F1581">
        <v>122</v>
      </c>
      <c r="G1581">
        <v>162</v>
      </c>
      <c r="H1581">
        <v>105</v>
      </c>
      <c r="I1581">
        <v>305</v>
      </c>
      <c r="J1581">
        <v>13</v>
      </c>
      <c r="K1581" t="s">
        <v>1853</v>
      </c>
      <c r="L1581" t="s">
        <v>1552</v>
      </c>
      <c r="M1581">
        <v>1</v>
      </c>
      <c r="N1581" t="s">
        <v>1558</v>
      </c>
      <c r="O1581">
        <v>2020</v>
      </c>
      <c r="P1581" s="2">
        <v>1000</v>
      </c>
      <c r="Q1581" s="2">
        <v>1390</v>
      </c>
      <c r="R1581" s="2">
        <v>0</v>
      </c>
      <c r="S1581" s="2">
        <v>0</v>
      </c>
      <c r="T1581" s="2"/>
      <c r="U1581" s="2"/>
    </row>
    <row r="1582" spans="1:21" x14ac:dyDescent="0.25">
      <c r="A1582">
        <v>66769275</v>
      </c>
      <c r="B1582" s="7" t="s">
        <v>722</v>
      </c>
      <c r="C1582">
        <v>5</v>
      </c>
      <c r="D1582">
        <v>2019</v>
      </c>
      <c r="E1582">
        <v>2</v>
      </c>
      <c r="F1582">
        <v>122</v>
      </c>
      <c r="G1582">
        <v>162</v>
      </c>
      <c r="H1582">
        <v>106</v>
      </c>
      <c r="I1582">
        <v>306</v>
      </c>
      <c r="J1582">
        <v>14</v>
      </c>
      <c r="K1582" t="s">
        <v>1854</v>
      </c>
      <c r="L1582" t="s">
        <v>1564</v>
      </c>
      <c r="M1582">
        <v>1</v>
      </c>
      <c r="N1582" t="s">
        <v>1558</v>
      </c>
      <c r="O1582">
        <v>2016</v>
      </c>
      <c r="P1582" s="2">
        <v>85491</v>
      </c>
      <c r="Q1582" s="2">
        <v>85491</v>
      </c>
      <c r="R1582" s="2">
        <v>84119</v>
      </c>
      <c r="S1582" s="2">
        <v>98.4</v>
      </c>
      <c r="T1582" s="2"/>
      <c r="U1582" s="2"/>
    </row>
    <row r="1583" spans="1:21" x14ac:dyDescent="0.25">
      <c r="A1583">
        <v>66769275</v>
      </c>
      <c r="B1583" s="7" t="s">
        <v>722</v>
      </c>
      <c r="C1583">
        <v>5</v>
      </c>
      <c r="D1583">
        <v>2019</v>
      </c>
      <c r="E1583">
        <v>2</v>
      </c>
      <c r="F1583">
        <v>122</v>
      </c>
      <c r="G1583">
        <v>162</v>
      </c>
      <c r="H1583">
        <v>106</v>
      </c>
      <c r="I1583">
        <v>306</v>
      </c>
      <c r="J1583">
        <v>14</v>
      </c>
      <c r="K1583" t="s">
        <v>1854</v>
      </c>
      <c r="L1583" t="s">
        <v>1564</v>
      </c>
      <c r="M1583">
        <v>1</v>
      </c>
      <c r="N1583" t="s">
        <v>1558</v>
      </c>
      <c r="O1583">
        <v>2017</v>
      </c>
      <c r="P1583" s="2">
        <v>87651</v>
      </c>
      <c r="Q1583" s="2">
        <v>87651</v>
      </c>
      <c r="R1583" s="2">
        <v>92635</v>
      </c>
      <c r="S1583" s="2">
        <v>105.69</v>
      </c>
      <c r="T1583" s="2"/>
      <c r="U1583" s="2"/>
    </row>
    <row r="1584" spans="1:21" x14ac:dyDescent="0.25">
      <c r="A1584">
        <v>66769275</v>
      </c>
      <c r="B1584" s="7" t="s">
        <v>722</v>
      </c>
      <c r="C1584">
        <v>5</v>
      </c>
      <c r="D1584">
        <v>2019</v>
      </c>
      <c r="E1584">
        <v>2</v>
      </c>
      <c r="F1584">
        <v>122</v>
      </c>
      <c r="G1584">
        <v>162</v>
      </c>
      <c r="H1584">
        <v>106</v>
      </c>
      <c r="I1584">
        <v>306</v>
      </c>
      <c r="J1584">
        <v>14</v>
      </c>
      <c r="K1584" t="s">
        <v>1854</v>
      </c>
      <c r="L1584" t="s">
        <v>1564</v>
      </c>
      <c r="M1584">
        <v>1</v>
      </c>
      <c r="N1584" t="s">
        <v>1558</v>
      </c>
      <c r="O1584">
        <v>2018</v>
      </c>
      <c r="P1584" s="2">
        <v>89811</v>
      </c>
      <c r="Q1584" s="2">
        <v>89811</v>
      </c>
      <c r="R1584" s="2">
        <v>97099</v>
      </c>
      <c r="S1584" s="2">
        <v>108.11</v>
      </c>
      <c r="T1584" s="2"/>
      <c r="U1584" s="2"/>
    </row>
    <row r="1585" spans="1:21" x14ac:dyDescent="0.25">
      <c r="A1585">
        <v>66769275</v>
      </c>
      <c r="B1585" s="7" t="s">
        <v>722</v>
      </c>
      <c r="C1585">
        <v>5</v>
      </c>
      <c r="D1585">
        <v>2019</v>
      </c>
      <c r="E1585">
        <v>2</v>
      </c>
      <c r="F1585">
        <v>122</v>
      </c>
      <c r="G1585">
        <v>162</v>
      </c>
      <c r="H1585">
        <v>106</v>
      </c>
      <c r="I1585">
        <v>306</v>
      </c>
      <c r="J1585">
        <v>14</v>
      </c>
      <c r="K1585" t="s">
        <v>1854</v>
      </c>
      <c r="L1585" t="s">
        <v>1564</v>
      </c>
      <c r="M1585">
        <v>1</v>
      </c>
      <c r="N1585" t="s">
        <v>1558</v>
      </c>
      <c r="O1585">
        <v>2019</v>
      </c>
      <c r="P1585" s="2">
        <v>90318</v>
      </c>
      <c r="Q1585" s="2">
        <v>90318</v>
      </c>
      <c r="R1585" s="2">
        <v>105429</v>
      </c>
      <c r="S1585" s="2">
        <v>116.73</v>
      </c>
      <c r="T1585" s="2">
        <v>116.73</v>
      </c>
      <c r="U1585" s="2">
        <v>116.73</v>
      </c>
    </row>
    <row r="1586" spans="1:21" x14ac:dyDescent="0.25">
      <c r="A1586">
        <v>66769275</v>
      </c>
      <c r="B1586" s="7" t="s">
        <v>722</v>
      </c>
      <c r="C1586">
        <v>5</v>
      </c>
      <c r="D1586">
        <v>2019</v>
      </c>
      <c r="E1586">
        <v>2</v>
      </c>
      <c r="F1586">
        <v>122</v>
      </c>
      <c r="G1586">
        <v>162</v>
      </c>
      <c r="H1586">
        <v>106</v>
      </c>
      <c r="I1586">
        <v>306</v>
      </c>
      <c r="J1586">
        <v>14</v>
      </c>
      <c r="K1586" t="s">
        <v>1854</v>
      </c>
      <c r="L1586" t="s">
        <v>1564</v>
      </c>
      <c r="M1586">
        <v>1</v>
      </c>
      <c r="N1586" t="s">
        <v>1558</v>
      </c>
      <c r="O1586">
        <v>2020</v>
      </c>
      <c r="P1586" s="2">
        <v>90318</v>
      </c>
      <c r="Q1586" s="2">
        <v>90318</v>
      </c>
      <c r="R1586" s="2">
        <v>0</v>
      </c>
      <c r="S1586" s="2">
        <v>0</v>
      </c>
      <c r="T1586" s="2"/>
      <c r="U1586" s="2"/>
    </row>
    <row r="1587" spans="1:21" x14ac:dyDescent="0.25">
      <c r="A1587">
        <v>66769275</v>
      </c>
      <c r="B1587" s="7" t="s">
        <v>725</v>
      </c>
      <c r="C1587">
        <v>5</v>
      </c>
      <c r="D1587">
        <v>2019</v>
      </c>
      <c r="E1587">
        <v>2</v>
      </c>
      <c r="F1587">
        <v>122</v>
      </c>
      <c r="G1587">
        <v>162</v>
      </c>
      <c r="H1587">
        <v>106</v>
      </c>
      <c r="I1587">
        <v>307</v>
      </c>
      <c r="J1587">
        <v>15</v>
      </c>
      <c r="K1587" t="s">
        <v>1855</v>
      </c>
      <c r="L1587" t="s">
        <v>1564</v>
      </c>
      <c r="M1587">
        <v>1</v>
      </c>
      <c r="N1587" t="s">
        <v>1558</v>
      </c>
      <c r="O1587">
        <v>2016</v>
      </c>
      <c r="P1587" s="2">
        <v>4000</v>
      </c>
      <c r="Q1587" s="2">
        <v>4000</v>
      </c>
      <c r="R1587" s="2">
        <v>7440</v>
      </c>
      <c r="S1587" s="2">
        <v>186</v>
      </c>
      <c r="T1587" s="2"/>
      <c r="U1587" s="2"/>
    </row>
    <row r="1588" spans="1:21" x14ac:dyDescent="0.25">
      <c r="A1588">
        <v>66769275</v>
      </c>
      <c r="B1588" s="7" t="s">
        <v>725</v>
      </c>
      <c r="C1588">
        <v>5</v>
      </c>
      <c r="D1588">
        <v>2019</v>
      </c>
      <c r="E1588">
        <v>2</v>
      </c>
      <c r="F1588">
        <v>122</v>
      </c>
      <c r="G1588">
        <v>162</v>
      </c>
      <c r="H1588">
        <v>106</v>
      </c>
      <c r="I1588">
        <v>307</v>
      </c>
      <c r="J1588">
        <v>15</v>
      </c>
      <c r="K1588" t="s">
        <v>1855</v>
      </c>
      <c r="L1588" t="s">
        <v>1564</v>
      </c>
      <c r="M1588">
        <v>1</v>
      </c>
      <c r="N1588" t="s">
        <v>1558</v>
      </c>
      <c r="O1588">
        <v>2017</v>
      </c>
      <c r="P1588" s="2">
        <v>7000</v>
      </c>
      <c r="Q1588" s="2">
        <v>7000</v>
      </c>
      <c r="R1588" s="2">
        <v>11998</v>
      </c>
      <c r="S1588" s="2">
        <v>171.4</v>
      </c>
      <c r="T1588" s="2"/>
      <c r="U1588" s="2"/>
    </row>
    <row r="1589" spans="1:21" x14ac:dyDescent="0.25">
      <c r="A1589">
        <v>66769275</v>
      </c>
      <c r="B1589" s="7" t="s">
        <v>725</v>
      </c>
      <c r="C1589">
        <v>5</v>
      </c>
      <c r="D1589">
        <v>2019</v>
      </c>
      <c r="E1589">
        <v>2</v>
      </c>
      <c r="F1589">
        <v>122</v>
      </c>
      <c r="G1589">
        <v>162</v>
      </c>
      <c r="H1589">
        <v>106</v>
      </c>
      <c r="I1589">
        <v>307</v>
      </c>
      <c r="J1589">
        <v>15</v>
      </c>
      <c r="K1589" t="s">
        <v>1855</v>
      </c>
      <c r="L1589" t="s">
        <v>1564</v>
      </c>
      <c r="M1589">
        <v>1</v>
      </c>
      <c r="N1589" t="s">
        <v>1558</v>
      </c>
      <c r="O1589">
        <v>2018</v>
      </c>
      <c r="P1589" s="2">
        <v>10000</v>
      </c>
      <c r="Q1589" s="2">
        <v>17500</v>
      </c>
      <c r="R1589" s="2">
        <v>17629</v>
      </c>
      <c r="S1589" s="2">
        <v>100.74</v>
      </c>
      <c r="T1589" s="2"/>
      <c r="U1589" s="2"/>
    </row>
    <row r="1590" spans="1:21" x14ac:dyDescent="0.25">
      <c r="A1590">
        <v>66769275</v>
      </c>
      <c r="B1590" s="7" t="s">
        <v>725</v>
      </c>
      <c r="C1590">
        <v>5</v>
      </c>
      <c r="D1590">
        <v>2019</v>
      </c>
      <c r="E1590">
        <v>2</v>
      </c>
      <c r="F1590">
        <v>122</v>
      </c>
      <c r="G1590">
        <v>162</v>
      </c>
      <c r="H1590">
        <v>106</v>
      </c>
      <c r="I1590">
        <v>307</v>
      </c>
      <c r="J1590">
        <v>15</v>
      </c>
      <c r="K1590" t="s">
        <v>1855</v>
      </c>
      <c r="L1590" t="s">
        <v>1564</v>
      </c>
      <c r="M1590">
        <v>1</v>
      </c>
      <c r="N1590" t="s">
        <v>1558</v>
      </c>
      <c r="O1590">
        <v>2019</v>
      </c>
      <c r="P1590" s="2">
        <v>14000</v>
      </c>
      <c r="Q1590" s="2">
        <v>21000</v>
      </c>
      <c r="R1590" s="2">
        <v>22891</v>
      </c>
      <c r="S1590" s="2">
        <v>109</v>
      </c>
      <c r="T1590" s="2">
        <v>109</v>
      </c>
      <c r="U1590" s="2">
        <v>104.05</v>
      </c>
    </row>
    <row r="1591" spans="1:21" x14ac:dyDescent="0.25">
      <c r="A1591">
        <v>66769275</v>
      </c>
      <c r="B1591" s="7" t="s">
        <v>725</v>
      </c>
      <c r="C1591">
        <v>5</v>
      </c>
      <c r="D1591">
        <v>2019</v>
      </c>
      <c r="E1591">
        <v>2</v>
      </c>
      <c r="F1591">
        <v>122</v>
      </c>
      <c r="G1591">
        <v>162</v>
      </c>
      <c r="H1591">
        <v>106</v>
      </c>
      <c r="I1591">
        <v>307</v>
      </c>
      <c r="J1591">
        <v>15</v>
      </c>
      <c r="K1591" t="s">
        <v>1855</v>
      </c>
      <c r="L1591" t="s">
        <v>1564</v>
      </c>
      <c r="M1591">
        <v>1</v>
      </c>
      <c r="N1591" t="s">
        <v>1558</v>
      </c>
      <c r="O1591">
        <v>2020</v>
      </c>
      <c r="P1591" s="2">
        <v>15000</v>
      </c>
      <c r="Q1591" s="2">
        <v>22000</v>
      </c>
      <c r="R1591" s="2">
        <v>0</v>
      </c>
      <c r="S1591" s="2">
        <v>0</v>
      </c>
      <c r="T1591" s="2"/>
      <c r="U1591" s="2"/>
    </row>
    <row r="1592" spans="1:21" x14ac:dyDescent="0.25">
      <c r="A1592">
        <v>66769275</v>
      </c>
      <c r="B1592" s="7" t="s">
        <v>727</v>
      </c>
      <c r="C1592">
        <v>5</v>
      </c>
      <c r="D1592">
        <v>2019</v>
      </c>
      <c r="E1592">
        <v>2</v>
      </c>
      <c r="F1592">
        <v>122</v>
      </c>
      <c r="G1592">
        <v>162</v>
      </c>
      <c r="H1592">
        <v>106</v>
      </c>
      <c r="I1592">
        <v>308</v>
      </c>
      <c r="J1592">
        <v>16</v>
      </c>
      <c r="K1592" t="s">
        <v>1856</v>
      </c>
      <c r="L1592" t="s">
        <v>1555</v>
      </c>
      <c r="M1592">
        <v>1</v>
      </c>
      <c r="N1592" t="s">
        <v>1558</v>
      </c>
      <c r="O1592">
        <v>2016</v>
      </c>
      <c r="P1592" s="2">
        <v>1890</v>
      </c>
      <c r="Q1592" s="2">
        <v>1890</v>
      </c>
      <c r="R1592" s="2">
        <v>1890</v>
      </c>
      <c r="S1592" s="2">
        <v>100</v>
      </c>
      <c r="T1592" s="2"/>
      <c r="U1592" s="2"/>
    </row>
    <row r="1593" spans="1:21" x14ac:dyDescent="0.25">
      <c r="A1593">
        <v>66769275</v>
      </c>
      <c r="B1593" s="7" t="s">
        <v>727</v>
      </c>
      <c r="C1593">
        <v>5</v>
      </c>
      <c r="D1593">
        <v>2019</v>
      </c>
      <c r="E1593">
        <v>2</v>
      </c>
      <c r="F1593">
        <v>122</v>
      </c>
      <c r="G1593">
        <v>162</v>
      </c>
      <c r="H1593">
        <v>106</v>
      </c>
      <c r="I1593">
        <v>308</v>
      </c>
      <c r="J1593">
        <v>16</v>
      </c>
      <c r="K1593" t="s">
        <v>1856</v>
      </c>
      <c r="L1593" t="s">
        <v>1555</v>
      </c>
      <c r="M1593">
        <v>1</v>
      </c>
      <c r="N1593" t="s">
        <v>1558</v>
      </c>
      <c r="O1593">
        <v>2017</v>
      </c>
      <c r="P1593" s="2">
        <v>1940</v>
      </c>
      <c r="Q1593" s="2">
        <v>1940</v>
      </c>
      <c r="R1593" s="2">
        <v>2045</v>
      </c>
      <c r="S1593" s="2">
        <v>105.41</v>
      </c>
      <c r="T1593" s="2"/>
      <c r="U1593" s="2"/>
    </row>
    <row r="1594" spans="1:21" x14ac:dyDescent="0.25">
      <c r="A1594">
        <v>66769275</v>
      </c>
      <c r="B1594" s="7" t="s">
        <v>727</v>
      </c>
      <c r="C1594">
        <v>5</v>
      </c>
      <c r="D1594">
        <v>2019</v>
      </c>
      <c r="E1594">
        <v>2</v>
      </c>
      <c r="F1594">
        <v>122</v>
      </c>
      <c r="G1594">
        <v>162</v>
      </c>
      <c r="H1594">
        <v>106</v>
      </c>
      <c r="I1594">
        <v>308</v>
      </c>
      <c r="J1594">
        <v>16</v>
      </c>
      <c r="K1594" t="s">
        <v>1856</v>
      </c>
      <c r="L1594" t="s">
        <v>1555</v>
      </c>
      <c r="M1594">
        <v>1</v>
      </c>
      <c r="N1594" t="s">
        <v>1558</v>
      </c>
      <c r="O1594">
        <v>2018</v>
      </c>
      <c r="P1594" s="2">
        <v>1940</v>
      </c>
      <c r="Q1594" s="2">
        <v>1940</v>
      </c>
      <c r="R1594" s="2">
        <v>2050</v>
      </c>
      <c r="S1594" s="2">
        <v>105.67</v>
      </c>
      <c r="T1594" s="2"/>
      <c r="U1594" s="2"/>
    </row>
    <row r="1595" spans="1:21" x14ac:dyDescent="0.25">
      <c r="A1595">
        <v>66769275</v>
      </c>
      <c r="B1595" s="7" t="s">
        <v>727</v>
      </c>
      <c r="C1595">
        <v>5</v>
      </c>
      <c r="D1595">
        <v>2019</v>
      </c>
      <c r="E1595">
        <v>2</v>
      </c>
      <c r="F1595">
        <v>122</v>
      </c>
      <c r="G1595">
        <v>162</v>
      </c>
      <c r="H1595">
        <v>106</v>
      </c>
      <c r="I1595">
        <v>308</v>
      </c>
      <c r="J1595">
        <v>16</v>
      </c>
      <c r="K1595" t="s">
        <v>1856</v>
      </c>
      <c r="L1595" t="s">
        <v>1555</v>
      </c>
      <c r="M1595">
        <v>1</v>
      </c>
      <c r="N1595" t="s">
        <v>1558</v>
      </c>
      <c r="O1595">
        <v>2019</v>
      </c>
      <c r="P1595" s="2">
        <v>1940</v>
      </c>
      <c r="Q1595" s="2">
        <v>1940</v>
      </c>
      <c r="R1595" s="2">
        <v>2080</v>
      </c>
      <c r="S1595" s="2">
        <v>107.22</v>
      </c>
      <c r="T1595" s="2">
        <v>104.6</v>
      </c>
      <c r="U1595" s="2">
        <v>83.58</v>
      </c>
    </row>
    <row r="1596" spans="1:21" x14ac:dyDescent="0.25">
      <c r="A1596">
        <v>66769275</v>
      </c>
      <c r="B1596" s="7" t="s">
        <v>727</v>
      </c>
      <c r="C1596">
        <v>5</v>
      </c>
      <c r="D1596">
        <v>2019</v>
      </c>
      <c r="E1596">
        <v>2</v>
      </c>
      <c r="F1596">
        <v>122</v>
      </c>
      <c r="G1596">
        <v>162</v>
      </c>
      <c r="H1596">
        <v>106</v>
      </c>
      <c r="I1596">
        <v>308</v>
      </c>
      <c r="J1596">
        <v>16</v>
      </c>
      <c r="K1596" t="s">
        <v>1856</v>
      </c>
      <c r="L1596" t="s">
        <v>1555</v>
      </c>
      <c r="M1596">
        <v>1</v>
      </c>
      <c r="N1596" t="s">
        <v>1558</v>
      </c>
      <c r="O1596">
        <v>2020</v>
      </c>
      <c r="P1596" s="2">
        <v>1940</v>
      </c>
      <c r="Q1596" s="2">
        <v>1940</v>
      </c>
      <c r="R1596" s="2">
        <v>0</v>
      </c>
      <c r="S1596" s="2">
        <v>0</v>
      </c>
      <c r="T1596" s="2"/>
      <c r="U1596" s="2"/>
    </row>
    <row r="1597" spans="1:21" x14ac:dyDescent="0.25">
      <c r="A1597">
        <v>66769275</v>
      </c>
      <c r="B1597" s="7" t="s">
        <v>729</v>
      </c>
      <c r="C1597">
        <v>5</v>
      </c>
      <c r="D1597">
        <v>2019</v>
      </c>
      <c r="E1597">
        <v>2</v>
      </c>
      <c r="F1597">
        <v>122</v>
      </c>
      <c r="G1597">
        <v>162</v>
      </c>
      <c r="H1597">
        <v>106</v>
      </c>
      <c r="I1597">
        <v>309</v>
      </c>
      <c r="J1597">
        <v>17</v>
      </c>
      <c r="K1597" t="s">
        <v>1857</v>
      </c>
      <c r="L1597" t="s">
        <v>1555</v>
      </c>
      <c r="M1597">
        <v>1</v>
      </c>
      <c r="N1597" t="s">
        <v>1558</v>
      </c>
      <c r="O1597">
        <v>2016</v>
      </c>
      <c r="P1597" s="2">
        <v>250</v>
      </c>
      <c r="Q1597" s="2">
        <v>250</v>
      </c>
      <c r="R1597" s="2">
        <v>250</v>
      </c>
      <c r="S1597" s="2">
        <v>100</v>
      </c>
      <c r="T1597" s="2"/>
      <c r="U1597" s="2"/>
    </row>
    <row r="1598" spans="1:21" x14ac:dyDescent="0.25">
      <c r="A1598">
        <v>66769275</v>
      </c>
      <c r="B1598" s="7" t="s">
        <v>729</v>
      </c>
      <c r="C1598">
        <v>5</v>
      </c>
      <c r="D1598">
        <v>2019</v>
      </c>
      <c r="E1598">
        <v>2</v>
      </c>
      <c r="F1598">
        <v>122</v>
      </c>
      <c r="G1598">
        <v>162</v>
      </c>
      <c r="H1598">
        <v>106</v>
      </c>
      <c r="I1598">
        <v>309</v>
      </c>
      <c r="J1598">
        <v>17</v>
      </c>
      <c r="K1598" t="s">
        <v>1857</v>
      </c>
      <c r="L1598" t="s">
        <v>1555</v>
      </c>
      <c r="M1598">
        <v>1</v>
      </c>
      <c r="N1598" t="s">
        <v>1558</v>
      </c>
      <c r="O1598">
        <v>2017</v>
      </c>
      <c r="P1598" s="2">
        <v>250</v>
      </c>
      <c r="Q1598" s="2">
        <v>250</v>
      </c>
      <c r="R1598" s="2">
        <v>262</v>
      </c>
      <c r="S1598" s="2">
        <v>104.8</v>
      </c>
      <c r="T1598" s="2"/>
      <c r="U1598" s="2"/>
    </row>
    <row r="1599" spans="1:21" x14ac:dyDescent="0.25">
      <c r="A1599">
        <v>66769275</v>
      </c>
      <c r="B1599" s="7" t="s">
        <v>729</v>
      </c>
      <c r="C1599">
        <v>5</v>
      </c>
      <c r="D1599">
        <v>2019</v>
      </c>
      <c r="E1599">
        <v>2</v>
      </c>
      <c r="F1599">
        <v>122</v>
      </c>
      <c r="G1599">
        <v>162</v>
      </c>
      <c r="H1599">
        <v>106</v>
      </c>
      <c r="I1599">
        <v>309</v>
      </c>
      <c r="J1599">
        <v>17</v>
      </c>
      <c r="K1599" t="s">
        <v>1857</v>
      </c>
      <c r="L1599" t="s">
        <v>1555</v>
      </c>
      <c r="M1599">
        <v>1</v>
      </c>
      <c r="N1599" t="s">
        <v>1558</v>
      </c>
      <c r="O1599">
        <v>2018</v>
      </c>
      <c r="P1599" s="2">
        <v>250</v>
      </c>
      <c r="Q1599" s="2">
        <v>250</v>
      </c>
      <c r="R1599" s="2">
        <v>160</v>
      </c>
      <c r="S1599" s="2">
        <v>64</v>
      </c>
      <c r="T1599" s="2"/>
      <c r="U1599" s="2"/>
    </row>
    <row r="1600" spans="1:21" x14ac:dyDescent="0.25">
      <c r="A1600">
        <v>66769275</v>
      </c>
      <c r="B1600" s="7" t="s">
        <v>729</v>
      </c>
      <c r="C1600">
        <v>5</v>
      </c>
      <c r="D1600">
        <v>2019</v>
      </c>
      <c r="E1600">
        <v>2</v>
      </c>
      <c r="F1600">
        <v>122</v>
      </c>
      <c r="G1600">
        <v>162</v>
      </c>
      <c r="H1600">
        <v>106</v>
      </c>
      <c r="I1600">
        <v>309</v>
      </c>
      <c r="J1600">
        <v>17</v>
      </c>
      <c r="K1600" t="s">
        <v>1857</v>
      </c>
      <c r="L1600" t="s">
        <v>1555</v>
      </c>
      <c r="M1600">
        <v>1</v>
      </c>
      <c r="N1600" t="s">
        <v>1558</v>
      </c>
      <c r="O1600">
        <v>2019</v>
      </c>
      <c r="P1600" s="2">
        <v>250</v>
      </c>
      <c r="Q1600" s="2">
        <v>250</v>
      </c>
      <c r="R1600" s="2">
        <v>300</v>
      </c>
      <c r="S1600" s="2">
        <v>120</v>
      </c>
      <c r="T1600" s="2">
        <v>97.2</v>
      </c>
      <c r="U1600" s="2">
        <v>77.760000000000005</v>
      </c>
    </row>
    <row r="1601" spans="1:21" x14ac:dyDescent="0.25">
      <c r="A1601">
        <v>66769275</v>
      </c>
      <c r="B1601" s="7" t="s">
        <v>729</v>
      </c>
      <c r="C1601">
        <v>5</v>
      </c>
      <c r="D1601">
        <v>2019</v>
      </c>
      <c r="E1601">
        <v>2</v>
      </c>
      <c r="F1601">
        <v>122</v>
      </c>
      <c r="G1601">
        <v>162</v>
      </c>
      <c r="H1601">
        <v>106</v>
      </c>
      <c r="I1601">
        <v>309</v>
      </c>
      <c r="J1601">
        <v>17</v>
      </c>
      <c r="K1601" t="s">
        <v>1857</v>
      </c>
      <c r="L1601" t="s">
        <v>1555</v>
      </c>
      <c r="M1601">
        <v>1</v>
      </c>
      <c r="N1601" t="s">
        <v>1558</v>
      </c>
      <c r="O1601">
        <v>2020</v>
      </c>
      <c r="P1601" s="2">
        <v>250</v>
      </c>
      <c r="Q1601" s="2">
        <v>250</v>
      </c>
      <c r="R1601" s="2">
        <v>0</v>
      </c>
      <c r="S1601" s="2">
        <v>0</v>
      </c>
      <c r="T1601" s="2"/>
      <c r="U1601" s="2"/>
    </row>
    <row r="1602" spans="1:21" x14ac:dyDescent="0.25">
      <c r="A1602">
        <v>66769275</v>
      </c>
      <c r="B1602" s="7" t="s">
        <v>731</v>
      </c>
      <c r="C1602">
        <v>5</v>
      </c>
      <c r="D1602">
        <v>2019</v>
      </c>
      <c r="E1602">
        <v>2</v>
      </c>
      <c r="F1602">
        <v>122</v>
      </c>
      <c r="G1602">
        <v>162</v>
      </c>
      <c r="H1602">
        <v>106</v>
      </c>
      <c r="I1602">
        <v>310</v>
      </c>
      <c r="J1602">
        <v>18</v>
      </c>
      <c r="K1602" t="s">
        <v>1858</v>
      </c>
      <c r="L1602" t="s">
        <v>1564</v>
      </c>
      <c r="M1602">
        <v>1</v>
      </c>
      <c r="N1602" t="s">
        <v>1558</v>
      </c>
      <c r="O1602">
        <v>2016</v>
      </c>
      <c r="P1602" s="2">
        <v>50</v>
      </c>
      <c r="Q1602" s="2">
        <v>50</v>
      </c>
      <c r="R1602" s="2">
        <v>0</v>
      </c>
      <c r="S1602" s="2">
        <v>0</v>
      </c>
      <c r="T1602" s="2"/>
      <c r="U1602" s="2"/>
    </row>
    <row r="1603" spans="1:21" x14ac:dyDescent="0.25">
      <c r="A1603">
        <v>66769275</v>
      </c>
      <c r="B1603" s="7" t="s">
        <v>731</v>
      </c>
      <c r="C1603">
        <v>5</v>
      </c>
      <c r="D1603">
        <v>2019</v>
      </c>
      <c r="E1603">
        <v>2</v>
      </c>
      <c r="F1603">
        <v>122</v>
      </c>
      <c r="G1603">
        <v>162</v>
      </c>
      <c r="H1603">
        <v>106</v>
      </c>
      <c r="I1603">
        <v>310</v>
      </c>
      <c r="J1603">
        <v>18</v>
      </c>
      <c r="K1603" t="s">
        <v>1858</v>
      </c>
      <c r="L1603" t="s">
        <v>1564</v>
      </c>
      <c r="M1603">
        <v>1</v>
      </c>
      <c r="N1603" t="s">
        <v>1558</v>
      </c>
      <c r="O1603">
        <v>2017</v>
      </c>
      <c r="P1603" s="2">
        <v>220</v>
      </c>
      <c r="Q1603" s="2">
        <v>220</v>
      </c>
      <c r="R1603" s="2">
        <v>265</v>
      </c>
      <c r="S1603" s="2">
        <v>120.45</v>
      </c>
      <c r="T1603" s="2"/>
      <c r="U1603" s="2"/>
    </row>
    <row r="1604" spans="1:21" x14ac:dyDescent="0.25">
      <c r="A1604">
        <v>66769275</v>
      </c>
      <c r="B1604" s="7" t="s">
        <v>731</v>
      </c>
      <c r="C1604">
        <v>5</v>
      </c>
      <c r="D1604">
        <v>2019</v>
      </c>
      <c r="E1604">
        <v>2</v>
      </c>
      <c r="F1604">
        <v>122</v>
      </c>
      <c r="G1604">
        <v>162</v>
      </c>
      <c r="H1604">
        <v>106</v>
      </c>
      <c r="I1604">
        <v>310</v>
      </c>
      <c r="J1604">
        <v>18</v>
      </c>
      <c r="K1604" t="s">
        <v>1858</v>
      </c>
      <c r="L1604" t="s">
        <v>1564</v>
      </c>
      <c r="M1604">
        <v>1</v>
      </c>
      <c r="N1604" t="s">
        <v>1558</v>
      </c>
      <c r="O1604">
        <v>2018</v>
      </c>
      <c r="P1604" s="2">
        <v>350</v>
      </c>
      <c r="Q1604" s="2">
        <v>350</v>
      </c>
      <c r="R1604" s="2">
        <v>265</v>
      </c>
      <c r="S1604" s="2">
        <v>75.709999999999994</v>
      </c>
      <c r="T1604" s="2"/>
      <c r="U1604" s="2"/>
    </row>
    <row r="1605" spans="1:21" x14ac:dyDescent="0.25">
      <c r="A1605">
        <v>66769275</v>
      </c>
      <c r="B1605" s="7" t="s">
        <v>731</v>
      </c>
      <c r="C1605">
        <v>5</v>
      </c>
      <c r="D1605">
        <v>2019</v>
      </c>
      <c r="E1605">
        <v>2</v>
      </c>
      <c r="F1605">
        <v>122</v>
      </c>
      <c r="G1605">
        <v>162</v>
      </c>
      <c r="H1605">
        <v>106</v>
      </c>
      <c r="I1605">
        <v>310</v>
      </c>
      <c r="J1605">
        <v>18</v>
      </c>
      <c r="K1605" t="s">
        <v>1858</v>
      </c>
      <c r="L1605" t="s">
        <v>1564</v>
      </c>
      <c r="M1605">
        <v>1</v>
      </c>
      <c r="N1605" t="s">
        <v>1558</v>
      </c>
      <c r="O1605">
        <v>2019</v>
      </c>
      <c r="P1605" s="2">
        <v>500</v>
      </c>
      <c r="Q1605" s="2">
        <v>500</v>
      </c>
      <c r="R1605" s="2">
        <v>530</v>
      </c>
      <c r="S1605" s="2">
        <v>106</v>
      </c>
      <c r="T1605" s="2">
        <v>106</v>
      </c>
      <c r="U1605" s="2">
        <v>106</v>
      </c>
    </row>
    <row r="1606" spans="1:21" x14ac:dyDescent="0.25">
      <c r="A1606">
        <v>66769275</v>
      </c>
      <c r="B1606" s="7" t="s">
        <v>731</v>
      </c>
      <c r="C1606">
        <v>5</v>
      </c>
      <c r="D1606">
        <v>2019</v>
      </c>
      <c r="E1606">
        <v>2</v>
      </c>
      <c r="F1606">
        <v>122</v>
      </c>
      <c r="G1606">
        <v>162</v>
      </c>
      <c r="H1606">
        <v>106</v>
      </c>
      <c r="I1606">
        <v>310</v>
      </c>
      <c r="J1606">
        <v>18</v>
      </c>
      <c r="K1606" t="s">
        <v>1858</v>
      </c>
      <c r="L1606" t="s">
        <v>1564</v>
      </c>
      <c r="M1606">
        <v>1</v>
      </c>
      <c r="N1606" t="s">
        <v>1558</v>
      </c>
      <c r="O1606">
        <v>2020</v>
      </c>
      <c r="P1606" s="2">
        <v>0</v>
      </c>
      <c r="Q1606" s="2">
        <v>0</v>
      </c>
      <c r="R1606" s="2">
        <v>0</v>
      </c>
      <c r="S1606" s="2">
        <v>0</v>
      </c>
      <c r="T1606" s="2"/>
      <c r="U1606" s="2"/>
    </row>
    <row r="1607" spans="1:21" x14ac:dyDescent="0.25">
      <c r="A1607">
        <v>66769275</v>
      </c>
      <c r="B1607" s="7" t="s">
        <v>733</v>
      </c>
      <c r="C1607">
        <v>5</v>
      </c>
      <c r="D1607">
        <v>2019</v>
      </c>
      <c r="E1607">
        <v>2</v>
      </c>
      <c r="F1607">
        <v>122</v>
      </c>
      <c r="G1607">
        <v>162</v>
      </c>
      <c r="H1607">
        <v>106</v>
      </c>
      <c r="I1607">
        <v>311</v>
      </c>
      <c r="J1607">
        <v>19</v>
      </c>
      <c r="K1607" t="s">
        <v>1859</v>
      </c>
      <c r="L1607" t="s">
        <v>1564</v>
      </c>
      <c r="M1607">
        <v>1</v>
      </c>
      <c r="N1607" t="s">
        <v>1558</v>
      </c>
      <c r="O1607">
        <v>2016</v>
      </c>
      <c r="P1607" s="2">
        <v>0.13</v>
      </c>
      <c r="Q1607" s="2">
        <v>0.13</v>
      </c>
      <c r="R1607" s="2">
        <v>0.12</v>
      </c>
      <c r="S1607" s="2">
        <v>92.31</v>
      </c>
      <c r="T1607" s="2"/>
      <c r="U1607" s="2"/>
    </row>
    <row r="1608" spans="1:21" x14ac:dyDescent="0.25">
      <c r="A1608">
        <v>66769275</v>
      </c>
      <c r="B1608" s="7" t="s">
        <v>733</v>
      </c>
      <c r="C1608">
        <v>5</v>
      </c>
      <c r="D1608">
        <v>2019</v>
      </c>
      <c r="E1608">
        <v>2</v>
      </c>
      <c r="F1608">
        <v>122</v>
      </c>
      <c r="G1608">
        <v>162</v>
      </c>
      <c r="H1608">
        <v>106</v>
      </c>
      <c r="I1608">
        <v>311</v>
      </c>
      <c r="J1608">
        <v>19</v>
      </c>
      <c r="K1608" t="s">
        <v>1859</v>
      </c>
      <c r="L1608" t="s">
        <v>1564</v>
      </c>
      <c r="M1608">
        <v>1</v>
      </c>
      <c r="N1608" t="s">
        <v>1558</v>
      </c>
      <c r="O1608">
        <v>2017</v>
      </c>
      <c r="P1608" s="2">
        <v>0.35</v>
      </c>
      <c r="Q1608" s="2">
        <v>0.35</v>
      </c>
      <c r="R1608" s="2">
        <v>0.15</v>
      </c>
      <c r="S1608" s="2">
        <v>42.86</v>
      </c>
      <c r="T1608" s="2"/>
      <c r="U1608" s="2"/>
    </row>
    <row r="1609" spans="1:21" x14ac:dyDescent="0.25">
      <c r="A1609">
        <v>66769275</v>
      </c>
      <c r="B1609" s="7" t="s">
        <v>733</v>
      </c>
      <c r="C1609">
        <v>5</v>
      </c>
      <c r="D1609">
        <v>2019</v>
      </c>
      <c r="E1609">
        <v>2</v>
      </c>
      <c r="F1609">
        <v>122</v>
      </c>
      <c r="G1609">
        <v>162</v>
      </c>
      <c r="H1609">
        <v>106</v>
      </c>
      <c r="I1609">
        <v>311</v>
      </c>
      <c r="J1609">
        <v>19</v>
      </c>
      <c r="K1609" t="s">
        <v>1859</v>
      </c>
      <c r="L1609" t="s">
        <v>1564</v>
      </c>
      <c r="M1609">
        <v>1</v>
      </c>
      <c r="N1609" t="s">
        <v>1558</v>
      </c>
      <c r="O1609">
        <v>2018</v>
      </c>
      <c r="P1609" s="2">
        <v>0.64</v>
      </c>
      <c r="Q1609" s="2">
        <v>0.64</v>
      </c>
      <c r="R1609" s="2">
        <v>0.64</v>
      </c>
      <c r="S1609" s="2">
        <v>100</v>
      </c>
      <c r="T1609" s="2"/>
      <c r="U1609" s="2"/>
    </row>
    <row r="1610" spans="1:21" x14ac:dyDescent="0.25">
      <c r="A1610">
        <v>66769275</v>
      </c>
      <c r="B1610" s="7" t="s">
        <v>733</v>
      </c>
      <c r="C1610">
        <v>5</v>
      </c>
      <c r="D1610">
        <v>2019</v>
      </c>
      <c r="E1610">
        <v>2</v>
      </c>
      <c r="F1610">
        <v>122</v>
      </c>
      <c r="G1610">
        <v>162</v>
      </c>
      <c r="H1610">
        <v>106</v>
      </c>
      <c r="I1610">
        <v>311</v>
      </c>
      <c r="J1610">
        <v>19</v>
      </c>
      <c r="K1610" t="s">
        <v>1859</v>
      </c>
      <c r="L1610" t="s">
        <v>1564</v>
      </c>
      <c r="M1610">
        <v>1</v>
      </c>
      <c r="N1610" t="s">
        <v>1558</v>
      </c>
      <c r="O1610">
        <v>2019</v>
      </c>
      <c r="P1610" s="2">
        <v>0.85</v>
      </c>
      <c r="Q1610" s="2">
        <v>0.85</v>
      </c>
      <c r="R1610" s="2">
        <v>0.85</v>
      </c>
      <c r="S1610" s="2">
        <v>100</v>
      </c>
      <c r="T1610" s="2">
        <v>100</v>
      </c>
      <c r="U1610" s="2">
        <v>85</v>
      </c>
    </row>
    <row r="1611" spans="1:21" x14ac:dyDescent="0.25">
      <c r="A1611">
        <v>66769275</v>
      </c>
      <c r="B1611" s="7" t="s">
        <v>733</v>
      </c>
      <c r="C1611">
        <v>5</v>
      </c>
      <c r="D1611">
        <v>2019</v>
      </c>
      <c r="E1611">
        <v>2</v>
      </c>
      <c r="F1611">
        <v>122</v>
      </c>
      <c r="G1611">
        <v>162</v>
      </c>
      <c r="H1611">
        <v>106</v>
      </c>
      <c r="I1611">
        <v>311</v>
      </c>
      <c r="J1611">
        <v>19</v>
      </c>
      <c r="K1611" t="s">
        <v>1859</v>
      </c>
      <c r="L1611" t="s">
        <v>1564</v>
      </c>
      <c r="M1611">
        <v>1</v>
      </c>
      <c r="N1611" t="s">
        <v>1558</v>
      </c>
      <c r="O1611">
        <v>2020</v>
      </c>
      <c r="P1611" s="2">
        <v>1</v>
      </c>
      <c r="Q1611" s="2">
        <v>1</v>
      </c>
      <c r="R1611" s="2">
        <v>0</v>
      </c>
      <c r="S1611" s="2">
        <v>0</v>
      </c>
      <c r="T1611" s="2"/>
      <c r="U1611" s="2"/>
    </row>
    <row r="1612" spans="1:21" x14ac:dyDescent="0.25">
      <c r="A1612">
        <v>66769275</v>
      </c>
      <c r="B1612" s="7" t="s">
        <v>735</v>
      </c>
      <c r="C1612">
        <v>5</v>
      </c>
      <c r="D1612">
        <v>2019</v>
      </c>
      <c r="E1612">
        <v>2</v>
      </c>
      <c r="F1612">
        <v>122</v>
      </c>
      <c r="G1612">
        <v>162</v>
      </c>
      <c r="H1612">
        <v>107</v>
      </c>
      <c r="I1612">
        <v>312</v>
      </c>
      <c r="J1612">
        <v>20</v>
      </c>
      <c r="K1612" t="s">
        <v>1860</v>
      </c>
      <c r="L1612" t="s">
        <v>1555</v>
      </c>
      <c r="M1612">
        <v>1</v>
      </c>
      <c r="N1612" t="s">
        <v>1558</v>
      </c>
      <c r="O1612">
        <v>2016</v>
      </c>
      <c r="P1612" s="2">
        <v>3289</v>
      </c>
      <c r="Q1612" s="2">
        <v>3289</v>
      </c>
      <c r="R1612" s="2">
        <v>2768</v>
      </c>
      <c r="S1612" s="2">
        <v>84.16</v>
      </c>
      <c r="T1612" s="2"/>
      <c r="U1612" s="2"/>
    </row>
    <row r="1613" spans="1:21" x14ac:dyDescent="0.25">
      <c r="A1613">
        <v>66769275</v>
      </c>
      <c r="B1613" s="7" t="s">
        <v>735</v>
      </c>
      <c r="C1613">
        <v>5</v>
      </c>
      <c r="D1613">
        <v>2019</v>
      </c>
      <c r="E1613">
        <v>2</v>
      </c>
      <c r="F1613">
        <v>122</v>
      </c>
      <c r="G1613">
        <v>162</v>
      </c>
      <c r="H1613">
        <v>107</v>
      </c>
      <c r="I1613">
        <v>312</v>
      </c>
      <c r="J1613">
        <v>20</v>
      </c>
      <c r="K1613" t="s">
        <v>1860</v>
      </c>
      <c r="L1613" t="s">
        <v>1555</v>
      </c>
      <c r="M1613">
        <v>1</v>
      </c>
      <c r="N1613" t="s">
        <v>1558</v>
      </c>
      <c r="O1613">
        <v>2017</v>
      </c>
      <c r="P1613" s="2">
        <v>3289</v>
      </c>
      <c r="Q1613" s="2">
        <v>3289</v>
      </c>
      <c r="R1613" s="2">
        <v>3033</v>
      </c>
      <c r="S1613" s="2">
        <v>92.22</v>
      </c>
      <c r="T1613" s="2"/>
      <c r="U1613" s="2"/>
    </row>
    <row r="1614" spans="1:21" x14ac:dyDescent="0.25">
      <c r="A1614">
        <v>66769275</v>
      </c>
      <c r="B1614" s="7" t="s">
        <v>735</v>
      </c>
      <c r="C1614">
        <v>5</v>
      </c>
      <c r="D1614">
        <v>2019</v>
      </c>
      <c r="E1614">
        <v>2</v>
      </c>
      <c r="F1614">
        <v>122</v>
      </c>
      <c r="G1614">
        <v>162</v>
      </c>
      <c r="H1614">
        <v>107</v>
      </c>
      <c r="I1614">
        <v>312</v>
      </c>
      <c r="J1614">
        <v>20</v>
      </c>
      <c r="K1614" t="s">
        <v>1860</v>
      </c>
      <c r="L1614" t="s">
        <v>1555</v>
      </c>
      <c r="M1614">
        <v>1</v>
      </c>
      <c r="N1614" t="s">
        <v>1558</v>
      </c>
      <c r="O1614">
        <v>2018</v>
      </c>
      <c r="P1614" s="2">
        <v>3289</v>
      </c>
      <c r="Q1614" s="2">
        <v>3289</v>
      </c>
      <c r="R1614" s="2">
        <v>2959</v>
      </c>
      <c r="S1614" s="2">
        <v>89.97</v>
      </c>
      <c r="T1614" s="2"/>
      <c r="U1614" s="2"/>
    </row>
    <row r="1615" spans="1:21" x14ac:dyDescent="0.25">
      <c r="A1615">
        <v>66769275</v>
      </c>
      <c r="B1615" s="7" t="s">
        <v>735</v>
      </c>
      <c r="C1615">
        <v>5</v>
      </c>
      <c r="D1615">
        <v>2019</v>
      </c>
      <c r="E1615">
        <v>2</v>
      </c>
      <c r="F1615">
        <v>122</v>
      </c>
      <c r="G1615">
        <v>162</v>
      </c>
      <c r="H1615">
        <v>107</v>
      </c>
      <c r="I1615">
        <v>312</v>
      </c>
      <c r="J1615">
        <v>20</v>
      </c>
      <c r="K1615" t="s">
        <v>1860</v>
      </c>
      <c r="L1615" t="s">
        <v>1555</v>
      </c>
      <c r="M1615">
        <v>1</v>
      </c>
      <c r="N1615" t="s">
        <v>1558</v>
      </c>
      <c r="O1615">
        <v>2019</v>
      </c>
      <c r="P1615" s="2">
        <v>3289</v>
      </c>
      <c r="Q1615" s="2">
        <v>3289</v>
      </c>
      <c r="R1615" s="2">
        <v>3259</v>
      </c>
      <c r="S1615" s="2">
        <v>99.09</v>
      </c>
      <c r="T1615" s="2">
        <v>91.36</v>
      </c>
      <c r="U1615" s="2">
        <v>73.09</v>
      </c>
    </row>
    <row r="1616" spans="1:21" x14ac:dyDescent="0.25">
      <c r="A1616">
        <v>66769275</v>
      </c>
      <c r="B1616" s="7" t="s">
        <v>735</v>
      </c>
      <c r="C1616">
        <v>5</v>
      </c>
      <c r="D1616">
        <v>2019</v>
      </c>
      <c r="E1616">
        <v>2</v>
      </c>
      <c r="F1616">
        <v>122</v>
      </c>
      <c r="G1616">
        <v>162</v>
      </c>
      <c r="H1616">
        <v>107</v>
      </c>
      <c r="I1616">
        <v>312</v>
      </c>
      <c r="J1616">
        <v>20</v>
      </c>
      <c r="K1616" t="s">
        <v>1860</v>
      </c>
      <c r="L1616" t="s">
        <v>1555</v>
      </c>
      <c r="M1616">
        <v>1</v>
      </c>
      <c r="N1616" t="s">
        <v>1558</v>
      </c>
      <c r="O1616">
        <v>2020</v>
      </c>
      <c r="P1616" s="2">
        <v>3289</v>
      </c>
      <c r="Q1616" s="2">
        <v>3289</v>
      </c>
      <c r="R1616" s="2">
        <v>0</v>
      </c>
      <c r="S1616" s="2">
        <v>0</v>
      </c>
      <c r="T1616" s="2"/>
      <c r="U1616" s="2"/>
    </row>
    <row r="1617" spans="1:21" x14ac:dyDescent="0.25">
      <c r="A1617">
        <v>66769275</v>
      </c>
      <c r="B1617" s="7" t="s">
        <v>738</v>
      </c>
      <c r="C1617">
        <v>5</v>
      </c>
      <c r="D1617">
        <v>2019</v>
      </c>
      <c r="E1617">
        <v>2</v>
      </c>
      <c r="F1617">
        <v>122</v>
      </c>
      <c r="G1617">
        <v>162</v>
      </c>
      <c r="H1617">
        <v>107</v>
      </c>
      <c r="I1617">
        <v>313</v>
      </c>
      <c r="J1617">
        <v>21</v>
      </c>
      <c r="K1617" t="s">
        <v>1861</v>
      </c>
      <c r="L1617" t="s">
        <v>1552</v>
      </c>
      <c r="M1617">
        <v>1</v>
      </c>
      <c r="N1617" t="s">
        <v>1558</v>
      </c>
      <c r="O1617">
        <v>2016</v>
      </c>
      <c r="P1617" s="2">
        <v>20</v>
      </c>
      <c r="Q1617" s="2">
        <v>20</v>
      </c>
      <c r="R1617" s="2">
        <v>183</v>
      </c>
      <c r="S1617" s="2">
        <v>915</v>
      </c>
      <c r="T1617" s="2"/>
      <c r="U1617" s="2"/>
    </row>
    <row r="1618" spans="1:21" x14ac:dyDescent="0.25">
      <c r="A1618">
        <v>66769275</v>
      </c>
      <c r="B1618" s="7" t="s">
        <v>738</v>
      </c>
      <c r="C1618">
        <v>5</v>
      </c>
      <c r="D1618">
        <v>2019</v>
      </c>
      <c r="E1618">
        <v>2</v>
      </c>
      <c r="F1618">
        <v>122</v>
      </c>
      <c r="G1618">
        <v>162</v>
      </c>
      <c r="H1618">
        <v>107</v>
      </c>
      <c r="I1618">
        <v>313</v>
      </c>
      <c r="J1618">
        <v>21</v>
      </c>
      <c r="K1618" t="s">
        <v>1861</v>
      </c>
      <c r="L1618" t="s">
        <v>1552</v>
      </c>
      <c r="M1618">
        <v>1</v>
      </c>
      <c r="N1618" t="s">
        <v>1558</v>
      </c>
      <c r="O1618">
        <v>2017</v>
      </c>
      <c r="P1618" s="2">
        <v>450</v>
      </c>
      <c r="Q1618" s="2">
        <v>450</v>
      </c>
      <c r="R1618" s="2">
        <v>473</v>
      </c>
      <c r="S1618" s="2">
        <v>105.11</v>
      </c>
      <c r="T1618" s="2"/>
      <c r="U1618" s="2"/>
    </row>
    <row r="1619" spans="1:21" x14ac:dyDescent="0.25">
      <c r="A1619">
        <v>66769275</v>
      </c>
      <c r="B1619" s="7" t="s">
        <v>738</v>
      </c>
      <c r="C1619">
        <v>5</v>
      </c>
      <c r="D1619">
        <v>2019</v>
      </c>
      <c r="E1619">
        <v>2</v>
      </c>
      <c r="F1619">
        <v>122</v>
      </c>
      <c r="G1619">
        <v>162</v>
      </c>
      <c r="H1619">
        <v>107</v>
      </c>
      <c r="I1619">
        <v>313</v>
      </c>
      <c r="J1619">
        <v>21</v>
      </c>
      <c r="K1619" t="s">
        <v>1861</v>
      </c>
      <c r="L1619" t="s">
        <v>1552</v>
      </c>
      <c r="M1619">
        <v>1</v>
      </c>
      <c r="N1619" t="s">
        <v>1558</v>
      </c>
      <c r="O1619">
        <v>2018</v>
      </c>
      <c r="P1619" s="2">
        <v>450</v>
      </c>
      <c r="Q1619" s="2">
        <v>450</v>
      </c>
      <c r="R1619" s="2">
        <v>450</v>
      </c>
      <c r="S1619" s="2">
        <v>100</v>
      </c>
      <c r="T1619" s="2"/>
      <c r="U1619" s="2"/>
    </row>
    <row r="1620" spans="1:21" x14ac:dyDescent="0.25">
      <c r="A1620">
        <v>66769275</v>
      </c>
      <c r="B1620" s="7" t="s">
        <v>738</v>
      </c>
      <c r="C1620">
        <v>5</v>
      </c>
      <c r="D1620">
        <v>2019</v>
      </c>
      <c r="E1620">
        <v>2</v>
      </c>
      <c r="F1620">
        <v>122</v>
      </c>
      <c r="G1620">
        <v>162</v>
      </c>
      <c r="H1620">
        <v>107</v>
      </c>
      <c r="I1620">
        <v>313</v>
      </c>
      <c r="J1620">
        <v>21</v>
      </c>
      <c r="K1620" t="s">
        <v>1861</v>
      </c>
      <c r="L1620" t="s">
        <v>1552</v>
      </c>
      <c r="M1620">
        <v>1</v>
      </c>
      <c r="N1620" t="s">
        <v>1558</v>
      </c>
      <c r="O1620">
        <v>2019</v>
      </c>
      <c r="P1620" s="2">
        <v>450</v>
      </c>
      <c r="Q1620" s="2">
        <v>278</v>
      </c>
      <c r="R1620" s="2">
        <v>278</v>
      </c>
      <c r="S1620" s="2">
        <v>100</v>
      </c>
      <c r="T1620" s="2">
        <v>100</v>
      </c>
      <c r="U1620" s="2">
        <v>92.27</v>
      </c>
    </row>
    <row r="1621" spans="1:21" x14ac:dyDescent="0.25">
      <c r="A1621">
        <v>66769275</v>
      </c>
      <c r="B1621" s="7" t="s">
        <v>738</v>
      </c>
      <c r="C1621">
        <v>5</v>
      </c>
      <c r="D1621">
        <v>2019</v>
      </c>
      <c r="E1621">
        <v>2</v>
      </c>
      <c r="F1621">
        <v>122</v>
      </c>
      <c r="G1621">
        <v>162</v>
      </c>
      <c r="H1621">
        <v>107</v>
      </c>
      <c r="I1621">
        <v>313</v>
      </c>
      <c r="J1621">
        <v>21</v>
      </c>
      <c r="K1621" t="s">
        <v>1861</v>
      </c>
      <c r="L1621" t="s">
        <v>1552</v>
      </c>
      <c r="M1621">
        <v>1</v>
      </c>
      <c r="N1621" t="s">
        <v>1558</v>
      </c>
      <c r="O1621">
        <v>2020</v>
      </c>
      <c r="P1621" s="2">
        <v>130</v>
      </c>
      <c r="Q1621" s="2">
        <v>116</v>
      </c>
      <c r="R1621" s="2">
        <v>0</v>
      </c>
      <c r="S1621" s="2">
        <v>0</v>
      </c>
      <c r="T1621" s="2"/>
      <c r="U1621" s="2"/>
    </row>
    <row r="1622" spans="1:21" x14ac:dyDescent="0.25">
      <c r="A1622">
        <v>66769275</v>
      </c>
      <c r="B1622" s="7" t="s">
        <v>740</v>
      </c>
      <c r="C1622">
        <v>5</v>
      </c>
      <c r="D1622">
        <v>2019</v>
      </c>
      <c r="E1622">
        <v>2</v>
      </c>
      <c r="F1622">
        <v>122</v>
      </c>
      <c r="G1622">
        <v>162</v>
      </c>
      <c r="H1622">
        <v>107</v>
      </c>
      <c r="I1622">
        <v>314</v>
      </c>
      <c r="J1622">
        <v>22</v>
      </c>
      <c r="K1622" t="s">
        <v>1862</v>
      </c>
      <c r="L1622" t="s">
        <v>1552</v>
      </c>
      <c r="M1622">
        <v>1</v>
      </c>
      <c r="N1622" t="s">
        <v>1558</v>
      </c>
      <c r="O1622">
        <v>2016</v>
      </c>
      <c r="P1622" s="2">
        <v>0.05</v>
      </c>
      <c r="Q1622" s="2">
        <v>0.05</v>
      </c>
      <c r="R1622" s="2">
        <v>0.05</v>
      </c>
      <c r="S1622" s="2">
        <v>100</v>
      </c>
      <c r="T1622" s="2"/>
      <c r="U1622" s="2"/>
    </row>
    <row r="1623" spans="1:21" x14ac:dyDescent="0.25">
      <c r="A1623">
        <v>66769275</v>
      </c>
      <c r="B1623" s="7" t="s">
        <v>740</v>
      </c>
      <c r="C1623">
        <v>5</v>
      </c>
      <c r="D1623">
        <v>2019</v>
      </c>
      <c r="E1623">
        <v>2</v>
      </c>
      <c r="F1623">
        <v>122</v>
      </c>
      <c r="G1623">
        <v>162</v>
      </c>
      <c r="H1623">
        <v>107</v>
      </c>
      <c r="I1623">
        <v>314</v>
      </c>
      <c r="J1623">
        <v>22</v>
      </c>
      <c r="K1623" t="s">
        <v>1862</v>
      </c>
      <c r="L1623" t="s">
        <v>1552</v>
      </c>
      <c r="M1623">
        <v>1</v>
      </c>
      <c r="N1623" t="s">
        <v>1558</v>
      </c>
      <c r="O1623">
        <v>2017</v>
      </c>
      <c r="P1623" s="2">
        <v>0.25</v>
      </c>
      <c r="Q1623" s="2">
        <v>0.25</v>
      </c>
      <c r="R1623" s="2">
        <v>0.25</v>
      </c>
      <c r="S1623" s="2">
        <v>100</v>
      </c>
      <c r="T1623" s="2"/>
      <c r="U1623" s="2"/>
    </row>
    <row r="1624" spans="1:21" x14ac:dyDescent="0.25">
      <c r="A1624">
        <v>66769275</v>
      </c>
      <c r="B1624" s="7" t="s">
        <v>740</v>
      </c>
      <c r="C1624">
        <v>5</v>
      </c>
      <c r="D1624">
        <v>2019</v>
      </c>
      <c r="E1624">
        <v>2</v>
      </c>
      <c r="F1624">
        <v>122</v>
      </c>
      <c r="G1624">
        <v>162</v>
      </c>
      <c r="H1624">
        <v>107</v>
      </c>
      <c r="I1624">
        <v>314</v>
      </c>
      <c r="J1624">
        <v>22</v>
      </c>
      <c r="K1624" t="s">
        <v>1862</v>
      </c>
      <c r="L1624" t="s">
        <v>1552</v>
      </c>
      <c r="M1624">
        <v>1</v>
      </c>
      <c r="N1624" t="s">
        <v>1558</v>
      </c>
      <c r="O1624">
        <v>2018</v>
      </c>
      <c r="P1624" s="2">
        <v>0.25</v>
      </c>
      <c r="Q1624" s="2">
        <v>0.25</v>
      </c>
      <c r="R1624" s="2">
        <v>0.14000000000000001</v>
      </c>
      <c r="S1624" s="2">
        <v>56</v>
      </c>
      <c r="T1624" s="2"/>
      <c r="U1624" s="2"/>
    </row>
    <row r="1625" spans="1:21" x14ac:dyDescent="0.25">
      <c r="A1625">
        <v>66769275</v>
      </c>
      <c r="B1625" s="7" t="s">
        <v>740</v>
      </c>
      <c r="C1625">
        <v>5</v>
      </c>
      <c r="D1625">
        <v>2019</v>
      </c>
      <c r="E1625">
        <v>2</v>
      </c>
      <c r="F1625">
        <v>122</v>
      </c>
      <c r="G1625">
        <v>162</v>
      </c>
      <c r="H1625">
        <v>107</v>
      </c>
      <c r="I1625">
        <v>314</v>
      </c>
      <c r="J1625">
        <v>22</v>
      </c>
      <c r="K1625" t="s">
        <v>1862</v>
      </c>
      <c r="L1625" t="s">
        <v>1552</v>
      </c>
      <c r="M1625">
        <v>1</v>
      </c>
      <c r="N1625" t="s">
        <v>1558</v>
      </c>
      <c r="O1625">
        <v>2019</v>
      </c>
      <c r="P1625" s="2">
        <v>0.25</v>
      </c>
      <c r="Q1625" s="2">
        <v>0.36</v>
      </c>
      <c r="R1625" s="2">
        <v>0.36</v>
      </c>
      <c r="S1625" s="2">
        <v>100</v>
      </c>
      <c r="T1625" s="2">
        <v>100</v>
      </c>
      <c r="U1625" s="2">
        <v>80</v>
      </c>
    </row>
    <row r="1626" spans="1:21" x14ac:dyDescent="0.25">
      <c r="A1626">
        <v>66769275</v>
      </c>
      <c r="B1626" s="7" t="s">
        <v>740</v>
      </c>
      <c r="C1626">
        <v>5</v>
      </c>
      <c r="D1626">
        <v>2019</v>
      </c>
      <c r="E1626">
        <v>2</v>
      </c>
      <c r="F1626">
        <v>122</v>
      </c>
      <c r="G1626">
        <v>162</v>
      </c>
      <c r="H1626">
        <v>107</v>
      </c>
      <c r="I1626">
        <v>314</v>
      </c>
      <c r="J1626">
        <v>22</v>
      </c>
      <c r="K1626" t="s">
        <v>1862</v>
      </c>
      <c r="L1626" t="s">
        <v>1552</v>
      </c>
      <c r="M1626">
        <v>1</v>
      </c>
      <c r="N1626" t="s">
        <v>1558</v>
      </c>
      <c r="O1626">
        <v>2020</v>
      </c>
      <c r="P1626" s="2">
        <v>0.2</v>
      </c>
      <c r="Q1626" s="2">
        <v>0.2</v>
      </c>
      <c r="R1626" s="2">
        <v>0</v>
      </c>
      <c r="S1626" s="2">
        <v>0</v>
      </c>
      <c r="T1626" s="2"/>
      <c r="U1626" s="2"/>
    </row>
    <row r="1627" spans="1:21" x14ac:dyDescent="0.25">
      <c r="A1627">
        <v>66769275</v>
      </c>
      <c r="B1627" s="7" t="s">
        <v>742</v>
      </c>
      <c r="C1627">
        <v>5</v>
      </c>
      <c r="D1627">
        <v>2019</v>
      </c>
      <c r="E1627">
        <v>2</v>
      </c>
      <c r="F1627">
        <v>122</v>
      </c>
      <c r="G1627">
        <v>162</v>
      </c>
      <c r="H1627">
        <v>108</v>
      </c>
      <c r="I1627">
        <v>315</v>
      </c>
      <c r="J1627">
        <v>23</v>
      </c>
      <c r="K1627" t="s">
        <v>1863</v>
      </c>
      <c r="L1627" t="s">
        <v>1555</v>
      </c>
      <c r="M1627">
        <v>1</v>
      </c>
      <c r="N1627" t="s">
        <v>1558</v>
      </c>
      <c r="O1627">
        <v>2016</v>
      </c>
      <c r="P1627" s="2">
        <v>11897</v>
      </c>
      <c r="Q1627" s="2">
        <v>11897</v>
      </c>
      <c r="R1627" s="2">
        <v>12267</v>
      </c>
      <c r="S1627" s="2">
        <v>103.11</v>
      </c>
      <c r="T1627" s="2"/>
      <c r="U1627" s="2"/>
    </row>
    <row r="1628" spans="1:21" x14ac:dyDescent="0.25">
      <c r="A1628">
        <v>66769275</v>
      </c>
      <c r="B1628" s="7" t="s">
        <v>742</v>
      </c>
      <c r="C1628">
        <v>5</v>
      </c>
      <c r="D1628">
        <v>2019</v>
      </c>
      <c r="E1628">
        <v>2</v>
      </c>
      <c r="F1628">
        <v>122</v>
      </c>
      <c r="G1628">
        <v>162</v>
      </c>
      <c r="H1628">
        <v>108</v>
      </c>
      <c r="I1628">
        <v>315</v>
      </c>
      <c r="J1628">
        <v>23</v>
      </c>
      <c r="K1628" t="s">
        <v>1863</v>
      </c>
      <c r="L1628" t="s">
        <v>1555</v>
      </c>
      <c r="M1628">
        <v>1</v>
      </c>
      <c r="N1628" t="s">
        <v>1558</v>
      </c>
      <c r="O1628">
        <v>2017</v>
      </c>
      <c r="P1628" s="2">
        <v>11897</v>
      </c>
      <c r="Q1628" s="2">
        <v>11897</v>
      </c>
      <c r="R1628" s="2">
        <v>10194</v>
      </c>
      <c r="S1628" s="2">
        <v>85.69</v>
      </c>
      <c r="T1628" s="2"/>
      <c r="U1628" s="2"/>
    </row>
    <row r="1629" spans="1:21" x14ac:dyDescent="0.25">
      <c r="A1629">
        <v>66769275</v>
      </c>
      <c r="B1629" s="7" t="s">
        <v>742</v>
      </c>
      <c r="C1629">
        <v>5</v>
      </c>
      <c r="D1629">
        <v>2019</v>
      </c>
      <c r="E1629">
        <v>2</v>
      </c>
      <c r="F1629">
        <v>122</v>
      </c>
      <c r="G1629">
        <v>162</v>
      </c>
      <c r="H1629">
        <v>108</v>
      </c>
      <c r="I1629">
        <v>315</v>
      </c>
      <c r="J1629">
        <v>23</v>
      </c>
      <c r="K1629" t="s">
        <v>1863</v>
      </c>
      <c r="L1629" t="s">
        <v>1555</v>
      </c>
      <c r="M1629">
        <v>1</v>
      </c>
      <c r="N1629" t="s">
        <v>1558</v>
      </c>
      <c r="O1629">
        <v>2018</v>
      </c>
      <c r="P1629" s="2">
        <v>11897</v>
      </c>
      <c r="Q1629" s="2">
        <v>11897</v>
      </c>
      <c r="R1629" s="2">
        <v>9056</v>
      </c>
      <c r="S1629" s="2">
        <v>76.12</v>
      </c>
      <c r="T1629" s="2"/>
      <c r="U1629" s="2"/>
    </row>
    <row r="1630" spans="1:21" x14ac:dyDescent="0.25">
      <c r="A1630">
        <v>66769275</v>
      </c>
      <c r="B1630" s="7" t="s">
        <v>742</v>
      </c>
      <c r="C1630">
        <v>5</v>
      </c>
      <c r="D1630">
        <v>2019</v>
      </c>
      <c r="E1630">
        <v>2</v>
      </c>
      <c r="F1630">
        <v>122</v>
      </c>
      <c r="G1630">
        <v>162</v>
      </c>
      <c r="H1630">
        <v>108</v>
      </c>
      <c r="I1630">
        <v>315</v>
      </c>
      <c r="J1630">
        <v>23</v>
      </c>
      <c r="K1630" t="s">
        <v>1863</v>
      </c>
      <c r="L1630" t="s">
        <v>1555</v>
      </c>
      <c r="M1630">
        <v>1</v>
      </c>
      <c r="N1630" t="s">
        <v>1558</v>
      </c>
      <c r="O1630">
        <v>2019</v>
      </c>
      <c r="P1630" s="2">
        <v>11897</v>
      </c>
      <c r="Q1630" s="2">
        <v>11897</v>
      </c>
      <c r="R1630" s="2">
        <v>9686</v>
      </c>
      <c r="S1630" s="2">
        <v>81.42</v>
      </c>
      <c r="T1630" s="2">
        <v>86.58</v>
      </c>
      <c r="U1630" s="2">
        <v>69.27</v>
      </c>
    </row>
    <row r="1631" spans="1:21" x14ac:dyDescent="0.25">
      <c r="A1631">
        <v>66769275</v>
      </c>
      <c r="B1631" s="7" t="s">
        <v>742</v>
      </c>
      <c r="C1631">
        <v>5</v>
      </c>
      <c r="D1631">
        <v>2019</v>
      </c>
      <c r="E1631">
        <v>2</v>
      </c>
      <c r="F1631">
        <v>122</v>
      </c>
      <c r="G1631">
        <v>162</v>
      </c>
      <c r="H1631">
        <v>108</v>
      </c>
      <c r="I1631">
        <v>315</v>
      </c>
      <c r="J1631">
        <v>23</v>
      </c>
      <c r="K1631" t="s">
        <v>1863</v>
      </c>
      <c r="L1631" t="s">
        <v>1555</v>
      </c>
      <c r="M1631">
        <v>1</v>
      </c>
      <c r="N1631" t="s">
        <v>1558</v>
      </c>
      <c r="O1631">
        <v>2020</v>
      </c>
      <c r="P1631" s="2">
        <v>11897</v>
      </c>
      <c r="Q1631" s="2">
        <v>11897</v>
      </c>
      <c r="R1631" s="2">
        <v>0</v>
      </c>
      <c r="S1631" s="2">
        <v>0</v>
      </c>
      <c r="T1631" s="2"/>
      <c r="U1631" s="2"/>
    </row>
    <row r="1632" spans="1:21" x14ac:dyDescent="0.25">
      <c r="A1632">
        <v>66769275</v>
      </c>
      <c r="B1632" s="7" t="s">
        <v>745</v>
      </c>
      <c r="C1632">
        <v>5</v>
      </c>
      <c r="D1632">
        <v>2019</v>
      </c>
      <c r="E1632">
        <v>2</v>
      </c>
      <c r="F1632">
        <v>122</v>
      </c>
      <c r="G1632">
        <v>162</v>
      </c>
      <c r="H1632">
        <v>109</v>
      </c>
      <c r="I1632">
        <v>316</v>
      </c>
      <c r="J1632">
        <v>24</v>
      </c>
      <c r="K1632" t="s">
        <v>1864</v>
      </c>
      <c r="L1632" t="s">
        <v>1564</v>
      </c>
      <c r="M1632">
        <v>1</v>
      </c>
      <c r="N1632" t="s">
        <v>1558</v>
      </c>
      <c r="O1632">
        <v>2016</v>
      </c>
      <c r="P1632" s="2">
        <v>0.13</v>
      </c>
      <c r="Q1632" s="2">
        <v>0.13</v>
      </c>
      <c r="R1632" s="2">
        <v>0.13</v>
      </c>
      <c r="S1632" s="2">
        <v>100</v>
      </c>
      <c r="T1632" s="2"/>
      <c r="U1632" s="2"/>
    </row>
    <row r="1633" spans="1:21" x14ac:dyDescent="0.25">
      <c r="A1633">
        <v>66769275</v>
      </c>
      <c r="B1633" s="7" t="s">
        <v>745</v>
      </c>
      <c r="C1633">
        <v>5</v>
      </c>
      <c r="D1633">
        <v>2019</v>
      </c>
      <c r="E1633">
        <v>2</v>
      </c>
      <c r="F1633">
        <v>122</v>
      </c>
      <c r="G1633">
        <v>162</v>
      </c>
      <c r="H1633">
        <v>109</v>
      </c>
      <c r="I1633">
        <v>316</v>
      </c>
      <c r="J1633">
        <v>24</v>
      </c>
      <c r="K1633" t="s">
        <v>1864</v>
      </c>
      <c r="L1633" t="s">
        <v>1564</v>
      </c>
      <c r="M1633">
        <v>1</v>
      </c>
      <c r="N1633" t="s">
        <v>1558</v>
      </c>
      <c r="O1633">
        <v>2017</v>
      </c>
      <c r="P1633" s="2">
        <v>0.38</v>
      </c>
      <c r="Q1633" s="2">
        <v>0.38</v>
      </c>
      <c r="R1633" s="2">
        <v>0.38</v>
      </c>
      <c r="S1633" s="2">
        <v>100</v>
      </c>
      <c r="T1633" s="2"/>
      <c r="U1633" s="2"/>
    </row>
    <row r="1634" spans="1:21" x14ac:dyDescent="0.25">
      <c r="A1634">
        <v>66769275</v>
      </c>
      <c r="B1634" s="7" t="s">
        <v>745</v>
      </c>
      <c r="C1634">
        <v>5</v>
      </c>
      <c r="D1634">
        <v>2019</v>
      </c>
      <c r="E1634">
        <v>2</v>
      </c>
      <c r="F1634">
        <v>122</v>
      </c>
      <c r="G1634">
        <v>162</v>
      </c>
      <c r="H1634">
        <v>109</v>
      </c>
      <c r="I1634">
        <v>316</v>
      </c>
      <c r="J1634">
        <v>24</v>
      </c>
      <c r="K1634" t="s">
        <v>1864</v>
      </c>
      <c r="L1634" t="s">
        <v>1564</v>
      </c>
      <c r="M1634">
        <v>1</v>
      </c>
      <c r="N1634" t="s">
        <v>1558</v>
      </c>
      <c r="O1634">
        <v>2018</v>
      </c>
      <c r="P1634" s="2">
        <v>0.63</v>
      </c>
      <c r="Q1634" s="2">
        <v>0.63</v>
      </c>
      <c r="R1634" s="2">
        <v>0.63</v>
      </c>
      <c r="S1634" s="2">
        <v>100</v>
      </c>
      <c r="T1634" s="2"/>
      <c r="U1634" s="2"/>
    </row>
    <row r="1635" spans="1:21" x14ac:dyDescent="0.25">
      <c r="A1635">
        <v>66769275</v>
      </c>
      <c r="B1635" s="7" t="s">
        <v>745</v>
      </c>
      <c r="C1635">
        <v>5</v>
      </c>
      <c r="D1635">
        <v>2019</v>
      </c>
      <c r="E1635">
        <v>2</v>
      </c>
      <c r="F1635">
        <v>122</v>
      </c>
      <c r="G1635">
        <v>162</v>
      </c>
      <c r="H1635">
        <v>109</v>
      </c>
      <c r="I1635">
        <v>316</v>
      </c>
      <c r="J1635">
        <v>24</v>
      </c>
      <c r="K1635" t="s">
        <v>1864</v>
      </c>
      <c r="L1635" t="s">
        <v>1564</v>
      </c>
      <c r="M1635">
        <v>1</v>
      </c>
      <c r="N1635" t="s">
        <v>1558</v>
      </c>
      <c r="O1635">
        <v>2019</v>
      </c>
      <c r="P1635" s="2">
        <v>0.88</v>
      </c>
      <c r="Q1635" s="2">
        <v>0.88</v>
      </c>
      <c r="R1635" s="2">
        <v>0.88</v>
      </c>
      <c r="S1635" s="2">
        <v>100</v>
      </c>
      <c r="T1635" s="2">
        <v>100</v>
      </c>
      <c r="U1635" s="2">
        <v>88</v>
      </c>
    </row>
    <row r="1636" spans="1:21" x14ac:dyDescent="0.25">
      <c r="A1636">
        <v>66769275</v>
      </c>
      <c r="B1636" s="7" t="s">
        <v>745</v>
      </c>
      <c r="C1636">
        <v>5</v>
      </c>
      <c r="D1636">
        <v>2019</v>
      </c>
      <c r="E1636">
        <v>2</v>
      </c>
      <c r="F1636">
        <v>122</v>
      </c>
      <c r="G1636">
        <v>162</v>
      </c>
      <c r="H1636">
        <v>109</v>
      </c>
      <c r="I1636">
        <v>316</v>
      </c>
      <c r="J1636">
        <v>24</v>
      </c>
      <c r="K1636" t="s">
        <v>1864</v>
      </c>
      <c r="L1636" t="s">
        <v>1564</v>
      </c>
      <c r="M1636">
        <v>1</v>
      </c>
      <c r="N1636" t="s">
        <v>1558</v>
      </c>
      <c r="O1636">
        <v>2020</v>
      </c>
      <c r="P1636" s="2">
        <v>1</v>
      </c>
      <c r="Q1636" s="2">
        <v>1</v>
      </c>
      <c r="R1636" s="2">
        <v>0</v>
      </c>
      <c r="S1636" s="2">
        <v>0</v>
      </c>
      <c r="T1636" s="2"/>
      <c r="U1636" s="2"/>
    </row>
    <row r="1637" spans="1:21" x14ac:dyDescent="0.25">
      <c r="A1637">
        <v>66769275</v>
      </c>
      <c r="B1637" s="7" t="s">
        <v>748</v>
      </c>
      <c r="C1637">
        <v>5</v>
      </c>
      <c r="D1637">
        <v>2019</v>
      </c>
      <c r="E1637">
        <v>2</v>
      </c>
      <c r="F1637">
        <v>122</v>
      </c>
      <c r="G1637">
        <v>162</v>
      </c>
      <c r="H1637">
        <v>109</v>
      </c>
      <c r="I1637">
        <v>317</v>
      </c>
      <c r="J1637">
        <v>25</v>
      </c>
      <c r="K1637" t="s">
        <v>1865</v>
      </c>
      <c r="L1637" t="s">
        <v>1564</v>
      </c>
      <c r="M1637">
        <v>1</v>
      </c>
      <c r="N1637" t="s">
        <v>1558</v>
      </c>
      <c r="O1637">
        <v>2016</v>
      </c>
      <c r="P1637" s="2">
        <v>300</v>
      </c>
      <c r="Q1637" s="2">
        <v>300</v>
      </c>
      <c r="R1637" s="2">
        <v>739</v>
      </c>
      <c r="S1637" s="2">
        <v>246.33</v>
      </c>
      <c r="T1637" s="2"/>
      <c r="U1637" s="2"/>
    </row>
    <row r="1638" spans="1:21" x14ac:dyDescent="0.25">
      <c r="A1638">
        <v>66769275</v>
      </c>
      <c r="B1638" s="7" t="s">
        <v>748</v>
      </c>
      <c r="C1638">
        <v>5</v>
      </c>
      <c r="D1638">
        <v>2019</v>
      </c>
      <c r="E1638">
        <v>2</v>
      </c>
      <c r="F1638">
        <v>122</v>
      </c>
      <c r="G1638">
        <v>162</v>
      </c>
      <c r="H1638">
        <v>109</v>
      </c>
      <c r="I1638">
        <v>317</v>
      </c>
      <c r="J1638">
        <v>25</v>
      </c>
      <c r="K1638" t="s">
        <v>1865</v>
      </c>
      <c r="L1638" t="s">
        <v>1564</v>
      </c>
      <c r="M1638">
        <v>1</v>
      </c>
      <c r="N1638" t="s">
        <v>1558</v>
      </c>
      <c r="O1638">
        <v>2017</v>
      </c>
      <c r="P1638" s="2">
        <v>3700</v>
      </c>
      <c r="Q1638" s="2">
        <v>5297</v>
      </c>
      <c r="R1638" s="2">
        <v>5297</v>
      </c>
      <c r="S1638" s="2">
        <v>100</v>
      </c>
      <c r="T1638" s="2"/>
      <c r="U1638" s="2"/>
    </row>
    <row r="1639" spans="1:21" x14ac:dyDescent="0.25">
      <c r="A1639">
        <v>66769275</v>
      </c>
      <c r="B1639" s="7" t="s">
        <v>748</v>
      </c>
      <c r="C1639">
        <v>5</v>
      </c>
      <c r="D1639">
        <v>2019</v>
      </c>
      <c r="E1639">
        <v>2</v>
      </c>
      <c r="F1639">
        <v>122</v>
      </c>
      <c r="G1639">
        <v>162</v>
      </c>
      <c r="H1639">
        <v>109</v>
      </c>
      <c r="I1639">
        <v>317</v>
      </c>
      <c r="J1639">
        <v>25</v>
      </c>
      <c r="K1639" t="s">
        <v>1865</v>
      </c>
      <c r="L1639" t="s">
        <v>1564</v>
      </c>
      <c r="M1639">
        <v>1</v>
      </c>
      <c r="N1639" t="s">
        <v>1558</v>
      </c>
      <c r="O1639">
        <v>2018</v>
      </c>
      <c r="P1639" s="2">
        <v>7100</v>
      </c>
      <c r="Q1639" s="2">
        <v>7100</v>
      </c>
      <c r="R1639" s="2">
        <v>8411</v>
      </c>
      <c r="S1639" s="2">
        <v>118.46</v>
      </c>
      <c r="T1639" s="2"/>
      <c r="U1639" s="2"/>
    </row>
    <row r="1640" spans="1:21" x14ac:dyDescent="0.25">
      <c r="A1640">
        <v>66769275</v>
      </c>
      <c r="B1640" s="7" t="s">
        <v>748</v>
      </c>
      <c r="C1640">
        <v>5</v>
      </c>
      <c r="D1640">
        <v>2019</v>
      </c>
      <c r="E1640">
        <v>2</v>
      </c>
      <c r="F1640">
        <v>122</v>
      </c>
      <c r="G1640">
        <v>162</v>
      </c>
      <c r="H1640">
        <v>109</v>
      </c>
      <c r="I1640">
        <v>317</v>
      </c>
      <c r="J1640">
        <v>25</v>
      </c>
      <c r="K1640" t="s">
        <v>1865</v>
      </c>
      <c r="L1640" t="s">
        <v>1564</v>
      </c>
      <c r="M1640">
        <v>1</v>
      </c>
      <c r="N1640" t="s">
        <v>1558</v>
      </c>
      <c r="O1640">
        <v>2019</v>
      </c>
      <c r="P1640" s="2">
        <v>10500</v>
      </c>
      <c r="Q1640" s="2">
        <v>12000</v>
      </c>
      <c r="R1640" s="2">
        <v>12787</v>
      </c>
      <c r="S1640" s="2">
        <v>106.56</v>
      </c>
      <c r="T1640" s="2">
        <v>106.56</v>
      </c>
      <c r="U1640" s="2">
        <v>106.56</v>
      </c>
    </row>
    <row r="1641" spans="1:21" x14ac:dyDescent="0.25">
      <c r="A1641">
        <v>66769275</v>
      </c>
      <c r="B1641" s="7" t="s">
        <v>748</v>
      </c>
      <c r="C1641">
        <v>5</v>
      </c>
      <c r="D1641">
        <v>2019</v>
      </c>
      <c r="E1641">
        <v>2</v>
      </c>
      <c r="F1641">
        <v>122</v>
      </c>
      <c r="G1641">
        <v>162</v>
      </c>
      <c r="H1641">
        <v>109</v>
      </c>
      <c r="I1641">
        <v>317</v>
      </c>
      <c r="J1641">
        <v>25</v>
      </c>
      <c r="K1641" t="s">
        <v>1865</v>
      </c>
      <c r="L1641" t="s">
        <v>1564</v>
      </c>
      <c r="M1641">
        <v>1</v>
      </c>
      <c r="N1641" t="s">
        <v>1558</v>
      </c>
      <c r="O1641">
        <v>2020</v>
      </c>
      <c r="P1641" s="2">
        <v>12000</v>
      </c>
      <c r="Q1641" s="2">
        <v>0</v>
      </c>
      <c r="R1641" s="2">
        <v>0</v>
      </c>
      <c r="S1641" s="2">
        <v>0</v>
      </c>
      <c r="T1641" s="2"/>
      <c r="U1641" s="2"/>
    </row>
    <row r="1642" spans="1:21" x14ac:dyDescent="0.25">
      <c r="A1642">
        <v>66769275</v>
      </c>
      <c r="B1642" s="7" t="s">
        <v>750</v>
      </c>
      <c r="C1642">
        <v>5</v>
      </c>
      <c r="D1642">
        <v>2019</v>
      </c>
      <c r="E1642">
        <v>2</v>
      </c>
      <c r="F1642">
        <v>122</v>
      </c>
      <c r="G1642">
        <v>162</v>
      </c>
      <c r="H1642">
        <v>109</v>
      </c>
      <c r="I1642">
        <v>318</v>
      </c>
      <c r="J1642">
        <v>26</v>
      </c>
      <c r="K1642" t="s">
        <v>1866</v>
      </c>
      <c r="L1642" t="s">
        <v>1564</v>
      </c>
      <c r="M1642">
        <v>1</v>
      </c>
      <c r="N1642" t="s">
        <v>1558</v>
      </c>
      <c r="O1642">
        <v>2016</v>
      </c>
      <c r="P1642" s="2">
        <v>500</v>
      </c>
      <c r="Q1642" s="2">
        <v>500</v>
      </c>
      <c r="R1642" s="2">
        <v>715</v>
      </c>
      <c r="S1642" s="2">
        <v>143</v>
      </c>
      <c r="T1642" s="2"/>
      <c r="U1642" s="2"/>
    </row>
    <row r="1643" spans="1:21" x14ac:dyDescent="0.25">
      <c r="A1643">
        <v>66769275</v>
      </c>
      <c r="B1643" s="7" t="s">
        <v>750</v>
      </c>
      <c r="C1643">
        <v>5</v>
      </c>
      <c r="D1643">
        <v>2019</v>
      </c>
      <c r="E1643">
        <v>2</v>
      </c>
      <c r="F1643">
        <v>122</v>
      </c>
      <c r="G1643">
        <v>162</v>
      </c>
      <c r="H1643">
        <v>109</v>
      </c>
      <c r="I1643">
        <v>318</v>
      </c>
      <c r="J1643">
        <v>26</v>
      </c>
      <c r="K1643" t="s">
        <v>1866</v>
      </c>
      <c r="L1643" t="s">
        <v>1564</v>
      </c>
      <c r="M1643">
        <v>1</v>
      </c>
      <c r="N1643" t="s">
        <v>1558</v>
      </c>
      <c r="O1643">
        <v>2017</v>
      </c>
      <c r="P1643" s="2">
        <v>4700</v>
      </c>
      <c r="Q1643" s="2">
        <v>6258</v>
      </c>
      <c r="R1643" s="2">
        <v>6258</v>
      </c>
      <c r="S1643" s="2">
        <v>100</v>
      </c>
      <c r="T1643" s="2"/>
      <c r="U1643" s="2"/>
    </row>
    <row r="1644" spans="1:21" x14ac:dyDescent="0.25">
      <c r="A1644">
        <v>66769275</v>
      </c>
      <c r="B1644" s="7" t="s">
        <v>750</v>
      </c>
      <c r="C1644">
        <v>5</v>
      </c>
      <c r="D1644">
        <v>2019</v>
      </c>
      <c r="E1644">
        <v>2</v>
      </c>
      <c r="F1644">
        <v>122</v>
      </c>
      <c r="G1644">
        <v>162</v>
      </c>
      <c r="H1644">
        <v>109</v>
      </c>
      <c r="I1644">
        <v>318</v>
      </c>
      <c r="J1644">
        <v>26</v>
      </c>
      <c r="K1644" t="s">
        <v>1866</v>
      </c>
      <c r="L1644" t="s">
        <v>1564</v>
      </c>
      <c r="M1644">
        <v>1</v>
      </c>
      <c r="N1644" t="s">
        <v>1558</v>
      </c>
      <c r="O1644">
        <v>2018</v>
      </c>
      <c r="P1644" s="2">
        <v>9000</v>
      </c>
      <c r="Q1644" s="2">
        <v>9000</v>
      </c>
      <c r="R1644" s="2">
        <v>12063</v>
      </c>
      <c r="S1644" s="2">
        <v>134.03</v>
      </c>
      <c r="T1644" s="2"/>
      <c r="U1644" s="2"/>
    </row>
    <row r="1645" spans="1:21" x14ac:dyDescent="0.25">
      <c r="A1645">
        <v>66769275</v>
      </c>
      <c r="B1645" s="7" t="s">
        <v>750</v>
      </c>
      <c r="C1645">
        <v>5</v>
      </c>
      <c r="D1645">
        <v>2019</v>
      </c>
      <c r="E1645">
        <v>2</v>
      </c>
      <c r="F1645">
        <v>122</v>
      </c>
      <c r="G1645">
        <v>162</v>
      </c>
      <c r="H1645">
        <v>109</v>
      </c>
      <c r="I1645">
        <v>318</v>
      </c>
      <c r="J1645">
        <v>26</v>
      </c>
      <c r="K1645" t="s">
        <v>1866</v>
      </c>
      <c r="L1645" t="s">
        <v>1564</v>
      </c>
      <c r="M1645">
        <v>1</v>
      </c>
      <c r="N1645" t="s">
        <v>1558</v>
      </c>
      <c r="O1645">
        <v>2019</v>
      </c>
      <c r="P1645" s="2">
        <v>13200</v>
      </c>
      <c r="Q1645" s="2">
        <v>15000</v>
      </c>
      <c r="R1645" s="2">
        <v>16500</v>
      </c>
      <c r="S1645" s="2">
        <v>110</v>
      </c>
      <c r="T1645" s="2">
        <v>110</v>
      </c>
      <c r="U1645" s="2">
        <v>110</v>
      </c>
    </row>
    <row r="1646" spans="1:21" x14ac:dyDescent="0.25">
      <c r="A1646">
        <v>66769275</v>
      </c>
      <c r="B1646" s="7" t="s">
        <v>750</v>
      </c>
      <c r="C1646">
        <v>5</v>
      </c>
      <c r="D1646">
        <v>2019</v>
      </c>
      <c r="E1646">
        <v>2</v>
      </c>
      <c r="F1646">
        <v>122</v>
      </c>
      <c r="G1646">
        <v>162</v>
      </c>
      <c r="H1646">
        <v>109</v>
      </c>
      <c r="I1646">
        <v>318</v>
      </c>
      <c r="J1646">
        <v>26</v>
      </c>
      <c r="K1646" t="s">
        <v>1866</v>
      </c>
      <c r="L1646" t="s">
        <v>1564</v>
      </c>
      <c r="M1646">
        <v>1</v>
      </c>
      <c r="N1646" t="s">
        <v>1558</v>
      </c>
      <c r="O1646">
        <v>2020</v>
      </c>
      <c r="P1646" s="2">
        <v>15000</v>
      </c>
      <c r="Q1646" s="2">
        <v>0</v>
      </c>
      <c r="R1646" s="2">
        <v>0</v>
      </c>
      <c r="S1646" s="2">
        <v>0</v>
      </c>
      <c r="T1646" s="2"/>
      <c r="U1646" s="2"/>
    </row>
    <row r="1647" spans="1:21" x14ac:dyDescent="0.25">
      <c r="A1647">
        <v>66769275</v>
      </c>
      <c r="B1647" s="7" t="s">
        <v>752</v>
      </c>
      <c r="C1647">
        <v>5</v>
      </c>
      <c r="D1647">
        <v>2019</v>
      </c>
      <c r="E1647">
        <v>2</v>
      </c>
      <c r="F1647">
        <v>122</v>
      </c>
      <c r="G1647">
        <v>164</v>
      </c>
      <c r="H1647">
        <v>112</v>
      </c>
      <c r="I1647">
        <v>323</v>
      </c>
      <c r="J1647">
        <v>36</v>
      </c>
      <c r="K1647" t="s">
        <v>1867</v>
      </c>
      <c r="L1647" t="s">
        <v>1564</v>
      </c>
      <c r="M1647">
        <v>1</v>
      </c>
      <c r="N1647" t="s">
        <v>1558</v>
      </c>
      <c r="O1647">
        <v>2016</v>
      </c>
      <c r="P1647" s="2">
        <v>0.01</v>
      </c>
      <c r="Q1647" s="2">
        <v>0.01</v>
      </c>
      <c r="R1647" s="2">
        <v>0.01</v>
      </c>
      <c r="S1647" s="2">
        <v>100</v>
      </c>
      <c r="T1647" s="2"/>
      <c r="U1647" s="2"/>
    </row>
    <row r="1648" spans="1:21" x14ac:dyDescent="0.25">
      <c r="A1648">
        <v>66769275</v>
      </c>
      <c r="B1648" s="7" t="s">
        <v>752</v>
      </c>
      <c r="C1648">
        <v>5</v>
      </c>
      <c r="D1648">
        <v>2019</v>
      </c>
      <c r="E1648">
        <v>2</v>
      </c>
      <c r="F1648">
        <v>122</v>
      </c>
      <c r="G1648">
        <v>164</v>
      </c>
      <c r="H1648">
        <v>112</v>
      </c>
      <c r="I1648">
        <v>323</v>
      </c>
      <c r="J1648">
        <v>36</v>
      </c>
      <c r="K1648" t="s">
        <v>1867</v>
      </c>
      <c r="L1648" t="s">
        <v>1564</v>
      </c>
      <c r="M1648">
        <v>1</v>
      </c>
      <c r="N1648" t="s">
        <v>1558</v>
      </c>
      <c r="O1648">
        <v>2017</v>
      </c>
      <c r="P1648" s="2">
        <v>0.25</v>
      </c>
      <c r="Q1648" s="2">
        <v>0.25</v>
      </c>
      <c r="R1648" s="2">
        <v>0.21</v>
      </c>
      <c r="S1648" s="2">
        <v>84</v>
      </c>
      <c r="T1648" s="2"/>
      <c r="U1648" s="2"/>
    </row>
    <row r="1649" spans="1:21" x14ac:dyDescent="0.25">
      <c r="A1649">
        <v>66769275</v>
      </c>
      <c r="B1649" s="7" t="s">
        <v>752</v>
      </c>
      <c r="C1649">
        <v>5</v>
      </c>
      <c r="D1649">
        <v>2019</v>
      </c>
      <c r="E1649">
        <v>2</v>
      </c>
      <c r="F1649">
        <v>122</v>
      </c>
      <c r="G1649">
        <v>164</v>
      </c>
      <c r="H1649">
        <v>112</v>
      </c>
      <c r="I1649">
        <v>323</v>
      </c>
      <c r="J1649">
        <v>36</v>
      </c>
      <c r="K1649" t="s">
        <v>1867</v>
      </c>
      <c r="L1649" t="s">
        <v>1564</v>
      </c>
      <c r="M1649">
        <v>1</v>
      </c>
      <c r="N1649" t="s">
        <v>1558</v>
      </c>
      <c r="O1649">
        <v>2018</v>
      </c>
      <c r="P1649" s="2">
        <v>0.5</v>
      </c>
      <c r="Q1649" s="2">
        <v>0.5</v>
      </c>
      <c r="R1649" s="2">
        <v>0.43</v>
      </c>
      <c r="S1649" s="2">
        <v>86</v>
      </c>
      <c r="T1649" s="2"/>
      <c r="U1649" s="2"/>
    </row>
    <row r="1650" spans="1:21" x14ac:dyDescent="0.25">
      <c r="A1650">
        <v>66769275</v>
      </c>
      <c r="B1650" s="7" t="s">
        <v>752</v>
      </c>
      <c r="C1650">
        <v>5</v>
      </c>
      <c r="D1650">
        <v>2019</v>
      </c>
      <c r="E1650">
        <v>2</v>
      </c>
      <c r="F1650">
        <v>122</v>
      </c>
      <c r="G1650">
        <v>164</v>
      </c>
      <c r="H1650">
        <v>112</v>
      </c>
      <c r="I1650">
        <v>323</v>
      </c>
      <c r="J1650">
        <v>36</v>
      </c>
      <c r="K1650" t="s">
        <v>1867</v>
      </c>
      <c r="L1650" t="s">
        <v>1564</v>
      </c>
      <c r="M1650">
        <v>1</v>
      </c>
      <c r="N1650" t="s">
        <v>1558</v>
      </c>
      <c r="O1650">
        <v>2019</v>
      </c>
      <c r="P1650" s="2">
        <v>0.72</v>
      </c>
      <c r="Q1650" s="2">
        <v>0.72</v>
      </c>
      <c r="R1650" s="2">
        <v>0.62</v>
      </c>
      <c r="S1650" s="2">
        <v>86.11</v>
      </c>
      <c r="T1650" s="2">
        <v>86.11</v>
      </c>
      <c r="U1650" s="2">
        <v>62</v>
      </c>
    </row>
    <row r="1651" spans="1:21" x14ac:dyDescent="0.25">
      <c r="A1651">
        <v>66769275</v>
      </c>
      <c r="B1651" s="7" t="s">
        <v>752</v>
      </c>
      <c r="C1651">
        <v>5</v>
      </c>
      <c r="D1651">
        <v>2019</v>
      </c>
      <c r="E1651">
        <v>2</v>
      </c>
      <c r="F1651">
        <v>122</v>
      </c>
      <c r="G1651">
        <v>164</v>
      </c>
      <c r="H1651">
        <v>112</v>
      </c>
      <c r="I1651">
        <v>323</v>
      </c>
      <c r="J1651">
        <v>36</v>
      </c>
      <c r="K1651" t="s">
        <v>1867</v>
      </c>
      <c r="L1651" t="s">
        <v>1564</v>
      </c>
      <c r="M1651">
        <v>1</v>
      </c>
      <c r="N1651" t="s">
        <v>1558</v>
      </c>
      <c r="O1651">
        <v>2020</v>
      </c>
      <c r="P1651" s="2">
        <v>1</v>
      </c>
      <c r="Q1651" s="2">
        <v>1</v>
      </c>
      <c r="R1651" s="2">
        <v>0</v>
      </c>
      <c r="S1651" s="2">
        <v>0</v>
      </c>
      <c r="T1651" s="2"/>
      <c r="U1651" s="2"/>
    </row>
    <row r="1652" spans="1:21" x14ac:dyDescent="0.25">
      <c r="A1652">
        <v>66769275</v>
      </c>
      <c r="B1652" s="7" t="s">
        <v>755</v>
      </c>
      <c r="C1652">
        <v>5</v>
      </c>
      <c r="D1652">
        <v>2019</v>
      </c>
      <c r="E1652">
        <v>2</v>
      </c>
      <c r="F1652">
        <v>122</v>
      </c>
      <c r="G1652">
        <v>164</v>
      </c>
      <c r="H1652">
        <v>112</v>
      </c>
      <c r="I1652">
        <v>324</v>
      </c>
      <c r="J1652">
        <v>37</v>
      </c>
      <c r="K1652" t="s">
        <v>1868</v>
      </c>
      <c r="L1652" t="s">
        <v>1552</v>
      </c>
      <c r="M1652">
        <v>1</v>
      </c>
      <c r="N1652" t="s">
        <v>1558</v>
      </c>
      <c r="O1652">
        <v>2016</v>
      </c>
      <c r="P1652" s="2">
        <v>1</v>
      </c>
      <c r="Q1652" s="2">
        <v>1</v>
      </c>
      <c r="R1652" s="2">
        <v>0.82</v>
      </c>
      <c r="S1652" s="2">
        <v>82</v>
      </c>
      <c r="T1652" s="2"/>
      <c r="U1652" s="2"/>
    </row>
    <row r="1653" spans="1:21" x14ac:dyDescent="0.25">
      <c r="A1653">
        <v>66769275</v>
      </c>
      <c r="B1653" s="7" t="s">
        <v>755</v>
      </c>
      <c r="C1653">
        <v>5</v>
      </c>
      <c r="D1653">
        <v>2019</v>
      </c>
      <c r="E1653">
        <v>2</v>
      </c>
      <c r="F1653">
        <v>122</v>
      </c>
      <c r="G1653">
        <v>164</v>
      </c>
      <c r="H1653">
        <v>112</v>
      </c>
      <c r="I1653">
        <v>324</v>
      </c>
      <c r="J1653">
        <v>37</v>
      </c>
      <c r="K1653" t="s">
        <v>1868</v>
      </c>
      <c r="L1653" t="s">
        <v>1552</v>
      </c>
      <c r="M1653">
        <v>1</v>
      </c>
      <c r="N1653" t="s">
        <v>1558</v>
      </c>
      <c r="O1653">
        <v>2017</v>
      </c>
      <c r="P1653" s="2">
        <v>9</v>
      </c>
      <c r="Q1653" s="2">
        <v>9.18</v>
      </c>
      <c r="R1653" s="2">
        <v>9.18</v>
      </c>
      <c r="S1653" s="2">
        <v>100</v>
      </c>
      <c r="T1653" s="2"/>
      <c r="U1653" s="2"/>
    </row>
    <row r="1654" spans="1:21" x14ac:dyDescent="0.25">
      <c r="A1654">
        <v>66769275</v>
      </c>
      <c r="B1654" s="7" t="s">
        <v>755</v>
      </c>
      <c r="C1654">
        <v>5</v>
      </c>
      <c r="D1654">
        <v>2019</v>
      </c>
      <c r="E1654">
        <v>2</v>
      </c>
      <c r="F1654">
        <v>122</v>
      </c>
      <c r="G1654">
        <v>164</v>
      </c>
      <c r="H1654">
        <v>112</v>
      </c>
      <c r="I1654">
        <v>324</v>
      </c>
      <c r="J1654">
        <v>37</v>
      </c>
      <c r="K1654" t="s">
        <v>1868</v>
      </c>
      <c r="L1654" t="s">
        <v>1552</v>
      </c>
      <c r="M1654">
        <v>1</v>
      </c>
      <c r="N1654" t="s">
        <v>1558</v>
      </c>
      <c r="O1654">
        <v>2018</v>
      </c>
      <c r="P1654" s="2">
        <v>8</v>
      </c>
      <c r="Q1654" s="2">
        <v>9</v>
      </c>
      <c r="R1654" s="2">
        <v>9</v>
      </c>
      <c r="S1654" s="2">
        <v>100</v>
      </c>
      <c r="T1654" s="2"/>
      <c r="U1654" s="2"/>
    </row>
    <row r="1655" spans="1:21" x14ac:dyDescent="0.25">
      <c r="A1655">
        <v>66769275</v>
      </c>
      <c r="B1655" s="7" t="s">
        <v>755</v>
      </c>
      <c r="C1655">
        <v>5</v>
      </c>
      <c r="D1655">
        <v>2019</v>
      </c>
      <c r="E1655">
        <v>2</v>
      </c>
      <c r="F1655">
        <v>122</v>
      </c>
      <c r="G1655">
        <v>164</v>
      </c>
      <c r="H1655">
        <v>112</v>
      </c>
      <c r="I1655">
        <v>324</v>
      </c>
      <c r="J1655">
        <v>37</v>
      </c>
      <c r="K1655" t="s">
        <v>1868</v>
      </c>
      <c r="L1655" t="s">
        <v>1552</v>
      </c>
      <c r="M1655">
        <v>1</v>
      </c>
      <c r="N1655" t="s">
        <v>1558</v>
      </c>
      <c r="O1655">
        <v>2019</v>
      </c>
      <c r="P1655" s="2">
        <v>8</v>
      </c>
      <c r="Q1655" s="2">
        <v>8</v>
      </c>
      <c r="R1655" s="2">
        <v>5</v>
      </c>
      <c r="S1655" s="2">
        <v>62.5</v>
      </c>
      <c r="T1655" s="2">
        <v>88.89</v>
      </c>
      <c r="U1655" s="2">
        <v>80</v>
      </c>
    </row>
    <row r="1656" spans="1:21" x14ac:dyDescent="0.25">
      <c r="A1656">
        <v>66769275</v>
      </c>
      <c r="B1656" s="7" t="s">
        <v>755</v>
      </c>
      <c r="C1656">
        <v>5</v>
      </c>
      <c r="D1656">
        <v>2019</v>
      </c>
      <c r="E1656">
        <v>2</v>
      </c>
      <c r="F1656">
        <v>122</v>
      </c>
      <c r="G1656">
        <v>164</v>
      </c>
      <c r="H1656">
        <v>112</v>
      </c>
      <c r="I1656">
        <v>324</v>
      </c>
      <c r="J1656">
        <v>37</v>
      </c>
      <c r="K1656" t="s">
        <v>1868</v>
      </c>
      <c r="L1656" t="s">
        <v>1552</v>
      </c>
      <c r="M1656">
        <v>1</v>
      </c>
      <c r="N1656" t="s">
        <v>1558</v>
      </c>
      <c r="O1656">
        <v>2020</v>
      </c>
      <c r="P1656" s="2">
        <v>4</v>
      </c>
      <c r="Q1656" s="2">
        <v>3</v>
      </c>
      <c r="R1656" s="2">
        <v>0</v>
      </c>
      <c r="S1656" s="2">
        <v>0</v>
      </c>
      <c r="T1656" s="2"/>
      <c r="U1656" s="2"/>
    </row>
    <row r="1657" spans="1:21" x14ac:dyDescent="0.25">
      <c r="A1657">
        <v>66769275</v>
      </c>
      <c r="B1657" s="7" t="s">
        <v>757</v>
      </c>
      <c r="C1657">
        <v>5</v>
      </c>
      <c r="D1657">
        <v>2019</v>
      </c>
      <c r="E1657">
        <v>2</v>
      </c>
      <c r="F1657">
        <v>122</v>
      </c>
      <c r="G1657">
        <v>164</v>
      </c>
      <c r="H1657">
        <v>112</v>
      </c>
      <c r="I1657">
        <v>325</v>
      </c>
      <c r="J1657">
        <v>38</v>
      </c>
      <c r="K1657" t="s">
        <v>1869</v>
      </c>
      <c r="L1657" t="s">
        <v>1564</v>
      </c>
      <c r="M1657">
        <v>1</v>
      </c>
      <c r="N1657" t="s">
        <v>1558</v>
      </c>
      <c r="O1657">
        <v>2016</v>
      </c>
      <c r="P1657" s="2">
        <v>0.2</v>
      </c>
      <c r="Q1657" s="2">
        <v>0.2</v>
      </c>
      <c r="R1657" s="2">
        <v>0.19</v>
      </c>
      <c r="S1657" s="2">
        <v>95</v>
      </c>
      <c r="T1657" s="2"/>
      <c r="U1657" s="2"/>
    </row>
    <row r="1658" spans="1:21" x14ac:dyDescent="0.25">
      <c r="A1658">
        <v>66769275</v>
      </c>
      <c r="B1658" s="7" t="s">
        <v>757</v>
      </c>
      <c r="C1658">
        <v>5</v>
      </c>
      <c r="D1658">
        <v>2019</v>
      </c>
      <c r="E1658">
        <v>2</v>
      </c>
      <c r="F1658">
        <v>122</v>
      </c>
      <c r="G1658">
        <v>164</v>
      </c>
      <c r="H1658">
        <v>112</v>
      </c>
      <c r="I1658">
        <v>325</v>
      </c>
      <c r="J1658">
        <v>38</v>
      </c>
      <c r="K1658" t="s">
        <v>1869</v>
      </c>
      <c r="L1658" t="s">
        <v>1564</v>
      </c>
      <c r="M1658">
        <v>1</v>
      </c>
      <c r="N1658" t="s">
        <v>1558</v>
      </c>
      <c r="O1658">
        <v>2017</v>
      </c>
      <c r="P1658" s="2">
        <v>0.6</v>
      </c>
      <c r="Q1658" s="2">
        <v>0.6</v>
      </c>
      <c r="R1658" s="2">
        <v>0.47</v>
      </c>
      <c r="S1658" s="2">
        <v>78.33</v>
      </c>
      <c r="T1658" s="2"/>
      <c r="U1658" s="2"/>
    </row>
    <row r="1659" spans="1:21" x14ac:dyDescent="0.25">
      <c r="A1659">
        <v>66769275</v>
      </c>
      <c r="B1659" s="7" t="s">
        <v>757</v>
      </c>
      <c r="C1659">
        <v>5</v>
      </c>
      <c r="D1659">
        <v>2019</v>
      </c>
      <c r="E1659">
        <v>2</v>
      </c>
      <c r="F1659">
        <v>122</v>
      </c>
      <c r="G1659">
        <v>164</v>
      </c>
      <c r="H1659">
        <v>112</v>
      </c>
      <c r="I1659">
        <v>325</v>
      </c>
      <c r="J1659">
        <v>38</v>
      </c>
      <c r="K1659" t="s">
        <v>1869</v>
      </c>
      <c r="L1659" t="s">
        <v>1564</v>
      </c>
      <c r="M1659">
        <v>1</v>
      </c>
      <c r="N1659" t="s">
        <v>1558</v>
      </c>
      <c r="O1659">
        <v>2018</v>
      </c>
      <c r="P1659" s="2">
        <v>0.7</v>
      </c>
      <c r="Q1659" s="2">
        <v>0.7</v>
      </c>
      <c r="R1659" s="2">
        <v>0.62</v>
      </c>
      <c r="S1659" s="2">
        <v>88.57</v>
      </c>
      <c r="T1659" s="2"/>
      <c r="U1659" s="2"/>
    </row>
    <row r="1660" spans="1:21" x14ac:dyDescent="0.25">
      <c r="A1660">
        <v>66769275</v>
      </c>
      <c r="B1660" s="7" t="s">
        <v>757</v>
      </c>
      <c r="C1660">
        <v>5</v>
      </c>
      <c r="D1660">
        <v>2019</v>
      </c>
      <c r="E1660">
        <v>2</v>
      </c>
      <c r="F1660">
        <v>122</v>
      </c>
      <c r="G1660">
        <v>164</v>
      </c>
      <c r="H1660">
        <v>112</v>
      </c>
      <c r="I1660">
        <v>325</v>
      </c>
      <c r="J1660">
        <v>38</v>
      </c>
      <c r="K1660" t="s">
        <v>1869</v>
      </c>
      <c r="L1660" t="s">
        <v>1564</v>
      </c>
      <c r="M1660">
        <v>1</v>
      </c>
      <c r="N1660" t="s">
        <v>1558</v>
      </c>
      <c r="O1660">
        <v>2019</v>
      </c>
      <c r="P1660" s="2">
        <v>1</v>
      </c>
      <c r="Q1660" s="2">
        <v>1</v>
      </c>
      <c r="R1660" s="2">
        <v>0.83</v>
      </c>
      <c r="S1660" s="2">
        <v>83</v>
      </c>
      <c r="T1660" s="2">
        <v>83</v>
      </c>
      <c r="U1660" s="2">
        <v>83</v>
      </c>
    </row>
    <row r="1661" spans="1:21" x14ac:dyDescent="0.25">
      <c r="A1661">
        <v>66769275</v>
      </c>
      <c r="B1661" s="7" t="s">
        <v>757</v>
      </c>
      <c r="C1661">
        <v>5</v>
      </c>
      <c r="D1661">
        <v>2019</v>
      </c>
      <c r="E1661">
        <v>2</v>
      </c>
      <c r="F1661">
        <v>122</v>
      </c>
      <c r="G1661">
        <v>164</v>
      </c>
      <c r="H1661">
        <v>112</v>
      </c>
      <c r="I1661">
        <v>325</v>
      </c>
      <c r="J1661">
        <v>38</v>
      </c>
      <c r="K1661" t="s">
        <v>1869</v>
      </c>
      <c r="L1661" t="s">
        <v>1564</v>
      </c>
      <c r="M1661">
        <v>1</v>
      </c>
      <c r="N1661" t="s">
        <v>1558</v>
      </c>
      <c r="O1661">
        <v>2020</v>
      </c>
      <c r="P1661" s="2">
        <v>1</v>
      </c>
      <c r="Q1661" s="2">
        <v>1</v>
      </c>
      <c r="R1661" s="2">
        <v>0</v>
      </c>
      <c r="S1661" s="2">
        <v>0</v>
      </c>
      <c r="T1661" s="2"/>
      <c r="U1661" s="2"/>
    </row>
    <row r="1662" spans="1:21" x14ac:dyDescent="0.25">
      <c r="A1662">
        <v>66769275</v>
      </c>
      <c r="B1662" s="7" t="s">
        <v>759</v>
      </c>
      <c r="C1662">
        <v>5</v>
      </c>
      <c r="D1662">
        <v>2019</v>
      </c>
      <c r="E1662">
        <v>2</v>
      </c>
      <c r="F1662">
        <v>122</v>
      </c>
      <c r="G1662">
        <v>175</v>
      </c>
      <c r="H1662">
        <v>137</v>
      </c>
      <c r="I1662">
        <v>328</v>
      </c>
      <c r="J1662">
        <v>150</v>
      </c>
      <c r="K1662" t="s">
        <v>1870</v>
      </c>
      <c r="L1662" t="s">
        <v>1552</v>
      </c>
      <c r="M1662">
        <v>1</v>
      </c>
      <c r="N1662" t="s">
        <v>1558</v>
      </c>
      <c r="O1662">
        <v>2016</v>
      </c>
      <c r="P1662" s="2">
        <v>0</v>
      </c>
      <c r="Q1662" s="2">
        <v>0</v>
      </c>
      <c r="R1662" s="2">
        <v>0</v>
      </c>
      <c r="S1662" s="2">
        <v>0</v>
      </c>
      <c r="T1662" s="2"/>
      <c r="U1662" s="2"/>
    </row>
    <row r="1663" spans="1:21" x14ac:dyDescent="0.25">
      <c r="A1663">
        <v>66769275</v>
      </c>
      <c r="B1663" s="7" t="s">
        <v>759</v>
      </c>
      <c r="C1663">
        <v>5</v>
      </c>
      <c r="D1663">
        <v>2019</v>
      </c>
      <c r="E1663">
        <v>2</v>
      </c>
      <c r="F1663">
        <v>122</v>
      </c>
      <c r="G1663">
        <v>175</v>
      </c>
      <c r="H1663">
        <v>137</v>
      </c>
      <c r="I1663">
        <v>328</v>
      </c>
      <c r="J1663">
        <v>150</v>
      </c>
      <c r="K1663" t="s">
        <v>1870</v>
      </c>
      <c r="L1663" t="s">
        <v>1552</v>
      </c>
      <c r="M1663">
        <v>1</v>
      </c>
      <c r="N1663" t="s">
        <v>1558</v>
      </c>
      <c r="O1663">
        <v>2017</v>
      </c>
      <c r="P1663" s="2">
        <v>0</v>
      </c>
      <c r="Q1663" s="2">
        <v>0</v>
      </c>
      <c r="R1663" s="2">
        <v>0</v>
      </c>
      <c r="S1663" s="2">
        <v>0</v>
      </c>
      <c r="T1663" s="2"/>
      <c r="U1663" s="2"/>
    </row>
    <row r="1664" spans="1:21" x14ac:dyDescent="0.25">
      <c r="A1664">
        <v>66769275</v>
      </c>
      <c r="B1664" s="7" t="s">
        <v>759</v>
      </c>
      <c r="C1664">
        <v>5</v>
      </c>
      <c r="D1664">
        <v>2019</v>
      </c>
      <c r="E1664">
        <v>2</v>
      </c>
      <c r="F1664">
        <v>122</v>
      </c>
      <c r="G1664">
        <v>175</v>
      </c>
      <c r="H1664">
        <v>137</v>
      </c>
      <c r="I1664">
        <v>328</v>
      </c>
      <c r="J1664">
        <v>150</v>
      </c>
      <c r="K1664" t="s">
        <v>1870</v>
      </c>
      <c r="L1664" t="s">
        <v>1552</v>
      </c>
      <c r="M1664">
        <v>1</v>
      </c>
      <c r="N1664" t="s">
        <v>1558</v>
      </c>
      <c r="O1664">
        <v>2018</v>
      </c>
      <c r="P1664" s="2">
        <v>1</v>
      </c>
      <c r="Q1664" s="2">
        <v>0</v>
      </c>
      <c r="R1664" s="2">
        <v>0</v>
      </c>
      <c r="S1664" s="2">
        <v>0</v>
      </c>
      <c r="T1664" s="2"/>
      <c r="U1664" s="2"/>
    </row>
    <row r="1665" spans="1:21" x14ac:dyDescent="0.25">
      <c r="A1665">
        <v>66769275</v>
      </c>
      <c r="B1665" s="7" t="s">
        <v>759</v>
      </c>
      <c r="C1665">
        <v>5</v>
      </c>
      <c r="D1665">
        <v>2019</v>
      </c>
      <c r="E1665">
        <v>2</v>
      </c>
      <c r="F1665">
        <v>122</v>
      </c>
      <c r="G1665">
        <v>175</v>
      </c>
      <c r="H1665">
        <v>137</v>
      </c>
      <c r="I1665">
        <v>328</v>
      </c>
      <c r="J1665">
        <v>150</v>
      </c>
      <c r="K1665" t="s">
        <v>1870</v>
      </c>
      <c r="L1665" t="s">
        <v>1552</v>
      </c>
      <c r="M1665">
        <v>1</v>
      </c>
      <c r="N1665" t="s">
        <v>1558</v>
      </c>
      <c r="O1665">
        <v>2019</v>
      </c>
      <c r="P1665" s="2">
        <v>0</v>
      </c>
      <c r="Q1665" s="2">
        <v>1</v>
      </c>
      <c r="R1665" s="2">
        <v>0</v>
      </c>
      <c r="S1665" s="2">
        <v>0</v>
      </c>
      <c r="T1665" s="2">
        <v>0</v>
      </c>
      <c r="U1665" s="2">
        <v>0</v>
      </c>
    </row>
    <row r="1666" spans="1:21" x14ac:dyDescent="0.25">
      <c r="A1666">
        <v>66769275</v>
      </c>
      <c r="B1666" s="7" t="s">
        <v>759</v>
      </c>
      <c r="C1666">
        <v>5</v>
      </c>
      <c r="D1666">
        <v>2019</v>
      </c>
      <c r="E1666">
        <v>2</v>
      </c>
      <c r="F1666">
        <v>122</v>
      </c>
      <c r="G1666">
        <v>175</v>
      </c>
      <c r="H1666">
        <v>137</v>
      </c>
      <c r="I1666">
        <v>328</v>
      </c>
      <c r="J1666">
        <v>150</v>
      </c>
      <c r="K1666" t="s">
        <v>1870</v>
      </c>
      <c r="L1666" t="s">
        <v>1552</v>
      </c>
      <c r="M1666">
        <v>1</v>
      </c>
      <c r="N1666" t="s">
        <v>1558</v>
      </c>
      <c r="O1666">
        <v>2020</v>
      </c>
      <c r="P1666" s="2">
        <v>0</v>
      </c>
      <c r="Q1666" s="2">
        <v>0</v>
      </c>
      <c r="R1666" s="2">
        <v>0</v>
      </c>
      <c r="S1666" s="2">
        <v>0</v>
      </c>
      <c r="T1666" s="2"/>
      <c r="U1666" s="2"/>
    </row>
    <row r="1667" spans="1:21" x14ac:dyDescent="0.25">
      <c r="A1667">
        <v>66769275</v>
      </c>
      <c r="B1667" s="7" t="s">
        <v>759</v>
      </c>
      <c r="C1667">
        <v>5</v>
      </c>
      <c r="D1667">
        <v>2019</v>
      </c>
      <c r="E1667">
        <v>2</v>
      </c>
      <c r="F1667">
        <v>122</v>
      </c>
      <c r="G1667">
        <v>175</v>
      </c>
      <c r="H1667">
        <v>137</v>
      </c>
      <c r="I1667">
        <v>328</v>
      </c>
      <c r="J1667">
        <v>549</v>
      </c>
      <c r="K1667" t="s">
        <v>1871</v>
      </c>
      <c r="L1667" t="s">
        <v>1552</v>
      </c>
      <c r="M1667">
        <v>1</v>
      </c>
      <c r="N1667" t="s">
        <v>1558</v>
      </c>
      <c r="O1667">
        <v>2016</v>
      </c>
      <c r="P1667" s="2">
        <v>0</v>
      </c>
      <c r="Q1667" s="2">
        <v>0</v>
      </c>
      <c r="R1667" s="2">
        <v>0</v>
      </c>
      <c r="S1667" s="2">
        <v>0</v>
      </c>
      <c r="T1667" s="2"/>
      <c r="U1667" s="2"/>
    </row>
    <row r="1668" spans="1:21" x14ac:dyDescent="0.25">
      <c r="A1668">
        <v>66769275</v>
      </c>
      <c r="B1668" s="7" t="s">
        <v>759</v>
      </c>
      <c r="C1668">
        <v>5</v>
      </c>
      <c r="D1668">
        <v>2019</v>
      </c>
      <c r="E1668">
        <v>2</v>
      </c>
      <c r="F1668">
        <v>122</v>
      </c>
      <c r="G1668">
        <v>175</v>
      </c>
      <c r="H1668">
        <v>137</v>
      </c>
      <c r="I1668">
        <v>328</v>
      </c>
      <c r="J1668">
        <v>549</v>
      </c>
      <c r="K1668" t="s">
        <v>1871</v>
      </c>
      <c r="L1668" t="s">
        <v>1552</v>
      </c>
      <c r="M1668">
        <v>1</v>
      </c>
      <c r="N1668" t="s">
        <v>1558</v>
      </c>
      <c r="O1668">
        <v>2017</v>
      </c>
      <c r="P1668" s="2">
        <v>0</v>
      </c>
      <c r="Q1668" s="2">
        <v>45</v>
      </c>
      <c r="R1668" s="2">
        <v>45</v>
      </c>
      <c r="S1668" s="2">
        <v>100</v>
      </c>
      <c r="T1668" s="2"/>
      <c r="U1668" s="2"/>
    </row>
    <row r="1669" spans="1:21" x14ac:dyDescent="0.25">
      <c r="A1669">
        <v>66769275</v>
      </c>
      <c r="B1669" s="7" t="s">
        <v>759</v>
      </c>
      <c r="C1669">
        <v>5</v>
      </c>
      <c r="D1669">
        <v>2019</v>
      </c>
      <c r="E1669">
        <v>2</v>
      </c>
      <c r="F1669">
        <v>122</v>
      </c>
      <c r="G1669">
        <v>175</v>
      </c>
      <c r="H1669">
        <v>137</v>
      </c>
      <c r="I1669">
        <v>328</v>
      </c>
      <c r="J1669">
        <v>549</v>
      </c>
      <c r="K1669" t="s">
        <v>1871</v>
      </c>
      <c r="L1669" t="s">
        <v>1552</v>
      </c>
      <c r="M1669">
        <v>1</v>
      </c>
      <c r="N1669" t="s">
        <v>1558</v>
      </c>
      <c r="O1669">
        <v>2018</v>
      </c>
      <c r="P1669" s="2">
        <v>0</v>
      </c>
      <c r="Q1669" s="2">
        <v>55</v>
      </c>
      <c r="R1669" s="2">
        <v>55</v>
      </c>
      <c r="S1669" s="2">
        <v>100</v>
      </c>
      <c r="T1669" s="2"/>
      <c r="U1669" s="2"/>
    </row>
    <row r="1670" spans="1:21" x14ac:dyDescent="0.25">
      <c r="A1670">
        <v>66769275</v>
      </c>
      <c r="B1670" s="7" t="s">
        <v>759</v>
      </c>
      <c r="C1670">
        <v>5</v>
      </c>
      <c r="D1670">
        <v>2019</v>
      </c>
      <c r="E1670">
        <v>2</v>
      </c>
      <c r="F1670">
        <v>122</v>
      </c>
      <c r="G1670">
        <v>175</v>
      </c>
      <c r="H1670">
        <v>137</v>
      </c>
      <c r="I1670">
        <v>328</v>
      </c>
      <c r="J1670">
        <v>549</v>
      </c>
      <c r="K1670" t="s">
        <v>1871</v>
      </c>
      <c r="L1670" t="s">
        <v>1552</v>
      </c>
      <c r="M1670">
        <v>1</v>
      </c>
      <c r="N1670" t="s">
        <v>1558</v>
      </c>
      <c r="O1670">
        <v>2019</v>
      </c>
      <c r="P1670" s="2">
        <v>0</v>
      </c>
      <c r="Q1670" s="2">
        <v>0</v>
      </c>
      <c r="R1670" s="2">
        <v>0</v>
      </c>
      <c r="S1670" s="2">
        <v>0</v>
      </c>
      <c r="T1670" s="2">
        <v>100</v>
      </c>
      <c r="U1670" s="2">
        <v>100</v>
      </c>
    </row>
    <row r="1671" spans="1:21" x14ac:dyDescent="0.25">
      <c r="A1671">
        <v>66769275</v>
      </c>
      <c r="B1671" s="7" t="s">
        <v>759</v>
      </c>
      <c r="C1671">
        <v>5</v>
      </c>
      <c r="D1671">
        <v>2019</v>
      </c>
      <c r="E1671">
        <v>2</v>
      </c>
      <c r="F1671">
        <v>122</v>
      </c>
      <c r="G1671">
        <v>175</v>
      </c>
      <c r="H1671">
        <v>137</v>
      </c>
      <c r="I1671">
        <v>328</v>
      </c>
      <c r="J1671">
        <v>549</v>
      </c>
      <c r="K1671" t="s">
        <v>1871</v>
      </c>
      <c r="L1671" t="s">
        <v>1552</v>
      </c>
      <c r="M1671">
        <v>1</v>
      </c>
      <c r="N1671" t="s">
        <v>1558</v>
      </c>
      <c r="O1671">
        <v>2020</v>
      </c>
      <c r="P1671" s="2">
        <v>0</v>
      </c>
      <c r="Q1671" s="2">
        <v>0</v>
      </c>
      <c r="R1671" s="2">
        <v>0</v>
      </c>
      <c r="S1671" s="2">
        <v>0</v>
      </c>
      <c r="T1671" s="2"/>
      <c r="U1671" s="2"/>
    </row>
    <row r="1672" spans="1:21" x14ac:dyDescent="0.25">
      <c r="A1672">
        <v>66769275</v>
      </c>
      <c r="B1672" s="7" t="s">
        <v>762</v>
      </c>
      <c r="C1672">
        <v>5</v>
      </c>
      <c r="D1672">
        <v>2019</v>
      </c>
      <c r="E1672">
        <v>2</v>
      </c>
      <c r="F1672">
        <v>122</v>
      </c>
      <c r="G1672">
        <v>175</v>
      </c>
      <c r="H1672">
        <v>137</v>
      </c>
      <c r="I1672">
        <v>329</v>
      </c>
      <c r="J1672">
        <v>151</v>
      </c>
      <c r="K1672" t="s">
        <v>1872</v>
      </c>
      <c r="L1672" t="s">
        <v>1555</v>
      </c>
      <c r="M1672">
        <v>1</v>
      </c>
      <c r="N1672" t="s">
        <v>1558</v>
      </c>
      <c r="O1672">
        <v>2016</v>
      </c>
      <c r="P1672" s="2">
        <v>60</v>
      </c>
      <c r="Q1672" s="2">
        <v>60</v>
      </c>
      <c r="R1672" s="2">
        <v>42</v>
      </c>
      <c r="S1672" s="2">
        <v>70</v>
      </c>
      <c r="T1672" s="2"/>
      <c r="U1672" s="2"/>
    </row>
    <row r="1673" spans="1:21" x14ac:dyDescent="0.25">
      <c r="A1673">
        <v>66769275</v>
      </c>
      <c r="B1673" s="7" t="s">
        <v>762</v>
      </c>
      <c r="C1673">
        <v>5</v>
      </c>
      <c r="D1673">
        <v>2019</v>
      </c>
      <c r="E1673">
        <v>2</v>
      </c>
      <c r="F1673">
        <v>122</v>
      </c>
      <c r="G1673">
        <v>175</v>
      </c>
      <c r="H1673">
        <v>137</v>
      </c>
      <c r="I1673">
        <v>329</v>
      </c>
      <c r="J1673">
        <v>151</v>
      </c>
      <c r="K1673" t="s">
        <v>1872</v>
      </c>
      <c r="L1673" t="s">
        <v>1555</v>
      </c>
      <c r="M1673">
        <v>1</v>
      </c>
      <c r="N1673" t="s">
        <v>1558</v>
      </c>
      <c r="O1673">
        <v>2017</v>
      </c>
      <c r="P1673" s="2">
        <v>60</v>
      </c>
      <c r="Q1673" s="2">
        <v>60</v>
      </c>
      <c r="R1673" s="2">
        <v>82.7</v>
      </c>
      <c r="S1673" s="2">
        <v>137.83000000000001</v>
      </c>
      <c r="T1673" s="2"/>
      <c r="U1673" s="2"/>
    </row>
    <row r="1674" spans="1:21" x14ac:dyDescent="0.25">
      <c r="A1674">
        <v>66769275</v>
      </c>
      <c r="B1674" s="7" t="s">
        <v>762</v>
      </c>
      <c r="C1674">
        <v>5</v>
      </c>
      <c r="D1674">
        <v>2019</v>
      </c>
      <c r="E1674">
        <v>2</v>
      </c>
      <c r="F1674">
        <v>122</v>
      </c>
      <c r="G1674">
        <v>175</v>
      </c>
      <c r="H1674">
        <v>137</v>
      </c>
      <c r="I1674">
        <v>329</v>
      </c>
      <c r="J1674">
        <v>151</v>
      </c>
      <c r="K1674" t="s">
        <v>1872</v>
      </c>
      <c r="L1674" t="s">
        <v>1555</v>
      </c>
      <c r="M1674">
        <v>1</v>
      </c>
      <c r="N1674" t="s">
        <v>1558</v>
      </c>
      <c r="O1674">
        <v>2018</v>
      </c>
      <c r="P1674" s="2">
        <v>60</v>
      </c>
      <c r="Q1674" s="2">
        <v>60</v>
      </c>
      <c r="R1674" s="2">
        <v>79</v>
      </c>
      <c r="S1674" s="2">
        <v>131.66999999999999</v>
      </c>
      <c r="T1674" s="2"/>
      <c r="U1674" s="2"/>
    </row>
    <row r="1675" spans="1:21" x14ac:dyDescent="0.25">
      <c r="A1675">
        <v>66769275</v>
      </c>
      <c r="B1675" s="7" t="s">
        <v>762</v>
      </c>
      <c r="C1675">
        <v>5</v>
      </c>
      <c r="D1675">
        <v>2019</v>
      </c>
      <c r="E1675">
        <v>2</v>
      </c>
      <c r="F1675">
        <v>122</v>
      </c>
      <c r="G1675">
        <v>175</v>
      </c>
      <c r="H1675">
        <v>137</v>
      </c>
      <c r="I1675">
        <v>329</v>
      </c>
      <c r="J1675">
        <v>151</v>
      </c>
      <c r="K1675" t="s">
        <v>1872</v>
      </c>
      <c r="L1675" t="s">
        <v>1555</v>
      </c>
      <c r="M1675">
        <v>1</v>
      </c>
      <c r="N1675" t="s">
        <v>1558</v>
      </c>
      <c r="O1675">
        <v>2019</v>
      </c>
      <c r="P1675" s="2">
        <v>60</v>
      </c>
      <c r="Q1675" s="2">
        <v>60</v>
      </c>
      <c r="R1675" s="2">
        <v>77.5</v>
      </c>
      <c r="S1675" s="2">
        <v>129.16999999999999</v>
      </c>
      <c r="T1675" s="2">
        <v>117.17</v>
      </c>
      <c r="U1675" s="2">
        <v>93.73</v>
      </c>
    </row>
    <row r="1676" spans="1:21" x14ac:dyDescent="0.25">
      <c r="A1676">
        <v>66769275</v>
      </c>
      <c r="B1676" s="7" t="s">
        <v>762</v>
      </c>
      <c r="C1676">
        <v>5</v>
      </c>
      <c r="D1676">
        <v>2019</v>
      </c>
      <c r="E1676">
        <v>2</v>
      </c>
      <c r="F1676">
        <v>122</v>
      </c>
      <c r="G1676">
        <v>175</v>
      </c>
      <c r="H1676">
        <v>137</v>
      </c>
      <c r="I1676">
        <v>329</v>
      </c>
      <c r="J1676">
        <v>151</v>
      </c>
      <c r="K1676" t="s">
        <v>1872</v>
      </c>
      <c r="L1676" t="s">
        <v>1555</v>
      </c>
      <c r="M1676">
        <v>1</v>
      </c>
      <c r="N1676" t="s">
        <v>1558</v>
      </c>
      <c r="O1676">
        <v>2020</v>
      </c>
      <c r="P1676" s="2">
        <v>60</v>
      </c>
      <c r="Q1676" s="2">
        <v>60</v>
      </c>
      <c r="R1676" s="2">
        <v>0</v>
      </c>
      <c r="S1676" s="2">
        <v>0</v>
      </c>
      <c r="T1676" s="2"/>
      <c r="U1676" s="2"/>
    </row>
    <row r="1677" spans="1:21" x14ac:dyDescent="0.25">
      <c r="A1677">
        <v>66769275</v>
      </c>
      <c r="B1677" s="7" t="s">
        <v>764</v>
      </c>
      <c r="C1677">
        <v>5</v>
      </c>
      <c r="D1677">
        <v>2019</v>
      </c>
      <c r="E1677">
        <v>2</v>
      </c>
      <c r="F1677">
        <v>122</v>
      </c>
      <c r="G1677">
        <v>175</v>
      </c>
      <c r="H1677">
        <v>137</v>
      </c>
      <c r="I1677">
        <v>330</v>
      </c>
      <c r="J1677">
        <v>152</v>
      </c>
      <c r="K1677" t="s">
        <v>1873</v>
      </c>
      <c r="L1677" t="s">
        <v>1552</v>
      </c>
      <c r="M1677">
        <v>1</v>
      </c>
      <c r="N1677" t="s">
        <v>1558</v>
      </c>
      <c r="O1677">
        <v>2016</v>
      </c>
      <c r="P1677" s="2">
        <v>0</v>
      </c>
      <c r="Q1677" s="2">
        <v>0</v>
      </c>
      <c r="R1677" s="2">
        <v>0</v>
      </c>
      <c r="S1677" s="2">
        <v>0</v>
      </c>
      <c r="T1677" s="2"/>
      <c r="U1677" s="2"/>
    </row>
    <row r="1678" spans="1:21" x14ac:dyDescent="0.25">
      <c r="A1678">
        <v>66769275</v>
      </c>
      <c r="B1678" s="7" t="s">
        <v>764</v>
      </c>
      <c r="C1678">
        <v>5</v>
      </c>
      <c r="D1678">
        <v>2019</v>
      </c>
      <c r="E1678">
        <v>2</v>
      </c>
      <c r="F1678">
        <v>122</v>
      </c>
      <c r="G1678">
        <v>175</v>
      </c>
      <c r="H1678">
        <v>137</v>
      </c>
      <c r="I1678">
        <v>330</v>
      </c>
      <c r="J1678">
        <v>152</v>
      </c>
      <c r="K1678" t="s">
        <v>1873</v>
      </c>
      <c r="L1678" t="s">
        <v>1552</v>
      </c>
      <c r="M1678">
        <v>1</v>
      </c>
      <c r="N1678" t="s">
        <v>1558</v>
      </c>
      <c r="O1678">
        <v>2017</v>
      </c>
      <c r="P1678" s="2">
        <v>3</v>
      </c>
      <c r="Q1678" s="2">
        <v>3</v>
      </c>
      <c r="R1678" s="2">
        <v>1</v>
      </c>
      <c r="S1678" s="2">
        <v>33.33</v>
      </c>
      <c r="T1678" s="2"/>
      <c r="U1678" s="2"/>
    </row>
    <row r="1679" spans="1:21" x14ac:dyDescent="0.25">
      <c r="A1679">
        <v>66769275</v>
      </c>
      <c r="B1679" s="7" t="s">
        <v>764</v>
      </c>
      <c r="C1679">
        <v>5</v>
      </c>
      <c r="D1679">
        <v>2019</v>
      </c>
      <c r="E1679">
        <v>2</v>
      </c>
      <c r="F1679">
        <v>122</v>
      </c>
      <c r="G1679">
        <v>175</v>
      </c>
      <c r="H1679">
        <v>137</v>
      </c>
      <c r="I1679">
        <v>330</v>
      </c>
      <c r="J1679">
        <v>152</v>
      </c>
      <c r="K1679" t="s">
        <v>1873</v>
      </c>
      <c r="L1679" t="s">
        <v>1552</v>
      </c>
      <c r="M1679">
        <v>1</v>
      </c>
      <c r="N1679" t="s">
        <v>1558</v>
      </c>
      <c r="O1679">
        <v>2018</v>
      </c>
      <c r="P1679" s="2">
        <v>10</v>
      </c>
      <c r="Q1679" s="2">
        <v>1</v>
      </c>
      <c r="R1679" s="2">
        <v>0</v>
      </c>
      <c r="S1679" s="2">
        <v>0</v>
      </c>
      <c r="T1679" s="2"/>
      <c r="U1679" s="2"/>
    </row>
    <row r="1680" spans="1:21" x14ac:dyDescent="0.25">
      <c r="A1680">
        <v>66769275</v>
      </c>
      <c r="B1680" s="7" t="s">
        <v>764</v>
      </c>
      <c r="C1680">
        <v>5</v>
      </c>
      <c r="D1680">
        <v>2019</v>
      </c>
      <c r="E1680">
        <v>2</v>
      </c>
      <c r="F1680">
        <v>122</v>
      </c>
      <c r="G1680">
        <v>175</v>
      </c>
      <c r="H1680">
        <v>137</v>
      </c>
      <c r="I1680">
        <v>330</v>
      </c>
      <c r="J1680">
        <v>152</v>
      </c>
      <c r="K1680" t="s">
        <v>1873</v>
      </c>
      <c r="L1680" t="s">
        <v>1552</v>
      </c>
      <c r="M1680">
        <v>1</v>
      </c>
      <c r="N1680" t="s">
        <v>1558</v>
      </c>
      <c r="O1680">
        <v>2019</v>
      </c>
      <c r="P1680" s="2">
        <v>0</v>
      </c>
      <c r="Q1680" s="2">
        <v>6</v>
      </c>
      <c r="R1680" s="2">
        <v>6</v>
      </c>
      <c r="S1680" s="2">
        <v>100</v>
      </c>
      <c r="T1680" s="2">
        <v>100</v>
      </c>
      <c r="U1680" s="2">
        <v>53.85</v>
      </c>
    </row>
    <row r="1681" spans="1:21" x14ac:dyDescent="0.25">
      <c r="A1681">
        <v>66769275</v>
      </c>
      <c r="B1681" s="7" t="s">
        <v>764</v>
      </c>
      <c r="C1681">
        <v>5</v>
      </c>
      <c r="D1681">
        <v>2019</v>
      </c>
      <c r="E1681">
        <v>2</v>
      </c>
      <c r="F1681">
        <v>122</v>
      </c>
      <c r="G1681">
        <v>175</v>
      </c>
      <c r="H1681">
        <v>137</v>
      </c>
      <c r="I1681">
        <v>330</v>
      </c>
      <c r="J1681">
        <v>152</v>
      </c>
      <c r="K1681" t="s">
        <v>1873</v>
      </c>
      <c r="L1681" t="s">
        <v>1552</v>
      </c>
      <c r="M1681">
        <v>1</v>
      </c>
      <c r="N1681" t="s">
        <v>1558</v>
      </c>
      <c r="O1681">
        <v>2020</v>
      </c>
      <c r="P1681" s="2">
        <v>0</v>
      </c>
      <c r="Q1681" s="2">
        <v>6</v>
      </c>
      <c r="R1681" s="2">
        <v>0</v>
      </c>
      <c r="S1681" s="2">
        <v>0</v>
      </c>
      <c r="T1681" s="2"/>
      <c r="U1681" s="2"/>
    </row>
    <row r="1682" spans="1:21" x14ac:dyDescent="0.25">
      <c r="A1682">
        <v>66769275</v>
      </c>
      <c r="B1682" s="7" t="s">
        <v>764</v>
      </c>
      <c r="C1682">
        <v>5</v>
      </c>
      <c r="D1682">
        <v>2019</v>
      </c>
      <c r="E1682">
        <v>2</v>
      </c>
      <c r="F1682">
        <v>122</v>
      </c>
      <c r="G1682">
        <v>175</v>
      </c>
      <c r="H1682">
        <v>137</v>
      </c>
      <c r="I1682">
        <v>330</v>
      </c>
      <c r="J1682">
        <v>550</v>
      </c>
      <c r="K1682" t="s">
        <v>1874</v>
      </c>
      <c r="L1682" t="s">
        <v>1552</v>
      </c>
      <c r="M1682">
        <v>1</v>
      </c>
      <c r="N1682" t="s">
        <v>1558</v>
      </c>
      <c r="O1682">
        <v>2016</v>
      </c>
      <c r="P1682" s="2">
        <v>0</v>
      </c>
      <c r="Q1682" s="2">
        <v>0</v>
      </c>
      <c r="R1682" s="2">
        <v>0</v>
      </c>
      <c r="S1682" s="2">
        <v>0</v>
      </c>
      <c r="T1682" s="2"/>
      <c r="U1682" s="2"/>
    </row>
    <row r="1683" spans="1:21" x14ac:dyDescent="0.25">
      <c r="A1683">
        <v>66769275</v>
      </c>
      <c r="B1683" s="7" t="s">
        <v>764</v>
      </c>
      <c r="C1683">
        <v>5</v>
      </c>
      <c r="D1683">
        <v>2019</v>
      </c>
      <c r="E1683">
        <v>2</v>
      </c>
      <c r="F1683">
        <v>122</v>
      </c>
      <c r="G1683">
        <v>175</v>
      </c>
      <c r="H1683">
        <v>137</v>
      </c>
      <c r="I1683">
        <v>330</v>
      </c>
      <c r="J1683">
        <v>550</v>
      </c>
      <c r="K1683" t="s">
        <v>1874</v>
      </c>
      <c r="L1683" t="s">
        <v>1552</v>
      </c>
      <c r="M1683">
        <v>1</v>
      </c>
      <c r="N1683" t="s">
        <v>1558</v>
      </c>
      <c r="O1683">
        <v>2017</v>
      </c>
      <c r="P1683" s="2">
        <v>0</v>
      </c>
      <c r="Q1683" s="2">
        <v>58</v>
      </c>
      <c r="R1683" s="2">
        <v>58</v>
      </c>
      <c r="S1683" s="2">
        <v>100</v>
      </c>
      <c r="T1683" s="2"/>
      <c r="U1683" s="2"/>
    </row>
    <row r="1684" spans="1:21" x14ac:dyDescent="0.25">
      <c r="A1684">
        <v>66769275</v>
      </c>
      <c r="B1684" s="7" t="s">
        <v>764</v>
      </c>
      <c r="C1684">
        <v>5</v>
      </c>
      <c r="D1684">
        <v>2019</v>
      </c>
      <c r="E1684">
        <v>2</v>
      </c>
      <c r="F1684">
        <v>122</v>
      </c>
      <c r="G1684">
        <v>175</v>
      </c>
      <c r="H1684">
        <v>137</v>
      </c>
      <c r="I1684">
        <v>330</v>
      </c>
      <c r="J1684">
        <v>550</v>
      </c>
      <c r="K1684" t="s">
        <v>1874</v>
      </c>
      <c r="L1684" t="s">
        <v>1552</v>
      </c>
      <c r="M1684">
        <v>1</v>
      </c>
      <c r="N1684" t="s">
        <v>1558</v>
      </c>
      <c r="O1684">
        <v>2018</v>
      </c>
      <c r="P1684" s="2">
        <v>0</v>
      </c>
      <c r="Q1684" s="2">
        <v>40</v>
      </c>
      <c r="R1684" s="2">
        <v>40</v>
      </c>
      <c r="S1684" s="2">
        <v>100</v>
      </c>
      <c r="T1684" s="2"/>
      <c r="U1684" s="2"/>
    </row>
    <row r="1685" spans="1:21" x14ac:dyDescent="0.25">
      <c r="A1685">
        <v>66769275</v>
      </c>
      <c r="B1685" s="7" t="s">
        <v>764</v>
      </c>
      <c r="C1685">
        <v>5</v>
      </c>
      <c r="D1685">
        <v>2019</v>
      </c>
      <c r="E1685">
        <v>2</v>
      </c>
      <c r="F1685">
        <v>122</v>
      </c>
      <c r="G1685">
        <v>175</v>
      </c>
      <c r="H1685">
        <v>137</v>
      </c>
      <c r="I1685">
        <v>330</v>
      </c>
      <c r="J1685">
        <v>550</v>
      </c>
      <c r="K1685" t="s">
        <v>1874</v>
      </c>
      <c r="L1685" t="s">
        <v>1552</v>
      </c>
      <c r="M1685">
        <v>1</v>
      </c>
      <c r="N1685" t="s">
        <v>1558</v>
      </c>
      <c r="O1685">
        <v>2019</v>
      </c>
      <c r="P1685" s="2">
        <v>0</v>
      </c>
      <c r="Q1685" s="2">
        <v>2</v>
      </c>
      <c r="R1685" s="2">
        <v>2</v>
      </c>
      <c r="S1685" s="2">
        <v>100</v>
      </c>
      <c r="T1685" s="2">
        <v>100</v>
      </c>
      <c r="U1685" s="2">
        <v>100</v>
      </c>
    </row>
    <row r="1686" spans="1:21" x14ac:dyDescent="0.25">
      <c r="A1686">
        <v>66769275</v>
      </c>
      <c r="B1686" s="7" t="s">
        <v>764</v>
      </c>
      <c r="C1686">
        <v>5</v>
      </c>
      <c r="D1686">
        <v>2019</v>
      </c>
      <c r="E1686">
        <v>2</v>
      </c>
      <c r="F1686">
        <v>122</v>
      </c>
      <c r="G1686">
        <v>175</v>
      </c>
      <c r="H1686">
        <v>137</v>
      </c>
      <c r="I1686">
        <v>330</v>
      </c>
      <c r="J1686">
        <v>550</v>
      </c>
      <c r="K1686" t="s">
        <v>1874</v>
      </c>
      <c r="L1686" t="s">
        <v>1552</v>
      </c>
      <c r="M1686">
        <v>1</v>
      </c>
      <c r="N1686" t="s">
        <v>1558</v>
      </c>
      <c r="O1686">
        <v>2020</v>
      </c>
      <c r="P1686" s="2">
        <v>0</v>
      </c>
      <c r="Q1686" s="2">
        <v>0</v>
      </c>
      <c r="R1686" s="2">
        <v>0</v>
      </c>
      <c r="S1686" s="2">
        <v>0</v>
      </c>
      <c r="T1686" s="2"/>
      <c r="U1686" s="2"/>
    </row>
    <row r="1687" spans="1:21" x14ac:dyDescent="0.25">
      <c r="A1687">
        <v>66769275</v>
      </c>
      <c r="B1687" s="7" t="s">
        <v>766</v>
      </c>
      <c r="C1687">
        <v>5</v>
      </c>
      <c r="D1687">
        <v>2019</v>
      </c>
      <c r="E1687">
        <v>2</v>
      </c>
      <c r="F1687">
        <v>122</v>
      </c>
      <c r="G1687">
        <v>175</v>
      </c>
      <c r="H1687">
        <v>137</v>
      </c>
      <c r="I1687">
        <v>331</v>
      </c>
      <c r="J1687">
        <v>153</v>
      </c>
      <c r="K1687" t="s">
        <v>1875</v>
      </c>
      <c r="L1687" t="s">
        <v>1552</v>
      </c>
      <c r="M1687">
        <v>1</v>
      </c>
      <c r="N1687" t="s">
        <v>1558</v>
      </c>
      <c r="O1687">
        <v>2016</v>
      </c>
      <c r="P1687" s="2">
        <v>0</v>
      </c>
      <c r="Q1687" s="2">
        <v>0</v>
      </c>
      <c r="R1687" s="2">
        <v>0</v>
      </c>
      <c r="S1687" s="2">
        <v>0</v>
      </c>
      <c r="T1687" s="2"/>
      <c r="U1687" s="2"/>
    </row>
    <row r="1688" spans="1:21" x14ac:dyDescent="0.25">
      <c r="A1688">
        <v>66769275</v>
      </c>
      <c r="B1688" s="7" t="s">
        <v>766</v>
      </c>
      <c r="C1688">
        <v>5</v>
      </c>
      <c r="D1688">
        <v>2019</v>
      </c>
      <c r="E1688">
        <v>2</v>
      </c>
      <c r="F1688">
        <v>122</v>
      </c>
      <c r="G1688">
        <v>175</v>
      </c>
      <c r="H1688">
        <v>137</v>
      </c>
      <c r="I1688">
        <v>331</v>
      </c>
      <c r="J1688">
        <v>153</v>
      </c>
      <c r="K1688" t="s">
        <v>1875</v>
      </c>
      <c r="L1688" t="s">
        <v>1552</v>
      </c>
      <c r="M1688">
        <v>1</v>
      </c>
      <c r="N1688" t="s">
        <v>1558</v>
      </c>
      <c r="O1688">
        <v>2017</v>
      </c>
      <c r="P1688" s="2">
        <v>0</v>
      </c>
      <c r="Q1688" s="2">
        <v>0</v>
      </c>
      <c r="R1688" s="2">
        <v>0</v>
      </c>
      <c r="S1688" s="2">
        <v>0</v>
      </c>
      <c r="T1688" s="2"/>
      <c r="U1688" s="2"/>
    </row>
    <row r="1689" spans="1:21" x14ac:dyDescent="0.25">
      <c r="A1689">
        <v>66769275</v>
      </c>
      <c r="B1689" s="7" t="s">
        <v>766</v>
      </c>
      <c r="C1689">
        <v>5</v>
      </c>
      <c r="D1689">
        <v>2019</v>
      </c>
      <c r="E1689">
        <v>2</v>
      </c>
      <c r="F1689">
        <v>122</v>
      </c>
      <c r="G1689">
        <v>175</v>
      </c>
      <c r="H1689">
        <v>137</v>
      </c>
      <c r="I1689">
        <v>331</v>
      </c>
      <c r="J1689">
        <v>153</v>
      </c>
      <c r="K1689" t="s">
        <v>1875</v>
      </c>
      <c r="L1689" t="s">
        <v>1552</v>
      </c>
      <c r="M1689">
        <v>1</v>
      </c>
      <c r="N1689" t="s">
        <v>1558</v>
      </c>
      <c r="O1689">
        <v>2018</v>
      </c>
      <c r="P1689" s="2">
        <v>1</v>
      </c>
      <c r="Q1689" s="2">
        <v>1</v>
      </c>
      <c r="R1689" s="2">
        <v>1</v>
      </c>
      <c r="S1689" s="2">
        <v>100</v>
      </c>
      <c r="T1689" s="2"/>
      <c r="U1689" s="2"/>
    </row>
    <row r="1690" spans="1:21" x14ac:dyDescent="0.25">
      <c r="A1690">
        <v>66769275</v>
      </c>
      <c r="B1690" s="7" t="s">
        <v>766</v>
      </c>
      <c r="C1690">
        <v>5</v>
      </c>
      <c r="D1690">
        <v>2019</v>
      </c>
      <c r="E1690">
        <v>2</v>
      </c>
      <c r="F1690">
        <v>122</v>
      </c>
      <c r="G1690">
        <v>175</v>
      </c>
      <c r="H1690">
        <v>137</v>
      </c>
      <c r="I1690">
        <v>331</v>
      </c>
      <c r="J1690">
        <v>153</v>
      </c>
      <c r="K1690" t="s">
        <v>1875</v>
      </c>
      <c r="L1690" t="s">
        <v>1552</v>
      </c>
      <c r="M1690">
        <v>1</v>
      </c>
      <c r="N1690" t="s">
        <v>1558</v>
      </c>
      <c r="O1690">
        <v>2019</v>
      </c>
      <c r="P1690" s="2">
        <v>0</v>
      </c>
      <c r="Q1690" s="2">
        <v>4</v>
      </c>
      <c r="R1690" s="2">
        <v>2</v>
      </c>
      <c r="S1690" s="2">
        <v>50</v>
      </c>
      <c r="T1690" s="2">
        <v>60</v>
      </c>
      <c r="U1690" s="2">
        <v>60</v>
      </c>
    </row>
    <row r="1691" spans="1:21" x14ac:dyDescent="0.25">
      <c r="A1691">
        <v>66769275</v>
      </c>
      <c r="B1691" s="7" t="s">
        <v>766</v>
      </c>
      <c r="C1691">
        <v>5</v>
      </c>
      <c r="D1691">
        <v>2019</v>
      </c>
      <c r="E1691">
        <v>2</v>
      </c>
      <c r="F1691">
        <v>122</v>
      </c>
      <c r="G1691">
        <v>175</v>
      </c>
      <c r="H1691">
        <v>137</v>
      </c>
      <c r="I1691">
        <v>331</v>
      </c>
      <c r="J1691">
        <v>153</v>
      </c>
      <c r="K1691" t="s">
        <v>1875</v>
      </c>
      <c r="L1691" t="s">
        <v>1552</v>
      </c>
      <c r="M1691">
        <v>1</v>
      </c>
      <c r="N1691" t="s">
        <v>1558</v>
      </c>
      <c r="O1691">
        <v>2020</v>
      </c>
      <c r="P1691" s="2">
        <v>0</v>
      </c>
      <c r="Q1691" s="2">
        <v>0</v>
      </c>
      <c r="R1691" s="2">
        <v>0</v>
      </c>
      <c r="S1691" s="2">
        <v>0</v>
      </c>
      <c r="T1691" s="2"/>
      <c r="U1691" s="2"/>
    </row>
    <row r="1692" spans="1:21" x14ac:dyDescent="0.25">
      <c r="A1692">
        <v>66769275</v>
      </c>
      <c r="B1692" s="7" t="s">
        <v>766</v>
      </c>
      <c r="C1692">
        <v>5</v>
      </c>
      <c r="D1692">
        <v>2019</v>
      </c>
      <c r="E1692">
        <v>2</v>
      </c>
      <c r="F1692">
        <v>122</v>
      </c>
      <c r="G1692">
        <v>175</v>
      </c>
      <c r="H1692">
        <v>137</v>
      </c>
      <c r="I1692">
        <v>331</v>
      </c>
      <c r="J1692">
        <v>551</v>
      </c>
      <c r="K1692" t="s">
        <v>1876</v>
      </c>
      <c r="L1692" t="s">
        <v>1552</v>
      </c>
      <c r="M1692">
        <v>1</v>
      </c>
      <c r="N1692" t="s">
        <v>1558</v>
      </c>
      <c r="O1692">
        <v>2016</v>
      </c>
      <c r="P1692" s="2">
        <v>0</v>
      </c>
      <c r="Q1692" s="2">
        <v>0</v>
      </c>
      <c r="R1692" s="2">
        <v>0</v>
      </c>
      <c r="S1692" s="2">
        <v>0</v>
      </c>
      <c r="T1692" s="2"/>
      <c r="U1692" s="2"/>
    </row>
    <row r="1693" spans="1:21" x14ac:dyDescent="0.25">
      <c r="A1693">
        <v>66769275</v>
      </c>
      <c r="B1693" s="7" t="s">
        <v>766</v>
      </c>
      <c r="C1693">
        <v>5</v>
      </c>
      <c r="D1693">
        <v>2019</v>
      </c>
      <c r="E1693">
        <v>2</v>
      </c>
      <c r="F1693">
        <v>122</v>
      </c>
      <c r="G1693">
        <v>175</v>
      </c>
      <c r="H1693">
        <v>137</v>
      </c>
      <c r="I1693">
        <v>331</v>
      </c>
      <c r="J1693">
        <v>551</v>
      </c>
      <c r="K1693" t="s">
        <v>1876</v>
      </c>
      <c r="L1693" t="s">
        <v>1552</v>
      </c>
      <c r="M1693">
        <v>1</v>
      </c>
      <c r="N1693" t="s">
        <v>1558</v>
      </c>
      <c r="O1693">
        <v>2017</v>
      </c>
      <c r="P1693" s="2">
        <v>0</v>
      </c>
      <c r="Q1693" s="2">
        <v>30</v>
      </c>
      <c r="R1693" s="2">
        <v>30</v>
      </c>
      <c r="S1693" s="2">
        <v>100</v>
      </c>
      <c r="T1693" s="2"/>
      <c r="U1693" s="2"/>
    </row>
    <row r="1694" spans="1:21" x14ac:dyDescent="0.25">
      <c r="A1694">
        <v>66769275</v>
      </c>
      <c r="B1694" s="7" t="s">
        <v>766</v>
      </c>
      <c r="C1694">
        <v>5</v>
      </c>
      <c r="D1694">
        <v>2019</v>
      </c>
      <c r="E1694">
        <v>2</v>
      </c>
      <c r="F1694">
        <v>122</v>
      </c>
      <c r="G1694">
        <v>175</v>
      </c>
      <c r="H1694">
        <v>137</v>
      </c>
      <c r="I1694">
        <v>331</v>
      </c>
      <c r="J1694">
        <v>551</v>
      </c>
      <c r="K1694" t="s">
        <v>1876</v>
      </c>
      <c r="L1694" t="s">
        <v>1552</v>
      </c>
      <c r="M1694">
        <v>1</v>
      </c>
      <c r="N1694" t="s">
        <v>1558</v>
      </c>
      <c r="O1694">
        <v>2018</v>
      </c>
      <c r="P1694" s="2">
        <v>0</v>
      </c>
      <c r="Q1694" s="2">
        <v>43</v>
      </c>
      <c r="R1694" s="2">
        <v>43</v>
      </c>
      <c r="S1694" s="2">
        <v>100</v>
      </c>
      <c r="T1694" s="2"/>
      <c r="U1694" s="2"/>
    </row>
    <row r="1695" spans="1:21" x14ac:dyDescent="0.25">
      <c r="A1695">
        <v>66769275</v>
      </c>
      <c r="B1695" s="7" t="s">
        <v>766</v>
      </c>
      <c r="C1695">
        <v>5</v>
      </c>
      <c r="D1695">
        <v>2019</v>
      </c>
      <c r="E1695">
        <v>2</v>
      </c>
      <c r="F1695">
        <v>122</v>
      </c>
      <c r="G1695">
        <v>175</v>
      </c>
      <c r="H1695">
        <v>137</v>
      </c>
      <c r="I1695">
        <v>331</v>
      </c>
      <c r="J1695">
        <v>551</v>
      </c>
      <c r="K1695" t="s">
        <v>1876</v>
      </c>
      <c r="L1695" t="s">
        <v>1552</v>
      </c>
      <c r="M1695">
        <v>1</v>
      </c>
      <c r="N1695" t="s">
        <v>1558</v>
      </c>
      <c r="O1695">
        <v>2019</v>
      </c>
      <c r="P1695" s="2">
        <v>0</v>
      </c>
      <c r="Q1695" s="2">
        <v>27</v>
      </c>
      <c r="R1695" s="2">
        <v>24</v>
      </c>
      <c r="S1695" s="2">
        <v>88.89</v>
      </c>
      <c r="T1695" s="2">
        <v>97</v>
      </c>
      <c r="U1695" s="2">
        <v>97</v>
      </c>
    </row>
    <row r="1696" spans="1:21" x14ac:dyDescent="0.25">
      <c r="A1696">
        <v>66769275</v>
      </c>
      <c r="B1696" s="7" t="s">
        <v>766</v>
      </c>
      <c r="C1696">
        <v>5</v>
      </c>
      <c r="D1696">
        <v>2019</v>
      </c>
      <c r="E1696">
        <v>2</v>
      </c>
      <c r="F1696">
        <v>122</v>
      </c>
      <c r="G1696">
        <v>175</v>
      </c>
      <c r="H1696">
        <v>137</v>
      </c>
      <c r="I1696">
        <v>331</v>
      </c>
      <c r="J1696">
        <v>551</v>
      </c>
      <c r="K1696" t="s">
        <v>1876</v>
      </c>
      <c r="L1696" t="s">
        <v>1552</v>
      </c>
      <c r="M1696">
        <v>1</v>
      </c>
      <c r="N1696" t="s">
        <v>1558</v>
      </c>
      <c r="O1696">
        <v>2020</v>
      </c>
      <c r="P1696" s="2">
        <v>0</v>
      </c>
      <c r="Q1696" s="2">
        <v>0</v>
      </c>
      <c r="R1696" s="2">
        <v>0</v>
      </c>
      <c r="S1696" s="2">
        <v>0</v>
      </c>
      <c r="T1696" s="2"/>
      <c r="U1696" s="2"/>
    </row>
    <row r="1697" spans="1:21" x14ac:dyDescent="0.25">
      <c r="A1697">
        <v>66769275</v>
      </c>
      <c r="B1697" s="7" t="s">
        <v>768</v>
      </c>
      <c r="C1697">
        <v>5</v>
      </c>
      <c r="D1697">
        <v>2019</v>
      </c>
      <c r="E1697">
        <v>2</v>
      </c>
      <c r="F1697">
        <v>122</v>
      </c>
      <c r="G1697">
        <v>201</v>
      </c>
      <c r="H1697">
        <v>185</v>
      </c>
      <c r="I1697">
        <v>70</v>
      </c>
      <c r="J1697">
        <v>390</v>
      </c>
      <c r="K1697" t="s">
        <v>1573</v>
      </c>
      <c r="L1697" t="s">
        <v>1555</v>
      </c>
      <c r="M1697">
        <v>1</v>
      </c>
      <c r="N1697" t="s">
        <v>1558</v>
      </c>
      <c r="O1697">
        <v>2016</v>
      </c>
      <c r="P1697" s="2">
        <v>0</v>
      </c>
      <c r="Q1697" s="2">
        <v>0</v>
      </c>
      <c r="R1697" s="2">
        <v>0</v>
      </c>
      <c r="S1697" s="2">
        <v>0</v>
      </c>
      <c r="T1697" s="2"/>
      <c r="U1697" s="2"/>
    </row>
    <row r="1698" spans="1:21" x14ac:dyDescent="0.25">
      <c r="A1698">
        <v>66769275</v>
      </c>
      <c r="B1698" s="7" t="s">
        <v>768</v>
      </c>
      <c r="C1698">
        <v>5</v>
      </c>
      <c r="D1698">
        <v>2019</v>
      </c>
      <c r="E1698">
        <v>2</v>
      </c>
      <c r="F1698">
        <v>122</v>
      </c>
      <c r="G1698">
        <v>201</v>
      </c>
      <c r="H1698">
        <v>185</v>
      </c>
      <c r="I1698">
        <v>70</v>
      </c>
      <c r="J1698">
        <v>390</v>
      </c>
      <c r="K1698" t="s">
        <v>1573</v>
      </c>
      <c r="L1698" t="s">
        <v>1555</v>
      </c>
      <c r="M1698">
        <v>1</v>
      </c>
      <c r="N1698" t="s">
        <v>1558</v>
      </c>
      <c r="O1698">
        <v>2017</v>
      </c>
      <c r="P1698" s="2">
        <v>0</v>
      </c>
      <c r="Q1698" s="2">
        <v>100</v>
      </c>
      <c r="R1698" s="2">
        <v>98</v>
      </c>
      <c r="S1698" s="2">
        <v>98</v>
      </c>
      <c r="T1698" s="2"/>
      <c r="U1698" s="2"/>
    </row>
    <row r="1699" spans="1:21" x14ac:dyDescent="0.25">
      <c r="A1699">
        <v>66769275</v>
      </c>
      <c r="B1699" s="7" t="s">
        <v>768</v>
      </c>
      <c r="C1699">
        <v>5</v>
      </c>
      <c r="D1699">
        <v>2019</v>
      </c>
      <c r="E1699">
        <v>2</v>
      </c>
      <c r="F1699">
        <v>122</v>
      </c>
      <c r="G1699">
        <v>201</v>
      </c>
      <c r="H1699">
        <v>185</v>
      </c>
      <c r="I1699">
        <v>70</v>
      </c>
      <c r="J1699">
        <v>390</v>
      </c>
      <c r="K1699" t="s">
        <v>1573</v>
      </c>
      <c r="L1699" t="s">
        <v>1555</v>
      </c>
      <c r="M1699">
        <v>1</v>
      </c>
      <c r="N1699" t="s">
        <v>1558</v>
      </c>
      <c r="O1699">
        <v>2018</v>
      </c>
      <c r="P1699" s="2">
        <v>0</v>
      </c>
      <c r="Q1699" s="2">
        <v>100</v>
      </c>
      <c r="R1699" s="2">
        <v>100</v>
      </c>
      <c r="S1699" s="2">
        <v>100</v>
      </c>
      <c r="T1699" s="2"/>
      <c r="U1699" s="2"/>
    </row>
    <row r="1700" spans="1:21" x14ac:dyDescent="0.25">
      <c r="A1700">
        <v>66769275</v>
      </c>
      <c r="B1700" s="7" t="s">
        <v>768</v>
      </c>
      <c r="C1700">
        <v>5</v>
      </c>
      <c r="D1700">
        <v>2019</v>
      </c>
      <c r="E1700">
        <v>2</v>
      </c>
      <c r="F1700">
        <v>122</v>
      </c>
      <c r="G1700">
        <v>201</v>
      </c>
      <c r="H1700">
        <v>185</v>
      </c>
      <c r="I1700">
        <v>70</v>
      </c>
      <c r="J1700">
        <v>390</v>
      </c>
      <c r="K1700" t="s">
        <v>1573</v>
      </c>
      <c r="L1700" t="s">
        <v>1555</v>
      </c>
      <c r="M1700">
        <v>1</v>
      </c>
      <c r="N1700" t="s">
        <v>1558</v>
      </c>
      <c r="O1700">
        <v>2019</v>
      </c>
      <c r="P1700" s="2">
        <v>0</v>
      </c>
      <c r="Q1700" s="2">
        <v>100</v>
      </c>
      <c r="R1700" s="2">
        <v>100</v>
      </c>
      <c r="S1700" s="2">
        <v>100</v>
      </c>
      <c r="T1700" s="2">
        <v>99.33</v>
      </c>
      <c r="U1700" s="2">
        <v>74.5</v>
      </c>
    </row>
    <row r="1701" spans="1:21" x14ac:dyDescent="0.25">
      <c r="A1701">
        <v>66769275</v>
      </c>
      <c r="B1701" s="7" t="s">
        <v>768</v>
      </c>
      <c r="C1701">
        <v>5</v>
      </c>
      <c r="D1701">
        <v>2019</v>
      </c>
      <c r="E1701">
        <v>2</v>
      </c>
      <c r="F1701">
        <v>122</v>
      </c>
      <c r="G1701">
        <v>201</v>
      </c>
      <c r="H1701">
        <v>185</v>
      </c>
      <c r="I1701">
        <v>70</v>
      </c>
      <c r="J1701">
        <v>390</v>
      </c>
      <c r="K1701" t="s">
        <v>1573</v>
      </c>
      <c r="L1701" t="s">
        <v>1555</v>
      </c>
      <c r="M1701">
        <v>1</v>
      </c>
      <c r="N1701" t="s">
        <v>1558</v>
      </c>
      <c r="O1701">
        <v>2020</v>
      </c>
      <c r="P1701" s="2">
        <v>0</v>
      </c>
      <c r="Q1701" s="2">
        <v>100</v>
      </c>
      <c r="R1701" s="2">
        <v>0</v>
      </c>
      <c r="S1701" s="2">
        <v>0</v>
      </c>
      <c r="T1701" s="2"/>
      <c r="U1701" s="2"/>
    </row>
    <row r="1702" spans="1:21" x14ac:dyDescent="0.25">
      <c r="A1702">
        <v>66769275</v>
      </c>
      <c r="B1702" s="7" t="s">
        <v>769</v>
      </c>
      <c r="C1702">
        <v>5</v>
      </c>
      <c r="D1702">
        <v>2019</v>
      </c>
      <c r="E1702">
        <v>2</v>
      </c>
      <c r="F1702">
        <v>122</v>
      </c>
      <c r="G1702">
        <v>201</v>
      </c>
      <c r="H1702">
        <v>185</v>
      </c>
      <c r="I1702">
        <v>71</v>
      </c>
      <c r="J1702">
        <v>391</v>
      </c>
      <c r="K1702" t="s">
        <v>1554</v>
      </c>
      <c r="L1702" t="s">
        <v>1555</v>
      </c>
      <c r="M1702">
        <v>2</v>
      </c>
      <c r="N1702" t="s">
        <v>1556</v>
      </c>
      <c r="O1702">
        <v>2016</v>
      </c>
      <c r="P1702" s="2">
        <v>90</v>
      </c>
      <c r="Q1702" s="2">
        <v>90</v>
      </c>
      <c r="R1702" s="2">
        <v>105</v>
      </c>
      <c r="S1702" s="2">
        <v>116.67</v>
      </c>
      <c r="T1702" s="2"/>
      <c r="U1702" s="2"/>
    </row>
    <row r="1703" spans="1:21" x14ac:dyDescent="0.25">
      <c r="A1703">
        <v>66769275</v>
      </c>
      <c r="B1703" s="7" t="s">
        <v>769</v>
      </c>
      <c r="C1703">
        <v>5</v>
      </c>
      <c r="D1703">
        <v>2019</v>
      </c>
      <c r="E1703">
        <v>2</v>
      </c>
      <c r="F1703">
        <v>122</v>
      </c>
      <c r="G1703">
        <v>201</v>
      </c>
      <c r="H1703">
        <v>185</v>
      </c>
      <c r="I1703">
        <v>71</v>
      </c>
      <c r="J1703">
        <v>391</v>
      </c>
      <c r="K1703" t="s">
        <v>1554</v>
      </c>
      <c r="L1703" t="s">
        <v>1555</v>
      </c>
      <c r="M1703">
        <v>2</v>
      </c>
      <c r="N1703" t="s">
        <v>1556</v>
      </c>
      <c r="O1703">
        <v>2017</v>
      </c>
      <c r="P1703" s="2">
        <v>90</v>
      </c>
      <c r="Q1703" s="2">
        <v>90</v>
      </c>
      <c r="R1703" s="2">
        <v>136</v>
      </c>
      <c r="S1703" s="2">
        <v>151.11000000000001</v>
      </c>
      <c r="T1703" s="2"/>
      <c r="U1703" s="2"/>
    </row>
    <row r="1704" spans="1:21" x14ac:dyDescent="0.25">
      <c r="A1704">
        <v>66769275</v>
      </c>
      <c r="B1704" s="7" t="s">
        <v>769</v>
      </c>
      <c r="C1704">
        <v>5</v>
      </c>
      <c r="D1704">
        <v>2019</v>
      </c>
      <c r="E1704">
        <v>2</v>
      </c>
      <c r="F1704">
        <v>122</v>
      </c>
      <c r="G1704">
        <v>201</v>
      </c>
      <c r="H1704">
        <v>185</v>
      </c>
      <c r="I1704">
        <v>71</v>
      </c>
      <c r="J1704">
        <v>391</v>
      </c>
      <c r="K1704" t="s">
        <v>1554</v>
      </c>
      <c r="L1704" t="s">
        <v>1555</v>
      </c>
      <c r="M1704">
        <v>2</v>
      </c>
      <c r="N1704" t="s">
        <v>1556</v>
      </c>
      <c r="O1704">
        <v>2018</v>
      </c>
      <c r="P1704" s="2">
        <v>90</v>
      </c>
      <c r="Q1704" s="2">
        <v>90</v>
      </c>
      <c r="R1704" s="2">
        <v>107.95</v>
      </c>
      <c r="S1704" s="2">
        <v>119.94</v>
      </c>
      <c r="T1704" s="2"/>
      <c r="U1704" s="2"/>
    </row>
    <row r="1705" spans="1:21" x14ac:dyDescent="0.25">
      <c r="A1705">
        <v>66769275</v>
      </c>
      <c r="B1705" s="7" t="s">
        <v>769</v>
      </c>
      <c r="C1705">
        <v>5</v>
      </c>
      <c r="D1705">
        <v>2019</v>
      </c>
      <c r="E1705">
        <v>2</v>
      </c>
      <c r="F1705">
        <v>122</v>
      </c>
      <c r="G1705">
        <v>201</v>
      </c>
      <c r="H1705">
        <v>185</v>
      </c>
      <c r="I1705">
        <v>71</v>
      </c>
      <c r="J1705">
        <v>391</v>
      </c>
      <c r="K1705" t="s">
        <v>1554</v>
      </c>
      <c r="L1705" t="s">
        <v>1555</v>
      </c>
      <c r="M1705">
        <v>2</v>
      </c>
      <c r="N1705" t="s">
        <v>1556</v>
      </c>
      <c r="O1705">
        <v>2019</v>
      </c>
      <c r="P1705" s="2">
        <v>90</v>
      </c>
      <c r="Q1705" s="2">
        <v>0</v>
      </c>
      <c r="R1705" s="2">
        <v>0</v>
      </c>
      <c r="S1705" s="2">
        <v>0</v>
      </c>
      <c r="T1705" s="2">
        <v>129.24</v>
      </c>
      <c r="U1705" s="2">
        <v>129.24</v>
      </c>
    </row>
    <row r="1706" spans="1:21" x14ac:dyDescent="0.25">
      <c r="A1706">
        <v>66769275</v>
      </c>
      <c r="B1706" s="7" t="s">
        <v>769</v>
      </c>
      <c r="C1706">
        <v>5</v>
      </c>
      <c r="D1706">
        <v>2019</v>
      </c>
      <c r="E1706">
        <v>2</v>
      </c>
      <c r="F1706">
        <v>122</v>
      </c>
      <c r="G1706">
        <v>201</v>
      </c>
      <c r="H1706">
        <v>185</v>
      </c>
      <c r="I1706">
        <v>71</v>
      </c>
      <c r="J1706">
        <v>391</v>
      </c>
      <c r="K1706" t="s">
        <v>1554</v>
      </c>
      <c r="L1706" t="s">
        <v>1555</v>
      </c>
      <c r="M1706">
        <v>2</v>
      </c>
      <c r="N1706" t="s">
        <v>1556</v>
      </c>
      <c r="O1706">
        <v>2020</v>
      </c>
      <c r="P1706" s="2">
        <v>90</v>
      </c>
      <c r="Q1706" s="2">
        <v>0</v>
      </c>
      <c r="R1706" s="2">
        <v>0</v>
      </c>
      <c r="S1706" s="2">
        <v>0</v>
      </c>
      <c r="T1706" s="2"/>
      <c r="U1706" s="2"/>
    </row>
    <row r="1707" spans="1:21" x14ac:dyDescent="0.25">
      <c r="A1707">
        <v>66769275</v>
      </c>
      <c r="B1707" s="7" t="s">
        <v>770</v>
      </c>
      <c r="C1707">
        <v>5</v>
      </c>
      <c r="D1707">
        <v>2019</v>
      </c>
      <c r="E1707">
        <v>2</v>
      </c>
      <c r="F1707">
        <v>122</v>
      </c>
      <c r="G1707">
        <v>201</v>
      </c>
      <c r="H1707">
        <v>185</v>
      </c>
      <c r="I1707">
        <v>544</v>
      </c>
      <c r="J1707">
        <v>557</v>
      </c>
      <c r="K1707" t="s">
        <v>1557</v>
      </c>
      <c r="L1707" t="s">
        <v>1555</v>
      </c>
      <c r="M1707">
        <v>1</v>
      </c>
      <c r="N1707" t="s">
        <v>1558</v>
      </c>
      <c r="O1707">
        <v>2016</v>
      </c>
      <c r="P1707" s="2">
        <v>0</v>
      </c>
      <c r="Q1707" s="2">
        <v>0</v>
      </c>
      <c r="R1707" s="2">
        <v>0</v>
      </c>
      <c r="S1707" s="2">
        <v>0</v>
      </c>
      <c r="T1707" s="2"/>
      <c r="U1707" s="2"/>
    </row>
    <row r="1708" spans="1:21" x14ac:dyDescent="0.25">
      <c r="A1708">
        <v>66769275</v>
      </c>
      <c r="B1708" s="7" t="s">
        <v>770</v>
      </c>
      <c r="C1708">
        <v>5</v>
      </c>
      <c r="D1708">
        <v>2019</v>
      </c>
      <c r="E1708">
        <v>2</v>
      </c>
      <c r="F1708">
        <v>122</v>
      </c>
      <c r="G1708">
        <v>201</v>
      </c>
      <c r="H1708">
        <v>185</v>
      </c>
      <c r="I1708">
        <v>544</v>
      </c>
      <c r="J1708">
        <v>557</v>
      </c>
      <c r="K1708" t="s">
        <v>1557</v>
      </c>
      <c r="L1708" t="s">
        <v>1555</v>
      </c>
      <c r="M1708">
        <v>1</v>
      </c>
      <c r="N1708" t="s">
        <v>1558</v>
      </c>
      <c r="O1708">
        <v>2017</v>
      </c>
      <c r="P1708" s="2">
        <v>0</v>
      </c>
      <c r="Q1708" s="2">
        <v>0</v>
      </c>
      <c r="R1708" s="2">
        <v>0</v>
      </c>
      <c r="S1708" s="2">
        <v>0</v>
      </c>
      <c r="T1708" s="2"/>
      <c r="U1708" s="2"/>
    </row>
    <row r="1709" spans="1:21" x14ac:dyDescent="0.25">
      <c r="A1709">
        <v>66769275</v>
      </c>
      <c r="B1709" s="7" t="s">
        <v>770</v>
      </c>
      <c r="C1709">
        <v>5</v>
      </c>
      <c r="D1709">
        <v>2019</v>
      </c>
      <c r="E1709">
        <v>2</v>
      </c>
      <c r="F1709">
        <v>122</v>
      </c>
      <c r="G1709">
        <v>201</v>
      </c>
      <c r="H1709">
        <v>185</v>
      </c>
      <c r="I1709">
        <v>544</v>
      </c>
      <c r="J1709">
        <v>557</v>
      </c>
      <c r="K1709" t="s">
        <v>1557</v>
      </c>
      <c r="L1709" t="s">
        <v>1555</v>
      </c>
      <c r="M1709">
        <v>1</v>
      </c>
      <c r="N1709" t="s">
        <v>1558</v>
      </c>
      <c r="O1709">
        <v>2018</v>
      </c>
      <c r="P1709" s="2">
        <v>0</v>
      </c>
      <c r="Q1709" s="2">
        <v>0</v>
      </c>
      <c r="R1709" s="2">
        <v>0</v>
      </c>
      <c r="S1709" s="2">
        <v>0</v>
      </c>
      <c r="T1709" s="2"/>
      <c r="U1709" s="2"/>
    </row>
    <row r="1710" spans="1:21" x14ac:dyDescent="0.25">
      <c r="A1710">
        <v>66769275</v>
      </c>
      <c r="B1710" s="7" t="s">
        <v>770</v>
      </c>
      <c r="C1710">
        <v>5</v>
      </c>
      <c r="D1710">
        <v>2019</v>
      </c>
      <c r="E1710">
        <v>2</v>
      </c>
      <c r="F1710">
        <v>122</v>
      </c>
      <c r="G1710">
        <v>201</v>
      </c>
      <c r="H1710">
        <v>185</v>
      </c>
      <c r="I1710">
        <v>544</v>
      </c>
      <c r="J1710">
        <v>557</v>
      </c>
      <c r="K1710" t="s">
        <v>1557</v>
      </c>
      <c r="L1710" t="s">
        <v>1555</v>
      </c>
      <c r="M1710">
        <v>1</v>
      </c>
      <c r="N1710" t="s">
        <v>1558</v>
      </c>
      <c r="O1710">
        <v>2019</v>
      </c>
      <c r="P1710" s="2">
        <v>0</v>
      </c>
      <c r="Q1710" s="2">
        <v>100</v>
      </c>
      <c r="R1710" s="2">
        <v>96</v>
      </c>
      <c r="S1710" s="2">
        <v>96</v>
      </c>
      <c r="T1710" s="2">
        <v>96</v>
      </c>
      <c r="U1710" s="2">
        <v>48</v>
      </c>
    </row>
    <row r="1711" spans="1:21" x14ac:dyDescent="0.25">
      <c r="A1711">
        <v>66769275</v>
      </c>
      <c r="B1711" s="7" t="s">
        <v>770</v>
      </c>
      <c r="C1711">
        <v>5</v>
      </c>
      <c r="D1711">
        <v>2019</v>
      </c>
      <c r="E1711">
        <v>2</v>
      </c>
      <c r="F1711">
        <v>122</v>
      </c>
      <c r="G1711">
        <v>201</v>
      </c>
      <c r="H1711">
        <v>185</v>
      </c>
      <c r="I1711">
        <v>544</v>
      </c>
      <c r="J1711">
        <v>557</v>
      </c>
      <c r="K1711" t="s">
        <v>1557</v>
      </c>
      <c r="L1711" t="s">
        <v>1555</v>
      </c>
      <c r="M1711">
        <v>1</v>
      </c>
      <c r="N1711" t="s">
        <v>1558</v>
      </c>
      <c r="O1711">
        <v>2020</v>
      </c>
      <c r="P1711" s="2">
        <v>0</v>
      </c>
      <c r="Q1711" s="2">
        <v>100</v>
      </c>
      <c r="R1711" s="2">
        <v>0</v>
      </c>
      <c r="S1711" s="2">
        <v>0</v>
      </c>
      <c r="T1711" s="2"/>
      <c r="U1711" s="2"/>
    </row>
    <row r="1712" spans="1:21" x14ac:dyDescent="0.25">
      <c r="A1712">
        <v>66769275</v>
      </c>
      <c r="B1712" s="7" t="s">
        <v>771</v>
      </c>
      <c r="C1712">
        <v>5</v>
      </c>
      <c r="D1712">
        <v>2019</v>
      </c>
      <c r="E1712">
        <v>2</v>
      </c>
      <c r="F1712">
        <v>122</v>
      </c>
      <c r="G1712">
        <v>203</v>
      </c>
      <c r="H1712">
        <v>192</v>
      </c>
      <c r="I1712">
        <v>92</v>
      </c>
      <c r="J1712">
        <v>446</v>
      </c>
      <c r="K1712" t="s">
        <v>1586</v>
      </c>
      <c r="L1712" t="s">
        <v>1555</v>
      </c>
      <c r="M1712">
        <v>1</v>
      </c>
      <c r="N1712" t="s">
        <v>1558</v>
      </c>
      <c r="O1712">
        <v>2016</v>
      </c>
      <c r="P1712" s="2">
        <v>100</v>
      </c>
      <c r="Q1712" s="2">
        <v>100</v>
      </c>
      <c r="R1712" s="2">
        <v>89</v>
      </c>
      <c r="S1712" s="2">
        <v>89</v>
      </c>
      <c r="T1712" s="2"/>
      <c r="U1712" s="2"/>
    </row>
    <row r="1713" spans="1:21" x14ac:dyDescent="0.25">
      <c r="A1713">
        <v>66769275</v>
      </c>
      <c r="B1713" s="7" t="s">
        <v>771</v>
      </c>
      <c r="C1713">
        <v>5</v>
      </c>
      <c r="D1713">
        <v>2019</v>
      </c>
      <c r="E1713">
        <v>2</v>
      </c>
      <c r="F1713">
        <v>122</v>
      </c>
      <c r="G1713">
        <v>203</v>
      </c>
      <c r="H1713">
        <v>192</v>
      </c>
      <c r="I1713">
        <v>92</v>
      </c>
      <c r="J1713">
        <v>446</v>
      </c>
      <c r="K1713" t="s">
        <v>1586</v>
      </c>
      <c r="L1713" t="s">
        <v>1555</v>
      </c>
      <c r="M1713">
        <v>1</v>
      </c>
      <c r="N1713" t="s">
        <v>1558</v>
      </c>
      <c r="O1713">
        <v>2017</v>
      </c>
      <c r="P1713" s="2">
        <v>100</v>
      </c>
      <c r="Q1713" s="2">
        <v>100</v>
      </c>
      <c r="R1713" s="2">
        <v>82.82</v>
      </c>
      <c r="S1713" s="2">
        <v>82.82</v>
      </c>
      <c r="T1713" s="2"/>
      <c r="U1713" s="2"/>
    </row>
    <row r="1714" spans="1:21" x14ac:dyDescent="0.25">
      <c r="A1714">
        <v>66769275</v>
      </c>
      <c r="B1714" s="7" t="s">
        <v>771</v>
      </c>
      <c r="C1714">
        <v>5</v>
      </c>
      <c r="D1714">
        <v>2019</v>
      </c>
      <c r="E1714">
        <v>2</v>
      </c>
      <c r="F1714">
        <v>122</v>
      </c>
      <c r="G1714">
        <v>203</v>
      </c>
      <c r="H1714">
        <v>192</v>
      </c>
      <c r="I1714">
        <v>92</v>
      </c>
      <c r="J1714">
        <v>446</v>
      </c>
      <c r="K1714" t="s">
        <v>1586</v>
      </c>
      <c r="L1714" t="s">
        <v>1555</v>
      </c>
      <c r="M1714">
        <v>1</v>
      </c>
      <c r="N1714" t="s">
        <v>1558</v>
      </c>
      <c r="O1714">
        <v>2018</v>
      </c>
      <c r="P1714" s="2">
        <v>100</v>
      </c>
      <c r="Q1714" s="2">
        <v>100</v>
      </c>
      <c r="R1714" s="2">
        <v>81.099999999999994</v>
      </c>
      <c r="S1714" s="2">
        <v>81.099999999999994</v>
      </c>
      <c r="T1714" s="2"/>
      <c r="U1714" s="2"/>
    </row>
    <row r="1715" spans="1:21" x14ac:dyDescent="0.25">
      <c r="A1715">
        <v>66769275</v>
      </c>
      <c r="B1715" s="7" t="s">
        <v>771</v>
      </c>
      <c r="C1715">
        <v>5</v>
      </c>
      <c r="D1715">
        <v>2019</v>
      </c>
      <c r="E1715">
        <v>2</v>
      </c>
      <c r="F1715">
        <v>122</v>
      </c>
      <c r="G1715">
        <v>203</v>
      </c>
      <c r="H1715">
        <v>192</v>
      </c>
      <c r="I1715">
        <v>92</v>
      </c>
      <c r="J1715">
        <v>446</v>
      </c>
      <c r="K1715" t="s">
        <v>1586</v>
      </c>
      <c r="L1715" t="s">
        <v>1555</v>
      </c>
      <c r="M1715">
        <v>1</v>
      </c>
      <c r="N1715" t="s">
        <v>1558</v>
      </c>
      <c r="O1715">
        <v>2019</v>
      </c>
      <c r="P1715" s="2">
        <v>100</v>
      </c>
      <c r="Q1715" s="2">
        <v>100</v>
      </c>
      <c r="R1715" s="2">
        <v>100</v>
      </c>
      <c r="S1715" s="2">
        <v>100</v>
      </c>
      <c r="T1715" s="2">
        <v>88.23</v>
      </c>
      <c r="U1715" s="2">
        <v>70.58</v>
      </c>
    </row>
    <row r="1716" spans="1:21" x14ac:dyDescent="0.25">
      <c r="A1716">
        <v>66769275</v>
      </c>
      <c r="B1716" s="7" t="s">
        <v>771</v>
      </c>
      <c r="C1716">
        <v>5</v>
      </c>
      <c r="D1716">
        <v>2019</v>
      </c>
      <c r="E1716">
        <v>2</v>
      </c>
      <c r="F1716">
        <v>122</v>
      </c>
      <c r="G1716">
        <v>203</v>
      </c>
      <c r="H1716">
        <v>192</v>
      </c>
      <c r="I1716">
        <v>92</v>
      </c>
      <c r="J1716">
        <v>446</v>
      </c>
      <c r="K1716" t="s">
        <v>1586</v>
      </c>
      <c r="L1716" t="s">
        <v>1555</v>
      </c>
      <c r="M1716">
        <v>1</v>
      </c>
      <c r="N1716" t="s">
        <v>1558</v>
      </c>
      <c r="O1716">
        <v>2020</v>
      </c>
      <c r="P1716" s="2">
        <v>100</v>
      </c>
      <c r="Q1716" s="2">
        <v>100</v>
      </c>
      <c r="R1716" s="2">
        <v>0</v>
      </c>
      <c r="S1716" s="2">
        <v>0</v>
      </c>
      <c r="T1716" s="2"/>
      <c r="U1716" s="2"/>
    </row>
    <row r="1717" spans="1:21" x14ac:dyDescent="0.25">
      <c r="A1717">
        <v>66769275</v>
      </c>
      <c r="B1717" s="7" t="s">
        <v>772</v>
      </c>
      <c r="C1717">
        <v>5</v>
      </c>
      <c r="D1717">
        <v>2019</v>
      </c>
      <c r="E1717">
        <v>2</v>
      </c>
      <c r="F1717">
        <v>122</v>
      </c>
      <c r="G1717">
        <v>204</v>
      </c>
      <c r="H1717">
        <v>200</v>
      </c>
      <c r="I1717">
        <v>334</v>
      </c>
      <c r="J1717">
        <v>502</v>
      </c>
      <c r="K1717" t="s">
        <v>1877</v>
      </c>
      <c r="L1717" t="s">
        <v>1564</v>
      </c>
      <c r="M1717">
        <v>1</v>
      </c>
      <c r="N1717" t="s">
        <v>1558</v>
      </c>
      <c r="O1717">
        <v>2016</v>
      </c>
      <c r="P1717" s="2">
        <v>0</v>
      </c>
      <c r="Q1717" s="2">
        <v>0</v>
      </c>
      <c r="R1717" s="2">
        <v>0</v>
      </c>
      <c r="S1717" s="2">
        <v>0</v>
      </c>
      <c r="T1717" s="2"/>
      <c r="U1717" s="2"/>
    </row>
    <row r="1718" spans="1:21" x14ac:dyDescent="0.25">
      <c r="A1718">
        <v>66769275</v>
      </c>
      <c r="B1718" s="7" t="s">
        <v>772</v>
      </c>
      <c r="C1718">
        <v>5</v>
      </c>
      <c r="D1718">
        <v>2019</v>
      </c>
      <c r="E1718">
        <v>2</v>
      </c>
      <c r="F1718">
        <v>122</v>
      </c>
      <c r="G1718">
        <v>204</v>
      </c>
      <c r="H1718">
        <v>200</v>
      </c>
      <c r="I1718">
        <v>334</v>
      </c>
      <c r="J1718">
        <v>502</v>
      </c>
      <c r="K1718" t="s">
        <v>1877</v>
      </c>
      <c r="L1718" t="s">
        <v>1564</v>
      </c>
      <c r="M1718">
        <v>1</v>
      </c>
      <c r="N1718" t="s">
        <v>1558</v>
      </c>
      <c r="O1718">
        <v>2017</v>
      </c>
      <c r="P1718" s="2">
        <v>8</v>
      </c>
      <c r="Q1718" s="2">
        <v>8</v>
      </c>
      <c r="R1718" s="2">
        <v>7</v>
      </c>
      <c r="S1718" s="2">
        <v>87.5</v>
      </c>
      <c r="T1718" s="2"/>
      <c r="U1718" s="2"/>
    </row>
    <row r="1719" spans="1:21" x14ac:dyDescent="0.25">
      <c r="A1719">
        <v>66769275</v>
      </c>
      <c r="B1719" s="7" t="s">
        <v>772</v>
      </c>
      <c r="C1719">
        <v>5</v>
      </c>
      <c r="D1719">
        <v>2019</v>
      </c>
      <c r="E1719">
        <v>2</v>
      </c>
      <c r="F1719">
        <v>122</v>
      </c>
      <c r="G1719">
        <v>204</v>
      </c>
      <c r="H1719">
        <v>200</v>
      </c>
      <c r="I1719">
        <v>334</v>
      </c>
      <c r="J1719">
        <v>502</v>
      </c>
      <c r="K1719" t="s">
        <v>1877</v>
      </c>
      <c r="L1719" t="s">
        <v>1564</v>
      </c>
      <c r="M1719">
        <v>1</v>
      </c>
      <c r="N1719" t="s">
        <v>1558</v>
      </c>
      <c r="O1719">
        <v>2018</v>
      </c>
      <c r="P1719" s="2">
        <v>16</v>
      </c>
      <c r="Q1719" s="2">
        <v>16</v>
      </c>
      <c r="R1719" s="2">
        <v>16</v>
      </c>
      <c r="S1719" s="2">
        <v>100</v>
      </c>
      <c r="T1719" s="2"/>
      <c r="U1719" s="2"/>
    </row>
    <row r="1720" spans="1:21" x14ac:dyDescent="0.25">
      <c r="A1720">
        <v>66769275</v>
      </c>
      <c r="B1720" s="7" t="s">
        <v>772</v>
      </c>
      <c r="C1720">
        <v>5</v>
      </c>
      <c r="D1720">
        <v>2019</v>
      </c>
      <c r="E1720">
        <v>2</v>
      </c>
      <c r="F1720">
        <v>122</v>
      </c>
      <c r="G1720">
        <v>204</v>
      </c>
      <c r="H1720">
        <v>200</v>
      </c>
      <c r="I1720">
        <v>334</v>
      </c>
      <c r="J1720">
        <v>502</v>
      </c>
      <c r="K1720" t="s">
        <v>1877</v>
      </c>
      <c r="L1720" t="s">
        <v>1564</v>
      </c>
      <c r="M1720">
        <v>1</v>
      </c>
      <c r="N1720" t="s">
        <v>1558</v>
      </c>
      <c r="O1720">
        <v>2019</v>
      </c>
      <c r="P1720" s="2">
        <v>20</v>
      </c>
      <c r="Q1720" s="2">
        <v>20</v>
      </c>
      <c r="R1720" s="2">
        <v>20</v>
      </c>
      <c r="S1720" s="2">
        <v>100</v>
      </c>
      <c r="T1720" s="2">
        <v>100</v>
      </c>
      <c r="U1720" s="2">
        <v>100</v>
      </c>
    </row>
    <row r="1721" spans="1:21" x14ac:dyDescent="0.25">
      <c r="A1721">
        <v>66769275</v>
      </c>
      <c r="B1721" s="7" t="s">
        <v>772</v>
      </c>
      <c r="C1721">
        <v>5</v>
      </c>
      <c r="D1721">
        <v>2019</v>
      </c>
      <c r="E1721">
        <v>2</v>
      </c>
      <c r="F1721">
        <v>122</v>
      </c>
      <c r="G1721">
        <v>204</v>
      </c>
      <c r="H1721">
        <v>200</v>
      </c>
      <c r="I1721">
        <v>334</v>
      </c>
      <c r="J1721">
        <v>502</v>
      </c>
      <c r="K1721" t="s">
        <v>1877</v>
      </c>
      <c r="L1721" t="s">
        <v>1564</v>
      </c>
      <c r="M1721">
        <v>1</v>
      </c>
      <c r="N1721" t="s">
        <v>1558</v>
      </c>
      <c r="O1721">
        <v>2020</v>
      </c>
      <c r="P1721" s="2">
        <v>20</v>
      </c>
      <c r="Q1721" s="2">
        <v>20</v>
      </c>
      <c r="R1721" s="2">
        <v>0</v>
      </c>
      <c r="S1721" s="2">
        <v>0</v>
      </c>
      <c r="T1721" s="2"/>
      <c r="U1721" s="2"/>
    </row>
    <row r="1722" spans="1:21" x14ac:dyDescent="0.25">
      <c r="A1722">
        <v>66769275</v>
      </c>
      <c r="B1722" s="7" t="s">
        <v>775</v>
      </c>
      <c r="C1722">
        <v>5</v>
      </c>
      <c r="D1722">
        <v>2019</v>
      </c>
      <c r="E1722">
        <v>2</v>
      </c>
      <c r="F1722">
        <v>122</v>
      </c>
      <c r="G1722">
        <v>204</v>
      </c>
      <c r="H1722">
        <v>200</v>
      </c>
      <c r="I1722">
        <v>335</v>
      </c>
      <c r="J1722">
        <v>503</v>
      </c>
      <c r="K1722" t="s">
        <v>1878</v>
      </c>
      <c r="L1722" t="s">
        <v>1552</v>
      </c>
      <c r="M1722">
        <v>1</v>
      </c>
      <c r="N1722" t="s">
        <v>1558</v>
      </c>
      <c r="O1722">
        <v>2016</v>
      </c>
      <c r="P1722" s="2">
        <v>5170</v>
      </c>
      <c r="Q1722" s="2">
        <v>5170</v>
      </c>
      <c r="R1722" s="2">
        <v>5395</v>
      </c>
      <c r="S1722" s="2">
        <v>104.35</v>
      </c>
      <c r="T1722" s="2"/>
      <c r="U1722" s="2"/>
    </row>
    <row r="1723" spans="1:21" x14ac:dyDescent="0.25">
      <c r="A1723">
        <v>66769275</v>
      </c>
      <c r="B1723" s="7" t="s">
        <v>775</v>
      </c>
      <c r="C1723">
        <v>5</v>
      </c>
      <c r="D1723">
        <v>2019</v>
      </c>
      <c r="E1723">
        <v>2</v>
      </c>
      <c r="F1723">
        <v>122</v>
      </c>
      <c r="G1723">
        <v>204</v>
      </c>
      <c r="H1723">
        <v>200</v>
      </c>
      <c r="I1723">
        <v>335</v>
      </c>
      <c r="J1723">
        <v>503</v>
      </c>
      <c r="K1723" t="s">
        <v>1878</v>
      </c>
      <c r="L1723" t="s">
        <v>1552</v>
      </c>
      <c r="M1723">
        <v>1</v>
      </c>
      <c r="N1723" t="s">
        <v>1558</v>
      </c>
      <c r="O1723">
        <v>2017</v>
      </c>
      <c r="P1723" s="2">
        <v>10340</v>
      </c>
      <c r="Q1723" s="2">
        <v>10340</v>
      </c>
      <c r="R1723" s="2">
        <v>10340</v>
      </c>
      <c r="S1723" s="2">
        <v>100</v>
      </c>
      <c r="T1723" s="2"/>
      <c r="U1723" s="2"/>
    </row>
    <row r="1724" spans="1:21" x14ac:dyDescent="0.25">
      <c r="A1724">
        <v>66769275</v>
      </c>
      <c r="B1724" s="7" t="s">
        <v>775</v>
      </c>
      <c r="C1724">
        <v>5</v>
      </c>
      <c r="D1724">
        <v>2019</v>
      </c>
      <c r="E1724">
        <v>2</v>
      </c>
      <c r="F1724">
        <v>122</v>
      </c>
      <c r="G1724">
        <v>204</v>
      </c>
      <c r="H1724">
        <v>200</v>
      </c>
      <c r="I1724">
        <v>335</v>
      </c>
      <c r="J1724">
        <v>503</v>
      </c>
      <c r="K1724" t="s">
        <v>1878</v>
      </c>
      <c r="L1724" t="s">
        <v>1552</v>
      </c>
      <c r="M1724">
        <v>1</v>
      </c>
      <c r="N1724" t="s">
        <v>1558</v>
      </c>
      <c r="O1724">
        <v>2018</v>
      </c>
      <c r="P1724" s="2">
        <v>10340</v>
      </c>
      <c r="Q1724" s="2">
        <v>10340</v>
      </c>
      <c r="R1724" s="2">
        <v>10778</v>
      </c>
      <c r="S1724" s="2">
        <v>104.24</v>
      </c>
      <c r="T1724" s="2"/>
      <c r="U1724" s="2"/>
    </row>
    <row r="1725" spans="1:21" x14ac:dyDescent="0.25">
      <c r="A1725">
        <v>66769275</v>
      </c>
      <c r="B1725" s="7" t="s">
        <v>775</v>
      </c>
      <c r="C1725">
        <v>5</v>
      </c>
      <c r="D1725">
        <v>2019</v>
      </c>
      <c r="E1725">
        <v>2</v>
      </c>
      <c r="F1725">
        <v>122</v>
      </c>
      <c r="G1725">
        <v>204</v>
      </c>
      <c r="H1725">
        <v>200</v>
      </c>
      <c r="I1725">
        <v>335</v>
      </c>
      <c r="J1725">
        <v>503</v>
      </c>
      <c r="K1725" t="s">
        <v>1878</v>
      </c>
      <c r="L1725" t="s">
        <v>1552</v>
      </c>
      <c r="M1725">
        <v>1</v>
      </c>
      <c r="N1725" t="s">
        <v>1558</v>
      </c>
      <c r="O1725">
        <v>2019</v>
      </c>
      <c r="P1725" s="2">
        <v>10340</v>
      </c>
      <c r="Q1725" s="2">
        <v>10340</v>
      </c>
      <c r="R1725" s="2">
        <v>11124</v>
      </c>
      <c r="S1725" s="2">
        <v>107.58</v>
      </c>
      <c r="T1725" s="2">
        <v>102.13</v>
      </c>
      <c r="U1725" s="2">
        <v>90.5</v>
      </c>
    </row>
    <row r="1726" spans="1:21" x14ac:dyDescent="0.25">
      <c r="A1726">
        <v>66769275</v>
      </c>
      <c r="B1726" s="7" t="s">
        <v>775</v>
      </c>
      <c r="C1726">
        <v>5</v>
      </c>
      <c r="D1726">
        <v>2019</v>
      </c>
      <c r="E1726">
        <v>2</v>
      </c>
      <c r="F1726">
        <v>122</v>
      </c>
      <c r="G1726">
        <v>204</v>
      </c>
      <c r="H1726">
        <v>200</v>
      </c>
      <c r="I1726">
        <v>335</v>
      </c>
      <c r="J1726">
        <v>503</v>
      </c>
      <c r="K1726" t="s">
        <v>1878</v>
      </c>
      <c r="L1726" t="s">
        <v>1552</v>
      </c>
      <c r="M1726">
        <v>1</v>
      </c>
      <c r="N1726" t="s">
        <v>1558</v>
      </c>
      <c r="O1726">
        <v>2020</v>
      </c>
      <c r="P1726" s="2">
        <v>5173</v>
      </c>
      <c r="Q1726" s="2">
        <v>4735</v>
      </c>
      <c r="R1726" s="2">
        <v>0</v>
      </c>
      <c r="S1726" s="2">
        <v>0</v>
      </c>
      <c r="T1726" s="2"/>
      <c r="U1726" s="2"/>
    </row>
    <row r="1727" spans="1:21" x14ac:dyDescent="0.25">
      <c r="A1727">
        <v>66769275</v>
      </c>
      <c r="B1727" s="7" t="s">
        <v>777</v>
      </c>
      <c r="C1727">
        <v>5</v>
      </c>
      <c r="D1727">
        <v>2019</v>
      </c>
      <c r="E1727">
        <v>2</v>
      </c>
      <c r="F1727">
        <v>122</v>
      </c>
      <c r="G1727">
        <v>204</v>
      </c>
      <c r="H1727">
        <v>200</v>
      </c>
      <c r="I1727">
        <v>336</v>
      </c>
      <c r="J1727">
        <v>504</v>
      </c>
      <c r="K1727" t="s">
        <v>1879</v>
      </c>
      <c r="L1727" t="s">
        <v>1555</v>
      </c>
      <c r="M1727">
        <v>1</v>
      </c>
      <c r="N1727" t="s">
        <v>1558</v>
      </c>
      <c r="O1727">
        <v>2016</v>
      </c>
      <c r="P1727" s="2">
        <v>100</v>
      </c>
      <c r="Q1727" s="2">
        <v>100</v>
      </c>
      <c r="R1727" s="2">
        <v>100</v>
      </c>
      <c r="S1727" s="2">
        <v>100</v>
      </c>
      <c r="T1727" s="2"/>
      <c r="U1727" s="2"/>
    </row>
    <row r="1728" spans="1:21" x14ac:dyDescent="0.25">
      <c r="A1728">
        <v>66769275</v>
      </c>
      <c r="B1728" s="7" t="s">
        <v>777</v>
      </c>
      <c r="C1728">
        <v>5</v>
      </c>
      <c r="D1728">
        <v>2019</v>
      </c>
      <c r="E1728">
        <v>2</v>
      </c>
      <c r="F1728">
        <v>122</v>
      </c>
      <c r="G1728">
        <v>204</v>
      </c>
      <c r="H1728">
        <v>200</v>
      </c>
      <c r="I1728">
        <v>336</v>
      </c>
      <c r="J1728">
        <v>504</v>
      </c>
      <c r="K1728" t="s">
        <v>1879</v>
      </c>
      <c r="L1728" t="s">
        <v>1555</v>
      </c>
      <c r="M1728">
        <v>1</v>
      </c>
      <c r="N1728" t="s">
        <v>1558</v>
      </c>
      <c r="O1728">
        <v>2017</v>
      </c>
      <c r="P1728" s="2">
        <v>100</v>
      </c>
      <c r="Q1728" s="2">
        <v>100</v>
      </c>
      <c r="R1728" s="2">
        <v>100</v>
      </c>
      <c r="S1728" s="2">
        <v>100</v>
      </c>
      <c r="T1728" s="2"/>
      <c r="U1728" s="2"/>
    </row>
    <row r="1729" spans="1:21" x14ac:dyDescent="0.25">
      <c r="A1729">
        <v>66769275</v>
      </c>
      <c r="B1729" s="7" t="s">
        <v>777</v>
      </c>
      <c r="C1729">
        <v>5</v>
      </c>
      <c r="D1729">
        <v>2019</v>
      </c>
      <c r="E1729">
        <v>2</v>
      </c>
      <c r="F1729">
        <v>122</v>
      </c>
      <c r="G1729">
        <v>204</v>
      </c>
      <c r="H1729">
        <v>200</v>
      </c>
      <c r="I1729">
        <v>336</v>
      </c>
      <c r="J1729">
        <v>504</v>
      </c>
      <c r="K1729" t="s">
        <v>1879</v>
      </c>
      <c r="L1729" t="s">
        <v>1555</v>
      </c>
      <c r="M1729">
        <v>1</v>
      </c>
      <c r="N1729" t="s">
        <v>1558</v>
      </c>
      <c r="O1729">
        <v>2018</v>
      </c>
      <c r="P1729" s="2">
        <v>100</v>
      </c>
      <c r="Q1729" s="2">
        <v>100</v>
      </c>
      <c r="R1729" s="2">
        <v>100</v>
      </c>
      <c r="S1729" s="2">
        <v>100</v>
      </c>
      <c r="T1729" s="2"/>
      <c r="U1729" s="2"/>
    </row>
    <row r="1730" spans="1:21" x14ac:dyDescent="0.25">
      <c r="A1730">
        <v>66769275</v>
      </c>
      <c r="B1730" s="7" t="s">
        <v>777</v>
      </c>
      <c r="C1730">
        <v>5</v>
      </c>
      <c r="D1730">
        <v>2019</v>
      </c>
      <c r="E1730">
        <v>2</v>
      </c>
      <c r="F1730">
        <v>122</v>
      </c>
      <c r="G1730">
        <v>204</v>
      </c>
      <c r="H1730">
        <v>200</v>
      </c>
      <c r="I1730">
        <v>336</v>
      </c>
      <c r="J1730">
        <v>504</v>
      </c>
      <c r="K1730" t="s">
        <v>1879</v>
      </c>
      <c r="L1730" t="s">
        <v>1555</v>
      </c>
      <c r="M1730">
        <v>1</v>
      </c>
      <c r="N1730" t="s">
        <v>1558</v>
      </c>
      <c r="O1730">
        <v>2019</v>
      </c>
      <c r="P1730" s="2">
        <v>100</v>
      </c>
      <c r="Q1730" s="2">
        <v>100</v>
      </c>
      <c r="R1730" s="2">
        <v>100</v>
      </c>
      <c r="S1730" s="2">
        <v>100</v>
      </c>
      <c r="T1730" s="2">
        <v>100</v>
      </c>
      <c r="U1730" s="2">
        <v>80</v>
      </c>
    </row>
    <row r="1731" spans="1:21" x14ac:dyDescent="0.25">
      <c r="A1731">
        <v>66769275</v>
      </c>
      <c r="B1731" s="7" t="s">
        <v>777</v>
      </c>
      <c r="C1731">
        <v>5</v>
      </c>
      <c r="D1731">
        <v>2019</v>
      </c>
      <c r="E1731">
        <v>2</v>
      </c>
      <c r="F1731">
        <v>122</v>
      </c>
      <c r="G1731">
        <v>204</v>
      </c>
      <c r="H1731">
        <v>200</v>
      </c>
      <c r="I1731">
        <v>336</v>
      </c>
      <c r="J1731">
        <v>504</v>
      </c>
      <c r="K1731" t="s">
        <v>1879</v>
      </c>
      <c r="L1731" t="s">
        <v>1555</v>
      </c>
      <c r="M1731">
        <v>1</v>
      </c>
      <c r="N1731" t="s">
        <v>1558</v>
      </c>
      <c r="O1731">
        <v>2020</v>
      </c>
      <c r="P1731" s="2">
        <v>100</v>
      </c>
      <c r="Q1731" s="2">
        <v>100</v>
      </c>
      <c r="R1731" s="2">
        <v>0</v>
      </c>
      <c r="S1731" s="2">
        <v>0</v>
      </c>
      <c r="T1731" s="2"/>
      <c r="U1731" s="2"/>
    </row>
    <row r="1732" spans="1:21" x14ac:dyDescent="0.25">
      <c r="A1732">
        <v>66769275</v>
      </c>
      <c r="B1732" s="7" t="s">
        <v>779</v>
      </c>
      <c r="C1732">
        <v>5</v>
      </c>
      <c r="D1732">
        <v>2019</v>
      </c>
      <c r="E1732">
        <v>2</v>
      </c>
      <c r="F1732">
        <v>122</v>
      </c>
      <c r="G1732">
        <v>204</v>
      </c>
      <c r="H1732">
        <v>200</v>
      </c>
      <c r="I1732">
        <v>337</v>
      </c>
      <c r="J1732">
        <v>505</v>
      </c>
      <c r="K1732" t="s">
        <v>1880</v>
      </c>
      <c r="L1732" t="s">
        <v>1555</v>
      </c>
      <c r="M1732">
        <v>1</v>
      </c>
      <c r="N1732" t="s">
        <v>1558</v>
      </c>
      <c r="O1732">
        <v>2016</v>
      </c>
      <c r="P1732" s="2">
        <v>100</v>
      </c>
      <c r="Q1732" s="2">
        <v>100</v>
      </c>
      <c r="R1732" s="2">
        <v>100</v>
      </c>
      <c r="S1732" s="2">
        <v>100</v>
      </c>
      <c r="T1732" s="2"/>
      <c r="U1732" s="2"/>
    </row>
    <row r="1733" spans="1:21" x14ac:dyDescent="0.25">
      <c r="A1733">
        <v>66769275</v>
      </c>
      <c r="B1733" s="7" t="s">
        <v>779</v>
      </c>
      <c r="C1733">
        <v>5</v>
      </c>
      <c r="D1733">
        <v>2019</v>
      </c>
      <c r="E1733">
        <v>2</v>
      </c>
      <c r="F1733">
        <v>122</v>
      </c>
      <c r="G1733">
        <v>204</v>
      </c>
      <c r="H1733">
        <v>200</v>
      </c>
      <c r="I1733">
        <v>337</v>
      </c>
      <c r="J1733">
        <v>505</v>
      </c>
      <c r="K1733" t="s">
        <v>1880</v>
      </c>
      <c r="L1733" t="s">
        <v>1555</v>
      </c>
      <c r="M1733">
        <v>1</v>
      </c>
      <c r="N1733" t="s">
        <v>1558</v>
      </c>
      <c r="O1733">
        <v>2017</v>
      </c>
      <c r="P1733" s="2">
        <v>100</v>
      </c>
      <c r="Q1733" s="2">
        <v>100</v>
      </c>
      <c r="R1733" s="2">
        <v>100</v>
      </c>
      <c r="S1733" s="2">
        <v>100</v>
      </c>
      <c r="T1733" s="2"/>
      <c r="U1733" s="2"/>
    </row>
    <row r="1734" spans="1:21" x14ac:dyDescent="0.25">
      <c r="A1734">
        <v>66769275</v>
      </c>
      <c r="B1734" s="7" t="s">
        <v>779</v>
      </c>
      <c r="C1734">
        <v>5</v>
      </c>
      <c r="D1734">
        <v>2019</v>
      </c>
      <c r="E1734">
        <v>2</v>
      </c>
      <c r="F1734">
        <v>122</v>
      </c>
      <c r="G1734">
        <v>204</v>
      </c>
      <c r="H1734">
        <v>200</v>
      </c>
      <c r="I1734">
        <v>337</v>
      </c>
      <c r="J1734">
        <v>505</v>
      </c>
      <c r="K1734" t="s">
        <v>1880</v>
      </c>
      <c r="L1734" t="s">
        <v>1555</v>
      </c>
      <c r="M1734">
        <v>1</v>
      </c>
      <c r="N1734" t="s">
        <v>1558</v>
      </c>
      <c r="O1734">
        <v>2018</v>
      </c>
      <c r="P1734" s="2">
        <v>100</v>
      </c>
      <c r="Q1734" s="2">
        <v>100</v>
      </c>
      <c r="R1734" s="2">
        <v>100</v>
      </c>
      <c r="S1734" s="2">
        <v>100</v>
      </c>
      <c r="T1734" s="2"/>
      <c r="U1734" s="2"/>
    </row>
    <row r="1735" spans="1:21" x14ac:dyDescent="0.25">
      <c r="A1735">
        <v>66769275</v>
      </c>
      <c r="B1735" s="7" t="s">
        <v>779</v>
      </c>
      <c r="C1735">
        <v>5</v>
      </c>
      <c r="D1735">
        <v>2019</v>
      </c>
      <c r="E1735">
        <v>2</v>
      </c>
      <c r="F1735">
        <v>122</v>
      </c>
      <c r="G1735">
        <v>204</v>
      </c>
      <c r="H1735">
        <v>200</v>
      </c>
      <c r="I1735">
        <v>337</v>
      </c>
      <c r="J1735">
        <v>505</v>
      </c>
      <c r="K1735" t="s">
        <v>1880</v>
      </c>
      <c r="L1735" t="s">
        <v>1555</v>
      </c>
      <c r="M1735">
        <v>1</v>
      </c>
      <c r="N1735" t="s">
        <v>1558</v>
      </c>
      <c r="O1735">
        <v>2019</v>
      </c>
      <c r="P1735" s="2">
        <v>100</v>
      </c>
      <c r="Q1735" s="2">
        <v>100</v>
      </c>
      <c r="R1735" s="2">
        <v>100</v>
      </c>
      <c r="S1735" s="2">
        <v>100</v>
      </c>
      <c r="T1735" s="2">
        <v>100</v>
      </c>
      <c r="U1735" s="2">
        <v>80</v>
      </c>
    </row>
    <row r="1736" spans="1:21" x14ac:dyDescent="0.25">
      <c r="A1736">
        <v>66769275</v>
      </c>
      <c r="B1736" s="7" t="s">
        <v>779</v>
      </c>
      <c r="C1736">
        <v>5</v>
      </c>
      <c r="D1736">
        <v>2019</v>
      </c>
      <c r="E1736">
        <v>2</v>
      </c>
      <c r="F1736">
        <v>122</v>
      </c>
      <c r="G1736">
        <v>204</v>
      </c>
      <c r="H1736">
        <v>200</v>
      </c>
      <c r="I1736">
        <v>337</v>
      </c>
      <c r="J1736">
        <v>505</v>
      </c>
      <c r="K1736" t="s">
        <v>1880</v>
      </c>
      <c r="L1736" t="s">
        <v>1555</v>
      </c>
      <c r="M1736">
        <v>1</v>
      </c>
      <c r="N1736" t="s">
        <v>1558</v>
      </c>
      <c r="O1736">
        <v>2020</v>
      </c>
      <c r="P1736" s="2">
        <v>100</v>
      </c>
      <c r="Q1736" s="2">
        <v>100</v>
      </c>
      <c r="R1736" s="2">
        <v>0</v>
      </c>
      <c r="S1736" s="2">
        <v>0</v>
      </c>
      <c r="T1736" s="2"/>
      <c r="U1736" s="2"/>
    </row>
    <row r="1737" spans="1:21" x14ac:dyDescent="0.25">
      <c r="A1737">
        <v>66769275</v>
      </c>
      <c r="B1737" s="7" t="s">
        <v>781</v>
      </c>
      <c r="C1737">
        <v>5</v>
      </c>
      <c r="D1737">
        <v>2019</v>
      </c>
      <c r="E1737">
        <v>2</v>
      </c>
      <c r="F1737">
        <v>122</v>
      </c>
      <c r="G1737">
        <v>204</v>
      </c>
      <c r="H1737">
        <v>200</v>
      </c>
      <c r="I1737">
        <v>338</v>
      </c>
      <c r="J1737">
        <v>506</v>
      </c>
      <c r="K1737" t="s">
        <v>1881</v>
      </c>
      <c r="L1737" t="s">
        <v>1552</v>
      </c>
      <c r="M1737">
        <v>1</v>
      </c>
      <c r="N1737" t="s">
        <v>1558</v>
      </c>
      <c r="O1737">
        <v>2016</v>
      </c>
      <c r="P1737" s="2">
        <v>4500</v>
      </c>
      <c r="Q1737" s="2">
        <v>4500</v>
      </c>
      <c r="R1737" s="2">
        <v>30397</v>
      </c>
      <c r="S1737" s="2">
        <v>675.49</v>
      </c>
      <c r="T1737" s="2"/>
      <c r="U1737" s="2"/>
    </row>
    <row r="1738" spans="1:21" x14ac:dyDescent="0.25">
      <c r="A1738">
        <v>66769275</v>
      </c>
      <c r="B1738" s="7" t="s">
        <v>781</v>
      </c>
      <c r="C1738">
        <v>5</v>
      </c>
      <c r="D1738">
        <v>2019</v>
      </c>
      <c r="E1738">
        <v>2</v>
      </c>
      <c r="F1738">
        <v>122</v>
      </c>
      <c r="G1738">
        <v>204</v>
      </c>
      <c r="H1738">
        <v>200</v>
      </c>
      <c r="I1738">
        <v>338</v>
      </c>
      <c r="J1738">
        <v>506</v>
      </c>
      <c r="K1738" t="s">
        <v>1881</v>
      </c>
      <c r="L1738" t="s">
        <v>1552</v>
      </c>
      <c r="M1738">
        <v>1</v>
      </c>
      <c r="N1738" t="s">
        <v>1558</v>
      </c>
      <c r="O1738">
        <v>2017</v>
      </c>
      <c r="P1738" s="2">
        <v>22500</v>
      </c>
      <c r="Q1738" s="2">
        <v>22500</v>
      </c>
      <c r="R1738" s="2">
        <v>61829</v>
      </c>
      <c r="S1738" s="2">
        <v>274.8</v>
      </c>
      <c r="T1738" s="2"/>
      <c r="U1738" s="2"/>
    </row>
    <row r="1739" spans="1:21" x14ac:dyDescent="0.25">
      <c r="A1739">
        <v>66769275</v>
      </c>
      <c r="B1739" s="7" t="s">
        <v>781</v>
      </c>
      <c r="C1739">
        <v>5</v>
      </c>
      <c r="D1739">
        <v>2019</v>
      </c>
      <c r="E1739">
        <v>2</v>
      </c>
      <c r="F1739">
        <v>122</v>
      </c>
      <c r="G1739">
        <v>204</v>
      </c>
      <c r="H1739">
        <v>200</v>
      </c>
      <c r="I1739">
        <v>338</v>
      </c>
      <c r="J1739">
        <v>506</v>
      </c>
      <c r="K1739" t="s">
        <v>1881</v>
      </c>
      <c r="L1739" t="s">
        <v>1552</v>
      </c>
      <c r="M1739">
        <v>1</v>
      </c>
      <c r="N1739" t="s">
        <v>1558</v>
      </c>
      <c r="O1739">
        <v>2018</v>
      </c>
      <c r="P1739" s="2">
        <v>27000</v>
      </c>
      <c r="Q1739" s="2">
        <v>63475</v>
      </c>
      <c r="R1739" s="2">
        <v>63475</v>
      </c>
      <c r="S1739" s="2">
        <v>100</v>
      </c>
      <c r="T1739" s="2"/>
      <c r="U1739" s="2"/>
    </row>
    <row r="1740" spans="1:21" x14ac:dyDescent="0.25">
      <c r="A1740">
        <v>66769275</v>
      </c>
      <c r="B1740" s="7" t="s">
        <v>781</v>
      </c>
      <c r="C1740">
        <v>5</v>
      </c>
      <c r="D1740">
        <v>2019</v>
      </c>
      <c r="E1740">
        <v>2</v>
      </c>
      <c r="F1740">
        <v>122</v>
      </c>
      <c r="G1740">
        <v>204</v>
      </c>
      <c r="H1740">
        <v>200</v>
      </c>
      <c r="I1740">
        <v>338</v>
      </c>
      <c r="J1740">
        <v>506</v>
      </c>
      <c r="K1740" t="s">
        <v>1881</v>
      </c>
      <c r="L1740" t="s">
        <v>1552</v>
      </c>
      <c r="M1740">
        <v>1</v>
      </c>
      <c r="N1740" t="s">
        <v>1558</v>
      </c>
      <c r="O1740">
        <v>2019</v>
      </c>
      <c r="P1740" s="2">
        <v>27000</v>
      </c>
      <c r="Q1740" s="2">
        <v>62829</v>
      </c>
      <c r="R1740" s="2">
        <v>65532</v>
      </c>
      <c r="S1740" s="2">
        <v>104.3</v>
      </c>
      <c r="T1740" s="2">
        <v>101.24</v>
      </c>
      <c r="U1740" s="2">
        <v>95</v>
      </c>
    </row>
    <row r="1741" spans="1:21" x14ac:dyDescent="0.25">
      <c r="A1741">
        <v>66769275</v>
      </c>
      <c r="B1741" s="7" t="s">
        <v>781</v>
      </c>
      <c r="C1741">
        <v>5</v>
      </c>
      <c r="D1741">
        <v>2019</v>
      </c>
      <c r="E1741">
        <v>2</v>
      </c>
      <c r="F1741">
        <v>122</v>
      </c>
      <c r="G1741">
        <v>204</v>
      </c>
      <c r="H1741">
        <v>200</v>
      </c>
      <c r="I1741">
        <v>338</v>
      </c>
      <c r="J1741">
        <v>506</v>
      </c>
      <c r="K1741" t="s">
        <v>1881</v>
      </c>
      <c r="L1741" t="s">
        <v>1552</v>
      </c>
      <c r="M1741">
        <v>1</v>
      </c>
      <c r="N1741" t="s">
        <v>1558</v>
      </c>
      <c r="O1741">
        <v>2020</v>
      </c>
      <c r="P1741" s="2">
        <v>9000</v>
      </c>
      <c r="Q1741" s="2">
        <v>14354</v>
      </c>
      <c r="R1741" s="2">
        <v>0</v>
      </c>
      <c r="S1741" s="2">
        <v>0</v>
      </c>
      <c r="T1741" s="2"/>
      <c r="U1741" s="2"/>
    </row>
    <row r="1742" spans="1:21" x14ac:dyDescent="0.25">
      <c r="A1742">
        <v>66769275</v>
      </c>
      <c r="B1742" s="7" t="s">
        <v>783</v>
      </c>
      <c r="C1742">
        <v>5</v>
      </c>
      <c r="D1742">
        <v>2019</v>
      </c>
      <c r="E1742">
        <v>2</v>
      </c>
      <c r="F1742">
        <v>125</v>
      </c>
      <c r="G1742">
        <v>201</v>
      </c>
      <c r="H1742">
        <v>185</v>
      </c>
      <c r="I1742">
        <v>71</v>
      </c>
      <c r="J1742">
        <v>391</v>
      </c>
      <c r="K1742" t="s">
        <v>1554</v>
      </c>
      <c r="L1742" t="s">
        <v>1564</v>
      </c>
      <c r="M1742">
        <v>2</v>
      </c>
      <c r="N1742" t="s">
        <v>1556</v>
      </c>
      <c r="O1742">
        <v>2016</v>
      </c>
      <c r="P1742" s="2">
        <v>18</v>
      </c>
      <c r="Q1742" s="2">
        <v>18</v>
      </c>
      <c r="R1742" s="2">
        <v>18</v>
      </c>
      <c r="S1742" s="2">
        <v>100</v>
      </c>
      <c r="T1742" s="2"/>
      <c r="U1742" s="2"/>
    </row>
    <row r="1743" spans="1:21" x14ac:dyDescent="0.25">
      <c r="A1743">
        <v>66769275</v>
      </c>
      <c r="B1743" s="7" t="s">
        <v>783</v>
      </c>
      <c r="C1743">
        <v>5</v>
      </c>
      <c r="D1743">
        <v>2019</v>
      </c>
      <c r="E1743">
        <v>2</v>
      </c>
      <c r="F1743">
        <v>125</v>
      </c>
      <c r="G1743">
        <v>201</v>
      </c>
      <c r="H1743">
        <v>185</v>
      </c>
      <c r="I1743">
        <v>71</v>
      </c>
      <c r="J1743">
        <v>391</v>
      </c>
      <c r="K1743" t="s">
        <v>1554</v>
      </c>
      <c r="L1743" t="s">
        <v>1564</v>
      </c>
      <c r="M1743">
        <v>2</v>
      </c>
      <c r="N1743" t="s">
        <v>1556</v>
      </c>
      <c r="O1743">
        <v>2017</v>
      </c>
      <c r="P1743" s="2">
        <v>36</v>
      </c>
      <c r="Q1743" s="2">
        <v>36</v>
      </c>
      <c r="R1743" s="2">
        <v>36</v>
      </c>
      <c r="S1743" s="2">
        <v>100</v>
      </c>
      <c r="T1743" s="2"/>
      <c r="U1743" s="2"/>
    </row>
    <row r="1744" spans="1:21" x14ac:dyDescent="0.25">
      <c r="A1744">
        <v>66769275</v>
      </c>
      <c r="B1744" s="7" t="s">
        <v>783</v>
      </c>
      <c r="C1744">
        <v>5</v>
      </c>
      <c r="D1744">
        <v>2019</v>
      </c>
      <c r="E1744">
        <v>2</v>
      </c>
      <c r="F1744">
        <v>125</v>
      </c>
      <c r="G1744">
        <v>201</v>
      </c>
      <c r="H1744">
        <v>185</v>
      </c>
      <c r="I1744">
        <v>71</v>
      </c>
      <c r="J1744">
        <v>391</v>
      </c>
      <c r="K1744" t="s">
        <v>1554</v>
      </c>
      <c r="L1744" t="s">
        <v>1564</v>
      </c>
      <c r="M1744">
        <v>2</v>
      </c>
      <c r="N1744" t="s">
        <v>1556</v>
      </c>
      <c r="O1744">
        <v>2018</v>
      </c>
      <c r="P1744" s="2">
        <v>54</v>
      </c>
      <c r="Q1744" s="2">
        <v>75</v>
      </c>
      <c r="R1744" s="2">
        <v>75</v>
      </c>
      <c r="S1744" s="2">
        <v>100</v>
      </c>
      <c r="T1744" s="2"/>
      <c r="U1744" s="2"/>
    </row>
    <row r="1745" spans="1:21" x14ac:dyDescent="0.25">
      <c r="A1745">
        <v>66769275</v>
      </c>
      <c r="B1745" s="7" t="s">
        <v>783</v>
      </c>
      <c r="C1745">
        <v>5</v>
      </c>
      <c r="D1745">
        <v>2019</v>
      </c>
      <c r="E1745">
        <v>2</v>
      </c>
      <c r="F1745">
        <v>125</v>
      </c>
      <c r="G1745">
        <v>201</v>
      </c>
      <c r="H1745">
        <v>185</v>
      </c>
      <c r="I1745">
        <v>71</v>
      </c>
      <c r="J1745">
        <v>391</v>
      </c>
      <c r="K1745" t="s">
        <v>1554</v>
      </c>
      <c r="L1745" t="s">
        <v>1564</v>
      </c>
      <c r="M1745">
        <v>2</v>
      </c>
      <c r="N1745" t="s">
        <v>1556</v>
      </c>
      <c r="O1745">
        <v>2019</v>
      </c>
      <c r="P1745" s="2">
        <v>72</v>
      </c>
      <c r="Q1745" s="2">
        <v>0</v>
      </c>
      <c r="R1745" s="2">
        <v>0</v>
      </c>
      <c r="S1745" s="2">
        <v>0</v>
      </c>
      <c r="T1745" s="2">
        <v>100</v>
      </c>
      <c r="U1745" s="2">
        <v>83.33</v>
      </c>
    </row>
    <row r="1746" spans="1:21" x14ac:dyDescent="0.25">
      <c r="A1746">
        <v>66769275</v>
      </c>
      <c r="B1746" s="7" t="s">
        <v>783</v>
      </c>
      <c r="C1746">
        <v>5</v>
      </c>
      <c r="D1746">
        <v>2019</v>
      </c>
      <c r="E1746">
        <v>2</v>
      </c>
      <c r="F1746">
        <v>125</v>
      </c>
      <c r="G1746">
        <v>201</v>
      </c>
      <c r="H1746">
        <v>185</v>
      </c>
      <c r="I1746">
        <v>71</v>
      </c>
      <c r="J1746">
        <v>391</v>
      </c>
      <c r="K1746" t="s">
        <v>1554</v>
      </c>
      <c r="L1746" t="s">
        <v>1564</v>
      </c>
      <c r="M1746">
        <v>2</v>
      </c>
      <c r="N1746" t="s">
        <v>1556</v>
      </c>
      <c r="O1746">
        <v>2020</v>
      </c>
      <c r="P1746" s="2">
        <v>90</v>
      </c>
      <c r="Q1746" s="2">
        <v>0</v>
      </c>
      <c r="R1746" s="2">
        <v>0</v>
      </c>
      <c r="S1746" s="2">
        <v>0</v>
      </c>
      <c r="T1746" s="2"/>
      <c r="U1746" s="2"/>
    </row>
    <row r="1747" spans="1:21" x14ac:dyDescent="0.25">
      <c r="A1747">
        <v>66769275</v>
      </c>
      <c r="B1747" s="7" t="s">
        <v>784</v>
      </c>
      <c r="C1747">
        <v>5</v>
      </c>
      <c r="D1747">
        <v>2019</v>
      </c>
      <c r="E1747">
        <v>2</v>
      </c>
      <c r="F1747">
        <v>125</v>
      </c>
      <c r="G1747">
        <v>201</v>
      </c>
      <c r="H1747">
        <v>185</v>
      </c>
      <c r="I1747">
        <v>544</v>
      </c>
      <c r="J1747">
        <v>557</v>
      </c>
      <c r="K1747" t="s">
        <v>1557</v>
      </c>
      <c r="L1747" t="s">
        <v>1555</v>
      </c>
      <c r="M1747">
        <v>1</v>
      </c>
      <c r="N1747" t="s">
        <v>1558</v>
      </c>
      <c r="O1747">
        <v>2016</v>
      </c>
      <c r="P1747" s="2">
        <v>0</v>
      </c>
      <c r="Q1747" s="2">
        <v>0</v>
      </c>
      <c r="R1747" s="2">
        <v>0</v>
      </c>
      <c r="S1747" s="2">
        <v>0</v>
      </c>
      <c r="T1747" s="2"/>
      <c r="U1747" s="2"/>
    </row>
    <row r="1748" spans="1:21" x14ac:dyDescent="0.25">
      <c r="A1748">
        <v>66769275</v>
      </c>
      <c r="B1748" s="7" t="s">
        <v>784</v>
      </c>
      <c r="C1748">
        <v>5</v>
      </c>
      <c r="D1748">
        <v>2019</v>
      </c>
      <c r="E1748">
        <v>2</v>
      </c>
      <c r="F1748">
        <v>125</v>
      </c>
      <c r="G1748">
        <v>201</v>
      </c>
      <c r="H1748">
        <v>185</v>
      </c>
      <c r="I1748">
        <v>544</v>
      </c>
      <c r="J1748">
        <v>557</v>
      </c>
      <c r="K1748" t="s">
        <v>1557</v>
      </c>
      <c r="L1748" t="s">
        <v>1555</v>
      </c>
      <c r="M1748">
        <v>1</v>
      </c>
      <c r="N1748" t="s">
        <v>1558</v>
      </c>
      <c r="O1748">
        <v>2017</v>
      </c>
      <c r="P1748" s="2">
        <v>0</v>
      </c>
      <c r="Q1748" s="2">
        <v>0</v>
      </c>
      <c r="R1748" s="2">
        <v>0</v>
      </c>
      <c r="S1748" s="2">
        <v>0</v>
      </c>
      <c r="T1748" s="2"/>
      <c r="U1748" s="2"/>
    </row>
    <row r="1749" spans="1:21" x14ac:dyDescent="0.25">
      <c r="A1749">
        <v>66769275</v>
      </c>
      <c r="B1749" s="7" t="s">
        <v>784</v>
      </c>
      <c r="C1749">
        <v>5</v>
      </c>
      <c r="D1749">
        <v>2019</v>
      </c>
      <c r="E1749">
        <v>2</v>
      </c>
      <c r="F1749">
        <v>125</v>
      </c>
      <c r="G1749">
        <v>201</v>
      </c>
      <c r="H1749">
        <v>185</v>
      </c>
      <c r="I1749">
        <v>544</v>
      </c>
      <c r="J1749">
        <v>557</v>
      </c>
      <c r="K1749" t="s">
        <v>1557</v>
      </c>
      <c r="L1749" t="s">
        <v>1555</v>
      </c>
      <c r="M1749">
        <v>1</v>
      </c>
      <c r="N1749" t="s">
        <v>1558</v>
      </c>
      <c r="O1749">
        <v>2018</v>
      </c>
      <c r="P1749" s="2">
        <v>0</v>
      </c>
      <c r="Q1749" s="2">
        <v>0</v>
      </c>
      <c r="R1749" s="2">
        <v>0</v>
      </c>
      <c r="S1749" s="2">
        <v>0</v>
      </c>
      <c r="T1749" s="2"/>
      <c r="U1749" s="2"/>
    </row>
    <row r="1750" spans="1:21" x14ac:dyDescent="0.25">
      <c r="A1750">
        <v>66769275</v>
      </c>
      <c r="B1750" s="7" t="s">
        <v>784</v>
      </c>
      <c r="C1750">
        <v>5</v>
      </c>
      <c r="D1750">
        <v>2019</v>
      </c>
      <c r="E1750">
        <v>2</v>
      </c>
      <c r="F1750">
        <v>125</v>
      </c>
      <c r="G1750">
        <v>201</v>
      </c>
      <c r="H1750">
        <v>185</v>
      </c>
      <c r="I1750">
        <v>544</v>
      </c>
      <c r="J1750">
        <v>557</v>
      </c>
      <c r="K1750" t="s">
        <v>1557</v>
      </c>
      <c r="L1750" t="s">
        <v>1555</v>
      </c>
      <c r="M1750">
        <v>1</v>
      </c>
      <c r="N1750" t="s">
        <v>1558</v>
      </c>
      <c r="O1750">
        <v>2019</v>
      </c>
      <c r="P1750" s="2">
        <v>0</v>
      </c>
      <c r="Q1750" s="2">
        <v>100</v>
      </c>
      <c r="R1750" s="2">
        <v>100</v>
      </c>
      <c r="S1750" s="2">
        <v>100</v>
      </c>
      <c r="T1750" s="2">
        <v>100</v>
      </c>
      <c r="U1750" s="2">
        <v>50</v>
      </c>
    </row>
    <row r="1751" spans="1:21" x14ac:dyDescent="0.25">
      <c r="A1751">
        <v>66769275</v>
      </c>
      <c r="B1751" s="7" t="s">
        <v>784</v>
      </c>
      <c r="C1751">
        <v>5</v>
      </c>
      <c r="D1751">
        <v>2019</v>
      </c>
      <c r="E1751">
        <v>2</v>
      </c>
      <c r="F1751">
        <v>125</v>
      </c>
      <c r="G1751">
        <v>201</v>
      </c>
      <c r="H1751">
        <v>185</v>
      </c>
      <c r="I1751">
        <v>544</v>
      </c>
      <c r="J1751">
        <v>557</v>
      </c>
      <c r="K1751" t="s">
        <v>1557</v>
      </c>
      <c r="L1751" t="s">
        <v>1555</v>
      </c>
      <c r="M1751">
        <v>1</v>
      </c>
      <c r="N1751" t="s">
        <v>1558</v>
      </c>
      <c r="O1751">
        <v>2020</v>
      </c>
      <c r="P1751" s="2">
        <v>0</v>
      </c>
      <c r="Q1751" s="2">
        <v>100</v>
      </c>
      <c r="R1751" s="2">
        <v>0</v>
      </c>
      <c r="S1751" s="2">
        <v>0</v>
      </c>
      <c r="T1751" s="2"/>
      <c r="U1751" s="2"/>
    </row>
    <row r="1752" spans="1:21" x14ac:dyDescent="0.25">
      <c r="A1752">
        <v>66769275</v>
      </c>
      <c r="B1752" s="7" t="s">
        <v>785</v>
      </c>
      <c r="C1752">
        <v>5</v>
      </c>
      <c r="D1752">
        <v>2019</v>
      </c>
      <c r="E1752">
        <v>2</v>
      </c>
      <c r="F1752">
        <v>125</v>
      </c>
      <c r="G1752">
        <v>202</v>
      </c>
      <c r="H1752">
        <v>189</v>
      </c>
      <c r="I1752">
        <v>77</v>
      </c>
      <c r="J1752">
        <v>397</v>
      </c>
      <c r="K1752" t="s">
        <v>1882</v>
      </c>
      <c r="L1752" t="s">
        <v>1552</v>
      </c>
      <c r="M1752">
        <v>1</v>
      </c>
      <c r="N1752" t="s">
        <v>1558</v>
      </c>
      <c r="O1752">
        <v>2016</v>
      </c>
      <c r="P1752" s="2">
        <v>0</v>
      </c>
      <c r="Q1752" s="2">
        <v>0</v>
      </c>
      <c r="R1752" s="2">
        <v>0</v>
      </c>
      <c r="S1752" s="2">
        <v>0</v>
      </c>
      <c r="T1752" s="2"/>
      <c r="U1752" s="2"/>
    </row>
    <row r="1753" spans="1:21" x14ac:dyDescent="0.25">
      <c r="A1753">
        <v>66769275</v>
      </c>
      <c r="B1753" s="7" t="s">
        <v>785</v>
      </c>
      <c r="C1753">
        <v>5</v>
      </c>
      <c r="D1753">
        <v>2019</v>
      </c>
      <c r="E1753">
        <v>2</v>
      </c>
      <c r="F1753">
        <v>125</v>
      </c>
      <c r="G1753">
        <v>202</v>
      </c>
      <c r="H1753">
        <v>189</v>
      </c>
      <c r="I1753">
        <v>77</v>
      </c>
      <c r="J1753">
        <v>397</v>
      </c>
      <c r="K1753" t="s">
        <v>1882</v>
      </c>
      <c r="L1753" t="s">
        <v>1552</v>
      </c>
      <c r="M1753">
        <v>1</v>
      </c>
      <c r="N1753" t="s">
        <v>1558</v>
      </c>
      <c r="O1753">
        <v>2017</v>
      </c>
      <c r="P1753" s="2">
        <v>0</v>
      </c>
      <c r="Q1753" s="2">
        <v>0</v>
      </c>
      <c r="R1753" s="2">
        <v>0</v>
      </c>
      <c r="S1753" s="2">
        <v>0</v>
      </c>
      <c r="T1753" s="2"/>
      <c r="U1753" s="2"/>
    </row>
    <row r="1754" spans="1:21" x14ac:dyDescent="0.25">
      <c r="A1754">
        <v>66769275</v>
      </c>
      <c r="B1754" s="7" t="s">
        <v>785</v>
      </c>
      <c r="C1754">
        <v>5</v>
      </c>
      <c r="D1754">
        <v>2019</v>
      </c>
      <c r="E1754">
        <v>2</v>
      </c>
      <c r="F1754">
        <v>125</v>
      </c>
      <c r="G1754">
        <v>202</v>
      </c>
      <c r="H1754">
        <v>189</v>
      </c>
      <c r="I1754">
        <v>77</v>
      </c>
      <c r="J1754">
        <v>397</v>
      </c>
      <c r="K1754" t="s">
        <v>1882</v>
      </c>
      <c r="L1754" t="s">
        <v>1552</v>
      </c>
      <c r="M1754">
        <v>1</v>
      </c>
      <c r="N1754" t="s">
        <v>1558</v>
      </c>
      <c r="O1754">
        <v>2018</v>
      </c>
      <c r="P1754" s="2">
        <v>1</v>
      </c>
      <c r="Q1754" s="2">
        <v>1</v>
      </c>
      <c r="R1754" s="2">
        <v>1</v>
      </c>
      <c r="S1754" s="2">
        <v>100</v>
      </c>
      <c r="T1754" s="2"/>
      <c r="U1754" s="2"/>
    </row>
    <row r="1755" spans="1:21" x14ac:dyDescent="0.25">
      <c r="A1755">
        <v>66769275</v>
      </c>
      <c r="B1755" s="7" t="s">
        <v>785</v>
      </c>
      <c r="C1755">
        <v>5</v>
      </c>
      <c r="D1755">
        <v>2019</v>
      </c>
      <c r="E1755">
        <v>2</v>
      </c>
      <c r="F1755">
        <v>125</v>
      </c>
      <c r="G1755">
        <v>202</v>
      </c>
      <c r="H1755">
        <v>189</v>
      </c>
      <c r="I1755">
        <v>77</v>
      </c>
      <c r="J1755">
        <v>397</v>
      </c>
      <c r="K1755" t="s">
        <v>1882</v>
      </c>
      <c r="L1755" t="s">
        <v>1552</v>
      </c>
      <c r="M1755">
        <v>1</v>
      </c>
      <c r="N1755" t="s">
        <v>1558</v>
      </c>
      <c r="O1755">
        <v>2019</v>
      </c>
      <c r="P1755" s="2">
        <v>1</v>
      </c>
      <c r="Q1755" s="2">
        <v>1</v>
      </c>
      <c r="R1755" s="2">
        <v>1</v>
      </c>
      <c r="S1755" s="2">
        <v>100</v>
      </c>
      <c r="T1755" s="2">
        <v>100</v>
      </c>
      <c r="U1755" s="2">
        <v>100</v>
      </c>
    </row>
    <row r="1756" spans="1:21" x14ac:dyDescent="0.25">
      <c r="A1756">
        <v>66769275</v>
      </c>
      <c r="B1756" s="7" t="s">
        <v>785</v>
      </c>
      <c r="C1756">
        <v>5</v>
      </c>
      <c r="D1756">
        <v>2019</v>
      </c>
      <c r="E1756">
        <v>2</v>
      </c>
      <c r="F1756">
        <v>125</v>
      </c>
      <c r="G1756">
        <v>202</v>
      </c>
      <c r="H1756">
        <v>189</v>
      </c>
      <c r="I1756">
        <v>77</v>
      </c>
      <c r="J1756">
        <v>397</v>
      </c>
      <c r="K1756" t="s">
        <v>1882</v>
      </c>
      <c r="L1756" t="s">
        <v>1552</v>
      </c>
      <c r="M1756">
        <v>1</v>
      </c>
      <c r="N1756" t="s">
        <v>1558</v>
      </c>
      <c r="O1756">
        <v>2020</v>
      </c>
      <c r="P1756" s="2">
        <v>0</v>
      </c>
      <c r="Q1756" s="2">
        <v>0</v>
      </c>
      <c r="R1756" s="2">
        <v>0</v>
      </c>
      <c r="S1756" s="2">
        <v>0</v>
      </c>
      <c r="T1756" s="2"/>
      <c r="U1756" s="2"/>
    </row>
    <row r="1757" spans="1:21" x14ac:dyDescent="0.25">
      <c r="A1757">
        <v>66769275</v>
      </c>
      <c r="B1757" s="7" t="s">
        <v>787</v>
      </c>
      <c r="C1757">
        <v>5</v>
      </c>
      <c r="D1757">
        <v>2019</v>
      </c>
      <c r="E1757">
        <v>2</v>
      </c>
      <c r="F1757">
        <v>125</v>
      </c>
      <c r="G1757">
        <v>202</v>
      </c>
      <c r="H1757">
        <v>189</v>
      </c>
      <c r="I1757">
        <v>78</v>
      </c>
      <c r="J1757">
        <v>398</v>
      </c>
      <c r="K1757" t="s">
        <v>1883</v>
      </c>
      <c r="L1757" t="s">
        <v>1564</v>
      </c>
      <c r="M1757">
        <v>1</v>
      </c>
      <c r="N1757" t="s">
        <v>1558</v>
      </c>
      <c r="O1757">
        <v>2016</v>
      </c>
      <c r="P1757" s="2">
        <v>30</v>
      </c>
      <c r="Q1757" s="2">
        <v>30</v>
      </c>
      <c r="R1757" s="2">
        <v>18</v>
      </c>
      <c r="S1757" s="2">
        <v>60</v>
      </c>
      <c r="T1757" s="2"/>
      <c r="U1757" s="2"/>
    </row>
    <row r="1758" spans="1:21" x14ac:dyDescent="0.25">
      <c r="A1758">
        <v>66769275</v>
      </c>
      <c r="B1758" s="7" t="s">
        <v>787</v>
      </c>
      <c r="C1758">
        <v>5</v>
      </c>
      <c r="D1758">
        <v>2019</v>
      </c>
      <c r="E1758">
        <v>2</v>
      </c>
      <c r="F1758">
        <v>125</v>
      </c>
      <c r="G1758">
        <v>202</v>
      </c>
      <c r="H1758">
        <v>189</v>
      </c>
      <c r="I1758">
        <v>78</v>
      </c>
      <c r="J1758">
        <v>398</v>
      </c>
      <c r="K1758" t="s">
        <v>1883</v>
      </c>
      <c r="L1758" t="s">
        <v>1564</v>
      </c>
      <c r="M1758">
        <v>1</v>
      </c>
      <c r="N1758" t="s">
        <v>1558</v>
      </c>
      <c r="O1758">
        <v>2017</v>
      </c>
      <c r="P1758" s="2">
        <v>55</v>
      </c>
      <c r="Q1758" s="2">
        <v>31</v>
      </c>
      <c r="R1758" s="2">
        <v>31</v>
      </c>
      <c r="S1758" s="2">
        <v>100</v>
      </c>
      <c r="T1758" s="2"/>
      <c r="U1758" s="2"/>
    </row>
    <row r="1759" spans="1:21" x14ac:dyDescent="0.25">
      <c r="A1759">
        <v>66769275</v>
      </c>
      <c r="B1759" s="7" t="s">
        <v>787</v>
      </c>
      <c r="C1759">
        <v>5</v>
      </c>
      <c r="D1759">
        <v>2019</v>
      </c>
      <c r="E1759">
        <v>2</v>
      </c>
      <c r="F1759">
        <v>125</v>
      </c>
      <c r="G1759">
        <v>202</v>
      </c>
      <c r="H1759">
        <v>189</v>
      </c>
      <c r="I1759">
        <v>78</v>
      </c>
      <c r="J1759">
        <v>398</v>
      </c>
      <c r="K1759" t="s">
        <v>1883</v>
      </c>
      <c r="L1759" t="s">
        <v>1564</v>
      </c>
      <c r="M1759">
        <v>1</v>
      </c>
      <c r="N1759" t="s">
        <v>1558</v>
      </c>
      <c r="O1759">
        <v>2018</v>
      </c>
      <c r="P1759" s="2">
        <v>80</v>
      </c>
      <c r="Q1759" s="2">
        <v>50</v>
      </c>
      <c r="R1759" s="2">
        <v>50</v>
      </c>
      <c r="S1759" s="2">
        <v>100</v>
      </c>
      <c r="T1759" s="2"/>
      <c r="U1759" s="2"/>
    </row>
    <row r="1760" spans="1:21" x14ac:dyDescent="0.25">
      <c r="A1760">
        <v>66769275</v>
      </c>
      <c r="B1760" s="7" t="s">
        <v>787</v>
      </c>
      <c r="C1760">
        <v>5</v>
      </c>
      <c r="D1760">
        <v>2019</v>
      </c>
      <c r="E1760">
        <v>2</v>
      </c>
      <c r="F1760">
        <v>125</v>
      </c>
      <c r="G1760">
        <v>202</v>
      </c>
      <c r="H1760">
        <v>189</v>
      </c>
      <c r="I1760">
        <v>78</v>
      </c>
      <c r="J1760">
        <v>398</v>
      </c>
      <c r="K1760" t="s">
        <v>1883</v>
      </c>
      <c r="L1760" t="s">
        <v>1564</v>
      </c>
      <c r="M1760">
        <v>1</v>
      </c>
      <c r="N1760" t="s">
        <v>1558</v>
      </c>
      <c r="O1760">
        <v>2019</v>
      </c>
      <c r="P1760" s="2">
        <v>100</v>
      </c>
      <c r="Q1760" s="2">
        <v>80</v>
      </c>
      <c r="R1760" s="2">
        <v>80</v>
      </c>
      <c r="S1760" s="2">
        <v>100</v>
      </c>
      <c r="T1760" s="2">
        <v>100</v>
      </c>
      <c r="U1760" s="2">
        <v>80</v>
      </c>
    </row>
    <row r="1761" spans="1:21" x14ac:dyDescent="0.25">
      <c r="A1761">
        <v>66769275</v>
      </c>
      <c r="B1761" s="7" t="s">
        <v>787</v>
      </c>
      <c r="C1761">
        <v>5</v>
      </c>
      <c r="D1761">
        <v>2019</v>
      </c>
      <c r="E1761">
        <v>2</v>
      </c>
      <c r="F1761">
        <v>125</v>
      </c>
      <c r="G1761">
        <v>202</v>
      </c>
      <c r="H1761">
        <v>189</v>
      </c>
      <c r="I1761">
        <v>78</v>
      </c>
      <c r="J1761">
        <v>398</v>
      </c>
      <c r="K1761" t="s">
        <v>1883</v>
      </c>
      <c r="L1761" t="s">
        <v>1564</v>
      </c>
      <c r="M1761">
        <v>1</v>
      </c>
      <c r="N1761" t="s">
        <v>1558</v>
      </c>
      <c r="O1761">
        <v>2020</v>
      </c>
      <c r="P1761" s="2">
        <v>0</v>
      </c>
      <c r="Q1761" s="2">
        <v>100</v>
      </c>
      <c r="R1761" s="2">
        <v>0</v>
      </c>
      <c r="S1761" s="2">
        <v>0</v>
      </c>
      <c r="T1761" s="2"/>
      <c r="U1761" s="2"/>
    </row>
    <row r="1762" spans="1:21" x14ac:dyDescent="0.25">
      <c r="A1762">
        <v>66769275</v>
      </c>
      <c r="B1762" s="7" t="s">
        <v>789</v>
      </c>
      <c r="C1762">
        <v>5</v>
      </c>
      <c r="D1762">
        <v>2019</v>
      </c>
      <c r="E1762">
        <v>2</v>
      </c>
      <c r="F1762">
        <v>125</v>
      </c>
      <c r="G1762">
        <v>202</v>
      </c>
      <c r="H1762">
        <v>189</v>
      </c>
      <c r="I1762">
        <v>79</v>
      </c>
      <c r="J1762">
        <v>399</v>
      </c>
      <c r="K1762" t="s">
        <v>1884</v>
      </c>
      <c r="L1762" t="s">
        <v>1564</v>
      </c>
      <c r="M1762">
        <v>1</v>
      </c>
      <c r="N1762" t="s">
        <v>1558</v>
      </c>
      <c r="O1762">
        <v>2016</v>
      </c>
      <c r="P1762" s="2">
        <v>45</v>
      </c>
      <c r="Q1762" s="2">
        <v>45</v>
      </c>
      <c r="R1762" s="2">
        <v>40.15</v>
      </c>
      <c r="S1762" s="2">
        <v>89.22</v>
      </c>
      <c r="T1762" s="2"/>
      <c r="U1762" s="2"/>
    </row>
    <row r="1763" spans="1:21" x14ac:dyDescent="0.25">
      <c r="A1763">
        <v>66769275</v>
      </c>
      <c r="B1763" s="7" t="s">
        <v>789</v>
      </c>
      <c r="C1763">
        <v>5</v>
      </c>
      <c r="D1763">
        <v>2019</v>
      </c>
      <c r="E1763">
        <v>2</v>
      </c>
      <c r="F1763">
        <v>125</v>
      </c>
      <c r="G1763">
        <v>202</v>
      </c>
      <c r="H1763">
        <v>189</v>
      </c>
      <c r="I1763">
        <v>79</v>
      </c>
      <c r="J1763">
        <v>399</v>
      </c>
      <c r="K1763" t="s">
        <v>1884</v>
      </c>
      <c r="L1763" t="s">
        <v>1564</v>
      </c>
      <c r="M1763">
        <v>1</v>
      </c>
      <c r="N1763" t="s">
        <v>1558</v>
      </c>
      <c r="O1763">
        <v>2017</v>
      </c>
      <c r="P1763" s="2">
        <v>55</v>
      </c>
      <c r="Q1763" s="2">
        <v>53</v>
      </c>
      <c r="R1763" s="2">
        <v>53</v>
      </c>
      <c r="S1763" s="2">
        <v>100</v>
      </c>
      <c r="T1763" s="2"/>
      <c r="U1763" s="2"/>
    </row>
    <row r="1764" spans="1:21" x14ac:dyDescent="0.25">
      <c r="A1764">
        <v>66769275</v>
      </c>
      <c r="B1764" s="7" t="s">
        <v>789</v>
      </c>
      <c r="C1764">
        <v>5</v>
      </c>
      <c r="D1764">
        <v>2019</v>
      </c>
      <c r="E1764">
        <v>2</v>
      </c>
      <c r="F1764">
        <v>125</v>
      </c>
      <c r="G1764">
        <v>202</v>
      </c>
      <c r="H1764">
        <v>189</v>
      </c>
      <c r="I1764">
        <v>79</v>
      </c>
      <c r="J1764">
        <v>399</v>
      </c>
      <c r="K1764" t="s">
        <v>1884</v>
      </c>
      <c r="L1764" t="s">
        <v>1564</v>
      </c>
      <c r="M1764">
        <v>1</v>
      </c>
      <c r="N1764" t="s">
        <v>1558</v>
      </c>
      <c r="O1764">
        <v>2018</v>
      </c>
      <c r="P1764" s="2">
        <v>65</v>
      </c>
      <c r="Q1764" s="2">
        <v>60</v>
      </c>
      <c r="R1764" s="2">
        <v>60</v>
      </c>
      <c r="S1764" s="2">
        <v>100</v>
      </c>
      <c r="T1764" s="2"/>
      <c r="U1764" s="2"/>
    </row>
    <row r="1765" spans="1:21" x14ac:dyDescent="0.25">
      <c r="A1765">
        <v>66769275</v>
      </c>
      <c r="B1765" s="7" t="s">
        <v>789</v>
      </c>
      <c r="C1765">
        <v>5</v>
      </c>
      <c r="D1765">
        <v>2019</v>
      </c>
      <c r="E1765">
        <v>2</v>
      </c>
      <c r="F1765">
        <v>125</v>
      </c>
      <c r="G1765">
        <v>202</v>
      </c>
      <c r="H1765">
        <v>189</v>
      </c>
      <c r="I1765">
        <v>79</v>
      </c>
      <c r="J1765">
        <v>399</v>
      </c>
      <c r="K1765" t="s">
        <v>1884</v>
      </c>
      <c r="L1765" t="s">
        <v>1564</v>
      </c>
      <c r="M1765">
        <v>1</v>
      </c>
      <c r="N1765" t="s">
        <v>1558</v>
      </c>
      <c r="O1765">
        <v>2019</v>
      </c>
      <c r="P1765" s="2">
        <v>70</v>
      </c>
      <c r="Q1765" s="2">
        <v>68</v>
      </c>
      <c r="R1765" s="2">
        <v>68</v>
      </c>
      <c r="S1765" s="2">
        <v>100</v>
      </c>
      <c r="T1765" s="2">
        <v>100</v>
      </c>
      <c r="U1765" s="2">
        <v>97.14</v>
      </c>
    </row>
    <row r="1766" spans="1:21" x14ac:dyDescent="0.25">
      <c r="A1766">
        <v>66769275</v>
      </c>
      <c r="B1766" s="7" t="s">
        <v>789</v>
      </c>
      <c r="C1766">
        <v>5</v>
      </c>
      <c r="D1766">
        <v>2019</v>
      </c>
      <c r="E1766">
        <v>2</v>
      </c>
      <c r="F1766">
        <v>125</v>
      </c>
      <c r="G1766">
        <v>202</v>
      </c>
      <c r="H1766">
        <v>189</v>
      </c>
      <c r="I1766">
        <v>79</v>
      </c>
      <c r="J1766">
        <v>399</v>
      </c>
      <c r="K1766" t="s">
        <v>1884</v>
      </c>
      <c r="L1766" t="s">
        <v>1564</v>
      </c>
      <c r="M1766">
        <v>1</v>
      </c>
      <c r="N1766" t="s">
        <v>1558</v>
      </c>
      <c r="O1766">
        <v>2020</v>
      </c>
      <c r="P1766" s="2">
        <v>0</v>
      </c>
      <c r="Q1766" s="2">
        <v>70</v>
      </c>
      <c r="R1766" s="2">
        <v>0</v>
      </c>
      <c r="S1766" s="2">
        <v>0</v>
      </c>
      <c r="T1766" s="2"/>
      <c r="U1766" s="2"/>
    </row>
    <row r="1767" spans="1:21" x14ac:dyDescent="0.25">
      <c r="A1767">
        <v>66769275</v>
      </c>
      <c r="B1767" s="7" t="s">
        <v>791</v>
      </c>
      <c r="C1767">
        <v>5</v>
      </c>
      <c r="D1767">
        <v>2019</v>
      </c>
      <c r="E1767">
        <v>2</v>
      </c>
      <c r="F1767">
        <v>125</v>
      </c>
      <c r="G1767">
        <v>202</v>
      </c>
      <c r="H1767">
        <v>189</v>
      </c>
      <c r="I1767">
        <v>80</v>
      </c>
      <c r="J1767">
        <v>400</v>
      </c>
      <c r="K1767" t="s">
        <v>1885</v>
      </c>
      <c r="L1767" t="s">
        <v>1552</v>
      </c>
      <c r="M1767">
        <v>1</v>
      </c>
      <c r="N1767" t="s">
        <v>1558</v>
      </c>
      <c r="O1767">
        <v>2016</v>
      </c>
      <c r="P1767" s="2">
        <v>0</v>
      </c>
      <c r="Q1767" s="2">
        <v>0</v>
      </c>
      <c r="R1767" s="2">
        <v>0</v>
      </c>
      <c r="S1767" s="2">
        <v>0</v>
      </c>
      <c r="T1767" s="2"/>
      <c r="U1767" s="2"/>
    </row>
    <row r="1768" spans="1:21" x14ac:dyDescent="0.25">
      <c r="A1768">
        <v>66769275</v>
      </c>
      <c r="B1768" s="7" t="s">
        <v>791</v>
      </c>
      <c r="C1768">
        <v>5</v>
      </c>
      <c r="D1768">
        <v>2019</v>
      </c>
      <c r="E1768">
        <v>2</v>
      </c>
      <c r="F1768">
        <v>125</v>
      </c>
      <c r="G1768">
        <v>202</v>
      </c>
      <c r="H1768">
        <v>189</v>
      </c>
      <c r="I1768">
        <v>80</v>
      </c>
      <c r="J1768">
        <v>400</v>
      </c>
      <c r="K1768" t="s">
        <v>1885</v>
      </c>
      <c r="L1768" t="s">
        <v>1552</v>
      </c>
      <c r="M1768">
        <v>1</v>
      </c>
      <c r="N1768" t="s">
        <v>1558</v>
      </c>
      <c r="O1768">
        <v>2017</v>
      </c>
      <c r="P1768" s="2">
        <v>1</v>
      </c>
      <c r="Q1768" s="2">
        <v>1</v>
      </c>
      <c r="R1768" s="2">
        <v>1</v>
      </c>
      <c r="S1768" s="2">
        <v>100</v>
      </c>
      <c r="T1768" s="2"/>
      <c r="U1768" s="2"/>
    </row>
    <row r="1769" spans="1:21" x14ac:dyDescent="0.25">
      <c r="A1769">
        <v>66769275</v>
      </c>
      <c r="B1769" s="7" t="s">
        <v>791</v>
      </c>
      <c r="C1769">
        <v>5</v>
      </c>
      <c r="D1769">
        <v>2019</v>
      </c>
      <c r="E1769">
        <v>2</v>
      </c>
      <c r="F1769">
        <v>125</v>
      </c>
      <c r="G1769">
        <v>202</v>
      </c>
      <c r="H1769">
        <v>189</v>
      </c>
      <c r="I1769">
        <v>80</v>
      </c>
      <c r="J1769">
        <v>400</v>
      </c>
      <c r="K1769" t="s">
        <v>1885</v>
      </c>
      <c r="L1769" t="s">
        <v>1552</v>
      </c>
      <c r="M1769">
        <v>1</v>
      </c>
      <c r="N1769" t="s">
        <v>1558</v>
      </c>
      <c r="O1769">
        <v>2018</v>
      </c>
      <c r="P1769" s="2">
        <v>0</v>
      </c>
      <c r="Q1769" s="2">
        <v>0</v>
      </c>
      <c r="R1769" s="2">
        <v>0</v>
      </c>
      <c r="S1769" s="2">
        <v>0</v>
      </c>
      <c r="T1769" s="2"/>
      <c r="U1769" s="2"/>
    </row>
    <row r="1770" spans="1:21" x14ac:dyDescent="0.25">
      <c r="A1770">
        <v>66769275</v>
      </c>
      <c r="B1770" s="7" t="s">
        <v>791</v>
      </c>
      <c r="C1770">
        <v>5</v>
      </c>
      <c r="D1770">
        <v>2019</v>
      </c>
      <c r="E1770">
        <v>2</v>
      </c>
      <c r="F1770">
        <v>125</v>
      </c>
      <c r="G1770">
        <v>202</v>
      </c>
      <c r="H1770">
        <v>189</v>
      </c>
      <c r="I1770">
        <v>80</v>
      </c>
      <c r="J1770">
        <v>400</v>
      </c>
      <c r="K1770" t="s">
        <v>1885</v>
      </c>
      <c r="L1770" t="s">
        <v>1552</v>
      </c>
      <c r="M1770">
        <v>1</v>
      </c>
      <c r="N1770" t="s">
        <v>1558</v>
      </c>
      <c r="O1770">
        <v>2019</v>
      </c>
      <c r="P1770" s="2">
        <v>0</v>
      </c>
      <c r="Q1770" s="2">
        <v>0</v>
      </c>
      <c r="R1770" s="2">
        <v>0</v>
      </c>
      <c r="S1770" s="2">
        <v>0</v>
      </c>
      <c r="T1770" s="2">
        <v>100</v>
      </c>
      <c r="U1770" s="2">
        <v>100</v>
      </c>
    </row>
    <row r="1771" spans="1:21" x14ac:dyDescent="0.25">
      <c r="A1771">
        <v>66769275</v>
      </c>
      <c r="B1771" s="7" t="s">
        <v>791</v>
      </c>
      <c r="C1771">
        <v>5</v>
      </c>
      <c r="D1771">
        <v>2019</v>
      </c>
      <c r="E1771">
        <v>2</v>
      </c>
      <c r="F1771">
        <v>125</v>
      </c>
      <c r="G1771">
        <v>202</v>
      </c>
      <c r="H1771">
        <v>189</v>
      </c>
      <c r="I1771">
        <v>80</v>
      </c>
      <c r="J1771">
        <v>400</v>
      </c>
      <c r="K1771" t="s">
        <v>1885</v>
      </c>
      <c r="L1771" t="s">
        <v>1552</v>
      </c>
      <c r="M1771">
        <v>1</v>
      </c>
      <c r="N1771" t="s">
        <v>1558</v>
      </c>
      <c r="O1771">
        <v>2020</v>
      </c>
      <c r="P1771" s="2">
        <v>0</v>
      </c>
      <c r="Q1771" s="2">
        <v>0</v>
      </c>
      <c r="R1771" s="2">
        <v>0</v>
      </c>
      <c r="S1771" s="2">
        <v>0</v>
      </c>
      <c r="T1771" s="2"/>
      <c r="U1771" s="2"/>
    </row>
    <row r="1772" spans="1:21" x14ac:dyDescent="0.25">
      <c r="A1772">
        <v>66769275</v>
      </c>
      <c r="B1772" s="7" t="s">
        <v>793</v>
      </c>
      <c r="C1772">
        <v>5</v>
      </c>
      <c r="D1772">
        <v>2019</v>
      </c>
      <c r="E1772">
        <v>2</v>
      </c>
      <c r="F1772">
        <v>126</v>
      </c>
      <c r="G1772">
        <v>176</v>
      </c>
      <c r="H1772">
        <v>142</v>
      </c>
      <c r="I1772">
        <v>258</v>
      </c>
      <c r="J1772">
        <v>168</v>
      </c>
      <c r="K1772" t="s">
        <v>1886</v>
      </c>
      <c r="L1772" t="s">
        <v>1552</v>
      </c>
      <c r="M1772">
        <v>1</v>
      </c>
      <c r="N1772" t="s">
        <v>1558</v>
      </c>
      <c r="O1772">
        <v>2016</v>
      </c>
      <c r="P1772" s="2">
        <v>10000</v>
      </c>
      <c r="Q1772" s="2">
        <v>28812</v>
      </c>
      <c r="R1772" s="2">
        <v>28812</v>
      </c>
      <c r="S1772" s="2">
        <v>100</v>
      </c>
      <c r="T1772" s="2"/>
      <c r="U1772" s="2"/>
    </row>
    <row r="1773" spans="1:21" x14ac:dyDescent="0.25">
      <c r="A1773">
        <v>66769275</v>
      </c>
      <c r="B1773" s="7" t="s">
        <v>793</v>
      </c>
      <c r="C1773">
        <v>5</v>
      </c>
      <c r="D1773">
        <v>2019</v>
      </c>
      <c r="E1773">
        <v>2</v>
      </c>
      <c r="F1773">
        <v>126</v>
      </c>
      <c r="G1773">
        <v>176</v>
      </c>
      <c r="H1773">
        <v>142</v>
      </c>
      <c r="I1773">
        <v>258</v>
      </c>
      <c r="J1773">
        <v>168</v>
      </c>
      <c r="K1773" t="s">
        <v>1886</v>
      </c>
      <c r="L1773" t="s">
        <v>1552</v>
      </c>
      <c r="M1773">
        <v>1</v>
      </c>
      <c r="N1773" t="s">
        <v>1558</v>
      </c>
      <c r="O1773">
        <v>2017</v>
      </c>
      <c r="P1773" s="2">
        <v>65000</v>
      </c>
      <c r="Q1773" s="2">
        <v>0</v>
      </c>
      <c r="R1773" s="2">
        <v>0</v>
      </c>
      <c r="S1773" s="2">
        <v>0</v>
      </c>
      <c r="T1773" s="2"/>
      <c r="U1773" s="2"/>
    </row>
    <row r="1774" spans="1:21" x14ac:dyDescent="0.25">
      <c r="A1774">
        <v>66769275</v>
      </c>
      <c r="B1774" s="7" t="s">
        <v>793</v>
      </c>
      <c r="C1774">
        <v>5</v>
      </c>
      <c r="D1774">
        <v>2019</v>
      </c>
      <c r="E1774">
        <v>2</v>
      </c>
      <c r="F1774">
        <v>126</v>
      </c>
      <c r="G1774">
        <v>176</v>
      </c>
      <c r="H1774">
        <v>142</v>
      </c>
      <c r="I1774">
        <v>258</v>
      </c>
      <c r="J1774">
        <v>168</v>
      </c>
      <c r="K1774" t="s">
        <v>1886</v>
      </c>
      <c r="L1774" t="s">
        <v>1552</v>
      </c>
      <c r="M1774">
        <v>1</v>
      </c>
      <c r="N1774" t="s">
        <v>1558</v>
      </c>
      <c r="O1774">
        <v>2018</v>
      </c>
      <c r="P1774" s="2">
        <v>75000</v>
      </c>
      <c r="Q1774" s="2">
        <v>24919</v>
      </c>
      <c r="R1774" s="2">
        <v>24919</v>
      </c>
      <c r="S1774" s="2">
        <v>100</v>
      </c>
      <c r="T1774" s="2"/>
      <c r="U1774" s="2"/>
    </row>
    <row r="1775" spans="1:21" x14ac:dyDescent="0.25">
      <c r="A1775">
        <v>66769275</v>
      </c>
      <c r="B1775" s="7" t="s">
        <v>793</v>
      </c>
      <c r="C1775">
        <v>5</v>
      </c>
      <c r="D1775">
        <v>2019</v>
      </c>
      <c r="E1775">
        <v>2</v>
      </c>
      <c r="F1775">
        <v>126</v>
      </c>
      <c r="G1775">
        <v>176</v>
      </c>
      <c r="H1775">
        <v>142</v>
      </c>
      <c r="I1775">
        <v>258</v>
      </c>
      <c r="J1775">
        <v>168</v>
      </c>
      <c r="K1775" t="s">
        <v>1886</v>
      </c>
      <c r="L1775" t="s">
        <v>1552</v>
      </c>
      <c r="M1775">
        <v>1</v>
      </c>
      <c r="N1775" t="s">
        <v>1558</v>
      </c>
      <c r="O1775">
        <v>2019</v>
      </c>
      <c r="P1775" s="2">
        <v>75000</v>
      </c>
      <c r="Q1775" s="2">
        <v>131150</v>
      </c>
      <c r="R1775" s="2">
        <v>131150</v>
      </c>
      <c r="S1775" s="2">
        <v>100</v>
      </c>
      <c r="T1775" s="2">
        <v>100</v>
      </c>
      <c r="U1775" s="2">
        <v>73.95</v>
      </c>
    </row>
    <row r="1776" spans="1:21" x14ac:dyDescent="0.25">
      <c r="A1776">
        <v>66769275</v>
      </c>
      <c r="B1776" s="7" t="s">
        <v>793</v>
      </c>
      <c r="C1776">
        <v>5</v>
      </c>
      <c r="D1776">
        <v>2019</v>
      </c>
      <c r="E1776">
        <v>2</v>
      </c>
      <c r="F1776">
        <v>126</v>
      </c>
      <c r="G1776">
        <v>176</v>
      </c>
      <c r="H1776">
        <v>142</v>
      </c>
      <c r="I1776">
        <v>258</v>
      </c>
      <c r="J1776">
        <v>168</v>
      </c>
      <c r="K1776" t="s">
        <v>1886</v>
      </c>
      <c r="L1776" t="s">
        <v>1552</v>
      </c>
      <c r="M1776">
        <v>1</v>
      </c>
      <c r="N1776" t="s">
        <v>1558</v>
      </c>
      <c r="O1776">
        <v>2020</v>
      </c>
      <c r="P1776" s="2">
        <v>25000</v>
      </c>
      <c r="Q1776" s="2">
        <v>65119</v>
      </c>
      <c r="R1776" s="2">
        <v>0</v>
      </c>
      <c r="S1776" s="2">
        <v>0</v>
      </c>
      <c r="T1776" s="2"/>
      <c r="U1776" s="2"/>
    </row>
    <row r="1777" spans="1:21" x14ac:dyDescent="0.25">
      <c r="A1777">
        <v>66769275</v>
      </c>
      <c r="B1777" s="7" t="s">
        <v>796</v>
      </c>
      <c r="C1777">
        <v>5</v>
      </c>
      <c r="D1777">
        <v>2019</v>
      </c>
      <c r="E1777">
        <v>2</v>
      </c>
      <c r="F1777">
        <v>126</v>
      </c>
      <c r="G1777">
        <v>176</v>
      </c>
      <c r="H1777">
        <v>142</v>
      </c>
      <c r="I1777">
        <v>262</v>
      </c>
      <c r="J1777">
        <v>169</v>
      </c>
      <c r="K1777" t="s">
        <v>1887</v>
      </c>
      <c r="L1777" t="s">
        <v>1552</v>
      </c>
      <c r="M1777">
        <v>1</v>
      </c>
      <c r="N1777" t="s">
        <v>1558</v>
      </c>
      <c r="O1777">
        <v>2016</v>
      </c>
      <c r="P1777" s="2">
        <v>0.1</v>
      </c>
      <c r="Q1777" s="2">
        <v>0</v>
      </c>
      <c r="R1777" s="2">
        <v>0</v>
      </c>
      <c r="S1777" s="2">
        <v>0</v>
      </c>
      <c r="T1777" s="2"/>
      <c r="U1777" s="2"/>
    </row>
    <row r="1778" spans="1:21" x14ac:dyDescent="0.25">
      <c r="A1778">
        <v>66769275</v>
      </c>
      <c r="B1778" s="7" t="s">
        <v>796</v>
      </c>
      <c r="C1778">
        <v>5</v>
      </c>
      <c r="D1778">
        <v>2019</v>
      </c>
      <c r="E1778">
        <v>2</v>
      </c>
      <c r="F1778">
        <v>126</v>
      </c>
      <c r="G1778">
        <v>176</v>
      </c>
      <c r="H1778">
        <v>142</v>
      </c>
      <c r="I1778">
        <v>262</v>
      </c>
      <c r="J1778">
        <v>169</v>
      </c>
      <c r="K1778" t="s">
        <v>1887</v>
      </c>
      <c r="L1778" t="s">
        <v>1552</v>
      </c>
      <c r="M1778">
        <v>1</v>
      </c>
      <c r="N1778" t="s">
        <v>1558</v>
      </c>
      <c r="O1778">
        <v>2017</v>
      </c>
      <c r="P1778" s="2">
        <v>0.3</v>
      </c>
      <c r="Q1778" s="2">
        <v>0</v>
      </c>
      <c r="R1778" s="2">
        <v>0</v>
      </c>
      <c r="S1778" s="2">
        <v>0</v>
      </c>
      <c r="T1778" s="2"/>
      <c r="U1778" s="2"/>
    </row>
    <row r="1779" spans="1:21" x14ac:dyDescent="0.25">
      <c r="A1779">
        <v>66769275</v>
      </c>
      <c r="B1779" s="7" t="s">
        <v>796</v>
      </c>
      <c r="C1779">
        <v>5</v>
      </c>
      <c r="D1779">
        <v>2019</v>
      </c>
      <c r="E1779">
        <v>2</v>
      </c>
      <c r="F1779">
        <v>126</v>
      </c>
      <c r="G1779">
        <v>176</v>
      </c>
      <c r="H1779">
        <v>142</v>
      </c>
      <c r="I1779">
        <v>262</v>
      </c>
      <c r="J1779">
        <v>169</v>
      </c>
      <c r="K1779" t="s">
        <v>1887</v>
      </c>
      <c r="L1779" t="s">
        <v>1552</v>
      </c>
      <c r="M1779">
        <v>1</v>
      </c>
      <c r="N1779" t="s">
        <v>1558</v>
      </c>
      <c r="O1779">
        <v>2018</v>
      </c>
      <c r="P1779" s="2">
        <v>6.6</v>
      </c>
      <c r="Q1779" s="2">
        <v>0</v>
      </c>
      <c r="R1779" s="2">
        <v>0</v>
      </c>
      <c r="S1779" s="2">
        <v>0</v>
      </c>
      <c r="T1779" s="2"/>
      <c r="U1779" s="2"/>
    </row>
    <row r="1780" spans="1:21" x14ac:dyDescent="0.25">
      <c r="A1780">
        <v>66769275</v>
      </c>
      <c r="B1780" s="7" t="s">
        <v>796</v>
      </c>
      <c r="C1780">
        <v>5</v>
      </c>
      <c r="D1780">
        <v>2019</v>
      </c>
      <c r="E1780">
        <v>2</v>
      </c>
      <c r="F1780">
        <v>126</v>
      </c>
      <c r="G1780">
        <v>176</v>
      </c>
      <c r="H1780">
        <v>142</v>
      </c>
      <c r="I1780">
        <v>262</v>
      </c>
      <c r="J1780">
        <v>169</v>
      </c>
      <c r="K1780" t="s">
        <v>1887</v>
      </c>
      <c r="L1780" t="s">
        <v>1552</v>
      </c>
      <c r="M1780">
        <v>1</v>
      </c>
      <c r="N1780" t="s">
        <v>1558</v>
      </c>
      <c r="O1780">
        <v>2019</v>
      </c>
      <c r="P1780" s="2">
        <v>7</v>
      </c>
      <c r="Q1780" s="2">
        <v>14</v>
      </c>
      <c r="R1780" s="2">
        <v>0</v>
      </c>
      <c r="S1780" s="2">
        <v>0</v>
      </c>
      <c r="T1780" s="2">
        <v>0</v>
      </c>
      <c r="U1780" s="2">
        <v>0</v>
      </c>
    </row>
    <row r="1781" spans="1:21" x14ac:dyDescent="0.25">
      <c r="A1781">
        <v>66769275</v>
      </c>
      <c r="B1781" s="7" t="s">
        <v>796</v>
      </c>
      <c r="C1781">
        <v>5</v>
      </c>
      <c r="D1781">
        <v>2019</v>
      </c>
      <c r="E1781">
        <v>2</v>
      </c>
      <c r="F1781">
        <v>126</v>
      </c>
      <c r="G1781">
        <v>176</v>
      </c>
      <c r="H1781">
        <v>142</v>
      </c>
      <c r="I1781">
        <v>262</v>
      </c>
      <c r="J1781">
        <v>169</v>
      </c>
      <c r="K1781" t="s">
        <v>1887</v>
      </c>
      <c r="L1781" t="s">
        <v>1552</v>
      </c>
      <c r="M1781">
        <v>1</v>
      </c>
      <c r="N1781" t="s">
        <v>1558</v>
      </c>
      <c r="O1781">
        <v>2020</v>
      </c>
      <c r="P1781" s="2">
        <v>1</v>
      </c>
      <c r="Q1781" s="2">
        <v>1</v>
      </c>
      <c r="R1781" s="2">
        <v>0</v>
      </c>
      <c r="S1781" s="2">
        <v>0</v>
      </c>
      <c r="T1781" s="2"/>
      <c r="U1781" s="2"/>
    </row>
    <row r="1782" spans="1:21" x14ac:dyDescent="0.25">
      <c r="A1782">
        <v>66769275</v>
      </c>
      <c r="B1782" s="7" t="s">
        <v>798</v>
      </c>
      <c r="C1782">
        <v>5</v>
      </c>
      <c r="D1782">
        <v>2019</v>
      </c>
      <c r="E1782">
        <v>2</v>
      </c>
      <c r="F1782">
        <v>126</v>
      </c>
      <c r="G1782">
        <v>197</v>
      </c>
      <c r="H1782">
        <v>177</v>
      </c>
      <c r="I1782">
        <v>434</v>
      </c>
      <c r="J1782">
        <v>332</v>
      </c>
      <c r="K1782" t="s">
        <v>1888</v>
      </c>
      <c r="L1782" t="s">
        <v>1552</v>
      </c>
      <c r="M1782">
        <v>3</v>
      </c>
      <c r="N1782" t="s">
        <v>1553</v>
      </c>
      <c r="O1782">
        <v>2016</v>
      </c>
      <c r="P1782" s="2">
        <v>15</v>
      </c>
      <c r="Q1782" s="2">
        <v>15</v>
      </c>
      <c r="R1782" s="2">
        <v>0</v>
      </c>
      <c r="S1782" s="2">
        <v>0</v>
      </c>
      <c r="T1782" s="2"/>
      <c r="U1782" s="2"/>
    </row>
    <row r="1783" spans="1:21" x14ac:dyDescent="0.25">
      <c r="A1783">
        <v>66769275</v>
      </c>
      <c r="B1783" s="7" t="s">
        <v>798</v>
      </c>
      <c r="C1783">
        <v>5</v>
      </c>
      <c r="D1783">
        <v>2019</v>
      </c>
      <c r="E1783">
        <v>2</v>
      </c>
      <c r="F1783">
        <v>126</v>
      </c>
      <c r="G1783">
        <v>197</v>
      </c>
      <c r="H1783">
        <v>177</v>
      </c>
      <c r="I1783">
        <v>434</v>
      </c>
      <c r="J1783">
        <v>332</v>
      </c>
      <c r="K1783" t="s">
        <v>1888</v>
      </c>
      <c r="L1783" t="s">
        <v>1552</v>
      </c>
      <c r="M1783">
        <v>3</v>
      </c>
      <c r="N1783" t="s">
        <v>1553</v>
      </c>
      <c r="O1783">
        <v>2017</v>
      </c>
      <c r="P1783" s="2">
        <v>0</v>
      </c>
      <c r="Q1783" s="2">
        <v>15</v>
      </c>
      <c r="R1783" s="2">
        <v>15</v>
      </c>
      <c r="S1783" s="2">
        <v>100</v>
      </c>
      <c r="T1783" s="2"/>
      <c r="U1783" s="2"/>
    </row>
    <row r="1784" spans="1:21" x14ac:dyDescent="0.25">
      <c r="A1784">
        <v>66769275</v>
      </c>
      <c r="B1784" s="7" t="s">
        <v>798</v>
      </c>
      <c r="C1784">
        <v>5</v>
      </c>
      <c r="D1784">
        <v>2019</v>
      </c>
      <c r="E1784">
        <v>2</v>
      </c>
      <c r="F1784">
        <v>126</v>
      </c>
      <c r="G1784">
        <v>197</v>
      </c>
      <c r="H1784">
        <v>177</v>
      </c>
      <c r="I1784">
        <v>434</v>
      </c>
      <c r="J1784">
        <v>332</v>
      </c>
      <c r="K1784" t="s">
        <v>1888</v>
      </c>
      <c r="L1784" t="s">
        <v>1552</v>
      </c>
      <c r="M1784">
        <v>3</v>
      </c>
      <c r="N1784" t="s">
        <v>1553</v>
      </c>
      <c r="O1784">
        <v>2018</v>
      </c>
      <c r="P1784" s="2">
        <v>0</v>
      </c>
      <c r="Q1784" s="2">
        <v>0</v>
      </c>
      <c r="R1784" s="2">
        <v>0</v>
      </c>
      <c r="S1784" s="2">
        <v>0</v>
      </c>
      <c r="T1784" s="2"/>
      <c r="U1784" s="2"/>
    </row>
    <row r="1785" spans="1:21" x14ac:dyDescent="0.25">
      <c r="A1785">
        <v>66769275</v>
      </c>
      <c r="B1785" s="7" t="s">
        <v>798</v>
      </c>
      <c r="C1785">
        <v>5</v>
      </c>
      <c r="D1785">
        <v>2019</v>
      </c>
      <c r="E1785">
        <v>2</v>
      </c>
      <c r="F1785">
        <v>126</v>
      </c>
      <c r="G1785">
        <v>197</v>
      </c>
      <c r="H1785">
        <v>177</v>
      </c>
      <c r="I1785">
        <v>434</v>
      </c>
      <c r="J1785">
        <v>332</v>
      </c>
      <c r="K1785" t="s">
        <v>1888</v>
      </c>
      <c r="L1785" t="s">
        <v>1552</v>
      </c>
      <c r="M1785">
        <v>3</v>
      </c>
      <c r="N1785" t="s">
        <v>1553</v>
      </c>
      <c r="O1785">
        <v>2019</v>
      </c>
      <c r="P1785" s="2">
        <v>0</v>
      </c>
      <c r="Q1785" s="2">
        <v>0</v>
      </c>
      <c r="R1785" s="2">
        <v>0</v>
      </c>
      <c r="S1785" s="2">
        <v>0</v>
      </c>
      <c r="T1785" s="2">
        <v>100</v>
      </c>
      <c r="U1785" s="2">
        <v>100</v>
      </c>
    </row>
    <row r="1786" spans="1:21" x14ac:dyDescent="0.25">
      <c r="A1786">
        <v>66769275</v>
      </c>
      <c r="B1786" s="7" t="s">
        <v>798</v>
      </c>
      <c r="C1786">
        <v>5</v>
      </c>
      <c r="D1786">
        <v>2019</v>
      </c>
      <c r="E1786">
        <v>2</v>
      </c>
      <c r="F1786">
        <v>126</v>
      </c>
      <c r="G1786">
        <v>197</v>
      </c>
      <c r="H1786">
        <v>177</v>
      </c>
      <c r="I1786">
        <v>434</v>
      </c>
      <c r="J1786">
        <v>332</v>
      </c>
      <c r="K1786" t="s">
        <v>1888</v>
      </c>
      <c r="L1786" t="s">
        <v>1552</v>
      </c>
      <c r="M1786">
        <v>3</v>
      </c>
      <c r="N1786" t="s">
        <v>1553</v>
      </c>
      <c r="O1786">
        <v>2020</v>
      </c>
      <c r="P1786" s="2">
        <v>0</v>
      </c>
      <c r="Q1786" s="2">
        <v>0</v>
      </c>
      <c r="R1786" s="2">
        <v>0</v>
      </c>
      <c r="S1786" s="2">
        <v>0</v>
      </c>
      <c r="T1786" s="2"/>
      <c r="U1786" s="2"/>
    </row>
    <row r="1787" spans="1:21" x14ac:dyDescent="0.25">
      <c r="A1787">
        <v>66769275</v>
      </c>
      <c r="B1787" s="7" t="s">
        <v>801</v>
      </c>
      <c r="C1787">
        <v>5</v>
      </c>
      <c r="D1787">
        <v>2019</v>
      </c>
      <c r="E1787">
        <v>2</v>
      </c>
      <c r="F1787">
        <v>126</v>
      </c>
      <c r="G1787">
        <v>197</v>
      </c>
      <c r="H1787">
        <v>177</v>
      </c>
      <c r="I1787">
        <v>435</v>
      </c>
      <c r="J1787">
        <v>333</v>
      </c>
      <c r="K1787" t="s">
        <v>1889</v>
      </c>
      <c r="L1787" t="s">
        <v>1552</v>
      </c>
      <c r="M1787">
        <v>1</v>
      </c>
      <c r="N1787" t="s">
        <v>1558</v>
      </c>
      <c r="O1787">
        <v>2016</v>
      </c>
      <c r="P1787" s="2">
        <v>20</v>
      </c>
      <c r="Q1787" s="2">
        <v>20</v>
      </c>
      <c r="R1787" s="2">
        <v>16.7</v>
      </c>
      <c r="S1787" s="2">
        <v>83.5</v>
      </c>
      <c r="T1787" s="2"/>
      <c r="U1787" s="2"/>
    </row>
    <row r="1788" spans="1:21" x14ac:dyDescent="0.25">
      <c r="A1788">
        <v>66769275</v>
      </c>
      <c r="B1788" s="7" t="s">
        <v>801</v>
      </c>
      <c r="C1788">
        <v>5</v>
      </c>
      <c r="D1788">
        <v>2019</v>
      </c>
      <c r="E1788">
        <v>2</v>
      </c>
      <c r="F1788">
        <v>126</v>
      </c>
      <c r="G1788">
        <v>197</v>
      </c>
      <c r="H1788">
        <v>177</v>
      </c>
      <c r="I1788">
        <v>435</v>
      </c>
      <c r="J1788">
        <v>333</v>
      </c>
      <c r="K1788" t="s">
        <v>1889</v>
      </c>
      <c r="L1788" t="s">
        <v>1552</v>
      </c>
      <c r="M1788">
        <v>1</v>
      </c>
      <c r="N1788" t="s">
        <v>1558</v>
      </c>
      <c r="O1788">
        <v>2017</v>
      </c>
      <c r="P1788" s="2">
        <v>80</v>
      </c>
      <c r="Q1788" s="2">
        <v>83.3</v>
      </c>
      <c r="R1788" s="2">
        <v>39.9</v>
      </c>
      <c r="S1788" s="2">
        <v>47.9</v>
      </c>
      <c r="T1788" s="2"/>
      <c r="U1788" s="2"/>
    </row>
    <row r="1789" spans="1:21" x14ac:dyDescent="0.25">
      <c r="A1789">
        <v>66769275</v>
      </c>
      <c r="B1789" s="7" t="s">
        <v>801</v>
      </c>
      <c r="C1789">
        <v>5</v>
      </c>
      <c r="D1789">
        <v>2019</v>
      </c>
      <c r="E1789">
        <v>2</v>
      </c>
      <c r="F1789">
        <v>126</v>
      </c>
      <c r="G1789">
        <v>197</v>
      </c>
      <c r="H1789">
        <v>177</v>
      </c>
      <c r="I1789">
        <v>435</v>
      </c>
      <c r="J1789">
        <v>333</v>
      </c>
      <c r="K1789" t="s">
        <v>1889</v>
      </c>
      <c r="L1789" t="s">
        <v>1552</v>
      </c>
      <c r="M1789">
        <v>1</v>
      </c>
      <c r="N1789" t="s">
        <v>1558</v>
      </c>
      <c r="O1789">
        <v>2018</v>
      </c>
      <c r="P1789" s="2">
        <v>140</v>
      </c>
      <c r="Q1789" s="2">
        <v>183.4</v>
      </c>
      <c r="R1789" s="2">
        <v>80</v>
      </c>
      <c r="S1789" s="2">
        <v>43.62</v>
      </c>
      <c r="T1789" s="2"/>
      <c r="U1789" s="2"/>
    </row>
    <row r="1790" spans="1:21" x14ac:dyDescent="0.25">
      <c r="A1790">
        <v>66769275</v>
      </c>
      <c r="B1790" s="7" t="s">
        <v>801</v>
      </c>
      <c r="C1790">
        <v>5</v>
      </c>
      <c r="D1790">
        <v>2019</v>
      </c>
      <c r="E1790">
        <v>2</v>
      </c>
      <c r="F1790">
        <v>126</v>
      </c>
      <c r="G1790">
        <v>197</v>
      </c>
      <c r="H1790">
        <v>177</v>
      </c>
      <c r="I1790">
        <v>435</v>
      </c>
      <c r="J1790">
        <v>333</v>
      </c>
      <c r="K1790" t="s">
        <v>1889</v>
      </c>
      <c r="L1790" t="s">
        <v>1552</v>
      </c>
      <c r="M1790">
        <v>1</v>
      </c>
      <c r="N1790" t="s">
        <v>1558</v>
      </c>
      <c r="O1790">
        <v>2019</v>
      </c>
      <c r="P1790" s="2">
        <v>140</v>
      </c>
      <c r="Q1790" s="2">
        <v>243.4</v>
      </c>
      <c r="R1790" s="2">
        <v>101.81</v>
      </c>
      <c r="S1790" s="2">
        <v>41.83</v>
      </c>
      <c r="T1790" s="2">
        <v>62.74</v>
      </c>
      <c r="U1790" s="2">
        <v>59.6</v>
      </c>
    </row>
    <row r="1791" spans="1:21" x14ac:dyDescent="0.25">
      <c r="A1791">
        <v>66769275</v>
      </c>
      <c r="B1791" s="7" t="s">
        <v>801</v>
      </c>
      <c r="C1791">
        <v>5</v>
      </c>
      <c r="D1791">
        <v>2019</v>
      </c>
      <c r="E1791">
        <v>2</v>
      </c>
      <c r="F1791">
        <v>126</v>
      </c>
      <c r="G1791">
        <v>197</v>
      </c>
      <c r="H1791">
        <v>177</v>
      </c>
      <c r="I1791">
        <v>435</v>
      </c>
      <c r="J1791">
        <v>333</v>
      </c>
      <c r="K1791" t="s">
        <v>1889</v>
      </c>
      <c r="L1791" t="s">
        <v>1552</v>
      </c>
      <c r="M1791">
        <v>1</v>
      </c>
      <c r="N1791" t="s">
        <v>1558</v>
      </c>
      <c r="O1791">
        <v>2020</v>
      </c>
      <c r="P1791" s="2">
        <v>20</v>
      </c>
      <c r="Q1791" s="2">
        <v>20</v>
      </c>
      <c r="R1791" s="2">
        <v>0</v>
      </c>
      <c r="S1791" s="2">
        <v>0</v>
      </c>
      <c r="T1791" s="2"/>
      <c r="U1791" s="2"/>
    </row>
    <row r="1792" spans="1:21" x14ac:dyDescent="0.25">
      <c r="A1792">
        <v>66769275</v>
      </c>
      <c r="B1792" s="7" t="s">
        <v>803</v>
      </c>
      <c r="C1792">
        <v>5</v>
      </c>
      <c r="D1792">
        <v>2019</v>
      </c>
      <c r="E1792">
        <v>2</v>
      </c>
      <c r="F1792">
        <v>126</v>
      </c>
      <c r="G1792">
        <v>197</v>
      </c>
      <c r="H1792">
        <v>177</v>
      </c>
      <c r="I1792">
        <v>436</v>
      </c>
      <c r="J1792">
        <v>334</v>
      </c>
      <c r="K1792" t="s">
        <v>1890</v>
      </c>
      <c r="L1792" t="s">
        <v>1552</v>
      </c>
      <c r="M1792">
        <v>1</v>
      </c>
      <c r="N1792" t="s">
        <v>1558</v>
      </c>
      <c r="O1792">
        <v>2016</v>
      </c>
      <c r="P1792" s="2">
        <v>10</v>
      </c>
      <c r="Q1792" s="2">
        <v>10</v>
      </c>
      <c r="R1792" s="2">
        <v>8</v>
      </c>
      <c r="S1792" s="2">
        <v>80</v>
      </c>
      <c r="T1792" s="2"/>
      <c r="U1792" s="2"/>
    </row>
    <row r="1793" spans="1:21" x14ac:dyDescent="0.25">
      <c r="A1793">
        <v>66769275</v>
      </c>
      <c r="B1793" s="7" t="s">
        <v>803</v>
      </c>
      <c r="C1793">
        <v>5</v>
      </c>
      <c r="D1793">
        <v>2019</v>
      </c>
      <c r="E1793">
        <v>2</v>
      </c>
      <c r="F1793">
        <v>126</v>
      </c>
      <c r="G1793">
        <v>197</v>
      </c>
      <c r="H1793">
        <v>177</v>
      </c>
      <c r="I1793">
        <v>436</v>
      </c>
      <c r="J1793">
        <v>334</v>
      </c>
      <c r="K1793" t="s">
        <v>1890</v>
      </c>
      <c r="L1793" t="s">
        <v>1552</v>
      </c>
      <c r="M1793">
        <v>1</v>
      </c>
      <c r="N1793" t="s">
        <v>1558</v>
      </c>
      <c r="O1793">
        <v>2017</v>
      </c>
      <c r="P1793" s="2">
        <v>20</v>
      </c>
      <c r="Q1793" s="2">
        <v>22</v>
      </c>
      <c r="R1793" s="2">
        <v>22</v>
      </c>
      <c r="S1793" s="2">
        <v>100</v>
      </c>
      <c r="T1793" s="2"/>
      <c r="U1793" s="2"/>
    </row>
    <row r="1794" spans="1:21" x14ac:dyDescent="0.25">
      <c r="A1794">
        <v>66769275</v>
      </c>
      <c r="B1794" s="7" t="s">
        <v>803</v>
      </c>
      <c r="C1794">
        <v>5</v>
      </c>
      <c r="D1794">
        <v>2019</v>
      </c>
      <c r="E1794">
        <v>2</v>
      </c>
      <c r="F1794">
        <v>126</v>
      </c>
      <c r="G1794">
        <v>197</v>
      </c>
      <c r="H1794">
        <v>177</v>
      </c>
      <c r="I1794">
        <v>436</v>
      </c>
      <c r="J1794">
        <v>334</v>
      </c>
      <c r="K1794" t="s">
        <v>1890</v>
      </c>
      <c r="L1794" t="s">
        <v>1552</v>
      </c>
      <c r="M1794">
        <v>1</v>
      </c>
      <c r="N1794" t="s">
        <v>1558</v>
      </c>
      <c r="O1794">
        <v>2018</v>
      </c>
      <c r="P1794" s="2">
        <v>40</v>
      </c>
      <c r="Q1794" s="2">
        <v>40</v>
      </c>
      <c r="R1794" s="2">
        <v>40</v>
      </c>
      <c r="S1794" s="2">
        <v>100</v>
      </c>
      <c r="T1794" s="2"/>
      <c r="U1794" s="2"/>
    </row>
    <row r="1795" spans="1:21" x14ac:dyDescent="0.25">
      <c r="A1795">
        <v>66769275</v>
      </c>
      <c r="B1795" s="7" t="s">
        <v>803</v>
      </c>
      <c r="C1795">
        <v>5</v>
      </c>
      <c r="D1795">
        <v>2019</v>
      </c>
      <c r="E1795">
        <v>2</v>
      </c>
      <c r="F1795">
        <v>126</v>
      </c>
      <c r="G1795">
        <v>197</v>
      </c>
      <c r="H1795">
        <v>177</v>
      </c>
      <c r="I1795">
        <v>436</v>
      </c>
      <c r="J1795">
        <v>334</v>
      </c>
      <c r="K1795" t="s">
        <v>1890</v>
      </c>
      <c r="L1795" t="s">
        <v>1552</v>
      </c>
      <c r="M1795">
        <v>1</v>
      </c>
      <c r="N1795" t="s">
        <v>1558</v>
      </c>
      <c r="O1795">
        <v>2019</v>
      </c>
      <c r="P1795" s="2">
        <v>20</v>
      </c>
      <c r="Q1795" s="2">
        <v>20</v>
      </c>
      <c r="R1795" s="2">
        <v>20</v>
      </c>
      <c r="S1795" s="2">
        <v>100</v>
      </c>
      <c r="T1795" s="2">
        <v>100</v>
      </c>
      <c r="U1795" s="2">
        <v>90</v>
      </c>
    </row>
    <row r="1796" spans="1:21" x14ac:dyDescent="0.25">
      <c r="A1796">
        <v>66769275</v>
      </c>
      <c r="B1796" s="7" t="s">
        <v>803</v>
      </c>
      <c r="C1796">
        <v>5</v>
      </c>
      <c r="D1796">
        <v>2019</v>
      </c>
      <c r="E1796">
        <v>2</v>
      </c>
      <c r="F1796">
        <v>126</v>
      </c>
      <c r="G1796">
        <v>197</v>
      </c>
      <c r="H1796">
        <v>177</v>
      </c>
      <c r="I1796">
        <v>436</v>
      </c>
      <c r="J1796">
        <v>334</v>
      </c>
      <c r="K1796" t="s">
        <v>1890</v>
      </c>
      <c r="L1796" t="s">
        <v>1552</v>
      </c>
      <c r="M1796">
        <v>1</v>
      </c>
      <c r="N1796" t="s">
        <v>1558</v>
      </c>
      <c r="O1796">
        <v>2020</v>
      </c>
      <c r="P1796" s="2">
        <v>10</v>
      </c>
      <c r="Q1796" s="2">
        <v>10</v>
      </c>
      <c r="R1796" s="2">
        <v>0</v>
      </c>
      <c r="S1796" s="2">
        <v>0</v>
      </c>
      <c r="T1796" s="2"/>
      <c r="U1796" s="2"/>
    </row>
    <row r="1797" spans="1:21" x14ac:dyDescent="0.25">
      <c r="A1797">
        <v>66769275</v>
      </c>
      <c r="B1797" s="7" t="s">
        <v>805</v>
      </c>
      <c r="C1797">
        <v>5</v>
      </c>
      <c r="D1797">
        <v>2019</v>
      </c>
      <c r="E1797">
        <v>2</v>
      </c>
      <c r="F1797">
        <v>126</v>
      </c>
      <c r="G1797">
        <v>197</v>
      </c>
      <c r="H1797">
        <v>177</v>
      </c>
      <c r="I1797">
        <v>437</v>
      </c>
      <c r="J1797">
        <v>335</v>
      </c>
      <c r="K1797" t="s">
        <v>1891</v>
      </c>
      <c r="L1797" t="s">
        <v>1564</v>
      </c>
      <c r="M1797">
        <v>1</v>
      </c>
      <c r="N1797" t="s">
        <v>1558</v>
      </c>
      <c r="O1797">
        <v>2016</v>
      </c>
      <c r="P1797" s="2">
        <v>0</v>
      </c>
      <c r="Q1797" s="2">
        <v>0</v>
      </c>
      <c r="R1797" s="2">
        <v>0</v>
      </c>
      <c r="S1797" s="2">
        <v>0</v>
      </c>
      <c r="T1797" s="2"/>
      <c r="U1797" s="2"/>
    </row>
    <row r="1798" spans="1:21" x14ac:dyDescent="0.25">
      <c r="A1798">
        <v>66769275</v>
      </c>
      <c r="B1798" s="7" t="s">
        <v>805</v>
      </c>
      <c r="C1798">
        <v>5</v>
      </c>
      <c r="D1798">
        <v>2019</v>
      </c>
      <c r="E1798">
        <v>2</v>
      </c>
      <c r="F1798">
        <v>126</v>
      </c>
      <c r="G1798">
        <v>197</v>
      </c>
      <c r="H1798">
        <v>177</v>
      </c>
      <c r="I1798">
        <v>437</v>
      </c>
      <c r="J1798">
        <v>335</v>
      </c>
      <c r="K1798" t="s">
        <v>1891</v>
      </c>
      <c r="L1798" t="s">
        <v>1564</v>
      </c>
      <c r="M1798">
        <v>1</v>
      </c>
      <c r="N1798" t="s">
        <v>1558</v>
      </c>
      <c r="O1798">
        <v>2017</v>
      </c>
      <c r="P1798" s="2">
        <v>21</v>
      </c>
      <c r="Q1798" s="2">
        <v>21</v>
      </c>
      <c r="R1798" s="2">
        <v>0</v>
      </c>
      <c r="S1798" s="2">
        <v>0</v>
      </c>
      <c r="T1798" s="2"/>
      <c r="U1798" s="2"/>
    </row>
    <row r="1799" spans="1:21" x14ac:dyDescent="0.25">
      <c r="A1799">
        <v>66769275</v>
      </c>
      <c r="B1799" s="7" t="s">
        <v>805</v>
      </c>
      <c r="C1799">
        <v>5</v>
      </c>
      <c r="D1799">
        <v>2019</v>
      </c>
      <c r="E1799">
        <v>2</v>
      </c>
      <c r="F1799">
        <v>126</v>
      </c>
      <c r="G1799">
        <v>197</v>
      </c>
      <c r="H1799">
        <v>177</v>
      </c>
      <c r="I1799">
        <v>437</v>
      </c>
      <c r="J1799">
        <v>335</v>
      </c>
      <c r="K1799" t="s">
        <v>1891</v>
      </c>
      <c r="L1799" t="s">
        <v>1564</v>
      </c>
      <c r="M1799">
        <v>1</v>
      </c>
      <c r="N1799" t="s">
        <v>1558</v>
      </c>
      <c r="O1799">
        <v>2018</v>
      </c>
      <c r="P1799" s="2">
        <v>28.5</v>
      </c>
      <c r="Q1799" s="2">
        <v>50</v>
      </c>
      <c r="R1799" s="2">
        <v>0</v>
      </c>
      <c r="S1799" s="2">
        <v>0</v>
      </c>
      <c r="T1799" s="2"/>
      <c r="U1799" s="2"/>
    </row>
    <row r="1800" spans="1:21" x14ac:dyDescent="0.25">
      <c r="A1800">
        <v>66769275</v>
      </c>
      <c r="B1800" s="7" t="s">
        <v>805</v>
      </c>
      <c r="C1800">
        <v>5</v>
      </c>
      <c r="D1800">
        <v>2019</v>
      </c>
      <c r="E1800">
        <v>2</v>
      </c>
      <c r="F1800">
        <v>126</v>
      </c>
      <c r="G1800">
        <v>197</v>
      </c>
      <c r="H1800">
        <v>177</v>
      </c>
      <c r="I1800">
        <v>437</v>
      </c>
      <c r="J1800">
        <v>335</v>
      </c>
      <c r="K1800" t="s">
        <v>1891</v>
      </c>
      <c r="L1800" t="s">
        <v>1564</v>
      </c>
      <c r="M1800">
        <v>1</v>
      </c>
      <c r="N1800" t="s">
        <v>1558</v>
      </c>
      <c r="O1800">
        <v>2019</v>
      </c>
      <c r="P1800" s="2">
        <v>100</v>
      </c>
      <c r="Q1800" s="2">
        <v>75</v>
      </c>
      <c r="R1800" s="2">
        <v>30</v>
      </c>
      <c r="S1800" s="2">
        <v>40</v>
      </c>
      <c r="T1800" s="2">
        <v>40</v>
      </c>
      <c r="U1800" s="2">
        <v>30</v>
      </c>
    </row>
    <row r="1801" spans="1:21" x14ac:dyDescent="0.25">
      <c r="A1801">
        <v>66769275</v>
      </c>
      <c r="B1801" s="7" t="s">
        <v>805</v>
      </c>
      <c r="C1801">
        <v>5</v>
      </c>
      <c r="D1801">
        <v>2019</v>
      </c>
      <c r="E1801">
        <v>2</v>
      </c>
      <c r="F1801">
        <v>126</v>
      </c>
      <c r="G1801">
        <v>197</v>
      </c>
      <c r="H1801">
        <v>177</v>
      </c>
      <c r="I1801">
        <v>437</v>
      </c>
      <c r="J1801">
        <v>335</v>
      </c>
      <c r="K1801" t="s">
        <v>1891</v>
      </c>
      <c r="L1801" t="s">
        <v>1564</v>
      </c>
      <c r="M1801">
        <v>1</v>
      </c>
      <c r="N1801" t="s">
        <v>1558</v>
      </c>
      <c r="O1801">
        <v>2020</v>
      </c>
      <c r="P1801" s="2">
        <v>0</v>
      </c>
      <c r="Q1801" s="2">
        <v>100</v>
      </c>
      <c r="R1801" s="2">
        <v>0</v>
      </c>
      <c r="S1801" s="2">
        <v>0</v>
      </c>
      <c r="T1801" s="2"/>
      <c r="U1801" s="2"/>
    </row>
    <row r="1802" spans="1:21" x14ac:dyDescent="0.25">
      <c r="A1802">
        <v>66769275</v>
      </c>
      <c r="B1802" s="7" t="s">
        <v>807</v>
      </c>
      <c r="C1802">
        <v>5</v>
      </c>
      <c r="D1802">
        <v>2019</v>
      </c>
      <c r="E1802">
        <v>2</v>
      </c>
      <c r="F1802">
        <v>126</v>
      </c>
      <c r="G1802">
        <v>197</v>
      </c>
      <c r="H1802">
        <v>177</v>
      </c>
      <c r="I1802">
        <v>438</v>
      </c>
      <c r="J1802">
        <v>336</v>
      </c>
      <c r="K1802" t="s">
        <v>1892</v>
      </c>
      <c r="L1802" t="s">
        <v>1564</v>
      </c>
      <c r="M1802">
        <v>1</v>
      </c>
      <c r="N1802" t="s">
        <v>1558</v>
      </c>
      <c r="O1802">
        <v>2016</v>
      </c>
      <c r="P1802" s="2">
        <v>0</v>
      </c>
      <c r="Q1802" s="2">
        <v>10</v>
      </c>
      <c r="R1802" s="2">
        <v>1</v>
      </c>
      <c r="S1802" s="2">
        <v>10</v>
      </c>
      <c r="T1802" s="2"/>
      <c r="U1802" s="2"/>
    </row>
    <row r="1803" spans="1:21" x14ac:dyDescent="0.25">
      <c r="A1803">
        <v>66769275</v>
      </c>
      <c r="B1803" s="7" t="s">
        <v>807</v>
      </c>
      <c r="C1803">
        <v>5</v>
      </c>
      <c r="D1803">
        <v>2019</v>
      </c>
      <c r="E1803">
        <v>2</v>
      </c>
      <c r="F1803">
        <v>126</v>
      </c>
      <c r="G1803">
        <v>197</v>
      </c>
      <c r="H1803">
        <v>177</v>
      </c>
      <c r="I1803">
        <v>438</v>
      </c>
      <c r="J1803">
        <v>336</v>
      </c>
      <c r="K1803" t="s">
        <v>1892</v>
      </c>
      <c r="L1803" t="s">
        <v>1564</v>
      </c>
      <c r="M1803">
        <v>1</v>
      </c>
      <c r="N1803" t="s">
        <v>1558</v>
      </c>
      <c r="O1803">
        <v>2017</v>
      </c>
      <c r="P1803" s="2">
        <v>30</v>
      </c>
      <c r="Q1803" s="2">
        <v>33.6</v>
      </c>
      <c r="R1803" s="2">
        <v>27.6</v>
      </c>
      <c r="S1803" s="2">
        <v>82.14</v>
      </c>
      <c r="T1803" s="2"/>
      <c r="U1803" s="2"/>
    </row>
    <row r="1804" spans="1:21" x14ac:dyDescent="0.25">
      <c r="A1804">
        <v>66769275</v>
      </c>
      <c r="B1804" s="7" t="s">
        <v>807</v>
      </c>
      <c r="C1804">
        <v>5</v>
      </c>
      <c r="D1804">
        <v>2019</v>
      </c>
      <c r="E1804">
        <v>2</v>
      </c>
      <c r="F1804">
        <v>126</v>
      </c>
      <c r="G1804">
        <v>197</v>
      </c>
      <c r="H1804">
        <v>177</v>
      </c>
      <c r="I1804">
        <v>438</v>
      </c>
      <c r="J1804">
        <v>336</v>
      </c>
      <c r="K1804" t="s">
        <v>1892</v>
      </c>
      <c r="L1804" t="s">
        <v>1564</v>
      </c>
      <c r="M1804">
        <v>1</v>
      </c>
      <c r="N1804" t="s">
        <v>1558</v>
      </c>
      <c r="O1804">
        <v>2018</v>
      </c>
      <c r="P1804" s="2">
        <v>65</v>
      </c>
      <c r="Q1804" s="2">
        <v>40.6</v>
      </c>
      <c r="R1804" s="2">
        <v>33.6</v>
      </c>
      <c r="S1804" s="2">
        <v>82.76</v>
      </c>
      <c r="T1804" s="2"/>
      <c r="U1804" s="2"/>
    </row>
    <row r="1805" spans="1:21" x14ac:dyDescent="0.25">
      <c r="A1805">
        <v>66769275</v>
      </c>
      <c r="B1805" s="7" t="s">
        <v>807</v>
      </c>
      <c r="C1805">
        <v>5</v>
      </c>
      <c r="D1805">
        <v>2019</v>
      </c>
      <c r="E1805">
        <v>2</v>
      </c>
      <c r="F1805">
        <v>126</v>
      </c>
      <c r="G1805">
        <v>197</v>
      </c>
      <c r="H1805">
        <v>177</v>
      </c>
      <c r="I1805">
        <v>438</v>
      </c>
      <c r="J1805">
        <v>336</v>
      </c>
      <c r="K1805" t="s">
        <v>1892</v>
      </c>
      <c r="L1805" t="s">
        <v>1564</v>
      </c>
      <c r="M1805">
        <v>1</v>
      </c>
      <c r="N1805" t="s">
        <v>1558</v>
      </c>
      <c r="O1805">
        <v>2019</v>
      </c>
      <c r="P1805" s="2">
        <v>105</v>
      </c>
      <c r="Q1805" s="2">
        <v>85.6</v>
      </c>
      <c r="R1805" s="2">
        <v>63.8</v>
      </c>
      <c r="S1805" s="2">
        <v>74.53</v>
      </c>
      <c r="T1805" s="2">
        <v>74.53</v>
      </c>
      <c r="U1805" s="2">
        <v>55.48</v>
      </c>
    </row>
    <row r="1806" spans="1:21" x14ac:dyDescent="0.25">
      <c r="A1806">
        <v>66769275</v>
      </c>
      <c r="B1806" s="7" t="s">
        <v>807</v>
      </c>
      <c r="C1806">
        <v>5</v>
      </c>
      <c r="D1806">
        <v>2019</v>
      </c>
      <c r="E1806">
        <v>2</v>
      </c>
      <c r="F1806">
        <v>126</v>
      </c>
      <c r="G1806">
        <v>197</v>
      </c>
      <c r="H1806">
        <v>177</v>
      </c>
      <c r="I1806">
        <v>438</v>
      </c>
      <c r="J1806">
        <v>336</v>
      </c>
      <c r="K1806" t="s">
        <v>1892</v>
      </c>
      <c r="L1806" t="s">
        <v>1564</v>
      </c>
      <c r="M1806">
        <v>1</v>
      </c>
      <c r="N1806" t="s">
        <v>1558</v>
      </c>
      <c r="O1806">
        <v>2020</v>
      </c>
      <c r="P1806" s="2">
        <v>115</v>
      </c>
      <c r="Q1806" s="2">
        <v>115</v>
      </c>
      <c r="R1806" s="2">
        <v>0</v>
      </c>
      <c r="S1806" s="2">
        <v>0</v>
      </c>
      <c r="T1806" s="2"/>
      <c r="U1806" s="2"/>
    </row>
    <row r="1807" spans="1:21" x14ac:dyDescent="0.25">
      <c r="A1807">
        <v>66769275</v>
      </c>
      <c r="B1807" s="7" t="s">
        <v>809</v>
      </c>
      <c r="C1807">
        <v>5</v>
      </c>
      <c r="D1807">
        <v>2019</v>
      </c>
      <c r="E1807">
        <v>2</v>
      </c>
      <c r="F1807">
        <v>126</v>
      </c>
      <c r="G1807">
        <v>197</v>
      </c>
      <c r="H1807">
        <v>177</v>
      </c>
      <c r="I1807">
        <v>439</v>
      </c>
      <c r="J1807">
        <v>337</v>
      </c>
      <c r="K1807" t="s">
        <v>1893</v>
      </c>
      <c r="L1807" t="s">
        <v>1552</v>
      </c>
      <c r="M1807">
        <v>1</v>
      </c>
      <c r="N1807" t="s">
        <v>1558</v>
      </c>
      <c r="O1807">
        <v>2016</v>
      </c>
      <c r="P1807" s="2">
        <v>10</v>
      </c>
      <c r="Q1807" s="2">
        <v>10</v>
      </c>
      <c r="R1807" s="2">
        <v>6.33</v>
      </c>
      <c r="S1807" s="2">
        <v>63.3</v>
      </c>
      <c r="T1807" s="2"/>
      <c r="U1807" s="2"/>
    </row>
    <row r="1808" spans="1:21" x14ac:dyDescent="0.25">
      <c r="A1808">
        <v>66769275</v>
      </c>
      <c r="B1808" s="7" t="s">
        <v>809</v>
      </c>
      <c r="C1808">
        <v>5</v>
      </c>
      <c r="D1808">
        <v>2019</v>
      </c>
      <c r="E1808">
        <v>2</v>
      </c>
      <c r="F1808">
        <v>126</v>
      </c>
      <c r="G1808">
        <v>197</v>
      </c>
      <c r="H1808">
        <v>177</v>
      </c>
      <c r="I1808">
        <v>439</v>
      </c>
      <c r="J1808">
        <v>337</v>
      </c>
      <c r="K1808" t="s">
        <v>1893</v>
      </c>
      <c r="L1808" t="s">
        <v>1552</v>
      </c>
      <c r="M1808">
        <v>1</v>
      </c>
      <c r="N1808" t="s">
        <v>1558</v>
      </c>
      <c r="O1808">
        <v>2017</v>
      </c>
      <c r="P1808" s="2">
        <v>40</v>
      </c>
      <c r="Q1808" s="2">
        <v>73.67</v>
      </c>
      <c r="R1808" s="2">
        <v>11.8</v>
      </c>
      <c r="S1808" s="2">
        <v>16.02</v>
      </c>
      <c r="T1808" s="2"/>
      <c r="U1808" s="2"/>
    </row>
    <row r="1809" spans="1:21" x14ac:dyDescent="0.25">
      <c r="A1809">
        <v>66769275</v>
      </c>
      <c r="B1809" s="7" t="s">
        <v>809</v>
      </c>
      <c r="C1809">
        <v>5</v>
      </c>
      <c r="D1809">
        <v>2019</v>
      </c>
      <c r="E1809">
        <v>2</v>
      </c>
      <c r="F1809">
        <v>126</v>
      </c>
      <c r="G1809">
        <v>197</v>
      </c>
      <c r="H1809">
        <v>177</v>
      </c>
      <c r="I1809">
        <v>439</v>
      </c>
      <c r="J1809">
        <v>337</v>
      </c>
      <c r="K1809" t="s">
        <v>1893</v>
      </c>
      <c r="L1809" t="s">
        <v>1552</v>
      </c>
      <c r="M1809">
        <v>1</v>
      </c>
      <c r="N1809" t="s">
        <v>1558</v>
      </c>
      <c r="O1809">
        <v>2018</v>
      </c>
      <c r="P1809" s="2">
        <v>70</v>
      </c>
      <c r="Q1809" s="2">
        <v>121.87</v>
      </c>
      <c r="R1809" s="2">
        <v>36.840000000000003</v>
      </c>
      <c r="S1809" s="2">
        <v>30.23</v>
      </c>
      <c r="T1809" s="2"/>
      <c r="U1809" s="2"/>
    </row>
    <row r="1810" spans="1:21" x14ac:dyDescent="0.25">
      <c r="A1810">
        <v>66769275</v>
      </c>
      <c r="B1810" s="7" t="s">
        <v>809</v>
      </c>
      <c r="C1810">
        <v>5</v>
      </c>
      <c r="D1810">
        <v>2019</v>
      </c>
      <c r="E1810">
        <v>2</v>
      </c>
      <c r="F1810">
        <v>126</v>
      </c>
      <c r="G1810">
        <v>197</v>
      </c>
      <c r="H1810">
        <v>177</v>
      </c>
      <c r="I1810">
        <v>439</v>
      </c>
      <c r="J1810">
        <v>337</v>
      </c>
      <c r="K1810" t="s">
        <v>1893</v>
      </c>
      <c r="L1810" t="s">
        <v>1552</v>
      </c>
      <c r="M1810">
        <v>1</v>
      </c>
      <c r="N1810" t="s">
        <v>1558</v>
      </c>
      <c r="O1810">
        <v>2019</v>
      </c>
      <c r="P1810" s="2">
        <v>70</v>
      </c>
      <c r="Q1810" s="2">
        <v>135.03</v>
      </c>
      <c r="R1810" s="2">
        <v>42.17</v>
      </c>
      <c r="S1810" s="2">
        <v>31.23</v>
      </c>
      <c r="T1810" s="2">
        <v>51.13</v>
      </c>
      <c r="U1810" s="2">
        <v>48.57</v>
      </c>
    </row>
    <row r="1811" spans="1:21" x14ac:dyDescent="0.25">
      <c r="A1811">
        <v>66769275</v>
      </c>
      <c r="B1811" s="7" t="s">
        <v>809</v>
      </c>
      <c r="C1811">
        <v>5</v>
      </c>
      <c r="D1811">
        <v>2019</v>
      </c>
      <c r="E1811">
        <v>2</v>
      </c>
      <c r="F1811">
        <v>126</v>
      </c>
      <c r="G1811">
        <v>197</v>
      </c>
      <c r="H1811">
        <v>177</v>
      </c>
      <c r="I1811">
        <v>439</v>
      </c>
      <c r="J1811">
        <v>337</v>
      </c>
      <c r="K1811" t="s">
        <v>1893</v>
      </c>
      <c r="L1811" t="s">
        <v>1552</v>
      </c>
      <c r="M1811">
        <v>1</v>
      </c>
      <c r="N1811" t="s">
        <v>1558</v>
      </c>
      <c r="O1811">
        <v>2020</v>
      </c>
      <c r="P1811" s="2">
        <v>10</v>
      </c>
      <c r="Q1811" s="2">
        <v>10</v>
      </c>
      <c r="R1811" s="2">
        <v>0</v>
      </c>
      <c r="S1811" s="2">
        <v>0</v>
      </c>
      <c r="T1811" s="2"/>
      <c r="U1811" s="2"/>
    </row>
    <row r="1812" spans="1:21" x14ac:dyDescent="0.25">
      <c r="A1812">
        <v>66769275</v>
      </c>
      <c r="B1812" s="7" t="s">
        <v>811</v>
      </c>
      <c r="C1812">
        <v>5</v>
      </c>
      <c r="D1812">
        <v>2019</v>
      </c>
      <c r="E1812">
        <v>2</v>
      </c>
      <c r="F1812">
        <v>126</v>
      </c>
      <c r="G1812">
        <v>197</v>
      </c>
      <c r="H1812">
        <v>177</v>
      </c>
      <c r="I1812">
        <v>440</v>
      </c>
      <c r="J1812">
        <v>338</v>
      </c>
      <c r="K1812" t="s">
        <v>1894</v>
      </c>
      <c r="L1812" t="s">
        <v>1564</v>
      </c>
      <c r="M1812">
        <v>1</v>
      </c>
      <c r="N1812" t="s">
        <v>1558</v>
      </c>
      <c r="O1812">
        <v>2016</v>
      </c>
      <c r="P1812" s="2">
        <v>0.5</v>
      </c>
      <c r="Q1812" s="2">
        <v>0.5</v>
      </c>
      <c r="R1812" s="2">
        <v>0.5</v>
      </c>
      <c r="S1812" s="2">
        <v>100</v>
      </c>
      <c r="T1812" s="2"/>
      <c r="U1812" s="2"/>
    </row>
    <row r="1813" spans="1:21" x14ac:dyDescent="0.25">
      <c r="A1813">
        <v>66769275</v>
      </c>
      <c r="B1813" s="7" t="s">
        <v>811</v>
      </c>
      <c r="C1813">
        <v>5</v>
      </c>
      <c r="D1813">
        <v>2019</v>
      </c>
      <c r="E1813">
        <v>2</v>
      </c>
      <c r="F1813">
        <v>126</v>
      </c>
      <c r="G1813">
        <v>197</v>
      </c>
      <c r="H1813">
        <v>177</v>
      </c>
      <c r="I1813">
        <v>440</v>
      </c>
      <c r="J1813">
        <v>338</v>
      </c>
      <c r="K1813" t="s">
        <v>1894</v>
      </c>
      <c r="L1813" t="s">
        <v>1564</v>
      </c>
      <c r="M1813">
        <v>1</v>
      </c>
      <c r="N1813" t="s">
        <v>1558</v>
      </c>
      <c r="O1813">
        <v>2017</v>
      </c>
      <c r="P1813" s="2">
        <v>1</v>
      </c>
      <c r="Q1813" s="2">
        <v>1</v>
      </c>
      <c r="R1813" s="2">
        <v>0.85</v>
      </c>
      <c r="S1813" s="2">
        <v>85</v>
      </c>
      <c r="T1813" s="2"/>
      <c r="U1813" s="2"/>
    </row>
    <row r="1814" spans="1:21" x14ac:dyDescent="0.25">
      <c r="A1814">
        <v>66769275</v>
      </c>
      <c r="B1814" s="7" t="s">
        <v>811</v>
      </c>
      <c r="C1814">
        <v>5</v>
      </c>
      <c r="D1814">
        <v>2019</v>
      </c>
      <c r="E1814">
        <v>2</v>
      </c>
      <c r="F1814">
        <v>126</v>
      </c>
      <c r="G1814">
        <v>197</v>
      </c>
      <c r="H1814">
        <v>177</v>
      </c>
      <c r="I1814">
        <v>440</v>
      </c>
      <c r="J1814">
        <v>338</v>
      </c>
      <c r="K1814" t="s">
        <v>1894</v>
      </c>
      <c r="L1814" t="s">
        <v>1564</v>
      </c>
      <c r="M1814">
        <v>1</v>
      </c>
      <c r="N1814" t="s">
        <v>1558</v>
      </c>
      <c r="O1814">
        <v>2018</v>
      </c>
      <c r="P1814" s="2">
        <v>1.5</v>
      </c>
      <c r="Q1814" s="2">
        <v>1.5</v>
      </c>
      <c r="R1814" s="2">
        <v>1.34</v>
      </c>
      <c r="S1814" s="2">
        <v>89.33</v>
      </c>
      <c r="T1814" s="2"/>
      <c r="U1814" s="2"/>
    </row>
    <row r="1815" spans="1:21" x14ac:dyDescent="0.25">
      <c r="A1815">
        <v>66769275</v>
      </c>
      <c r="B1815" s="7" t="s">
        <v>811</v>
      </c>
      <c r="C1815">
        <v>5</v>
      </c>
      <c r="D1815">
        <v>2019</v>
      </c>
      <c r="E1815">
        <v>2</v>
      </c>
      <c r="F1815">
        <v>126</v>
      </c>
      <c r="G1815">
        <v>197</v>
      </c>
      <c r="H1815">
        <v>177</v>
      </c>
      <c r="I1815">
        <v>440</v>
      </c>
      <c r="J1815">
        <v>338</v>
      </c>
      <c r="K1815" t="s">
        <v>1894</v>
      </c>
      <c r="L1815" t="s">
        <v>1564</v>
      </c>
      <c r="M1815">
        <v>1</v>
      </c>
      <c r="N1815" t="s">
        <v>1558</v>
      </c>
      <c r="O1815">
        <v>2019</v>
      </c>
      <c r="P1815" s="2">
        <v>1.7</v>
      </c>
      <c r="Q1815" s="2">
        <v>1.7</v>
      </c>
      <c r="R1815" s="2">
        <v>1.6</v>
      </c>
      <c r="S1815" s="2">
        <v>94.12</v>
      </c>
      <c r="T1815" s="2">
        <v>94.12</v>
      </c>
      <c r="U1815" s="2">
        <v>80</v>
      </c>
    </row>
    <row r="1816" spans="1:21" x14ac:dyDescent="0.25">
      <c r="A1816">
        <v>66769275</v>
      </c>
      <c r="B1816" s="7" t="s">
        <v>811</v>
      </c>
      <c r="C1816">
        <v>5</v>
      </c>
      <c r="D1816">
        <v>2019</v>
      </c>
      <c r="E1816">
        <v>2</v>
      </c>
      <c r="F1816">
        <v>126</v>
      </c>
      <c r="G1816">
        <v>197</v>
      </c>
      <c r="H1816">
        <v>177</v>
      </c>
      <c r="I1816">
        <v>440</v>
      </c>
      <c r="J1816">
        <v>338</v>
      </c>
      <c r="K1816" t="s">
        <v>1894</v>
      </c>
      <c r="L1816" t="s">
        <v>1564</v>
      </c>
      <c r="M1816">
        <v>1</v>
      </c>
      <c r="N1816" t="s">
        <v>1558</v>
      </c>
      <c r="O1816">
        <v>2020</v>
      </c>
      <c r="P1816" s="2">
        <v>2</v>
      </c>
      <c r="Q1816" s="2">
        <v>2</v>
      </c>
      <c r="R1816" s="2">
        <v>0</v>
      </c>
      <c r="S1816" s="2">
        <v>0</v>
      </c>
      <c r="T1816" s="2"/>
      <c r="U1816" s="2"/>
    </row>
    <row r="1817" spans="1:21" x14ac:dyDescent="0.25">
      <c r="A1817">
        <v>66769275</v>
      </c>
      <c r="B1817" s="7" t="s">
        <v>813</v>
      </c>
      <c r="C1817">
        <v>5</v>
      </c>
      <c r="D1817">
        <v>2019</v>
      </c>
      <c r="E1817">
        <v>2</v>
      </c>
      <c r="F1817">
        <v>126</v>
      </c>
      <c r="G1817">
        <v>197</v>
      </c>
      <c r="H1817">
        <v>177</v>
      </c>
      <c r="I1817">
        <v>462</v>
      </c>
      <c r="J1817">
        <v>339</v>
      </c>
      <c r="K1817" t="s">
        <v>1895</v>
      </c>
      <c r="L1817" t="s">
        <v>1564</v>
      </c>
      <c r="M1817">
        <v>1</v>
      </c>
      <c r="N1817" t="s">
        <v>1558</v>
      </c>
      <c r="O1817">
        <v>2016</v>
      </c>
      <c r="P1817" s="2">
        <v>10</v>
      </c>
      <c r="Q1817" s="2">
        <v>10</v>
      </c>
      <c r="R1817" s="2">
        <v>8</v>
      </c>
      <c r="S1817" s="2">
        <v>80</v>
      </c>
      <c r="T1817" s="2"/>
      <c r="U1817" s="2"/>
    </row>
    <row r="1818" spans="1:21" x14ac:dyDescent="0.25">
      <c r="A1818">
        <v>66769275</v>
      </c>
      <c r="B1818" s="7" t="s">
        <v>813</v>
      </c>
      <c r="C1818">
        <v>5</v>
      </c>
      <c r="D1818">
        <v>2019</v>
      </c>
      <c r="E1818">
        <v>2</v>
      </c>
      <c r="F1818">
        <v>126</v>
      </c>
      <c r="G1818">
        <v>197</v>
      </c>
      <c r="H1818">
        <v>177</v>
      </c>
      <c r="I1818">
        <v>462</v>
      </c>
      <c r="J1818">
        <v>339</v>
      </c>
      <c r="K1818" t="s">
        <v>1895</v>
      </c>
      <c r="L1818" t="s">
        <v>1564</v>
      </c>
      <c r="M1818">
        <v>1</v>
      </c>
      <c r="N1818" t="s">
        <v>1558</v>
      </c>
      <c r="O1818">
        <v>2017</v>
      </c>
      <c r="P1818" s="2">
        <v>30</v>
      </c>
      <c r="Q1818" s="2">
        <v>30</v>
      </c>
      <c r="R1818" s="2">
        <v>29.5</v>
      </c>
      <c r="S1818" s="2">
        <v>98.33</v>
      </c>
      <c r="T1818" s="2"/>
      <c r="U1818" s="2"/>
    </row>
    <row r="1819" spans="1:21" x14ac:dyDescent="0.25">
      <c r="A1819">
        <v>66769275</v>
      </c>
      <c r="B1819" s="7" t="s">
        <v>813</v>
      </c>
      <c r="C1819">
        <v>5</v>
      </c>
      <c r="D1819">
        <v>2019</v>
      </c>
      <c r="E1819">
        <v>2</v>
      </c>
      <c r="F1819">
        <v>126</v>
      </c>
      <c r="G1819">
        <v>197</v>
      </c>
      <c r="H1819">
        <v>177</v>
      </c>
      <c r="I1819">
        <v>462</v>
      </c>
      <c r="J1819">
        <v>339</v>
      </c>
      <c r="K1819" t="s">
        <v>1895</v>
      </c>
      <c r="L1819" t="s">
        <v>1564</v>
      </c>
      <c r="M1819">
        <v>1</v>
      </c>
      <c r="N1819" t="s">
        <v>1558</v>
      </c>
      <c r="O1819">
        <v>2018</v>
      </c>
      <c r="P1819" s="2">
        <v>60</v>
      </c>
      <c r="Q1819" s="2">
        <v>60</v>
      </c>
      <c r="R1819" s="2">
        <v>60</v>
      </c>
      <c r="S1819" s="2">
        <v>100</v>
      </c>
      <c r="T1819" s="2"/>
      <c r="U1819" s="2"/>
    </row>
    <row r="1820" spans="1:21" x14ac:dyDescent="0.25">
      <c r="A1820">
        <v>66769275</v>
      </c>
      <c r="B1820" s="7" t="s">
        <v>813</v>
      </c>
      <c r="C1820">
        <v>5</v>
      </c>
      <c r="D1820">
        <v>2019</v>
      </c>
      <c r="E1820">
        <v>2</v>
      </c>
      <c r="F1820">
        <v>126</v>
      </c>
      <c r="G1820">
        <v>197</v>
      </c>
      <c r="H1820">
        <v>177</v>
      </c>
      <c r="I1820">
        <v>462</v>
      </c>
      <c r="J1820">
        <v>339</v>
      </c>
      <c r="K1820" t="s">
        <v>1895</v>
      </c>
      <c r="L1820" t="s">
        <v>1564</v>
      </c>
      <c r="M1820">
        <v>1</v>
      </c>
      <c r="N1820" t="s">
        <v>1558</v>
      </c>
      <c r="O1820">
        <v>2019</v>
      </c>
      <c r="P1820" s="2">
        <v>90</v>
      </c>
      <c r="Q1820" s="2">
        <v>90</v>
      </c>
      <c r="R1820" s="2">
        <v>88</v>
      </c>
      <c r="S1820" s="2">
        <v>97.78</v>
      </c>
      <c r="T1820" s="2">
        <v>97.78</v>
      </c>
      <c r="U1820" s="2">
        <v>88</v>
      </c>
    </row>
    <row r="1821" spans="1:21" x14ac:dyDescent="0.25">
      <c r="A1821">
        <v>66769275</v>
      </c>
      <c r="B1821" s="7" t="s">
        <v>813</v>
      </c>
      <c r="C1821">
        <v>5</v>
      </c>
      <c r="D1821">
        <v>2019</v>
      </c>
      <c r="E1821">
        <v>2</v>
      </c>
      <c r="F1821">
        <v>126</v>
      </c>
      <c r="G1821">
        <v>197</v>
      </c>
      <c r="H1821">
        <v>177</v>
      </c>
      <c r="I1821">
        <v>462</v>
      </c>
      <c r="J1821">
        <v>339</v>
      </c>
      <c r="K1821" t="s">
        <v>1895</v>
      </c>
      <c r="L1821" t="s">
        <v>1564</v>
      </c>
      <c r="M1821">
        <v>1</v>
      </c>
      <c r="N1821" t="s">
        <v>1558</v>
      </c>
      <c r="O1821">
        <v>2020</v>
      </c>
      <c r="P1821" s="2">
        <v>100</v>
      </c>
      <c r="Q1821" s="2">
        <v>100</v>
      </c>
      <c r="R1821" s="2">
        <v>0</v>
      </c>
      <c r="S1821" s="2">
        <v>0</v>
      </c>
      <c r="T1821" s="2"/>
      <c r="U1821" s="2"/>
    </row>
    <row r="1822" spans="1:21" x14ac:dyDescent="0.25">
      <c r="A1822">
        <v>66769275</v>
      </c>
      <c r="B1822" s="7" t="s">
        <v>815</v>
      </c>
      <c r="C1822">
        <v>5</v>
      </c>
      <c r="D1822">
        <v>2019</v>
      </c>
      <c r="E1822">
        <v>2</v>
      </c>
      <c r="F1822">
        <v>126</v>
      </c>
      <c r="G1822">
        <v>197</v>
      </c>
      <c r="H1822">
        <v>177</v>
      </c>
      <c r="I1822">
        <v>463</v>
      </c>
      <c r="J1822">
        <v>340</v>
      </c>
      <c r="K1822" t="s">
        <v>1896</v>
      </c>
      <c r="L1822" t="s">
        <v>1552</v>
      </c>
      <c r="M1822">
        <v>1</v>
      </c>
      <c r="N1822" t="s">
        <v>1558</v>
      </c>
      <c r="O1822">
        <v>2016</v>
      </c>
      <c r="P1822" s="2">
        <v>0</v>
      </c>
      <c r="Q1822" s="2">
        <v>0</v>
      </c>
      <c r="R1822" s="2">
        <v>0</v>
      </c>
      <c r="S1822" s="2">
        <v>0</v>
      </c>
      <c r="T1822" s="2"/>
      <c r="U1822" s="2"/>
    </row>
    <row r="1823" spans="1:21" x14ac:dyDescent="0.25">
      <c r="A1823">
        <v>66769275</v>
      </c>
      <c r="B1823" s="7" t="s">
        <v>815</v>
      </c>
      <c r="C1823">
        <v>5</v>
      </c>
      <c r="D1823">
        <v>2019</v>
      </c>
      <c r="E1823">
        <v>2</v>
      </c>
      <c r="F1823">
        <v>126</v>
      </c>
      <c r="G1823">
        <v>197</v>
      </c>
      <c r="H1823">
        <v>177</v>
      </c>
      <c r="I1823">
        <v>463</v>
      </c>
      <c r="J1823">
        <v>340</v>
      </c>
      <c r="K1823" t="s">
        <v>1896</v>
      </c>
      <c r="L1823" t="s">
        <v>1552</v>
      </c>
      <c r="M1823">
        <v>1</v>
      </c>
      <c r="N1823" t="s">
        <v>1558</v>
      </c>
      <c r="O1823">
        <v>2017</v>
      </c>
      <c r="P1823" s="2">
        <v>0</v>
      </c>
      <c r="Q1823" s="2">
        <v>0</v>
      </c>
      <c r="R1823" s="2">
        <v>0</v>
      </c>
      <c r="S1823" s="2">
        <v>0</v>
      </c>
      <c r="T1823" s="2"/>
      <c r="U1823" s="2"/>
    </row>
    <row r="1824" spans="1:21" x14ac:dyDescent="0.25">
      <c r="A1824">
        <v>66769275</v>
      </c>
      <c r="B1824" s="7" t="s">
        <v>815</v>
      </c>
      <c r="C1824">
        <v>5</v>
      </c>
      <c r="D1824">
        <v>2019</v>
      </c>
      <c r="E1824">
        <v>2</v>
      </c>
      <c r="F1824">
        <v>126</v>
      </c>
      <c r="G1824">
        <v>197</v>
      </c>
      <c r="H1824">
        <v>177</v>
      </c>
      <c r="I1824">
        <v>463</v>
      </c>
      <c r="J1824">
        <v>340</v>
      </c>
      <c r="K1824" t="s">
        <v>1896</v>
      </c>
      <c r="L1824" t="s">
        <v>1552</v>
      </c>
      <c r="M1824">
        <v>1</v>
      </c>
      <c r="N1824" t="s">
        <v>1558</v>
      </c>
      <c r="O1824">
        <v>2018</v>
      </c>
      <c r="P1824" s="2">
        <v>50</v>
      </c>
      <c r="Q1824" s="2">
        <v>50</v>
      </c>
      <c r="R1824" s="2">
        <v>0</v>
      </c>
      <c r="S1824" s="2">
        <v>0</v>
      </c>
      <c r="T1824" s="2"/>
      <c r="U1824" s="2"/>
    </row>
    <row r="1825" spans="1:21" x14ac:dyDescent="0.25">
      <c r="A1825">
        <v>66769275</v>
      </c>
      <c r="B1825" s="7" t="s">
        <v>815</v>
      </c>
      <c r="C1825">
        <v>5</v>
      </c>
      <c r="D1825">
        <v>2019</v>
      </c>
      <c r="E1825">
        <v>2</v>
      </c>
      <c r="F1825">
        <v>126</v>
      </c>
      <c r="G1825">
        <v>197</v>
      </c>
      <c r="H1825">
        <v>177</v>
      </c>
      <c r="I1825">
        <v>463</v>
      </c>
      <c r="J1825">
        <v>340</v>
      </c>
      <c r="K1825" t="s">
        <v>1896</v>
      </c>
      <c r="L1825" t="s">
        <v>1552</v>
      </c>
      <c r="M1825">
        <v>1</v>
      </c>
      <c r="N1825" t="s">
        <v>1558</v>
      </c>
      <c r="O1825">
        <v>2019</v>
      </c>
      <c r="P1825" s="2">
        <v>50</v>
      </c>
      <c r="Q1825" s="2">
        <v>95</v>
      </c>
      <c r="R1825" s="2">
        <v>0</v>
      </c>
      <c r="S1825" s="2">
        <v>0</v>
      </c>
      <c r="T1825" s="2">
        <v>0</v>
      </c>
      <c r="U1825" s="2">
        <v>0</v>
      </c>
    </row>
    <row r="1826" spans="1:21" x14ac:dyDescent="0.25">
      <c r="A1826">
        <v>66769275</v>
      </c>
      <c r="B1826" s="7" t="s">
        <v>815</v>
      </c>
      <c r="C1826">
        <v>5</v>
      </c>
      <c r="D1826">
        <v>2019</v>
      </c>
      <c r="E1826">
        <v>2</v>
      </c>
      <c r="F1826">
        <v>126</v>
      </c>
      <c r="G1826">
        <v>197</v>
      </c>
      <c r="H1826">
        <v>177</v>
      </c>
      <c r="I1826">
        <v>463</v>
      </c>
      <c r="J1826">
        <v>340</v>
      </c>
      <c r="K1826" t="s">
        <v>1896</v>
      </c>
      <c r="L1826" t="s">
        <v>1552</v>
      </c>
      <c r="M1826">
        <v>1</v>
      </c>
      <c r="N1826" t="s">
        <v>1558</v>
      </c>
      <c r="O1826">
        <v>2020</v>
      </c>
      <c r="P1826" s="2">
        <v>0</v>
      </c>
      <c r="Q1826" s="2">
        <v>5</v>
      </c>
      <c r="R1826" s="2">
        <v>0</v>
      </c>
      <c r="S1826" s="2">
        <v>0</v>
      </c>
      <c r="T1826" s="2"/>
      <c r="U1826" s="2"/>
    </row>
    <row r="1827" spans="1:21" x14ac:dyDescent="0.25">
      <c r="A1827">
        <v>66769275</v>
      </c>
      <c r="B1827" s="7" t="s">
        <v>817</v>
      </c>
      <c r="C1827">
        <v>5</v>
      </c>
      <c r="D1827">
        <v>2019</v>
      </c>
      <c r="E1827">
        <v>2</v>
      </c>
      <c r="F1827">
        <v>126</v>
      </c>
      <c r="G1827">
        <v>197</v>
      </c>
      <c r="H1827">
        <v>177</v>
      </c>
      <c r="I1827">
        <v>464</v>
      </c>
      <c r="J1827">
        <v>341</v>
      </c>
      <c r="K1827" t="s">
        <v>1897</v>
      </c>
      <c r="L1827" t="s">
        <v>1564</v>
      </c>
      <c r="M1827">
        <v>1</v>
      </c>
      <c r="N1827" t="s">
        <v>1558</v>
      </c>
      <c r="O1827">
        <v>2016</v>
      </c>
      <c r="P1827" s="2">
        <v>342</v>
      </c>
      <c r="Q1827" s="2">
        <v>342</v>
      </c>
      <c r="R1827" s="2">
        <v>342</v>
      </c>
      <c r="S1827" s="2">
        <v>100</v>
      </c>
      <c r="T1827" s="2"/>
      <c r="U1827" s="2"/>
    </row>
    <row r="1828" spans="1:21" x14ac:dyDescent="0.25">
      <c r="A1828">
        <v>66769275</v>
      </c>
      <c r="B1828" s="7" t="s">
        <v>817</v>
      </c>
      <c r="C1828">
        <v>5</v>
      </c>
      <c r="D1828">
        <v>2019</v>
      </c>
      <c r="E1828">
        <v>2</v>
      </c>
      <c r="F1828">
        <v>126</v>
      </c>
      <c r="G1828">
        <v>197</v>
      </c>
      <c r="H1828">
        <v>177</v>
      </c>
      <c r="I1828">
        <v>464</v>
      </c>
      <c r="J1828">
        <v>341</v>
      </c>
      <c r="K1828" t="s">
        <v>1897</v>
      </c>
      <c r="L1828" t="s">
        <v>1564</v>
      </c>
      <c r="M1828">
        <v>1</v>
      </c>
      <c r="N1828" t="s">
        <v>1558</v>
      </c>
      <c r="O1828">
        <v>2017</v>
      </c>
      <c r="P1828" s="2">
        <v>520</v>
      </c>
      <c r="Q1828" s="2">
        <v>342.1</v>
      </c>
      <c r="R1828" s="2">
        <v>315</v>
      </c>
      <c r="S1828" s="2">
        <v>92.08</v>
      </c>
      <c r="T1828" s="2"/>
      <c r="U1828" s="2"/>
    </row>
    <row r="1829" spans="1:21" x14ac:dyDescent="0.25">
      <c r="A1829">
        <v>66769275</v>
      </c>
      <c r="B1829" s="7" t="s">
        <v>817</v>
      </c>
      <c r="C1829">
        <v>5</v>
      </c>
      <c r="D1829">
        <v>2019</v>
      </c>
      <c r="E1829">
        <v>2</v>
      </c>
      <c r="F1829">
        <v>126</v>
      </c>
      <c r="G1829">
        <v>197</v>
      </c>
      <c r="H1829">
        <v>177</v>
      </c>
      <c r="I1829">
        <v>464</v>
      </c>
      <c r="J1829">
        <v>341</v>
      </c>
      <c r="K1829" t="s">
        <v>1897</v>
      </c>
      <c r="L1829" t="s">
        <v>1564</v>
      </c>
      <c r="M1829">
        <v>1</v>
      </c>
      <c r="N1829" t="s">
        <v>1558</v>
      </c>
      <c r="O1829">
        <v>2018</v>
      </c>
      <c r="P1829" s="2">
        <v>675</v>
      </c>
      <c r="Q1829" s="2">
        <v>408</v>
      </c>
      <c r="R1829" s="2">
        <v>408</v>
      </c>
      <c r="S1829" s="2">
        <v>100</v>
      </c>
      <c r="T1829" s="2"/>
      <c r="U1829" s="2"/>
    </row>
    <row r="1830" spans="1:21" x14ac:dyDescent="0.25">
      <c r="A1830">
        <v>66769275</v>
      </c>
      <c r="B1830" s="7" t="s">
        <v>817</v>
      </c>
      <c r="C1830">
        <v>5</v>
      </c>
      <c r="D1830">
        <v>2019</v>
      </c>
      <c r="E1830">
        <v>2</v>
      </c>
      <c r="F1830">
        <v>126</v>
      </c>
      <c r="G1830">
        <v>197</v>
      </c>
      <c r="H1830">
        <v>177</v>
      </c>
      <c r="I1830">
        <v>464</v>
      </c>
      <c r="J1830">
        <v>341</v>
      </c>
      <c r="K1830" t="s">
        <v>1897</v>
      </c>
      <c r="L1830" t="s">
        <v>1564</v>
      </c>
      <c r="M1830">
        <v>1</v>
      </c>
      <c r="N1830" t="s">
        <v>1558</v>
      </c>
      <c r="O1830">
        <v>2019</v>
      </c>
      <c r="P1830" s="2">
        <v>775</v>
      </c>
      <c r="Q1830" s="2">
        <v>523</v>
      </c>
      <c r="R1830" s="2">
        <v>480.5</v>
      </c>
      <c r="S1830" s="2">
        <v>91.87</v>
      </c>
      <c r="T1830" s="2">
        <v>91.87</v>
      </c>
      <c r="U1830" s="2">
        <v>60.06</v>
      </c>
    </row>
    <row r="1831" spans="1:21" x14ac:dyDescent="0.25">
      <c r="A1831">
        <v>66769275</v>
      </c>
      <c r="B1831" s="7" t="s">
        <v>817</v>
      </c>
      <c r="C1831">
        <v>5</v>
      </c>
      <c r="D1831">
        <v>2019</v>
      </c>
      <c r="E1831">
        <v>2</v>
      </c>
      <c r="F1831">
        <v>126</v>
      </c>
      <c r="G1831">
        <v>197</v>
      </c>
      <c r="H1831">
        <v>177</v>
      </c>
      <c r="I1831">
        <v>464</v>
      </c>
      <c r="J1831">
        <v>341</v>
      </c>
      <c r="K1831" t="s">
        <v>1897</v>
      </c>
      <c r="L1831" t="s">
        <v>1564</v>
      </c>
      <c r="M1831">
        <v>1</v>
      </c>
      <c r="N1831" t="s">
        <v>1558</v>
      </c>
      <c r="O1831">
        <v>2020</v>
      </c>
      <c r="P1831" s="2">
        <v>800</v>
      </c>
      <c r="Q1831" s="2">
        <v>800</v>
      </c>
      <c r="R1831" s="2">
        <v>0</v>
      </c>
      <c r="S1831" s="2">
        <v>0</v>
      </c>
      <c r="T1831" s="2"/>
      <c r="U1831" s="2"/>
    </row>
    <row r="1832" spans="1:21" x14ac:dyDescent="0.25">
      <c r="A1832">
        <v>66769275</v>
      </c>
      <c r="B1832" s="7" t="s">
        <v>819</v>
      </c>
      <c r="C1832">
        <v>5</v>
      </c>
      <c r="D1832">
        <v>2019</v>
      </c>
      <c r="E1832">
        <v>2</v>
      </c>
      <c r="F1832">
        <v>126</v>
      </c>
      <c r="G1832">
        <v>198</v>
      </c>
      <c r="H1832">
        <v>179</v>
      </c>
      <c r="I1832">
        <v>428</v>
      </c>
      <c r="J1832">
        <v>344</v>
      </c>
      <c r="K1832" t="s">
        <v>1898</v>
      </c>
      <c r="L1832" t="s">
        <v>1552</v>
      </c>
      <c r="M1832">
        <v>3</v>
      </c>
      <c r="N1832" t="s">
        <v>1553</v>
      </c>
      <c r="O1832">
        <v>2016</v>
      </c>
      <c r="P1832" s="2">
        <v>40</v>
      </c>
      <c r="Q1832" s="2">
        <v>0.4</v>
      </c>
      <c r="R1832" s="2">
        <v>0.3</v>
      </c>
      <c r="S1832" s="2">
        <v>75</v>
      </c>
      <c r="T1832" s="2"/>
      <c r="U1832" s="2"/>
    </row>
    <row r="1833" spans="1:21" x14ac:dyDescent="0.25">
      <c r="A1833">
        <v>66769275</v>
      </c>
      <c r="B1833" s="7" t="s">
        <v>819</v>
      </c>
      <c r="C1833">
        <v>5</v>
      </c>
      <c r="D1833">
        <v>2019</v>
      </c>
      <c r="E1833">
        <v>2</v>
      </c>
      <c r="F1833">
        <v>126</v>
      </c>
      <c r="G1833">
        <v>198</v>
      </c>
      <c r="H1833">
        <v>179</v>
      </c>
      <c r="I1833">
        <v>428</v>
      </c>
      <c r="J1833">
        <v>344</v>
      </c>
      <c r="K1833" t="s">
        <v>1898</v>
      </c>
      <c r="L1833" t="s">
        <v>1552</v>
      </c>
      <c r="M1833">
        <v>3</v>
      </c>
      <c r="N1833" t="s">
        <v>1553</v>
      </c>
      <c r="O1833">
        <v>2017</v>
      </c>
      <c r="P1833" s="2">
        <v>60</v>
      </c>
      <c r="Q1833" s="2">
        <v>0.7</v>
      </c>
      <c r="R1833" s="2">
        <v>0.7</v>
      </c>
      <c r="S1833" s="2">
        <v>100</v>
      </c>
      <c r="T1833" s="2"/>
      <c r="U1833" s="2"/>
    </row>
    <row r="1834" spans="1:21" x14ac:dyDescent="0.25">
      <c r="A1834">
        <v>66769275</v>
      </c>
      <c r="B1834" s="7" t="s">
        <v>819</v>
      </c>
      <c r="C1834">
        <v>5</v>
      </c>
      <c r="D1834">
        <v>2019</v>
      </c>
      <c r="E1834">
        <v>2</v>
      </c>
      <c r="F1834">
        <v>126</v>
      </c>
      <c r="G1834">
        <v>198</v>
      </c>
      <c r="H1834">
        <v>179</v>
      </c>
      <c r="I1834">
        <v>428</v>
      </c>
      <c r="J1834">
        <v>344</v>
      </c>
      <c r="K1834" t="s">
        <v>1898</v>
      </c>
      <c r="L1834" t="s">
        <v>1552</v>
      </c>
      <c r="M1834">
        <v>3</v>
      </c>
      <c r="N1834" t="s">
        <v>1553</v>
      </c>
      <c r="O1834">
        <v>2018</v>
      </c>
      <c r="P1834" s="2">
        <v>0</v>
      </c>
      <c r="Q1834" s="2">
        <v>0</v>
      </c>
      <c r="R1834" s="2">
        <v>0</v>
      </c>
      <c r="S1834" s="2">
        <v>0</v>
      </c>
      <c r="T1834" s="2"/>
      <c r="U1834" s="2"/>
    </row>
    <row r="1835" spans="1:21" x14ac:dyDescent="0.25">
      <c r="A1835">
        <v>66769275</v>
      </c>
      <c r="B1835" s="7" t="s">
        <v>819</v>
      </c>
      <c r="C1835">
        <v>5</v>
      </c>
      <c r="D1835">
        <v>2019</v>
      </c>
      <c r="E1835">
        <v>2</v>
      </c>
      <c r="F1835">
        <v>126</v>
      </c>
      <c r="G1835">
        <v>198</v>
      </c>
      <c r="H1835">
        <v>179</v>
      </c>
      <c r="I1835">
        <v>428</v>
      </c>
      <c r="J1835">
        <v>344</v>
      </c>
      <c r="K1835" t="s">
        <v>1898</v>
      </c>
      <c r="L1835" t="s">
        <v>1552</v>
      </c>
      <c r="M1835">
        <v>3</v>
      </c>
      <c r="N1835" t="s">
        <v>1553</v>
      </c>
      <c r="O1835">
        <v>2019</v>
      </c>
      <c r="P1835" s="2">
        <v>0</v>
      </c>
      <c r="Q1835" s="2">
        <v>0</v>
      </c>
      <c r="R1835" s="2">
        <v>0</v>
      </c>
      <c r="S1835" s="2">
        <v>0</v>
      </c>
      <c r="T1835" s="2">
        <v>100</v>
      </c>
      <c r="U1835" s="2">
        <v>100</v>
      </c>
    </row>
    <row r="1836" spans="1:21" x14ac:dyDescent="0.25">
      <c r="A1836">
        <v>66769275</v>
      </c>
      <c r="B1836" s="7" t="s">
        <v>819</v>
      </c>
      <c r="C1836">
        <v>5</v>
      </c>
      <c r="D1836">
        <v>2019</v>
      </c>
      <c r="E1836">
        <v>2</v>
      </c>
      <c r="F1836">
        <v>126</v>
      </c>
      <c r="G1836">
        <v>198</v>
      </c>
      <c r="H1836">
        <v>179</v>
      </c>
      <c r="I1836">
        <v>428</v>
      </c>
      <c r="J1836">
        <v>344</v>
      </c>
      <c r="K1836" t="s">
        <v>1898</v>
      </c>
      <c r="L1836" t="s">
        <v>1552</v>
      </c>
      <c r="M1836">
        <v>3</v>
      </c>
      <c r="N1836" t="s">
        <v>1553</v>
      </c>
      <c r="O1836">
        <v>2020</v>
      </c>
      <c r="P1836" s="2">
        <v>0</v>
      </c>
      <c r="Q1836" s="2">
        <v>0</v>
      </c>
      <c r="R1836" s="2">
        <v>0</v>
      </c>
      <c r="S1836" s="2">
        <v>0</v>
      </c>
      <c r="T1836" s="2"/>
      <c r="U1836" s="2"/>
    </row>
    <row r="1837" spans="1:21" x14ac:dyDescent="0.25">
      <c r="A1837">
        <v>66769275</v>
      </c>
      <c r="B1837" s="7" t="s">
        <v>821</v>
      </c>
      <c r="C1837">
        <v>5</v>
      </c>
      <c r="D1837">
        <v>2019</v>
      </c>
      <c r="E1837">
        <v>2</v>
      </c>
      <c r="F1837">
        <v>126</v>
      </c>
      <c r="G1837">
        <v>198</v>
      </c>
      <c r="H1837">
        <v>179</v>
      </c>
      <c r="I1837">
        <v>442</v>
      </c>
      <c r="J1837">
        <v>345</v>
      </c>
      <c r="K1837" t="s">
        <v>1899</v>
      </c>
      <c r="L1837" t="s">
        <v>1552</v>
      </c>
      <c r="M1837">
        <v>1</v>
      </c>
      <c r="N1837" t="s">
        <v>1558</v>
      </c>
      <c r="O1837">
        <v>2016</v>
      </c>
      <c r="P1837" s="2">
        <v>6.5</v>
      </c>
      <c r="Q1837" s="2">
        <v>6.5</v>
      </c>
      <c r="R1837" s="2">
        <v>6.5</v>
      </c>
      <c r="S1837" s="2">
        <v>100</v>
      </c>
      <c r="T1837" s="2"/>
      <c r="U1837" s="2"/>
    </row>
    <row r="1838" spans="1:21" x14ac:dyDescent="0.25">
      <c r="A1838">
        <v>66769275</v>
      </c>
      <c r="B1838" s="7" t="s">
        <v>821</v>
      </c>
      <c r="C1838">
        <v>5</v>
      </c>
      <c r="D1838">
        <v>2019</v>
      </c>
      <c r="E1838">
        <v>2</v>
      </c>
      <c r="F1838">
        <v>126</v>
      </c>
      <c r="G1838">
        <v>198</v>
      </c>
      <c r="H1838">
        <v>179</v>
      </c>
      <c r="I1838">
        <v>442</v>
      </c>
      <c r="J1838">
        <v>345</v>
      </c>
      <c r="K1838" t="s">
        <v>1899</v>
      </c>
      <c r="L1838" t="s">
        <v>1552</v>
      </c>
      <c r="M1838">
        <v>1</v>
      </c>
      <c r="N1838" t="s">
        <v>1558</v>
      </c>
      <c r="O1838">
        <v>2017</v>
      </c>
      <c r="P1838" s="2">
        <v>12.5</v>
      </c>
      <c r="Q1838" s="2">
        <v>12.5</v>
      </c>
      <c r="R1838" s="2">
        <v>9.02</v>
      </c>
      <c r="S1838" s="2">
        <v>72.16</v>
      </c>
      <c r="T1838" s="2"/>
      <c r="U1838" s="2"/>
    </row>
    <row r="1839" spans="1:21" x14ac:dyDescent="0.25">
      <c r="A1839">
        <v>66769275</v>
      </c>
      <c r="B1839" s="7" t="s">
        <v>821</v>
      </c>
      <c r="C1839">
        <v>5</v>
      </c>
      <c r="D1839">
        <v>2019</v>
      </c>
      <c r="E1839">
        <v>2</v>
      </c>
      <c r="F1839">
        <v>126</v>
      </c>
      <c r="G1839">
        <v>198</v>
      </c>
      <c r="H1839">
        <v>179</v>
      </c>
      <c r="I1839">
        <v>442</v>
      </c>
      <c r="J1839">
        <v>345</v>
      </c>
      <c r="K1839" t="s">
        <v>1899</v>
      </c>
      <c r="L1839" t="s">
        <v>1552</v>
      </c>
      <c r="M1839">
        <v>1</v>
      </c>
      <c r="N1839" t="s">
        <v>1558</v>
      </c>
      <c r="O1839">
        <v>2018</v>
      </c>
      <c r="P1839" s="2">
        <v>12.5</v>
      </c>
      <c r="Q1839" s="2">
        <v>12.5</v>
      </c>
      <c r="R1839" s="2">
        <v>12.5</v>
      </c>
      <c r="S1839" s="2">
        <v>100</v>
      </c>
      <c r="T1839" s="2"/>
      <c r="U1839" s="2"/>
    </row>
    <row r="1840" spans="1:21" x14ac:dyDescent="0.25">
      <c r="A1840">
        <v>66769275</v>
      </c>
      <c r="B1840" s="7" t="s">
        <v>821</v>
      </c>
      <c r="C1840">
        <v>5</v>
      </c>
      <c r="D1840">
        <v>2019</v>
      </c>
      <c r="E1840">
        <v>2</v>
      </c>
      <c r="F1840">
        <v>126</v>
      </c>
      <c r="G1840">
        <v>198</v>
      </c>
      <c r="H1840">
        <v>179</v>
      </c>
      <c r="I1840">
        <v>442</v>
      </c>
      <c r="J1840">
        <v>345</v>
      </c>
      <c r="K1840" t="s">
        <v>1899</v>
      </c>
      <c r="L1840" t="s">
        <v>1552</v>
      </c>
      <c r="M1840">
        <v>1</v>
      </c>
      <c r="N1840" t="s">
        <v>1558</v>
      </c>
      <c r="O1840">
        <v>2019</v>
      </c>
      <c r="P1840" s="2">
        <v>12.5</v>
      </c>
      <c r="Q1840" s="2">
        <v>12.5</v>
      </c>
      <c r="R1840" s="2">
        <v>10.5</v>
      </c>
      <c r="S1840" s="2">
        <v>84</v>
      </c>
      <c r="T1840" s="2">
        <v>95.06</v>
      </c>
      <c r="U1840" s="2">
        <v>77.040000000000006</v>
      </c>
    </row>
    <row r="1841" spans="1:21" x14ac:dyDescent="0.25">
      <c r="A1841">
        <v>66769275</v>
      </c>
      <c r="B1841" s="7" t="s">
        <v>821</v>
      </c>
      <c r="C1841">
        <v>5</v>
      </c>
      <c r="D1841">
        <v>2019</v>
      </c>
      <c r="E1841">
        <v>2</v>
      </c>
      <c r="F1841">
        <v>126</v>
      </c>
      <c r="G1841">
        <v>198</v>
      </c>
      <c r="H1841">
        <v>179</v>
      </c>
      <c r="I1841">
        <v>442</v>
      </c>
      <c r="J1841">
        <v>345</v>
      </c>
      <c r="K1841" t="s">
        <v>1899</v>
      </c>
      <c r="L1841" t="s">
        <v>1552</v>
      </c>
      <c r="M1841">
        <v>1</v>
      </c>
      <c r="N1841" t="s">
        <v>1558</v>
      </c>
      <c r="O1841">
        <v>2020</v>
      </c>
      <c r="P1841" s="2">
        <v>6</v>
      </c>
      <c r="Q1841" s="2">
        <v>9.48</v>
      </c>
      <c r="R1841" s="2">
        <v>0</v>
      </c>
      <c r="S1841" s="2">
        <v>0</v>
      </c>
      <c r="T1841" s="2"/>
      <c r="U1841" s="2"/>
    </row>
    <row r="1842" spans="1:21" x14ac:dyDescent="0.25">
      <c r="A1842">
        <v>66769275</v>
      </c>
      <c r="B1842" s="7" t="s">
        <v>821</v>
      </c>
      <c r="C1842">
        <v>5</v>
      </c>
      <c r="D1842">
        <v>2019</v>
      </c>
      <c r="E1842">
        <v>2</v>
      </c>
      <c r="F1842">
        <v>126</v>
      </c>
      <c r="G1842">
        <v>198</v>
      </c>
      <c r="H1842">
        <v>179</v>
      </c>
      <c r="I1842">
        <v>442</v>
      </c>
      <c r="J1842">
        <v>508</v>
      </c>
      <c r="K1842" t="s">
        <v>1900</v>
      </c>
      <c r="L1842" t="s">
        <v>1552</v>
      </c>
      <c r="M1842">
        <v>1</v>
      </c>
      <c r="N1842" t="s">
        <v>1558</v>
      </c>
      <c r="O1842">
        <v>2016</v>
      </c>
      <c r="P1842" s="2">
        <v>7</v>
      </c>
      <c r="Q1842" s="2">
        <v>7</v>
      </c>
      <c r="R1842" s="2">
        <v>3</v>
      </c>
      <c r="S1842" s="2">
        <v>42.86</v>
      </c>
      <c r="T1842" s="2"/>
      <c r="U1842" s="2"/>
    </row>
    <row r="1843" spans="1:21" x14ac:dyDescent="0.25">
      <c r="A1843">
        <v>66769275</v>
      </c>
      <c r="B1843" s="7" t="s">
        <v>821</v>
      </c>
      <c r="C1843">
        <v>5</v>
      </c>
      <c r="D1843">
        <v>2019</v>
      </c>
      <c r="E1843">
        <v>2</v>
      </c>
      <c r="F1843">
        <v>126</v>
      </c>
      <c r="G1843">
        <v>198</v>
      </c>
      <c r="H1843">
        <v>179</v>
      </c>
      <c r="I1843">
        <v>442</v>
      </c>
      <c r="J1843">
        <v>508</v>
      </c>
      <c r="K1843" t="s">
        <v>1900</v>
      </c>
      <c r="L1843" t="s">
        <v>1552</v>
      </c>
      <c r="M1843">
        <v>1</v>
      </c>
      <c r="N1843" t="s">
        <v>1558</v>
      </c>
      <c r="O1843">
        <v>2017</v>
      </c>
      <c r="P1843" s="2">
        <v>18</v>
      </c>
      <c r="Q1843" s="2">
        <v>18</v>
      </c>
      <c r="R1843" s="2">
        <v>12.3</v>
      </c>
      <c r="S1843" s="2">
        <v>68.33</v>
      </c>
      <c r="T1843" s="2"/>
      <c r="U1843" s="2"/>
    </row>
    <row r="1844" spans="1:21" x14ac:dyDescent="0.25">
      <c r="A1844">
        <v>66769275</v>
      </c>
      <c r="B1844" s="7" t="s">
        <v>821</v>
      </c>
      <c r="C1844">
        <v>5</v>
      </c>
      <c r="D1844">
        <v>2019</v>
      </c>
      <c r="E1844">
        <v>2</v>
      </c>
      <c r="F1844">
        <v>126</v>
      </c>
      <c r="G1844">
        <v>198</v>
      </c>
      <c r="H1844">
        <v>179</v>
      </c>
      <c r="I1844">
        <v>442</v>
      </c>
      <c r="J1844">
        <v>508</v>
      </c>
      <c r="K1844" t="s">
        <v>1900</v>
      </c>
      <c r="L1844" t="s">
        <v>1552</v>
      </c>
      <c r="M1844">
        <v>1</v>
      </c>
      <c r="N1844" t="s">
        <v>1558</v>
      </c>
      <c r="O1844">
        <v>2018</v>
      </c>
      <c r="P1844" s="2">
        <v>9</v>
      </c>
      <c r="Q1844" s="2">
        <v>11</v>
      </c>
      <c r="R1844" s="2">
        <v>11</v>
      </c>
      <c r="S1844" s="2">
        <v>100</v>
      </c>
      <c r="T1844" s="2"/>
      <c r="U1844" s="2"/>
    </row>
    <row r="1845" spans="1:21" x14ac:dyDescent="0.25">
      <c r="A1845">
        <v>66769275</v>
      </c>
      <c r="B1845" s="7" t="s">
        <v>821</v>
      </c>
      <c r="C1845">
        <v>5</v>
      </c>
      <c r="D1845">
        <v>2019</v>
      </c>
      <c r="E1845">
        <v>2</v>
      </c>
      <c r="F1845">
        <v>126</v>
      </c>
      <c r="G1845">
        <v>198</v>
      </c>
      <c r="H1845">
        <v>179</v>
      </c>
      <c r="I1845">
        <v>442</v>
      </c>
      <c r="J1845">
        <v>508</v>
      </c>
      <c r="K1845" t="s">
        <v>1900</v>
      </c>
      <c r="L1845" t="s">
        <v>1552</v>
      </c>
      <c r="M1845">
        <v>1</v>
      </c>
      <c r="N1845" t="s">
        <v>1558</v>
      </c>
      <c r="O1845">
        <v>2019</v>
      </c>
      <c r="P1845" s="2">
        <v>10</v>
      </c>
      <c r="Q1845" s="2">
        <v>14</v>
      </c>
      <c r="R1845" s="2">
        <v>13</v>
      </c>
      <c r="S1845" s="2">
        <v>92.86</v>
      </c>
      <c r="T1845" s="2">
        <v>97.52</v>
      </c>
      <c r="U1845" s="2">
        <v>78.599999999999994</v>
      </c>
    </row>
    <row r="1846" spans="1:21" x14ac:dyDescent="0.25">
      <c r="A1846">
        <v>66769275</v>
      </c>
      <c r="B1846" s="7" t="s">
        <v>821</v>
      </c>
      <c r="C1846">
        <v>5</v>
      </c>
      <c r="D1846">
        <v>2019</v>
      </c>
      <c r="E1846">
        <v>2</v>
      </c>
      <c r="F1846">
        <v>126</v>
      </c>
      <c r="G1846">
        <v>198</v>
      </c>
      <c r="H1846">
        <v>179</v>
      </c>
      <c r="I1846">
        <v>442</v>
      </c>
      <c r="J1846">
        <v>508</v>
      </c>
      <c r="K1846" t="s">
        <v>1900</v>
      </c>
      <c r="L1846" t="s">
        <v>1552</v>
      </c>
      <c r="M1846">
        <v>1</v>
      </c>
      <c r="N1846" t="s">
        <v>1558</v>
      </c>
      <c r="O1846">
        <v>2020</v>
      </c>
      <c r="P1846" s="2">
        <v>6</v>
      </c>
      <c r="Q1846" s="2">
        <v>9.6999999999999993</v>
      </c>
      <c r="R1846" s="2">
        <v>0</v>
      </c>
      <c r="S1846" s="2">
        <v>0</v>
      </c>
      <c r="T1846" s="2"/>
      <c r="U1846" s="2"/>
    </row>
    <row r="1847" spans="1:21" x14ac:dyDescent="0.25">
      <c r="A1847">
        <v>66769275</v>
      </c>
      <c r="B1847" s="7" t="s">
        <v>821</v>
      </c>
      <c r="C1847">
        <v>5</v>
      </c>
      <c r="D1847">
        <v>2019</v>
      </c>
      <c r="E1847">
        <v>2</v>
      </c>
      <c r="F1847">
        <v>126</v>
      </c>
      <c r="G1847">
        <v>198</v>
      </c>
      <c r="H1847">
        <v>179</v>
      </c>
      <c r="I1847">
        <v>442</v>
      </c>
      <c r="J1847">
        <v>509</v>
      </c>
      <c r="K1847" t="s">
        <v>1901</v>
      </c>
      <c r="L1847" t="s">
        <v>1552</v>
      </c>
      <c r="M1847">
        <v>1</v>
      </c>
      <c r="N1847" t="s">
        <v>1558</v>
      </c>
      <c r="O1847">
        <v>2016</v>
      </c>
      <c r="P1847" s="2">
        <v>6</v>
      </c>
      <c r="Q1847" s="2">
        <v>6</v>
      </c>
      <c r="R1847" s="2">
        <v>3</v>
      </c>
      <c r="S1847" s="2">
        <v>50</v>
      </c>
      <c r="T1847" s="2"/>
      <c r="U1847" s="2"/>
    </row>
    <row r="1848" spans="1:21" x14ac:dyDescent="0.25">
      <c r="A1848">
        <v>66769275</v>
      </c>
      <c r="B1848" s="7" t="s">
        <v>821</v>
      </c>
      <c r="C1848">
        <v>5</v>
      </c>
      <c r="D1848">
        <v>2019</v>
      </c>
      <c r="E1848">
        <v>2</v>
      </c>
      <c r="F1848">
        <v>126</v>
      </c>
      <c r="G1848">
        <v>198</v>
      </c>
      <c r="H1848">
        <v>179</v>
      </c>
      <c r="I1848">
        <v>442</v>
      </c>
      <c r="J1848">
        <v>509</v>
      </c>
      <c r="K1848" t="s">
        <v>1901</v>
      </c>
      <c r="L1848" t="s">
        <v>1552</v>
      </c>
      <c r="M1848">
        <v>1</v>
      </c>
      <c r="N1848" t="s">
        <v>1558</v>
      </c>
      <c r="O1848">
        <v>2017</v>
      </c>
      <c r="P1848" s="2">
        <v>12.5</v>
      </c>
      <c r="Q1848" s="2">
        <v>13.5</v>
      </c>
      <c r="R1848" s="2">
        <v>8.42</v>
      </c>
      <c r="S1848" s="2">
        <v>62.37</v>
      </c>
      <c r="T1848" s="2"/>
      <c r="U1848" s="2"/>
    </row>
    <row r="1849" spans="1:21" x14ac:dyDescent="0.25">
      <c r="A1849">
        <v>66769275</v>
      </c>
      <c r="B1849" s="7" t="s">
        <v>821</v>
      </c>
      <c r="C1849">
        <v>5</v>
      </c>
      <c r="D1849">
        <v>2019</v>
      </c>
      <c r="E1849">
        <v>2</v>
      </c>
      <c r="F1849">
        <v>126</v>
      </c>
      <c r="G1849">
        <v>198</v>
      </c>
      <c r="H1849">
        <v>179</v>
      </c>
      <c r="I1849">
        <v>442</v>
      </c>
      <c r="J1849">
        <v>509</v>
      </c>
      <c r="K1849" t="s">
        <v>1901</v>
      </c>
      <c r="L1849" t="s">
        <v>1552</v>
      </c>
      <c r="M1849">
        <v>1</v>
      </c>
      <c r="N1849" t="s">
        <v>1558</v>
      </c>
      <c r="O1849">
        <v>2018</v>
      </c>
      <c r="P1849" s="2">
        <v>12.5</v>
      </c>
      <c r="Q1849" s="2">
        <v>13.5</v>
      </c>
      <c r="R1849" s="2">
        <v>13.5</v>
      </c>
      <c r="S1849" s="2">
        <v>100</v>
      </c>
      <c r="T1849" s="2"/>
      <c r="U1849" s="2"/>
    </row>
    <row r="1850" spans="1:21" x14ac:dyDescent="0.25">
      <c r="A1850">
        <v>66769275</v>
      </c>
      <c r="B1850" s="7" t="s">
        <v>821</v>
      </c>
      <c r="C1850">
        <v>5</v>
      </c>
      <c r="D1850">
        <v>2019</v>
      </c>
      <c r="E1850">
        <v>2</v>
      </c>
      <c r="F1850">
        <v>126</v>
      </c>
      <c r="G1850">
        <v>198</v>
      </c>
      <c r="H1850">
        <v>179</v>
      </c>
      <c r="I1850">
        <v>442</v>
      </c>
      <c r="J1850">
        <v>509</v>
      </c>
      <c r="K1850" t="s">
        <v>1901</v>
      </c>
      <c r="L1850" t="s">
        <v>1552</v>
      </c>
      <c r="M1850">
        <v>1</v>
      </c>
      <c r="N1850" t="s">
        <v>1558</v>
      </c>
      <c r="O1850">
        <v>2019</v>
      </c>
      <c r="P1850" s="2">
        <v>12.5</v>
      </c>
      <c r="Q1850" s="2">
        <v>15.5</v>
      </c>
      <c r="R1850" s="2">
        <v>14</v>
      </c>
      <c r="S1850" s="2">
        <v>90.32</v>
      </c>
      <c r="T1850" s="2">
        <v>96.29</v>
      </c>
      <c r="U1850" s="2">
        <v>77.84</v>
      </c>
    </row>
    <row r="1851" spans="1:21" x14ac:dyDescent="0.25">
      <c r="A1851">
        <v>66769275</v>
      </c>
      <c r="B1851" s="7" t="s">
        <v>821</v>
      </c>
      <c r="C1851">
        <v>5</v>
      </c>
      <c r="D1851">
        <v>2019</v>
      </c>
      <c r="E1851">
        <v>2</v>
      </c>
      <c r="F1851">
        <v>126</v>
      </c>
      <c r="G1851">
        <v>198</v>
      </c>
      <c r="H1851">
        <v>179</v>
      </c>
      <c r="I1851">
        <v>442</v>
      </c>
      <c r="J1851">
        <v>509</v>
      </c>
      <c r="K1851" t="s">
        <v>1901</v>
      </c>
      <c r="L1851" t="s">
        <v>1552</v>
      </c>
      <c r="M1851">
        <v>1</v>
      </c>
      <c r="N1851" t="s">
        <v>1558</v>
      </c>
      <c r="O1851">
        <v>2020</v>
      </c>
      <c r="P1851" s="2">
        <v>6.5</v>
      </c>
      <c r="Q1851" s="2">
        <v>9.58</v>
      </c>
      <c r="R1851" s="2">
        <v>0</v>
      </c>
      <c r="S1851" s="2">
        <v>0</v>
      </c>
      <c r="T1851" s="2"/>
      <c r="U1851" s="2"/>
    </row>
    <row r="1852" spans="1:21" x14ac:dyDescent="0.25">
      <c r="A1852">
        <v>66769275</v>
      </c>
      <c r="B1852" s="7" t="s">
        <v>823</v>
      </c>
      <c r="C1852">
        <v>5</v>
      </c>
      <c r="D1852">
        <v>2019</v>
      </c>
      <c r="E1852">
        <v>2</v>
      </c>
      <c r="F1852">
        <v>126</v>
      </c>
      <c r="G1852">
        <v>198</v>
      </c>
      <c r="H1852">
        <v>179</v>
      </c>
      <c r="I1852">
        <v>443</v>
      </c>
      <c r="J1852">
        <v>346</v>
      </c>
      <c r="K1852" t="s">
        <v>1902</v>
      </c>
      <c r="L1852" t="s">
        <v>1552</v>
      </c>
      <c r="M1852">
        <v>1</v>
      </c>
      <c r="N1852" t="s">
        <v>1558</v>
      </c>
      <c r="O1852">
        <v>2016</v>
      </c>
      <c r="P1852" s="2">
        <v>12.5</v>
      </c>
      <c r="Q1852" s="2">
        <v>12.5</v>
      </c>
      <c r="R1852" s="2">
        <v>12.5</v>
      </c>
      <c r="S1852" s="2">
        <v>100</v>
      </c>
      <c r="T1852" s="2"/>
      <c r="U1852" s="2"/>
    </row>
    <row r="1853" spans="1:21" x14ac:dyDescent="0.25">
      <c r="A1853">
        <v>66769275</v>
      </c>
      <c r="B1853" s="7" t="s">
        <v>823</v>
      </c>
      <c r="C1853">
        <v>5</v>
      </c>
      <c r="D1853">
        <v>2019</v>
      </c>
      <c r="E1853">
        <v>2</v>
      </c>
      <c r="F1853">
        <v>126</v>
      </c>
      <c r="G1853">
        <v>198</v>
      </c>
      <c r="H1853">
        <v>179</v>
      </c>
      <c r="I1853">
        <v>443</v>
      </c>
      <c r="J1853">
        <v>346</v>
      </c>
      <c r="K1853" t="s">
        <v>1902</v>
      </c>
      <c r="L1853" t="s">
        <v>1552</v>
      </c>
      <c r="M1853">
        <v>1</v>
      </c>
      <c r="N1853" t="s">
        <v>1558</v>
      </c>
      <c r="O1853">
        <v>2017</v>
      </c>
      <c r="P1853" s="2">
        <v>25</v>
      </c>
      <c r="Q1853" s="2">
        <v>25</v>
      </c>
      <c r="R1853" s="2">
        <v>25</v>
      </c>
      <c r="S1853" s="2">
        <v>100</v>
      </c>
      <c r="T1853" s="2"/>
      <c r="U1853" s="2"/>
    </row>
    <row r="1854" spans="1:21" x14ac:dyDescent="0.25">
      <c r="A1854">
        <v>66769275</v>
      </c>
      <c r="B1854" s="7" t="s">
        <v>823</v>
      </c>
      <c r="C1854">
        <v>5</v>
      </c>
      <c r="D1854">
        <v>2019</v>
      </c>
      <c r="E1854">
        <v>2</v>
      </c>
      <c r="F1854">
        <v>126</v>
      </c>
      <c r="G1854">
        <v>198</v>
      </c>
      <c r="H1854">
        <v>179</v>
      </c>
      <c r="I1854">
        <v>443</v>
      </c>
      <c r="J1854">
        <v>346</v>
      </c>
      <c r="K1854" t="s">
        <v>1902</v>
      </c>
      <c r="L1854" t="s">
        <v>1552</v>
      </c>
      <c r="M1854">
        <v>1</v>
      </c>
      <c r="N1854" t="s">
        <v>1558</v>
      </c>
      <c r="O1854">
        <v>2018</v>
      </c>
      <c r="P1854" s="2">
        <v>25</v>
      </c>
      <c r="Q1854" s="2">
        <v>25</v>
      </c>
      <c r="R1854" s="2">
        <v>25</v>
      </c>
      <c r="S1854" s="2">
        <v>100</v>
      </c>
      <c r="T1854" s="2"/>
      <c r="U1854" s="2"/>
    </row>
    <row r="1855" spans="1:21" x14ac:dyDescent="0.25">
      <c r="A1855">
        <v>66769275</v>
      </c>
      <c r="B1855" s="7" t="s">
        <v>823</v>
      </c>
      <c r="C1855">
        <v>5</v>
      </c>
      <c r="D1855">
        <v>2019</v>
      </c>
      <c r="E1855">
        <v>2</v>
      </c>
      <c r="F1855">
        <v>126</v>
      </c>
      <c r="G1855">
        <v>198</v>
      </c>
      <c r="H1855">
        <v>179</v>
      </c>
      <c r="I1855">
        <v>443</v>
      </c>
      <c r="J1855">
        <v>346</v>
      </c>
      <c r="K1855" t="s">
        <v>1902</v>
      </c>
      <c r="L1855" t="s">
        <v>1552</v>
      </c>
      <c r="M1855">
        <v>1</v>
      </c>
      <c r="N1855" t="s">
        <v>1558</v>
      </c>
      <c r="O1855">
        <v>2019</v>
      </c>
      <c r="P1855" s="2">
        <v>25</v>
      </c>
      <c r="Q1855" s="2">
        <v>25</v>
      </c>
      <c r="R1855" s="2">
        <v>25</v>
      </c>
      <c r="S1855" s="2">
        <v>100</v>
      </c>
      <c r="T1855" s="2">
        <v>100</v>
      </c>
      <c r="U1855" s="2">
        <v>87.5</v>
      </c>
    </row>
    <row r="1856" spans="1:21" x14ac:dyDescent="0.25">
      <c r="A1856">
        <v>66769275</v>
      </c>
      <c r="B1856" s="7" t="s">
        <v>823</v>
      </c>
      <c r="C1856">
        <v>5</v>
      </c>
      <c r="D1856">
        <v>2019</v>
      </c>
      <c r="E1856">
        <v>2</v>
      </c>
      <c r="F1856">
        <v>126</v>
      </c>
      <c r="G1856">
        <v>198</v>
      </c>
      <c r="H1856">
        <v>179</v>
      </c>
      <c r="I1856">
        <v>443</v>
      </c>
      <c r="J1856">
        <v>346</v>
      </c>
      <c r="K1856" t="s">
        <v>1902</v>
      </c>
      <c r="L1856" t="s">
        <v>1552</v>
      </c>
      <c r="M1856">
        <v>1</v>
      </c>
      <c r="N1856" t="s">
        <v>1558</v>
      </c>
      <c r="O1856">
        <v>2020</v>
      </c>
      <c r="P1856" s="2">
        <v>12.5</v>
      </c>
      <c r="Q1856" s="2">
        <v>12.5</v>
      </c>
      <c r="R1856" s="2">
        <v>0</v>
      </c>
      <c r="S1856" s="2">
        <v>0</v>
      </c>
      <c r="T1856" s="2"/>
      <c r="U1856" s="2"/>
    </row>
    <row r="1857" spans="1:21" x14ac:dyDescent="0.25">
      <c r="A1857">
        <v>66769275</v>
      </c>
      <c r="B1857" s="7" t="s">
        <v>825</v>
      </c>
      <c r="C1857">
        <v>5</v>
      </c>
      <c r="D1857">
        <v>2019</v>
      </c>
      <c r="E1857">
        <v>2</v>
      </c>
      <c r="F1857">
        <v>126</v>
      </c>
      <c r="G1857">
        <v>198</v>
      </c>
      <c r="H1857">
        <v>179</v>
      </c>
      <c r="I1857">
        <v>444</v>
      </c>
      <c r="J1857">
        <v>347</v>
      </c>
      <c r="K1857" t="s">
        <v>1903</v>
      </c>
      <c r="L1857" t="s">
        <v>1552</v>
      </c>
      <c r="M1857">
        <v>1</v>
      </c>
      <c r="N1857" t="s">
        <v>1558</v>
      </c>
      <c r="O1857">
        <v>2016</v>
      </c>
      <c r="P1857" s="2">
        <v>10</v>
      </c>
      <c r="Q1857" s="2">
        <v>10</v>
      </c>
      <c r="R1857" s="2">
        <v>10</v>
      </c>
      <c r="S1857" s="2">
        <v>100</v>
      </c>
      <c r="T1857" s="2"/>
      <c r="U1857" s="2"/>
    </row>
    <row r="1858" spans="1:21" x14ac:dyDescent="0.25">
      <c r="A1858">
        <v>66769275</v>
      </c>
      <c r="B1858" s="7" t="s">
        <v>825</v>
      </c>
      <c r="C1858">
        <v>5</v>
      </c>
      <c r="D1858">
        <v>2019</v>
      </c>
      <c r="E1858">
        <v>2</v>
      </c>
      <c r="F1858">
        <v>126</v>
      </c>
      <c r="G1858">
        <v>198</v>
      </c>
      <c r="H1858">
        <v>179</v>
      </c>
      <c r="I1858">
        <v>444</v>
      </c>
      <c r="J1858">
        <v>347</v>
      </c>
      <c r="K1858" t="s">
        <v>1903</v>
      </c>
      <c r="L1858" t="s">
        <v>1552</v>
      </c>
      <c r="M1858">
        <v>1</v>
      </c>
      <c r="N1858" t="s">
        <v>1558</v>
      </c>
      <c r="O1858">
        <v>2017</v>
      </c>
      <c r="P1858" s="2">
        <v>25</v>
      </c>
      <c r="Q1858" s="2">
        <v>25</v>
      </c>
      <c r="R1858" s="2">
        <v>25</v>
      </c>
      <c r="S1858" s="2">
        <v>100</v>
      </c>
      <c r="T1858" s="2"/>
      <c r="U1858" s="2"/>
    </row>
    <row r="1859" spans="1:21" x14ac:dyDescent="0.25">
      <c r="A1859">
        <v>66769275</v>
      </c>
      <c r="B1859" s="7" t="s">
        <v>825</v>
      </c>
      <c r="C1859">
        <v>5</v>
      </c>
      <c r="D1859">
        <v>2019</v>
      </c>
      <c r="E1859">
        <v>2</v>
      </c>
      <c r="F1859">
        <v>126</v>
      </c>
      <c r="G1859">
        <v>198</v>
      </c>
      <c r="H1859">
        <v>179</v>
      </c>
      <c r="I1859">
        <v>444</v>
      </c>
      <c r="J1859">
        <v>347</v>
      </c>
      <c r="K1859" t="s">
        <v>1903</v>
      </c>
      <c r="L1859" t="s">
        <v>1552</v>
      </c>
      <c r="M1859">
        <v>1</v>
      </c>
      <c r="N1859" t="s">
        <v>1558</v>
      </c>
      <c r="O1859">
        <v>2018</v>
      </c>
      <c r="P1859" s="2">
        <v>25</v>
      </c>
      <c r="Q1859" s="2">
        <v>25</v>
      </c>
      <c r="R1859" s="2">
        <v>25</v>
      </c>
      <c r="S1859" s="2">
        <v>100</v>
      </c>
      <c r="T1859" s="2"/>
      <c r="U1859" s="2"/>
    </row>
    <row r="1860" spans="1:21" x14ac:dyDescent="0.25">
      <c r="A1860">
        <v>66769275</v>
      </c>
      <c r="B1860" s="7" t="s">
        <v>825</v>
      </c>
      <c r="C1860">
        <v>5</v>
      </c>
      <c r="D1860">
        <v>2019</v>
      </c>
      <c r="E1860">
        <v>2</v>
      </c>
      <c r="F1860">
        <v>126</v>
      </c>
      <c r="G1860">
        <v>198</v>
      </c>
      <c r="H1860">
        <v>179</v>
      </c>
      <c r="I1860">
        <v>444</v>
      </c>
      <c r="J1860">
        <v>347</v>
      </c>
      <c r="K1860" t="s">
        <v>1903</v>
      </c>
      <c r="L1860" t="s">
        <v>1552</v>
      </c>
      <c r="M1860">
        <v>1</v>
      </c>
      <c r="N1860" t="s">
        <v>1558</v>
      </c>
      <c r="O1860">
        <v>2019</v>
      </c>
      <c r="P1860" s="2">
        <v>30</v>
      </c>
      <c r="Q1860" s="2">
        <v>30</v>
      </c>
      <c r="R1860" s="2">
        <v>30</v>
      </c>
      <c r="S1860" s="2">
        <v>100</v>
      </c>
      <c r="T1860" s="2">
        <v>100</v>
      </c>
      <c r="U1860" s="2">
        <v>90</v>
      </c>
    </row>
    <row r="1861" spans="1:21" x14ac:dyDescent="0.25">
      <c r="A1861">
        <v>66769275</v>
      </c>
      <c r="B1861" s="7" t="s">
        <v>825</v>
      </c>
      <c r="C1861">
        <v>5</v>
      </c>
      <c r="D1861">
        <v>2019</v>
      </c>
      <c r="E1861">
        <v>2</v>
      </c>
      <c r="F1861">
        <v>126</v>
      </c>
      <c r="G1861">
        <v>198</v>
      </c>
      <c r="H1861">
        <v>179</v>
      </c>
      <c r="I1861">
        <v>444</v>
      </c>
      <c r="J1861">
        <v>347</v>
      </c>
      <c r="K1861" t="s">
        <v>1903</v>
      </c>
      <c r="L1861" t="s">
        <v>1552</v>
      </c>
      <c r="M1861">
        <v>1</v>
      </c>
      <c r="N1861" t="s">
        <v>1558</v>
      </c>
      <c r="O1861">
        <v>2020</v>
      </c>
      <c r="P1861" s="2">
        <v>10</v>
      </c>
      <c r="Q1861" s="2">
        <v>10</v>
      </c>
      <c r="R1861" s="2">
        <v>0</v>
      </c>
      <c r="S1861" s="2">
        <v>0</v>
      </c>
      <c r="T1861" s="2"/>
      <c r="U1861" s="2"/>
    </row>
    <row r="1862" spans="1:21" x14ac:dyDescent="0.25">
      <c r="A1862">
        <v>66769275</v>
      </c>
      <c r="B1862" s="7" t="s">
        <v>827</v>
      </c>
      <c r="C1862">
        <v>5</v>
      </c>
      <c r="D1862">
        <v>2019</v>
      </c>
      <c r="E1862">
        <v>2</v>
      </c>
      <c r="F1862">
        <v>126</v>
      </c>
      <c r="G1862">
        <v>198</v>
      </c>
      <c r="H1862">
        <v>179</v>
      </c>
      <c r="I1862">
        <v>445</v>
      </c>
      <c r="J1862">
        <v>348</v>
      </c>
      <c r="K1862" t="s">
        <v>1904</v>
      </c>
      <c r="L1862" t="s">
        <v>1552</v>
      </c>
      <c r="M1862">
        <v>1</v>
      </c>
      <c r="N1862" t="s">
        <v>1558</v>
      </c>
      <c r="O1862">
        <v>2016</v>
      </c>
      <c r="P1862" s="2">
        <v>72</v>
      </c>
      <c r="Q1862" s="2">
        <v>72</v>
      </c>
      <c r="R1862" s="2">
        <v>72</v>
      </c>
      <c r="S1862" s="2">
        <v>100</v>
      </c>
      <c r="T1862" s="2"/>
      <c r="U1862" s="2"/>
    </row>
    <row r="1863" spans="1:21" x14ac:dyDescent="0.25">
      <c r="A1863">
        <v>66769275</v>
      </c>
      <c r="B1863" s="7" t="s">
        <v>827</v>
      </c>
      <c r="C1863">
        <v>5</v>
      </c>
      <c r="D1863">
        <v>2019</v>
      </c>
      <c r="E1863">
        <v>2</v>
      </c>
      <c r="F1863">
        <v>126</v>
      </c>
      <c r="G1863">
        <v>198</v>
      </c>
      <c r="H1863">
        <v>179</v>
      </c>
      <c r="I1863">
        <v>445</v>
      </c>
      <c r="J1863">
        <v>348</v>
      </c>
      <c r="K1863" t="s">
        <v>1904</v>
      </c>
      <c r="L1863" t="s">
        <v>1552</v>
      </c>
      <c r="M1863">
        <v>1</v>
      </c>
      <c r="N1863" t="s">
        <v>1558</v>
      </c>
      <c r="O1863">
        <v>2017</v>
      </c>
      <c r="P1863" s="2">
        <v>144</v>
      </c>
      <c r="Q1863" s="2">
        <v>528</v>
      </c>
      <c r="R1863" s="2">
        <v>721</v>
      </c>
      <c r="S1863" s="2">
        <v>136.55000000000001</v>
      </c>
      <c r="T1863" s="2"/>
      <c r="U1863" s="2"/>
    </row>
    <row r="1864" spans="1:21" x14ac:dyDescent="0.25">
      <c r="A1864">
        <v>66769275</v>
      </c>
      <c r="B1864" s="7" t="s">
        <v>827</v>
      </c>
      <c r="C1864">
        <v>5</v>
      </c>
      <c r="D1864">
        <v>2019</v>
      </c>
      <c r="E1864">
        <v>2</v>
      </c>
      <c r="F1864">
        <v>126</v>
      </c>
      <c r="G1864">
        <v>198</v>
      </c>
      <c r="H1864">
        <v>179</v>
      </c>
      <c r="I1864">
        <v>445</v>
      </c>
      <c r="J1864">
        <v>348</v>
      </c>
      <c r="K1864" t="s">
        <v>1904</v>
      </c>
      <c r="L1864" t="s">
        <v>1552</v>
      </c>
      <c r="M1864">
        <v>1</v>
      </c>
      <c r="N1864" t="s">
        <v>1558</v>
      </c>
      <c r="O1864">
        <v>2018</v>
      </c>
      <c r="P1864" s="2">
        <v>144</v>
      </c>
      <c r="Q1864" s="2">
        <v>144</v>
      </c>
      <c r="R1864" s="2">
        <v>144</v>
      </c>
      <c r="S1864" s="2">
        <v>100</v>
      </c>
      <c r="T1864" s="2"/>
      <c r="U1864" s="2"/>
    </row>
    <row r="1865" spans="1:21" x14ac:dyDescent="0.25">
      <c r="A1865">
        <v>66769275</v>
      </c>
      <c r="B1865" s="7" t="s">
        <v>827</v>
      </c>
      <c r="C1865">
        <v>5</v>
      </c>
      <c r="D1865">
        <v>2019</v>
      </c>
      <c r="E1865">
        <v>2</v>
      </c>
      <c r="F1865">
        <v>126</v>
      </c>
      <c r="G1865">
        <v>198</v>
      </c>
      <c r="H1865">
        <v>179</v>
      </c>
      <c r="I1865">
        <v>445</v>
      </c>
      <c r="J1865">
        <v>348</v>
      </c>
      <c r="K1865" t="s">
        <v>1904</v>
      </c>
      <c r="L1865" t="s">
        <v>1552</v>
      </c>
      <c r="M1865">
        <v>1</v>
      </c>
      <c r="N1865" t="s">
        <v>1558</v>
      </c>
      <c r="O1865">
        <v>2019</v>
      </c>
      <c r="P1865" s="2">
        <v>144</v>
      </c>
      <c r="Q1865" s="2">
        <v>144</v>
      </c>
      <c r="R1865" s="2">
        <v>144</v>
      </c>
      <c r="S1865" s="2">
        <v>100</v>
      </c>
      <c r="T1865" s="2">
        <v>100</v>
      </c>
      <c r="U1865" s="2">
        <v>93.76</v>
      </c>
    </row>
    <row r="1866" spans="1:21" x14ac:dyDescent="0.25">
      <c r="A1866">
        <v>66769275</v>
      </c>
      <c r="B1866" s="7" t="s">
        <v>827</v>
      </c>
      <c r="C1866">
        <v>5</v>
      </c>
      <c r="D1866">
        <v>2019</v>
      </c>
      <c r="E1866">
        <v>2</v>
      </c>
      <c r="F1866">
        <v>126</v>
      </c>
      <c r="G1866">
        <v>198</v>
      </c>
      <c r="H1866">
        <v>179</v>
      </c>
      <c r="I1866">
        <v>445</v>
      </c>
      <c r="J1866">
        <v>348</v>
      </c>
      <c r="K1866" t="s">
        <v>1904</v>
      </c>
      <c r="L1866" t="s">
        <v>1552</v>
      </c>
      <c r="M1866">
        <v>1</v>
      </c>
      <c r="N1866" t="s">
        <v>1558</v>
      </c>
      <c r="O1866">
        <v>2020</v>
      </c>
      <c r="P1866" s="2">
        <v>96</v>
      </c>
      <c r="Q1866" s="2">
        <v>72</v>
      </c>
      <c r="R1866" s="2">
        <v>0</v>
      </c>
      <c r="S1866" s="2">
        <v>0</v>
      </c>
      <c r="T1866" s="2"/>
      <c r="U1866" s="2"/>
    </row>
    <row r="1867" spans="1:21" x14ac:dyDescent="0.25">
      <c r="A1867">
        <v>66769275</v>
      </c>
      <c r="B1867" s="7" t="s">
        <v>829</v>
      </c>
      <c r="C1867">
        <v>5</v>
      </c>
      <c r="D1867">
        <v>2019</v>
      </c>
      <c r="E1867">
        <v>2</v>
      </c>
      <c r="F1867">
        <v>126</v>
      </c>
      <c r="G1867">
        <v>198</v>
      </c>
      <c r="H1867">
        <v>179</v>
      </c>
      <c r="I1867">
        <v>446</v>
      </c>
      <c r="J1867">
        <v>349</v>
      </c>
      <c r="K1867" t="s">
        <v>1905</v>
      </c>
      <c r="L1867" t="s">
        <v>1552</v>
      </c>
      <c r="M1867">
        <v>1</v>
      </c>
      <c r="N1867" t="s">
        <v>1558</v>
      </c>
      <c r="O1867">
        <v>2016</v>
      </c>
      <c r="P1867" s="2">
        <v>2400</v>
      </c>
      <c r="Q1867" s="2">
        <v>2500</v>
      </c>
      <c r="R1867" s="2">
        <v>252</v>
      </c>
      <c r="S1867" s="2">
        <v>10.08</v>
      </c>
      <c r="T1867" s="2"/>
      <c r="U1867" s="2"/>
    </row>
    <row r="1868" spans="1:21" x14ac:dyDescent="0.25">
      <c r="A1868">
        <v>66769275</v>
      </c>
      <c r="B1868" s="7" t="s">
        <v>829</v>
      </c>
      <c r="C1868">
        <v>5</v>
      </c>
      <c r="D1868">
        <v>2019</v>
      </c>
      <c r="E1868">
        <v>2</v>
      </c>
      <c r="F1868">
        <v>126</v>
      </c>
      <c r="G1868">
        <v>198</v>
      </c>
      <c r="H1868">
        <v>179</v>
      </c>
      <c r="I1868">
        <v>446</v>
      </c>
      <c r="J1868">
        <v>349</v>
      </c>
      <c r="K1868" t="s">
        <v>1905</v>
      </c>
      <c r="L1868" t="s">
        <v>1552</v>
      </c>
      <c r="M1868">
        <v>1</v>
      </c>
      <c r="N1868" t="s">
        <v>1558</v>
      </c>
      <c r="O1868">
        <v>2017</v>
      </c>
      <c r="P1868" s="2">
        <v>4000</v>
      </c>
      <c r="Q1868" s="2">
        <v>4750</v>
      </c>
      <c r="R1868" s="2">
        <v>5197</v>
      </c>
      <c r="S1868" s="2">
        <v>109.41</v>
      </c>
      <c r="T1868" s="2"/>
      <c r="U1868" s="2"/>
    </row>
    <row r="1869" spans="1:21" x14ac:dyDescent="0.25">
      <c r="A1869">
        <v>66769275</v>
      </c>
      <c r="B1869" s="7" t="s">
        <v>829</v>
      </c>
      <c r="C1869">
        <v>5</v>
      </c>
      <c r="D1869">
        <v>2019</v>
      </c>
      <c r="E1869">
        <v>2</v>
      </c>
      <c r="F1869">
        <v>126</v>
      </c>
      <c r="G1869">
        <v>198</v>
      </c>
      <c r="H1869">
        <v>179</v>
      </c>
      <c r="I1869">
        <v>446</v>
      </c>
      <c r="J1869">
        <v>349</v>
      </c>
      <c r="K1869" t="s">
        <v>1905</v>
      </c>
      <c r="L1869" t="s">
        <v>1552</v>
      </c>
      <c r="M1869">
        <v>1</v>
      </c>
      <c r="N1869" t="s">
        <v>1558</v>
      </c>
      <c r="O1869">
        <v>2018</v>
      </c>
      <c r="P1869" s="2">
        <v>4000</v>
      </c>
      <c r="Q1869" s="2">
        <v>4750</v>
      </c>
      <c r="R1869" s="2">
        <v>4102</v>
      </c>
      <c r="S1869" s="2">
        <v>86.36</v>
      </c>
      <c r="T1869" s="2"/>
      <c r="U1869" s="2"/>
    </row>
    <row r="1870" spans="1:21" x14ac:dyDescent="0.25">
      <c r="A1870">
        <v>66769275</v>
      </c>
      <c r="B1870" s="7" t="s">
        <v>829</v>
      </c>
      <c r="C1870">
        <v>5</v>
      </c>
      <c r="D1870">
        <v>2019</v>
      </c>
      <c r="E1870">
        <v>2</v>
      </c>
      <c r="F1870">
        <v>126</v>
      </c>
      <c r="G1870">
        <v>198</v>
      </c>
      <c r="H1870">
        <v>179</v>
      </c>
      <c r="I1870">
        <v>446</v>
      </c>
      <c r="J1870">
        <v>349</v>
      </c>
      <c r="K1870" t="s">
        <v>1905</v>
      </c>
      <c r="L1870" t="s">
        <v>1552</v>
      </c>
      <c r="M1870">
        <v>1</v>
      </c>
      <c r="N1870" t="s">
        <v>1558</v>
      </c>
      <c r="O1870">
        <v>2019</v>
      </c>
      <c r="P1870" s="2">
        <v>4000</v>
      </c>
      <c r="Q1870" s="2">
        <v>5398</v>
      </c>
      <c r="R1870" s="2">
        <v>7531</v>
      </c>
      <c r="S1870" s="2">
        <v>139.51</v>
      </c>
      <c r="T1870" s="2">
        <v>114.27</v>
      </c>
      <c r="U1870" s="2">
        <v>97.06</v>
      </c>
    </row>
    <row r="1871" spans="1:21" x14ac:dyDescent="0.25">
      <c r="A1871">
        <v>66769275</v>
      </c>
      <c r="B1871" s="7" t="s">
        <v>829</v>
      </c>
      <c r="C1871">
        <v>5</v>
      </c>
      <c r="D1871">
        <v>2019</v>
      </c>
      <c r="E1871">
        <v>2</v>
      </c>
      <c r="F1871">
        <v>126</v>
      </c>
      <c r="G1871">
        <v>198</v>
      </c>
      <c r="H1871">
        <v>179</v>
      </c>
      <c r="I1871">
        <v>446</v>
      </c>
      <c r="J1871">
        <v>349</v>
      </c>
      <c r="K1871" t="s">
        <v>1905</v>
      </c>
      <c r="L1871" t="s">
        <v>1552</v>
      </c>
      <c r="M1871">
        <v>1</v>
      </c>
      <c r="N1871" t="s">
        <v>1558</v>
      </c>
      <c r="O1871">
        <v>2020</v>
      </c>
      <c r="P1871" s="2">
        <v>3200</v>
      </c>
      <c r="Q1871" s="2">
        <v>2651</v>
      </c>
      <c r="R1871" s="2">
        <v>0</v>
      </c>
      <c r="S1871" s="2">
        <v>0</v>
      </c>
      <c r="T1871" s="2"/>
      <c r="U1871" s="2"/>
    </row>
    <row r="1872" spans="1:21" x14ac:dyDescent="0.25">
      <c r="A1872">
        <v>66769275</v>
      </c>
      <c r="B1872" s="7" t="s">
        <v>831</v>
      </c>
      <c r="C1872">
        <v>5</v>
      </c>
      <c r="D1872">
        <v>2019</v>
      </c>
      <c r="E1872">
        <v>2</v>
      </c>
      <c r="F1872">
        <v>126</v>
      </c>
      <c r="G1872">
        <v>198</v>
      </c>
      <c r="H1872">
        <v>179</v>
      </c>
      <c r="I1872">
        <v>447</v>
      </c>
      <c r="J1872">
        <v>350</v>
      </c>
      <c r="K1872" t="s">
        <v>1906</v>
      </c>
      <c r="L1872" t="s">
        <v>1552</v>
      </c>
      <c r="M1872">
        <v>1</v>
      </c>
      <c r="N1872" t="s">
        <v>1558</v>
      </c>
      <c r="O1872">
        <v>2016</v>
      </c>
      <c r="P1872" s="2">
        <v>12.5</v>
      </c>
      <c r="Q1872" s="2">
        <v>12.5</v>
      </c>
      <c r="R1872" s="2">
        <v>12.5</v>
      </c>
      <c r="S1872" s="2">
        <v>100</v>
      </c>
      <c r="T1872" s="2"/>
      <c r="U1872" s="2"/>
    </row>
    <row r="1873" spans="1:21" x14ac:dyDescent="0.25">
      <c r="A1873">
        <v>66769275</v>
      </c>
      <c r="B1873" s="7" t="s">
        <v>831</v>
      </c>
      <c r="C1873">
        <v>5</v>
      </c>
      <c r="D1873">
        <v>2019</v>
      </c>
      <c r="E1873">
        <v>2</v>
      </c>
      <c r="F1873">
        <v>126</v>
      </c>
      <c r="G1873">
        <v>198</v>
      </c>
      <c r="H1873">
        <v>179</v>
      </c>
      <c r="I1873">
        <v>447</v>
      </c>
      <c r="J1873">
        <v>350</v>
      </c>
      <c r="K1873" t="s">
        <v>1906</v>
      </c>
      <c r="L1873" t="s">
        <v>1552</v>
      </c>
      <c r="M1873">
        <v>1</v>
      </c>
      <c r="N1873" t="s">
        <v>1558</v>
      </c>
      <c r="O1873">
        <v>2017</v>
      </c>
      <c r="P1873" s="2">
        <v>25</v>
      </c>
      <c r="Q1873" s="2">
        <v>25</v>
      </c>
      <c r="R1873" s="2">
        <v>25</v>
      </c>
      <c r="S1873" s="2">
        <v>100</v>
      </c>
      <c r="T1873" s="2"/>
      <c r="U1873" s="2"/>
    </row>
    <row r="1874" spans="1:21" x14ac:dyDescent="0.25">
      <c r="A1874">
        <v>66769275</v>
      </c>
      <c r="B1874" s="7" t="s">
        <v>831</v>
      </c>
      <c r="C1874">
        <v>5</v>
      </c>
      <c r="D1874">
        <v>2019</v>
      </c>
      <c r="E1874">
        <v>2</v>
      </c>
      <c r="F1874">
        <v>126</v>
      </c>
      <c r="G1874">
        <v>198</v>
      </c>
      <c r="H1874">
        <v>179</v>
      </c>
      <c r="I1874">
        <v>447</v>
      </c>
      <c r="J1874">
        <v>350</v>
      </c>
      <c r="K1874" t="s">
        <v>1906</v>
      </c>
      <c r="L1874" t="s">
        <v>1552</v>
      </c>
      <c r="M1874">
        <v>1</v>
      </c>
      <c r="N1874" t="s">
        <v>1558</v>
      </c>
      <c r="O1874">
        <v>2018</v>
      </c>
      <c r="P1874" s="2">
        <v>25</v>
      </c>
      <c r="Q1874" s="2">
        <v>25</v>
      </c>
      <c r="R1874" s="2">
        <v>25</v>
      </c>
      <c r="S1874" s="2">
        <v>100</v>
      </c>
      <c r="T1874" s="2"/>
      <c r="U1874" s="2"/>
    </row>
    <row r="1875" spans="1:21" x14ac:dyDescent="0.25">
      <c r="A1875">
        <v>66769275</v>
      </c>
      <c r="B1875" s="7" t="s">
        <v>831</v>
      </c>
      <c r="C1875">
        <v>5</v>
      </c>
      <c r="D1875">
        <v>2019</v>
      </c>
      <c r="E1875">
        <v>2</v>
      </c>
      <c r="F1875">
        <v>126</v>
      </c>
      <c r="G1875">
        <v>198</v>
      </c>
      <c r="H1875">
        <v>179</v>
      </c>
      <c r="I1875">
        <v>447</v>
      </c>
      <c r="J1875">
        <v>350</v>
      </c>
      <c r="K1875" t="s">
        <v>1906</v>
      </c>
      <c r="L1875" t="s">
        <v>1552</v>
      </c>
      <c r="M1875">
        <v>1</v>
      </c>
      <c r="N1875" t="s">
        <v>1558</v>
      </c>
      <c r="O1875">
        <v>2019</v>
      </c>
      <c r="P1875" s="2">
        <v>25</v>
      </c>
      <c r="Q1875" s="2">
        <v>25</v>
      </c>
      <c r="R1875" s="2">
        <v>25</v>
      </c>
      <c r="S1875" s="2">
        <v>100</v>
      </c>
      <c r="T1875" s="2">
        <v>100</v>
      </c>
      <c r="U1875" s="2">
        <v>87.5</v>
      </c>
    </row>
    <row r="1876" spans="1:21" x14ac:dyDescent="0.25">
      <c r="A1876">
        <v>66769275</v>
      </c>
      <c r="B1876" s="7" t="s">
        <v>831</v>
      </c>
      <c r="C1876">
        <v>5</v>
      </c>
      <c r="D1876">
        <v>2019</v>
      </c>
      <c r="E1876">
        <v>2</v>
      </c>
      <c r="F1876">
        <v>126</v>
      </c>
      <c r="G1876">
        <v>198</v>
      </c>
      <c r="H1876">
        <v>179</v>
      </c>
      <c r="I1876">
        <v>447</v>
      </c>
      <c r="J1876">
        <v>350</v>
      </c>
      <c r="K1876" t="s">
        <v>1906</v>
      </c>
      <c r="L1876" t="s">
        <v>1552</v>
      </c>
      <c r="M1876">
        <v>1</v>
      </c>
      <c r="N1876" t="s">
        <v>1558</v>
      </c>
      <c r="O1876">
        <v>2020</v>
      </c>
      <c r="P1876" s="2">
        <v>12.5</v>
      </c>
      <c r="Q1876" s="2">
        <v>12.5</v>
      </c>
      <c r="R1876" s="2">
        <v>0</v>
      </c>
      <c r="S1876" s="2">
        <v>0</v>
      </c>
      <c r="T1876" s="2"/>
      <c r="U1876" s="2"/>
    </row>
    <row r="1877" spans="1:21" x14ac:dyDescent="0.25">
      <c r="A1877">
        <v>66769275</v>
      </c>
      <c r="B1877" s="7" t="s">
        <v>833</v>
      </c>
      <c r="C1877">
        <v>5</v>
      </c>
      <c r="D1877">
        <v>2019</v>
      </c>
      <c r="E1877">
        <v>2</v>
      </c>
      <c r="F1877">
        <v>126</v>
      </c>
      <c r="G1877">
        <v>198</v>
      </c>
      <c r="H1877">
        <v>179</v>
      </c>
      <c r="I1877">
        <v>448</v>
      </c>
      <c r="J1877">
        <v>351</v>
      </c>
      <c r="K1877" t="s">
        <v>1907</v>
      </c>
      <c r="L1877" t="s">
        <v>1552</v>
      </c>
      <c r="M1877">
        <v>1</v>
      </c>
      <c r="N1877" t="s">
        <v>1558</v>
      </c>
      <c r="O1877">
        <v>2016</v>
      </c>
      <c r="P1877" s="2">
        <v>12.5</v>
      </c>
      <c r="Q1877" s="2">
        <v>13.5</v>
      </c>
      <c r="R1877" s="2">
        <v>13.5</v>
      </c>
      <c r="S1877" s="2">
        <v>100</v>
      </c>
      <c r="T1877" s="2"/>
      <c r="U1877" s="2"/>
    </row>
    <row r="1878" spans="1:21" x14ac:dyDescent="0.25">
      <c r="A1878">
        <v>66769275</v>
      </c>
      <c r="B1878" s="7" t="s">
        <v>833</v>
      </c>
      <c r="C1878">
        <v>5</v>
      </c>
      <c r="D1878">
        <v>2019</v>
      </c>
      <c r="E1878">
        <v>2</v>
      </c>
      <c r="F1878">
        <v>126</v>
      </c>
      <c r="G1878">
        <v>198</v>
      </c>
      <c r="H1878">
        <v>179</v>
      </c>
      <c r="I1878">
        <v>448</v>
      </c>
      <c r="J1878">
        <v>351</v>
      </c>
      <c r="K1878" t="s">
        <v>1907</v>
      </c>
      <c r="L1878" t="s">
        <v>1552</v>
      </c>
      <c r="M1878">
        <v>1</v>
      </c>
      <c r="N1878" t="s">
        <v>1558</v>
      </c>
      <c r="O1878">
        <v>2017</v>
      </c>
      <c r="P1878" s="2">
        <v>25</v>
      </c>
      <c r="Q1878" s="2">
        <v>24</v>
      </c>
      <c r="R1878" s="2">
        <v>24</v>
      </c>
      <c r="S1878" s="2">
        <v>100</v>
      </c>
      <c r="T1878" s="2"/>
      <c r="U1878" s="2"/>
    </row>
    <row r="1879" spans="1:21" x14ac:dyDescent="0.25">
      <c r="A1879">
        <v>66769275</v>
      </c>
      <c r="B1879" s="7" t="s">
        <v>833</v>
      </c>
      <c r="C1879">
        <v>5</v>
      </c>
      <c r="D1879">
        <v>2019</v>
      </c>
      <c r="E1879">
        <v>2</v>
      </c>
      <c r="F1879">
        <v>126</v>
      </c>
      <c r="G1879">
        <v>198</v>
      </c>
      <c r="H1879">
        <v>179</v>
      </c>
      <c r="I1879">
        <v>448</v>
      </c>
      <c r="J1879">
        <v>351</v>
      </c>
      <c r="K1879" t="s">
        <v>1907</v>
      </c>
      <c r="L1879" t="s">
        <v>1552</v>
      </c>
      <c r="M1879">
        <v>1</v>
      </c>
      <c r="N1879" t="s">
        <v>1558</v>
      </c>
      <c r="O1879">
        <v>2018</v>
      </c>
      <c r="P1879" s="2">
        <v>25</v>
      </c>
      <c r="Q1879" s="2">
        <v>25</v>
      </c>
      <c r="R1879" s="2">
        <v>25</v>
      </c>
      <c r="S1879" s="2">
        <v>100</v>
      </c>
      <c r="T1879" s="2"/>
      <c r="U1879" s="2"/>
    </row>
    <row r="1880" spans="1:21" x14ac:dyDescent="0.25">
      <c r="A1880">
        <v>66769275</v>
      </c>
      <c r="B1880" s="7" t="s">
        <v>833</v>
      </c>
      <c r="C1880">
        <v>5</v>
      </c>
      <c r="D1880">
        <v>2019</v>
      </c>
      <c r="E1880">
        <v>2</v>
      </c>
      <c r="F1880">
        <v>126</v>
      </c>
      <c r="G1880">
        <v>198</v>
      </c>
      <c r="H1880">
        <v>179</v>
      </c>
      <c r="I1880">
        <v>448</v>
      </c>
      <c r="J1880">
        <v>351</v>
      </c>
      <c r="K1880" t="s">
        <v>1907</v>
      </c>
      <c r="L1880" t="s">
        <v>1552</v>
      </c>
      <c r="M1880">
        <v>1</v>
      </c>
      <c r="N1880" t="s">
        <v>1558</v>
      </c>
      <c r="O1880">
        <v>2019</v>
      </c>
      <c r="P1880" s="2">
        <v>25</v>
      </c>
      <c r="Q1880" s="2">
        <v>25</v>
      </c>
      <c r="R1880" s="2">
        <v>25</v>
      </c>
      <c r="S1880" s="2">
        <v>100</v>
      </c>
      <c r="T1880" s="2">
        <v>100</v>
      </c>
      <c r="U1880" s="2">
        <v>87.5</v>
      </c>
    </row>
    <row r="1881" spans="1:21" x14ac:dyDescent="0.25">
      <c r="A1881">
        <v>66769275</v>
      </c>
      <c r="B1881" s="7" t="s">
        <v>833</v>
      </c>
      <c r="C1881">
        <v>5</v>
      </c>
      <c r="D1881">
        <v>2019</v>
      </c>
      <c r="E1881">
        <v>2</v>
      </c>
      <c r="F1881">
        <v>126</v>
      </c>
      <c r="G1881">
        <v>198</v>
      </c>
      <c r="H1881">
        <v>179</v>
      </c>
      <c r="I1881">
        <v>448</v>
      </c>
      <c r="J1881">
        <v>351</v>
      </c>
      <c r="K1881" t="s">
        <v>1907</v>
      </c>
      <c r="L1881" t="s">
        <v>1552</v>
      </c>
      <c r="M1881">
        <v>1</v>
      </c>
      <c r="N1881" t="s">
        <v>1558</v>
      </c>
      <c r="O1881">
        <v>2020</v>
      </c>
      <c r="P1881" s="2">
        <v>12.5</v>
      </c>
      <c r="Q1881" s="2">
        <v>12.5</v>
      </c>
      <c r="R1881" s="2">
        <v>0</v>
      </c>
      <c r="S1881" s="2">
        <v>0</v>
      </c>
      <c r="T1881" s="2"/>
      <c r="U1881" s="2"/>
    </row>
    <row r="1882" spans="1:21" x14ac:dyDescent="0.25">
      <c r="A1882">
        <v>66769275</v>
      </c>
      <c r="B1882" s="7" t="s">
        <v>835</v>
      </c>
      <c r="C1882">
        <v>5</v>
      </c>
      <c r="D1882">
        <v>2019</v>
      </c>
      <c r="E1882">
        <v>2</v>
      </c>
      <c r="F1882">
        <v>126</v>
      </c>
      <c r="G1882">
        <v>198</v>
      </c>
      <c r="H1882">
        <v>179</v>
      </c>
      <c r="I1882">
        <v>449</v>
      </c>
      <c r="J1882">
        <v>352</v>
      </c>
      <c r="K1882" t="s">
        <v>1908</v>
      </c>
      <c r="L1882" t="s">
        <v>1564</v>
      </c>
      <c r="M1882">
        <v>2</v>
      </c>
      <c r="N1882" t="s">
        <v>1556</v>
      </c>
      <c r="O1882">
        <v>2016</v>
      </c>
      <c r="P1882" s="2">
        <v>3</v>
      </c>
      <c r="Q1882" s="2">
        <v>3</v>
      </c>
      <c r="R1882" s="2">
        <v>2.4</v>
      </c>
      <c r="S1882" s="2">
        <v>80</v>
      </c>
      <c r="T1882" s="2"/>
      <c r="U1882" s="2"/>
    </row>
    <row r="1883" spans="1:21" x14ac:dyDescent="0.25">
      <c r="A1883">
        <v>66769275</v>
      </c>
      <c r="B1883" s="7" t="s">
        <v>835</v>
      </c>
      <c r="C1883">
        <v>5</v>
      </c>
      <c r="D1883">
        <v>2019</v>
      </c>
      <c r="E1883">
        <v>2</v>
      </c>
      <c r="F1883">
        <v>126</v>
      </c>
      <c r="G1883">
        <v>198</v>
      </c>
      <c r="H1883">
        <v>179</v>
      </c>
      <c r="I1883">
        <v>449</v>
      </c>
      <c r="J1883">
        <v>352</v>
      </c>
      <c r="K1883" t="s">
        <v>1908</v>
      </c>
      <c r="L1883" t="s">
        <v>1564</v>
      </c>
      <c r="M1883">
        <v>2</v>
      </c>
      <c r="N1883" t="s">
        <v>1556</v>
      </c>
      <c r="O1883">
        <v>2017</v>
      </c>
      <c r="P1883" s="2">
        <v>8</v>
      </c>
      <c r="Q1883" s="2">
        <v>5</v>
      </c>
      <c r="R1883" s="2">
        <v>5</v>
      </c>
      <c r="S1883" s="2">
        <v>100</v>
      </c>
      <c r="T1883" s="2"/>
      <c r="U1883" s="2"/>
    </row>
    <row r="1884" spans="1:21" x14ac:dyDescent="0.25">
      <c r="A1884">
        <v>66769275</v>
      </c>
      <c r="B1884" s="7" t="s">
        <v>835</v>
      </c>
      <c r="C1884">
        <v>5</v>
      </c>
      <c r="D1884">
        <v>2019</v>
      </c>
      <c r="E1884">
        <v>2</v>
      </c>
      <c r="F1884">
        <v>126</v>
      </c>
      <c r="G1884">
        <v>198</v>
      </c>
      <c r="H1884">
        <v>179</v>
      </c>
      <c r="I1884">
        <v>449</v>
      </c>
      <c r="J1884">
        <v>352</v>
      </c>
      <c r="K1884" t="s">
        <v>1908</v>
      </c>
      <c r="L1884" t="s">
        <v>1564</v>
      </c>
      <c r="M1884">
        <v>2</v>
      </c>
      <c r="N1884" t="s">
        <v>1556</v>
      </c>
      <c r="O1884">
        <v>2018</v>
      </c>
      <c r="P1884" s="2">
        <v>12</v>
      </c>
      <c r="Q1884" s="2">
        <v>0</v>
      </c>
      <c r="R1884" s="2">
        <v>0</v>
      </c>
      <c r="S1884" s="2">
        <v>0</v>
      </c>
      <c r="T1884" s="2"/>
      <c r="U1884" s="2"/>
    </row>
    <row r="1885" spans="1:21" x14ac:dyDescent="0.25">
      <c r="A1885">
        <v>66769275</v>
      </c>
      <c r="B1885" s="7" t="s">
        <v>835</v>
      </c>
      <c r="C1885">
        <v>5</v>
      </c>
      <c r="D1885">
        <v>2019</v>
      </c>
      <c r="E1885">
        <v>2</v>
      </c>
      <c r="F1885">
        <v>126</v>
      </c>
      <c r="G1885">
        <v>198</v>
      </c>
      <c r="H1885">
        <v>179</v>
      </c>
      <c r="I1885">
        <v>449</v>
      </c>
      <c r="J1885">
        <v>352</v>
      </c>
      <c r="K1885" t="s">
        <v>1908</v>
      </c>
      <c r="L1885" t="s">
        <v>1564</v>
      </c>
      <c r="M1885">
        <v>2</v>
      </c>
      <c r="N1885" t="s">
        <v>1556</v>
      </c>
      <c r="O1885">
        <v>2019</v>
      </c>
      <c r="P1885" s="2">
        <v>15</v>
      </c>
      <c r="Q1885" s="2">
        <v>0</v>
      </c>
      <c r="R1885" s="2">
        <v>0</v>
      </c>
      <c r="S1885" s="2">
        <v>0</v>
      </c>
      <c r="T1885" s="2">
        <v>100</v>
      </c>
      <c r="U1885" s="2">
        <v>100</v>
      </c>
    </row>
    <row r="1886" spans="1:21" x14ac:dyDescent="0.25">
      <c r="A1886">
        <v>66769275</v>
      </c>
      <c r="B1886" s="7" t="s">
        <v>835</v>
      </c>
      <c r="C1886">
        <v>5</v>
      </c>
      <c r="D1886">
        <v>2019</v>
      </c>
      <c r="E1886">
        <v>2</v>
      </c>
      <c r="F1886">
        <v>126</v>
      </c>
      <c r="G1886">
        <v>198</v>
      </c>
      <c r="H1886">
        <v>179</v>
      </c>
      <c r="I1886">
        <v>449</v>
      </c>
      <c r="J1886">
        <v>352</v>
      </c>
      <c r="K1886" t="s">
        <v>1908</v>
      </c>
      <c r="L1886" t="s">
        <v>1564</v>
      </c>
      <c r="M1886">
        <v>2</v>
      </c>
      <c r="N1886" t="s">
        <v>1556</v>
      </c>
      <c r="O1886">
        <v>2020</v>
      </c>
      <c r="P1886" s="2">
        <v>16</v>
      </c>
      <c r="Q1886" s="2">
        <v>0</v>
      </c>
      <c r="R1886" s="2">
        <v>0</v>
      </c>
      <c r="S1886" s="2">
        <v>0</v>
      </c>
      <c r="T1886" s="2"/>
      <c r="U1886" s="2"/>
    </row>
    <row r="1887" spans="1:21" x14ac:dyDescent="0.25">
      <c r="A1887">
        <v>66769275</v>
      </c>
      <c r="B1887" s="7" t="s">
        <v>837</v>
      </c>
      <c r="C1887">
        <v>5</v>
      </c>
      <c r="D1887">
        <v>2019</v>
      </c>
      <c r="E1887">
        <v>2</v>
      </c>
      <c r="F1887">
        <v>126</v>
      </c>
      <c r="G1887">
        <v>198</v>
      </c>
      <c r="H1887">
        <v>179</v>
      </c>
      <c r="I1887">
        <v>450</v>
      </c>
      <c r="J1887">
        <v>353</v>
      </c>
      <c r="K1887" t="s">
        <v>1909</v>
      </c>
      <c r="L1887" t="s">
        <v>1564</v>
      </c>
      <c r="M1887">
        <v>1</v>
      </c>
      <c r="N1887" t="s">
        <v>1558</v>
      </c>
      <c r="O1887">
        <v>2016</v>
      </c>
      <c r="P1887" s="2">
        <v>0.1</v>
      </c>
      <c r="Q1887" s="2">
        <v>0.06</v>
      </c>
      <c r="R1887" s="2">
        <v>0.06</v>
      </c>
      <c r="S1887" s="2">
        <v>100</v>
      </c>
      <c r="T1887" s="2"/>
      <c r="U1887" s="2"/>
    </row>
    <row r="1888" spans="1:21" x14ac:dyDescent="0.25">
      <c r="A1888">
        <v>66769275</v>
      </c>
      <c r="B1888" s="7" t="s">
        <v>837</v>
      </c>
      <c r="C1888">
        <v>5</v>
      </c>
      <c r="D1888">
        <v>2019</v>
      </c>
      <c r="E1888">
        <v>2</v>
      </c>
      <c r="F1888">
        <v>126</v>
      </c>
      <c r="G1888">
        <v>198</v>
      </c>
      <c r="H1888">
        <v>179</v>
      </c>
      <c r="I1888">
        <v>450</v>
      </c>
      <c r="J1888">
        <v>353</v>
      </c>
      <c r="K1888" t="s">
        <v>1909</v>
      </c>
      <c r="L1888" t="s">
        <v>1564</v>
      </c>
      <c r="M1888">
        <v>1</v>
      </c>
      <c r="N1888" t="s">
        <v>1558</v>
      </c>
      <c r="O1888">
        <v>2017</v>
      </c>
      <c r="P1888" s="2">
        <v>0.5</v>
      </c>
      <c r="Q1888" s="2">
        <v>0.09</v>
      </c>
      <c r="R1888" s="2">
        <v>0.09</v>
      </c>
      <c r="S1888" s="2">
        <v>100</v>
      </c>
      <c r="T1888" s="2"/>
      <c r="U1888" s="2"/>
    </row>
    <row r="1889" spans="1:21" x14ac:dyDescent="0.25">
      <c r="A1889">
        <v>66769275</v>
      </c>
      <c r="B1889" s="7" t="s">
        <v>837</v>
      </c>
      <c r="C1889">
        <v>5</v>
      </c>
      <c r="D1889">
        <v>2019</v>
      </c>
      <c r="E1889">
        <v>2</v>
      </c>
      <c r="F1889">
        <v>126</v>
      </c>
      <c r="G1889">
        <v>198</v>
      </c>
      <c r="H1889">
        <v>179</v>
      </c>
      <c r="I1889">
        <v>450</v>
      </c>
      <c r="J1889">
        <v>353</v>
      </c>
      <c r="K1889" t="s">
        <v>1909</v>
      </c>
      <c r="L1889" t="s">
        <v>1564</v>
      </c>
      <c r="M1889">
        <v>1</v>
      </c>
      <c r="N1889" t="s">
        <v>1558</v>
      </c>
      <c r="O1889">
        <v>2018</v>
      </c>
      <c r="P1889" s="2">
        <v>0.7</v>
      </c>
      <c r="Q1889" s="2">
        <v>0.31</v>
      </c>
      <c r="R1889" s="2">
        <v>0.31</v>
      </c>
      <c r="S1889" s="2">
        <v>100</v>
      </c>
      <c r="T1889" s="2"/>
      <c r="U1889" s="2"/>
    </row>
    <row r="1890" spans="1:21" x14ac:dyDescent="0.25">
      <c r="A1890">
        <v>66769275</v>
      </c>
      <c r="B1890" s="7" t="s">
        <v>837</v>
      </c>
      <c r="C1890">
        <v>5</v>
      </c>
      <c r="D1890">
        <v>2019</v>
      </c>
      <c r="E1890">
        <v>2</v>
      </c>
      <c r="F1890">
        <v>126</v>
      </c>
      <c r="G1890">
        <v>198</v>
      </c>
      <c r="H1890">
        <v>179</v>
      </c>
      <c r="I1890">
        <v>450</v>
      </c>
      <c r="J1890">
        <v>353</v>
      </c>
      <c r="K1890" t="s">
        <v>1909</v>
      </c>
      <c r="L1890" t="s">
        <v>1564</v>
      </c>
      <c r="M1890">
        <v>1</v>
      </c>
      <c r="N1890" t="s">
        <v>1558</v>
      </c>
      <c r="O1890">
        <v>2019</v>
      </c>
      <c r="P1890" s="2">
        <v>0.9</v>
      </c>
      <c r="Q1890" s="2">
        <v>0.95</v>
      </c>
      <c r="R1890" s="2">
        <v>0.94</v>
      </c>
      <c r="S1890" s="2">
        <v>98.95</v>
      </c>
      <c r="T1890" s="2">
        <v>98.95</v>
      </c>
      <c r="U1890" s="2">
        <v>94</v>
      </c>
    </row>
    <row r="1891" spans="1:21" x14ac:dyDescent="0.25">
      <c r="A1891">
        <v>66769275</v>
      </c>
      <c r="B1891" s="7" t="s">
        <v>837</v>
      </c>
      <c r="C1891">
        <v>5</v>
      </c>
      <c r="D1891">
        <v>2019</v>
      </c>
      <c r="E1891">
        <v>2</v>
      </c>
      <c r="F1891">
        <v>126</v>
      </c>
      <c r="G1891">
        <v>198</v>
      </c>
      <c r="H1891">
        <v>179</v>
      </c>
      <c r="I1891">
        <v>450</v>
      </c>
      <c r="J1891">
        <v>353</v>
      </c>
      <c r="K1891" t="s">
        <v>1909</v>
      </c>
      <c r="L1891" t="s">
        <v>1564</v>
      </c>
      <c r="M1891">
        <v>1</v>
      </c>
      <c r="N1891" t="s">
        <v>1558</v>
      </c>
      <c r="O1891">
        <v>2020</v>
      </c>
      <c r="P1891" s="2">
        <v>1</v>
      </c>
      <c r="Q1891" s="2">
        <v>1</v>
      </c>
      <c r="R1891" s="2">
        <v>0</v>
      </c>
      <c r="S1891" s="2">
        <v>0</v>
      </c>
      <c r="T1891" s="2"/>
      <c r="U1891" s="2"/>
    </row>
    <row r="1892" spans="1:21" x14ac:dyDescent="0.25">
      <c r="A1892">
        <v>66769275</v>
      </c>
      <c r="B1892" s="7" t="s">
        <v>839</v>
      </c>
      <c r="C1892">
        <v>5</v>
      </c>
      <c r="D1892">
        <v>2019</v>
      </c>
      <c r="E1892">
        <v>2</v>
      </c>
      <c r="F1892">
        <v>126</v>
      </c>
      <c r="G1892">
        <v>198</v>
      </c>
      <c r="H1892">
        <v>179</v>
      </c>
      <c r="I1892">
        <v>451</v>
      </c>
      <c r="J1892">
        <v>354</v>
      </c>
      <c r="K1892" t="s">
        <v>1910</v>
      </c>
      <c r="L1892" t="s">
        <v>1564</v>
      </c>
      <c r="M1892">
        <v>1</v>
      </c>
      <c r="N1892" t="s">
        <v>1558</v>
      </c>
      <c r="O1892">
        <v>2016</v>
      </c>
      <c r="P1892" s="2">
        <v>0.2</v>
      </c>
      <c r="Q1892" s="2">
        <v>0.2</v>
      </c>
      <c r="R1892" s="2">
        <v>0.1</v>
      </c>
      <c r="S1892" s="2">
        <v>50</v>
      </c>
      <c r="T1892" s="2"/>
      <c r="U1892" s="2"/>
    </row>
    <row r="1893" spans="1:21" x14ac:dyDescent="0.25">
      <c r="A1893">
        <v>66769275</v>
      </c>
      <c r="B1893" s="7" t="s">
        <v>839</v>
      </c>
      <c r="C1893">
        <v>5</v>
      </c>
      <c r="D1893">
        <v>2019</v>
      </c>
      <c r="E1893">
        <v>2</v>
      </c>
      <c r="F1893">
        <v>126</v>
      </c>
      <c r="G1893">
        <v>198</v>
      </c>
      <c r="H1893">
        <v>179</v>
      </c>
      <c r="I1893">
        <v>451</v>
      </c>
      <c r="J1893">
        <v>354</v>
      </c>
      <c r="K1893" t="s">
        <v>1910</v>
      </c>
      <c r="L1893" t="s">
        <v>1564</v>
      </c>
      <c r="M1893">
        <v>1</v>
      </c>
      <c r="N1893" t="s">
        <v>1558</v>
      </c>
      <c r="O1893">
        <v>2017</v>
      </c>
      <c r="P1893" s="2">
        <v>0.5</v>
      </c>
      <c r="Q1893" s="2">
        <v>0.5</v>
      </c>
      <c r="R1893" s="2">
        <v>0.35</v>
      </c>
      <c r="S1893" s="2">
        <v>70</v>
      </c>
      <c r="T1893" s="2"/>
      <c r="U1893" s="2"/>
    </row>
    <row r="1894" spans="1:21" x14ac:dyDescent="0.25">
      <c r="A1894">
        <v>66769275</v>
      </c>
      <c r="B1894" s="7" t="s">
        <v>839</v>
      </c>
      <c r="C1894">
        <v>5</v>
      </c>
      <c r="D1894">
        <v>2019</v>
      </c>
      <c r="E1894">
        <v>2</v>
      </c>
      <c r="F1894">
        <v>126</v>
      </c>
      <c r="G1894">
        <v>198</v>
      </c>
      <c r="H1894">
        <v>179</v>
      </c>
      <c r="I1894">
        <v>451</v>
      </c>
      <c r="J1894">
        <v>354</v>
      </c>
      <c r="K1894" t="s">
        <v>1910</v>
      </c>
      <c r="L1894" t="s">
        <v>1564</v>
      </c>
      <c r="M1894">
        <v>1</v>
      </c>
      <c r="N1894" t="s">
        <v>1558</v>
      </c>
      <c r="O1894">
        <v>2018</v>
      </c>
      <c r="P1894" s="2">
        <v>0.7</v>
      </c>
      <c r="Q1894" s="2">
        <v>0.65</v>
      </c>
      <c r="R1894" s="2">
        <v>0.4</v>
      </c>
      <c r="S1894" s="2">
        <v>61.54</v>
      </c>
      <c r="T1894" s="2"/>
      <c r="U1894" s="2"/>
    </row>
    <row r="1895" spans="1:21" x14ac:dyDescent="0.25">
      <c r="A1895">
        <v>66769275</v>
      </c>
      <c r="B1895" s="7" t="s">
        <v>839</v>
      </c>
      <c r="C1895">
        <v>5</v>
      </c>
      <c r="D1895">
        <v>2019</v>
      </c>
      <c r="E1895">
        <v>2</v>
      </c>
      <c r="F1895">
        <v>126</v>
      </c>
      <c r="G1895">
        <v>198</v>
      </c>
      <c r="H1895">
        <v>179</v>
      </c>
      <c r="I1895">
        <v>451</v>
      </c>
      <c r="J1895">
        <v>354</v>
      </c>
      <c r="K1895" t="s">
        <v>1910</v>
      </c>
      <c r="L1895" t="s">
        <v>1564</v>
      </c>
      <c r="M1895">
        <v>1</v>
      </c>
      <c r="N1895" t="s">
        <v>1558</v>
      </c>
      <c r="O1895">
        <v>2019</v>
      </c>
      <c r="P1895" s="2">
        <v>0.9</v>
      </c>
      <c r="Q1895" s="2">
        <v>0.8</v>
      </c>
      <c r="R1895" s="2">
        <v>0.66</v>
      </c>
      <c r="S1895" s="2">
        <v>82.5</v>
      </c>
      <c r="T1895" s="2">
        <v>82.5</v>
      </c>
      <c r="U1895" s="2">
        <v>66</v>
      </c>
    </row>
    <row r="1896" spans="1:21" x14ac:dyDescent="0.25">
      <c r="A1896">
        <v>66769275</v>
      </c>
      <c r="B1896" s="7" t="s">
        <v>839</v>
      </c>
      <c r="C1896">
        <v>5</v>
      </c>
      <c r="D1896">
        <v>2019</v>
      </c>
      <c r="E1896">
        <v>2</v>
      </c>
      <c r="F1896">
        <v>126</v>
      </c>
      <c r="G1896">
        <v>198</v>
      </c>
      <c r="H1896">
        <v>179</v>
      </c>
      <c r="I1896">
        <v>451</v>
      </c>
      <c r="J1896">
        <v>354</v>
      </c>
      <c r="K1896" t="s">
        <v>1910</v>
      </c>
      <c r="L1896" t="s">
        <v>1564</v>
      </c>
      <c r="M1896">
        <v>1</v>
      </c>
      <c r="N1896" t="s">
        <v>1558</v>
      </c>
      <c r="O1896">
        <v>2020</v>
      </c>
      <c r="P1896" s="2">
        <v>1</v>
      </c>
      <c r="Q1896" s="2">
        <v>1</v>
      </c>
      <c r="R1896" s="2">
        <v>0</v>
      </c>
      <c r="S1896" s="2">
        <v>0</v>
      </c>
      <c r="T1896" s="2"/>
      <c r="U1896" s="2"/>
    </row>
    <row r="1897" spans="1:21" x14ac:dyDescent="0.25">
      <c r="A1897">
        <v>66769275</v>
      </c>
      <c r="B1897" s="7" t="s">
        <v>841</v>
      </c>
      <c r="C1897">
        <v>5</v>
      </c>
      <c r="D1897">
        <v>2019</v>
      </c>
      <c r="E1897">
        <v>2</v>
      </c>
      <c r="F1897">
        <v>126</v>
      </c>
      <c r="G1897">
        <v>198</v>
      </c>
      <c r="H1897">
        <v>179</v>
      </c>
      <c r="I1897">
        <v>452</v>
      </c>
      <c r="J1897">
        <v>355</v>
      </c>
      <c r="K1897" t="s">
        <v>1911</v>
      </c>
      <c r="L1897" t="s">
        <v>1564</v>
      </c>
      <c r="M1897">
        <v>1</v>
      </c>
      <c r="N1897" t="s">
        <v>1558</v>
      </c>
      <c r="O1897">
        <v>2016</v>
      </c>
      <c r="P1897" s="2">
        <v>0.08</v>
      </c>
      <c r="Q1897" s="2">
        <v>0</v>
      </c>
      <c r="R1897" s="2">
        <v>0</v>
      </c>
      <c r="S1897" s="2">
        <v>0</v>
      </c>
      <c r="T1897" s="2"/>
      <c r="U1897" s="2"/>
    </row>
    <row r="1898" spans="1:21" x14ac:dyDescent="0.25">
      <c r="A1898">
        <v>66769275</v>
      </c>
      <c r="B1898" s="7" t="s">
        <v>841</v>
      </c>
      <c r="C1898">
        <v>5</v>
      </c>
      <c r="D1898">
        <v>2019</v>
      </c>
      <c r="E1898">
        <v>2</v>
      </c>
      <c r="F1898">
        <v>126</v>
      </c>
      <c r="G1898">
        <v>198</v>
      </c>
      <c r="H1898">
        <v>179</v>
      </c>
      <c r="I1898">
        <v>452</v>
      </c>
      <c r="J1898">
        <v>355</v>
      </c>
      <c r="K1898" t="s">
        <v>1911</v>
      </c>
      <c r="L1898" t="s">
        <v>1564</v>
      </c>
      <c r="M1898">
        <v>1</v>
      </c>
      <c r="N1898" t="s">
        <v>1558</v>
      </c>
      <c r="O1898">
        <v>2017</v>
      </c>
      <c r="P1898" s="2">
        <v>0.38</v>
      </c>
      <c r="Q1898" s="2">
        <v>0.38</v>
      </c>
      <c r="R1898" s="2">
        <v>0.31</v>
      </c>
      <c r="S1898" s="2">
        <v>81.58</v>
      </c>
      <c r="T1898" s="2"/>
      <c r="U1898" s="2"/>
    </row>
    <row r="1899" spans="1:21" x14ac:dyDescent="0.25">
      <c r="A1899">
        <v>66769275</v>
      </c>
      <c r="B1899" s="7" t="s">
        <v>841</v>
      </c>
      <c r="C1899">
        <v>5</v>
      </c>
      <c r="D1899">
        <v>2019</v>
      </c>
      <c r="E1899">
        <v>2</v>
      </c>
      <c r="F1899">
        <v>126</v>
      </c>
      <c r="G1899">
        <v>198</v>
      </c>
      <c r="H1899">
        <v>179</v>
      </c>
      <c r="I1899">
        <v>452</v>
      </c>
      <c r="J1899">
        <v>355</v>
      </c>
      <c r="K1899" t="s">
        <v>1911</v>
      </c>
      <c r="L1899" t="s">
        <v>1564</v>
      </c>
      <c r="M1899">
        <v>1</v>
      </c>
      <c r="N1899" t="s">
        <v>1558</v>
      </c>
      <c r="O1899">
        <v>2018</v>
      </c>
      <c r="P1899" s="2">
        <v>0.63</v>
      </c>
      <c r="Q1899" s="2">
        <v>0.63</v>
      </c>
      <c r="R1899" s="2">
        <v>0.51</v>
      </c>
      <c r="S1899" s="2">
        <v>80.95</v>
      </c>
      <c r="T1899" s="2"/>
      <c r="U1899" s="2"/>
    </row>
    <row r="1900" spans="1:21" x14ac:dyDescent="0.25">
      <c r="A1900">
        <v>66769275</v>
      </c>
      <c r="B1900" s="7" t="s">
        <v>841</v>
      </c>
      <c r="C1900">
        <v>5</v>
      </c>
      <c r="D1900">
        <v>2019</v>
      </c>
      <c r="E1900">
        <v>2</v>
      </c>
      <c r="F1900">
        <v>126</v>
      </c>
      <c r="G1900">
        <v>198</v>
      </c>
      <c r="H1900">
        <v>179</v>
      </c>
      <c r="I1900">
        <v>452</v>
      </c>
      <c r="J1900">
        <v>355</v>
      </c>
      <c r="K1900" t="s">
        <v>1911</v>
      </c>
      <c r="L1900" t="s">
        <v>1564</v>
      </c>
      <c r="M1900">
        <v>1</v>
      </c>
      <c r="N1900" t="s">
        <v>1558</v>
      </c>
      <c r="O1900">
        <v>2019</v>
      </c>
      <c r="P1900" s="2">
        <v>0.88</v>
      </c>
      <c r="Q1900" s="2">
        <v>0.88</v>
      </c>
      <c r="R1900" s="2">
        <v>0.88</v>
      </c>
      <c r="S1900" s="2">
        <v>100</v>
      </c>
      <c r="T1900" s="2">
        <v>100</v>
      </c>
      <c r="U1900" s="2">
        <v>88</v>
      </c>
    </row>
    <row r="1901" spans="1:21" x14ac:dyDescent="0.25">
      <c r="A1901">
        <v>66769275</v>
      </c>
      <c r="B1901" s="7" t="s">
        <v>841</v>
      </c>
      <c r="C1901">
        <v>5</v>
      </c>
      <c r="D1901">
        <v>2019</v>
      </c>
      <c r="E1901">
        <v>2</v>
      </c>
      <c r="F1901">
        <v>126</v>
      </c>
      <c r="G1901">
        <v>198</v>
      </c>
      <c r="H1901">
        <v>179</v>
      </c>
      <c r="I1901">
        <v>452</v>
      </c>
      <c r="J1901">
        <v>355</v>
      </c>
      <c r="K1901" t="s">
        <v>1911</v>
      </c>
      <c r="L1901" t="s">
        <v>1564</v>
      </c>
      <c r="M1901">
        <v>1</v>
      </c>
      <c r="N1901" t="s">
        <v>1558</v>
      </c>
      <c r="O1901">
        <v>2020</v>
      </c>
      <c r="P1901" s="2">
        <v>1</v>
      </c>
      <c r="Q1901" s="2">
        <v>1</v>
      </c>
      <c r="R1901" s="2">
        <v>0</v>
      </c>
      <c r="S1901" s="2">
        <v>0</v>
      </c>
      <c r="T1901" s="2"/>
      <c r="U1901" s="2"/>
    </row>
    <row r="1902" spans="1:21" x14ac:dyDescent="0.25">
      <c r="A1902">
        <v>66769275</v>
      </c>
      <c r="B1902" s="7" t="s">
        <v>843</v>
      </c>
      <c r="C1902">
        <v>5</v>
      </c>
      <c r="D1902">
        <v>2019</v>
      </c>
      <c r="E1902">
        <v>2</v>
      </c>
      <c r="F1902">
        <v>126</v>
      </c>
      <c r="G1902">
        <v>198</v>
      </c>
      <c r="H1902">
        <v>179</v>
      </c>
      <c r="I1902">
        <v>453</v>
      </c>
      <c r="J1902">
        <v>356</v>
      </c>
      <c r="K1902" t="s">
        <v>1912</v>
      </c>
      <c r="L1902" t="s">
        <v>1552</v>
      </c>
      <c r="M1902">
        <v>1</v>
      </c>
      <c r="N1902" t="s">
        <v>1558</v>
      </c>
      <c r="O1902">
        <v>2016</v>
      </c>
      <c r="P1902" s="2">
        <v>2000</v>
      </c>
      <c r="Q1902" s="2">
        <v>2000</v>
      </c>
      <c r="R1902" s="2">
        <v>0</v>
      </c>
      <c r="S1902" s="2">
        <v>0</v>
      </c>
      <c r="T1902" s="2"/>
      <c r="U1902" s="2"/>
    </row>
    <row r="1903" spans="1:21" x14ac:dyDescent="0.25">
      <c r="A1903">
        <v>66769275</v>
      </c>
      <c r="B1903" s="7" t="s">
        <v>843</v>
      </c>
      <c r="C1903">
        <v>5</v>
      </c>
      <c r="D1903">
        <v>2019</v>
      </c>
      <c r="E1903">
        <v>2</v>
      </c>
      <c r="F1903">
        <v>126</v>
      </c>
      <c r="G1903">
        <v>198</v>
      </c>
      <c r="H1903">
        <v>179</v>
      </c>
      <c r="I1903">
        <v>453</v>
      </c>
      <c r="J1903">
        <v>356</v>
      </c>
      <c r="K1903" t="s">
        <v>1912</v>
      </c>
      <c r="L1903" t="s">
        <v>1552</v>
      </c>
      <c r="M1903">
        <v>1</v>
      </c>
      <c r="N1903" t="s">
        <v>1558</v>
      </c>
      <c r="O1903">
        <v>2017</v>
      </c>
      <c r="P1903" s="2">
        <v>15000</v>
      </c>
      <c r="Q1903" s="2">
        <v>15000</v>
      </c>
      <c r="R1903" s="2">
        <v>156</v>
      </c>
      <c r="S1903" s="2">
        <v>1.04</v>
      </c>
      <c r="T1903" s="2"/>
      <c r="U1903" s="2"/>
    </row>
    <row r="1904" spans="1:21" x14ac:dyDescent="0.25">
      <c r="A1904">
        <v>66769275</v>
      </c>
      <c r="B1904" s="7" t="s">
        <v>843</v>
      </c>
      <c r="C1904">
        <v>5</v>
      </c>
      <c r="D1904">
        <v>2019</v>
      </c>
      <c r="E1904">
        <v>2</v>
      </c>
      <c r="F1904">
        <v>126</v>
      </c>
      <c r="G1904">
        <v>198</v>
      </c>
      <c r="H1904">
        <v>179</v>
      </c>
      <c r="I1904">
        <v>453</v>
      </c>
      <c r="J1904">
        <v>356</v>
      </c>
      <c r="K1904" t="s">
        <v>1912</v>
      </c>
      <c r="L1904" t="s">
        <v>1552</v>
      </c>
      <c r="M1904">
        <v>1</v>
      </c>
      <c r="N1904" t="s">
        <v>1558</v>
      </c>
      <c r="O1904">
        <v>2018</v>
      </c>
      <c r="P1904" s="2">
        <v>15000</v>
      </c>
      <c r="Q1904" s="2">
        <v>15000</v>
      </c>
      <c r="R1904" s="2">
        <v>0</v>
      </c>
      <c r="S1904" s="2">
        <v>0</v>
      </c>
      <c r="T1904" s="2"/>
      <c r="U1904" s="2"/>
    </row>
    <row r="1905" spans="1:21" x14ac:dyDescent="0.25">
      <c r="A1905">
        <v>66769275</v>
      </c>
      <c r="B1905" s="7" t="s">
        <v>843</v>
      </c>
      <c r="C1905">
        <v>5</v>
      </c>
      <c r="D1905">
        <v>2019</v>
      </c>
      <c r="E1905">
        <v>2</v>
      </c>
      <c r="F1905">
        <v>126</v>
      </c>
      <c r="G1905">
        <v>198</v>
      </c>
      <c r="H1905">
        <v>179</v>
      </c>
      <c r="I1905">
        <v>453</v>
      </c>
      <c r="J1905">
        <v>356</v>
      </c>
      <c r="K1905" t="s">
        <v>1912</v>
      </c>
      <c r="L1905" t="s">
        <v>1552</v>
      </c>
      <c r="M1905">
        <v>1</v>
      </c>
      <c r="N1905" t="s">
        <v>1558</v>
      </c>
      <c r="O1905">
        <v>2019</v>
      </c>
      <c r="P1905" s="2">
        <v>12000</v>
      </c>
      <c r="Q1905" s="2">
        <v>28500</v>
      </c>
      <c r="R1905" s="2">
        <v>0</v>
      </c>
      <c r="S1905" s="2">
        <v>0</v>
      </c>
      <c r="T1905" s="2">
        <v>0.54</v>
      </c>
      <c r="U1905" s="2">
        <v>0.39</v>
      </c>
    </row>
    <row r="1906" spans="1:21" x14ac:dyDescent="0.25">
      <c r="A1906">
        <v>66769275</v>
      </c>
      <c r="B1906" s="7" t="s">
        <v>843</v>
      </c>
      <c r="C1906">
        <v>5</v>
      </c>
      <c r="D1906">
        <v>2019</v>
      </c>
      <c r="E1906">
        <v>2</v>
      </c>
      <c r="F1906">
        <v>126</v>
      </c>
      <c r="G1906">
        <v>198</v>
      </c>
      <c r="H1906">
        <v>179</v>
      </c>
      <c r="I1906">
        <v>453</v>
      </c>
      <c r="J1906">
        <v>356</v>
      </c>
      <c r="K1906" t="s">
        <v>1912</v>
      </c>
      <c r="L1906" t="s">
        <v>1552</v>
      </c>
      <c r="M1906">
        <v>1</v>
      </c>
      <c r="N1906" t="s">
        <v>1558</v>
      </c>
      <c r="O1906">
        <v>2020</v>
      </c>
      <c r="P1906" s="2">
        <v>2000</v>
      </c>
      <c r="Q1906" s="2">
        <v>10844</v>
      </c>
      <c r="R1906" s="2">
        <v>0</v>
      </c>
      <c r="S1906" s="2">
        <v>0</v>
      </c>
      <c r="T1906" s="2"/>
      <c r="U1906" s="2"/>
    </row>
    <row r="1907" spans="1:21" x14ac:dyDescent="0.25">
      <c r="A1907">
        <v>66769275</v>
      </c>
      <c r="B1907" s="7" t="s">
        <v>845</v>
      </c>
      <c r="C1907">
        <v>5</v>
      </c>
      <c r="D1907">
        <v>2019</v>
      </c>
      <c r="E1907">
        <v>2</v>
      </c>
      <c r="F1907">
        <v>126</v>
      </c>
      <c r="G1907">
        <v>198</v>
      </c>
      <c r="H1907">
        <v>179</v>
      </c>
      <c r="I1907">
        <v>455</v>
      </c>
      <c r="J1907">
        <v>358</v>
      </c>
      <c r="K1907" t="s">
        <v>1913</v>
      </c>
      <c r="L1907" t="s">
        <v>1552</v>
      </c>
      <c r="M1907">
        <v>1</v>
      </c>
      <c r="N1907" t="s">
        <v>1558</v>
      </c>
      <c r="O1907">
        <v>2016</v>
      </c>
      <c r="P1907" s="2">
        <v>62500</v>
      </c>
      <c r="Q1907" s="2">
        <v>62500</v>
      </c>
      <c r="R1907" s="2">
        <v>82804</v>
      </c>
      <c r="S1907" s="2">
        <v>132.49</v>
      </c>
      <c r="T1907" s="2"/>
      <c r="U1907" s="2"/>
    </row>
    <row r="1908" spans="1:21" x14ac:dyDescent="0.25">
      <c r="A1908">
        <v>66769275</v>
      </c>
      <c r="B1908" s="7" t="s">
        <v>845</v>
      </c>
      <c r="C1908">
        <v>5</v>
      </c>
      <c r="D1908">
        <v>2019</v>
      </c>
      <c r="E1908">
        <v>2</v>
      </c>
      <c r="F1908">
        <v>126</v>
      </c>
      <c r="G1908">
        <v>198</v>
      </c>
      <c r="H1908">
        <v>179</v>
      </c>
      <c r="I1908">
        <v>455</v>
      </c>
      <c r="J1908">
        <v>358</v>
      </c>
      <c r="K1908" t="s">
        <v>1913</v>
      </c>
      <c r="L1908" t="s">
        <v>1552</v>
      </c>
      <c r="M1908">
        <v>1</v>
      </c>
      <c r="N1908" t="s">
        <v>1558</v>
      </c>
      <c r="O1908">
        <v>2017</v>
      </c>
      <c r="P1908" s="2">
        <v>375000</v>
      </c>
      <c r="Q1908" s="2">
        <v>375000</v>
      </c>
      <c r="R1908" s="2">
        <v>402196</v>
      </c>
      <c r="S1908" s="2">
        <v>107.25</v>
      </c>
      <c r="T1908" s="2"/>
      <c r="U1908" s="2"/>
    </row>
    <row r="1909" spans="1:21" x14ac:dyDescent="0.25">
      <c r="A1909">
        <v>66769275</v>
      </c>
      <c r="B1909" s="7" t="s">
        <v>845</v>
      </c>
      <c r="C1909">
        <v>5</v>
      </c>
      <c r="D1909">
        <v>2019</v>
      </c>
      <c r="E1909">
        <v>2</v>
      </c>
      <c r="F1909">
        <v>126</v>
      </c>
      <c r="G1909">
        <v>198</v>
      </c>
      <c r="H1909">
        <v>179</v>
      </c>
      <c r="I1909">
        <v>455</v>
      </c>
      <c r="J1909">
        <v>358</v>
      </c>
      <c r="K1909" t="s">
        <v>1913</v>
      </c>
      <c r="L1909" t="s">
        <v>1552</v>
      </c>
      <c r="M1909">
        <v>1</v>
      </c>
      <c r="N1909" t="s">
        <v>1558</v>
      </c>
      <c r="O1909">
        <v>2018</v>
      </c>
      <c r="P1909" s="2">
        <v>375000</v>
      </c>
      <c r="Q1909" s="2">
        <v>375000</v>
      </c>
      <c r="R1909" s="2">
        <v>375000</v>
      </c>
      <c r="S1909" s="2">
        <v>100</v>
      </c>
      <c r="T1909" s="2"/>
      <c r="U1909" s="2"/>
    </row>
    <row r="1910" spans="1:21" x14ac:dyDescent="0.25">
      <c r="A1910">
        <v>66769275</v>
      </c>
      <c r="B1910" s="7" t="s">
        <v>845</v>
      </c>
      <c r="C1910">
        <v>5</v>
      </c>
      <c r="D1910">
        <v>2019</v>
      </c>
      <c r="E1910">
        <v>2</v>
      </c>
      <c r="F1910">
        <v>126</v>
      </c>
      <c r="G1910">
        <v>198</v>
      </c>
      <c r="H1910">
        <v>179</v>
      </c>
      <c r="I1910">
        <v>455</v>
      </c>
      <c r="J1910">
        <v>358</v>
      </c>
      <c r="K1910" t="s">
        <v>1913</v>
      </c>
      <c r="L1910" t="s">
        <v>1552</v>
      </c>
      <c r="M1910">
        <v>1</v>
      </c>
      <c r="N1910" t="s">
        <v>1558</v>
      </c>
      <c r="O1910">
        <v>2019</v>
      </c>
      <c r="P1910" s="2">
        <v>375000</v>
      </c>
      <c r="Q1910" s="2">
        <v>367000</v>
      </c>
      <c r="R1910" s="2">
        <v>367000</v>
      </c>
      <c r="S1910" s="2">
        <v>100</v>
      </c>
      <c r="T1910" s="2">
        <v>100</v>
      </c>
      <c r="U1910" s="2">
        <v>98.16</v>
      </c>
    </row>
    <row r="1911" spans="1:21" x14ac:dyDescent="0.25">
      <c r="A1911">
        <v>66769275</v>
      </c>
      <c r="B1911" s="7" t="s">
        <v>845</v>
      </c>
      <c r="C1911">
        <v>5</v>
      </c>
      <c r="D1911">
        <v>2019</v>
      </c>
      <c r="E1911">
        <v>2</v>
      </c>
      <c r="F1911">
        <v>126</v>
      </c>
      <c r="G1911">
        <v>198</v>
      </c>
      <c r="H1911">
        <v>179</v>
      </c>
      <c r="I1911">
        <v>455</v>
      </c>
      <c r="J1911">
        <v>358</v>
      </c>
      <c r="K1911" t="s">
        <v>1913</v>
      </c>
      <c r="L1911" t="s">
        <v>1552</v>
      </c>
      <c r="M1911">
        <v>1</v>
      </c>
      <c r="N1911" t="s">
        <v>1558</v>
      </c>
      <c r="O1911">
        <v>2020</v>
      </c>
      <c r="P1911" s="2">
        <v>62500</v>
      </c>
      <c r="Q1911" s="2">
        <v>23000</v>
      </c>
      <c r="R1911" s="2">
        <v>0</v>
      </c>
      <c r="S1911" s="2">
        <v>0</v>
      </c>
      <c r="T1911" s="2"/>
      <c r="U1911" s="2"/>
    </row>
    <row r="1912" spans="1:21" x14ac:dyDescent="0.25">
      <c r="A1912">
        <v>66769275</v>
      </c>
      <c r="B1912" s="7" t="s">
        <v>847</v>
      </c>
      <c r="C1912">
        <v>5</v>
      </c>
      <c r="D1912">
        <v>2019</v>
      </c>
      <c r="E1912">
        <v>2</v>
      </c>
      <c r="F1912">
        <v>126</v>
      </c>
      <c r="G1912">
        <v>198</v>
      </c>
      <c r="H1912">
        <v>179</v>
      </c>
      <c r="I1912">
        <v>458</v>
      </c>
      <c r="J1912">
        <v>359</v>
      </c>
      <c r="K1912" t="s">
        <v>1914</v>
      </c>
      <c r="L1912" t="s">
        <v>1552</v>
      </c>
      <c r="M1912">
        <v>1</v>
      </c>
      <c r="N1912" t="s">
        <v>1558</v>
      </c>
      <c r="O1912">
        <v>2016</v>
      </c>
      <c r="P1912" s="2">
        <v>2.56</v>
      </c>
      <c r="Q1912" s="2">
        <v>4.0999999999999996</v>
      </c>
      <c r="R1912" s="2">
        <v>4.0999999999999996</v>
      </c>
      <c r="S1912" s="2">
        <v>100</v>
      </c>
      <c r="T1912" s="2"/>
      <c r="U1912" s="2"/>
    </row>
    <row r="1913" spans="1:21" x14ac:dyDescent="0.25">
      <c r="A1913">
        <v>66769275</v>
      </c>
      <c r="B1913" s="7" t="s">
        <v>847</v>
      </c>
      <c r="C1913">
        <v>5</v>
      </c>
      <c r="D1913">
        <v>2019</v>
      </c>
      <c r="E1913">
        <v>2</v>
      </c>
      <c r="F1913">
        <v>126</v>
      </c>
      <c r="G1913">
        <v>198</v>
      </c>
      <c r="H1913">
        <v>179</v>
      </c>
      <c r="I1913">
        <v>458</v>
      </c>
      <c r="J1913">
        <v>359</v>
      </c>
      <c r="K1913" t="s">
        <v>1914</v>
      </c>
      <c r="L1913" t="s">
        <v>1552</v>
      </c>
      <c r="M1913">
        <v>1</v>
      </c>
      <c r="N1913" t="s">
        <v>1558</v>
      </c>
      <c r="O1913">
        <v>2017</v>
      </c>
      <c r="P1913" s="2">
        <v>5</v>
      </c>
      <c r="Q1913" s="2">
        <v>5</v>
      </c>
      <c r="R1913" s="2">
        <v>20.12</v>
      </c>
      <c r="S1913" s="2">
        <v>402.4</v>
      </c>
      <c r="T1913" s="2"/>
      <c r="U1913" s="2"/>
    </row>
    <row r="1914" spans="1:21" x14ac:dyDescent="0.25">
      <c r="A1914">
        <v>66769275</v>
      </c>
      <c r="B1914" s="7" t="s">
        <v>847</v>
      </c>
      <c r="C1914">
        <v>5</v>
      </c>
      <c r="D1914">
        <v>2019</v>
      </c>
      <c r="E1914">
        <v>2</v>
      </c>
      <c r="F1914">
        <v>126</v>
      </c>
      <c r="G1914">
        <v>198</v>
      </c>
      <c r="H1914">
        <v>179</v>
      </c>
      <c r="I1914">
        <v>458</v>
      </c>
      <c r="J1914">
        <v>359</v>
      </c>
      <c r="K1914" t="s">
        <v>1914</v>
      </c>
      <c r="L1914" t="s">
        <v>1552</v>
      </c>
      <c r="M1914">
        <v>1</v>
      </c>
      <c r="N1914" t="s">
        <v>1558</v>
      </c>
      <c r="O1914">
        <v>2018</v>
      </c>
      <c r="P1914" s="2">
        <v>5</v>
      </c>
      <c r="Q1914" s="2">
        <v>5</v>
      </c>
      <c r="R1914" s="2">
        <v>13.02</v>
      </c>
      <c r="S1914" s="2">
        <v>260.39999999999998</v>
      </c>
      <c r="T1914" s="2"/>
      <c r="U1914" s="2"/>
    </row>
    <row r="1915" spans="1:21" x14ac:dyDescent="0.25">
      <c r="A1915">
        <v>66769275</v>
      </c>
      <c r="B1915" s="7" t="s">
        <v>847</v>
      </c>
      <c r="C1915">
        <v>5</v>
      </c>
      <c r="D1915">
        <v>2019</v>
      </c>
      <c r="E1915">
        <v>2</v>
      </c>
      <c r="F1915">
        <v>126</v>
      </c>
      <c r="G1915">
        <v>198</v>
      </c>
      <c r="H1915">
        <v>179</v>
      </c>
      <c r="I1915">
        <v>458</v>
      </c>
      <c r="J1915">
        <v>359</v>
      </c>
      <c r="K1915" t="s">
        <v>1914</v>
      </c>
      <c r="L1915" t="s">
        <v>1552</v>
      </c>
      <c r="M1915">
        <v>1</v>
      </c>
      <c r="N1915" t="s">
        <v>1558</v>
      </c>
      <c r="O1915">
        <v>2019</v>
      </c>
      <c r="P1915" s="2">
        <v>5</v>
      </c>
      <c r="Q1915" s="2">
        <v>5</v>
      </c>
      <c r="R1915" s="2">
        <v>20.12</v>
      </c>
      <c r="S1915" s="2">
        <v>402.4</v>
      </c>
      <c r="T1915" s="2">
        <v>135.80000000000001</v>
      </c>
      <c r="U1915" s="2">
        <v>132.59</v>
      </c>
    </row>
    <row r="1916" spans="1:21" x14ac:dyDescent="0.25">
      <c r="A1916">
        <v>66769275</v>
      </c>
      <c r="B1916" s="7" t="s">
        <v>847</v>
      </c>
      <c r="C1916">
        <v>5</v>
      </c>
      <c r="D1916">
        <v>2019</v>
      </c>
      <c r="E1916">
        <v>2</v>
      </c>
      <c r="F1916">
        <v>126</v>
      </c>
      <c r="G1916">
        <v>198</v>
      </c>
      <c r="H1916">
        <v>179</v>
      </c>
      <c r="I1916">
        <v>458</v>
      </c>
      <c r="J1916">
        <v>359</v>
      </c>
      <c r="K1916" t="s">
        <v>1914</v>
      </c>
      <c r="L1916" t="s">
        <v>1552</v>
      </c>
      <c r="M1916">
        <v>1</v>
      </c>
      <c r="N1916" t="s">
        <v>1558</v>
      </c>
      <c r="O1916">
        <v>2020</v>
      </c>
      <c r="P1916" s="2">
        <v>2.56</v>
      </c>
      <c r="Q1916" s="2">
        <v>1.02</v>
      </c>
      <c r="R1916" s="2">
        <v>0</v>
      </c>
      <c r="S1916" s="2">
        <v>0</v>
      </c>
      <c r="T1916" s="2"/>
      <c r="U1916" s="2"/>
    </row>
    <row r="1917" spans="1:21" x14ac:dyDescent="0.25">
      <c r="A1917">
        <v>66769275</v>
      </c>
      <c r="B1917" s="7" t="s">
        <v>847</v>
      </c>
      <c r="C1917">
        <v>5</v>
      </c>
      <c r="D1917">
        <v>2019</v>
      </c>
      <c r="E1917">
        <v>2</v>
      </c>
      <c r="F1917">
        <v>126</v>
      </c>
      <c r="G1917">
        <v>198</v>
      </c>
      <c r="H1917">
        <v>179</v>
      </c>
      <c r="I1917">
        <v>458</v>
      </c>
      <c r="J1917">
        <v>360</v>
      </c>
      <c r="K1917" t="s">
        <v>1915</v>
      </c>
      <c r="L1917" t="s">
        <v>1552</v>
      </c>
      <c r="M1917">
        <v>1</v>
      </c>
      <c r="N1917" t="s">
        <v>1558</v>
      </c>
      <c r="O1917">
        <v>2016</v>
      </c>
      <c r="P1917" s="2">
        <v>0</v>
      </c>
      <c r="Q1917" s="2">
        <v>3.2</v>
      </c>
      <c r="R1917" s="2">
        <v>3.2</v>
      </c>
      <c r="S1917" s="2">
        <v>100</v>
      </c>
      <c r="T1917" s="2"/>
      <c r="U1917" s="2"/>
    </row>
    <row r="1918" spans="1:21" x14ac:dyDescent="0.25">
      <c r="A1918">
        <v>66769275</v>
      </c>
      <c r="B1918" s="7" t="s">
        <v>847</v>
      </c>
      <c r="C1918">
        <v>5</v>
      </c>
      <c r="D1918">
        <v>2019</v>
      </c>
      <c r="E1918">
        <v>2</v>
      </c>
      <c r="F1918">
        <v>126</v>
      </c>
      <c r="G1918">
        <v>198</v>
      </c>
      <c r="H1918">
        <v>179</v>
      </c>
      <c r="I1918">
        <v>458</v>
      </c>
      <c r="J1918">
        <v>360</v>
      </c>
      <c r="K1918" t="s">
        <v>1915</v>
      </c>
      <c r="L1918" t="s">
        <v>1552</v>
      </c>
      <c r="M1918">
        <v>1</v>
      </c>
      <c r="N1918" t="s">
        <v>1558</v>
      </c>
      <c r="O1918">
        <v>2017</v>
      </c>
      <c r="P1918" s="2">
        <v>2.5</v>
      </c>
      <c r="Q1918" s="2">
        <v>2.5</v>
      </c>
      <c r="R1918" s="2">
        <v>6.86</v>
      </c>
      <c r="S1918" s="2">
        <v>274.39999999999998</v>
      </c>
      <c r="T1918" s="2"/>
      <c r="U1918" s="2"/>
    </row>
    <row r="1919" spans="1:21" x14ac:dyDescent="0.25">
      <c r="A1919">
        <v>66769275</v>
      </c>
      <c r="B1919" s="7" t="s">
        <v>847</v>
      </c>
      <c r="C1919">
        <v>5</v>
      </c>
      <c r="D1919">
        <v>2019</v>
      </c>
      <c r="E1919">
        <v>2</v>
      </c>
      <c r="F1919">
        <v>126</v>
      </c>
      <c r="G1919">
        <v>198</v>
      </c>
      <c r="H1919">
        <v>179</v>
      </c>
      <c r="I1919">
        <v>458</v>
      </c>
      <c r="J1919">
        <v>360</v>
      </c>
      <c r="K1919" t="s">
        <v>1915</v>
      </c>
      <c r="L1919" t="s">
        <v>1552</v>
      </c>
      <c r="M1919">
        <v>1</v>
      </c>
      <c r="N1919" t="s">
        <v>1558</v>
      </c>
      <c r="O1919">
        <v>2018</v>
      </c>
      <c r="P1919" s="2">
        <v>2.5</v>
      </c>
      <c r="Q1919" s="2">
        <v>2</v>
      </c>
      <c r="R1919" s="2">
        <v>6.84</v>
      </c>
      <c r="S1919" s="2">
        <v>342</v>
      </c>
      <c r="T1919" s="2"/>
      <c r="U1919" s="2"/>
    </row>
    <row r="1920" spans="1:21" x14ac:dyDescent="0.25">
      <c r="A1920">
        <v>66769275</v>
      </c>
      <c r="B1920" s="7" t="s">
        <v>847</v>
      </c>
      <c r="C1920">
        <v>5</v>
      </c>
      <c r="D1920">
        <v>2019</v>
      </c>
      <c r="E1920">
        <v>2</v>
      </c>
      <c r="F1920">
        <v>126</v>
      </c>
      <c r="G1920">
        <v>198</v>
      </c>
      <c r="H1920">
        <v>179</v>
      </c>
      <c r="I1920">
        <v>458</v>
      </c>
      <c r="J1920">
        <v>360</v>
      </c>
      <c r="K1920" t="s">
        <v>1915</v>
      </c>
      <c r="L1920" t="s">
        <v>1552</v>
      </c>
      <c r="M1920">
        <v>1</v>
      </c>
      <c r="N1920" t="s">
        <v>1558</v>
      </c>
      <c r="O1920">
        <v>2019</v>
      </c>
      <c r="P1920" s="2">
        <v>2.5</v>
      </c>
      <c r="Q1920" s="2">
        <v>1.3</v>
      </c>
      <c r="R1920" s="2">
        <v>2.74</v>
      </c>
      <c r="S1920" s="2">
        <v>210.77</v>
      </c>
      <c r="T1920" s="2">
        <v>107.91</v>
      </c>
      <c r="U1920" s="2">
        <v>102.29</v>
      </c>
    </row>
    <row r="1921" spans="1:21" x14ac:dyDescent="0.25">
      <c r="A1921">
        <v>66769275</v>
      </c>
      <c r="B1921" s="7" t="s">
        <v>847</v>
      </c>
      <c r="C1921">
        <v>5</v>
      </c>
      <c r="D1921">
        <v>2019</v>
      </c>
      <c r="E1921">
        <v>2</v>
      </c>
      <c r="F1921">
        <v>126</v>
      </c>
      <c r="G1921">
        <v>198</v>
      </c>
      <c r="H1921">
        <v>179</v>
      </c>
      <c r="I1921">
        <v>458</v>
      </c>
      <c r="J1921">
        <v>360</v>
      </c>
      <c r="K1921" t="s">
        <v>1915</v>
      </c>
      <c r="L1921" t="s">
        <v>1552</v>
      </c>
      <c r="M1921">
        <v>1</v>
      </c>
      <c r="N1921" t="s">
        <v>1558</v>
      </c>
      <c r="O1921">
        <v>2020</v>
      </c>
      <c r="P1921" s="2">
        <v>2.5</v>
      </c>
      <c r="Q1921" s="2">
        <v>1</v>
      </c>
      <c r="R1921" s="2">
        <v>0</v>
      </c>
      <c r="S1921" s="2">
        <v>0</v>
      </c>
      <c r="T1921" s="2"/>
      <c r="U1921" s="2"/>
    </row>
    <row r="1922" spans="1:21" x14ac:dyDescent="0.25">
      <c r="A1922">
        <v>66769275</v>
      </c>
      <c r="B1922" s="7" t="s">
        <v>849</v>
      </c>
      <c r="C1922">
        <v>5</v>
      </c>
      <c r="D1922">
        <v>2019</v>
      </c>
      <c r="E1922">
        <v>2</v>
      </c>
      <c r="F1922">
        <v>126</v>
      </c>
      <c r="G1922">
        <v>198</v>
      </c>
      <c r="H1922">
        <v>179</v>
      </c>
      <c r="I1922">
        <v>459</v>
      </c>
      <c r="J1922">
        <v>361</v>
      </c>
      <c r="K1922" t="s">
        <v>1916</v>
      </c>
      <c r="L1922" t="s">
        <v>1552</v>
      </c>
      <c r="M1922">
        <v>1</v>
      </c>
      <c r="N1922" t="s">
        <v>1558</v>
      </c>
      <c r="O1922">
        <v>2016</v>
      </c>
      <c r="P1922" s="2">
        <v>1</v>
      </c>
      <c r="Q1922" s="2">
        <v>2</v>
      </c>
      <c r="R1922" s="2">
        <v>2</v>
      </c>
      <c r="S1922" s="2">
        <v>100</v>
      </c>
      <c r="T1922" s="2"/>
      <c r="U1922" s="2"/>
    </row>
    <row r="1923" spans="1:21" x14ac:dyDescent="0.25">
      <c r="A1923">
        <v>66769275</v>
      </c>
      <c r="B1923" s="7" t="s">
        <v>849</v>
      </c>
      <c r="C1923">
        <v>5</v>
      </c>
      <c r="D1923">
        <v>2019</v>
      </c>
      <c r="E1923">
        <v>2</v>
      </c>
      <c r="F1923">
        <v>126</v>
      </c>
      <c r="G1923">
        <v>198</v>
      </c>
      <c r="H1923">
        <v>179</v>
      </c>
      <c r="I1923">
        <v>459</v>
      </c>
      <c r="J1923">
        <v>361</v>
      </c>
      <c r="K1923" t="s">
        <v>1916</v>
      </c>
      <c r="L1923" t="s">
        <v>1552</v>
      </c>
      <c r="M1923">
        <v>1</v>
      </c>
      <c r="N1923" t="s">
        <v>1558</v>
      </c>
      <c r="O1923">
        <v>2017</v>
      </c>
      <c r="P1923" s="2">
        <v>8</v>
      </c>
      <c r="Q1923" s="2">
        <v>8</v>
      </c>
      <c r="R1923" s="2">
        <v>11.37</v>
      </c>
      <c r="S1923" s="2">
        <v>142.13</v>
      </c>
      <c r="T1923" s="2"/>
      <c r="U1923" s="2"/>
    </row>
    <row r="1924" spans="1:21" x14ac:dyDescent="0.25">
      <c r="A1924">
        <v>66769275</v>
      </c>
      <c r="B1924" s="7" t="s">
        <v>849</v>
      </c>
      <c r="C1924">
        <v>5</v>
      </c>
      <c r="D1924">
        <v>2019</v>
      </c>
      <c r="E1924">
        <v>2</v>
      </c>
      <c r="F1924">
        <v>126</v>
      </c>
      <c r="G1924">
        <v>198</v>
      </c>
      <c r="H1924">
        <v>179</v>
      </c>
      <c r="I1924">
        <v>459</v>
      </c>
      <c r="J1924">
        <v>361</v>
      </c>
      <c r="K1924" t="s">
        <v>1916</v>
      </c>
      <c r="L1924" t="s">
        <v>1552</v>
      </c>
      <c r="M1924">
        <v>1</v>
      </c>
      <c r="N1924" t="s">
        <v>1558</v>
      </c>
      <c r="O1924">
        <v>2018</v>
      </c>
      <c r="P1924" s="2">
        <v>8</v>
      </c>
      <c r="Q1924" s="2">
        <v>8</v>
      </c>
      <c r="R1924" s="2">
        <v>7.51</v>
      </c>
      <c r="S1924" s="2">
        <v>93.88</v>
      </c>
      <c r="T1924" s="2"/>
      <c r="U1924" s="2"/>
    </row>
    <row r="1925" spans="1:21" x14ac:dyDescent="0.25">
      <c r="A1925">
        <v>66769275</v>
      </c>
      <c r="B1925" s="7" t="s">
        <v>849</v>
      </c>
      <c r="C1925">
        <v>5</v>
      </c>
      <c r="D1925">
        <v>2019</v>
      </c>
      <c r="E1925">
        <v>2</v>
      </c>
      <c r="F1925">
        <v>126</v>
      </c>
      <c r="G1925">
        <v>198</v>
      </c>
      <c r="H1925">
        <v>179</v>
      </c>
      <c r="I1925">
        <v>459</v>
      </c>
      <c r="J1925">
        <v>361</v>
      </c>
      <c r="K1925" t="s">
        <v>1916</v>
      </c>
      <c r="L1925" t="s">
        <v>1552</v>
      </c>
      <c r="M1925">
        <v>1</v>
      </c>
      <c r="N1925" t="s">
        <v>1558</v>
      </c>
      <c r="O1925">
        <v>2019</v>
      </c>
      <c r="P1925" s="2">
        <v>8</v>
      </c>
      <c r="Q1925" s="2">
        <v>4.12</v>
      </c>
      <c r="R1925" s="2">
        <v>3.15</v>
      </c>
      <c r="S1925" s="2">
        <v>76.459999999999994</v>
      </c>
      <c r="T1925" s="2">
        <v>96.12</v>
      </c>
      <c r="U1925" s="2">
        <v>89</v>
      </c>
    </row>
    <row r="1926" spans="1:21" x14ac:dyDescent="0.25">
      <c r="A1926">
        <v>66769275</v>
      </c>
      <c r="B1926" s="7" t="s">
        <v>849</v>
      </c>
      <c r="C1926">
        <v>5</v>
      </c>
      <c r="D1926">
        <v>2019</v>
      </c>
      <c r="E1926">
        <v>2</v>
      </c>
      <c r="F1926">
        <v>126</v>
      </c>
      <c r="G1926">
        <v>198</v>
      </c>
      <c r="H1926">
        <v>179</v>
      </c>
      <c r="I1926">
        <v>459</v>
      </c>
      <c r="J1926">
        <v>361</v>
      </c>
      <c r="K1926" t="s">
        <v>1916</v>
      </c>
      <c r="L1926" t="s">
        <v>1552</v>
      </c>
      <c r="M1926">
        <v>1</v>
      </c>
      <c r="N1926" t="s">
        <v>1558</v>
      </c>
      <c r="O1926">
        <v>2020</v>
      </c>
      <c r="P1926" s="2">
        <v>2</v>
      </c>
      <c r="Q1926" s="2">
        <v>2</v>
      </c>
      <c r="R1926" s="2">
        <v>0</v>
      </c>
      <c r="S1926" s="2">
        <v>0</v>
      </c>
      <c r="T1926" s="2"/>
      <c r="U1926" s="2"/>
    </row>
    <row r="1927" spans="1:21" x14ac:dyDescent="0.25">
      <c r="A1927">
        <v>66769275</v>
      </c>
      <c r="B1927" s="7" t="s">
        <v>851</v>
      </c>
      <c r="C1927">
        <v>5</v>
      </c>
      <c r="D1927">
        <v>2019</v>
      </c>
      <c r="E1927">
        <v>2</v>
      </c>
      <c r="F1927">
        <v>126</v>
      </c>
      <c r="G1927">
        <v>198</v>
      </c>
      <c r="H1927">
        <v>179</v>
      </c>
      <c r="I1927">
        <v>460</v>
      </c>
      <c r="J1927">
        <v>362</v>
      </c>
      <c r="K1927" t="s">
        <v>1917</v>
      </c>
      <c r="L1927" t="s">
        <v>1552</v>
      </c>
      <c r="M1927">
        <v>1</v>
      </c>
      <c r="N1927" t="s">
        <v>1558</v>
      </c>
      <c r="O1927">
        <v>2016</v>
      </c>
      <c r="P1927" s="2">
        <v>5625</v>
      </c>
      <c r="Q1927" s="2">
        <v>5625</v>
      </c>
      <c r="R1927" s="2">
        <v>4352</v>
      </c>
      <c r="S1927" s="2">
        <v>77.37</v>
      </c>
      <c r="T1927" s="2"/>
      <c r="U1927" s="2"/>
    </row>
    <row r="1928" spans="1:21" x14ac:dyDescent="0.25">
      <c r="A1928">
        <v>66769275</v>
      </c>
      <c r="B1928" s="7" t="s">
        <v>851</v>
      </c>
      <c r="C1928">
        <v>5</v>
      </c>
      <c r="D1928">
        <v>2019</v>
      </c>
      <c r="E1928">
        <v>2</v>
      </c>
      <c r="F1928">
        <v>126</v>
      </c>
      <c r="G1928">
        <v>198</v>
      </c>
      <c r="H1928">
        <v>179</v>
      </c>
      <c r="I1928">
        <v>460</v>
      </c>
      <c r="J1928">
        <v>362</v>
      </c>
      <c r="K1928" t="s">
        <v>1917</v>
      </c>
      <c r="L1928" t="s">
        <v>1552</v>
      </c>
      <c r="M1928">
        <v>1</v>
      </c>
      <c r="N1928" t="s">
        <v>1558</v>
      </c>
      <c r="O1928">
        <v>2017</v>
      </c>
      <c r="P1928" s="2">
        <v>11250</v>
      </c>
      <c r="Q1928" s="2">
        <v>12323</v>
      </c>
      <c r="R1928" s="2">
        <v>12333</v>
      </c>
      <c r="S1928" s="2">
        <v>100.08</v>
      </c>
      <c r="T1928" s="2"/>
      <c r="U1928" s="2"/>
    </row>
    <row r="1929" spans="1:21" x14ac:dyDescent="0.25">
      <c r="A1929">
        <v>66769275</v>
      </c>
      <c r="B1929" s="7" t="s">
        <v>851</v>
      </c>
      <c r="C1929">
        <v>5</v>
      </c>
      <c r="D1929">
        <v>2019</v>
      </c>
      <c r="E1929">
        <v>2</v>
      </c>
      <c r="F1929">
        <v>126</v>
      </c>
      <c r="G1929">
        <v>198</v>
      </c>
      <c r="H1929">
        <v>179</v>
      </c>
      <c r="I1929">
        <v>460</v>
      </c>
      <c r="J1929">
        <v>362</v>
      </c>
      <c r="K1929" t="s">
        <v>1917</v>
      </c>
      <c r="L1929" t="s">
        <v>1552</v>
      </c>
      <c r="M1929">
        <v>1</v>
      </c>
      <c r="N1929" t="s">
        <v>1558</v>
      </c>
      <c r="O1929">
        <v>2018</v>
      </c>
      <c r="P1929" s="2">
        <v>11250</v>
      </c>
      <c r="Q1929" s="2">
        <v>11450</v>
      </c>
      <c r="R1929" s="2">
        <v>12965</v>
      </c>
      <c r="S1929" s="2">
        <v>113.23</v>
      </c>
      <c r="T1929" s="2"/>
      <c r="U1929" s="2"/>
    </row>
    <row r="1930" spans="1:21" x14ac:dyDescent="0.25">
      <c r="A1930">
        <v>66769275</v>
      </c>
      <c r="B1930" s="7" t="s">
        <v>851</v>
      </c>
      <c r="C1930">
        <v>5</v>
      </c>
      <c r="D1930">
        <v>2019</v>
      </c>
      <c r="E1930">
        <v>2</v>
      </c>
      <c r="F1930">
        <v>126</v>
      </c>
      <c r="G1930">
        <v>198</v>
      </c>
      <c r="H1930">
        <v>179</v>
      </c>
      <c r="I1930">
        <v>460</v>
      </c>
      <c r="J1930">
        <v>362</v>
      </c>
      <c r="K1930" t="s">
        <v>1917</v>
      </c>
      <c r="L1930" t="s">
        <v>1552</v>
      </c>
      <c r="M1930">
        <v>1</v>
      </c>
      <c r="N1930" t="s">
        <v>1558</v>
      </c>
      <c r="O1930">
        <v>2019</v>
      </c>
      <c r="P1930" s="2">
        <v>11250</v>
      </c>
      <c r="Q1930" s="2">
        <v>11250</v>
      </c>
      <c r="R1930" s="2">
        <v>14730</v>
      </c>
      <c r="S1930" s="2">
        <v>130.93</v>
      </c>
      <c r="T1930" s="2">
        <v>108.51</v>
      </c>
      <c r="U1930" s="2">
        <v>98.62</v>
      </c>
    </row>
    <row r="1931" spans="1:21" x14ac:dyDescent="0.25">
      <c r="A1931">
        <v>66769275</v>
      </c>
      <c r="B1931" s="7" t="s">
        <v>851</v>
      </c>
      <c r="C1931">
        <v>5</v>
      </c>
      <c r="D1931">
        <v>2019</v>
      </c>
      <c r="E1931">
        <v>2</v>
      </c>
      <c r="F1931">
        <v>126</v>
      </c>
      <c r="G1931">
        <v>198</v>
      </c>
      <c r="H1931">
        <v>179</v>
      </c>
      <c r="I1931">
        <v>460</v>
      </c>
      <c r="J1931">
        <v>362</v>
      </c>
      <c r="K1931" t="s">
        <v>1917</v>
      </c>
      <c r="L1931" t="s">
        <v>1552</v>
      </c>
      <c r="M1931">
        <v>1</v>
      </c>
      <c r="N1931" t="s">
        <v>1558</v>
      </c>
      <c r="O1931">
        <v>2020</v>
      </c>
      <c r="P1931" s="2">
        <v>5625</v>
      </c>
      <c r="Q1931" s="2">
        <v>4100</v>
      </c>
      <c r="R1931" s="2">
        <v>0</v>
      </c>
      <c r="S1931" s="2">
        <v>0</v>
      </c>
      <c r="T1931" s="2"/>
      <c r="U1931" s="2"/>
    </row>
    <row r="1932" spans="1:21" x14ac:dyDescent="0.25">
      <c r="A1932">
        <v>66769275</v>
      </c>
      <c r="B1932" s="7" t="s">
        <v>853</v>
      </c>
      <c r="C1932">
        <v>5</v>
      </c>
      <c r="D1932">
        <v>2019</v>
      </c>
      <c r="E1932">
        <v>2</v>
      </c>
      <c r="F1932">
        <v>126</v>
      </c>
      <c r="G1932">
        <v>198</v>
      </c>
      <c r="H1932">
        <v>179</v>
      </c>
      <c r="I1932">
        <v>461</v>
      </c>
      <c r="J1932">
        <v>363</v>
      </c>
      <c r="K1932" t="s">
        <v>1918</v>
      </c>
      <c r="L1932" t="s">
        <v>1555</v>
      </c>
      <c r="M1932">
        <v>1</v>
      </c>
      <c r="N1932" t="s">
        <v>1558</v>
      </c>
      <c r="O1932">
        <v>2016</v>
      </c>
      <c r="P1932" s="2">
        <v>49</v>
      </c>
      <c r="Q1932" s="2">
        <v>49</v>
      </c>
      <c r="R1932" s="2">
        <v>44</v>
      </c>
      <c r="S1932" s="2">
        <v>89.8</v>
      </c>
      <c r="T1932" s="2"/>
      <c r="U1932" s="2"/>
    </row>
    <row r="1933" spans="1:21" x14ac:dyDescent="0.25">
      <c r="A1933">
        <v>66769275</v>
      </c>
      <c r="B1933" s="7" t="s">
        <v>853</v>
      </c>
      <c r="C1933">
        <v>5</v>
      </c>
      <c r="D1933">
        <v>2019</v>
      </c>
      <c r="E1933">
        <v>2</v>
      </c>
      <c r="F1933">
        <v>126</v>
      </c>
      <c r="G1933">
        <v>198</v>
      </c>
      <c r="H1933">
        <v>179</v>
      </c>
      <c r="I1933">
        <v>461</v>
      </c>
      <c r="J1933">
        <v>363</v>
      </c>
      <c r="K1933" t="s">
        <v>1918</v>
      </c>
      <c r="L1933" t="s">
        <v>1555</v>
      </c>
      <c r="M1933">
        <v>1</v>
      </c>
      <c r="N1933" t="s">
        <v>1558</v>
      </c>
      <c r="O1933">
        <v>2017</v>
      </c>
      <c r="P1933" s="2">
        <v>49</v>
      </c>
      <c r="Q1933" s="2">
        <v>49</v>
      </c>
      <c r="R1933" s="2">
        <v>41</v>
      </c>
      <c r="S1933" s="2">
        <v>83.67</v>
      </c>
      <c r="T1933" s="2"/>
      <c r="U1933" s="2"/>
    </row>
    <row r="1934" spans="1:21" x14ac:dyDescent="0.25">
      <c r="A1934">
        <v>66769275</v>
      </c>
      <c r="B1934" s="7" t="s">
        <v>853</v>
      </c>
      <c r="C1934">
        <v>5</v>
      </c>
      <c r="D1934">
        <v>2019</v>
      </c>
      <c r="E1934">
        <v>2</v>
      </c>
      <c r="F1934">
        <v>126</v>
      </c>
      <c r="G1934">
        <v>198</v>
      </c>
      <c r="H1934">
        <v>179</v>
      </c>
      <c r="I1934">
        <v>461</v>
      </c>
      <c r="J1934">
        <v>363</v>
      </c>
      <c r="K1934" t="s">
        <v>1918</v>
      </c>
      <c r="L1934" t="s">
        <v>1555</v>
      </c>
      <c r="M1934">
        <v>1</v>
      </c>
      <c r="N1934" t="s">
        <v>1558</v>
      </c>
      <c r="O1934">
        <v>2018</v>
      </c>
      <c r="P1934" s="2">
        <v>49</v>
      </c>
      <c r="Q1934" s="2">
        <v>49</v>
      </c>
      <c r="R1934" s="2">
        <v>49</v>
      </c>
      <c r="S1934" s="2">
        <v>100</v>
      </c>
      <c r="T1934" s="2"/>
      <c r="U1934" s="2"/>
    </row>
    <row r="1935" spans="1:21" x14ac:dyDescent="0.25">
      <c r="A1935">
        <v>66769275</v>
      </c>
      <c r="B1935" s="7" t="s">
        <v>853</v>
      </c>
      <c r="C1935">
        <v>5</v>
      </c>
      <c r="D1935">
        <v>2019</v>
      </c>
      <c r="E1935">
        <v>2</v>
      </c>
      <c r="F1935">
        <v>126</v>
      </c>
      <c r="G1935">
        <v>198</v>
      </c>
      <c r="H1935">
        <v>179</v>
      </c>
      <c r="I1935">
        <v>461</v>
      </c>
      <c r="J1935">
        <v>363</v>
      </c>
      <c r="K1935" t="s">
        <v>1918</v>
      </c>
      <c r="L1935" t="s">
        <v>1555</v>
      </c>
      <c r="M1935">
        <v>1</v>
      </c>
      <c r="N1935" t="s">
        <v>1558</v>
      </c>
      <c r="O1935">
        <v>2019</v>
      </c>
      <c r="P1935" s="2">
        <v>49</v>
      </c>
      <c r="Q1935" s="2">
        <v>49</v>
      </c>
      <c r="R1935" s="2">
        <v>35</v>
      </c>
      <c r="S1935" s="2">
        <v>71.430000000000007</v>
      </c>
      <c r="T1935" s="2">
        <v>86.22</v>
      </c>
      <c r="U1935" s="2">
        <v>68.98</v>
      </c>
    </row>
    <row r="1936" spans="1:21" x14ac:dyDescent="0.25">
      <c r="A1936">
        <v>66769275</v>
      </c>
      <c r="B1936" s="7" t="s">
        <v>853</v>
      </c>
      <c r="C1936">
        <v>5</v>
      </c>
      <c r="D1936">
        <v>2019</v>
      </c>
      <c r="E1936">
        <v>2</v>
      </c>
      <c r="F1936">
        <v>126</v>
      </c>
      <c r="G1936">
        <v>198</v>
      </c>
      <c r="H1936">
        <v>179</v>
      </c>
      <c r="I1936">
        <v>461</v>
      </c>
      <c r="J1936">
        <v>363</v>
      </c>
      <c r="K1936" t="s">
        <v>1918</v>
      </c>
      <c r="L1936" t="s">
        <v>1555</v>
      </c>
      <c r="M1936">
        <v>1</v>
      </c>
      <c r="N1936" t="s">
        <v>1558</v>
      </c>
      <c r="O1936">
        <v>2020</v>
      </c>
      <c r="P1936" s="2">
        <v>49</v>
      </c>
      <c r="Q1936" s="2">
        <v>49</v>
      </c>
      <c r="R1936" s="2">
        <v>0</v>
      </c>
      <c r="S1936" s="2">
        <v>0</v>
      </c>
      <c r="T1936" s="2"/>
      <c r="U1936" s="2"/>
    </row>
    <row r="1937" spans="1:21" x14ac:dyDescent="0.25">
      <c r="A1937">
        <v>66769275</v>
      </c>
      <c r="B1937" s="7" t="s">
        <v>853</v>
      </c>
      <c r="C1937">
        <v>5</v>
      </c>
      <c r="D1937">
        <v>2019</v>
      </c>
      <c r="E1937">
        <v>2</v>
      </c>
      <c r="F1937">
        <v>126</v>
      </c>
      <c r="G1937">
        <v>198</v>
      </c>
      <c r="H1937">
        <v>179</v>
      </c>
      <c r="I1937">
        <v>461</v>
      </c>
      <c r="J1937">
        <v>364</v>
      </c>
      <c r="K1937" t="s">
        <v>1919</v>
      </c>
      <c r="L1937" t="s">
        <v>1555</v>
      </c>
      <c r="M1937">
        <v>1</v>
      </c>
      <c r="N1937" t="s">
        <v>1558</v>
      </c>
      <c r="O1937">
        <v>2016</v>
      </c>
      <c r="P1937" s="2">
        <v>24</v>
      </c>
      <c r="Q1937" s="2">
        <v>24</v>
      </c>
      <c r="R1937" s="2">
        <v>19</v>
      </c>
      <c r="S1937" s="2">
        <v>79.17</v>
      </c>
      <c r="T1937" s="2"/>
      <c r="U1937" s="2"/>
    </row>
    <row r="1938" spans="1:21" x14ac:dyDescent="0.25">
      <c r="A1938">
        <v>66769275</v>
      </c>
      <c r="B1938" s="7" t="s">
        <v>853</v>
      </c>
      <c r="C1938">
        <v>5</v>
      </c>
      <c r="D1938">
        <v>2019</v>
      </c>
      <c r="E1938">
        <v>2</v>
      </c>
      <c r="F1938">
        <v>126</v>
      </c>
      <c r="G1938">
        <v>198</v>
      </c>
      <c r="H1938">
        <v>179</v>
      </c>
      <c r="I1938">
        <v>461</v>
      </c>
      <c r="J1938">
        <v>364</v>
      </c>
      <c r="K1938" t="s">
        <v>1919</v>
      </c>
      <c r="L1938" t="s">
        <v>1555</v>
      </c>
      <c r="M1938">
        <v>1</v>
      </c>
      <c r="N1938" t="s">
        <v>1558</v>
      </c>
      <c r="O1938">
        <v>2017</v>
      </c>
      <c r="P1938" s="2">
        <v>24</v>
      </c>
      <c r="Q1938" s="2">
        <v>24</v>
      </c>
      <c r="R1938" s="2">
        <v>19</v>
      </c>
      <c r="S1938" s="2">
        <v>79.17</v>
      </c>
      <c r="T1938" s="2"/>
      <c r="U1938" s="2"/>
    </row>
    <row r="1939" spans="1:21" x14ac:dyDescent="0.25">
      <c r="A1939">
        <v>66769275</v>
      </c>
      <c r="B1939" s="7" t="s">
        <v>853</v>
      </c>
      <c r="C1939">
        <v>5</v>
      </c>
      <c r="D1939">
        <v>2019</v>
      </c>
      <c r="E1939">
        <v>2</v>
      </c>
      <c r="F1939">
        <v>126</v>
      </c>
      <c r="G1939">
        <v>198</v>
      </c>
      <c r="H1939">
        <v>179</v>
      </c>
      <c r="I1939">
        <v>461</v>
      </c>
      <c r="J1939">
        <v>364</v>
      </c>
      <c r="K1939" t="s">
        <v>1919</v>
      </c>
      <c r="L1939" t="s">
        <v>1555</v>
      </c>
      <c r="M1939">
        <v>1</v>
      </c>
      <c r="N1939" t="s">
        <v>1558</v>
      </c>
      <c r="O1939">
        <v>2018</v>
      </c>
      <c r="P1939" s="2">
        <v>24</v>
      </c>
      <c r="Q1939" s="2">
        <v>24</v>
      </c>
      <c r="R1939" s="2">
        <v>24</v>
      </c>
      <c r="S1939" s="2">
        <v>100</v>
      </c>
      <c r="T1939" s="2"/>
      <c r="U1939" s="2"/>
    </row>
    <row r="1940" spans="1:21" x14ac:dyDescent="0.25">
      <c r="A1940">
        <v>66769275</v>
      </c>
      <c r="B1940" s="7" t="s">
        <v>853</v>
      </c>
      <c r="C1940">
        <v>5</v>
      </c>
      <c r="D1940">
        <v>2019</v>
      </c>
      <c r="E1940">
        <v>2</v>
      </c>
      <c r="F1940">
        <v>126</v>
      </c>
      <c r="G1940">
        <v>198</v>
      </c>
      <c r="H1940">
        <v>179</v>
      </c>
      <c r="I1940">
        <v>461</v>
      </c>
      <c r="J1940">
        <v>364</v>
      </c>
      <c r="K1940" t="s">
        <v>1919</v>
      </c>
      <c r="L1940" t="s">
        <v>1555</v>
      </c>
      <c r="M1940">
        <v>1</v>
      </c>
      <c r="N1940" t="s">
        <v>1558</v>
      </c>
      <c r="O1940">
        <v>2019</v>
      </c>
      <c r="P1940" s="2">
        <v>24</v>
      </c>
      <c r="Q1940" s="2">
        <v>24</v>
      </c>
      <c r="R1940" s="2">
        <v>18</v>
      </c>
      <c r="S1940" s="2">
        <v>75</v>
      </c>
      <c r="T1940" s="2">
        <v>83.33</v>
      </c>
      <c r="U1940" s="2">
        <v>66.67</v>
      </c>
    </row>
    <row r="1941" spans="1:21" x14ac:dyDescent="0.25">
      <c r="A1941">
        <v>66769275</v>
      </c>
      <c r="B1941" s="7" t="s">
        <v>853</v>
      </c>
      <c r="C1941">
        <v>5</v>
      </c>
      <c r="D1941">
        <v>2019</v>
      </c>
      <c r="E1941">
        <v>2</v>
      </c>
      <c r="F1941">
        <v>126</v>
      </c>
      <c r="G1941">
        <v>198</v>
      </c>
      <c r="H1941">
        <v>179</v>
      </c>
      <c r="I1941">
        <v>461</v>
      </c>
      <c r="J1941">
        <v>364</v>
      </c>
      <c r="K1941" t="s">
        <v>1919</v>
      </c>
      <c r="L1941" t="s">
        <v>1555</v>
      </c>
      <c r="M1941">
        <v>1</v>
      </c>
      <c r="N1941" t="s">
        <v>1558</v>
      </c>
      <c r="O1941">
        <v>2020</v>
      </c>
      <c r="P1941" s="2">
        <v>24</v>
      </c>
      <c r="Q1941" s="2">
        <v>24</v>
      </c>
      <c r="R1941" s="2">
        <v>0</v>
      </c>
      <c r="S1941" s="2">
        <v>0</v>
      </c>
      <c r="T1941" s="2"/>
      <c r="U1941" s="2"/>
    </row>
    <row r="1942" spans="1:21" x14ac:dyDescent="0.25">
      <c r="A1942">
        <v>66769275</v>
      </c>
      <c r="B1942" s="7" t="s">
        <v>855</v>
      </c>
      <c r="C1942">
        <v>5</v>
      </c>
      <c r="D1942">
        <v>2019</v>
      </c>
      <c r="E1942">
        <v>2</v>
      </c>
      <c r="F1942">
        <v>126</v>
      </c>
      <c r="G1942">
        <v>198</v>
      </c>
      <c r="H1942">
        <v>179</v>
      </c>
      <c r="I1942">
        <v>466</v>
      </c>
      <c r="J1942">
        <v>365</v>
      </c>
      <c r="K1942" t="s">
        <v>1920</v>
      </c>
      <c r="L1942" t="s">
        <v>1564</v>
      </c>
      <c r="M1942">
        <v>2</v>
      </c>
      <c r="N1942" t="s">
        <v>1556</v>
      </c>
      <c r="O1942">
        <v>2016</v>
      </c>
      <c r="P1942" s="2">
        <v>5</v>
      </c>
      <c r="Q1942" s="2">
        <v>5</v>
      </c>
      <c r="R1942" s="2">
        <v>3.89</v>
      </c>
      <c r="S1942" s="2">
        <v>77.8</v>
      </c>
      <c r="T1942" s="2"/>
      <c r="U1942" s="2"/>
    </row>
    <row r="1943" spans="1:21" x14ac:dyDescent="0.25">
      <c r="A1943">
        <v>66769275</v>
      </c>
      <c r="B1943" s="7" t="s">
        <v>855</v>
      </c>
      <c r="C1943">
        <v>5</v>
      </c>
      <c r="D1943">
        <v>2019</v>
      </c>
      <c r="E1943">
        <v>2</v>
      </c>
      <c r="F1943">
        <v>126</v>
      </c>
      <c r="G1943">
        <v>198</v>
      </c>
      <c r="H1943">
        <v>179</v>
      </c>
      <c r="I1943">
        <v>466</v>
      </c>
      <c r="J1943">
        <v>365</v>
      </c>
      <c r="K1943" t="s">
        <v>1920</v>
      </c>
      <c r="L1943" t="s">
        <v>1564</v>
      </c>
      <c r="M1943">
        <v>2</v>
      </c>
      <c r="N1943" t="s">
        <v>1556</v>
      </c>
      <c r="O1943">
        <v>2017</v>
      </c>
      <c r="P1943" s="2">
        <v>15</v>
      </c>
      <c r="Q1943" s="2">
        <v>0</v>
      </c>
      <c r="R1943" s="2">
        <v>0</v>
      </c>
      <c r="S1943" s="2">
        <v>0</v>
      </c>
      <c r="T1943" s="2"/>
      <c r="U1943" s="2"/>
    </row>
    <row r="1944" spans="1:21" x14ac:dyDescent="0.25">
      <c r="A1944">
        <v>66769275</v>
      </c>
      <c r="B1944" s="7" t="s">
        <v>855</v>
      </c>
      <c r="C1944">
        <v>5</v>
      </c>
      <c r="D1944">
        <v>2019</v>
      </c>
      <c r="E1944">
        <v>2</v>
      </c>
      <c r="F1944">
        <v>126</v>
      </c>
      <c r="G1944">
        <v>198</v>
      </c>
      <c r="H1944">
        <v>179</v>
      </c>
      <c r="I1944">
        <v>466</v>
      </c>
      <c r="J1944">
        <v>365</v>
      </c>
      <c r="K1944" t="s">
        <v>1920</v>
      </c>
      <c r="L1944" t="s">
        <v>1564</v>
      </c>
      <c r="M1944">
        <v>2</v>
      </c>
      <c r="N1944" t="s">
        <v>1556</v>
      </c>
      <c r="O1944">
        <v>2018</v>
      </c>
      <c r="P1944" s="2">
        <v>25</v>
      </c>
      <c r="Q1944" s="2">
        <v>0</v>
      </c>
      <c r="R1944" s="2">
        <v>0</v>
      </c>
      <c r="S1944" s="2">
        <v>0</v>
      </c>
      <c r="T1944" s="2"/>
      <c r="U1944" s="2"/>
    </row>
    <row r="1945" spans="1:21" x14ac:dyDescent="0.25">
      <c r="A1945">
        <v>66769275</v>
      </c>
      <c r="B1945" s="7" t="s">
        <v>855</v>
      </c>
      <c r="C1945">
        <v>5</v>
      </c>
      <c r="D1945">
        <v>2019</v>
      </c>
      <c r="E1945">
        <v>2</v>
      </c>
      <c r="F1945">
        <v>126</v>
      </c>
      <c r="G1945">
        <v>198</v>
      </c>
      <c r="H1945">
        <v>179</v>
      </c>
      <c r="I1945">
        <v>466</v>
      </c>
      <c r="J1945">
        <v>365</v>
      </c>
      <c r="K1945" t="s">
        <v>1920</v>
      </c>
      <c r="L1945" t="s">
        <v>1564</v>
      </c>
      <c r="M1945">
        <v>2</v>
      </c>
      <c r="N1945" t="s">
        <v>1556</v>
      </c>
      <c r="O1945">
        <v>2019</v>
      </c>
      <c r="P1945" s="2">
        <v>35</v>
      </c>
      <c r="Q1945" s="2">
        <v>0</v>
      </c>
      <c r="R1945" s="2">
        <v>0</v>
      </c>
      <c r="S1945" s="2">
        <v>0</v>
      </c>
      <c r="T1945" s="2">
        <v>77.8</v>
      </c>
      <c r="U1945" s="2">
        <v>9.73</v>
      </c>
    </row>
    <row r="1946" spans="1:21" x14ac:dyDescent="0.25">
      <c r="A1946">
        <v>66769275</v>
      </c>
      <c r="B1946" s="7" t="s">
        <v>855</v>
      </c>
      <c r="C1946">
        <v>5</v>
      </c>
      <c r="D1946">
        <v>2019</v>
      </c>
      <c r="E1946">
        <v>2</v>
      </c>
      <c r="F1946">
        <v>126</v>
      </c>
      <c r="G1946">
        <v>198</v>
      </c>
      <c r="H1946">
        <v>179</v>
      </c>
      <c r="I1946">
        <v>466</v>
      </c>
      <c r="J1946">
        <v>365</v>
      </c>
      <c r="K1946" t="s">
        <v>1920</v>
      </c>
      <c r="L1946" t="s">
        <v>1564</v>
      </c>
      <c r="M1946">
        <v>2</v>
      </c>
      <c r="N1946" t="s">
        <v>1556</v>
      </c>
      <c r="O1946">
        <v>2020</v>
      </c>
      <c r="P1946" s="2">
        <v>40</v>
      </c>
      <c r="Q1946" s="2">
        <v>0</v>
      </c>
      <c r="R1946" s="2">
        <v>0</v>
      </c>
      <c r="S1946" s="2">
        <v>0</v>
      </c>
      <c r="T1946" s="2"/>
      <c r="U1946" s="2"/>
    </row>
    <row r="1947" spans="1:21" x14ac:dyDescent="0.25">
      <c r="A1947">
        <v>66769275</v>
      </c>
      <c r="B1947" s="7" t="s">
        <v>857</v>
      </c>
      <c r="C1947">
        <v>5</v>
      </c>
      <c r="D1947">
        <v>2019</v>
      </c>
      <c r="E1947">
        <v>2</v>
      </c>
      <c r="F1947">
        <v>126</v>
      </c>
      <c r="G1947">
        <v>198</v>
      </c>
      <c r="H1947">
        <v>180</v>
      </c>
      <c r="I1947">
        <v>535</v>
      </c>
      <c r="J1947">
        <v>543</v>
      </c>
      <c r="K1947" t="s">
        <v>1920</v>
      </c>
      <c r="L1947" t="s">
        <v>1564</v>
      </c>
      <c r="M1947">
        <v>1</v>
      </c>
      <c r="N1947" t="s">
        <v>1558</v>
      </c>
      <c r="O1947">
        <v>2016</v>
      </c>
      <c r="P1947" s="2">
        <v>0</v>
      </c>
      <c r="Q1947" s="2">
        <v>0</v>
      </c>
      <c r="R1947" s="2">
        <v>0</v>
      </c>
      <c r="S1947" s="2">
        <v>0</v>
      </c>
      <c r="T1947" s="2"/>
      <c r="U1947" s="2"/>
    </row>
    <row r="1948" spans="1:21" x14ac:dyDescent="0.25">
      <c r="A1948">
        <v>66769275</v>
      </c>
      <c r="B1948" s="7" t="s">
        <v>857</v>
      </c>
      <c r="C1948">
        <v>5</v>
      </c>
      <c r="D1948">
        <v>2019</v>
      </c>
      <c r="E1948">
        <v>2</v>
      </c>
      <c r="F1948">
        <v>126</v>
      </c>
      <c r="G1948">
        <v>198</v>
      </c>
      <c r="H1948">
        <v>180</v>
      </c>
      <c r="I1948">
        <v>535</v>
      </c>
      <c r="J1948">
        <v>543</v>
      </c>
      <c r="K1948" t="s">
        <v>1920</v>
      </c>
      <c r="L1948" t="s">
        <v>1564</v>
      </c>
      <c r="M1948">
        <v>1</v>
      </c>
      <c r="N1948" t="s">
        <v>1558</v>
      </c>
      <c r="O1948">
        <v>2017</v>
      </c>
      <c r="P1948" s="2">
        <v>0</v>
      </c>
      <c r="Q1948" s="2">
        <v>10</v>
      </c>
      <c r="R1948" s="2">
        <v>9.11</v>
      </c>
      <c r="S1948" s="2">
        <v>91.1</v>
      </c>
      <c r="T1948" s="2"/>
      <c r="U1948" s="2"/>
    </row>
    <row r="1949" spans="1:21" x14ac:dyDescent="0.25">
      <c r="A1949">
        <v>66769275</v>
      </c>
      <c r="B1949" s="7" t="s">
        <v>857</v>
      </c>
      <c r="C1949">
        <v>5</v>
      </c>
      <c r="D1949">
        <v>2019</v>
      </c>
      <c r="E1949">
        <v>2</v>
      </c>
      <c r="F1949">
        <v>126</v>
      </c>
      <c r="G1949">
        <v>198</v>
      </c>
      <c r="H1949">
        <v>180</v>
      </c>
      <c r="I1949">
        <v>535</v>
      </c>
      <c r="J1949">
        <v>543</v>
      </c>
      <c r="K1949" t="s">
        <v>1920</v>
      </c>
      <c r="L1949" t="s">
        <v>1564</v>
      </c>
      <c r="M1949">
        <v>1</v>
      </c>
      <c r="N1949" t="s">
        <v>1558</v>
      </c>
      <c r="O1949">
        <v>2018</v>
      </c>
      <c r="P1949" s="2">
        <v>0</v>
      </c>
      <c r="Q1949" s="2">
        <v>25</v>
      </c>
      <c r="R1949" s="2">
        <v>18.95</v>
      </c>
      <c r="S1949" s="2">
        <v>75.8</v>
      </c>
      <c r="T1949" s="2"/>
      <c r="U1949" s="2"/>
    </row>
    <row r="1950" spans="1:21" x14ac:dyDescent="0.25">
      <c r="A1950">
        <v>66769275</v>
      </c>
      <c r="B1950" s="7" t="s">
        <v>857</v>
      </c>
      <c r="C1950">
        <v>5</v>
      </c>
      <c r="D1950">
        <v>2019</v>
      </c>
      <c r="E1950">
        <v>2</v>
      </c>
      <c r="F1950">
        <v>126</v>
      </c>
      <c r="G1950">
        <v>198</v>
      </c>
      <c r="H1950">
        <v>180</v>
      </c>
      <c r="I1950">
        <v>535</v>
      </c>
      <c r="J1950">
        <v>543</v>
      </c>
      <c r="K1950" t="s">
        <v>1920</v>
      </c>
      <c r="L1950" t="s">
        <v>1564</v>
      </c>
      <c r="M1950">
        <v>1</v>
      </c>
      <c r="N1950" t="s">
        <v>1558</v>
      </c>
      <c r="O1950">
        <v>2019</v>
      </c>
      <c r="P1950" s="2">
        <v>0</v>
      </c>
      <c r="Q1950" s="2">
        <v>32.950000000000003</v>
      </c>
      <c r="R1950" s="2">
        <v>32.950000000000003</v>
      </c>
      <c r="S1950" s="2">
        <v>100</v>
      </c>
      <c r="T1950" s="2">
        <v>100</v>
      </c>
      <c r="U1950" s="2">
        <v>82.38</v>
      </c>
    </row>
    <row r="1951" spans="1:21" x14ac:dyDescent="0.25">
      <c r="A1951">
        <v>66769275</v>
      </c>
      <c r="B1951" s="7" t="s">
        <v>857</v>
      </c>
      <c r="C1951">
        <v>5</v>
      </c>
      <c r="D1951">
        <v>2019</v>
      </c>
      <c r="E1951">
        <v>2</v>
      </c>
      <c r="F1951">
        <v>126</v>
      </c>
      <c r="G1951">
        <v>198</v>
      </c>
      <c r="H1951">
        <v>180</v>
      </c>
      <c r="I1951">
        <v>535</v>
      </c>
      <c r="J1951">
        <v>543</v>
      </c>
      <c r="K1951" t="s">
        <v>1920</v>
      </c>
      <c r="L1951" t="s">
        <v>1564</v>
      </c>
      <c r="M1951">
        <v>1</v>
      </c>
      <c r="N1951" t="s">
        <v>1558</v>
      </c>
      <c r="O1951">
        <v>2020</v>
      </c>
      <c r="P1951" s="2">
        <v>0</v>
      </c>
      <c r="Q1951" s="2">
        <v>40</v>
      </c>
      <c r="R1951" s="2">
        <v>0</v>
      </c>
      <c r="S1951" s="2">
        <v>0</v>
      </c>
      <c r="T1951" s="2"/>
      <c r="U1951" s="2"/>
    </row>
    <row r="1952" spans="1:21" x14ac:dyDescent="0.25">
      <c r="A1952">
        <v>66769275</v>
      </c>
      <c r="B1952" s="7" t="s">
        <v>859</v>
      </c>
      <c r="C1952">
        <v>5</v>
      </c>
      <c r="D1952">
        <v>2019</v>
      </c>
      <c r="E1952">
        <v>2</v>
      </c>
      <c r="F1952">
        <v>126</v>
      </c>
      <c r="G1952">
        <v>199</v>
      </c>
      <c r="H1952">
        <v>181</v>
      </c>
      <c r="I1952">
        <v>429</v>
      </c>
      <c r="J1952">
        <v>366</v>
      </c>
      <c r="K1952" t="s">
        <v>1921</v>
      </c>
      <c r="L1952" t="s">
        <v>1552</v>
      </c>
      <c r="M1952">
        <v>3</v>
      </c>
      <c r="N1952" t="s">
        <v>1553</v>
      </c>
      <c r="O1952">
        <v>2016</v>
      </c>
      <c r="P1952" s="2">
        <v>255</v>
      </c>
      <c r="Q1952" s="2">
        <v>394</v>
      </c>
      <c r="R1952" s="2">
        <v>394</v>
      </c>
      <c r="S1952" s="2">
        <v>100</v>
      </c>
      <c r="T1952" s="2"/>
      <c r="U1952" s="2"/>
    </row>
    <row r="1953" spans="1:21" x14ac:dyDescent="0.25">
      <c r="A1953">
        <v>66769275</v>
      </c>
      <c r="B1953" s="7" t="s">
        <v>859</v>
      </c>
      <c r="C1953">
        <v>5</v>
      </c>
      <c r="D1953">
        <v>2019</v>
      </c>
      <c r="E1953">
        <v>2</v>
      </c>
      <c r="F1953">
        <v>126</v>
      </c>
      <c r="G1953">
        <v>199</v>
      </c>
      <c r="H1953">
        <v>181</v>
      </c>
      <c r="I1953">
        <v>429</v>
      </c>
      <c r="J1953">
        <v>366</v>
      </c>
      <c r="K1953" t="s">
        <v>1921</v>
      </c>
      <c r="L1953" t="s">
        <v>1552</v>
      </c>
      <c r="M1953">
        <v>3</v>
      </c>
      <c r="N1953" t="s">
        <v>1553</v>
      </c>
      <c r="O1953">
        <v>2017</v>
      </c>
      <c r="P1953" s="2">
        <v>340</v>
      </c>
      <c r="Q1953" s="2">
        <v>421</v>
      </c>
      <c r="R1953" s="2">
        <v>421</v>
      </c>
      <c r="S1953" s="2">
        <v>100</v>
      </c>
      <c r="T1953" s="2"/>
      <c r="U1953" s="2"/>
    </row>
    <row r="1954" spans="1:21" x14ac:dyDescent="0.25">
      <c r="A1954">
        <v>66769275</v>
      </c>
      <c r="B1954" s="7" t="s">
        <v>859</v>
      </c>
      <c r="C1954">
        <v>5</v>
      </c>
      <c r="D1954">
        <v>2019</v>
      </c>
      <c r="E1954">
        <v>2</v>
      </c>
      <c r="F1954">
        <v>126</v>
      </c>
      <c r="G1954">
        <v>199</v>
      </c>
      <c r="H1954">
        <v>181</v>
      </c>
      <c r="I1954">
        <v>429</v>
      </c>
      <c r="J1954">
        <v>366</v>
      </c>
      <c r="K1954" t="s">
        <v>1921</v>
      </c>
      <c r="L1954" t="s">
        <v>1552</v>
      </c>
      <c r="M1954">
        <v>3</v>
      </c>
      <c r="N1954" t="s">
        <v>1553</v>
      </c>
      <c r="O1954">
        <v>2018</v>
      </c>
      <c r="P1954" s="2">
        <v>425</v>
      </c>
      <c r="Q1954" s="2">
        <v>885</v>
      </c>
      <c r="R1954" s="2">
        <v>911</v>
      </c>
      <c r="S1954" s="2">
        <v>102.94</v>
      </c>
      <c r="T1954" s="2"/>
      <c r="U1954" s="2"/>
    </row>
    <row r="1955" spans="1:21" x14ac:dyDescent="0.25">
      <c r="A1955">
        <v>66769275</v>
      </c>
      <c r="B1955" s="7" t="s">
        <v>859</v>
      </c>
      <c r="C1955">
        <v>5</v>
      </c>
      <c r="D1955">
        <v>2019</v>
      </c>
      <c r="E1955">
        <v>2</v>
      </c>
      <c r="F1955">
        <v>126</v>
      </c>
      <c r="G1955">
        <v>199</v>
      </c>
      <c r="H1955">
        <v>181</v>
      </c>
      <c r="I1955">
        <v>429</v>
      </c>
      <c r="J1955">
        <v>366</v>
      </c>
      <c r="K1955" t="s">
        <v>1921</v>
      </c>
      <c r="L1955" t="s">
        <v>1552</v>
      </c>
      <c r="M1955">
        <v>3</v>
      </c>
      <c r="N1955" t="s">
        <v>1553</v>
      </c>
      <c r="O1955">
        <v>2019</v>
      </c>
      <c r="P1955" s="2">
        <v>425</v>
      </c>
      <c r="Q1955" s="2">
        <v>0</v>
      </c>
      <c r="R1955" s="2">
        <v>0</v>
      </c>
      <c r="S1955" s="2">
        <v>0</v>
      </c>
      <c r="T1955" s="2">
        <v>100</v>
      </c>
      <c r="U1955" s="2">
        <v>100</v>
      </c>
    </row>
    <row r="1956" spans="1:21" x14ac:dyDescent="0.25">
      <c r="A1956">
        <v>66769275</v>
      </c>
      <c r="B1956" s="7" t="s">
        <v>859</v>
      </c>
      <c r="C1956">
        <v>5</v>
      </c>
      <c r="D1956">
        <v>2019</v>
      </c>
      <c r="E1956">
        <v>2</v>
      </c>
      <c r="F1956">
        <v>126</v>
      </c>
      <c r="G1956">
        <v>199</v>
      </c>
      <c r="H1956">
        <v>181</v>
      </c>
      <c r="I1956">
        <v>429</v>
      </c>
      <c r="J1956">
        <v>366</v>
      </c>
      <c r="K1956" t="s">
        <v>1921</v>
      </c>
      <c r="L1956" t="s">
        <v>1552</v>
      </c>
      <c r="M1956">
        <v>3</v>
      </c>
      <c r="N1956" t="s">
        <v>1553</v>
      </c>
      <c r="O1956">
        <v>2020</v>
      </c>
      <c r="P1956" s="2">
        <v>255</v>
      </c>
      <c r="Q1956" s="2">
        <v>0</v>
      </c>
      <c r="R1956" s="2">
        <v>0</v>
      </c>
      <c r="S1956" s="2">
        <v>0</v>
      </c>
      <c r="T1956" s="2"/>
      <c r="U1956" s="2"/>
    </row>
    <row r="1957" spans="1:21" x14ac:dyDescent="0.25">
      <c r="A1957">
        <v>66769275</v>
      </c>
      <c r="B1957" s="7" t="s">
        <v>862</v>
      </c>
      <c r="C1957">
        <v>5</v>
      </c>
      <c r="D1957">
        <v>2019</v>
      </c>
      <c r="E1957">
        <v>2</v>
      </c>
      <c r="F1957">
        <v>126</v>
      </c>
      <c r="G1957">
        <v>199</v>
      </c>
      <c r="H1957">
        <v>181</v>
      </c>
      <c r="I1957">
        <v>433</v>
      </c>
      <c r="J1957">
        <v>367</v>
      </c>
      <c r="K1957" t="s">
        <v>1922</v>
      </c>
      <c r="L1957" t="s">
        <v>1552</v>
      </c>
      <c r="M1957">
        <v>1</v>
      </c>
      <c r="N1957" t="s">
        <v>1558</v>
      </c>
      <c r="O1957">
        <v>2016</v>
      </c>
      <c r="P1957" s="2">
        <v>1</v>
      </c>
      <c r="Q1957" s="2">
        <v>1</v>
      </c>
      <c r="R1957" s="2">
        <v>1</v>
      </c>
      <c r="S1957" s="2">
        <v>100</v>
      </c>
      <c r="T1957" s="2"/>
      <c r="U1957" s="2"/>
    </row>
    <row r="1958" spans="1:21" x14ac:dyDescent="0.25">
      <c r="A1958">
        <v>66769275</v>
      </c>
      <c r="B1958" s="7" t="s">
        <v>862</v>
      </c>
      <c r="C1958">
        <v>5</v>
      </c>
      <c r="D1958">
        <v>2019</v>
      </c>
      <c r="E1958">
        <v>2</v>
      </c>
      <c r="F1958">
        <v>126</v>
      </c>
      <c r="G1958">
        <v>199</v>
      </c>
      <c r="H1958">
        <v>181</v>
      </c>
      <c r="I1958">
        <v>433</v>
      </c>
      <c r="J1958">
        <v>367</v>
      </c>
      <c r="K1958" t="s">
        <v>1922</v>
      </c>
      <c r="L1958" t="s">
        <v>1552</v>
      </c>
      <c r="M1958">
        <v>1</v>
      </c>
      <c r="N1958" t="s">
        <v>1558</v>
      </c>
      <c r="O1958">
        <v>2017</v>
      </c>
      <c r="P1958" s="2">
        <v>3</v>
      </c>
      <c r="Q1958" s="2">
        <v>3</v>
      </c>
      <c r="R1958" s="2">
        <v>3</v>
      </c>
      <c r="S1958" s="2">
        <v>100</v>
      </c>
      <c r="T1958" s="2"/>
      <c r="U1958" s="2"/>
    </row>
    <row r="1959" spans="1:21" x14ac:dyDescent="0.25">
      <c r="A1959">
        <v>66769275</v>
      </c>
      <c r="B1959" s="7" t="s">
        <v>862</v>
      </c>
      <c r="C1959">
        <v>5</v>
      </c>
      <c r="D1959">
        <v>2019</v>
      </c>
      <c r="E1959">
        <v>2</v>
      </c>
      <c r="F1959">
        <v>126</v>
      </c>
      <c r="G1959">
        <v>199</v>
      </c>
      <c r="H1959">
        <v>181</v>
      </c>
      <c r="I1959">
        <v>433</v>
      </c>
      <c r="J1959">
        <v>367</v>
      </c>
      <c r="K1959" t="s">
        <v>1922</v>
      </c>
      <c r="L1959" t="s">
        <v>1552</v>
      </c>
      <c r="M1959">
        <v>1</v>
      </c>
      <c r="N1959" t="s">
        <v>1558</v>
      </c>
      <c r="O1959">
        <v>2018</v>
      </c>
      <c r="P1959" s="2">
        <v>4</v>
      </c>
      <c r="Q1959" s="2">
        <v>4</v>
      </c>
      <c r="R1959" s="2">
        <v>4</v>
      </c>
      <c r="S1959" s="2">
        <v>100</v>
      </c>
      <c r="T1959" s="2"/>
      <c r="U1959" s="2"/>
    </row>
    <row r="1960" spans="1:21" x14ac:dyDescent="0.25">
      <c r="A1960">
        <v>66769275</v>
      </c>
      <c r="B1960" s="7" t="s">
        <v>862</v>
      </c>
      <c r="C1960">
        <v>5</v>
      </c>
      <c r="D1960">
        <v>2019</v>
      </c>
      <c r="E1960">
        <v>2</v>
      </c>
      <c r="F1960">
        <v>126</v>
      </c>
      <c r="G1960">
        <v>199</v>
      </c>
      <c r="H1960">
        <v>181</v>
      </c>
      <c r="I1960">
        <v>433</v>
      </c>
      <c r="J1960">
        <v>367</v>
      </c>
      <c r="K1960" t="s">
        <v>1922</v>
      </c>
      <c r="L1960" t="s">
        <v>1552</v>
      </c>
      <c r="M1960">
        <v>1</v>
      </c>
      <c r="N1960" t="s">
        <v>1558</v>
      </c>
      <c r="O1960">
        <v>2019</v>
      </c>
      <c r="P1960" s="2">
        <v>4</v>
      </c>
      <c r="Q1960" s="2">
        <v>4</v>
      </c>
      <c r="R1960" s="2">
        <v>4</v>
      </c>
      <c r="S1960" s="2">
        <v>100</v>
      </c>
      <c r="T1960" s="2">
        <v>100</v>
      </c>
      <c r="U1960" s="2">
        <v>85.71</v>
      </c>
    </row>
    <row r="1961" spans="1:21" x14ac:dyDescent="0.25">
      <c r="A1961">
        <v>66769275</v>
      </c>
      <c r="B1961" s="7" t="s">
        <v>862</v>
      </c>
      <c r="C1961">
        <v>5</v>
      </c>
      <c r="D1961">
        <v>2019</v>
      </c>
      <c r="E1961">
        <v>2</v>
      </c>
      <c r="F1961">
        <v>126</v>
      </c>
      <c r="G1961">
        <v>199</v>
      </c>
      <c r="H1961">
        <v>181</v>
      </c>
      <c r="I1961">
        <v>433</v>
      </c>
      <c r="J1961">
        <v>367</v>
      </c>
      <c r="K1961" t="s">
        <v>1922</v>
      </c>
      <c r="L1961" t="s">
        <v>1552</v>
      </c>
      <c r="M1961">
        <v>1</v>
      </c>
      <c r="N1961" t="s">
        <v>1558</v>
      </c>
      <c r="O1961">
        <v>2020</v>
      </c>
      <c r="P1961" s="2">
        <v>2</v>
      </c>
      <c r="Q1961" s="2">
        <v>2</v>
      </c>
      <c r="R1961" s="2">
        <v>0</v>
      </c>
      <c r="S1961" s="2">
        <v>0</v>
      </c>
      <c r="T1961" s="2"/>
      <c r="U1961" s="2"/>
    </row>
    <row r="1962" spans="1:21" x14ac:dyDescent="0.25">
      <c r="A1962">
        <v>66769275</v>
      </c>
      <c r="B1962" s="7" t="s">
        <v>864</v>
      </c>
      <c r="C1962">
        <v>5</v>
      </c>
      <c r="D1962">
        <v>2019</v>
      </c>
      <c r="E1962">
        <v>2</v>
      </c>
      <c r="F1962">
        <v>126</v>
      </c>
      <c r="G1962">
        <v>199</v>
      </c>
      <c r="H1962">
        <v>181</v>
      </c>
      <c r="I1962">
        <v>469</v>
      </c>
      <c r="J1962">
        <v>368</v>
      </c>
      <c r="K1962" t="s">
        <v>1923</v>
      </c>
      <c r="L1962" t="s">
        <v>1552</v>
      </c>
      <c r="M1962">
        <v>1</v>
      </c>
      <c r="N1962" t="s">
        <v>1558</v>
      </c>
      <c r="O1962">
        <v>2016</v>
      </c>
      <c r="P1962" s="2">
        <v>1000</v>
      </c>
      <c r="Q1962" s="2">
        <v>1390</v>
      </c>
      <c r="R1962" s="2">
        <v>1390</v>
      </c>
      <c r="S1962" s="2">
        <v>100</v>
      </c>
      <c r="T1962" s="2"/>
      <c r="U1962" s="2"/>
    </row>
    <row r="1963" spans="1:21" x14ac:dyDescent="0.25">
      <c r="A1963">
        <v>66769275</v>
      </c>
      <c r="B1963" s="7" t="s">
        <v>864</v>
      </c>
      <c r="C1963">
        <v>5</v>
      </c>
      <c r="D1963">
        <v>2019</v>
      </c>
      <c r="E1963">
        <v>2</v>
      </c>
      <c r="F1963">
        <v>126</v>
      </c>
      <c r="G1963">
        <v>199</v>
      </c>
      <c r="H1963">
        <v>181</v>
      </c>
      <c r="I1963">
        <v>469</v>
      </c>
      <c r="J1963">
        <v>368</v>
      </c>
      <c r="K1963" t="s">
        <v>1923</v>
      </c>
      <c r="L1963" t="s">
        <v>1552</v>
      </c>
      <c r="M1963">
        <v>1</v>
      </c>
      <c r="N1963" t="s">
        <v>1558</v>
      </c>
      <c r="O1963">
        <v>2017</v>
      </c>
      <c r="P1963" s="2">
        <v>7000</v>
      </c>
      <c r="Q1963" s="2">
        <v>7911</v>
      </c>
      <c r="R1963" s="2">
        <v>7911</v>
      </c>
      <c r="S1963" s="2">
        <v>100</v>
      </c>
      <c r="T1963" s="2"/>
      <c r="U1963" s="2"/>
    </row>
    <row r="1964" spans="1:21" x14ac:dyDescent="0.25">
      <c r="A1964">
        <v>66769275</v>
      </c>
      <c r="B1964" s="7" t="s">
        <v>864</v>
      </c>
      <c r="C1964">
        <v>5</v>
      </c>
      <c r="D1964">
        <v>2019</v>
      </c>
      <c r="E1964">
        <v>2</v>
      </c>
      <c r="F1964">
        <v>126</v>
      </c>
      <c r="G1964">
        <v>199</v>
      </c>
      <c r="H1964">
        <v>181</v>
      </c>
      <c r="I1964">
        <v>469</v>
      </c>
      <c r="J1964">
        <v>368</v>
      </c>
      <c r="K1964" t="s">
        <v>1923</v>
      </c>
      <c r="L1964" t="s">
        <v>1552</v>
      </c>
      <c r="M1964">
        <v>1</v>
      </c>
      <c r="N1964" t="s">
        <v>1558</v>
      </c>
      <c r="O1964">
        <v>2018</v>
      </c>
      <c r="P1964" s="2">
        <v>7000</v>
      </c>
      <c r="Q1964" s="2">
        <v>6610</v>
      </c>
      <c r="R1964" s="2">
        <v>6578.76</v>
      </c>
      <c r="S1964" s="2">
        <v>99.53</v>
      </c>
      <c r="T1964" s="2"/>
      <c r="U1964" s="2"/>
    </row>
    <row r="1965" spans="1:21" x14ac:dyDescent="0.25">
      <c r="A1965">
        <v>66769275</v>
      </c>
      <c r="B1965" s="7" t="s">
        <v>864</v>
      </c>
      <c r="C1965">
        <v>5</v>
      </c>
      <c r="D1965">
        <v>2019</v>
      </c>
      <c r="E1965">
        <v>2</v>
      </c>
      <c r="F1965">
        <v>126</v>
      </c>
      <c r="G1965">
        <v>199</v>
      </c>
      <c r="H1965">
        <v>181</v>
      </c>
      <c r="I1965">
        <v>469</v>
      </c>
      <c r="J1965">
        <v>368</v>
      </c>
      <c r="K1965" t="s">
        <v>1923</v>
      </c>
      <c r="L1965" t="s">
        <v>1552</v>
      </c>
      <c r="M1965">
        <v>1</v>
      </c>
      <c r="N1965" t="s">
        <v>1558</v>
      </c>
      <c r="O1965">
        <v>2019</v>
      </c>
      <c r="P1965" s="2">
        <v>7000</v>
      </c>
      <c r="Q1965" s="2">
        <v>6120.24</v>
      </c>
      <c r="R1965" s="2">
        <v>7029.2</v>
      </c>
      <c r="S1965" s="2">
        <v>114.85</v>
      </c>
      <c r="T1965" s="2">
        <v>104.13</v>
      </c>
      <c r="U1965" s="2">
        <v>91.64</v>
      </c>
    </row>
    <row r="1966" spans="1:21" x14ac:dyDescent="0.25">
      <c r="A1966">
        <v>66769275</v>
      </c>
      <c r="B1966" s="7" t="s">
        <v>864</v>
      </c>
      <c r="C1966">
        <v>5</v>
      </c>
      <c r="D1966">
        <v>2019</v>
      </c>
      <c r="E1966">
        <v>2</v>
      </c>
      <c r="F1966">
        <v>126</v>
      </c>
      <c r="G1966">
        <v>199</v>
      </c>
      <c r="H1966">
        <v>181</v>
      </c>
      <c r="I1966">
        <v>469</v>
      </c>
      <c r="J1966">
        <v>368</v>
      </c>
      <c r="K1966" t="s">
        <v>1923</v>
      </c>
      <c r="L1966" t="s">
        <v>1552</v>
      </c>
      <c r="M1966">
        <v>1</v>
      </c>
      <c r="N1966" t="s">
        <v>1558</v>
      </c>
      <c r="O1966">
        <v>2020</v>
      </c>
      <c r="P1966" s="2">
        <v>3000</v>
      </c>
      <c r="Q1966" s="2">
        <v>3000</v>
      </c>
      <c r="R1966" s="2">
        <v>0</v>
      </c>
      <c r="S1966" s="2">
        <v>0</v>
      </c>
      <c r="T1966" s="2"/>
      <c r="U1966" s="2"/>
    </row>
    <row r="1967" spans="1:21" x14ac:dyDescent="0.25">
      <c r="A1967">
        <v>66769275</v>
      </c>
      <c r="B1967" s="7" t="s">
        <v>866</v>
      </c>
      <c r="C1967">
        <v>5</v>
      </c>
      <c r="D1967">
        <v>2019</v>
      </c>
      <c r="E1967">
        <v>2</v>
      </c>
      <c r="F1967">
        <v>126</v>
      </c>
      <c r="G1967">
        <v>199</v>
      </c>
      <c r="H1967">
        <v>181</v>
      </c>
      <c r="I1967">
        <v>470</v>
      </c>
      <c r="J1967">
        <v>369</v>
      </c>
      <c r="K1967" t="s">
        <v>1924</v>
      </c>
      <c r="L1967" t="s">
        <v>1552</v>
      </c>
      <c r="M1967">
        <v>2</v>
      </c>
      <c r="N1967" t="s">
        <v>1556</v>
      </c>
      <c r="O1967">
        <v>2016</v>
      </c>
      <c r="P1967" s="2">
        <v>0</v>
      </c>
      <c r="Q1967" s="2">
        <v>0</v>
      </c>
      <c r="R1967" s="2">
        <v>0</v>
      </c>
      <c r="S1967" s="2">
        <v>0</v>
      </c>
      <c r="T1967" s="2"/>
      <c r="U1967" s="2"/>
    </row>
    <row r="1968" spans="1:21" x14ac:dyDescent="0.25">
      <c r="A1968">
        <v>66769275</v>
      </c>
      <c r="B1968" s="7" t="s">
        <v>866</v>
      </c>
      <c r="C1968">
        <v>5</v>
      </c>
      <c r="D1968">
        <v>2019</v>
      </c>
      <c r="E1968">
        <v>2</v>
      </c>
      <c r="F1968">
        <v>126</v>
      </c>
      <c r="G1968">
        <v>199</v>
      </c>
      <c r="H1968">
        <v>181</v>
      </c>
      <c r="I1968">
        <v>470</v>
      </c>
      <c r="J1968">
        <v>369</v>
      </c>
      <c r="K1968" t="s">
        <v>1924</v>
      </c>
      <c r="L1968" t="s">
        <v>1552</v>
      </c>
      <c r="M1968">
        <v>2</v>
      </c>
      <c r="N1968" t="s">
        <v>1556</v>
      </c>
      <c r="O1968">
        <v>2017</v>
      </c>
      <c r="P1968" s="2">
        <v>0</v>
      </c>
      <c r="Q1968" s="2">
        <v>0</v>
      </c>
      <c r="R1968" s="2">
        <v>0</v>
      </c>
      <c r="S1968" s="2">
        <v>0</v>
      </c>
      <c r="T1968" s="2"/>
      <c r="U1968" s="2"/>
    </row>
    <row r="1969" spans="1:21" x14ac:dyDescent="0.25">
      <c r="A1969">
        <v>66769275</v>
      </c>
      <c r="B1969" s="7" t="s">
        <v>866</v>
      </c>
      <c r="C1969">
        <v>5</v>
      </c>
      <c r="D1969">
        <v>2019</v>
      </c>
      <c r="E1969">
        <v>2</v>
      </c>
      <c r="F1969">
        <v>126</v>
      </c>
      <c r="G1969">
        <v>199</v>
      </c>
      <c r="H1969">
        <v>181</v>
      </c>
      <c r="I1969">
        <v>470</v>
      </c>
      <c r="J1969">
        <v>369</v>
      </c>
      <c r="K1969" t="s">
        <v>1924</v>
      </c>
      <c r="L1969" t="s">
        <v>1552</v>
      </c>
      <c r="M1969">
        <v>2</v>
      </c>
      <c r="N1969" t="s">
        <v>1556</v>
      </c>
      <c r="O1969">
        <v>2018</v>
      </c>
      <c r="P1969" s="2">
        <v>0</v>
      </c>
      <c r="Q1969" s="2">
        <v>0</v>
      </c>
      <c r="R1969" s="2">
        <v>0</v>
      </c>
      <c r="S1969" s="2">
        <v>0</v>
      </c>
      <c r="T1969" s="2"/>
      <c r="U1969" s="2"/>
    </row>
    <row r="1970" spans="1:21" x14ac:dyDescent="0.25">
      <c r="A1970">
        <v>66769275</v>
      </c>
      <c r="B1970" s="7" t="s">
        <v>866</v>
      </c>
      <c r="C1970">
        <v>5</v>
      </c>
      <c r="D1970">
        <v>2019</v>
      </c>
      <c r="E1970">
        <v>2</v>
      </c>
      <c r="F1970">
        <v>126</v>
      </c>
      <c r="G1970">
        <v>199</v>
      </c>
      <c r="H1970">
        <v>181</v>
      </c>
      <c r="I1970">
        <v>470</v>
      </c>
      <c r="J1970">
        <v>369</v>
      </c>
      <c r="K1970" t="s">
        <v>1924</v>
      </c>
      <c r="L1970" t="s">
        <v>1552</v>
      </c>
      <c r="M1970">
        <v>2</v>
      </c>
      <c r="N1970" t="s">
        <v>1556</v>
      </c>
      <c r="O1970">
        <v>2019</v>
      </c>
      <c r="P1970" s="2">
        <v>0</v>
      </c>
      <c r="Q1970" s="2">
        <v>0</v>
      </c>
      <c r="R1970" s="2">
        <v>0</v>
      </c>
      <c r="S1970" s="2">
        <v>0</v>
      </c>
      <c r="T1970" s="2">
        <v>0</v>
      </c>
      <c r="U1970" s="2">
        <v>0</v>
      </c>
    </row>
    <row r="1971" spans="1:21" x14ac:dyDescent="0.25">
      <c r="A1971">
        <v>66769275</v>
      </c>
      <c r="B1971" s="7" t="s">
        <v>866</v>
      </c>
      <c r="C1971">
        <v>5</v>
      </c>
      <c r="D1971">
        <v>2019</v>
      </c>
      <c r="E1971">
        <v>2</v>
      </c>
      <c r="F1971">
        <v>126</v>
      </c>
      <c r="G1971">
        <v>199</v>
      </c>
      <c r="H1971">
        <v>181</v>
      </c>
      <c r="I1971">
        <v>470</v>
      </c>
      <c r="J1971">
        <v>369</v>
      </c>
      <c r="K1971" t="s">
        <v>1924</v>
      </c>
      <c r="L1971" t="s">
        <v>1552</v>
      </c>
      <c r="M1971">
        <v>2</v>
      </c>
      <c r="N1971" t="s">
        <v>1556</v>
      </c>
      <c r="O1971">
        <v>2020</v>
      </c>
      <c r="P1971" s="2">
        <v>0</v>
      </c>
      <c r="Q1971" s="2">
        <v>0</v>
      </c>
      <c r="R1971" s="2">
        <v>0</v>
      </c>
      <c r="S1971" s="2">
        <v>0</v>
      </c>
      <c r="T1971" s="2"/>
      <c r="U1971" s="2"/>
    </row>
    <row r="1972" spans="1:21" x14ac:dyDescent="0.25">
      <c r="A1972">
        <v>66769275</v>
      </c>
      <c r="B1972" s="7" t="s">
        <v>866</v>
      </c>
      <c r="C1972">
        <v>5</v>
      </c>
      <c r="D1972">
        <v>2019</v>
      </c>
      <c r="E1972">
        <v>2</v>
      </c>
      <c r="F1972">
        <v>126</v>
      </c>
      <c r="G1972">
        <v>199</v>
      </c>
      <c r="H1972">
        <v>181</v>
      </c>
      <c r="I1972">
        <v>470</v>
      </c>
      <c r="J1972">
        <v>546</v>
      </c>
      <c r="K1972" t="s">
        <v>1925</v>
      </c>
      <c r="L1972" t="s">
        <v>1555</v>
      </c>
      <c r="M1972">
        <v>1</v>
      </c>
      <c r="N1972" t="s">
        <v>1558</v>
      </c>
      <c r="O1972">
        <v>2016</v>
      </c>
      <c r="P1972" s="2">
        <v>0</v>
      </c>
      <c r="Q1972" s="2">
        <v>0</v>
      </c>
      <c r="R1972" s="2">
        <v>0</v>
      </c>
      <c r="S1972" s="2">
        <v>0</v>
      </c>
      <c r="T1972" s="2"/>
      <c r="U1972" s="2"/>
    </row>
    <row r="1973" spans="1:21" x14ac:dyDescent="0.25">
      <c r="A1973">
        <v>66769275</v>
      </c>
      <c r="B1973" s="7" t="s">
        <v>866</v>
      </c>
      <c r="C1973">
        <v>5</v>
      </c>
      <c r="D1973">
        <v>2019</v>
      </c>
      <c r="E1973">
        <v>2</v>
      </c>
      <c r="F1973">
        <v>126</v>
      </c>
      <c r="G1973">
        <v>199</v>
      </c>
      <c r="H1973">
        <v>181</v>
      </c>
      <c r="I1973">
        <v>470</v>
      </c>
      <c r="J1973">
        <v>546</v>
      </c>
      <c r="K1973" t="s">
        <v>1925</v>
      </c>
      <c r="L1973" t="s">
        <v>1555</v>
      </c>
      <c r="M1973">
        <v>1</v>
      </c>
      <c r="N1973" t="s">
        <v>1558</v>
      </c>
      <c r="O1973">
        <v>2017</v>
      </c>
      <c r="P1973" s="2">
        <v>0</v>
      </c>
      <c r="Q1973" s="2">
        <v>25</v>
      </c>
      <c r="R1973" s="2">
        <v>25</v>
      </c>
      <c r="S1973" s="2">
        <v>100</v>
      </c>
      <c r="T1973" s="2"/>
      <c r="U1973" s="2"/>
    </row>
    <row r="1974" spans="1:21" x14ac:dyDescent="0.25">
      <c r="A1974">
        <v>66769275</v>
      </c>
      <c r="B1974" s="7" t="s">
        <v>866</v>
      </c>
      <c r="C1974">
        <v>5</v>
      </c>
      <c r="D1974">
        <v>2019</v>
      </c>
      <c r="E1974">
        <v>2</v>
      </c>
      <c r="F1974">
        <v>126</v>
      </c>
      <c r="G1974">
        <v>199</v>
      </c>
      <c r="H1974">
        <v>181</v>
      </c>
      <c r="I1974">
        <v>470</v>
      </c>
      <c r="J1974">
        <v>546</v>
      </c>
      <c r="K1974" t="s">
        <v>1925</v>
      </c>
      <c r="L1974" t="s">
        <v>1555</v>
      </c>
      <c r="M1974">
        <v>1</v>
      </c>
      <c r="N1974" t="s">
        <v>1558</v>
      </c>
      <c r="O1974">
        <v>2018</v>
      </c>
      <c r="P1974" s="2">
        <v>0</v>
      </c>
      <c r="Q1974" s="2">
        <v>25</v>
      </c>
      <c r="R1974" s="2">
        <v>48.26</v>
      </c>
      <c r="S1974" s="2">
        <v>193.04</v>
      </c>
      <c r="T1974" s="2"/>
      <c r="U1974" s="2"/>
    </row>
    <row r="1975" spans="1:21" x14ac:dyDescent="0.25">
      <c r="A1975">
        <v>66769275</v>
      </c>
      <c r="B1975" s="7" t="s">
        <v>866</v>
      </c>
      <c r="C1975">
        <v>5</v>
      </c>
      <c r="D1975">
        <v>2019</v>
      </c>
      <c r="E1975">
        <v>2</v>
      </c>
      <c r="F1975">
        <v>126</v>
      </c>
      <c r="G1975">
        <v>199</v>
      </c>
      <c r="H1975">
        <v>181</v>
      </c>
      <c r="I1975">
        <v>470</v>
      </c>
      <c r="J1975">
        <v>546</v>
      </c>
      <c r="K1975" t="s">
        <v>1925</v>
      </c>
      <c r="L1975" t="s">
        <v>1555</v>
      </c>
      <c r="M1975">
        <v>1</v>
      </c>
      <c r="N1975" t="s">
        <v>1558</v>
      </c>
      <c r="O1975">
        <v>2019</v>
      </c>
      <c r="P1975" s="2">
        <v>0</v>
      </c>
      <c r="Q1975" s="2">
        <v>25</v>
      </c>
      <c r="R1975" s="2">
        <v>25</v>
      </c>
      <c r="S1975" s="2">
        <v>100</v>
      </c>
      <c r="T1975" s="2">
        <v>131.01</v>
      </c>
      <c r="U1975" s="2">
        <v>98.26</v>
      </c>
    </row>
    <row r="1976" spans="1:21" x14ac:dyDescent="0.25">
      <c r="A1976">
        <v>66769275</v>
      </c>
      <c r="B1976" s="7" t="s">
        <v>866</v>
      </c>
      <c r="C1976">
        <v>5</v>
      </c>
      <c r="D1976">
        <v>2019</v>
      </c>
      <c r="E1976">
        <v>2</v>
      </c>
      <c r="F1976">
        <v>126</v>
      </c>
      <c r="G1976">
        <v>199</v>
      </c>
      <c r="H1976">
        <v>181</v>
      </c>
      <c r="I1976">
        <v>470</v>
      </c>
      <c r="J1976">
        <v>546</v>
      </c>
      <c r="K1976" t="s">
        <v>1925</v>
      </c>
      <c r="L1976" t="s">
        <v>1555</v>
      </c>
      <c r="M1976">
        <v>1</v>
      </c>
      <c r="N1976" t="s">
        <v>1558</v>
      </c>
      <c r="O1976">
        <v>2020</v>
      </c>
      <c r="P1976" s="2">
        <v>0</v>
      </c>
      <c r="Q1976" s="2">
        <v>25</v>
      </c>
      <c r="R1976" s="2">
        <v>0</v>
      </c>
      <c r="S1976" s="2">
        <v>0</v>
      </c>
      <c r="T1976" s="2"/>
      <c r="U1976" s="2"/>
    </row>
    <row r="1977" spans="1:21" x14ac:dyDescent="0.25">
      <c r="A1977">
        <v>66769275</v>
      </c>
      <c r="B1977" s="7" t="s">
        <v>868</v>
      </c>
      <c r="C1977">
        <v>5</v>
      </c>
      <c r="D1977">
        <v>2019</v>
      </c>
      <c r="E1977">
        <v>2</v>
      </c>
      <c r="F1977">
        <v>126</v>
      </c>
      <c r="G1977">
        <v>199</v>
      </c>
      <c r="H1977">
        <v>181</v>
      </c>
      <c r="I1977">
        <v>471</v>
      </c>
      <c r="J1977">
        <v>370</v>
      </c>
      <c r="K1977" t="s">
        <v>1926</v>
      </c>
      <c r="L1977" t="s">
        <v>1564</v>
      </c>
      <c r="M1977">
        <v>3</v>
      </c>
      <c r="N1977" t="s">
        <v>1553</v>
      </c>
      <c r="O1977">
        <v>2016</v>
      </c>
      <c r="P1977" s="2">
        <v>4</v>
      </c>
      <c r="Q1977" s="2">
        <v>10</v>
      </c>
      <c r="R1977" s="2">
        <v>10</v>
      </c>
      <c r="S1977" s="2">
        <v>100</v>
      </c>
      <c r="T1977" s="2"/>
      <c r="U1977" s="2"/>
    </row>
    <row r="1978" spans="1:21" x14ac:dyDescent="0.25">
      <c r="A1978">
        <v>66769275</v>
      </c>
      <c r="B1978" s="7" t="s">
        <v>868</v>
      </c>
      <c r="C1978">
        <v>5</v>
      </c>
      <c r="D1978">
        <v>2019</v>
      </c>
      <c r="E1978">
        <v>2</v>
      </c>
      <c r="F1978">
        <v>126</v>
      </c>
      <c r="G1978">
        <v>199</v>
      </c>
      <c r="H1978">
        <v>181</v>
      </c>
      <c r="I1978">
        <v>471</v>
      </c>
      <c r="J1978">
        <v>370</v>
      </c>
      <c r="K1978" t="s">
        <v>1926</v>
      </c>
      <c r="L1978" t="s">
        <v>1564</v>
      </c>
      <c r="M1978">
        <v>3</v>
      </c>
      <c r="N1978" t="s">
        <v>1553</v>
      </c>
      <c r="O1978">
        <v>2017</v>
      </c>
      <c r="P1978" s="2">
        <v>32</v>
      </c>
      <c r="Q1978" s="2">
        <v>100</v>
      </c>
      <c r="R1978" s="2">
        <v>100</v>
      </c>
      <c r="S1978" s="2">
        <v>100</v>
      </c>
      <c r="T1978" s="2"/>
      <c r="U1978" s="2"/>
    </row>
    <row r="1979" spans="1:21" x14ac:dyDescent="0.25">
      <c r="A1979">
        <v>66769275</v>
      </c>
      <c r="B1979" s="7" t="s">
        <v>868</v>
      </c>
      <c r="C1979">
        <v>5</v>
      </c>
      <c r="D1979">
        <v>2019</v>
      </c>
      <c r="E1979">
        <v>2</v>
      </c>
      <c r="F1979">
        <v>126</v>
      </c>
      <c r="G1979">
        <v>199</v>
      </c>
      <c r="H1979">
        <v>181</v>
      </c>
      <c r="I1979">
        <v>471</v>
      </c>
      <c r="J1979">
        <v>370</v>
      </c>
      <c r="K1979" t="s">
        <v>1926</v>
      </c>
      <c r="L1979" t="s">
        <v>1564</v>
      </c>
      <c r="M1979">
        <v>3</v>
      </c>
      <c r="N1979" t="s">
        <v>1553</v>
      </c>
      <c r="O1979">
        <v>2018</v>
      </c>
      <c r="P1979" s="2">
        <v>60</v>
      </c>
      <c r="Q1979" s="2">
        <v>0</v>
      </c>
      <c r="R1979" s="2">
        <v>0</v>
      </c>
      <c r="S1979" s="2">
        <v>0</v>
      </c>
      <c r="T1979" s="2"/>
      <c r="U1979" s="2"/>
    </row>
    <row r="1980" spans="1:21" x14ac:dyDescent="0.25">
      <c r="A1980">
        <v>66769275</v>
      </c>
      <c r="B1980" s="7" t="s">
        <v>868</v>
      </c>
      <c r="C1980">
        <v>5</v>
      </c>
      <c r="D1980">
        <v>2019</v>
      </c>
      <c r="E1980">
        <v>2</v>
      </c>
      <c r="F1980">
        <v>126</v>
      </c>
      <c r="G1980">
        <v>199</v>
      </c>
      <c r="H1980">
        <v>181</v>
      </c>
      <c r="I1980">
        <v>471</v>
      </c>
      <c r="J1980">
        <v>370</v>
      </c>
      <c r="K1980" t="s">
        <v>1926</v>
      </c>
      <c r="L1980" t="s">
        <v>1564</v>
      </c>
      <c r="M1980">
        <v>3</v>
      </c>
      <c r="N1980" t="s">
        <v>1553</v>
      </c>
      <c r="O1980">
        <v>2019</v>
      </c>
      <c r="P1980" s="2">
        <v>88</v>
      </c>
      <c r="Q1980" s="2">
        <v>0</v>
      </c>
      <c r="R1980" s="2">
        <v>0</v>
      </c>
      <c r="S1980" s="2">
        <v>0</v>
      </c>
      <c r="T1980" s="2">
        <v>100</v>
      </c>
      <c r="U1980" s="2">
        <v>100</v>
      </c>
    </row>
    <row r="1981" spans="1:21" x14ac:dyDescent="0.25">
      <c r="A1981">
        <v>66769275</v>
      </c>
      <c r="B1981" s="7" t="s">
        <v>868</v>
      </c>
      <c r="C1981">
        <v>5</v>
      </c>
      <c r="D1981">
        <v>2019</v>
      </c>
      <c r="E1981">
        <v>2</v>
      </c>
      <c r="F1981">
        <v>126</v>
      </c>
      <c r="G1981">
        <v>199</v>
      </c>
      <c r="H1981">
        <v>181</v>
      </c>
      <c r="I1981">
        <v>471</v>
      </c>
      <c r="J1981">
        <v>370</v>
      </c>
      <c r="K1981" t="s">
        <v>1926</v>
      </c>
      <c r="L1981" t="s">
        <v>1564</v>
      </c>
      <c r="M1981">
        <v>3</v>
      </c>
      <c r="N1981" t="s">
        <v>1553</v>
      </c>
      <c r="O1981">
        <v>2020</v>
      </c>
      <c r="P1981" s="2">
        <v>100</v>
      </c>
      <c r="Q1981" s="2">
        <v>0</v>
      </c>
      <c r="R1981" s="2">
        <v>0</v>
      </c>
      <c r="S1981" s="2">
        <v>0</v>
      </c>
      <c r="T1981" s="2"/>
      <c r="U1981" s="2"/>
    </row>
    <row r="1982" spans="1:21" x14ac:dyDescent="0.25">
      <c r="A1982">
        <v>66769275</v>
      </c>
      <c r="B1982" s="7" t="s">
        <v>870</v>
      </c>
      <c r="C1982">
        <v>5</v>
      </c>
      <c r="D1982">
        <v>2019</v>
      </c>
      <c r="E1982">
        <v>2</v>
      </c>
      <c r="F1982">
        <v>126</v>
      </c>
      <c r="G1982">
        <v>199</v>
      </c>
      <c r="H1982">
        <v>181</v>
      </c>
      <c r="I1982">
        <v>472</v>
      </c>
      <c r="J1982">
        <v>371</v>
      </c>
      <c r="K1982" t="s">
        <v>1927</v>
      </c>
      <c r="L1982" t="s">
        <v>1552</v>
      </c>
      <c r="M1982">
        <v>1</v>
      </c>
      <c r="N1982" t="s">
        <v>1558</v>
      </c>
      <c r="O1982">
        <v>2016</v>
      </c>
      <c r="P1982" s="2">
        <v>1000</v>
      </c>
      <c r="Q1982" s="2">
        <v>106549</v>
      </c>
      <c r="R1982" s="2">
        <v>106549</v>
      </c>
      <c r="S1982" s="2">
        <v>100</v>
      </c>
      <c r="T1982" s="2"/>
      <c r="U1982" s="2"/>
    </row>
    <row r="1983" spans="1:21" x14ac:dyDescent="0.25">
      <c r="A1983">
        <v>66769275</v>
      </c>
      <c r="B1983" s="7" t="s">
        <v>870</v>
      </c>
      <c r="C1983">
        <v>5</v>
      </c>
      <c r="D1983">
        <v>2019</v>
      </c>
      <c r="E1983">
        <v>2</v>
      </c>
      <c r="F1983">
        <v>126</v>
      </c>
      <c r="G1983">
        <v>199</v>
      </c>
      <c r="H1983">
        <v>181</v>
      </c>
      <c r="I1983">
        <v>472</v>
      </c>
      <c r="J1983">
        <v>371</v>
      </c>
      <c r="K1983" t="s">
        <v>1927</v>
      </c>
      <c r="L1983" t="s">
        <v>1552</v>
      </c>
      <c r="M1983">
        <v>1</v>
      </c>
      <c r="N1983" t="s">
        <v>1558</v>
      </c>
      <c r="O1983">
        <v>2017</v>
      </c>
      <c r="P1983" s="2">
        <v>49000</v>
      </c>
      <c r="Q1983" s="2">
        <v>355398</v>
      </c>
      <c r="R1983" s="2">
        <v>355398</v>
      </c>
      <c r="S1983" s="2">
        <v>100</v>
      </c>
      <c r="T1983" s="2"/>
      <c r="U1983" s="2"/>
    </row>
    <row r="1984" spans="1:21" x14ac:dyDescent="0.25">
      <c r="A1984">
        <v>66769275</v>
      </c>
      <c r="B1984" s="7" t="s">
        <v>870</v>
      </c>
      <c r="C1984">
        <v>5</v>
      </c>
      <c r="D1984">
        <v>2019</v>
      </c>
      <c r="E1984">
        <v>2</v>
      </c>
      <c r="F1984">
        <v>126</v>
      </c>
      <c r="G1984">
        <v>199</v>
      </c>
      <c r="H1984">
        <v>181</v>
      </c>
      <c r="I1984">
        <v>472</v>
      </c>
      <c r="J1984">
        <v>371</v>
      </c>
      <c r="K1984" t="s">
        <v>1927</v>
      </c>
      <c r="L1984" t="s">
        <v>1552</v>
      </c>
      <c r="M1984">
        <v>1</v>
      </c>
      <c r="N1984" t="s">
        <v>1558</v>
      </c>
      <c r="O1984">
        <v>2018</v>
      </c>
      <c r="P1984" s="2">
        <v>300000</v>
      </c>
      <c r="Q1984" s="2">
        <v>270953</v>
      </c>
      <c r="R1984" s="2">
        <v>270953</v>
      </c>
      <c r="S1984" s="2">
        <v>100</v>
      </c>
      <c r="T1984" s="2"/>
      <c r="U1984" s="2"/>
    </row>
    <row r="1985" spans="1:21" x14ac:dyDescent="0.25">
      <c r="A1985">
        <v>66769275</v>
      </c>
      <c r="B1985" s="7" t="s">
        <v>870</v>
      </c>
      <c r="C1985">
        <v>5</v>
      </c>
      <c r="D1985">
        <v>2019</v>
      </c>
      <c r="E1985">
        <v>2</v>
      </c>
      <c r="F1985">
        <v>126</v>
      </c>
      <c r="G1985">
        <v>199</v>
      </c>
      <c r="H1985">
        <v>181</v>
      </c>
      <c r="I1985">
        <v>472</v>
      </c>
      <c r="J1985">
        <v>371</v>
      </c>
      <c r="K1985" t="s">
        <v>1927</v>
      </c>
      <c r="L1985" t="s">
        <v>1552</v>
      </c>
      <c r="M1985">
        <v>1</v>
      </c>
      <c r="N1985" t="s">
        <v>1558</v>
      </c>
      <c r="O1985">
        <v>2019</v>
      </c>
      <c r="P1985" s="2">
        <v>350000</v>
      </c>
      <c r="Q1985" s="2">
        <v>244300</v>
      </c>
      <c r="R1985" s="2">
        <v>245172.92</v>
      </c>
      <c r="S1985" s="2">
        <v>100.36</v>
      </c>
      <c r="T1985" s="2">
        <v>100.09</v>
      </c>
      <c r="U1985" s="2">
        <v>88.92</v>
      </c>
    </row>
    <row r="1986" spans="1:21" x14ac:dyDescent="0.25">
      <c r="A1986">
        <v>66769275</v>
      </c>
      <c r="B1986" s="7" t="s">
        <v>870</v>
      </c>
      <c r="C1986">
        <v>5</v>
      </c>
      <c r="D1986">
        <v>2019</v>
      </c>
      <c r="E1986">
        <v>2</v>
      </c>
      <c r="F1986">
        <v>126</v>
      </c>
      <c r="G1986">
        <v>199</v>
      </c>
      <c r="H1986">
        <v>181</v>
      </c>
      <c r="I1986">
        <v>472</v>
      </c>
      <c r="J1986">
        <v>371</v>
      </c>
      <c r="K1986" t="s">
        <v>1927</v>
      </c>
      <c r="L1986" t="s">
        <v>1552</v>
      </c>
      <c r="M1986">
        <v>1</v>
      </c>
      <c r="N1986" t="s">
        <v>1558</v>
      </c>
      <c r="O1986">
        <v>2020</v>
      </c>
      <c r="P1986" s="2">
        <v>100000</v>
      </c>
      <c r="Q1986" s="2">
        <v>122800</v>
      </c>
      <c r="R1986" s="2">
        <v>0</v>
      </c>
      <c r="S1986" s="2">
        <v>0</v>
      </c>
      <c r="T1986" s="2"/>
      <c r="U1986" s="2"/>
    </row>
    <row r="1987" spans="1:21" x14ac:dyDescent="0.25">
      <c r="A1987">
        <v>66769275</v>
      </c>
      <c r="B1987" s="7" t="s">
        <v>872</v>
      </c>
      <c r="C1987">
        <v>5</v>
      </c>
      <c r="D1987">
        <v>2019</v>
      </c>
      <c r="E1987">
        <v>2</v>
      </c>
      <c r="F1987">
        <v>126</v>
      </c>
      <c r="G1987">
        <v>199</v>
      </c>
      <c r="H1987">
        <v>181</v>
      </c>
      <c r="I1987">
        <v>473</v>
      </c>
      <c r="J1987">
        <v>372</v>
      </c>
      <c r="K1987" t="s">
        <v>1928</v>
      </c>
      <c r="L1987" t="s">
        <v>1552</v>
      </c>
      <c r="M1987">
        <v>1</v>
      </c>
      <c r="N1987" t="s">
        <v>1558</v>
      </c>
      <c r="O1987">
        <v>2016</v>
      </c>
      <c r="P1987" s="2">
        <v>0.1</v>
      </c>
      <c r="Q1987" s="2">
        <v>13.3</v>
      </c>
      <c r="R1987" s="2">
        <v>13.3</v>
      </c>
      <c r="S1987" s="2">
        <v>100</v>
      </c>
      <c r="T1987" s="2"/>
      <c r="U1987" s="2"/>
    </row>
    <row r="1988" spans="1:21" x14ac:dyDescent="0.25">
      <c r="A1988">
        <v>66769275</v>
      </c>
      <c r="B1988" s="7" t="s">
        <v>872</v>
      </c>
      <c r="C1988">
        <v>5</v>
      </c>
      <c r="D1988">
        <v>2019</v>
      </c>
      <c r="E1988">
        <v>2</v>
      </c>
      <c r="F1988">
        <v>126</v>
      </c>
      <c r="G1988">
        <v>199</v>
      </c>
      <c r="H1988">
        <v>181</v>
      </c>
      <c r="I1988">
        <v>473</v>
      </c>
      <c r="J1988">
        <v>372</v>
      </c>
      <c r="K1988" t="s">
        <v>1928</v>
      </c>
      <c r="L1988" t="s">
        <v>1552</v>
      </c>
      <c r="M1988">
        <v>1</v>
      </c>
      <c r="N1988" t="s">
        <v>1558</v>
      </c>
      <c r="O1988">
        <v>2017</v>
      </c>
      <c r="P1988" s="2">
        <v>6.1</v>
      </c>
      <c r="Q1988" s="2">
        <v>6.1</v>
      </c>
      <c r="R1988" s="2">
        <v>6.1</v>
      </c>
      <c r="S1988" s="2">
        <v>100</v>
      </c>
      <c r="T1988" s="2"/>
      <c r="U1988" s="2"/>
    </row>
    <row r="1989" spans="1:21" x14ac:dyDescent="0.25">
      <c r="A1989">
        <v>66769275</v>
      </c>
      <c r="B1989" s="7" t="s">
        <v>872</v>
      </c>
      <c r="C1989">
        <v>5</v>
      </c>
      <c r="D1989">
        <v>2019</v>
      </c>
      <c r="E1989">
        <v>2</v>
      </c>
      <c r="F1989">
        <v>126</v>
      </c>
      <c r="G1989">
        <v>199</v>
      </c>
      <c r="H1989">
        <v>181</v>
      </c>
      <c r="I1989">
        <v>473</v>
      </c>
      <c r="J1989">
        <v>372</v>
      </c>
      <c r="K1989" t="s">
        <v>1928</v>
      </c>
      <c r="L1989" t="s">
        <v>1552</v>
      </c>
      <c r="M1989">
        <v>1</v>
      </c>
      <c r="N1989" t="s">
        <v>1558</v>
      </c>
      <c r="O1989">
        <v>2018</v>
      </c>
      <c r="P1989" s="2">
        <v>37.5</v>
      </c>
      <c r="Q1989" s="2">
        <v>37.5</v>
      </c>
      <c r="R1989" s="2">
        <v>37.479999999999997</v>
      </c>
      <c r="S1989" s="2">
        <v>99.95</v>
      </c>
      <c r="T1989" s="2"/>
      <c r="U1989" s="2"/>
    </row>
    <row r="1990" spans="1:21" x14ac:dyDescent="0.25">
      <c r="A1990">
        <v>66769275</v>
      </c>
      <c r="B1990" s="7" t="s">
        <v>872</v>
      </c>
      <c r="C1990">
        <v>5</v>
      </c>
      <c r="D1990">
        <v>2019</v>
      </c>
      <c r="E1990">
        <v>2</v>
      </c>
      <c r="F1990">
        <v>126</v>
      </c>
      <c r="G1990">
        <v>199</v>
      </c>
      <c r="H1990">
        <v>181</v>
      </c>
      <c r="I1990">
        <v>473</v>
      </c>
      <c r="J1990">
        <v>372</v>
      </c>
      <c r="K1990" t="s">
        <v>1928</v>
      </c>
      <c r="L1990" t="s">
        <v>1552</v>
      </c>
      <c r="M1990">
        <v>1</v>
      </c>
      <c r="N1990" t="s">
        <v>1558</v>
      </c>
      <c r="O1990">
        <v>2019</v>
      </c>
      <c r="P1990" s="2">
        <v>43.8</v>
      </c>
      <c r="Q1990" s="2">
        <v>37.5</v>
      </c>
      <c r="R1990" s="2">
        <v>37.5</v>
      </c>
      <c r="S1990" s="2">
        <v>100</v>
      </c>
      <c r="T1990" s="2">
        <v>100</v>
      </c>
      <c r="U1990" s="2">
        <v>94.38</v>
      </c>
    </row>
    <row r="1991" spans="1:21" x14ac:dyDescent="0.25">
      <c r="A1991">
        <v>66769275</v>
      </c>
      <c r="B1991" s="7" t="s">
        <v>872</v>
      </c>
      <c r="C1991">
        <v>5</v>
      </c>
      <c r="D1991">
        <v>2019</v>
      </c>
      <c r="E1991">
        <v>2</v>
      </c>
      <c r="F1991">
        <v>126</v>
      </c>
      <c r="G1991">
        <v>199</v>
      </c>
      <c r="H1991">
        <v>181</v>
      </c>
      <c r="I1991">
        <v>473</v>
      </c>
      <c r="J1991">
        <v>372</v>
      </c>
      <c r="K1991" t="s">
        <v>1928</v>
      </c>
      <c r="L1991" t="s">
        <v>1552</v>
      </c>
      <c r="M1991">
        <v>1</v>
      </c>
      <c r="N1991" t="s">
        <v>1558</v>
      </c>
      <c r="O1991">
        <v>2020</v>
      </c>
      <c r="P1991" s="2">
        <v>12.5</v>
      </c>
      <c r="Q1991" s="2">
        <v>5.62</v>
      </c>
      <c r="R1991" s="2">
        <v>0</v>
      </c>
      <c r="S1991" s="2">
        <v>0</v>
      </c>
      <c r="T1991" s="2"/>
      <c r="U1991" s="2"/>
    </row>
    <row r="1992" spans="1:21" x14ac:dyDescent="0.25">
      <c r="A1992">
        <v>66769275</v>
      </c>
      <c r="B1992" s="7" t="s">
        <v>874</v>
      </c>
      <c r="C1992">
        <v>5</v>
      </c>
      <c r="D1992">
        <v>2019</v>
      </c>
      <c r="E1992">
        <v>2</v>
      </c>
      <c r="F1992">
        <v>126</v>
      </c>
      <c r="G1992">
        <v>199</v>
      </c>
      <c r="H1992">
        <v>181</v>
      </c>
      <c r="I1992">
        <v>474</v>
      </c>
      <c r="J1992">
        <v>373</v>
      </c>
      <c r="K1992" t="s">
        <v>1929</v>
      </c>
      <c r="L1992" t="s">
        <v>1564</v>
      </c>
      <c r="M1992">
        <v>1</v>
      </c>
      <c r="N1992" t="s">
        <v>1558</v>
      </c>
      <c r="O1992">
        <v>2016</v>
      </c>
      <c r="P1992" s="2">
        <v>12.5</v>
      </c>
      <c r="Q1992" s="2">
        <v>10</v>
      </c>
      <c r="R1992" s="2">
        <v>10</v>
      </c>
      <c r="S1992" s="2">
        <v>100</v>
      </c>
      <c r="T1992" s="2"/>
      <c r="U1992" s="2"/>
    </row>
    <row r="1993" spans="1:21" x14ac:dyDescent="0.25">
      <c r="A1993">
        <v>66769275</v>
      </c>
      <c r="B1993" s="7" t="s">
        <v>874</v>
      </c>
      <c r="C1993">
        <v>5</v>
      </c>
      <c r="D1993">
        <v>2019</v>
      </c>
      <c r="E1993">
        <v>2</v>
      </c>
      <c r="F1993">
        <v>126</v>
      </c>
      <c r="G1993">
        <v>199</v>
      </c>
      <c r="H1993">
        <v>181</v>
      </c>
      <c r="I1993">
        <v>474</v>
      </c>
      <c r="J1993">
        <v>373</v>
      </c>
      <c r="K1993" t="s">
        <v>1929</v>
      </c>
      <c r="L1993" t="s">
        <v>1564</v>
      </c>
      <c r="M1993">
        <v>1</v>
      </c>
      <c r="N1993" t="s">
        <v>1558</v>
      </c>
      <c r="O1993">
        <v>2017</v>
      </c>
      <c r="P1993" s="2">
        <v>37.5</v>
      </c>
      <c r="Q1993" s="2">
        <v>35</v>
      </c>
      <c r="R1993" s="2">
        <v>35</v>
      </c>
      <c r="S1993" s="2">
        <v>100</v>
      </c>
      <c r="T1993" s="2"/>
      <c r="U1993" s="2"/>
    </row>
    <row r="1994" spans="1:21" x14ac:dyDescent="0.25">
      <c r="A1994">
        <v>66769275</v>
      </c>
      <c r="B1994" s="7" t="s">
        <v>874</v>
      </c>
      <c r="C1994">
        <v>5</v>
      </c>
      <c r="D1994">
        <v>2019</v>
      </c>
      <c r="E1994">
        <v>2</v>
      </c>
      <c r="F1994">
        <v>126</v>
      </c>
      <c r="G1994">
        <v>199</v>
      </c>
      <c r="H1994">
        <v>181</v>
      </c>
      <c r="I1994">
        <v>474</v>
      </c>
      <c r="J1994">
        <v>373</v>
      </c>
      <c r="K1994" t="s">
        <v>1929</v>
      </c>
      <c r="L1994" t="s">
        <v>1564</v>
      </c>
      <c r="M1994">
        <v>1</v>
      </c>
      <c r="N1994" t="s">
        <v>1558</v>
      </c>
      <c r="O1994">
        <v>2018</v>
      </c>
      <c r="P1994" s="2">
        <v>62.5</v>
      </c>
      <c r="Q1994" s="2">
        <v>62.68</v>
      </c>
      <c r="R1994" s="2">
        <v>62.68</v>
      </c>
      <c r="S1994" s="2">
        <v>100</v>
      </c>
      <c r="T1994" s="2"/>
      <c r="U1994" s="2"/>
    </row>
    <row r="1995" spans="1:21" x14ac:dyDescent="0.25">
      <c r="A1995">
        <v>66769275</v>
      </c>
      <c r="B1995" s="7" t="s">
        <v>874</v>
      </c>
      <c r="C1995">
        <v>5</v>
      </c>
      <c r="D1995">
        <v>2019</v>
      </c>
      <c r="E1995">
        <v>2</v>
      </c>
      <c r="F1995">
        <v>126</v>
      </c>
      <c r="G1995">
        <v>199</v>
      </c>
      <c r="H1995">
        <v>181</v>
      </c>
      <c r="I1995">
        <v>474</v>
      </c>
      <c r="J1995">
        <v>373</v>
      </c>
      <c r="K1995" t="s">
        <v>1929</v>
      </c>
      <c r="L1995" t="s">
        <v>1564</v>
      </c>
      <c r="M1995">
        <v>1</v>
      </c>
      <c r="N1995" t="s">
        <v>1558</v>
      </c>
      <c r="O1995">
        <v>2019</v>
      </c>
      <c r="P1995" s="2">
        <v>87.5</v>
      </c>
      <c r="Q1995" s="2">
        <v>83</v>
      </c>
      <c r="R1995" s="2">
        <v>90.52</v>
      </c>
      <c r="S1995" s="2">
        <v>109.06</v>
      </c>
      <c r="T1995" s="2">
        <v>109.06</v>
      </c>
      <c r="U1995" s="2">
        <v>90.52</v>
      </c>
    </row>
    <row r="1996" spans="1:21" x14ac:dyDescent="0.25">
      <c r="A1996">
        <v>66769275</v>
      </c>
      <c r="B1996" s="7" t="s">
        <v>874</v>
      </c>
      <c r="C1996">
        <v>5</v>
      </c>
      <c r="D1996">
        <v>2019</v>
      </c>
      <c r="E1996">
        <v>2</v>
      </c>
      <c r="F1996">
        <v>126</v>
      </c>
      <c r="G1996">
        <v>199</v>
      </c>
      <c r="H1996">
        <v>181</v>
      </c>
      <c r="I1996">
        <v>474</v>
      </c>
      <c r="J1996">
        <v>373</v>
      </c>
      <c r="K1996" t="s">
        <v>1929</v>
      </c>
      <c r="L1996" t="s">
        <v>1564</v>
      </c>
      <c r="M1996">
        <v>1</v>
      </c>
      <c r="N1996" t="s">
        <v>1558</v>
      </c>
      <c r="O1996">
        <v>2020</v>
      </c>
      <c r="P1996" s="2">
        <v>100</v>
      </c>
      <c r="Q1996" s="2">
        <v>100</v>
      </c>
      <c r="R1996" s="2">
        <v>0</v>
      </c>
      <c r="S1996" s="2">
        <v>0</v>
      </c>
      <c r="T1996" s="2"/>
      <c r="U1996" s="2"/>
    </row>
    <row r="1997" spans="1:21" x14ac:dyDescent="0.25">
      <c r="A1997">
        <v>66769275</v>
      </c>
      <c r="B1997" s="7" t="s">
        <v>876</v>
      </c>
      <c r="C1997">
        <v>5</v>
      </c>
      <c r="D1997">
        <v>2019</v>
      </c>
      <c r="E1997">
        <v>2</v>
      </c>
      <c r="F1997">
        <v>126</v>
      </c>
      <c r="G1997">
        <v>199</v>
      </c>
      <c r="H1997">
        <v>181</v>
      </c>
      <c r="I1997">
        <v>475</v>
      </c>
      <c r="J1997">
        <v>374</v>
      </c>
      <c r="K1997" t="s">
        <v>1930</v>
      </c>
      <c r="L1997" t="s">
        <v>1552</v>
      </c>
      <c r="M1997">
        <v>1</v>
      </c>
      <c r="N1997" t="s">
        <v>1558</v>
      </c>
      <c r="O1997">
        <v>2016</v>
      </c>
      <c r="P1997" s="2">
        <v>0</v>
      </c>
      <c r="Q1997" s="2">
        <v>0</v>
      </c>
      <c r="R1997" s="2">
        <v>0</v>
      </c>
      <c r="S1997" s="2">
        <v>0</v>
      </c>
      <c r="T1997" s="2"/>
      <c r="U1997" s="2"/>
    </row>
    <row r="1998" spans="1:21" x14ac:dyDescent="0.25">
      <c r="A1998">
        <v>66769275</v>
      </c>
      <c r="B1998" s="7" t="s">
        <v>876</v>
      </c>
      <c r="C1998">
        <v>5</v>
      </c>
      <c r="D1998">
        <v>2019</v>
      </c>
      <c r="E1998">
        <v>2</v>
      </c>
      <c r="F1998">
        <v>126</v>
      </c>
      <c r="G1998">
        <v>199</v>
      </c>
      <c r="H1998">
        <v>181</v>
      </c>
      <c r="I1998">
        <v>475</v>
      </c>
      <c r="J1998">
        <v>374</v>
      </c>
      <c r="K1998" t="s">
        <v>1930</v>
      </c>
      <c r="L1998" t="s">
        <v>1552</v>
      </c>
      <c r="M1998">
        <v>1</v>
      </c>
      <c r="N1998" t="s">
        <v>1558</v>
      </c>
      <c r="O1998">
        <v>2017</v>
      </c>
      <c r="P1998" s="2">
        <v>10</v>
      </c>
      <c r="Q1998" s="2">
        <v>25</v>
      </c>
      <c r="R1998" s="2">
        <v>25</v>
      </c>
      <c r="S1998" s="2">
        <v>100</v>
      </c>
      <c r="T1998" s="2"/>
      <c r="U1998" s="2"/>
    </row>
    <row r="1999" spans="1:21" x14ac:dyDescent="0.25">
      <c r="A1999">
        <v>66769275</v>
      </c>
      <c r="B1999" s="7" t="s">
        <v>876</v>
      </c>
      <c r="C1999">
        <v>5</v>
      </c>
      <c r="D1999">
        <v>2019</v>
      </c>
      <c r="E1999">
        <v>2</v>
      </c>
      <c r="F1999">
        <v>126</v>
      </c>
      <c r="G1999">
        <v>199</v>
      </c>
      <c r="H1999">
        <v>181</v>
      </c>
      <c r="I1999">
        <v>475</v>
      </c>
      <c r="J1999">
        <v>374</v>
      </c>
      <c r="K1999" t="s">
        <v>1930</v>
      </c>
      <c r="L1999" t="s">
        <v>1552</v>
      </c>
      <c r="M1999">
        <v>1</v>
      </c>
      <c r="N1999" t="s">
        <v>1558</v>
      </c>
      <c r="O1999">
        <v>2018</v>
      </c>
      <c r="P1999" s="2">
        <v>20</v>
      </c>
      <c r="Q1999" s="2">
        <v>25</v>
      </c>
      <c r="R1999" s="2">
        <v>25</v>
      </c>
      <c r="S1999" s="2">
        <v>100</v>
      </c>
      <c r="T1999" s="2"/>
      <c r="U1999" s="2"/>
    </row>
    <row r="2000" spans="1:21" x14ac:dyDescent="0.25">
      <c r="A2000">
        <v>66769275</v>
      </c>
      <c r="B2000" s="7" t="s">
        <v>876</v>
      </c>
      <c r="C2000">
        <v>5</v>
      </c>
      <c r="D2000">
        <v>2019</v>
      </c>
      <c r="E2000">
        <v>2</v>
      </c>
      <c r="F2000">
        <v>126</v>
      </c>
      <c r="G2000">
        <v>199</v>
      </c>
      <c r="H2000">
        <v>181</v>
      </c>
      <c r="I2000">
        <v>475</v>
      </c>
      <c r="J2000">
        <v>374</v>
      </c>
      <c r="K2000" t="s">
        <v>1930</v>
      </c>
      <c r="L2000" t="s">
        <v>1552</v>
      </c>
      <c r="M2000">
        <v>1</v>
      </c>
      <c r="N2000" t="s">
        <v>1558</v>
      </c>
      <c r="O2000">
        <v>2019</v>
      </c>
      <c r="P2000" s="2">
        <v>30</v>
      </c>
      <c r="Q2000" s="2">
        <v>25</v>
      </c>
      <c r="R2000" s="2">
        <v>25</v>
      </c>
      <c r="S2000" s="2">
        <v>100</v>
      </c>
      <c r="T2000" s="2">
        <v>100</v>
      </c>
      <c r="U2000" s="2">
        <v>75</v>
      </c>
    </row>
    <row r="2001" spans="1:21" x14ac:dyDescent="0.25">
      <c r="A2001">
        <v>66769275</v>
      </c>
      <c r="B2001" s="7" t="s">
        <v>876</v>
      </c>
      <c r="C2001">
        <v>5</v>
      </c>
      <c r="D2001">
        <v>2019</v>
      </c>
      <c r="E2001">
        <v>2</v>
      </c>
      <c r="F2001">
        <v>126</v>
      </c>
      <c r="G2001">
        <v>199</v>
      </c>
      <c r="H2001">
        <v>181</v>
      </c>
      <c r="I2001">
        <v>475</v>
      </c>
      <c r="J2001">
        <v>374</v>
      </c>
      <c r="K2001" t="s">
        <v>1930</v>
      </c>
      <c r="L2001" t="s">
        <v>1552</v>
      </c>
      <c r="M2001">
        <v>1</v>
      </c>
      <c r="N2001" t="s">
        <v>1558</v>
      </c>
      <c r="O2001">
        <v>2020</v>
      </c>
      <c r="P2001" s="2">
        <v>40</v>
      </c>
      <c r="Q2001" s="2">
        <v>25</v>
      </c>
      <c r="R2001" s="2">
        <v>0</v>
      </c>
      <c r="S2001" s="2">
        <v>0</v>
      </c>
      <c r="T2001" s="2"/>
      <c r="U2001" s="2"/>
    </row>
    <row r="2002" spans="1:21" x14ac:dyDescent="0.25">
      <c r="A2002">
        <v>66769275</v>
      </c>
      <c r="B2002" s="7" t="s">
        <v>878</v>
      </c>
      <c r="C2002">
        <v>5</v>
      </c>
      <c r="D2002">
        <v>2019</v>
      </c>
      <c r="E2002">
        <v>2</v>
      </c>
      <c r="F2002">
        <v>126</v>
      </c>
      <c r="G2002">
        <v>199</v>
      </c>
      <c r="H2002">
        <v>181</v>
      </c>
      <c r="I2002">
        <v>476</v>
      </c>
      <c r="J2002">
        <v>375</v>
      </c>
      <c r="K2002" t="s">
        <v>1931</v>
      </c>
      <c r="L2002" t="s">
        <v>1564</v>
      </c>
      <c r="M2002">
        <v>1</v>
      </c>
      <c r="N2002" t="s">
        <v>1558</v>
      </c>
      <c r="O2002">
        <v>2016</v>
      </c>
      <c r="P2002" s="2">
        <v>0</v>
      </c>
      <c r="Q2002" s="2">
        <v>0</v>
      </c>
      <c r="R2002" s="2">
        <v>0</v>
      </c>
      <c r="S2002" s="2">
        <v>0</v>
      </c>
      <c r="T2002" s="2"/>
      <c r="U2002" s="2"/>
    </row>
    <row r="2003" spans="1:21" x14ac:dyDescent="0.25">
      <c r="A2003">
        <v>66769275</v>
      </c>
      <c r="B2003" s="7" t="s">
        <v>878</v>
      </c>
      <c r="C2003">
        <v>5</v>
      </c>
      <c r="D2003">
        <v>2019</v>
      </c>
      <c r="E2003">
        <v>2</v>
      </c>
      <c r="F2003">
        <v>126</v>
      </c>
      <c r="G2003">
        <v>199</v>
      </c>
      <c r="H2003">
        <v>181</v>
      </c>
      <c r="I2003">
        <v>476</v>
      </c>
      <c r="J2003">
        <v>375</v>
      </c>
      <c r="K2003" t="s">
        <v>1931</v>
      </c>
      <c r="L2003" t="s">
        <v>1564</v>
      </c>
      <c r="M2003">
        <v>1</v>
      </c>
      <c r="N2003" t="s">
        <v>1558</v>
      </c>
      <c r="O2003">
        <v>2017</v>
      </c>
      <c r="P2003" s="2">
        <v>0.2</v>
      </c>
      <c r="Q2003" s="2">
        <v>0.2</v>
      </c>
      <c r="R2003" s="2">
        <v>0.12</v>
      </c>
      <c r="S2003" s="2">
        <v>60</v>
      </c>
      <c r="T2003" s="2"/>
      <c r="U2003" s="2"/>
    </row>
    <row r="2004" spans="1:21" x14ac:dyDescent="0.25">
      <c r="A2004">
        <v>66769275</v>
      </c>
      <c r="B2004" s="7" t="s">
        <v>878</v>
      </c>
      <c r="C2004">
        <v>5</v>
      </c>
      <c r="D2004">
        <v>2019</v>
      </c>
      <c r="E2004">
        <v>2</v>
      </c>
      <c r="F2004">
        <v>126</v>
      </c>
      <c r="G2004">
        <v>199</v>
      </c>
      <c r="H2004">
        <v>181</v>
      </c>
      <c r="I2004">
        <v>476</v>
      </c>
      <c r="J2004">
        <v>375</v>
      </c>
      <c r="K2004" t="s">
        <v>1931</v>
      </c>
      <c r="L2004" t="s">
        <v>1564</v>
      </c>
      <c r="M2004">
        <v>1</v>
      </c>
      <c r="N2004" t="s">
        <v>1558</v>
      </c>
      <c r="O2004">
        <v>2018</v>
      </c>
      <c r="P2004" s="2">
        <v>0.6</v>
      </c>
      <c r="Q2004" s="2">
        <v>0.21</v>
      </c>
      <c r="R2004" s="2">
        <v>0.12</v>
      </c>
      <c r="S2004" s="2">
        <v>57.14</v>
      </c>
      <c r="T2004" s="2"/>
      <c r="U2004" s="2"/>
    </row>
    <row r="2005" spans="1:21" x14ac:dyDescent="0.25">
      <c r="A2005">
        <v>66769275</v>
      </c>
      <c r="B2005" s="7" t="s">
        <v>878</v>
      </c>
      <c r="C2005">
        <v>5</v>
      </c>
      <c r="D2005">
        <v>2019</v>
      </c>
      <c r="E2005">
        <v>2</v>
      </c>
      <c r="F2005">
        <v>126</v>
      </c>
      <c r="G2005">
        <v>199</v>
      </c>
      <c r="H2005">
        <v>181</v>
      </c>
      <c r="I2005">
        <v>476</v>
      </c>
      <c r="J2005">
        <v>375</v>
      </c>
      <c r="K2005" t="s">
        <v>1931</v>
      </c>
      <c r="L2005" t="s">
        <v>1564</v>
      </c>
      <c r="M2005">
        <v>1</v>
      </c>
      <c r="N2005" t="s">
        <v>1558</v>
      </c>
      <c r="O2005">
        <v>2019</v>
      </c>
      <c r="P2005" s="2">
        <v>0.9</v>
      </c>
      <c r="Q2005" s="2">
        <v>1</v>
      </c>
      <c r="R2005" s="2">
        <v>1</v>
      </c>
      <c r="S2005" s="2">
        <v>100</v>
      </c>
      <c r="T2005" s="2">
        <v>100</v>
      </c>
      <c r="U2005" s="2">
        <v>100</v>
      </c>
    </row>
    <row r="2006" spans="1:21" x14ac:dyDescent="0.25">
      <c r="A2006">
        <v>66769275</v>
      </c>
      <c r="B2006" s="7" t="s">
        <v>878</v>
      </c>
      <c r="C2006">
        <v>5</v>
      </c>
      <c r="D2006">
        <v>2019</v>
      </c>
      <c r="E2006">
        <v>2</v>
      </c>
      <c r="F2006">
        <v>126</v>
      </c>
      <c r="G2006">
        <v>199</v>
      </c>
      <c r="H2006">
        <v>181</v>
      </c>
      <c r="I2006">
        <v>476</v>
      </c>
      <c r="J2006">
        <v>375</v>
      </c>
      <c r="K2006" t="s">
        <v>1931</v>
      </c>
      <c r="L2006" t="s">
        <v>1564</v>
      </c>
      <c r="M2006">
        <v>1</v>
      </c>
      <c r="N2006" t="s">
        <v>1558</v>
      </c>
      <c r="O2006">
        <v>2020</v>
      </c>
      <c r="P2006" s="2">
        <v>1</v>
      </c>
      <c r="Q2006" s="2">
        <v>0</v>
      </c>
      <c r="R2006" s="2">
        <v>0</v>
      </c>
      <c r="S2006" s="2">
        <v>0</v>
      </c>
      <c r="T2006" s="2"/>
      <c r="U2006" s="2"/>
    </row>
    <row r="2007" spans="1:21" x14ac:dyDescent="0.25">
      <c r="A2007">
        <v>66769275</v>
      </c>
      <c r="B2007" s="7" t="s">
        <v>880</v>
      </c>
      <c r="C2007">
        <v>5</v>
      </c>
      <c r="D2007">
        <v>2019</v>
      </c>
      <c r="E2007">
        <v>2</v>
      </c>
      <c r="F2007">
        <v>126</v>
      </c>
      <c r="G2007">
        <v>199</v>
      </c>
      <c r="H2007">
        <v>181</v>
      </c>
      <c r="I2007">
        <v>477</v>
      </c>
      <c r="J2007">
        <v>376</v>
      </c>
      <c r="K2007" t="s">
        <v>1932</v>
      </c>
      <c r="L2007" t="s">
        <v>1552</v>
      </c>
      <c r="M2007">
        <v>1</v>
      </c>
      <c r="N2007" t="s">
        <v>1558</v>
      </c>
      <c r="O2007">
        <v>2016</v>
      </c>
      <c r="P2007" s="2">
        <v>2500</v>
      </c>
      <c r="Q2007" s="2">
        <v>2500</v>
      </c>
      <c r="R2007" s="2">
        <v>2591</v>
      </c>
      <c r="S2007" s="2">
        <v>103.64</v>
      </c>
      <c r="T2007" s="2"/>
      <c r="U2007" s="2"/>
    </row>
    <row r="2008" spans="1:21" x14ac:dyDescent="0.25">
      <c r="A2008">
        <v>66769275</v>
      </c>
      <c r="B2008" s="7" t="s">
        <v>880</v>
      </c>
      <c r="C2008">
        <v>5</v>
      </c>
      <c r="D2008">
        <v>2019</v>
      </c>
      <c r="E2008">
        <v>2</v>
      </c>
      <c r="F2008">
        <v>126</v>
      </c>
      <c r="G2008">
        <v>199</v>
      </c>
      <c r="H2008">
        <v>181</v>
      </c>
      <c r="I2008">
        <v>477</v>
      </c>
      <c r="J2008">
        <v>376</v>
      </c>
      <c r="K2008" t="s">
        <v>1932</v>
      </c>
      <c r="L2008" t="s">
        <v>1552</v>
      </c>
      <c r="M2008">
        <v>1</v>
      </c>
      <c r="N2008" t="s">
        <v>1558</v>
      </c>
      <c r="O2008">
        <v>2017</v>
      </c>
      <c r="P2008" s="2">
        <v>5000</v>
      </c>
      <c r="Q2008" s="2">
        <v>5000</v>
      </c>
      <c r="R2008" s="2">
        <v>5000</v>
      </c>
      <c r="S2008" s="2">
        <v>100</v>
      </c>
      <c r="T2008" s="2"/>
      <c r="U2008" s="2"/>
    </row>
    <row r="2009" spans="1:21" x14ac:dyDescent="0.25">
      <c r="A2009">
        <v>66769275</v>
      </c>
      <c r="B2009" s="7" t="s">
        <v>880</v>
      </c>
      <c r="C2009">
        <v>5</v>
      </c>
      <c r="D2009">
        <v>2019</v>
      </c>
      <c r="E2009">
        <v>2</v>
      </c>
      <c r="F2009">
        <v>126</v>
      </c>
      <c r="G2009">
        <v>199</v>
      </c>
      <c r="H2009">
        <v>181</v>
      </c>
      <c r="I2009">
        <v>477</v>
      </c>
      <c r="J2009">
        <v>376</v>
      </c>
      <c r="K2009" t="s">
        <v>1932</v>
      </c>
      <c r="L2009" t="s">
        <v>1552</v>
      </c>
      <c r="M2009">
        <v>1</v>
      </c>
      <c r="N2009" t="s">
        <v>1558</v>
      </c>
      <c r="O2009">
        <v>2018</v>
      </c>
      <c r="P2009" s="2">
        <v>5000</v>
      </c>
      <c r="Q2009" s="2">
        <v>5509</v>
      </c>
      <c r="R2009" s="2">
        <v>5429</v>
      </c>
      <c r="S2009" s="2">
        <v>98.55</v>
      </c>
      <c r="T2009" s="2"/>
      <c r="U2009" s="2"/>
    </row>
    <row r="2010" spans="1:21" x14ac:dyDescent="0.25">
      <c r="A2010">
        <v>66769275</v>
      </c>
      <c r="B2010" s="7" t="s">
        <v>880</v>
      </c>
      <c r="C2010">
        <v>5</v>
      </c>
      <c r="D2010">
        <v>2019</v>
      </c>
      <c r="E2010">
        <v>2</v>
      </c>
      <c r="F2010">
        <v>126</v>
      </c>
      <c r="G2010">
        <v>199</v>
      </c>
      <c r="H2010">
        <v>181</v>
      </c>
      <c r="I2010">
        <v>477</v>
      </c>
      <c r="J2010">
        <v>376</v>
      </c>
      <c r="K2010" t="s">
        <v>1932</v>
      </c>
      <c r="L2010" t="s">
        <v>1552</v>
      </c>
      <c r="M2010">
        <v>1</v>
      </c>
      <c r="N2010" t="s">
        <v>1558</v>
      </c>
      <c r="O2010">
        <v>2019</v>
      </c>
      <c r="P2010" s="2">
        <v>5000</v>
      </c>
      <c r="Q2010" s="2">
        <v>5080</v>
      </c>
      <c r="R2010" s="2">
        <v>5080</v>
      </c>
      <c r="S2010" s="2">
        <v>100</v>
      </c>
      <c r="T2010" s="2">
        <v>100</v>
      </c>
      <c r="U2010" s="2">
        <v>90.5</v>
      </c>
    </row>
    <row r="2011" spans="1:21" x14ac:dyDescent="0.25">
      <c r="A2011">
        <v>66769275</v>
      </c>
      <c r="B2011" s="7" t="s">
        <v>880</v>
      </c>
      <c r="C2011">
        <v>5</v>
      </c>
      <c r="D2011">
        <v>2019</v>
      </c>
      <c r="E2011">
        <v>2</v>
      </c>
      <c r="F2011">
        <v>126</v>
      </c>
      <c r="G2011">
        <v>199</v>
      </c>
      <c r="H2011">
        <v>181</v>
      </c>
      <c r="I2011">
        <v>477</v>
      </c>
      <c r="J2011">
        <v>376</v>
      </c>
      <c r="K2011" t="s">
        <v>1932</v>
      </c>
      <c r="L2011" t="s">
        <v>1552</v>
      </c>
      <c r="M2011">
        <v>1</v>
      </c>
      <c r="N2011" t="s">
        <v>1558</v>
      </c>
      <c r="O2011">
        <v>2020</v>
      </c>
      <c r="P2011" s="2">
        <v>2500</v>
      </c>
      <c r="Q2011" s="2">
        <v>1900</v>
      </c>
      <c r="R2011" s="2">
        <v>0</v>
      </c>
      <c r="S2011" s="2">
        <v>0</v>
      </c>
      <c r="T2011" s="2"/>
      <c r="U2011" s="2"/>
    </row>
    <row r="2012" spans="1:21" x14ac:dyDescent="0.25">
      <c r="A2012">
        <v>66769275</v>
      </c>
      <c r="B2012" s="7" t="s">
        <v>882</v>
      </c>
      <c r="C2012">
        <v>5</v>
      </c>
      <c r="D2012">
        <v>2019</v>
      </c>
      <c r="E2012">
        <v>2</v>
      </c>
      <c r="F2012">
        <v>126</v>
      </c>
      <c r="G2012">
        <v>199</v>
      </c>
      <c r="H2012">
        <v>181</v>
      </c>
      <c r="I2012">
        <v>478</v>
      </c>
      <c r="J2012">
        <v>377</v>
      </c>
      <c r="K2012" t="s">
        <v>1933</v>
      </c>
      <c r="L2012" t="s">
        <v>1552</v>
      </c>
      <c r="M2012">
        <v>1</v>
      </c>
      <c r="N2012" t="s">
        <v>1558</v>
      </c>
      <c r="O2012">
        <v>2016</v>
      </c>
      <c r="P2012" s="2">
        <v>0</v>
      </c>
      <c r="Q2012" s="2">
        <v>60</v>
      </c>
      <c r="R2012" s="2">
        <v>13</v>
      </c>
      <c r="S2012" s="2">
        <v>21.67</v>
      </c>
      <c r="T2012" s="2"/>
      <c r="U2012" s="2"/>
    </row>
    <row r="2013" spans="1:21" x14ac:dyDescent="0.25">
      <c r="A2013">
        <v>66769275</v>
      </c>
      <c r="B2013" s="7" t="s">
        <v>882</v>
      </c>
      <c r="C2013">
        <v>5</v>
      </c>
      <c r="D2013">
        <v>2019</v>
      </c>
      <c r="E2013">
        <v>2</v>
      </c>
      <c r="F2013">
        <v>126</v>
      </c>
      <c r="G2013">
        <v>199</v>
      </c>
      <c r="H2013">
        <v>181</v>
      </c>
      <c r="I2013">
        <v>478</v>
      </c>
      <c r="J2013">
        <v>377</v>
      </c>
      <c r="K2013" t="s">
        <v>1933</v>
      </c>
      <c r="L2013" t="s">
        <v>1552</v>
      </c>
      <c r="M2013">
        <v>1</v>
      </c>
      <c r="N2013" t="s">
        <v>1558</v>
      </c>
      <c r="O2013">
        <v>2017</v>
      </c>
      <c r="P2013" s="2">
        <v>140</v>
      </c>
      <c r="Q2013" s="2">
        <v>167</v>
      </c>
      <c r="R2013" s="2">
        <v>150</v>
      </c>
      <c r="S2013" s="2">
        <v>89.82</v>
      </c>
      <c r="T2013" s="2"/>
      <c r="U2013" s="2"/>
    </row>
    <row r="2014" spans="1:21" x14ac:dyDescent="0.25">
      <c r="A2014">
        <v>66769275</v>
      </c>
      <c r="B2014" s="7" t="s">
        <v>882</v>
      </c>
      <c r="C2014">
        <v>5</v>
      </c>
      <c r="D2014">
        <v>2019</v>
      </c>
      <c r="E2014">
        <v>2</v>
      </c>
      <c r="F2014">
        <v>126</v>
      </c>
      <c r="G2014">
        <v>199</v>
      </c>
      <c r="H2014">
        <v>181</v>
      </c>
      <c r="I2014">
        <v>478</v>
      </c>
      <c r="J2014">
        <v>377</v>
      </c>
      <c r="K2014" t="s">
        <v>1933</v>
      </c>
      <c r="L2014" t="s">
        <v>1552</v>
      </c>
      <c r="M2014">
        <v>1</v>
      </c>
      <c r="N2014" t="s">
        <v>1558</v>
      </c>
      <c r="O2014">
        <v>2018</v>
      </c>
      <c r="P2014" s="2">
        <v>150</v>
      </c>
      <c r="Q2014" s="2">
        <v>147</v>
      </c>
      <c r="R2014" s="2">
        <v>130</v>
      </c>
      <c r="S2014" s="2">
        <v>88.44</v>
      </c>
      <c r="T2014" s="2"/>
      <c r="U2014" s="2"/>
    </row>
    <row r="2015" spans="1:21" x14ac:dyDescent="0.25">
      <c r="A2015">
        <v>66769275</v>
      </c>
      <c r="B2015" s="7" t="s">
        <v>882</v>
      </c>
      <c r="C2015">
        <v>5</v>
      </c>
      <c r="D2015">
        <v>2019</v>
      </c>
      <c r="E2015">
        <v>2</v>
      </c>
      <c r="F2015">
        <v>126</v>
      </c>
      <c r="G2015">
        <v>199</v>
      </c>
      <c r="H2015">
        <v>181</v>
      </c>
      <c r="I2015">
        <v>478</v>
      </c>
      <c r="J2015">
        <v>377</v>
      </c>
      <c r="K2015" t="s">
        <v>1933</v>
      </c>
      <c r="L2015" t="s">
        <v>1552</v>
      </c>
      <c r="M2015">
        <v>1</v>
      </c>
      <c r="N2015" t="s">
        <v>1558</v>
      </c>
      <c r="O2015">
        <v>2019</v>
      </c>
      <c r="P2015" s="2">
        <v>150</v>
      </c>
      <c r="Q2015" s="2">
        <v>147</v>
      </c>
      <c r="R2015" s="2">
        <v>147</v>
      </c>
      <c r="S2015" s="2">
        <v>100</v>
      </c>
      <c r="T2015" s="2">
        <v>100</v>
      </c>
      <c r="U2015" s="2">
        <v>88</v>
      </c>
    </row>
    <row r="2016" spans="1:21" x14ac:dyDescent="0.25">
      <c r="A2016">
        <v>66769275</v>
      </c>
      <c r="B2016" s="7" t="s">
        <v>882</v>
      </c>
      <c r="C2016">
        <v>5</v>
      </c>
      <c r="D2016">
        <v>2019</v>
      </c>
      <c r="E2016">
        <v>2</v>
      </c>
      <c r="F2016">
        <v>126</v>
      </c>
      <c r="G2016">
        <v>199</v>
      </c>
      <c r="H2016">
        <v>181</v>
      </c>
      <c r="I2016">
        <v>478</v>
      </c>
      <c r="J2016">
        <v>377</v>
      </c>
      <c r="K2016" t="s">
        <v>1933</v>
      </c>
      <c r="L2016" t="s">
        <v>1552</v>
      </c>
      <c r="M2016">
        <v>1</v>
      </c>
      <c r="N2016" t="s">
        <v>1558</v>
      </c>
      <c r="O2016">
        <v>2020</v>
      </c>
      <c r="P2016" s="2">
        <v>60</v>
      </c>
      <c r="Q2016" s="2">
        <v>60</v>
      </c>
      <c r="R2016" s="2">
        <v>0</v>
      </c>
      <c r="S2016" s="2">
        <v>0</v>
      </c>
      <c r="T2016" s="2"/>
      <c r="U2016" s="2"/>
    </row>
    <row r="2017" spans="1:21" x14ac:dyDescent="0.25">
      <c r="A2017">
        <v>66769275</v>
      </c>
      <c r="B2017" s="7" t="s">
        <v>884</v>
      </c>
      <c r="C2017">
        <v>5</v>
      </c>
      <c r="D2017">
        <v>2019</v>
      </c>
      <c r="E2017">
        <v>2</v>
      </c>
      <c r="F2017">
        <v>126</v>
      </c>
      <c r="G2017">
        <v>199</v>
      </c>
      <c r="H2017">
        <v>181</v>
      </c>
      <c r="I2017">
        <v>479</v>
      </c>
      <c r="J2017">
        <v>378</v>
      </c>
      <c r="K2017" t="s">
        <v>1934</v>
      </c>
      <c r="L2017" t="s">
        <v>1564</v>
      </c>
      <c r="M2017">
        <v>1</v>
      </c>
      <c r="N2017" t="s">
        <v>1558</v>
      </c>
      <c r="O2017">
        <v>2016</v>
      </c>
      <c r="P2017" s="2">
        <v>0.1</v>
      </c>
      <c r="Q2017" s="2">
        <v>0.1</v>
      </c>
      <c r="R2017" s="2">
        <v>0.1</v>
      </c>
      <c r="S2017" s="2">
        <v>100</v>
      </c>
      <c r="T2017" s="2"/>
      <c r="U2017" s="2"/>
    </row>
    <row r="2018" spans="1:21" x14ac:dyDescent="0.25">
      <c r="A2018">
        <v>66769275</v>
      </c>
      <c r="B2018" s="7" t="s">
        <v>884</v>
      </c>
      <c r="C2018">
        <v>5</v>
      </c>
      <c r="D2018">
        <v>2019</v>
      </c>
      <c r="E2018">
        <v>2</v>
      </c>
      <c r="F2018">
        <v>126</v>
      </c>
      <c r="G2018">
        <v>199</v>
      </c>
      <c r="H2018">
        <v>181</v>
      </c>
      <c r="I2018">
        <v>479</v>
      </c>
      <c r="J2018">
        <v>378</v>
      </c>
      <c r="K2018" t="s">
        <v>1934</v>
      </c>
      <c r="L2018" t="s">
        <v>1564</v>
      </c>
      <c r="M2018">
        <v>1</v>
      </c>
      <c r="N2018" t="s">
        <v>1558</v>
      </c>
      <c r="O2018">
        <v>2017</v>
      </c>
      <c r="P2018" s="2">
        <v>0.25</v>
      </c>
      <c r="Q2018" s="2">
        <v>0.25</v>
      </c>
      <c r="R2018" s="2">
        <v>0.25</v>
      </c>
      <c r="S2018" s="2">
        <v>100</v>
      </c>
      <c r="T2018" s="2"/>
      <c r="U2018" s="2"/>
    </row>
    <row r="2019" spans="1:21" x14ac:dyDescent="0.25">
      <c r="A2019">
        <v>66769275</v>
      </c>
      <c r="B2019" s="7" t="s">
        <v>884</v>
      </c>
      <c r="C2019">
        <v>5</v>
      </c>
      <c r="D2019">
        <v>2019</v>
      </c>
      <c r="E2019">
        <v>2</v>
      </c>
      <c r="F2019">
        <v>126</v>
      </c>
      <c r="G2019">
        <v>199</v>
      </c>
      <c r="H2019">
        <v>181</v>
      </c>
      <c r="I2019">
        <v>479</v>
      </c>
      <c r="J2019">
        <v>378</v>
      </c>
      <c r="K2019" t="s">
        <v>1934</v>
      </c>
      <c r="L2019" t="s">
        <v>1564</v>
      </c>
      <c r="M2019">
        <v>1</v>
      </c>
      <c r="N2019" t="s">
        <v>1558</v>
      </c>
      <c r="O2019">
        <v>2018</v>
      </c>
      <c r="P2019" s="2">
        <v>0.25</v>
      </c>
      <c r="Q2019" s="2">
        <v>0.5</v>
      </c>
      <c r="R2019" s="2">
        <v>0.5</v>
      </c>
      <c r="S2019" s="2">
        <v>100</v>
      </c>
      <c r="T2019" s="2"/>
      <c r="U2019" s="2"/>
    </row>
    <row r="2020" spans="1:21" x14ac:dyDescent="0.25">
      <c r="A2020">
        <v>66769275</v>
      </c>
      <c r="B2020" s="7" t="s">
        <v>884</v>
      </c>
      <c r="C2020">
        <v>5</v>
      </c>
      <c r="D2020">
        <v>2019</v>
      </c>
      <c r="E2020">
        <v>2</v>
      </c>
      <c r="F2020">
        <v>126</v>
      </c>
      <c r="G2020">
        <v>199</v>
      </c>
      <c r="H2020">
        <v>181</v>
      </c>
      <c r="I2020">
        <v>479</v>
      </c>
      <c r="J2020">
        <v>378</v>
      </c>
      <c r="K2020" t="s">
        <v>1934</v>
      </c>
      <c r="L2020" t="s">
        <v>1564</v>
      </c>
      <c r="M2020">
        <v>1</v>
      </c>
      <c r="N2020" t="s">
        <v>1558</v>
      </c>
      <c r="O2020">
        <v>2019</v>
      </c>
      <c r="P2020" s="2">
        <v>0.25</v>
      </c>
      <c r="Q2020" s="2">
        <v>0.75</v>
      </c>
      <c r="R2020" s="2">
        <v>0.75</v>
      </c>
      <c r="S2020" s="2">
        <v>100</v>
      </c>
      <c r="T2020" s="2">
        <v>100</v>
      </c>
      <c r="U2020" s="2">
        <v>75</v>
      </c>
    </row>
    <row r="2021" spans="1:21" x14ac:dyDescent="0.25">
      <c r="A2021">
        <v>66769275</v>
      </c>
      <c r="B2021" s="7" t="s">
        <v>884</v>
      </c>
      <c r="C2021">
        <v>5</v>
      </c>
      <c r="D2021">
        <v>2019</v>
      </c>
      <c r="E2021">
        <v>2</v>
      </c>
      <c r="F2021">
        <v>126</v>
      </c>
      <c r="G2021">
        <v>199</v>
      </c>
      <c r="H2021">
        <v>181</v>
      </c>
      <c r="I2021">
        <v>479</v>
      </c>
      <c r="J2021">
        <v>378</v>
      </c>
      <c r="K2021" t="s">
        <v>1934</v>
      </c>
      <c r="L2021" t="s">
        <v>1564</v>
      </c>
      <c r="M2021">
        <v>1</v>
      </c>
      <c r="N2021" t="s">
        <v>1558</v>
      </c>
      <c r="O2021">
        <v>2020</v>
      </c>
      <c r="P2021" s="2">
        <v>1</v>
      </c>
      <c r="Q2021" s="2">
        <v>1</v>
      </c>
      <c r="R2021" s="2">
        <v>0</v>
      </c>
      <c r="S2021" s="2">
        <v>0</v>
      </c>
      <c r="T2021" s="2"/>
      <c r="U2021" s="2"/>
    </row>
    <row r="2022" spans="1:21" x14ac:dyDescent="0.25">
      <c r="A2022">
        <v>66769275</v>
      </c>
      <c r="B2022" s="7" t="s">
        <v>886</v>
      </c>
      <c r="C2022">
        <v>5</v>
      </c>
      <c r="D2022">
        <v>2019</v>
      </c>
      <c r="E2022">
        <v>2</v>
      </c>
      <c r="F2022">
        <v>126</v>
      </c>
      <c r="G2022">
        <v>199</v>
      </c>
      <c r="H2022">
        <v>181</v>
      </c>
      <c r="I2022">
        <v>480</v>
      </c>
      <c r="J2022">
        <v>379</v>
      </c>
      <c r="K2022" t="s">
        <v>1935</v>
      </c>
      <c r="L2022" t="s">
        <v>1552</v>
      </c>
      <c r="M2022">
        <v>1</v>
      </c>
      <c r="N2022" t="s">
        <v>1558</v>
      </c>
      <c r="O2022">
        <v>2016</v>
      </c>
      <c r="P2022" s="2">
        <v>4000000</v>
      </c>
      <c r="Q2022" s="2">
        <v>4112722</v>
      </c>
      <c r="R2022" s="2">
        <v>4112722</v>
      </c>
      <c r="S2022" s="2">
        <v>100</v>
      </c>
      <c r="T2022" s="2"/>
      <c r="U2022" s="2"/>
    </row>
    <row r="2023" spans="1:21" x14ac:dyDescent="0.25">
      <c r="A2023">
        <v>66769275</v>
      </c>
      <c r="B2023" s="7" t="s">
        <v>886</v>
      </c>
      <c r="C2023">
        <v>5</v>
      </c>
      <c r="D2023">
        <v>2019</v>
      </c>
      <c r="E2023">
        <v>2</v>
      </c>
      <c r="F2023">
        <v>126</v>
      </c>
      <c r="G2023">
        <v>199</v>
      </c>
      <c r="H2023">
        <v>181</v>
      </c>
      <c r="I2023">
        <v>480</v>
      </c>
      <c r="J2023">
        <v>379</v>
      </c>
      <c r="K2023" t="s">
        <v>1935</v>
      </c>
      <c r="L2023" t="s">
        <v>1552</v>
      </c>
      <c r="M2023">
        <v>1</v>
      </c>
      <c r="N2023" t="s">
        <v>1558</v>
      </c>
      <c r="O2023">
        <v>2017</v>
      </c>
      <c r="P2023" s="2">
        <v>8000000</v>
      </c>
      <c r="Q2023" s="2">
        <v>11375080</v>
      </c>
      <c r="R2023" s="2">
        <v>11375080</v>
      </c>
      <c r="S2023" s="2">
        <v>100</v>
      </c>
      <c r="T2023" s="2"/>
      <c r="U2023" s="2"/>
    </row>
    <row r="2024" spans="1:21" x14ac:dyDescent="0.25">
      <c r="A2024">
        <v>66769275</v>
      </c>
      <c r="B2024" s="7" t="s">
        <v>886</v>
      </c>
      <c r="C2024">
        <v>5</v>
      </c>
      <c r="D2024">
        <v>2019</v>
      </c>
      <c r="E2024">
        <v>2</v>
      </c>
      <c r="F2024">
        <v>126</v>
      </c>
      <c r="G2024">
        <v>199</v>
      </c>
      <c r="H2024">
        <v>181</v>
      </c>
      <c r="I2024">
        <v>480</v>
      </c>
      <c r="J2024">
        <v>379</v>
      </c>
      <c r="K2024" t="s">
        <v>1935</v>
      </c>
      <c r="L2024" t="s">
        <v>1552</v>
      </c>
      <c r="M2024">
        <v>1</v>
      </c>
      <c r="N2024" t="s">
        <v>1558</v>
      </c>
      <c r="O2024">
        <v>2018</v>
      </c>
      <c r="P2024" s="2">
        <v>8000000</v>
      </c>
      <c r="Q2024" s="2">
        <v>11500000</v>
      </c>
      <c r="R2024" s="2">
        <v>11097105</v>
      </c>
      <c r="S2024" s="2">
        <v>96.5</v>
      </c>
      <c r="T2024" s="2"/>
      <c r="U2024" s="2"/>
    </row>
    <row r="2025" spans="1:21" x14ac:dyDescent="0.25">
      <c r="A2025">
        <v>66769275</v>
      </c>
      <c r="B2025" s="7" t="s">
        <v>886</v>
      </c>
      <c r="C2025">
        <v>5</v>
      </c>
      <c r="D2025">
        <v>2019</v>
      </c>
      <c r="E2025">
        <v>2</v>
      </c>
      <c r="F2025">
        <v>126</v>
      </c>
      <c r="G2025">
        <v>199</v>
      </c>
      <c r="H2025">
        <v>181</v>
      </c>
      <c r="I2025">
        <v>480</v>
      </c>
      <c r="J2025">
        <v>379</v>
      </c>
      <c r="K2025" t="s">
        <v>1935</v>
      </c>
      <c r="L2025" t="s">
        <v>1552</v>
      </c>
      <c r="M2025">
        <v>1</v>
      </c>
      <c r="N2025" t="s">
        <v>1558</v>
      </c>
      <c r="O2025">
        <v>2019</v>
      </c>
      <c r="P2025" s="2">
        <v>8000000</v>
      </c>
      <c r="Q2025" s="2">
        <v>11122895</v>
      </c>
      <c r="R2025" s="2">
        <v>12529365</v>
      </c>
      <c r="S2025" s="2">
        <v>112.64</v>
      </c>
      <c r="T2025" s="2">
        <v>103.73</v>
      </c>
      <c r="U2025" s="2">
        <v>92.5</v>
      </c>
    </row>
    <row r="2026" spans="1:21" x14ac:dyDescent="0.25">
      <c r="A2026">
        <v>66769275</v>
      </c>
      <c r="B2026" s="7" t="s">
        <v>886</v>
      </c>
      <c r="C2026">
        <v>5</v>
      </c>
      <c r="D2026">
        <v>2019</v>
      </c>
      <c r="E2026">
        <v>2</v>
      </c>
      <c r="F2026">
        <v>126</v>
      </c>
      <c r="G2026">
        <v>199</v>
      </c>
      <c r="H2026">
        <v>181</v>
      </c>
      <c r="I2026">
        <v>480</v>
      </c>
      <c r="J2026">
        <v>379</v>
      </c>
      <c r="K2026" t="s">
        <v>1935</v>
      </c>
      <c r="L2026" t="s">
        <v>1552</v>
      </c>
      <c r="M2026">
        <v>1</v>
      </c>
      <c r="N2026" t="s">
        <v>1558</v>
      </c>
      <c r="O2026">
        <v>2020</v>
      </c>
      <c r="P2026" s="2">
        <v>4000000</v>
      </c>
      <c r="Q2026" s="2">
        <v>4580000</v>
      </c>
      <c r="R2026" s="2">
        <v>0</v>
      </c>
      <c r="S2026" s="2">
        <v>0</v>
      </c>
      <c r="T2026" s="2"/>
      <c r="U2026" s="2"/>
    </row>
    <row r="2027" spans="1:21" x14ac:dyDescent="0.25">
      <c r="A2027">
        <v>66769275</v>
      </c>
      <c r="B2027" s="7" t="s">
        <v>888</v>
      </c>
      <c r="C2027">
        <v>5</v>
      </c>
      <c r="D2027">
        <v>2019</v>
      </c>
      <c r="E2027">
        <v>2</v>
      </c>
      <c r="F2027">
        <v>126</v>
      </c>
      <c r="G2027">
        <v>199</v>
      </c>
      <c r="H2027">
        <v>181</v>
      </c>
      <c r="I2027">
        <v>481</v>
      </c>
      <c r="J2027">
        <v>380</v>
      </c>
      <c r="K2027" t="s">
        <v>1936</v>
      </c>
      <c r="L2027" t="s">
        <v>1564</v>
      </c>
      <c r="M2027">
        <v>1</v>
      </c>
      <c r="N2027" t="s">
        <v>1558</v>
      </c>
      <c r="O2027">
        <v>2016</v>
      </c>
      <c r="P2027" s="2">
        <v>15</v>
      </c>
      <c r="Q2027" s="2">
        <v>15.13</v>
      </c>
      <c r="R2027" s="2">
        <v>15.13</v>
      </c>
      <c r="S2027" s="2">
        <v>100</v>
      </c>
      <c r="T2027" s="2"/>
      <c r="U2027" s="2"/>
    </row>
    <row r="2028" spans="1:21" x14ac:dyDescent="0.25">
      <c r="A2028">
        <v>66769275</v>
      </c>
      <c r="B2028" s="7" t="s">
        <v>888</v>
      </c>
      <c r="C2028">
        <v>5</v>
      </c>
      <c r="D2028">
        <v>2019</v>
      </c>
      <c r="E2028">
        <v>2</v>
      </c>
      <c r="F2028">
        <v>126</v>
      </c>
      <c r="G2028">
        <v>199</v>
      </c>
      <c r="H2028">
        <v>181</v>
      </c>
      <c r="I2028">
        <v>481</v>
      </c>
      <c r="J2028">
        <v>380</v>
      </c>
      <c r="K2028" t="s">
        <v>1936</v>
      </c>
      <c r="L2028" t="s">
        <v>1564</v>
      </c>
      <c r="M2028">
        <v>1</v>
      </c>
      <c r="N2028" t="s">
        <v>1558</v>
      </c>
      <c r="O2028">
        <v>2017</v>
      </c>
      <c r="P2028" s="2">
        <v>20</v>
      </c>
      <c r="Q2028" s="2">
        <v>25</v>
      </c>
      <c r="R2028" s="2">
        <v>30.34</v>
      </c>
      <c r="S2028" s="2">
        <v>121.36</v>
      </c>
      <c r="T2028" s="2"/>
      <c r="U2028" s="2"/>
    </row>
    <row r="2029" spans="1:21" x14ac:dyDescent="0.25">
      <c r="A2029">
        <v>66769275</v>
      </c>
      <c r="B2029" s="7" t="s">
        <v>888</v>
      </c>
      <c r="C2029">
        <v>5</v>
      </c>
      <c r="D2029">
        <v>2019</v>
      </c>
      <c r="E2029">
        <v>2</v>
      </c>
      <c r="F2029">
        <v>126</v>
      </c>
      <c r="G2029">
        <v>199</v>
      </c>
      <c r="H2029">
        <v>181</v>
      </c>
      <c r="I2029">
        <v>481</v>
      </c>
      <c r="J2029">
        <v>380</v>
      </c>
      <c r="K2029" t="s">
        <v>1936</v>
      </c>
      <c r="L2029" t="s">
        <v>1564</v>
      </c>
      <c r="M2029">
        <v>1</v>
      </c>
      <c r="N2029" t="s">
        <v>1558</v>
      </c>
      <c r="O2029">
        <v>2018</v>
      </c>
      <c r="P2029" s="2">
        <v>25</v>
      </c>
      <c r="Q2029" s="2">
        <v>25</v>
      </c>
      <c r="R2029" s="2">
        <v>26.43</v>
      </c>
      <c r="S2029" s="2">
        <v>105.72</v>
      </c>
      <c r="T2029" s="2"/>
      <c r="U2029" s="2"/>
    </row>
    <row r="2030" spans="1:21" x14ac:dyDescent="0.25">
      <c r="A2030">
        <v>66769275</v>
      </c>
      <c r="B2030" s="7" t="s">
        <v>888</v>
      </c>
      <c r="C2030">
        <v>5</v>
      </c>
      <c r="D2030">
        <v>2019</v>
      </c>
      <c r="E2030">
        <v>2</v>
      </c>
      <c r="F2030">
        <v>126</v>
      </c>
      <c r="G2030">
        <v>199</v>
      </c>
      <c r="H2030">
        <v>181</v>
      </c>
      <c r="I2030">
        <v>481</v>
      </c>
      <c r="J2030">
        <v>380</v>
      </c>
      <c r="K2030" t="s">
        <v>1936</v>
      </c>
      <c r="L2030" t="s">
        <v>1564</v>
      </c>
      <c r="M2030">
        <v>1</v>
      </c>
      <c r="N2030" t="s">
        <v>1558</v>
      </c>
      <c r="O2030">
        <v>2019</v>
      </c>
      <c r="P2030" s="2">
        <v>25</v>
      </c>
      <c r="Q2030" s="2">
        <v>25</v>
      </c>
      <c r="R2030" s="2">
        <v>34.479999999999997</v>
      </c>
      <c r="S2030" s="2">
        <v>137.91999999999999</v>
      </c>
      <c r="T2030" s="2">
        <v>137.91999999999999</v>
      </c>
      <c r="U2030" s="2">
        <v>137.91999999999999</v>
      </c>
    </row>
    <row r="2031" spans="1:21" x14ac:dyDescent="0.25">
      <c r="A2031">
        <v>66769275</v>
      </c>
      <c r="B2031" s="7" t="s">
        <v>888</v>
      </c>
      <c r="C2031">
        <v>5</v>
      </c>
      <c r="D2031">
        <v>2019</v>
      </c>
      <c r="E2031">
        <v>2</v>
      </c>
      <c r="F2031">
        <v>126</v>
      </c>
      <c r="G2031">
        <v>199</v>
      </c>
      <c r="H2031">
        <v>181</v>
      </c>
      <c r="I2031">
        <v>481</v>
      </c>
      <c r="J2031">
        <v>380</v>
      </c>
      <c r="K2031" t="s">
        <v>1936</v>
      </c>
      <c r="L2031" t="s">
        <v>1564</v>
      </c>
      <c r="M2031">
        <v>1</v>
      </c>
      <c r="N2031" t="s">
        <v>1558</v>
      </c>
      <c r="O2031">
        <v>2020</v>
      </c>
      <c r="P2031" s="2">
        <v>25</v>
      </c>
      <c r="Q2031" s="2">
        <v>25</v>
      </c>
      <c r="R2031" s="2">
        <v>0</v>
      </c>
      <c r="S2031" s="2">
        <v>0</v>
      </c>
      <c r="T2031" s="2"/>
      <c r="U2031" s="2"/>
    </row>
    <row r="2032" spans="1:21" x14ac:dyDescent="0.25">
      <c r="A2032">
        <v>66769275</v>
      </c>
      <c r="B2032" s="7" t="s">
        <v>890</v>
      </c>
      <c r="C2032">
        <v>5</v>
      </c>
      <c r="D2032">
        <v>2019</v>
      </c>
      <c r="E2032">
        <v>2</v>
      </c>
      <c r="F2032">
        <v>126</v>
      </c>
      <c r="G2032">
        <v>199</v>
      </c>
      <c r="H2032">
        <v>181</v>
      </c>
      <c r="I2032">
        <v>520</v>
      </c>
      <c r="J2032">
        <v>527</v>
      </c>
      <c r="K2032" t="s">
        <v>1937</v>
      </c>
      <c r="L2032" t="s">
        <v>1552</v>
      </c>
      <c r="M2032">
        <v>1</v>
      </c>
      <c r="N2032" t="s">
        <v>1558</v>
      </c>
      <c r="O2032">
        <v>2016</v>
      </c>
      <c r="P2032" s="2">
        <v>50</v>
      </c>
      <c r="Q2032" s="2">
        <v>1028</v>
      </c>
      <c r="R2032" s="2">
        <v>1028</v>
      </c>
      <c r="S2032" s="2">
        <v>100</v>
      </c>
      <c r="T2032" s="2"/>
      <c r="U2032" s="2"/>
    </row>
    <row r="2033" spans="1:21" x14ac:dyDescent="0.25">
      <c r="A2033">
        <v>66769275</v>
      </c>
      <c r="B2033" s="7" t="s">
        <v>890</v>
      </c>
      <c r="C2033">
        <v>5</v>
      </c>
      <c r="D2033">
        <v>2019</v>
      </c>
      <c r="E2033">
        <v>2</v>
      </c>
      <c r="F2033">
        <v>126</v>
      </c>
      <c r="G2033">
        <v>199</v>
      </c>
      <c r="H2033">
        <v>181</v>
      </c>
      <c r="I2033">
        <v>520</v>
      </c>
      <c r="J2033">
        <v>527</v>
      </c>
      <c r="K2033" t="s">
        <v>1937</v>
      </c>
      <c r="L2033" t="s">
        <v>1552</v>
      </c>
      <c r="M2033">
        <v>1</v>
      </c>
      <c r="N2033" t="s">
        <v>1558</v>
      </c>
      <c r="O2033">
        <v>2017</v>
      </c>
      <c r="P2033" s="2">
        <v>2700</v>
      </c>
      <c r="Q2033" s="2">
        <v>2627</v>
      </c>
      <c r="R2033" s="2">
        <v>2427</v>
      </c>
      <c r="S2033" s="2">
        <v>92.39</v>
      </c>
      <c r="T2033" s="2"/>
      <c r="U2033" s="2"/>
    </row>
    <row r="2034" spans="1:21" x14ac:dyDescent="0.25">
      <c r="A2034">
        <v>66769275</v>
      </c>
      <c r="B2034" s="7" t="s">
        <v>890</v>
      </c>
      <c r="C2034">
        <v>5</v>
      </c>
      <c r="D2034">
        <v>2019</v>
      </c>
      <c r="E2034">
        <v>2</v>
      </c>
      <c r="F2034">
        <v>126</v>
      </c>
      <c r="G2034">
        <v>199</v>
      </c>
      <c r="H2034">
        <v>181</v>
      </c>
      <c r="I2034">
        <v>520</v>
      </c>
      <c r="J2034">
        <v>527</v>
      </c>
      <c r="K2034" t="s">
        <v>1937</v>
      </c>
      <c r="L2034" t="s">
        <v>1552</v>
      </c>
      <c r="M2034">
        <v>1</v>
      </c>
      <c r="N2034" t="s">
        <v>1558</v>
      </c>
      <c r="O2034">
        <v>2018</v>
      </c>
      <c r="P2034" s="2">
        <v>4500</v>
      </c>
      <c r="Q2034" s="2">
        <v>5152.37</v>
      </c>
      <c r="R2034" s="2">
        <v>5152.37</v>
      </c>
      <c r="S2034" s="2">
        <v>100</v>
      </c>
      <c r="T2034" s="2"/>
      <c r="U2034" s="2"/>
    </row>
    <row r="2035" spans="1:21" x14ac:dyDescent="0.25">
      <c r="A2035">
        <v>66769275</v>
      </c>
      <c r="B2035" s="7" t="s">
        <v>890</v>
      </c>
      <c r="C2035">
        <v>5</v>
      </c>
      <c r="D2035">
        <v>2019</v>
      </c>
      <c r="E2035">
        <v>2</v>
      </c>
      <c r="F2035">
        <v>126</v>
      </c>
      <c r="G2035">
        <v>199</v>
      </c>
      <c r="H2035">
        <v>181</v>
      </c>
      <c r="I2035">
        <v>520</v>
      </c>
      <c r="J2035">
        <v>527</v>
      </c>
      <c r="K2035" t="s">
        <v>1937</v>
      </c>
      <c r="L2035" t="s">
        <v>1552</v>
      </c>
      <c r="M2035">
        <v>1</v>
      </c>
      <c r="N2035" t="s">
        <v>1558</v>
      </c>
      <c r="O2035">
        <v>2019</v>
      </c>
      <c r="P2035" s="2">
        <v>5500</v>
      </c>
      <c r="Q2035" s="2">
        <v>4595</v>
      </c>
      <c r="R2035" s="2">
        <v>4684.45</v>
      </c>
      <c r="S2035" s="2">
        <v>101.95</v>
      </c>
      <c r="T2035" s="2">
        <v>100.68</v>
      </c>
      <c r="U2035" s="2">
        <v>88.61</v>
      </c>
    </row>
    <row r="2036" spans="1:21" x14ac:dyDescent="0.25">
      <c r="A2036">
        <v>66769275</v>
      </c>
      <c r="B2036" s="7" t="s">
        <v>890</v>
      </c>
      <c r="C2036">
        <v>5</v>
      </c>
      <c r="D2036">
        <v>2019</v>
      </c>
      <c r="E2036">
        <v>2</v>
      </c>
      <c r="F2036">
        <v>126</v>
      </c>
      <c r="G2036">
        <v>199</v>
      </c>
      <c r="H2036">
        <v>181</v>
      </c>
      <c r="I2036">
        <v>520</v>
      </c>
      <c r="J2036">
        <v>527</v>
      </c>
      <c r="K2036" t="s">
        <v>1937</v>
      </c>
      <c r="L2036" t="s">
        <v>1552</v>
      </c>
      <c r="M2036">
        <v>1</v>
      </c>
      <c r="N2036" t="s">
        <v>1558</v>
      </c>
      <c r="O2036">
        <v>2020</v>
      </c>
      <c r="P2036" s="2">
        <v>2250</v>
      </c>
      <c r="Q2036" s="2">
        <v>1797.63</v>
      </c>
      <c r="R2036" s="2">
        <v>0</v>
      </c>
      <c r="S2036" s="2">
        <v>0</v>
      </c>
      <c r="T2036" s="2"/>
      <c r="U2036" s="2"/>
    </row>
    <row r="2037" spans="1:21" x14ac:dyDescent="0.25">
      <c r="A2037">
        <v>66769275</v>
      </c>
      <c r="B2037" s="7" t="s">
        <v>892</v>
      </c>
      <c r="C2037">
        <v>5</v>
      </c>
      <c r="D2037">
        <v>2019</v>
      </c>
      <c r="E2037">
        <v>2</v>
      </c>
      <c r="F2037">
        <v>126</v>
      </c>
      <c r="G2037">
        <v>199</v>
      </c>
      <c r="H2037">
        <v>181</v>
      </c>
      <c r="I2037">
        <v>521</v>
      </c>
      <c r="J2037">
        <v>528</v>
      </c>
      <c r="K2037" t="s">
        <v>1938</v>
      </c>
      <c r="L2037" t="s">
        <v>1552</v>
      </c>
      <c r="M2037">
        <v>1</v>
      </c>
      <c r="N2037" t="s">
        <v>1558</v>
      </c>
      <c r="O2037">
        <v>2016</v>
      </c>
      <c r="P2037" s="2">
        <v>4000</v>
      </c>
      <c r="Q2037" s="2">
        <v>4667</v>
      </c>
      <c r="R2037" s="2">
        <v>4667</v>
      </c>
      <c r="S2037" s="2">
        <v>100</v>
      </c>
      <c r="T2037" s="2"/>
      <c r="U2037" s="2"/>
    </row>
    <row r="2038" spans="1:21" x14ac:dyDescent="0.25">
      <c r="A2038">
        <v>66769275</v>
      </c>
      <c r="B2038" s="7" t="s">
        <v>892</v>
      </c>
      <c r="C2038">
        <v>5</v>
      </c>
      <c r="D2038">
        <v>2019</v>
      </c>
      <c r="E2038">
        <v>2</v>
      </c>
      <c r="F2038">
        <v>126</v>
      </c>
      <c r="G2038">
        <v>199</v>
      </c>
      <c r="H2038">
        <v>181</v>
      </c>
      <c r="I2038">
        <v>521</v>
      </c>
      <c r="J2038">
        <v>528</v>
      </c>
      <c r="K2038" t="s">
        <v>1938</v>
      </c>
      <c r="L2038" t="s">
        <v>1552</v>
      </c>
      <c r="M2038">
        <v>1</v>
      </c>
      <c r="N2038" t="s">
        <v>1558</v>
      </c>
      <c r="O2038">
        <v>2017</v>
      </c>
      <c r="P2038" s="2">
        <v>8000</v>
      </c>
      <c r="Q2038" s="2">
        <v>8028</v>
      </c>
      <c r="R2038" s="2">
        <v>8028</v>
      </c>
      <c r="S2038" s="2">
        <v>100</v>
      </c>
      <c r="T2038" s="2"/>
      <c r="U2038" s="2"/>
    </row>
    <row r="2039" spans="1:21" x14ac:dyDescent="0.25">
      <c r="A2039">
        <v>66769275</v>
      </c>
      <c r="B2039" s="7" t="s">
        <v>892</v>
      </c>
      <c r="C2039">
        <v>5</v>
      </c>
      <c r="D2039">
        <v>2019</v>
      </c>
      <c r="E2039">
        <v>2</v>
      </c>
      <c r="F2039">
        <v>126</v>
      </c>
      <c r="G2039">
        <v>199</v>
      </c>
      <c r="H2039">
        <v>181</v>
      </c>
      <c r="I2039">
        <v>521</v>
      </c>
      <c r="J2039">
        <v>528</v>
      </c>
      <c r="K2039" t="s">
        <v>1938</v>
      </c>
      <c r="L2039" t="s">
        <v>1552</v>
      </c>
      <c r="M2039">
        <v>1</v>
      </c>
      <c r="N2039" t="s">
        <v>1558</v>
      </c>
      <c r="O2039">
        <v>2018</v>
      </c>
      <c r="P2039" s="2">
        <v>8000</v>
      </c>
      <c r="Q2039" s="2">
        <v>8204</v>
      </c>
      <c r="R2039" s="2">
        <v>7363</v>
      </c>
      <c r="S2039" s="2">
        <v>89.75</v>
      </c>
      <c r="T2039" s="2"/>
      <c r="U2039" s="2"/>
    </row>
    <row r="2040" spans="1:21" x14ac:dyDescent="0.25">
      <c r="A2040">
        <v>66769275</v>
      </c>
      <c r="B2040" s="7" t="s">
        <v>892</v>
      </c>
      <c r="C2040">
        <v>5</v>
      </c>
      <c r="D2040">
        <v>2019</v>
      </c>
      <c r="E2040">
        <v>2</v>
      </c>
      <c r="F2040">
        <v>126</v>
      </c>
      <c r="G2040">
        <v>199</v>
      </c>
      <c r="H2040">
        <v>181</v>
      </c>
      <c r="I2040">
        <v>521</v>
      </c>
      <c r="J2040">
        <v>528</v>
      </c>
      <c r="K2040" t="s">
        <v>1938</v>
      </c>
      <c r="L2040" t="s">
        <v>1552</v>
      </c>
      <c r="M2040">
        <v>1</v>
      </c>
      <c r="N2040" t="s">
        <v>1558</v>
      </c>
      <c r="O2040">
        <v>2019</v>
      </c>
      <c r="P2040" s="2">
        <v>8000</v>
      </c>
      <c r="Q2040" s="2">
        <v>8841</v>
      </c>
      <c r="R2040" s="2">
        <v>8911</v>
      </c>
      <c r="S2040" s="2">
        <v>100.79</v>
      </c>
      <c r="T2040" s="2">
        <v>100.24</v>
      </c>
      <c r="U2040" s="2">
        <v>90.53</v>
      </c>
    </row>
    <row r="2041" spans="1:21" x14ac:dyDescent="0.25">
      <c r="A2041">
        <v>66769275</v>
      </c>
      <c r="B2041" s="7" t="s">
        <v>892</v>
      </c>
      <c r="C2041">
        <v>5</v>
      </c>
      <c r="D2041">
        <v>2019</v>
      </c>
      <c r="E2041">
        <v>2</v>
      </c>
      <c r="F2041">
        <v>126</v>
      </c>
      <c r="G2041">
        <v>199</v>
      </c>
      <c r="H2041">
        <v>181</v>
      </c>
      <c r="I2041">
        <v>521</v>
      </c>
      <c r="J2041">
        <v>528</v>
      </c>
      <c r="K2041" t="s">
        <v>1938</v>
      </c>
      <c r="L2041" t="s">
        <v>1552</v>
      </c>
      <c r="M2041">
        <v>1</v>
      </c>
      <c r="N2041" t="s">
        <v>1558</v>
      </c>
      <c r="O2041">
        <v>2020</v>
      </c>
      <c r="P2041" s="2">
        <v>4000</v>
      </c>
      <c r="Q2041" s="2">
        <v>3101</v>
      </c>
      <c r="R2041" s="2">
        <v>0</v>
      </c>
      <c r="S2041" s="2">
        <v>0</v>
      </c>
      <c r="T2041" s="2"/>
      <c r="U2041" s="2"/>
    </row>
    <row r="2042" spans="1:21" x14ac:dyDescent="0.25">
      <c r="A2042">
        <v>66769275</v>
      </c>
      <c r="B2042" s="7" t="s">
        <v>894</v>
      </c>
      <c r="C2042">
        <v>5</v>
      </c>
      <c r="D2042">
        <v>2019</v>
      </c>
      <c r="E2042">
        <v>2</v>
      </c>
      <c r="F2042">
        <v>126</v>
      </c>
      <c r="G2042">
        <v>199</v>
      </c>
      <c r="H2042">
        <v>181</v>
      </c>
      <c r="I2042">
        <v>522</v>
      </c>
      <c r="J2042">
        <v>529</v>
      </c>
      <c r="K2042" t="s">
        <v>1939</v>
      </c>
      <c r="L2042" t="s">
        <v>1552</v>
      </c>
      <c r="M2042">
        <v>1</v>
      </c>
      <c r="N2042" t="s">
        <v>1558</v>
      </c>
      <c r="O2042">
        <v>2016</v>
      </c>
      <c r="P2042" s="2">
        <v>60</v>
      </c>
      <c r="Q2042" s="2">
        <v>100</v>
      </c>
      <c r="R2042" s="2">
        <v>100</v>
      </c>
      <c r="S2042" s="2">
        <v>100</v>
      </c>
      <c r="T2042" s="2"/>
      <c r="U2042" s="2"/>
    </row>
    <row r="2043" spans="1:21" x14ac:dyDescent="0.25">
      <c r="A2043">
        <v>66769275</v>
      </c>
      <c r="B2043" s="7" t="s">
        <v>894</v>
      </c>
      <c r="C2043">
        <v>5</v>
      </c>
      <c r="D2043">
        <v>2019</v>
      </c>
      <c r="E2043">
        <v>2</v>
      </c>
      <c r="F2043">
        <v>126</v>
      </c>
      <c r="G2043">
        <v>199</v>
      </c>
      <c r="H2043">
        <v>181</v>
      </c>
      <c r="I2043">
        <v>522</v>
      </c>
      <c r="J2043">
        <v>529</v>
      </c>
      <c r="K2043" t="s">
        <v>1939</v>
      </c>
      <c r="L2043" t="s">
        <v>1552</v>
      </c>
      <c r="M2043">
        <v>1</v>
      </c>
      <c r="N2043" t="s">
        <v>1558</v>
      </c>
      <c r="O2043">
        <v>2017</v>
      </c>
      <c r="P2043" s="2">
        <v>210</v>
      </c>
      <c r="Q2043" s="2">
        <v>211</v>
      </c>
      <c r="R2043" s="2">
        <v>211</v>
      </c>
      <c r="S2043" s="2">
        <v>100</v>
      </c>
      <c r="T2043" s="2"/>
      <c r="U2043" s="2"/>
    </row>
    <row r="2044" spans="1:21" x14ac:dyDescent="0.25">
      <c r="A2044">
        <v>66769275</v>
      </c>
      <c r="B2044" s="7" t="s">
        <v>894</v>
      </c>
      <c r="C2044">
        <v>5</v>
      </c>
      <c r="D2044">
        <v>2019</v>
      </c>
      <c r="E2044">
        <v>2</v>
      </c>
      <c r="F2044">
        <v>126</v>
      </c>
      <c r="G2044">
        <v>199</v>
      </c>
      <c r="H2044">
        <v>181</v>
      </c>
      <c r="I2044">
        <v>522</v>
      </c>
      <c r="J2044">
        <v>529</v>
      </c>
      <c r="K2044" t="s">
        <v>1939</v>
      </c>
      <c r="L2044" t="s">
        <v>1552</v>
      </c>
      <c r="M2044">
        <v>1</v>
      </c>
      <c r="N2044" t="s">
        <v>1558</v>
      </c>
      <c r="O2044">
        <v>2018</v>
      </c>
      <c r="P2044" s="2">
        <v>210</v>
      </c>
      <c r="Q2044" s="2">
        <v>220</v>
      </c>
      <c r="R2044" s="2">
        <v>200</v>
      </c>
      <c r="S2044" s="2">
        <v>90.91</v>
      </c>
      <c r="T2044" s="2"/>
      <c r="U2044" s="2"/>
    </row>
    <row r="2045" spans="1:21" x14ac:dyDescent="0.25">
      <c r="A2045">
        <v>66769275</v>
      </c>
      <c r="B2045" s="7" t="s">
        <v>894</v>
      </c>
      <c r="C2045">
        <v>5</v>
      </c>
      <c r="D2045">
        <v>2019</v>
      </c>
      <c r="E2045">
        <v>2</v>
      </c>
      <c r="F2045">
        <v>126</v>
      </c>
      <c r="G2045">
        <v>199</v>
      </c>
      <c r="H2045">
        <v>181</v>
      </c>
      <c r="I2045">
        <v>522</v>
      </c>
      <c r="J2045">
        <v>529</v>
      </c>
      <c r="K2045" t="s">
        <v>1939</v>
      </c>
      <c r="L2045" t="s">
        <v>1552</v>
      </c>
      <c r="M2045">
        <v>1</v>
      </c>
      <c r="N2045" t="s">
        <v>1558</v>
      </c>
      <c r="O2045">
        <v>2019</v>
      </c>
      <c r="P2045" s="2">
        <v>210</v>
      </c>
      <c r="Q2045" s="2">
        <v>220</v>
      </c>
      <c r="R2045" s="2">
        <v>220</v>
      </c>
      <c r="S2045" s="2">
        <v>100</v>
      </c>
      <c r="T2045" s="2">
        <v>100</v>
      </c>
      <c r="U2045" s="2">
        <v>91.38</v>
      </c>
    </row>
    <row r="2046" spans="1:21" x14ac:dyDescent="0.25">
      <c r="A2046">
        <v>66769275</v>
      </c>
      <c r="B2046" s="7" t="s">
        <v>894</v>
      </c>
      <c r="C2046">
        <v>5</v>
      </c>
      <c r="D2046">
        <v>2019</v>
      </c>
      <c r="E2046">
        <v>2</v>
      </c>
      <c r="F2046">
        <v>126</v>
      </c>
      <c r="G2046">
        <v>199</v>
      </c>
      <c r="H2046">
        <v>181</v>
      </c>
      <c r="I2046">
        <v>522</v>
      </c>
      <c r="J2046">
        <v>529</v>
      </c>
      <c r="K2046" t="s">
        <v>1939</v>
      </c>
      <c r="L2046" t="s">
        <v>1552</v>
      </c>
      <c r="M2046">
        <v>1</v>
      </c>
      <c r="N2046" t="s">
        <v>1558</v>
      </c>
      <c r="O2046">
        <v>2020</v>
      </c>
      <c r="P2046" s="2">
        <v>110</v>
      </c>
      <c r="Q2046" s="2">
        <v>69</v>
      </c>
      <c r="R2046" s="2">
        <v>0</v>
      </c>
      <c r="S2046" s="2">
        <v>0</v>
      </c>
      <c r="T2046" s="2"/>
      <c r="U2046" s="2"/>
    </row>
    <row r="2047" spans="1:21" x14ac:dyDescent="0.25">
      <c r="A2047">
        <v>66769275</v>
      </c>
      <c r="B2047" s="7" t="s">
        <v>896</v>
      </c>
      <c r="C2047">
        <v>5</v>
      </c>
      <c r="D2047">
        <v>2019</v>
      </c>
      <c r="E2047">
        <v>2</v>
      </c>
      <c r="F2047">
        <v>126</v>
      </c>
      <c r="G2047">
        <v>199</v>
      </c>
      <c r="H2047">
        <v>181</v>
      </c>
      <c r="I2047">
        <v>523</v>
      </c>
      <c r="J2047">
        <v>530</v>
      </c>
      <c r="K2047" t="s">
        <v>1940</v>
      </c>
      <c r="L2047" t="s">
        <v>1564</v>
      </c>
      <c r="M2047">
        <v>1</v>
      </c>
      <c r="N2047" t="s">
        <v>1558</v>
      </c>
      <c r="O2047">
        <v>2016</v>
      </c>
      <c r="P2047" s="2">
        <v>0</v>
      </c>
      <c r="Q2047" s="2">
        <v>0</v>
      </c>
      <c r="R2047" s="2">
        <v>0</v>
      </c>
      <c r="S2047" s="2">
        <v>0</v>
      </c>
      <c r="T2047" s="2"/>
      <c r="U2047" s="2"/>
    </row>
    <row r="2048" spans="1:21" x14ac:dyDescent="0.25">
      <c r="A2048">
        <v>66769275</v>
      </c>
      <c r="B2048" s="7" t="s">
        <v>896</v>
      </c>
      <c r="C2048">
        <v>5</v>
      </c>
      <c r="D2048">
        <v>2019</v>
      </c>
      <c r="E2048">
        <v>2</v>
      </c>
      <c r="F2048">
        <v>126</v>
      </c>
      <c r="G2048">
        <v>199</v>
      </c>
      <c r="H2048">
        <v>181</v>
      </c>
      <c r="I2048">
        <v>523</v>
      </c>
      <c r="J2048">
        <v>530</v>
      </c>
      <c r="K2048" t="s">
        <v>1940</v>
      </c>
      <c r="L2048" t="s">
        <v>1564</v>
      </c>
      <c r="M2048">
        <v>1</v>
      </c>
      <c r="N2048" t="s">
        <v>1558</v>
      </c>
      <c r="O2048">
        <v>2017</v>
      </c>
      <c r="P2048" s="2">
        <v>0.2</v>
      </c>
      <c r="Q2048" s="2">
        <v>0</v>
      </c>
      <c r="R2048" s="2">
        <v>0</v>
      </c>
      <c r="S2048" s="2">
        <v>0</v>
      </c>
      <c r="T2048" s="2"/>
      <c r="U2048" s="2"/>
    </row>
    <row r="2049" spans="1:21" x14ac:dyDescent="0.25">
      <c r="A2049">
        <v>66769275</v>
      </c>
      <c r="B2049" s="7" t="s">
        <v>896</v>
      </c>
      <c r="C2049">
        <v>5</v>
      </c>
      <c r="D2049">
        <v>2019</v>
      </c>
      <c r="E2049">
        <v>2</v>
      </c>
      <c r="F2049">
        <v>126</v>
      </c>
      <c r="G2049">
        <v>199</v>
      </c>
      <c r="H2049">
        <v>181</v>
      </c>
      <c r="I2049">
        <v>523</v>
      </c>
      <c r="J2049">
        <v>530</v>
      </c>
      <c r="K2049" t="s">
        <v>1940</v>
      </c>
      <c r="L2049" t="s">
        <v>1564</v>
      </c>
      <c r="M2049">
        <v>1</v>
      </c>
      <c r="N2049" t="s">
        <v>1558</v>
      </c>
      <c r="O2049">
        <v>2018</v>
      </c>
      <c r="P2049" s="2">
        <v>0.6</v>
      </c>
      <c r="Q2049" s="2">
        <v>0</v>
      </c>
      <c r="R2049" s="2">
        <v>0</v>
      </c>
      <c r="S2049" s="2">
        <v>0</v>
      </c>
      <c r="T2049" s="2"/>
      <c r="U2049" s="2"/>
    </row>
    <row r="2050" spans="1:21" x14ac:dyDescent="0.25">
      <c r="A2050">
        <v>66769275</v>
      </c>
      <c r="B2050" s="7" t="s">
        <v>896</v>
      </c>
      <c r="C2050">
        <v>5</v>
      </c>
      <c r="D2050">
        <v>2019</v>
      </c>
      <c r="E2050">
        <v>2</v>
      </c>
      <c r="F2050">
        <v>126</v>
      </c>
      <c r="G2050">
        <v>199</v>
      </c>
      <c r="H2050">
        <v>181</v>
      </c>
      <c r="I2050">
        <v>523</v>
      </c>
      <c r="J2050">
        <v>530</v>
      </c>
      <c r="K2050" t="s">
        <v>1940</v>
      </c>
      <c r="L2050" t="s">
        <v>1564</v>
      </c>
      <c r="M2050">
        <v>1</v>
      </c>
      <c r="N2050" t="s">
        <v>1558</v>
      </c>
      <c r="O2050">
        <v>2019</v>
      </c>
      <c r="P2050" s="2">
        <v>0.9</v>
      </c>
      <c r="Q2050" s="2">
        <v>0.3</v>
      </c>
      <c r="R2050" s="2">
        <v>0</v>
      </c>
      <c r="S2050" s="2">
        <v>0</v>
      </c>
      <c r="T2050" s="2">
        <v>0</v>
      </c>
      <c r="U2050" s="2">
        <v>0</v>
      </c>
    </row>
    <row r="2051" spans="1:21" x14ac:dyDescent="0.25">
      <c r="A2051">
        <v>66769275</v>
      </c>
      <c r="B2051" s="7" t="s">
        <v>896</v>
      </c>
      <c r="C2051">
        <v>5</v>
      </c>
      <c r="D2051">
        <v>2019</v>
      </c>
      <c r="E2051">
        <v>2</v>
      </c>
      <c r="F2051">
        <v>126</v>
      </c>
      <c r="G2051">
        <v>199</v>
      </c>
      <c r="H2051">
        <v>181</v>
      </c>
      <c r="I2051">
        <v>523</v>
      </c>
      <c r="J2051">
        <v>530</v>
      </c>
      <c r="K2051" t="s">
        <v>1940</v>
      </c>
      <c r="L2051" t="s">
        <v>1564</v>
      </c>
      <c r="M2051">
        <v>1</v>
      </c>
      <c r="N2051" t="s">
        <v>1558</v>
      </c>
      <c r="O2051">
        <v>2020</v>
      </c>
      <c r="P2051" s="2">
        <v>1</v>
      </c>
      <c r="Q2051" s="2">
        <v>1</v>
      </c>
      <c r="R2051" s="2">
        <v>0</v>
      </c>
      <c r="S2051" s="2">
        <v>0</v>
      </c>
      <c r="T2051" s="2"/>
      <c r="U2051" s="2"/>
    </row>
    <row r="2052" spans="1:21" x14ac:dyDescent="0.25">
      <c r="A2052">
        <v>66769275</v>
      </c>
      <c r="B2052" s="7" t="s">
        <v>898</v>
      </c>
      <c r="C2052">
        <v>5</v>
      </c>
      <c r="D2052">
        <v>2019</v>
      </c>
      <c r="E2052">
        <v>2</v>
      </c>
      <c r="F2052">
        <v>126</v>
      </c>
      <c r="G2052">
        <v>200</v>
      </c>
      <c r="H2052">
        <v>178</v>
      </c>
      <c r="I2052">
        <v>456</v>
      </c>
      <c r="J2052">
        <v>381</v>
      </c>
      <c r="K2052" t="s">
        <v>1941</v>
      </c>
      <c r="L2052" t="s">
        <v>1552</v>
      </c>
      <c r="M2052">
        <v>1</v>
      </c>
      <c r="N2052" t="s">
        <v>1558</v>
      </c>
      <c r="O2052">
        <v>2016</v>
      </c>
      <c r="P2052" s="2">
        <v>1</v>
      </c>
      <c r="Q2052" s="2">
        <v>1</v>
      </c>
      <c r="R2052" s="2">
        <v>0.15</v>
      </c>
      <c r="S2052" s="2">
        <v>15</v>
      </c>
      <c r="T2052" s="2"/>
      <c r="U2052" s="2"/>
    </row>
    <row r="2053" spans="1:21" x14ac:dyDescent="0.25">
      <c r="A2053">
        <v>66769275</v>
      </c>
      <c r="B2053" s="7" t="s">
        <v>898</v>
      </c>
      <c r="C2053">
        <v>5</v>
      </c>
      <c r="D2053">
        <v>2019</v>
      </c>
      <c r="E2053">
        <v>2</v>
      </c>
      <c r="F2053">
        <v>126</v>
      </c>
      <c r="G2053">
        <v>200</v>
      </c>
      <c r="H2053">
        <v>178</v>
      </c>
      <c r="I2053">
        <v>456</v>
      </c>
      <c r="J2053">
        <v>381</v>
      </c>
      <c r="K2053" t="s">
        <v>1941</v>
      </c>
      <c r="L2053" t="s">
        <v>1552</v>
      </c>
      <c r="M2053">
        <v>1</v>
      </c>
      <c r="N2053" t="s">
        <v>1558</v>
      </c>
      <c r="O2053">
        <v>2017</v>
      </c>
      <c r="P2053" s="2">
        <v>0</v>
      </c>
      <c r="Q2053" s="2">
        <v>0.35</v>
      </c>
      <c r="R2053" s="2">
        <v>0.35</v>
      </c>
      <c r="S2053" s="2">
        <v>100</v>
      </c>
      <c r="T2053" s="2"/>
      <c r="U2053" s="2"/>
    </row>
    <row r="2054" spans="1:21" x14ac:dyDescent="0.25">
      <c r="A2054">
        <v>66769275</v>
      </c>
      <c r="B2054" s="7" t="s">
        <v>898</v>
      </c>
      <c r="C2054">
        <v>5</v>
      </c>
      <c r="D2054">
        <v>2019</v>
      </c>
      <c r="E2054">
        <v>2</v>
      </c>
      <c r="F2054">
        <v>126</v>
      </c>
      <c r="G2054">
        <v>200</v>
      </c>
      <c r="H2054">
        <v>178</v>
      </c>
      <c r="I2054">
        <v>456</v>
      </c>
      <c r="J2054">
        <v>381</v>
      </c>
      <c r="K2054" t="s">
        <v>1941</v>
      </c>
      <c r="L2054" t="s">
        <v>1552</v>
      </c>
      <c r="M2054">
        <v>1</v>
      </c>
      <c r="N2054" t="s">
        <v>1558</v>
      </c>
      <c r="O2054">
        <v>2018</v>
      </c>
      <c r="P2054" s="2">
        <v>0</v>
      </c>
      <c r="Q2054" s="2">
        <v>0.3</v>
      </c>
      <c r="R2054" s="2">
        <v>0.3</v>
      </c>
      <c r="S2054" s="2">
        <v>100</v>
      </c>
      <c r="T2054" s="2"/>
      <c r="U2054" s="2"/>
    </row>
    <row r="2055" spans="1:21" x14ac:dyDescent="0.25">
      <c r="A2055">
        <v>66769275</v>
      </c>
      <c r="B2055" s="7" t="s">
        <v>898</v>
      </c>
      <c r="C2055">
        <v>5</v>
      </c>
      <c r="D2055">
        <v>2019</v>
      </c>
      <c r="E2055">
        <v>2</v>
      </c>
      <c r="F2055">
        <v>126</v>
      </c>
      <c r="G2055">
        <v>200</v>
      </c>
      <c r="H2055">
        <v>178</v>
      </c>
      <c r="I2055">
        <v>456</v>
      </c>
      <c r="J2055">
        <v>381</v>
      </c>
      <c r="K2055" t="s">
        <v>1941</v>
      </c>
      <c r="L2055" t="s">
        <v>1552</v>
      </c>
      <c r="M2055">
        <v>1</v>
      </c>
      <c r="N2055" t="s">
        <v>1558</v>
      </c>
      <c r="O2055">
        <v>2019</v>
      </c>
      <c r="P2055" s="2">
        <v>0</v>
      </c>
      <c r="Q2055" s="2">
        <v>0.1</v>
      </c>
      <c r="R2055" s="2">
        <v>0.1</v>
      </c>
      <c r="S2055" s="2">
        <v>100</v>
      </c>
      <c r="T2055" s="2">
        <v>100</v>
      </c>
      <c r="U2055" s="2">
        <v>90</v>
      </c>
    </row>
    <row r="2056" spans="1:21" x14ac:dyDescent="0.25">
      <c r="A2056">
        <v>66769275</v>
      </c>
      <c r="B2056" s="7" t="s">
        <v>898</v>
      </c>
      <c r="C2056">
        <v>5</v>
      </c>
      <c r="D2056">
        <v>2019</v>
      </c>
      <c r="E2056">
        <v>2</v>
      </c>
      <c r="F2056">
        <v>126</v>
      </c>
      <c r="G2056">
        <v>200</v>
      </c>
      <c r="H2056">
        <v>178</v>
      </c>
      <c r="I2056">
        <v>456</v>
      </c>
      <c r="J2056">
        <v>381</v>
      </c>
      <c r="K2056" t="s">
        <v>1941</v>
      </c>
      <c r="L2056" t="s">
        <v>1552</v>
      </c>
      <c r="M2056">
        <v>1</v>
      </c>
      <c r="N2056" t="s">
        <v>1558</v>
      </c>
      <c r="O2056">
        <v>2020</v>
      </c>
      <c r="P2056" s="2">
        <v>0</v>
      </c>
      <c r="Q2056" s="2">
        <v>0.1</v>
      </c>
      <c r="R2056" s="2">
        <v>0</v>
      </c>
      <c r="S2056" s="2">
        <v>0</v>
      </c>
      <c r="T2056" s="2"/>
      <c r="U2056" s="2"/>
    </row>
    <row r="2057" spans="1:21" x14ac:dyDescent="0.25">
      <c r="A2057">
        <v>66769275</v>
      </c>
      <c r="B2057" s="7" t="s">
        <v>900</v>
      </c>
      <c r="C2057">
        <v>5</v>
      </c>
      <c r="D2057">
        <v>2019</v>
      </c>
      <c r="E2057">
        <v>2</v>
      </c>
      <c r="F2057">
        <v>126</v>
      </c>
      <c r="G2057">
        <v>200</v>
      </c>
      <c r="H2057">
        <v>178</v>
      </c>
      <c r="I2057">
        <v>457</v>
      </c>
      <c r="J2057">
        <v>382</v>
      </c>
      <c r="K2057" t="s">
        <v>1942</v>
      </c>
      <c r="L2057" t="s">
        <v>1552</v>
      </c>
      <c r="M2057">
        <v>1</v>
      </c>
      <c r="N2057" t="s">
        <v>1558</v>
      </c>
      <c r="O2057">
        <v>2016</v>
      </c>
      <c r="P2057" s="2">
        <v>56</v>
      </c>
      <c r="Q2057" s="2">
        <v>56</v>
      </c>
      <c r="R2057" s="2">
        <v>56</v>
      </c>
      <c r="S2057" s="2">
        <v>100</v>
      </c>
      <c r="T2057" s="2"/>
      <c r="U2057" s="2"/>
    </row>
    <row r="2058" spans="1:21" x14ac:dyDescent="0.25">
      <c r="A2058">
        <v>66769275</v>
      </c>
      <c r="B2058" s="7" t="s">
        <v>900</v>
      </c>
      <c r="C2058">
        <v>5</v>
      </c>
      <c r="D2058">
        <v>2019</v>
      </c>
      <c r="E2058">
        <v>2</v>
      </c>
      <c r="F2058">
        <v>126</v>
      </c>
      <c r="G2058">
        <v>200</v>
      </c>
      <c r="H2058">
        <v>178</v>
      </c>
      <c r="I2058">
        <v>457</v>
      </c>
      <c r="J2058">
        <v>382</v>
      </c>
      <c r="K2058" t="s">
        <v>1942</v>
      </c>
      <c r="L2058" t="s">
        <v>1552</v>
      </c>
      <c r="M2058">
        <v>1</v>
      </c>
      <c r="N2058" t="s">
        <v>1558</v>
      </c>
      <c r="O2058">
        <v>2017</v>
      </c>
      <c r="P2058" s="2">
        <v>125</v>
      </c>
      <c r="Q2058" s="2">
        <v>125</v>
      </c>
      <c r="R2058" s="2">
        <v>125</v>
      </c>
      <c r="S2058" s="2">
        <v>100</v>
      </c>
      <c r="T2058" s="2"/>
      <c r="U2058" s="2"/>
    </row>
    <row r="2059" spans="1:21" x14ac:dyDescent="0.25">
      <c r="A2059">
        <v>66769275</v>
      </c>
      <c r="B2059" s="7" t="s">
        <v>900</v>
      </c>
      <c r="C2059">
        <v>5</v>
      </c>
      <c r="D2059">
        <v>2019</v>
      </c>
      <c r="E2059">
        <v>2</v>
      </c>
      <c r="F2059">
        <v>126</v>
      </c>
      <c r="G2059">
        <v>200</v>
      </c>
      <c r="H2059">
        <v>178</v>
      </c>
      <c r="I2059">
        <v>457</v>
      </c>
      <c r="J2059">
        <v>382</v>
      </c>
      <c r="K2059" t="s">
        <v>1942</v>
      </c>
      <c r="L2059" t="s">
        <v>1552</v>
      </c>
      <c r="M2059">
        <v>1</v>
      </c>
      <c r="N2059" t="s">
        <v>1558</v>
      </c>
      <c r="O2059">
        <v>2018</v>
      </c>
      <c r="P2059" s="2">
        <v>125</v>
      </c>
      <c r="Q2059" s="2">
        <v>125</v>
      </c>
      <c r="R2059" s="2">
        <v>132</v>
      </c>
      <c r="S2059" s="2">
        <v>105.6</v>
      </c>
      <c r="T2059" s="2"/>
      <c r="U2059" s="2"/>
    </row>
    <row r="2060" spans="1:21" x14ac:dyDescent="0.25">
      <c r="A2060">
        <v>66769275</v>
      </c>
      <c r="B2060" s="7" t="s">
        <v>900</v>
      </c>
      <c r="C2060">
        <v>5</v>
      </c>
      <c r="D2060">
        <v>2019</v>
      </c>
      <c r="E2060">
        <v>2</v>
      </c>
      <c r="F2060">
        <v>126</v>
      </c>
      <c r="G2060">
        <v>200</v>
      </c>
      <c r="H2060">
        <v>178</v>
      </c>
      <c r="I2060">
        <v>457</v>
      </c>
      <c r="J2060">
        <v>382</v>
      </c>
      <c r="K2060" t="s">
        <v>1942</v>
      </c>
      <c r="L2060" t="s">
        <v>1552</v>
      </c>
      <c r="M2060">
        <v>1</v>
      </c>
      <c r="N2060" t="s">
        <v>1558</v>
      </c>
      <c r="O2060">
        <v>2019</v>
      </c>
      <c r="P2060" s="2">
        <v>125</v>
      </c>
      <c r="Q2060" s="2">
        <v>125</v>
      </c>
      <c r="R2060" s="2">
        <v>125</v>
      </c>
      <c r="S2060" s="2">
        <v>100</v>
      </c>
      <c r="T2060" s="2">
        <v>100</v>
      </c>
      <c r="U2060" s="2">
        <v>87.6</v>
      </c>
    </row>
    <row r="2061" spans="1:21" x14ac:dyDescent="0.25">
      <c r="A2061">
        <v>66769275</v>
      </c>
      <c r="B2061" s="7" t="s">
        <v>900</v>
      </c>
      <c r="C2061">
        <v>5</v>
      </c>
      <c r="D2061">
        <v>2019</v>
      </c>
      <c r="E2061">
        <v>2</v>
      </c>
      <c r="F2061">
        <v>126</v>
      </c>
      <c r="G2061">
        <v>200</v>
      </c>
      <c r="H2061">
        <v>178</v>
      </c>
      <c r="I2061">
        <v>457</v>
      </c>
      <c r="J2061">
        <v>382</v>
      </c>
      <c r="K2061" t="s">
        <v>1942</v>
      </c>
      <c r="L2061" t="s">
        <v>1552</v>
      </c>
      <c r="M2061">
        <v>1</v>
      </c>
      <c r="N2061" t="s">
        <v>1558</v>
      </c>
      <c r="O2061">
        <v>2020</v>
      </c>
      <c r="P2061" s="2">
        <v>69</v>
      </c>
      <c r="Q2061" s="2">
        <v>62</v>
      </c>
      <c r="R2061" s="2">
        <v>0</v>
      </c>
      <c r="S2061" s="2">
        <v>0</v>
      </c>
      <c r="T2061" s="2"/>
      <c r="U2061" s="2"/>
    </row>
    <row r="2062" spans="1:21" x14ac:dyDescent="0.25">
      <c r="A2062">
        <v>66769275</v>
      </c>
      <c r="B2062" s="7" t="s">
        <v>902</v>
      </c>
      <c r="C2062">
        <v>5</v>
      </c>
      <c r="D2062">
        <v>2019</v>
      </c>
      <c r="E2062">
        <v>2</v>
      </c>
      <c r="F2062">
        <v>126</v>
      </c>
      <c r="G2062">
        <v>200</v>
      </c>
      <c r="H2062">
        <v>178</v>
      </c>
      <c r="I2062">
        <v>467</v>
      </c>
      <c r="J2062">
        <v>383</v>
      </c>
      <c r="K2062" t="s">
        <v>1943</v>
      </c>
      <c r="L2062" t="s">
        <v>1564</v>
      </c>
      <c r="M2062">
        <v>1</v>
      </c>
      <c r="N2062" t="s">
        <v>1558</v>
      </c>
      <c r="O2062">
        <v>2016</v>
      </c>
      <c r="P2062" s="2">
        <v>55</v>
      </c>
      <c r="Q2062" s="2">
        <v>55</v>
      </c>
      <c r="R2062" s="2">
        <v>62.33</v>
      </c>
      <c r="S2062" s="2">
        <v>113.33</v>
      </c>
      <c r="T2062" s="2"/>
      <c r="U2062" s="2"/>
    </row>
    <row r="2063" spans="1:21" x14ac:dyDescent="0.25">
      <c r="A2063">
        <v>66769275</v>
      </c>
      <c r="B2063" s="7" t="s">
        <v>902</v>
      </c>
      <c r="C2063">
        <v>5</v>
      </c>
      <c r="D2063">
        <v>2019</v>
      </c>
      <c r="E2063">
        <v>2</v>
      </c>
      <c r="F2063">
        <v>126</v>
      </c>
      <c r="G2063">
        <v>200</v>
      </c>
      <c r="H2063">
        <v>178</v>
      </c>
      <c r="I2063">
        <v>467</v>
      </c>
      <c r="J2063">
        <v>383</v>
      </c>
      <c r="K2063" t="s">
        <v>1943</v>
      </c>
      <c r="L2063" t="s">
        <v>1564</v>
      </c>
      <c r="M2063">
        <v>1</v>
      </c>
      <c r="N2063" t="s">
        <v>1558</v>
      </c>
      <c r="O2063">
        <v>2017</v>
      </c>
      <c r="P2063" s="2">
        <v>117.5</v>
      </c>
      <c r="Q2063" s="2">
        <v>117.5</v>
      </c>
      <c r="R2063" s="2">
        <v>117.5</v>
      </c>
      <c r="S2063" s="2">
        <v>100</v>
      </c>
      <c r="T2063" s="2"/>
      <c r="U2063" s="2"/>
    </row>
    <row r="2064" spans="1:21" x14ac:dyDescent="0.25">
      <c r="A2064">
        <v>66769275</v>
      </c>
      <c r="B2064" s="7" t="s">
        <v>902</v>
      </c>
      <c r="C2064">
        <v>5</v>
      </c>
      <c r="D2064">
        <v>2019</v>
      </c>
      <c r="E2064">
        <v>2</v>
      </c>
      <c r="F2064">
        <v>126</v>
      </c>
      <c r="G2064">
        <v>200</v>
      </c>
      <c r="H2064">
        <v>178</v>
      </c>
      <c r="I2064">
        <v>467</v>
      </c>
      <c r="J2064">
        <v>383</v>
      </c>
      <c r="K2064" t="s">
        <v>1943</v>
      </c>
      <c r="L2064" t="s">
        <v>1564</v>
      </c>
      <c r="M2064">
        <v>1</v>
      </c>
      <c r="N2064" t="s">
        <v>1558</v>
      </c>
      <c r="O2064">
        <v>2018</v>
      </c>
      <c r="P2064" s="2">
        <v>180</v>
      </c>
      <c r="Q2064" s="2">
        <v>180</v>
      </c>
      <c r="R2064" s="2">
        <v>180.01</v>
      </c>
      <c r="S2064" s="2">
        <v>100.01</v>
      </c>
      <c r="T2064" s="2"/>
      <c r="U2064" s="2"/>
    </row>
    <row r="2065" spans="1:21" x14ac:dyDescent="0.25">
      <c r="A2065">
        <v>66769275</v>
      </c>
      <c r="B2065" s="7" t="s">
        <v>902</v>
      </c>
      <c r="C2065">
        <v>5</v>
      </c>
      <c r="D2065">
        <v>2019</v>
      </c>
      <c r="E2065">
        <v>2</v>
      </c>
      <c r="F2065">
        <v>126</v>
      </c>
      <c r="G2065">
        <v>200</v>
      </c>
      <c r="H2065">
        <v>178</v>
      </c>
      <c r="I2065">
        <v>467</v>
      </c>
      <c r="J2065">
        <v>383</v>
      </c>
      <c r="K2065" t="s">
        <v>1943</v>
      </c>
      <c r="L2065" t="s">
        <v>1564</v>
      </c>
      <c r="M2065">
        <v>1</v>
      </c>
      <c r="N2065" t="s">
        <v>1558</v>
      </c>
      <c r="O2065">
        <v>2019</v>
      </c>
      <c r="P2065" s="2">
        <v>195</v>
      </c>
      <c r="Q2065" s="2">
        <v>195</v>
      </c>
      <c r="R2065" s="2">
        <v>195</v>
      </c>
      <c r="S2065" s="2">
        <v>100</v>
      </c>
      <c r="T2065" s="2">
        <v>100</v>
      </c>
      <c r="U2065" s="2">
        <v>97.5</v>
      </c>
    </row>
    <row r="2066" spans="1:21" x14ac:dyDescent="0.25">
      <c r="A2066">
        <v>66769275</v>
      </c>
      <c r="B2066" s="7" t="s">
        <v>902</v>
      </c>
      <c r="C2066">
        <v>5</v>
      </c>
      <c r="D2066">
        <v>2019</v>
      </c>
      <c r="E2066">
        <v>2</v>
      </c>
      <c r="F2066">
        <v>126</v>
      </c>
      <c r="G2066">
        <v>200</v>
      </c>
      <c r="H2066">
        <v>178</v>
      </c>
      <c r="I2066">
        <v>467</v>
      </c>
      <c r="J2066">
        <v>383</v>
      </c>
      <c r="K2066" t="s">
        <v>1943</v>
      </c>
      <c r="L2066" t="s">
        <v>1564</v>
      </c>
      <c r="M2066">
        <v>1</v>
      </c>
      <c r="N2066" t="s">
        <v>1558</v>
      </c>
      <c r="O2066">
        <v>2020</v>
      </c>
      <c r="P2066" s="2">
        <v>200</v>
      </c>
      <c r="Q2066" s="2">
        <v>200</v>
      </c>
      <c r="R2066" s="2">
        <v>0</v>
      </c>
      <c r="S2066" s="2">
        <v>0</v>
      </c>
      <c r="T2066" s="2"/>
      <c r="U2066" s="2"/>
    </row>
    <row r="2067" spans="1:21" x14ac:dyDescent="0.25">
      <c r="A2067">
        <v>66769275</v>
      </c>
      <c r="B2067" s="7" t="s">
        <v>904</v>
      </c>
      <c r="C2067">
        <v>5</v>
      </c>
      <c r="D2067">
        <v>2019</v>
      </c>
      <c r="E2067">
        <v>2</v>
      </c>
      <c r="F2067">
        <v>126</v>
      </c>
      <c r="G2067">
        <v>200</v>
      </c>
      <c r="H2067">
        <v>178</v>
      </c>
      <c r="I2067">
        <v>468</v>
      </c>
      <c r="J2067">
        <v>384</v>
      </c>
      <c r="K2067" t="s">
        <v>1944</v>
      </c>
      <c r="L2067" t="s">
        <v>1552</v>
      </c>
      <c r="M2067">
        <v>1</v>
      </c>
      <c r="N2067" t="s">
        <v>1558</v>
      </c>
      <c r="O2067">
        <v>2016</v>
      </c>
      <c r="P2067" s="2">
        <v>556</v>
      </c>
      <c r="Q2067" s="2">
        <v>556</v>
      </c>
      <c r="R2067" s="2">
        <v>556</v>
      </c>
      <c r="S2067" s="2">
        <v>100</v>
      </c>
      <c r="T2067" s="2"/>
      <c r="U2067" s="2"/>
    </row>
    <row r="2068" spans="1:21" x14ac:dyDescent="0.25">
      <c r="A2068">
        <v>66769275</v>
      </c>
      <c r="B2068" s="7" t="s">
        <v>904</v>
      </c>
      <c r="C2068">
        <v>5</v>
      </c>
      <c r="D2068">
        <v>2019</v>
      </c>
      <c r="E2068">
        <v>2</v>
      </c>
      <c r="F2068">
        <v>126</v>
      </c>
      <c r="G2068">
        <v>200</v>
      </c>
      <c r="H2068">
        <v>178</v>
      </c>
      <c r="I2068">
        <v>468</v>
      </c>
      <c r="J2068">
        <v>384</v>
      </c>
      <c r="K2068" t="s">
        <v>1944</v>
      </c>
      <c r="L2068" t="s">
        <v>1552</v>
      </c>
      <c r="M2068">
        <v>1</v>
      </c>
      <c r="N2068" t="s">
        <v>1558</v>
      </c>
      <c r="O2068">
        <v>2017</v>
      </c>
      <c r="P2068" s="2">
        <v>125</v>
      </c>
      <c r="Q2068" s="2">
        <v>125</v>
      </c>
      <c r="R2068" s="2">
        <v>125</v>
      </c>
      <c r="S2068" s="2">
        <v>100</v>
      </c>
      <c r="T2068" s="2"/>
      <c r="U2068" s="2"/>
    </row>
    <row r="2069" spans="1:21" x14ac:dyDescent="0.25">
      <c r="A2069">
        <v>66769275</v>
      </c>
      <c r="B2069" s="7" t="s">
        <v>904</v>
      </c>
      <c r="C2069">
        <v>5</v>
      </c>
      <c r="D2069">
        <v>2019</v>
      </c>
      <c r="E2069">
        <v>2</v>
      </c>
      <c r="F2069">
        <v>126</v>
      </c>
      <c r="G2069">
        <v>200</v>
      </c>
      <c r="H2069">
        <v>178</v>
      </c>
      <c r="I2069">
        <v>468</v>
      </c>
      <c r="J2069">
        <v>384</v>
      </c>
      <c r="K2069" t="s">
        <v>1944</v>
      </c>
      <c r="L2069" t="s">
        <v>1552</v>
      </c>
      <c r="M2069">
        <v>1</v>
      </c>
      <c r="N2069" t="s">
        <v>1558</v>
      </c>
      <c r="O2069">
        <v>2018</v>
      </c>
      <c r="P2069" s="2">
        <v>125</v>
      </c>
      <c r="Q2069" s="2">
        <v>125</v>
      </c>
      <c r="R2069" s="2">
        <v>132</v>
      </c>
      <c r="S2069" s="2">
        <v>105.6</v>
      </c>
      <c r="T2069" s="2"/>
      <c r="U2069" s="2"/>
    </row>
    <row r="2070" spans="1:21" x14ac:dyDescent="0.25">
      <c r="A2070">
        <v>66769275</v>
      </c>
      <c r="B2070" s="7" t="s">
        <v>904</v>
      </c>
      <c r="C2070">
        <v>5</v>
      </c>
      <c r="D2070">
        <v>2019</v>
      </c>
      <c r="E2070">
        <v>2</v>
      </c>
      <c r="F2070">
        <v>126</v>
      </c>
      <c r="G2070">
        <v>200</v>
      </c>
      <c r="H2070">
        <v>178</v>
      </c>
      <c r="I2070">
        <v>468</v>
      </c>
      <c r="J2070">
        <v>384</v>
      </c>
      <c r="K2070" t="s">
        <v>1944</v>
      </c>
      <c r="L2070" t="s">
        <v>1552</v>
      </c>
      <c r="M2070">
        <v>1</v>
      </c>
      <c r="N2070" t="s">
        <v>1558</v>
      </c>
      <c r="O2070">
        <v>2019</v>
      </c>
      <c r="P2070" s="2">
        <v>125</v>
      </c>
      <c r="Q2070" s="2">
        <v>125</v>
      </c>
      <c r="R2070" s="2">
        <v>125</v>
      </c>
      <c r="S2070" s="2">
        <v>100</v>
      </c>
      <c r="T2070" s="2">
        <v>100</v>
      </c>
      <c r="U2070" s="2">
        <v>93.8</v>
      </c>
    </row>
    <row r="2071" spans="1:21" x14ac:dyDescent="0.25">
      <c r="A2071">
        <v>66769275</v>
      </c>
      <c r="B2071" s="7" t="s">
        <v>904</v>
      </c>
      <c r="C2071">
        <v>5</v>
      </c>
      <c r="D2071">
        <v>2019</v>
      </c>
      <c r="E2071">
        <v>2</v>
      </c>
      <c r="F2071">
        <v>126</v>
      </c>
      <c r="G2071">
        <v>200</v>
      </c>
      <c r="H2071">
        <v>178</v>
      </c>
      <c r="I2071">
        <v>468</v>
      </c>
      <c r="J2071">
        <v>384</v>
      </c>
      <c r="K2071" t="s">
        <v>1944</v>
      </c>
      <c r="L2071" t="s">
        <v>1552</v>
      </c>
      <c r="M2071">
        <v>1</v>
      </c>
      <c r="N2071" t="s">
        <v>1558</v>
      </c>
      <c r="O2071">
        <v>2020</v>
      </c>
      <c r="P2071" s="2">
        <v>69</v>
      </c>
      <c r="Q2071" s="2">
        <v>62</v>
      </c>
      <c r="R2071" s="2">
        <v>0</v>
      </c>
      <c r="S2071" s="2">
        <v>0</v>
      </c>
      <c r="T2071" s="2"/>
      <c r="U2071" s="2"/>
    </row>
    <row r="2072" spans="1:21" x14ac:dyDescent="0.25">
      <c r="A2072">
        <v>66769275</v>
      </c>
      <c r="B2072" s="7" t="s">
        <v>906</v>
      </c>
      <c r="C2072">
        <v>5</v>
      </c>
      <c r="D2072">
        <v>2019</v>
      </c>
      <c r="E2072">
        <v>2</v>
      </c>
      <c r="F2072">
        <v>126</v>
      </c>
      <c r="G2072">
        <v>201</v>
      </c>
      <c r="H2072">
        <v>185</v>
      </c>
      <c r="I2072">
        <v>70</v>
      </c>
      <c r="J2072">
        <v>390</v>
      </c>
      <c r="K2072" t="s">
        <v>1573</v>
      </c>
      <c r="L2072" t="s">
        <v>1552</v>
      </c>
      <c r="M2072">
        <v>1</v>
      </c>
      <c r="N2072" t="s">
        <v>1558</v>
      </c>
      <c r="O2072">
        <v>2016</v>
      </c>
      <c r="P2072" s="2">
        <v>4</v>
      </c>
      <c r="Q2072" s="2">
        <v>4</v>
      </c>
      <c r="R2072" s="2">
        <v>4</v>
      </c>
      <c r="S2072" s="2">
        <v>100</v>
      </c>
      <c r="T2072" s="2"/>
      <c r="U2072" s="2"/>
    </row>
    <row r="2073" spans="1:21" x14ac:dyDescent="0.25">
      <c r="A2073">
        <v>66769275</v>
      </c>
      <c r="B2073" s="7" t="s">
        <v>906</v>
      </c>
      <c r="C2073">
        <v>5</v>
      </c>
      <c r="D2073">
        <v>2019</v>
      </c>
      <c r="E2073">
        <v>2</v>
      </c>
      <c r="F2073">
        <v>126</v>
      </c>
      <c r="G2073">
        <v>201</v>
      </c>
      <c r="H2073">
        <v>185</v>
      </c>
      <c r="I2073">
        <v>70</v>
      </c>
      <c r="J2073">
        <v>390</v>
      </c>
      <c r="K2073" t="s">
        <v>1573</v>
      </c>
      <c r="L2073" t="s">
        <v>1552</v>
      </c>
      <c r="M2073">
        <v>1</v>
      </c>
      <c r="N2073" t="s">
        <v>1558</v>
      </c>
      <c r="O2073">
        <v>2017</v>
      </c>
      <c r="P2073" s="2">
        <v>28</v>
      </c>
      <c r="Q2073" s="2">
        <v>28</v>
      </c>
      <c r="R2073" s="2">
        <v>28</v>
      </c>
      <c r="S2073" s="2">
        <v>100</v>
      </c>
      <c r="T2073" s="2"/>
      <c r="U2073" s="2"/>
    </row>
    <row r="2074" spans="1:21" x14ac:dyDescent="0.25">
      <c r="A2074">
        <v>66769275</v>
      </c>
      <c r="B2074" s="7" t="s">
        <v>906</v>
      </c>
      <c r="C2074">
        <v>5</v>
      </c>
      <c r="D2074">
        <v>2019</v>
      </c>
      <c r="E2074">
        <v>2</v>
      </c>
      <c r="F2074">
        <v>126</v>
      </c>
      <c r="G2074">
        <v>201</v>
      </c>
      <c r="H2074">
        <v>185</v>
      </c>
      <c r="I2074">
        <v>70</v>
      </c>
      <c r="J2074">
        <v>390</v>
      </c>
      <c r="K2074" t="s">
        <v>1573</v>
      </c>
      <c r="L2074" t="s">
        <v>1552</v>
      </c>
      <c r="M2074">
        <v>1</v>
      </c>
      <c r="N2074" t="s">
        <v>1558</v>
      </c>
      <c r="O2074">
        <v>2018</v>
      </c>
      <c r="P2074" s="2">
        <v>28</v>
      </c>
      <c r="Q2074" s="2">
        <v>28</v>
      </c>
      <c r="R2074" s="2">
        <v>25.9</v>
      </c>
      <c r="S2074" s="2">
        <v>92.5</v>
      </c>
      <c r="T2074" s="2"/>
      <c r="U2074" s="2"/>
    </row>
    <row r="2075" spans="1:21" x14ac:dyDescent="0.25">
      <c r="A2075">
        <v>66769275</v>
      </c>
      <c r="B2075" s="7" t="s">
        <v>906</v>
      </c>
      <c r="C2075">
        <v>5</v>
      </c>
      <c r="D2075">
        <v>2019</v>
      </c>
      <c r="E2075">
        <v>2</v>
      </c>
      <c r="F2075">
        <v>126</v>
      </c>
      <c r="G2075">
        <v>201</v>
      </c>
      <c r="H2075">
        <v>185</v>
      </c>
      <c r="I2075">
        <v>70</v>
      </c>
      <c r="J2075">
        <v>390</v>
      </c>
      <c r="K2075" t="s">
        <v>1573</v>
      </c>
      <c r="L2075" t="s">
        <v>1552</v>
      </c>
      <c r="M2075">
        <v>1</v>
      </c>
      <c r="N2075" t="s">
        <v>1558</v>
      </c>
      <c r="O2075">
        <v>2019</v>
      </c>
      <c r="P2075" s="2">
        <v>30</v>
      </c>
      <c r="Q2075" s="2">
        <v>31.5</v>
      </c>
      <c r="R2075" s="2">
        <v>30.5</v>
      </c>
      <c r="S2075" s="2">
        <v>96.83</v>
      </c>
      <c r="T2075" s="2">
        <v>98.88</v>
      </c>
      <c r="U2075" s="2">
        <v>88.4</v>
      </c>
    </row>
    <row r="2076" spans="1:21" x14ac:dyDescent="0.25">
      <c r="A2076">
        <v>66769275</v>
      </c>
      <c r="B2076" s="7" t="s">
        <v>906</v>
      </c>
      <c r="C2076">
        <v>5</v>
      </c>
      <c r="D2076">
        <v>2019</v>
      </c>
      <c r="E2076">
        <v>2</v>
      </c>
      <c r="F2076">
        <v>126</v>
      </c>
      <c r="G2076">
        <v>201</v>
      </c>
      <c r="H2076">
        <v>185</v>
      </c>
      <c r="I2076">
        <v>70</v>
      </c>
      <c r="J2076">
        <v>390</v>
      </c>
      <c r="K2076" t="s">
        <v>1573</v>
      </c>
      <c r="L2076" t="s">
        <v>1552</v>
      </c>
      <c r="M2076">
        <v>1</v>
      </c>
      <c r="N2076" t="s">
        <v>1558</v>
      </c>
      <c r="O2076">
        <v>2020</v>
      </c>
      <c r="P2076" s="2">
        <v>10</v>
      </c>
      <c r="Q2076" s="2">
        <v>10.6</v>
      </c>
      <c r="R2076" s="2">
        <v>0</v>
      </c>
      <c r="S2076" s="2">
        <v>0</v>
      </c>
      <c r="T2076" s="2"/>
      <c r="U2076" s="2"/>
    </row>
    <row r="2077" spans="1:21" x14ac:dyDescent="0.25">
      <c r="A2077">
        <v>66769275</v>
      </c>
      <c r="B2077" s="7" t="s">
        <v>907</v>
      </c>
      <c r="C2077">
        <v>5</v>
      </c>
      <c r="D2077">
        <v>2019</v>
      </c>
      <c r="E2077">
        <v>2</v>
      </c>
      <c r="F2077">
        <v>126</v>
      </c>
      <c r="G2077">
        <v>201</v>
      </c>
      <c r="H2077">
        <v>185</v>
      </c>
      <c r="I2077">
        <v>71</v>
      </c>
      <c r="J2077">
        <v>391</v>
      </c>
      <c r="K2077" t="s">
        <v>1554</v>
      </c>
      <c r="L2077" t="s">
        <v>1564</v>
      </c>
      <c r="M2077">
        <v>2</v>
      </c>
      <c r="N2077" t="s">
        <v>1556</v>
      </c>
      <c r="O2077">
        <v>2016</v>
      </c>
      <c r="P2077" s="2">
        <v>10</v>
      </c>
      <c r="Q2077" s="2">
        <v>10</v>
      </c>
      <c r="R2077" s="2">
        <v>10</v>
      </c>
      <c r="S2077" s="2">
        <v>100</v>
      </c>
      <c r="T2077" s="2"/>
      <c r="U2077" s="2"/>
    </row>
    <row r="2078" spans="1:21" x14ac:dyDescent="0.25">
      <c r="A2078">
        <v>66769275</v>
      </c>
      <c r="B2078" s="7" t="s">
        <v>907</v>
      </c>
      <c r="C2078">
        <v>5</v>
      </c>
      <c r="D2078">
        <v>2019</v>
      </c>
      <c r="E2078">
        <v>2</v>
      </c>
      <c r="F2078">
        <v>126</v>
      </c>
      <c r="G2078">
        <v>201</v>
      </c>
      <c r="H2078">
        <v>185</v>
      </c>
      <c r="I2078">
        <v>71</v>
      </c>
      <c r="J2078">
        <v>391</v>
      </c>
      <c r="K2078" t="s">
        <v>1554</v>
      </c>
      <c r="L2078" t="s">
        <v>1564</v>
      </c>
      <c r="M2078">
        <v>2</v>
      </c>
      <c r="N2078" t="s">
        <v>1556</v>
      </c>
      <c r="O2078">
        <v>2017</v>
      </c>
      <c r="P2078" s="2">
        <v>25</v>
      </c>
      <c r="Q2078" s="2">
        <v>25</v>
      </c>
      <c r="R2078" s="2">
        <v>25</v>
      </c>
      <c r="S2078" s="2">
        <v>100</v>
      </c>
      <c r="T2078" s="2"/>
      <c r="U2078" s="2"/>
    </row>
    <row r="2079" spans="1:21" x14ac:dyDescent="0.25">
      <c r="A2079">
        <v>66769275</v>
      </c>
      <c r="B2079" s="7" t="s">
        <v>907</v>
      </c>
      <c r="C2079">
        <v>5</v>
      </c>
      <c r="D2079">
        <v>2019</v>
      </c>
      <c r="E2079">
        <v>2</v>
      </c>
      <c r="F2079">
        <v>126</v>
      </c>
      <c r="G2079">
        <v>201</v>
      </c>
      <c r="H2079">
        <v>185</v>
      </c>
      <c r="I2079">
        <v>71</v>
      </c>
      <c r="J2079">
        <v>391</v>
      </c>
      <c r="K2079" t="s">
        <v>1554</v>
      </c>
      <c r="L2079" t="s">
        <v>1564</v>
      </c>
      <c r="M2079">
        <v>2</v>
      </c>
      <c r="N2079" t="s">
        <v>1556</v>
      </c>
      <c r="O2079">
        <v>2018</v>
      </c>
      <c r="P2079" s="2">
        <v>50</v>
      </c>
      <c r="Q2079" s="2">
        <v>50</v>
      </c>
      <c r="R2079" s="2">
        <v>50</v>
      </c>
      <c r="S2079" s="2">
        <v>100</v>
      </c>
      <c r="T2079" s="2"/>
      <c r="U2079" s="2"/>
    </row>
    <row r="2080" spans="1:21" x14ac:dyDescent="0.25">
      <c r="A2080">
        <v>66769275</v>
      </c>
      <c r="B2080" s="7" t="s">
        <v>907</v>
      </c>
      <c r="C2080">
        <v>5</v>
      </c>
      <c r="D2080">
        <v>2019</v>
      </c>
      <c r="E2080">
        <v>2</v>
      </c>
      <c r="F2080">
        <v>126</v>
      </c>
      <c r="G2080">
        <v>201</v>
      </c>
      <c r="H2080">
        <v>185</v>
      </c>
      <c r="I2080">
        <v>71</v>
      </c>
      <c r="J2080">
        <v>391</v>
      </c>
      <c r="K2080" t="s">
        <v>1554</v>
      </c>
      <c r="L2080" t="s">
        <v>1564</v>
      </c>
      <c r="M2080">
        <v>2</v>
      </c>
      <c r="N2080" t="s">
        <v>1556</v>
      </c>
      <c r="O2080">
        <v>2019</v>
      </c>
      <c r="P2080" s="2">
        <v>75</v>
      </c>
      <c r="Q2080" s="2">
        <v>0</v>
      </c>
      <c r="R2080" s="2">
        <v>0</v>
      </c>
      <c r="S2080" s="2">
        <v>0</v>
      </c>
      <c r="T2080" s="2">
        <v>100</v>
      </c>
      <c r="U2080" s="2">
        <v>55.56</v>
      </c>
    </row>
    <row r="2081" spans="1:21" x14ac:dyDescent="0.25">
      <c r="A2081">
        <v>66769275</v>
      </c>
      <c r="B2081" s="7" t="s">
        <v>907</v>
      </c>
      <c r="C2081">
        <v>5</v>
      </c>
      <c r="D2081">
        <v>2019</v>
      </c>
      <c r="E2081">
        <v>2</v>
      </c>
      <c r="F2081">
        <v>126</v>
      </c>
      <c r="G2081">
        <v>201</v>
      </c>
      <c r="H2081">
        <v>185</v>
      </c>
      <c r="I2081">
        <v>71</v>
      </c>
      <c r="J2081">
        <v>391</v>
      </c>
      <c r="K2081" t="s">
        <v>1554</v>
      </c>
      <c r="L2081" t="s">
        <v>1564</v>
      </c>
      <c r="M2081">
        <v>2</v>
      </c>
      <c r="N2081" t="s">
        <v>1556</v>
      </c>
      <c r="O2081">
        <v>2020</v>
      </c>
      <c r="P2081" s="2">
        <v>90</v>
      </c>
      <c r="Q2081" s="2">
        <v>0</v>
      </c>
      <c r="R2081" s="2">
        <v>0</v>
      </c>
      <c r="S2081" s="2">
        <v>0</v>
      </c>
      <c r="T2081" s="2"/>
      <c r="U2081" s="2"/>
    </row>
    <row r="2082" spans="1:21" x14ac:dyDescent="0.25">
      <c r="A2082">
        <v>66769275</v>
      </c>
      <c r="B2082" s="7" t="s">
        <v>908</v>
      </c>
      <c r="C2082">
        <v>5</v>
      </c>
      <c r="D2082">
        <v>2019</v>
      </c>
      <c r="E2082">
        <v>2</v>
      </c>
      <c r="F2082">
        <v>126</v>
      </c>
      <c r="G2082">
        <v>201</v>
      </c>
      <c r="H2082">
        <v>185</v>
      </c>
      <c r="I2082">
        <v>544</v>
      </c>
      <c r="J2082">
        <v>557</v>
      </c>
      <c r="K2082" t="s">
        <v>1557</v>
      </c>
      <c r="L2082" t="s">
        <v>1555</v>
      </c>
      <c r="M2082">
        <v>1</v>
      </c>
      <c r="N2082" t="s">
        <v>1558</v>
      </c>
      <c r="O2082">
        <v>2016</v>
      </c>
      <c r="P2082" s="2">
        <v>0</v>
      </c>
      <c r="Q2082" s="2">
        <v>0</v>
      </c>
      <c r="R2082" s="2">
        <v>0</v>
      </c>
      <c r="S2082" s="2">
        <v>0</v>
      </c>
      <c r="T2082" s="2"/>
      <c r="U2082" s="2"/>
    </row>
    <row r="2083" spans="1:21" x14ac:dyDescent="0.25">
      <c r="A2083">
        <v>66769275</v>
      </c>
      <c r="B2083" s="7" t="s">
        <v>908</v>
      </c>
      <c r="C2083">
        <v>5</v>
      </c>
      <c r="D2083">
        <v>2019</v>
      </c>
      <c r="E2083">
        <v>2</v>
      </c>
      <c r="F2083">
        <v>126</v>
      </c>
      <c r="G2083">
        <v>201</v>
      </c>
      <c r="H2083">
        <v>185</v>
      </c>
      <c r="I2083">
        <v>544</v>
      </c>
      <c r="J2083">
        <v>557</v>
      </c>
      <c r="K2083" t="s">
        <v>1557</v>
      </c>
      <c r="L2083" t="s">
        <v>1555</v>
      </c>
      <c r="M2083">
        <v>1</v>
      </c>
      <c r="N2083" t="s">
        <v>1558</v>
      </c>
      <c r="O2083">
        <v>2017</v>
      </c>
      <c r="P2083" s="2">
        <v>0</v>
      </c>
      <c r="Q2083" s="2">
        <v>0</v>
      </c>
      <c r="R2083" s="2">
        <v>0</v>
      </c>
      <c r="S2083" s="2">
        <v>0</v>
      </c>
      <c r="T2083" s="2"/>
      <c r="U2083" s="2"/>
    </row>
    <row r="2084" spans="1:21" x14ac:dyDescent="0.25">
      <c r="A2084">
        <v>66769275</v>
      </c>
      <c r="B2084" s="7" t="s">
        <v>908</v>
      </c>
      <c r="C2084">
        <v>5</v>
      </c>
      <c r="D2084">
        <v>2019</v>
      </c>
      <c r="E2084">
        <v>2</v>
      </c>
      <c r="F2084">
        <v>126</v>
      </c>
      <c r="G2084">
        <v>201</v>
      </c>
      <c r="H2084">
        <v>185</v>
      </c>
      <c r="I2084">
        <v>544</v>
      </c>
      <c r="J2084">
        <v>557</v>
      </c>
      <c r="K2084" t="s">
        <v>1557</v>
      </c>
      <c r="L2084" t="s">
        <v>1555</v>
      </c>
      <c r="M2084">
        <v>1</v>
      </c>
      <c r="N2084" t="s">
        <v>1558</v>
      </c>
      <c r="O2084">
        <v>2018</v>
      </c>
      <c r="P2084" s="2">
        <v>0</v>
      </c>
      <c r="Q2084" s="2">
        <v>0</v>
      </c>
      <c r="R2084" s="2">
        <v>0</v>
      </c>
      <c r="S2084" s="2">
        <v>0</v>
      </c>
      <c r="T2084" s="2"/>
      <c r="U2084" s="2"/>
    </row>
    <row r="2085" spans="1:21" x14ac:dyDescent="0.25">
      <c r="A2085">
        <v>66769275</v>
      </c>
      <c r="B2085" s="7" t="s">
        <v>908</v>
      </c>
      <c r="C2085">
        <v>5</v>
      </c>
      <c r="D2085">
        <v>2019</v>
      </c>
      <c r="E2085">
        <v>2</v>
      </c>
      <c r="F2085">
        <v>126</v>
      </c>
      <c r="G2085">
        <v>201</v>
      </c>
      <c r="H2085">
        <v>185</v>
      </c>
      <c r="I2085">
        <v>544</v>
      </c>
      <c r="J2085">
        <v>557</v>
      </c>
      <c r="K2085" t="s">
        <v>1557</v>
      </c>
      <c r="L2085" t="s">
        <v>1555</v>
      </c>
      <c r="M2085">
        <v>1</v>
      </c>
      <c r="N2085" t="s">
        <v>1558</v>
      </c>
      <c r="O2085">
        <v>2019</v>
      </c>
      <c r="P2085" s="2">
        <v>0</v>
      </c>
      <c r="Q2085" s="2">
        <v>100</v>
      </c>
      <c r="R2085" s="2">
        <v>100</v>
      </c>
      <c r="S2085" s="2">
        <v>100</v>
      </c>
      <c r="T2085" s="2">
        <v>100</v>
      </c>
      <c r="U2085" s="2">
        <v>50</v>
      </c>
    </row>
    <row r="2086" spans="1:21" x14ac:dyDescent="0.25">
      <c r="A2086">
        <v>66769275</v>
      </c>
      <c r="B2086" s="7" t="s">
        <v>908</v>
      </c>
      <c r="C2086">
        <v>5</v>
      </c>
      <c r="D2086">
        <v>2019</v>
      </c>
      <c r="E2086">
        <v>2</v>
      </c>
      <c r="F2086">
        <v>126</v>
      </c>
      <c r="G2086">
        <v>201</v>
      </c>
      <c r="H2086">
        <v>185</v>
      </c>
      <c r="I2086">
        <v>544</v>
      </c>
      <c r="J2086">
        <v>557</v>
      </c>
      <c r="K2086" t="s">
        <v>1557</v>
      </c>
      <c r="L2086" t="s">
        <v>1555</v>
      </c>
      <c r="M2086">
        <v>1</v>
      </c>
      <c r="N2086" t="s">
        <v>1558</v>
      </c>
      <c r="O2086">
        <v>2020</v>
      </c>
      <c r="P2086" s="2">
        <v>0</v>
      </c>
      <c r="Q2086" s="2">
        <v>100</v>
      </c>
      <c r="R2086" s="2">
        <v>0</v>
      </c>
      <c r="S2086" s="2">
        <v>0</v>
      </c>
      <c r="T2086" s="2"/>
      <c r="U2086" s="2"/>
    </row>
    <row r="2087" spans="1:21" x14ac:dyDescent="0.25">
      <c r="A2087">
        <v>66769275</v>
      </c>
      <c r="B2087" s="7" t="s">
        <v>909</v>
      </c>
      <c r="C2087">
        <v>5</v>
      </c>
      <c r="D2087">
        <v>2019</v>
      </c>
      <c r="E2087">
        <v>2</v>
      </c>
      <c r="F2087">
        <v>126</v>
      </c>
      <c r="G2087">
        <v>202</v>
      </c>
      <c r="H2087">
        <v>189</v>
      </c>
      <c r="I2087">
        <v>379</v>
      </c>
      <c r="J2087">
        <v>411</v>
      </c>
      <c r="K2087" t="s">
        <v>1559</v>
      </c>
      <c r="L2087" t="s">
        <v>1564</v>
      </c>
      <c r="M2087">
        <v>1</v>
      </c>
      <c r="N2087" t="s">
        <v>1558</v>
      </c>
      <c r="O2087">
        <v>2016</v>
      </c>
      <c r="P2087" s="2">
        <v>10</v>
      </c>
      <c r="Q2087" s="2">
        <v>10</v>
      </c>
      <c r="R2087" s="2">
        <v>9.4</v>
      </c>
      <c r="S2087" s="2">
        <v>94</v>
      </c>
      <c r="T2087" s="2"/>
      <c r="U2087" s="2"/>
    </row>
    <row r="2088" spans="1:21" x14ac:dyDescent="0.25">
      <c r="A2088">
        <v>66769275</v>
      </c>
      <c r="B2088" s="7" t="s">
        <v>909</v>
      </c>
      <c r="C2088">
        <v>5</v>
      </c>
      <c r="D2088">
        <v>2019</v>
      </c>
      <c r="E2088">
        <v>2</v>
      </c>
      <c r="F2088">
        <v>126</v>
      </c>
      <c r="G2088">
        <v>202</v>
      </c>
      <c r="H2088">
        <v>189</v>
      </c>
      <c r="I2088">
        <v>379</v>
      </c>
      <c r="J2088">
        <v>411</v>
      </c>
      <c r="K2088" t="s">
        <v>1559</v>
      </c>
      <c r="L2088" t="s">
        <v>1564</v>
      </c>
      <c r="M2088">
        <v>1</v>
      </c>
      <c r="N2088" t="s">
        <v>1558</v>
      </c>
      <c r="O2088">
        <v>2017</v>
      </c>
      <c r="P2088" s="2">
        <v>40</v>
      </c>
      <c r="Q2088" s="2">
        <v>65</v>
      </c>
      <c r="R2088" s="2">
        <v>45</v>
      </c>
      <c r="S2088" s="2">
        <v>69.23</v>
      </c>
      <c r="T2088" s="2"/>
      <c r="U2088" s="2"/>
    </row>
    <row r="2089" spans="1:21" x14ac:dyDescent="0.25">
      <c r="A2089">
        <v>66769275</v>
      </c>
      <c r="B2089" s="7" t="s">
        <v>909</v>
      </c>
      <c r="C2089">
        <v>5</v>
      </c>
      <c r="D2089">
        <v>2019</v>
      </c>
      <c r="E2089">
        <v>2</v>
      </c>
      <c r="F2089">
        <v>126</v>
      </c>
      <c r="G2089">
        <v>202</v>
      </c>
      <c r="H2089">
        <v>189</v>
      </c>
      <c r="I2089">
        <v>379</v>
      </c>
      <c r="J2089">
        <v>411</v>
      </c>
      <c r="K2089" t="s">
        <v>1559</v>
      </c>
      <c r="L2089" t="s">
        <v>1564</v>
      </c>
      <c r="M2089">
        <v>1</v>
      </c>
      <c r="N2089" t="s">
        <v>1558</v>
      </c>
      <c r="O2089">
        <v>2018</v>
      </c>
      <c r="P2089" s="2">
        <v>65</v>
      </c>
      <c r="Q2089" s="2">
        <v>85</v>
      </c>
      <c r="R2089" s="2">
        <v>70</v>
      </c>
      <c r="S2089" s="2">
        <v>82.35</v>
      </c>
      <c r="T2089" s="2"/>
      <c r="U2089" s="2"/>
    </row>
    <row r="2090" spans="1:21" x14ac:dyDescent="0.25">
      <c r="A2090">
        <v>66769275</v>
      </c>
      <c r="B2090" s="7" t="s">
        <v>909</v>
      </c>
      <c r="C2090">
        <v>5</v>
      </c>
      <c r="D2090">
        <v>2019</v>
      </c>
      <c r="E2090">
        <v>2</v>
      </c>
      <c r="F2090">
        <v>126</v>
      </c>
      <c r="G2090">
        <v>202</v>
      </c>
      <c r="H2090">
        <v>189</v>
      </c>
      <c r="I2090">
        <v>379</v>
      </c>
      <c r="J2090">
        <v>411</v>
      </c>
      <c r="K2090" t="s">
        <v>1559</v>
      </c>
      <c r="L2090" t="s">
        <v>1564</v>
      </c>
      <c r="M2090">
        <v>1</v>
      </c>
      <c r="N2090" t="s">
        <v>1558</v>
      </c>
      <c r="O2090">
        <v>2019</v>
      </c>
      <c r="P2090" s="2">
        <v>90</v>
      </c>
      <c r="Q2090" s="2">
        <v>95</v>
      </c>
      <c r="R2090" s="2">
        <v>94</v>
      </c>
      <c r="S2090" s="2">
        <v>98.95</v>
      </c>
      <c r="T2090" s="2">
        <v>98.95</v>
      </c>
      <c r="U2090" s="2">
        <v>94</v>
      </c>
    </row>
    <row r="2091" spans="1:21" x14ac:dyDescent="0.25">
      <c r="A2091">
        <v>66769275</v>
      </c>
      <c r="B2091" s="7" t="s">
        <v>909</v>
      </c>
      <c r="C2091">
        <v>5</v>
      </c>
      <c r="D2091">
        <v>2019</v>
      </c>
      <c r="E2091">
        <v>2</v>
      </c>
      <c r="F2091">
        <v>126</v>
      </c>
      <c r="G2091">
        <v>202</v>
      </c>
      <c r="H2091">
        <v>189</v>
      </c>
      <c r="I2091">
        <v>379</v>
      </c>
      <c r="J2091">
        <v>411</v>
      </c>
      <c r="K2091" t="s">
        <v>1559</v>
      </c>
      <c r="L2091" t="s">
        <v>1564</v>
      </c>
      <c r="M2091">
        <v>1</v>
      </c>
      <c r="N2091" t="s">
        <v>1558</v>
      </c>
      <c r="O2091">
        <v>2020</v>
      </c>
      <c r="P2091" s="2">
        <v>100</v>
      </c>
      <c r="Q2091" s="2">
        <v>100</v>
      </c>
      <c r="R2091" s="2">
        <v>0</v>
      </c>
      <c r="S2091" s="2">
        <v>0</v>
      </c>
      <c r="T2091" s="2"/>
      <c r="U2091" s="2"/>
    </row>
    <row r="2092" spans="1:21" x14ac:dyDescent="0.25">
      <c r="A2092">
        <v>66769275</v>
      </c>
      <c r="B2092" s="7" t="s">
        <v>910</v>
      </c>
      <c r="C2092">
        <v>5</v>
      </c>
      <c r="D2092">
        <v>2019</v>
      </c>
      <c r="E2092">
        <v>2</v>
      </c>
      <c r="F2092">
        <v>126</v>
      </c>
      <c r="G2092">
        <v>203</v>
      </c>
      <c r="H2092">
        <v>193</v>
      </c>
      <c r="I2092">
        <v>441</v>
      </c>
      <c r="J2092">
        <v>463</v>
      </c>
      <c r="K2092" t="s">
        <v>1945</v>
      </c>
      <c r="L2092" t="s">
        <v>1564</v>
      </c>
      <c r="M2092">
        <v>1</v>
      </c>
      <c r="N2092" t="s">
        <v>1558</v>
      </c>
      <c r="O2092">
        <v>2016</v>
      </c>
      <c r="P2092" s="2">
        <v>0.1</v>
      </c>
      <c r="Q2092" s="2">
        <v>0.1</v>
      </c>
      <c r="R2092" s="2">
        <v>0.1</v>
      </c>
      <c r="S2092" s="2">
        <v>100</v>
      </c>
      <c r="T2092" s="2"/>
      <c r="U2092" s="2"/>
    </row>
    <row r="2093" spans="1:21" x14ac:dyDescent="0.25">
      <c r="A2093">
        <v>66769275</v>
      </c>
      <c r="B2093" s="7" t="s">
        <v>910</v>
      </c>
      <c r="C2093">
        <v>5</v>
      </c>
      <c r="D2093">
        <v>2019</v>
      </c>
      <c r="E2093">
        <v>2</v>
      </c>
      <c r="F2093">
        <v>126</v>
      </c>
      <c r="G2093">
        <v>203</v>
      </c>
      <c r="H2093">
        <v>193</v>
      </c>
      <c r="I2093">
        <v>441</v>
      </c>
      <c r="J2093">
        <v>463</v>
      </c>
      <c r="K2093" t="s">
        <v>1945</v>
      </c>
      <c r="L2093" t="s">
        <v>1564</v>
      </c>
      <c r="M2093">
        <v>1</v>
      </c>
      <c r="N2093" t="s">
        <v>1558</v>
      </c>
      <c r="O2093">
        <v>2017</v>
      </c>
      <c r="P2093" s="2">
        <v>0.4</v>
      </c>
      <c r="Q2093" s="2">
        <v>0.35</v>
      </c>
      <c r="R2093" s="2">
        <v>0.35</v>
      </c>
      <c r="S2093" s="2">
        <v>100</v>
      </c>
      <c r="T2093" s="2"/>
      <c r="U2093" s="2"/>
    </row>
    <row r="2094" spans="1:21" x14ac:dyDescent="0.25">
      <c r="A2094">
        <v>66769275</v>
      </c>
      <c r="B2094" s="7" t="s">
        <v>910</v>
      </c>
      <c r="C2094">
        <v>5</v>
      </c>
      <c r="D2094">
        <v>2019</v>
      </c>
      <c r="E2094">
        <v>2</v>
      </c>
      <c r="F2094">
        <v>126</v>
      </c>
      <c r="G2094">
        <v>203</v>
      </c>
      <c r="H2094">
        <v>193</v>
      </c>
      <c r="I2094">
        <v>441</v>
      </c>
      <c r="J2094">
        <v>463</v>
      </c>
      <c r="K2094" t="s">
        <v>1945</v>
      </c>
      <c r="L2094" t="s">
        <v>1564</v>
      </c>
      <c r="M2094">
        <v>1</v>
      </c>
      <c r="N2094" t="s">
        <v>1558</v>
      </c>
      <c r="O2094">
        <v>2018</v>
      </c>
      <c r="P2094" s="2">
        <v>0.7</v>
      </c>
      <c r="Q2094" s="2">
        <v>0.7</v>
      </c>
      <c r="R2094" s="2">
        <v>0.7</v>
      </c>
      <c r="S2094" s="2">
        <v>100</v>
      </c>
      <c r="T2094" s="2"/>
      <c r="U2094" s="2"/>
    </row>
    <row r="2095" spans="1:21" x14ac:dyDescent="0.25">
      <c r="A2095">
        <v>66769275</v>
      </c>
      <c r="B2095" s="7" t="s">
        <v>910</v>
      </c>
      <c r="C2095">
        <v>5</v>
      </c>
      <c r="D2095">
        <v>2019</v>
      </c>
      <c r="E2095">
        <v>2</v>
      </c>
      <c r="F2095">
        <v>126</v>
      </c>
      <c r="G2095">
        <v>203</v>
      </c>
      <c r="H2095">
        <v>193</v>
      </c>
      <c r="I2095">
        <v>441</v>
      </c>
      <c r="J2095">
        <v>463</v>
      </c>
      <c r="K2095" t="s">
        <v>1945</v>
      </c>
      <c r="L2095" t="s">
        <v>1564</v>
      </c>
      <c r="M2095">
        <v>1</v>
      </c>
      <c r="N2095" t="s">
        <v>1558</v>
      </c>
      <c r="O2095">
        <v>2019</v>
      </c>
      <c r="P2095" s="2">
        <v>0.98</v>
      </c>
      <c r="Q2095" s="2">
        <v>0.98</v>
      </c>
      <c r="R2095" s="2">
        <v>0.98</v>
      </c>
      <c r="S2095" s="2">
        <v>100</v>
      </c>
      <c r="T2095" s="2">
        <v>100</v>
      </c>
      <c r="U2095" s="2">
        <v>98</v>
      </c>
    </row>
    <row r="2096" spans="1:21" x14ac:dyDescent="0.25">
      <c r="A2096">
        <v>66769275</v>
      </c>
      <c r="B2096" s="7" t="s">
        <v>910</v>
      </c>
      <c r="C2096">
        <v>5</v>
      </c>
      <c r="D2096">
        <v>2019</v>
      </c>
      <c r="E2096">
        <v>2</v>
      </c>
      <c r="F2096">
        <v>126</v>
      </c>
      <c r="G2096">
        <v>203</v>
      </c>
      <c r="H2096">
        <v>193</v>
      </c>
      <c r="I2096">
        <v>441</v>
      </c>
      <c r="J2096">
        <v>463</v>
      </c>
      <c r="K2096" t="s">
        <v>1945</v>
      </c>
      <c r="L2096" t="s">
        <v>1564</v>
      </c>
      <c r="M2096">
        <v>1</v>
      </c>
      <c r="N2096" t="s">
        <v>1558</v>
      </c>
      <c r="O2096">
        <v>2020</v>
      </c>
      <c r="P2096" s="2">
        <v>1</v>
      </c>
      <c r="Q2096" s="2">
        <v>1</v>
      </c>
      <c r="R2096" s="2">
        <v>0</v>
      </c>
      <c r="S2096" s="2">
        <v>0</v>
      </c>
      <c r="T2096" s="2"/>
      <c r="U2096" s="2"/>
    </row>
    <row r="2097" spans="1:21" x14ac:dyDescent="0.25">
      <c r="A2097">
        <v>66769275</v>
      </c>
      <c r="B2097" s="7" t="s">
        <v>912</v>
      </c>
      <c r="C2097">
        <v>5</v>
      </c>
      <c r="D2097">
        <v>2019</v>
      </c>
      <c r="E2097">
        <v>2</v>
      </c>
      <c r="F2097">
        <v>127</v>
      </c>
      <c r="G2097">
        <v>176</v>
      </c>
      <c r="H2097">
        <v>138</v>
      </c>
      <c r="I2097">
        <v>97</v>
      </c>
      <c r="J2097">
        <v>156</v>
      </c>
      <c r="K2097" t="s">
        <v>1946</v>
      </c>
      <c r="L2097" t="s">
        <v>1552</v>
      </c>
      <c r="M2097">
        <v>1</v>
      </c>
      <c r="N2097" t="s">
        <v>1558</v>
      </c>
      <c r="O2097">
        <v>2016</v>
      </c>
      <c r="P2097" s="2">
        <v>0.2</v>
      </c>
      <c r="Q2097" s="2">
        <v>0.2</v>
      </c>
      <c r="R2097" s="2">
        <v>0.2</v>
      </c>
      <c r="S2097" s="2">
        <v>100</v>
      </c>
      <c r="T2097" s="2"/>
      <c r="U2097" s="2"/>
    </row>
    <row r="2098" spans="1:21" x14ac:dyDescent="0.25">
      <c r="A2098">
        <v>66769275</v>
      </c>
      <c r="B2098" s="7" t="s">
        <v>912</v>
      </c>
      <c r="C2098">
        <v>5</v>
      </c>
      <c r="D2098">
        <v>2019</v>
      </c>
      <c r="E2098">
        <v>2</v>
      </c>
      <c r="F2098">
        <v>127</v>
      </c>
      <c r="G2098">
        <v>176</v>
      </c>
      <c r="H2098">
        <v>138</v>
      </c>
      <c r="I2098">
        <v>97</v>
      </c>
      <c r="J2098">
        <v>156</v>
      </c>
      <c r="K2098" t="s">
        <v>1946</v>
      </c>
      <c r="L2098" t="s">
        <v>1552</v>
      </c>
      <c r="M2098">
        <v>1</v>
      </c>
      <c r="N2098" t="s">
        <v>1558</v>
      </c>
      <c r="O2098">
        <v>2017</v>
      </c>
      <c r="P2098" s="2">
        <v>0.4</v>
      </c>
      <c r="Q2098" s="2">
        <v>0.3</v>
      </c>
      <c r="R2098" s="2">
        <v>0.3</v>
      </c>
      <c r="S2098" s="2">
        <v>100</v>
      </c>
      <c r="T2098" s="2"/>
      <c r="U2098" s="2"/>
    </row>
    <row r="2099" spans="1:21" x14ac:dyDescent="0.25">
      <c r="A2099">
        <v>66769275</v>
      </c>
      <c r="B2099" s="7" t="s">
        <v>912</v>
      </c>
      <c r="C2099">
        <v>5</v>
      </c>
      <c r="D2099">
        <v>2019</v>
      </c>
      <c r="E2099">
        <v>2</v>
      </c>
      <c r="F2099">
        <v>127</v>
      </c>
      <c r="G2099">
        <v>176</v>
      </c>
      <c r="H2099">
        <v>138</v>
      </c>
      <c r="I2099">
        <v>97</v>
      </c>
      <c r="J2099">
        <v>156</v>
      </c>
      <c r="K2099" t="s">
        <v>1946</v>
      </c>
      <c r="L2099" t="s">
        <v>1552</v>
      </c>
      <c r="M2099">
        <v>1</v>
      </c>
      <c r="N2099" t="s">
        <v>1558</v>
      </c>
      <c r="O2099">
        <v>2018</v>
      </c>
      <c r="P2099" s="2">
        <v>0.4</v>
      </c>
      <c r="Q2099" s="2">
        <v>0.4</v>
      </c>
      <c r="R2099" s="2">
        <v>0.4</v>
      </c>
      <c r="S2099" s="2">
        <v>100</v>
      </c>
      <c r="T2099" s="2"/>
      <c r="U2099" s="2"/>
    </row>
    <row r="2100" spans="1:21" x14ac:dyDescent="0.25">
      <c r="A2100">
        <v>66769275</v>
      </c>
      <c r="B2100" s="7" t="s">
        <v>912</v>
      </c>
      <c r="C2100">
        <v>5</v>
      </c>
      <c r="D2100">
        <v>2019</v>
      </c>
      <c r="E2100">
        <v>2</v>
      </c>
      <c r="F2100">
        <v>127</v>
      </c>
      <c r="G2100">
        <v>176</v>
      </c>
      <c r="H2100">
        <v>138</v>
      </c>
      <c r="I2100">
        <v>97</v>
      </c>
      <c r="J2100">
        <v>156</v>
      </c>
      <c r="K2100" t="s">
        <v>1946</v>
      </c>
      <c r="L2100" t="s">
        <v>1552</v>
      </c>
      <c r="M2100">
        <v>1</v>
      </c>
      <c r="N2100" t="s">
        <v>1558</v>
      </c>
      <c r="O2100">
        <v>2019</v>
      </c>
      <c r="P2100" s="2">
        <v>0</v>
      </c>
      <c r="Q2100" s="2">
        <v>0.1</v>
      </c>
      <c r="R2100" s="2">
        <v>0.1</v>
      </c>
      <c r="S2100" s="2">
        <v>100</v>
      </c>
      <c r="T2100" s="2">
        <v>100</v>
      </c>
      <c r="U2100" s="2">
        <v>100</v>
      </c>
    </row>
    <row r="2101" spans="1:21" x14ac:dyDescent="0.25">
      <c r="A2101">
        <v>66769275</v>
      </c>
      <c r="B2101" s="7" t="s">
        <v>912</v>
      </c>
      <c r="C2101">
        <v>5</v>
      </c>
      <c r="D2101">
        <v>2019</v>
      </c>
      <c r="E2101">
        <v>2</v>
      </c>
      <c r="F2101">
        <v>127</v>
      </c>
      <c r="G2101">
        <v>176</v>
      </c>
      <c r="H2101">
        <v>138</v>
      </c>
      <c r="I2101">
        <v>97</v>
      </c>
      <c r="J2101">
        <v>156</v>
      </c>
      <c r="K2101" t="s">
        <v>1946</v>
      </c>
      <c r="L2101" t="s">
        <v>1552</v>
      </c>
      <c r="M2101">
        <v>1</v>
      </c>
      <c r="N2101" t="s">
        <v>1558</v>
      </c>
      <c r="O2101">
        <v>2020</v>
      </c>
      <c r="P2101" s="2">
        <v>0</v>
      </c>
      <c r="Q2101" s="2">
        <v>0</v>
      </c>
      <c r="R2101" s="2">
        <v>0</v>
      </c>
      <c r="S2101" s="2">
        <v>0</v>
      </c>
      <c r="T2101" s="2"/>
      <c r="U2101" s="2"/>
    </row>
    <row r="2102" spans="1:21" x14ac:dyDescent="0.25">
      <c r="A2102">
        <v>66769275</v>
      </c>
      <c r="B2102" s="7" t="s">
        <v>915</v>
      </c>
      <c r="C2102">
        <v>5</v>
      </c>
      <c r="D2102">
        <v>2019</v>
      </c>
      <c r="E2102">
        <v>2</v>
      </c>
      <c r="F2102">
        <v>127</v>
      </c>
      <c r="G2102">
        <v>176</v>
      </c>
      <c r="H2102">
        <v>138</v>
      </c>
      <c r="I2102">
        <v>98</v>
      </c>
      <c r="J2102">
        <v>157</v>
      </c>
      <c r="K2102" t="s">
        <v>1947</v>
      </c>
      <c r="L2102" t="s">
        <v>1552</v>
      </c>
      <c r="M2102">
        <v>1</v>
      </c>
      <c r="N2102" t="s">
        <v>1558</v>
      </c>
      <c r="O2102">
        <v>2016</v>
      </c>
      <c r="P2102" s="2">
        <v>0.25</v>
      </c>
      <c r="Q2102" s="2">
        <v>0.25</v>
      </c>
      <c r="R2102" s="2">
        <v>0.25</v>
      </c>
      <c r="S2102" s="2">
        <v>100</v>
      </c>
      <c r="T2102" s="2"/>
      <c r="U2102" s="2"/>
    </row>
    <row r="2103" spans="1:21" x14ac:dyDescent="0.25">
      <c r="A2103">
        <v>66769275</v>
      </c>
      <c r="B2103" s="7" t="s">
        <v>915</v>
      </c>
      <c r="C2103">
        <v>5</v>
      </c>
      <c r="D2103">
        <v>2019</v>
      </c>
      <c r="E2103">
        <v>2</v>
      </c>
      <c r="F2103">
        <v>127</v>
      </c>
      <c r="G2103">
        <v>176</v>
      </c>
      <c r="H2103">
        <v>138</v>
      </c>
      <c r="I2103">
        <v>98</v>
      </c>
      <c r="J2103">
        <v>157</v>
      </c>
      <c r="K2103" t="s">
        <v>1947</v>
      </c>
      <c r="L2103" t="s">
        <v>1552</v>
      </c>
      <c r="M2103">
        <v>1</v>
      </c>
      <c r="N2103" t="s">
        <v>1558</v>
      </c>
      <c r="O2103">
        <v>2017</v>
      </c>
      <c r="P2103" s="2">
        <v>0.25</v>
      </c>
      <c r="Q2103" s="2">
        <v>0.25</v>
      </c>
      <c r="R2103" s="2">
        <v>0.25</v>
      </c>
      <c r="S2103" s="2">
        <v>100</v>
      </c>
      <c r="T2103" s="2"/>
      <c r="U2103" s="2"/>
    </row>
    <row r="2104" spans="1:21" x14ac:dyDescent="0.25">
      <c r="A2104">
        <v>66769275</v>
      </c>
      <c r="B2104" s="7" t="s">
        <v>915</v>
      </c>
      <c r="C2104">
        <v>5</v>
      </c>
      <c r="D2104">
        <v>2019</v>
      </c>
      <c r="E2104">
        <v>2</v>
      </c>
      <c r="F2104">
        <v>127</v>
      </c>
      <c r="G2104">
        <v>176</v>
      </c>
      <c r="H2104">
        <v>138</v>
      </c>
      <c r="I2104">
        <v>98</v>
      </c>
      <c r="J2104">
        <v>157</v>
      </c>
      <c r="K2104" t="s">
        <v>1947</v>
      </c>
      <c r="L2104" t="s">
        <v>1552</v>
      </c>
      <c r="M2104">
        <v>1</v>
      </c>
      <c r="N2104" t="s">
        <v>1558</v>
      </c>
      <c r="O2104">
        <v>2018</v>
      </c>
      <c r="P2104" s="2">
        <v>0.25</v>
      </c>
      <c r="Q2104" s="2">
        <v>0.25</v>
      </c>
      <c r="R2104" s="2">
        <v>0.25</v>
      </c>
      <c r="S2104" s="2">
        <v>100</v>
      </c>
      <c r="T2104" s="2"/>
      <c r="U2104" s="2"/>
    </row>
    <row r="2105" spans="1:21" x14ac:dyDescent="0.25">
      <c r="A2105">
        <v>66769275</v>
      </c>
      <c r="B2105" s="7" t="s">
        <v>915</v>
      </c>
      <c r="C2105">
        <v>5</v>
      </c>
      <c r="D2105">
        <v>2019</v>
      </c>
      <c r="E2105">
        <v>2</v>
      </c>
      <c r="F2105">
        <v>127</v>
      </c>
      <c r="G2105">
        <v>176</v>
      </c>
      <c r="H2105">
        <v>138</v>
      </c>
      <c r="I2105">
        <v>98</v>
      </c>
      <c r="J2105">
        <v>157</v>
      </c>
      <c r="K2105" t="s">
        <v>1947</v>
      </c>
      <c r="L2105" t="s">
        <v>1552</v>
      </c>
      <c r="M2105">
        <v>1</v>
      </c>
      <c r="N2105" t="s">
        <v>1558</v>
      </c>
      <c r="O2105">
        <v>2019</v>
      </c>
      <c r="P2105" s="2">
        <v>0.25</v>
      </c>
      <c r="Q2105" s="2">
        <v>0.25</v>
      </c>
      <c r="R2105" s="2">
        <v>0.25</v>
      </c>
      <c r="S2105" s="2">
        <v>100</v>
      </c>
      <c r="T2105" s="2">
        <v>100</v>
      </c>
      <c r="U2105" s="2">
        <v>100</v>
      </c>
    </row>
    <row r="2106" spans="1:21" x14ac:dyDescent="0.25">
      <c r="A2106">
        <v>66769275</v>
      </c>
      <c r="B2106" s="7" t="s">
        <v>915</v>
      </c>
      <c r="C2106">
        <v>5</v>
      </c>
      <c r="D2106">
        <v>2019</v>
      </c>
      <c r="E2106">
        <v>2</v>
      </c>
      <c r="F2106">
        <v>127</v>
      </c>
      <c r="G2106">
        <v>176</v>
      </c>
      <c r="H2106">
        <v>138</v>
      </c>
      <c r="I2106">
        <v>98</v>
      </c>
      <c r="J2106">
        <v>157</v>
      </c>
      <c r="K2106" t="s">
        <v>1947</v>
      </c>
      <c r="L2106" t="s">
        <v>1552</v>
      </c>
      <c r="M2106">
        <v>1</v>
      </c>
      <c r="N2106" t="s">
        <v>1558</v>
      </c>
      <c r="O2106">
        <v>2020</v>
      </c>
      <c r="P2106" s="2">
        <v>0</v>
      </c>
      <c r="Q2106" s="2">
        <v>0</v>
      </c>
      <c r="R2106" s="2">
        <v>0</v>
      </c>
      <c r="S2106" s="2">
        <v>0</v>
      </c>
      <c r="T2106" s="2"/>
      <c r="U2106" s="2"/>
    </row>
    <row r="2107" spans="1:21" x14ac:dyDescent="0.25">
      <c r="A2107">
        <v>66769275</v>
      </c>
      <c r="B2107" s="7" t="s">
        <v>917</v>
      </c>
      <c r="C2107">
        <v>5</v>
      </c>
      <c r="D2107">
        <v>2019</v>
      </c>
      <c r="E2107">
        <v>2</v>
      </c>
      <c r="F2107">
        <v>127</v>
      </c>
      <c r="G2107">
        <v>176</v>
      </c>
      <c r="H2107">
        <v>138</v>
      </c>
      <c r="I2107">
        <v>99</v>
      </c>
      <c r="J2107">
        <v>158</v>
      </c>
      <c r="K2107" t="s">
        <v>1948</v>
      </c>
      <c r="L2107" t="s">
        <v>1552</v>
      </c>
      <c r="M2107">
        <v>1</v>
      </c>
      <c r="N2107" t="s">
        <v>1558</v>
      </c>
      <c r="O2107">
        <v>2016</v>
      </c>
      <c r="P2107" s="2">
        <v>20</v>
      </c>
      <c r="Q2107" s="2">
        <v>20</v>
      </c>
      <c r="R2107" s="2">
        <v>7.4</v>
      </c>
      <c r="S2107" s="2">
        <v>37</v>
      </c>
      <c r="T2107" s="2"/>
      <c r="U2107" s="2"/>
    </row>
    <row r="2108" spans="1:21" x14ac:dyDescent="0.25">
      <c r="A2108">
        <v>66769275</v>
      </c>
      <c r="B2108" s="7" t="s">
        <v>917</v>
      </c>
      <c r="C2108">
        <v>5</v>
      </c>
      <c r="D2108">
        <v>2019</v>
      </c>
      <c r="E2108">
        <v>2</v>
      </c>
      <c r="F2108">
        <v>127</v>
      </c>
      <c r="G2108">
        <v>176</v>
      </c>
      <c r="H2108">
        <v>138</v>
      </c>
      <c r="I2108">
        <v>99</v>
      </c>
      <c r="J2108">
        <v>158</v>
      </c>
      <c r="K2108" t="s">
        <v>1948</v>
      </c>
      <c r="L2108" t="s">
        <v>1552</v>
      </c>
      <c r="M2108">
        <v>1</v>
      </c>
      <c r="N2108" t="s">
        <v>1558</v>
      </c>
      <c r="O2108">
        <v>2017</v>
      </c>
      <c r="P2108" s="2">
        <v>15</v>
      </c>
      <c r="Q2108" s="2">
        <v>23.6</v>
      </c>
      <c r="R2108" s="2">
        <v>23.6</v>
      </c>
      <c r="S2108" s="2">
        <v>100</v>
      </c>
      <c r="T2108" s="2"/>
      <c r="U2108" s="2"/>
    </row>
    <row r="2109" spans="1:21" x14ac:dyDescent="0.25">
      <c r="A2109">
        <v>66769275</v>
      </c>
      <c r="B2109" s="7" t="s">
        <v>917</v>
      </c>
      <c r="C2109">
        <v>5</v>
      </c>
      <c r="D2109">
        <v>2019</v>
      </c>
      <c r="E2109">
        <v>2</v>
      </c>
      <c r="F2109">
        <v>127</v>
      </c>
      <c r="G2109">
        <v>176</v>
      </c>
      <c r="H2109">
        <v>138</v>
      </c>
      <c r="I2109">
        <v>99</v>
      </c>
      <c r="J2109">
        <v>158</v>
      </c>
      <c r="K2109" t="s">
        <v>1948</v>
      </c>
      <c r="L2109" t="s">
        <v>1552</v>
      </c>
      <c r="M2109">
        <v>1</v>
      </c>
      <c r="N2109" t="s">
        <v>1558</v>
      </c>
      <c r="O2109">
        <v>2018</v>
      </c>
      <c r="P2109" s="2">
        <v>15</v>
      </c>
      <c r="Q2109" s="2">
        <v>23</v>
      </c>
      <c r="R2109" s="2">
        <v>27.9</v>
      </c>
      <c r="S2109" s="2">
        <v>121.3</v>
      </c>
      <c r="T2109" s="2"/>
      <c r="U2109" s="2"/>
    </row>
    <row r="2110" spans="1:21" x14ac:dyDescent="0.25">
      <c r="A2110">
        <v>66769275</v>
      </c>
      <c r="B2110" s="7" t="s">
        <v>917</v>
      </c>
      <c r="C2110">
        <v>5</v>
      </c>
      <c r="D2110">
        <v>2019</v>
      </c>
      <c r="E2110">
        <v>2</v>
      </c>
      <c r="F2110">
        <v>127</v>
      </c>
      <c r="G2110">
        <v>176</v>
      </c>
      <c r="H2110">
        <v>138</v>
      </c>
      <c r="I2110">
        <v>99</v>
      </c>
      <c r="J2110">
        <v>158</v>
      </c>
      <c r="K2110" t="s">
        <v>1948</v>
      </c>
      <c r="L2110" t="s">
        <v>1552</v>
      </c>
      <c r="M2110">
        <v>1</v>
      </c>
      <c r="N2110" t="s">
        <v>1558</v>
      </c>
      <c r="O2110">
        <v>2019</v>
      </c>
      <c r="P2110" s="2">
        <v>15</v>
      </c>
      <c r="Q2110" s="2">
        <v>16.100000000000001</v>
      </c>
      <c r="R2110" s="2">
        <v>18.260000000000002</v>
      </c>
      <c r="S2110" s="2">
        <v>113.42</v>
      </c>
      <c r="T2110" s="2">
        <v>102.88</v>
      </c>
      <c r="U2110" s="2">
        <v>102.88</v>
      </c>
    </row>
    <row r="2111" spans="1:21" x14ac:dyDescent="0.25">
      <c r="A2111">
        <v>66769275</v>
      </c>
      <c r="B2111" s="7" t="s">
        <v>917</v>
      </c>
      <c r="C2111">
        <v>5</v>
      </c>
      <c r="D2111">
        <v>2019</v>
      </c>
      <c r="E2111">
        <v>2</v>
      </c>
      <c r="F2111">
        <v>127</v>
      </c>
      <c r="G2111">
        <v>176</v>
      </c>
      <c r="H2111">
        <v>138</v>
      </c>
      <c r="I2111">
        <v>99</v>
      </c>
      <c r="J2111">
        <v>158</v>
      </c>
      <c r="K2111" t="s">
        <v>1948</v>
      </c>
      <c r="L2111" t="s">
        <v>1552</v>
      </c>
      <c r="M2111">
        <v>1</v>
      </c>
      <c r="N2111" t="s">
        <v>1558</v>
      </c>
      <c r="O2111">
        <v>2020</v>
      </c>
      <c r="P2111" s="2">
        <v>10</v>
      </c>
      <c r="Q2111" s="2">
        <v>0</v>
      </c>
      <c r="R2111" s="2">
        <v>0</v>
      </c>
      <c r="S2111" s="2">
        <v>0</v>
      </c>
      <c r="T2111" s="2"/>
      <c r="U2111" s="2"/>
    </row>
    <row r="2112" spans="1:21" x14ac:dyDescent="0.25">
      <c r="A2112">
        <v>66769275</v>
      </c>
      <c r="B2112" s="7" t="s">
        <v>919</v>
      </c>
      <c r="C2112">
        <v>5</v>
      </c>
      <c r="D2112">
        <v>2019</v>
      </c>
      <c r="E2112">
        <v>2</v>
      </c>
      <c r="F2112">
        <v>127</v>
      </c>
      <c r="G2112">
        <v>176</v>
      </c>
      <c r="H2112">
        <v>138</v>
      </c>
      <c r="I2112">
        <v>100</v>
      </c>
      <c r="J2112">
        <v>159</v>
      </c>
      <c r="K2112" t="s">
        <v>1949</v>
      </c>
      <c r="L2112" t="s">
        <v>1552</v>
      </c>
      <c r="M2112">
        <v>1</v>
      </c>
      <c r="N2112" t="s">
        <v>1558</v>
      </c>
      <c r="O2112">
        <v>2016</v>
      </c>
      <c r="P2112" s="2">
        <v>10</v>
      </c>
      <c r="Q2112" s="2">
        <v>10</v>
      </c>
      <c r="R2112" s="2">
        <v>4</v>
      </c>
      <c r="S2112" s="2">
        <v>40</v>
      </c>
      <c r="T2112" s="2"/>
      <c r="U2112" s="2"/>
    </row>
    <row r="2113" spans="1:21" x14ac:dyDescent="0.25">
      <c r="A2113">
        <v>66769275</v>
      </c>
      <c r="B2113" s="7" t="s">
        <v>919</v>
      </c>
      <c r="C2113">
        <v>5</v>
      </c>
      <c r="D2113">
        <v>2019</v>
      </c>
      <c r="E2113">
        <v>2</v>
      </c>
      <c r="F2113">
        <v>127</v>
      </c>
      <c r="G2113">
        <v>176</v>
      </c>
      <c r="H2113">
        <v>138</v>
      </c>
      <c r="I2113">
        <v>100</v>
      </c>
      <c r="J2113">
        <v>159</v>
      </c>
      <c r="K2113" t="s">
        <v>1949</v>
      </c>
      <c r="L2113" t="s">
        <v>1552</v>
      </c>
      <c r="M2113">
        <v>1</v>
      </c>
      <c r="N2113" t="s">
        <v>1558</v>
      </c>
      <c r="O2113">
        <v>2017</v>
      </c>
      <c r="P2113" s="2">
        <v>32</v>
      </c>
      <c r="Q2113" s="2">
        <v>48</v>
      </c>
      <c r="R2113" s="2">
        <v>48</v>
      </c>
      <c r="S2113" s="2">
        <v>100</v>
      </c>
      <c r="T2113" s="2"/>
      <c r="U2113" s="2"/>
    </row>
    <row r="2114" spans="1:21" x14ac:dyDescent="0.25">
      <c r="A2114">
        <v>66769275</v>
      </c>
      <c r="B2114" s="7" t="s">
        <v>919</v>
      </c>
      <c r="C2114">
        <v>5</v>
      </c>
      <c r="D2114">
        <v>2019</v>
      </c>
      <c r="E2114">
        <v>2</v>
      </c>
      <c r="F2114">
        <v>127</v>
      </c>
      <c r="G2114">
        <v>176</v>
      </c>
      <c r="H2114">
        <v>138</v>
      </c>
      <c r="I2114">
        <v>100</v>
      </c>
      <c r="J2114">
        <v>159</v>
      </c>
      <c r="K2114" t="s">
        <v>1949</v>
      </c>
      <c r="L2114" t="s">
        <v>1552</v>
      </c>
      <c r="M2114">
        <v>1</v>
      </c>
      <c r="N2114" t="s">
        <v>1558</v>
      </c>
      <c r="O2114">
        <v>2018</v>
      </c>
      <c r="P2114" s="2">
        <v>32</v>
      </c>
      <c r="Q2114" s="2">
        <v>44</v>
      </c>
      <c r="R2114" s="2">
        <v>45</v>
      </c>
      <c r="S2114" s="2">
        <v>102.27</v>
      </c>
      <c r="T2114" s="2"/>
      <c r="U2114" s="2"/>
    </row>
    <row r="2115" spans="1:21" x14ac:dyDescent="0.25">
      <c r="A2115">
        <v>66769275</v>
      </c>
      <c r="B2115" s="7" t="s">
        <v>919</v>
      </c>
      <c r="C2115">
        <v>5</v>
      </c>
      <c r="D2115">
        <v>2019</v>
      </c>
      <c r="E2115">
        <v>2</v>
      </c>
      <c r="F2115">
        <v>127</v>
      </c>
      <c r="G2115">
        <v>176</v>
      </c>
      <c r="H2115">
        <v>138</v>
      </c>
      <c r="I2115">
        <v>100</v>
      </c>
      <c r="J2115">
        <v>159</v>
      </c>
      <c r="K2115" t="s">
        <v>1949</v>
      </c>
      <c r="L2115" t="s">
        <v>1552</v>
      </c>
      <c r="M2115">
        <v>1</v>
      </c>
      <c r="N2115" t="s">
        <v>1558</v>
      </c>
      <c r="O2115">
        <v>2019</v>
      </c>
      <c r="P2115" s="2">
        <v>32</v>
      </c>
      <c r="Q2115" s="2">
        <v>35</v>
      </c>
      <c r="R2115" s="2">
        <v>37</v>
      </c>
      <c r="S2115" s="2">
        <v>105.71</v>
      </c>
      <c r="T2115" s="2">
        <v>101.52</v>
      </c>
      <c r="U2115" s="2">
        <v>100</v>
      </c>
    </row>
    <row r="2116" spans="1:21" x14ac:dyDescent="0.25">
      <c r="A2116">
        <v>66769275</v>
      </c>
      <c r="B2116" s="7" t="s">
        <v>919</v>
      </c>
      <c r="C2116">
        <v>5</v>
      </c>
      <c r="D2116">
        <v>2019</v>
      </c>
      <c r="E2116">
        <v>2</v>
      </c>
      <c r="F2116">
        <v>127</v>
      </c>
      <c r="G2116">
        <v>176</v>
      </c>
      <c r="H2116">
        <v>138</v>
      </c>
      <c r="I2116">
        <v>100</v>
      </c>
      <c r="J2116">
        <v>159</v>
      </c>
      <c r="K2116" t="s">
        <v>1949</v>
      </c>
      <c r="L2116" t="s">
        <v>1552</v>
      </c>
      <c r="M2116">
        <v>1</v>
      </c>
      <c r="N2116" t="s">
        <v>1558</v>
      </c>
      <c r="O2116">
        <v>2020</v>
      </c>
      <c r="P2116" s="2">
        <v>28</v>
      </c>
      <c r="Q2116" s="2">
        <v>2</v>
      </c>
      <c r="R2116" s="2">
        <v>0</v>
      </c>
      <c r="S2116" s="2">
        <v>0</v>
      </c>
      <c r="T2116" s="2"/>
      <c r="U2116" s="2"/>
    </row>
    <row r="2117" spans="1:21" x14ac:dyDescent="0.25">
      <c r="A2117">
        <v>66769275</v>
      </c>
      <c r="B2117" s="7" t="s">
        <v>921</v>
      </c>
      <c r="C2117">
        <v>5</v>
      </c>
      <c r="D2117">
        <v>2019</v>
      </c>
      <c r="E2117">
        <v>2</v>
      </c>
      <c r="F2117">
        <v>127</v>
      </c>
      <c r="G2117">
        <v>176</v>
      </c>
      <c r="H2117">
        <v>138</v>
      </c>
      <c r="I2117">
        <v>101</v>
      </c>
      <c r="J2117">
        <v>160</v>
      </c>
      <c r="K2117" t="s">
        <v>1950</v>
      </c>
      <c r="L2117" t="s">
        <v>1552</v>
      </c>
      <c r="M2117">
        <v>3</v>
      </c>
      <c r="N2117" t="s">
        <v>1553</v>
      </c>
      <c r="O2117">
        <v>2016</v>
      </c>
      <c r="P2117" s="2">
        <v>10</v>
      </c>
      <c r="Q2117" s="2">
        <v>10</v>
      </c>
      <c r="R2117" s="2">
        <v>4</v>
      </c>
      <c r="S2117" s="2">
        <v>40</v>
      </c>
      <c r="T2117" s="2"/>
      <c r="U2117" s="2"/>
    </row>
    <row r="2118" spans="1:21" x14ac:dyDescent="0.25">
      <c r="A2118">
        <v>66769275</v>
      </c>
      <c r="B2118" s="7" t="s">
        <v>921</v>
      </c>
      <c r="C2118">
        <v>5</v>
      </c>
      <c r="D2118">
        <v>2019</v>
      </c>
      <c r="E2118">
        <v>2</v>
      </c>
      <c r="F2118">
        <v>127</v>
      </c>
      <c r="G2118">
        <v>176</v>
      </c>
      <c r="H2118">
        <v>138</v>
      </c>
      <c r="I2118">
        <v>101</v>
      </c>
      <c r="J2118">
        <v>160</v>
      </c>
      <c r="K2118" t="s">
        <v>1950</v>
      </c>
      <c r="L2118" t="s">
        <v>1552</v>
      </c>
      <c r="M2118">
        <v>3</v>
      </c>
      <c r="N2118" t="s">
        <v>1553</v>
      </c>
      <c r="O2118">
        <v>2017</v>
      </c>
      <c r="P2118" s="2">
        <v>10</v>
      </c>
      <c r="Q2118" s="2">
        <v>16</v>
      </c>
      <c r="R2118" s="2">
        <v>16</v>
      </c>
      <c r="S2118" s="2">
        <v>100</v>
      </c>
      <c r="T2118" s="2"/>
      <c r="U2118" s="2"/>
    </row>
    <row r="2119" spans="1:21" x14ac:dyDescent="0.25">
      <c r="A2119">
        <v>66769275</v>
      </c>
      <c r="B2119" s="7" t="s">
        <v>921</v>
      </c>
      <c r="C2119">
        <v>5</v>
      </c>
      <c r="D2119">
        <v>2019</v>
      </c>
      <c r="E2119">
        <v>2</v>
      </c>
      <c r="F2119">
        <v>127</v>
      </c>
      <c r="G2119">
        <v>176</v>
      </c>
      <c r="H2119">
        <v>138</v>
      </c>
      <c r="I2119">
        <v>101</v>
      </c>
      <c r="J2119">
        <v>160</v>
      </c>
      <c r="K2119" t="s">
        <v>1950</v>
      </c>
      <c r="L2119" t="s">
        <v>1552</v>
      </c>
      <c r="M2119">
        <v>3</v>
      </c>
      <c r="N2119" t="s">
        <v>1553</v>
      </c>
      <c r="O2119">
        <v>2018</v>
      </c>
      <c r="P2119" s="2">
        <v>0</v>
      </c>
      <c r="Q2119" s="2">
        <v>0</v>
      </c>
      <c r="R2119" s="2">
        <v>0</v>
      </c>
      <c r="S2119" s="2">
        <v>0</v>
      </c>
      <c r="T2119" s="2"/>
      <c r="U2119" s="2"/>
    </row>
    <row r="2120" spans="1:21" x14ac:dyDescent="0.25">
      <c r="A2120">
        <v>66769275</v>
      </c>
      <c r="B2120" s="7" t="s">
        <v>921</v>
      </c>
      <c r="C2120">
        <v>5</v>
      </c>
      <c r="D2120">
        <v>2019</v>
      </c>
      <c r="E2120">
        <v>2</v>
      </c>
      <c r="F2120">
        <v>127</v>
      </c>
      <c r="G2120">
        <v>176</v>
      </c>
      <c r="H2120">
        <v>138</v>
      </c>
      <c r="I2120">
        <v>101</v>
      </c>
      <c r="J2120">
        <v>160</v>
      </c>
      <c r="K2120" t="s">
        <v>1950</v>
      </c>
      <c r="L2120" t="s">
        <v>1552</v>
      </c>
      <c r="M2120">
        <v>3</v>
      </c>
      <c r="N2120" t="s">
        <v>1553</v>
      </c>
      <c r="O2120">
        <v>2019</v>
      </c>
      <c r="P2120" s="2">
        <v>0</v>
      </c>
      <c r="Q2120" s="2">
        <v>0</v>
      </c>
      <c r="R2120" s="2">
        <v>0</v>
      </c>
      <c r="S2120" s="2">
        <v>0</v>
      </c>
      <c r="T2120" s="2">
        <v>100</v>
      </c>
      <c r="U2120" s="2">
        <v>100</v>
      </c>
    </row>
    <row r="2121" spans="1:21" x14ac:dyDescent="0.25">
      <c r="A2121">
        <v>66769275</v>
      </c>
      <c r="B2121" s="7" t="s">
        <v>921</v>
      </c>
      <c r="C2121">
        <v>5</v>
      </c>
      <c r="D2121">
        <v>2019</v>
      </c>
      <c r="E2121">
        <v>2</v>
      </c>
      <c r="F2121">
        <v>127</v>
      </c>
      <c r="G2121">
        <v>176</v>
      </c>
      <c r="H2121">
        <v>138</v>
      </c>
      <c r="I2121">
        <v>101</v>
      </c>
      <c r="J2121">
        <v>160</v>
      </c>
      <c r="K2121" t="s">
        <v>1950</v>
      </c>
      <c r="L2121" t="s">
        <v>1552</v>
      </c>
      <c r="M2121">
        <v>3</v>
      </c>
      <c r="N2121" t="s">
        <v>1553</v>
      </c>
      <c r="O2121">
        <v>2020</v>
      </c>
      <c r="P2121" s="2">
        <v>0</v>
      </c>
      <c r="Q2121" s="2">
        <v>0</v>
      </c>
      <c r="R2121" s="2">
        <v>0</v>
      </c>
      <c r="S2121" s="2">
        <v>0</v>
      </c>
      <c r="T2121" s="2"/>
      <c r="U2121" s="2"/>
    </row>
    <row r="2122" spans="1:21" x14ac:dyDescent="0.25">
      <c r="A2122">
        <v>66769275</v>
      </c>
      <c r="B2122" s="7" t="s">
        <v>923</v>
      </c>
      <c r="C2122">
        <v>5</v>
      </c>
      <c r="D2122">
        <v>2019</v>
      </c>
      <c r="E2122">
        <v>2</v>
      </c>
      <c r="F2122">
        <v>127</v>
      </c>
      <c r="G2122">
        <v>176</v>
      </c>
      <c r="H2122">
        <v>138</v>
      </c>
      <c r="I2122">
        <v>102</v>
      </c>
      <c r="J2122">
        <v>161</v>
      </c>
      <c r="K2122" t="s">
        <v>1951</v>
      </c>
      <c r="L2122" t="s">
        <v>1552</v>
      </c>
      <c r="M2122">
        <v>3</v>
      </c>
      <c r="N2122" t="s">
        <v>1553</v>
      </c>
      <c r="O2122">
        <v>2016</v>
      </c>
      <c r="P2122" s="2">
        <v>30</v>
      </c>
      <c r="Q2122" s="2">
        <v>30</v>
      </c>
      <c r="R2122" s="2">
        <v>23</v>
      </c>
      <c r="S2122" s="2">
        <v>76.67</v>
      </c>
      <c r="T2122" s="2"/>
      <c r="U2122" s="2"/>
    </row>
    <row r="2123" spans="1:21" x14ac:dyDescent="0.25">
      <c r="A2123">
        <v>66769275</v>
      </c>
      <c r="B2123" s="7" t="s">
        <v>923</v>
      </c>
      <c r="C2123">
        <v>5</v>
      </c>
      <c r="D2123">
        <v>2019</v>
      </c>
      <c r="E2123">
        <v>2</v>
      </c>
      <c r="F2123">
        <v>127</v>
      </c>
      <c r="G2123">
        <v>176</v>
      </c>
      <c r="H2123">
        <v>138</v>
      </c>
      <c r="I2123">
        <v>102</v>
      </c>
      <c r="J2123">
        <v>161</v>
      </c>
      <c r="K2123" t="s">
        <v>1951</v>
      </c>
      <c r="L2123" t="s">
        <v>1552</v>
      </c>
      <c r="M2123">
        <v>3</v>
      </c>
      <c r="N2123" t="s">
        <v>1553</v>
      </c>
      <c r="O2123">
        <v>2017</v>
      </c>
      <c r="P2123" s="2">
        <v>150</v>
      </c>
      <c r="Q2123" s="2">
        <v>410</v>
      </c>
      <c r="R2123" s="2">
        <v>410</v>
      </c>
      <c r="S2123" s="2">
        <v>100</v>
      </c>
      <c r="T2123" s="2"/>
      <c r="U2123" s="2"/>
    </row>
    <row r="2124" spans="1:21" x14ac:dyDescent="0.25">
      <c r="A2124">
        <v>66769275</v>
      </c>
      <c r="B2124" s="7" t="s">
        <v>923</v>
      </c>
      <c r="C2124">
        <v>5</v>
      </c>
      <c r="D2124">
        <v>2019</v>
      </c>
      <c r="E2124">
        <v>2</v>
      </c>
      <c r="F2124">
        <v>127</v>
      </c>
      <c r="G2124">
        <v>176</v>
      </c>
      <c r="H2124">
        <v>138</v>
      </c>
      <c r="I2124">
        <v>102</v>
      </c>
      <c r="J2124">
        <v>161</v>
      </c>
      <c r="K2124" t="s">
        <v>1951</v>
      </c>
      <c r="L2124" t="s">
        <v>1552</v>
      </c>
      <c r="M2124">
        <v>3</v>
      </c>
      <c r="N2124" t="s">
        <v>1553</v>
      </c>
      <c r="O2124">
        <v>2018</v>
      </c>
      <c r="P2124" s="2">
        <v>150</v>
      </c>
      <c r="Q2124" s="2">
        <v>67</v>
      </c>
      <c r="R2124" s="2">
        <v>84</v>
      </c>
      <c r="S2124" s="2">
        <v>125.37</v>
      </c>
      <c r="T2124" s="2"/>
      <c r="U2124" s="2"/>
    </row>
    <row r="2125" spans="1:21" x14ac:dyDescent="0.25">
      <c r="A2125">
        <v>66769275</v>
      </c>
      <c r="B2125" s="7" t="s">
        <v>923</v>
      </c>
      <c r="C2125">
        <v>5</v>
      </c>
      <c r="D2125">
        <v>2019</v>
      </c>
      <c r="E2125">
        <v>2</v>
      </c>
      <c r="F2125">
        <v>127</v>
      </c>
      <c r="G2125">
        <v>176</v>
      </c>
      <c r="H2125">
        <v>138</v>
      </c>
      <c r="I2125">
        <v>102</v>
      </c>
      <c r="J2125">
        <v>161</v>
      </c>
      <c r="K2125" t="s">
        <v>1951</v>
      </c>
      <c r="L2125" t="s">
        <v>1552</v>
      </c>
      <c r="M2125">
        <v>3</v>
      </c>
      <c r="N2125" t="s">
        <v>1553</v>
      </c>
      <c r="O2125">
        <v>2019</v>
      </c>
      <c r="P2125" s="2">
        <v>150</v>
      </c>
      <c r="Q2125" s="2">
        <v>0</v>
      </c>
      <c r="R2125" s="2">
        <v>0</v>
      </c>
      <c r="S2125" s="2">
        <v>0</v>
      </c>
      <c r="T2125" s="2">
        <v>100</v>
      </c>
      <c r="U2125" s="2">
        <v>100</v>
      </c>
    </row>
    <row r="2126" spans="1:21" x14ac:dyDescent="0.25">
      <c r="A2126">
        <v>66769275</v>
      </c>
      <c r="B2126" s="7" t="s">
        <v>923</v>
      </c>
      <c r="C2126">
        <v>5</v>
      </c>
      <c r="D2126">
        <v>2019</v>
      </c>
      <c r="E2126">
        <v>2</v>
      </c>
      <c r="F2126">
        <v>127</v>
      </c>
      <c r="G2126">
        <v>176</v>
      </c>
      <c r="H2126">
        <v>138</v>
      </c>
      <c r="I2126">
        <v>102</v>
      </c>
      <c r="J2126">
        <v>161</v>
      </c>
      <c r="K2126" t="s">
        <v>1951</v>
      </c>
      <c r="L2126" t="s">
        <v>1552</v>
      </c>
      <c r="M2126">
        <v>3</v>
      </c>
      <c r="N2126" t="s">
        <v>1553</v>
      </c>
      <c r="O2126">
        <v>2020</v>
      </c>
      <c r="P2126" s="2">
        <v>20</v>
      </c>
      <c r="Q2126" s="2">
        <v>0</v>
      </c>
      <c r="R2126" s="2">
        <v>0</v>
      </c>
      <c r="S2126" s="2">
        <v>0</v>
      </c>
      <c r="T2126" s="2"/>
      <c r="U2126" s="2"/>
    </row>
    <row r="2127" spans="1:21" x14ac:dyDescent="0.25">
      <c r="A2127">
        <v>66769275</v>
      </c>
      <c r="B2127" s="7" t="s">
        <v>925</v>
      </c>
      <c r="C2127">
        <v>5</v>
      </c>
      <c r="D2127">
        <v>2019</v>
      </c>
      <c r="E2127">
        <v>2</v>
      </c>
      <c r="F2127">
        <v>127</v>
      </c>
      <c r="G2127">
        <v>201</v>
      </c>
      <c r="H2127">
        <v>185</v>
      </c>
      <c r="I2127">
        <v>71</v>
      </c>
      <c r="J2127">
        <v>391</v>
      </c>
      <c r="K2127" t="s">
        <v>1554</v>
      </c>
      <c r="L2127" t="s">
        <v>1552</v>
      </c>
      <c r="M2127">
        <v>2</v>
      </c>
      <c r="N2127" t="s">
        <v>1556</v>
      </c>
      <c r="O2127">
        <v>2016</v>
      </c>
      <c r="P2127" s="2">
        <v>10</v>
      </c>
      <c r="Q2127" s="2">
        <v>10</v>
      </c>
      <c r="R2127" s="2">
        <v>10</v>
      </c>
      <c r="S2127" s="2">
        <v>100</v>
      </c>
      <c r="T2127" s="2"/>
      <c r="U2127" s="2"/>
    </row>
    <row r="2128" spans="1:21" x14ac:dyDescent="0.25">
      <c r="A2128">
        <v>66769275</v>
      </c>
      <c r="B2128" s="7" t="s">
        <v>925</v>
      </c>
      <c r="C2128">
        <v>5</v>
      </c>
      <c r="D2128">
        <v>2019</v>
      </c>
      <c r="E2128">
        <v>2</v>
      </c>
      <c r="F2128">
        <v>127</v>
      </c>
      <c r="G2128">
        <v>201</v>
      </c>
      <c r="H2128">
        <v>185</v>
      </c>
      <c r="I2128">
        <v>71</v>
      </c>
      <c r="J2128">
        <v>391</v>
      </c>
      <c r="K2128" t="s">
        <v>1554</v>
      </c>
      <c r="L2128" t="s">
        <v>1552</v>
      </c>
      <c r="M2128">
        <v>2</v>
      </c>
      <c r="N2128" t="s">
        <v>1556</v>
      </c>
      <c r="O2128">
        <v>2017</v>
      </c>
      <c r="P2128" s="2">
        <v>20</v>
      </c>
      <c r="Q2128" s="2">
        <v>20</v>
      </c>
      <c r="R2128" s="2">
        <v>20</v>
      </c>
      <c r="S2128" s="2">
        <v>100</v>
      </c>
      <c r="T2128" s="2"/>
      <c r="U2128" s="2"/>
    </row>
    <row r="2129" spans="1:21" x14ac:dyDescent="0.25">
      <c r="A2129">
        <v>66769275</v>
      </c>
      <c r="B2129" s="7" t="s">
        <v>925</v>
      </c>
      <c r="C2129">
        <v>5</v>
      </c>
      <c r="D2129">
        <v>2019</v>
      </c>
      <c r="E2129">
        <v>2</v>
      </c>
      <c r="F2129">
        <v>127</v>
      </c>
      <c r="G2129">
        <v>201</v>
      </c>
      <c r="H2129">
        <v>185</v>
      </c>
      <c r="I2129">
        <v>71</v>
      </c>
      <c r="J2129">
        <v>391</v>
      </c>
      <c r="K2129" t="s">
        <v>1554</v>
      </c>
      <c r="L2129" t="s">
        <v>1552</v>
      </c>
      <c r="M2129">
        <v>2</v>
      </c>
      <c r="N2129" t="s">
        <v>1556</v>
      </c>
      <c r="O2129">
        <v>2018</v>
      </c>
      <c r="P2129" s="2">
        <v>20</v>
      </c>
      <c r="Q2129" s="2">
        <v>20</v>
      </c>
      <c r="R2129" s="2">
        <v>19</v>
      </c>
      <c r="S2129" s="2">
        <v>95</v>
      </c>
      <c r="T2129" s="2"/>
      <c r="U2129" s="2"/>
    </row>
    <row r="2130" spans="1:21" x14ac:dyDescent="0.25">
      <c r="A2130">
        <v>66769275</v>
      </c>
      <c r="B2130" s="7" t="s">
        <v>925</v>
      </c>
      <c r="C2130">
        <v>5</v>
      </c>
      <c r="D2130">
        <v>2019</v>
      </c>
      <c r="E2130">
        <v>2</v>
      </c>
      <c r="F2130">
        <v>127</v>
      </c>
      <c r="G2130">
        <v>201</v>
      </c>
      <c r="H2130">
        <v>185</v>
      </c>
      <c r="I2130">
        <v>71</v>
      </c>
      <c r="J2130">
        <v>391</v>
      </c>
      <c r="K2130" t="s">
        <v>1554</v>
      </c>
      <c r="L2130" t="s">
        <v>1552</v>
      </c>
      <c r="M2130">
        <v>2</v>
      </c>
      <c r="N2130" t="s">
        <v>1556</v>
      </c>
      <c r="O2130">
        <v>2019</v>
      </c>
      <c r="P2130" s="2">
        <v>20</v>
      </c>
      <c r="Q2130" s="2">
        <v>0</v>
      </c>
      <c r="R2130" s="2">
        <v>0</v>
      </c>
      <c r="S2130" s="2">
        <v>0</v>
      </c>
      <c r="T2130" s="2">
        <v>100</v>
      </c>
      <c r="U2130" s="2">
        <v>100</v>
      </c>
    </row>
    <row r="2131" spans="1:21" x14ac:dyDescent="0.25">
      <c r="A2131">
        <v>66769275</v>
      </c>
      <c r="B2131" s="7" t="s">
        <v>925</v>
      </c>
      <c r="C2131">
        <v>5</v>
      </c>
      <c r="D2131">
        <v>2019</v>
      </c>
      <c r="E2131">
        <v>2</v>
      </c>
      <c r="F2131">
        <v>127</v>
      </c>
      <c r="G2131">
        <v>201</v>
      </c>
      <c r="H2131">
        <v>185</v>
      </c>
      <c r="I2131">
        <v>71</v>
      </c>
      <c r="J2131">
        <v>391</v>
      </c>
      <c r="K2131" t="s">
        <v>1554</v>
      </c>
      <c r="L2131" t="s">
        <v>1552</v>
      </c>
      <c r="M2131">
        <v>2</v>
      </c>
      <c r="N2131" t="s">
        <v>1556</v>
      </c>
      <c r="O2131">
        <v>2020</v>
      </c>
      <c r="P2131" s="2">
        <v>20</v>
      </c>
      <c r="Q2131" s="2">
        <v>0</v>
      </c>
      <c r="R2131" s="2">
        <v>0</v>
      </c>
      <c r="S2131" s="2">
        <v>0</v>
      </c>
      <c r="T2131" s="2"/>
      <c r="U2131" s="2"/>
    </row>
    <row r="2132" spans="1:21" x14ac:dyDescent="0.25">
      <c r="A2132">
        <v>66769275</v>
      </c>
      <c r="B2132" s="7" t="s">
        <v>926</v>
      </c>
      <c r="C2132">
        <v>5</v>
      </c>
      <c r="D2132">
        <v>2019</v>
      </c>
      <c r="E2132">
        <v>2</v>
      </c>
      <c r="F2132">
        <v>127</v>
      </c>
      <c r="G2132">
        <v>201</v>
      </c>
      <c r="H2132">
        <v>185</v>
      </c>
      <c r="I2132">
        <v>544</v>
      </c>
      <c r="J2132">
        <v>557</v>
      </c>
      <c r="K2132" t="s">
        <v>1557</v>
      </c>
      <c r="L2132" t="s">
        <v>1555</v>
      </c>
      <c r="M2132">
        <v>1</v>
      </c>
      <c r="N2132" t="s">
        <v>1558</v>
      </c>
      <c r="O2132">
        <v>2016</v>
      </c>
      <c r="P2132" s="2">
        <v>0</v>
      </c>
      <c r="Q2132" s="2">
        <v>0</v>
      </c>
      <c r="R2132" s="2">
        <v>0</v>
      </c>
      <c r="S2132" s="2">
        <v>0</v>
      </c>
      <c r="T2132" s="2"/>
      <c r="U2132" s="2"/>
    </row>
    <row r="2133" spans="1:21" x14ac:dyDescent="0.25">
      <c r="A2133">
        <v>66769275</v>
      </c>
      <c r="B2133" s="7" t="s">
        <v>926</v>
      </c>
      <c r="C2133">
        <v>5</v>
      </c>
      <c r="D2133">
        <v>2019</v>
      </c>
      <c r="E2133">
        <v>2</v>
      </c>
      <c r="F2133">
        <v>127</v>
      </c>
      <c r="G2133">
        <v>201</v>
      </c>
      <c r="H2133">
        <v>185</v>
      </c>
      <c r="I2133">
        <v>544</v>
      </c>
      <c r="J2133">
        <v>557</v>
      </c>
      <c r="K2133" t="s">
        <v>1557</v>
      </c>
      <c r="L2133" t="s">
        <v>1555</v>
      </c>
      <c r="M2133">
        <v>1</v>
      </c>
      <c r="N2133" t="s">
        <v>1558</v>
      </c>
      <c r="O2133">
        <v>2017</v>
      </c>
      <c r="P2133" s="2">
        <v>0</v>
      </c>
      <c r="Q2133" s="2">
        <v>0</v>
      </c>
      <c r="R2133" s="2">
        <v>0</v>
      </c>
      <c r="S2133" s="2">
        <v>0</v>
      </c>
      <c r="T2133" s="2"/>
      <c r="U2133" s="2"/>
    </row>
    <row r="2134" spans="1:21" x14ac:dyDescent="0.25">
      <c r="A2134">
        <v>66769275</v>
      </c>
      <c r="B2134" s="7" t="s">
        <v>926</v>
      </c>
      <c r="C2134">
        <v>5</v>
      </c>
      <c r="D2134">
        <v>2019</v>
      </c>
      <c r="E2134">
        <v>2</v>
      </c>
      <c r="F2134">
        <v>127</v>
      </c>
      <c r="G2134">
        <v>201</v>
      </c>
      <c r="H2134">
        <v>185</v>
      </c>
      <c r="I2134">
        <v>544</v>
      </c>
      <c r="J2134">
        <v>557</v>
      </c>
      <c r="K2134" t="s">
        <v>1557</v>
      </c>
      <c r="L2134" t="s">
        <v>1555</v>
      </c>
      <c r="M2134">
        <v>1</v>
      </c>
      <c r="N2134" t="s">
        <v>1558</v>
      </c>
      <c r="O2134">
        <v>2018</v>
      </c>
      <c r="P2134" s="2">
        <v>0</v>
      </c>
      <c r="Q2134" s="2">
        <v>0</v>
      </c>
      <c r="R2134" s="2">
        <v>0</v>
      </c>
      <c r="S2134" s="2">
        <v>0</v>
      </c>
      <c r="T2134" s="2"/>
      <c r="U2134" s="2"/>
    </row>
    <row r="2135" spans="1:21" x14ac:dyDescent="0.25">
      <c r="A2135">
        <v>66769275</v>
      </c>
      <c r="B2135" s="7" t="s">
        <v>926</v>
      </c>
      <c r="C2135">
        <v>5</v>
      </c>
      <c r="D2135">
        <v>2019</v>
      </c>
      <c r="E2135">
        <v>2</v>
      </c>
      <c r="F2135">
        <v>127</v>
      </c>
      <c r="G2135">
        <v>201</v>
      </c>
      <c r="H2135">
        <v>185</v>
      </c>
      <c r="I2135">
        <v>544</v>
      </c>
      <c r="J2135">
        <v>557</v>
      </c>
      <c r="K2135" t="s">
        <v>1557</v>
      </c>
      <c r="L2135" t="s">
        <v>1555</v>
      </c>
      <c r="M2135">
        <v>1</v>
      </c>
      <c r="N2135" t="s">
        <v>1558</v>
      </c>
      <c r="O2135">
        <v>2019</v>
      </c>
      <c r="P2135" s="2">
        <v>0</v>
      </c>
      <c r="Q2135" s="2">
        <v>100</v>
      </c>
      <c r="R2135" s="2">
        <v>100</v>
      </c>
      <c r="S2135" s="2">
        <v>100</v>
      </c>
      <c r="T2135" s="2">
        <v>100</v>
      </c>
      <c r="U2135" s="2">
        <v>50</v>
      </c>
    </row>
    <row r="2136" spans="1:21" x14ac:dyDescent="0.25">
      <c r="A2136">
        <v>66769275</v>
      </c>
      <c r="B2136" s="7" t="s">
        <v>926</v>
      </c>
      <c r="C2136">
        <v>5</v>
      </c>
      <c r="D2136">
        <v>2019</v>
      </c>
      <c r="E2136">
        <v>2</v>
      </c>
      <c r="F2136">
        <v>127</v>
      </c>
      <c r="G2136">
        <v>201</v>
      </c>
      <c r="H2136">
        <v>185</v>
      </c>
      <c r="I2136">
        <v>544</v>
      </c>
      <c r="J2136">
        <v>557</v>
      </c>
      <c r="K2136" t="s">
        <v>1557</v>
      </c>
      <c r="L2136" t="s">
        <v>1555</v>
      </c>
      <c r="M2136">
        <v>1</v>
      </c>
      <c r="N2136" t="s">
        <v>1558</v>
      </c>
      <c r="O2136">
        <v>2020</v>
      </c>
      <c r="P2136" s="2">
        <v>0</v>
      </c>
      <c r="Q2136" s="2">
        <v>100</v>
      </c>
      <c r="R2136" s="2">
        <v>0</v>
      </c>
      <c r="S2136" s="2">
        <v>0</v>
      </c>
      <c r="T2136" s="2"/>
      <c r="U2136" s="2"/>
    </row>
    <row r="2137" spans="1:21" x14ac:dyDescent="0.25">
      <c r="A2137">
        <v>66769275</v>
      </c>
      <c r="B2137" s="7" t="s">
        <v>927</v>
      </c>
      <c r="C2137">
        <v>5</v>
      </c>
      <c r="D2137">
        <v>2019</v>
      </c>
      <c r="E2137">
        <v>2</v>
      </c>
      <c r="F2137">
        <v>127</v>
      </c>
      <c r="G2137">
        <v>202</v>
      </c>
      <c r="H2137">
        <v>189</v>
      </c>
      <c r="I2137">
        <v>379</v>
      </c>
      <c r="J2137">
        <v>411</v>
      </c>
      <c r="K2137" t="s">
        <v>1559</v>
      </c>
      <c r="L2137" t="s">
        <v>1555</v>
      </c>
      <c r="M2137">
        <v>1</v>
      </c>
      <c r="N2137" t="s">
        <v>1558</v>
      </c>
      <c r="O2137">
        <v>2016</v>
      </c>
      <c r="P2137" s="2">
        <v>0</v>
      </c>
      <c r="Q2137" s="2">
        <v>0</v>
      </c>
      <c r="R2137" s="2">
        <v>0</v>
      </c>
      <c r="S2137" s="2">
        <v>0</v>
      </c>
      <c r="T2137" s="2"/>
      <c r="U2137" s="2"/>
    </row>
    <row r="2138" spans="1:21" x14ac:dyDescent="0.25">
      <c r="A2138">
        <v>66769275</v>
      </c>
      <c r="B2138" s="7" t="s">
        <v>927</v>
      </c>
      <c r="C2138">
        <v>5</v>
      </c>
      <c r="D2138">
        <v>2019</v>
      </c>
      <c r="E2138">
        <v>2</v>
      </c>
      <c r="F2138">
        <v>127</v>
      </c>
      <c r="G2138">
        <v>202</v>
      </c>
      <c r="H2138">
        <v>189</v>
      </c>
      <c r="I2138">
        <v>379</v>
      </c>
      <c r="J2138">
        <v>411</v>
      </c>
      <c r="K2138" t="s">
        <v>1559</v>
      </c>
      <c r="L2138" t="s">
        <v>1555</v>
      </c>
      <c r="M2138">
        <v>1</v>
      </c>
      <c r="N2138" t="s">
        <v>1558</v>
      </c>
      <c r="O2138">
        <v>2017</v>
      </c>
      <c r="P2138" s="2">
        <v>100</v>
      </c>
      <c r="Q2138" s="2">
        <v>100</v>
      </c>
      <c r="R2138" s="2">
        <v>2.8</v>
      </c>
      <c r="S2138" s="2">
        <v>2.8</v>
      </c>
      <c r="T2138" s="2"/>
      <c r="U2138" s="2"/>
    </row>
    <row r="2139" spans="1:21" x14ac:dyDescent="0.25">
      <c r="A2139">
        <v>66769275</v>
      </c>
      <c r="B2139" s="7" t="s">
        <v>927</v>
      </c>
      <c r="C2139">
        <v>5</v>
      </c>
      <c r="D2139">
        <v>2019</v>
      </c>
      <c r="E2139">
        <v>2</v>
      </c>
      <c r="F2139">
        <v>127</v>
      </c>
      <c r="G2139">
        <v>202</v>
      </c>
      <c r="H2139">
        <v>189</v>
      </c>
      <c r="I2139">
        <v>379</v>
      </c>
      <c r="J2139">
        <v>411</v>
      </c>
      <c r="K2139" t="s">
        <v>1559</v>
      </c>
      <c r="L2139" t="s">
        <v>1555</v>
      </c>
      <c r="M2139">
        <v>1</v>
      </c>
      <c r="N2139" t="s">
        <v>1558</v>
      </c>
      <c r="O2139">
        <v>2018</v>
      </c>
      <c r="P2139" s="2">
        <v>100</v>
      </c>
      <c r="Q2139" s="2">
        <v>100</v>
      </c>
      <c r="R2139" s="2">
        <v>100</v>
      </c>
      <c r="S2139" s="2">
        <v>100</v>
      </c>
      <c r="T2139" s="2"/>
      <c r="U2139" s="2"/>
    </row>
    <row r="2140" spans="1:21" x14ac:dyDescent="0.25">
      <c r="A2140">
        <v>66769275</v>
      </c>
      <c r="B2140" s="7" t="s">
        <v>927</v>
      </c>
      <c r="C2140">
        <v>5</v>
      </c>
      <c r="D2140">
        <v>2019</v>
      </c>
      <c r="E2140">
        <v>2</v>
      </c>
      <c r="F2140">
        <v>127</v>
      </c>
      <c r="G2140">
        <v>202</v>
      </c>
      <c r="H2140">
        <v>189</v>
      </c>
      <c r="I2140">
        <v>379</v>
      </c>
      <c r="J2140">
        <v>411</v>
      </c>
      <c r="K2140" t="s">
        <v>1559</v>
      </c>
      <c r="L2140" t="s">
        <v>1555</v>
      </c>
      <c r="M2140">
        <v>1</v>
      </c>
      <c r="N2140" t="s">
        <v>1558</v>
      </c>
      <c r="O2140">
        <v>2019</v>
      </c>
      <c r="P2140" s="2">
        <v>100</v>
      </c>
      <c r="Q2140" s="2">
        <v>100</v>
      </c>
      <c r="R2140" s="2">
        <v>197.2</v>
      </c>
      <c r="S2140" s="2">
        <v>197.2</v>
      </c>
      <c r="T2140" s="2">
        <v>100</v>
      </c>
      <c r="U2140" s="2">
        <v>100</v>
      </c>
    </row>
    <row r="2141" spans="1:21" x14ac:dyDescent="0.25">
      <c r="A2141">
        <v>66769275</v>
      </c>
      <c r="B2141" s="7" t="s">
        <v>927</v>
      </c>
      <c r="C2141">
        <v>5</v>
      </c>
      <c r="D2141">
        <v>2019</v>
      </c>
      <c r="E2141">
        <v>2</v>
      </c>
      <c r="F2141">
        <v>127</v>
      </c>
      <c r="G2141">
        <v>202</v>
      </c>
      <c r="H2141">
        <v>189</v>
      </c>
      <c r="I2141">
        <v>379</v>
      </c>
      <c r="J2141">
        <v>411</v>
      </c>
      <c r="K2141" t="s">
        <v>1559</v>
      </c>
      <c r="L2141" t="s">
        <v>1555</v>
      </c>
      <c r="M2141">
        <v>1</v>
      </c>
      <c r="N2141" t="s">
        <v>1558</v>
      </c>
      <c r="O2141">
        <v>2020</v>
      </c>
      <c r="P2141" s="2">
        <v>0</v>
      </c>
      <c r="Q2141" s="2">
        <v>0</v>
      </c>
      <c r="R2141" s="2">
        <v>0</v>
      </c>
      <c r="S2141" s="2">
        <v>0</v>
      </c>
      <c r="T2141" s="2"/>
      <c r="U2141" s="2"/>
    </row>
    <row r="2142" spans="1:21" x14ac:dyDescent="0.25">
      <c r="A2142">
        <v>66769275</v>
      </c>
      <c r="B2142" s="7" t="s">
        <v>928</v>
      </c>
      <c r="C2142">
        <v>5</v>
      </c>
      <c r="D2142">
        <v>2019</v>
      </c>
      <c r="E2142">
        <v>2</v>
      </c>
      <c r="F2142">
        <v>127</v>
      </c>
      <c r="G2142">
        <v>203</v>
      </c>
      <c r="H2142">
        <v>192</v>
      </c>
      <c r="I2142">
        <v>92</v>
      </c>
      <c r="J2142">
        <v>446</v>
      </c>
      <c r="K2142" t="s">
        <v>1586</v>
      </c>
      <c r="L2142" t="s">
        <v>1552</v>
      </c>
      <c r="M2142">
        <v>1</v>
      </c>
      <c r="N2142" t="s">
        <v>1558</v>
      </c>
      <c r="O2142">
        <v>2016</v>
      </c>
      <c r="P2142" s="2">
        <v>20</v>
      </c>
      <c r="Q2142" s="2">
        <v>20</v>
      </c>
      <c r="R2142" s="2">
        <v>20</v>
      </c>
      <c r="S2142" s="2">
        <v>100</v>
      </c>
      <c r="T2142" s="2"/>
      <c r="U2142" s="2"/>
    </row>
    <row r="2143" spans="1:21" x14ac:dyDescent="0.25">
      <c r="A2143">
        <v>66769275</v>
      </c>
      <c r="B2143" s="7" t="s">
        <v>928</v>
      </c>
      <c r="C2143">
        <v>5</v>
      </c>
      <c r="D2143">
        <v>2019</v>
      </c>
      <c r="E2143">
        <v>2</v>
      </c>
      <c r="F2143">
        <v>127</v>
      </c>
      <c r="G2143">
        <v>203</v>
      </c>
      <c r="H2143">
        <v>192</v>
      </c>
      <c r="I2143">
        <v>92</v>
      </c>
      <c r="J2143">
        <v>446</v>
      </c>
      <c r="K2143" t="s">
        <v>1586</v>
      </c>
      <c r="L2143" t="s">
        <v>1552</v>
      </c>
      <c r="M2143">
        <v>1</v>
      </c>
      <c r="N2143" t="s">
        <v>1558</v>
      </c>
      <c r="O2143">
        <v>2017</v>
      </c>
      <c r="P2143" s="2">
        <v>20</v>
      </c>
      <c r="Q2143" s="2">
        <v>20</v>
      </c>
      <c r="R2143" s="2">
        <v>18.850000000000001</v>
      </c>
      <c r="S2143" s="2">
        <v>94.25</v>
      </c>
      <c r="T2143" s="2"/>
      <c r="U2143" s="2"/>
    </row>
    <row r="2144" spans="1:21" x14ac:dyDescent="0.25">
      <c r="A2144">
        <v>66769275</v>
      </c>
      <c r="B2144" s="7" t="s">
        <v>928</v>
      </c>
      <c r="C2144">
        <v>5</v>
      </c>
      <c r="D2144">
        <v>2019</v>
      </c>
      <c r="E2144">
        <v>2</v>
      </c>
      <c r="F2144">
        <v>127</v>
      </c>
      <c r="G2144">
        <v>203</v>
      </c>
      <c r="H2144">
        <v>192</v>
      </c>
      <c r="I2144">
        <v>92</v>
      </c>
      <c r="J2144">
        <v>446</v>
      </c>
      <c r="K2144" t="s">
        <v>1586</v>
      </c>
      <c r="L2144" t="s">
        <v>1552</v>
      </c>
      <c r="M2144">
        <v>1</v>
      </c>
      <c r="N2144" t="s">
        <v>1558</v>
      </c>
      <c r="O2144">
        <v>2018</v>
      </c>
      <c r="P2144" s="2">
        <v>20</v>
      </c>
      <c r="Q2144" s="2">
        <v>31.15</v>
      </c>
      <c r="R2144" s="2">
        <v>30.23</v>
      </c>
      <c r="S2144" s="2">
        <v>97.05</v>
      </c>
      <c r="T2144" s="2"/>
      <c r="U2144" s="2"/>
    </row>
    <row r="2145" spans="1:21" x14ac:dyDescent="0.25">
      <c r="A2145">
        <v>66769275</v>
      </c>
      <c r="B2145" s="7" t="s">
        <v>928</v>
      </c>
      <c r="C2145">
        <v>5</v>
      </c>
      <c r="D2145">
        <v>2019</v>
      </c>
      <c r="E2145">
        <v>2</v>
      </c>
      <c r="F2145">
        <v>127</v>
      </c>
      <c r="G2145">
        <v>203</v>
      </c>
      <c r="H2145">
        <v>192</v>
      </c>
      <c r="I2145">
        <v>92</v>
      </c>
      <c r="J2145">
        <v>446</v>
      </c>
      <c r="K2145" t="s">
        <v>1586</v>
      </c>
      <c r="L2145" t="s">
        <v>1552</v>
      </c>
      <c r="M2145">
        <v>1</v>
      </c>
      <c r="N2145" t="s">
        <v>1558</v>
      </c>
      <c r="O2145">
        <v>2019</v>
      </c>
      <c r="P2145" s="2">
        <v>20</v>
      </c>
      <c r="Q2145" s="2">
        <v>20.92</v>
      </c>
      <c r="R2145" s="2">
        <v>20.12</v>
      </c>
      <c r="S2145" s="2">
        <v>96.18</v>
      </c>
      <c r="T2145" s="2">
        <v>99.11</v>
      </c>
      <c r="U2145" s="2">
        <v>89.2</v>
      </c>
    </row>
    <row r="2146" spans="1:21" x14ac:dyDescent="0.25">
      <c r="A2146">
        <v>66769275</v>
      </c>
      <c r="B2146" s="7" t="s">
        <v>928</v>
      </c>
      <c r="C2146">
        <v>5</v>
      </c>
      <c r="D2146">
        <v>2019</v>
      </c>
      <c r="E2146">
        <v>2</v>
      </c>
      <c r="F2146">
        <v>127</v>
      </c>
      <c r="G2146">
        <v>203</v>
      </c>
      <c r="H2146">
        <v>192</v>
      </c>
      <c r="I2146">
        <v>92</v>
      </c>
      <c r="J2146">
        <v>446</v>
      </c>
      <c r="K2146" t="s">
        <v>1586</v>
      </c>
      <c r="L2146" t="s">
        <v>1552</v>
      </c>
      <c r="M2146">
        <v>1</v>
      </c>
      <c r="N2146" t="s">
        <v>1558</v>
      </c>
      <c r="O2146">
        <v>2020</v>
      </c>
      <c r="P2146" s="2">
        <v>20</v>
      </c>
      <c r="Q2146" s="2">
        <v>10</v>
      </c>
      <c r="R2146" s="2">
        <v>0</v>
      </c>
      <c r="S2146" s="2">
        <v>0</v>
      </c>
      <c r="T2146" s="2"/>
      <c r="U2146" s="2"/>
    </row>
    <row r="2147" spans="1:21" x14ac:dyDescent="0.25">
      <c r="A2147">
        <v>66769275</v>
      </c>
      <c r="B2147" s="7" t="s">
        <v>929</v>
      </c>
      <c r="C2147">
        <v>5</v>
      </c>
      <c r="D2147">
        <v>2019</v>
      </c>
      <c r="E2147">
        <v>2</v>
      </c>
      <c r="F2147">
        <v>131</v>
      </c>
      <c r="G2147">
        <v>178</v>
      </c>
      <c r="H2147">
        <v>148</v>
      </c>
      <c r="I2147">
        <v>103</v>
      </c>
      <c r="J2147">
        <v>198</v>
      </c>
      <c r="K2147" t="s">
        <v>1952</v>
      </c>
      <c r="L2147" t="s">
        <v>1555</v>
      </c>
      <c r="M2147">
        <v>1</v>
      </c>
      <c r="N2147" t="s">
        <v>1558</v>
      </c>
      <c r="O2147">
        <v>2016</v>
      </c>
      <c r="P2147" s="2">
        <v>100</v>
      </c>
      <c r="Q2147" s="2">
        <v>100</v>
      </c>
      <c r="R2147" s="2">
        <v>100</v>
      </c>
      <c r="S2147" s="2">
        <v>100</v>
      </c>
      <c r="T2147" s="2"/>
      <c r="U2147" s="2"/>
    </row>
    <row r="2148" spans="1:21" x14ac:dyDescent="0.25">
      <c r="A2148">
        <v>66769275</v>
      </c>
      <c r="B2148" s="7" t="s">
        <v>929</v>
      </c>
      <c r="C2148">
        <v>5</v>
      </c>
      <c r="D2148">
        <v>2019</v>
      </c>
      <c r="E2148">
        <v>2</v>
      </c>
      <c r="F2148">
        <v>131</v>
      </c>
      <c r="G2148">
        <v>178</v>
      </c>
      <c r="H2148">
        <v>148</v>
      </c>
      <c r="I2148">
        <v>103</v>
      </c>
      <c r="J2148">
        <v>198</v>
      </c>
      <c r="K2148" t="s">
        <v>1952</v>
      </c>
      <c r="L2148" t="s">
        <v>1555</v>
      </c>
      <c r="M2148">
        <v>1</v>
      </c>
      <c r="N2148" t="s">
        <v>1558</v>
      </c>
      <c r="O2148">
        <v>2017</v>
      </c>
      <c r="P2148" s="2">
        <v>100</v>
      </c>
      <c r="Q2148" s="2">
        <v>100</v>
      </c>
      <c r="R2148" s="2">
        <v>40</v>
      </c>
      <c r="S2148" s="2">
        <v>40</v>
      </c>
      <c r="T2148" s="2"/>
      <c r="U2148" s="2"/>
    </row>
    <row r="2149" spans="1:21" x14ac:dyDescent="0.25">
      <c r="A2149">
        <v>66769275</v>
      </c>
      <c r="B2149" s="7" t="s">
        <v>929</v>
      </c>
      <c r="C2149">
        <v>5</v>
      </c>
      <c r="D2149">
        <v>2019</v>
      </c>
      <c r="E2149">
        <v>2</v>
      </c>
      <c r="F2149">
        <v>131</v>
      </c>
      <c r="G2149">
        <v>178</v>
      </c>
      <c r="H2149">
        <v>148</v>
      </c>
      <c r="I2149">
        <v>103</v>
      </c>
      <c r="J2149">
        <v>198</v>
      </c>
      <c r="K2149" t="s">
        <v>1952</v>
      </c>
      <c r="L2149" t="s">
        <v>1555</v>
      </c>
      <c r="M2149">
        <v>1</v>
      </c>
      <c r="N2149" t="s">
        <v>1558</v>
      </c>
      <c r="O2149">
        <v>2018</v>
      </c>
      <c r="P2149" s="2">
        <v>100</v>
      </c>
      <c r="Q2149" s="2">
        <v>100</v>
      </c>
      <c r="R2149" s="2">
        <v>100</v>
      </c>
      <c r="S2149" s="2">
        <v>100</v>
      </c>
      <c r="T2149" s="2"/>
      <c r="U2149" s="2"/>
    </row>
    <row r="2150" spans="1:21" x14ac:dyDescent="0.25">
      <c r="A2150">
        <v>66769275</v>
      </c>
      <c r="B2150" s="7" t="s">
        <v>929</v>
      </c>
      <c r="C2150">
        <v>5</v>
      </c>
      <c r="D2150">
        <v>2019</v>
      </c>
      <c r="E2150">
        <v>2</v>
      </c>
      <c r="F2150">
        <v>131</v>
      </c>
      <c r="G2150">
        <v>178</v>
      </c>
      <c r="H2150">
        <v>148</v>
      </c>
      <c r="I2150">
        <v>103</v>
      </c>
      <c r="J2150">
        <v>198</v>
      </c>
      <c r="K2150" t="s">
        <v>1952</v>
      </c>
      <c r="L2150" t="s">
        <v>1555</v>
      </c>
      <c r="M2150">
        <v>1</v>
      </c>
      <c r="N2150" t="s">
        <v>1558</v>
      </c>
      <c r="O2150">
        <v>2019</v>
      </c>
      <c r="P2150" s="2">
        <v>100</v>
      </c>
      <c r="Q2150" s="2">
        <v>100</v>
      </c>
      <c r="R2150" s="2">
        <v>100</v>
      </c>
      <c r="S2150" s="2">
        <v>100</v>
      </c>
      <c r="T2150" s="2">
        <v>85</v>
      </c>
      <c r="U2150" s="2">
        <v>68</v>
      </c>
    </row>
    <row r="2151" spans="1:21" x14ac:dyDescent="0.25">
      <c r="A2151">
        <v>66769275</v>
      </c>
      <c r="B2151" s="7" t="s">
        <v>929</v>
      </c>
      <c r="C2151">
        <v>5</v>
      </c>
      <c r="D2151">
        <v>2019</v>
      </c>
      <c r="E2151">
        <v>2</v>
      </c>
      <c r="F2151">
        <v>131</v>
      </c>
      <c r="G2151">
        <v>178</v>
      </c>
      <c r="H2151">
        <v>148</v>
      </c>
      <c r="I2151">
        <v>103</v>
      </c>
      <c r="J2151">
        <v>198</v>
      </c>
      <c r="K2151" t="s">
        <v>1952</v>
      </c>
      <c r="L2151" t="s">
        <v>1555</v>
      </c>
      <c r="M2151">
        <v>1</v>
      </c>
      <c r="N2151" t="s">
        <v>1558</v>
      </c>
      <c r="O2151">
        <v>2020</v>
      </c>
      <c r="P2151" s="2">
        <v>100</v>
      </c>
      <c r="Q2151" s="2">
        <v>100</v>
      </c>
      <c r="R2151" s="2">
        <v>0</v>
      </c>
      <c r="S2151" s="2">
        <v>0</v>
      </c>
      <c r="T2151" s="2"/>
      <c r="U2151" s="2"/>
    </row>
    <row r="2152" spans="1:21" x14ac:dyDescent="0.25">
      <c r="A2152">
        <v>66769275</v>
      </c>
      <c r="B2152" s="7" t="s">
        <v>931</v>
      </c>
      <c r="C2152">
        <v>5</v>
      </c>
      <c r="D2152">
        <v>2019</v>
      </c>
      <c r="E2152">
        <v>2</v>
      </c>
      <c r="F2152">
        <v>131</v>
      </c>
      <c r="G2152">
        <v>178</v>
      </c>
      <c r="H2152">
        <v>148</v>
      </c>
      <c r="I2152">
        <v>115</v>
      </c>
      <c r="J2152">
        <v>210</v>
      </c>
      <c r="K2152" t="s">
        <v>1953</v>
      </c>
      <c r="L2152" t="s">
        <v>1552</v>
      </c>
      <c r="M2152">
        <v>1</v>
      </c>
      <c r="N2152" t="s">
        <v>1558</v>
      </c>
      <c r="O2152">
        <v>2016</v>
      </c>
      <c r="P2152" s="2">
        <v>0</v>
      </c>
      <c r="Q2152" s="2">
        <v>0</v>
      </c>
      <c r="R2152" s="2">
        <v>0</v>
      </c>
      <c r="S2152" s="2">
        <v>0</v>
      </c>
      <c r="T2152" s="2"/>
      <c r="U2152" s="2"/>
    </row>
    <row r="2153" spans="1:21" x14ac:dyDescent="0.25">
      <c r="A2153">
        <v>66769275</v>
      </c>
      <c r="B2153" s="7" t="s">
        <v>931</v>
      </c>
      <c r="C2153">
        <v>5</v>
      </c>
      <c r="D2153">
        <v>2019</v>
      </c>
      <c r="E2153">
        <v>2</v>
      </c>
      <c r="F2153">
        <v>131</v>
      </c>
      <c r="G2153">
        <v>178</v>
      </c>
      <c r="H2153">
        <v>148</v>
      </c>
      <c r="I2153">
        <v>115</v>
      </c>
      <c r="J2153">
        <v>210</v>
      </c>
      <c r="K2153" t="s">
        <v>1953</v>
      </c>
      <c r="L2153" t="s">
        <v>1552</v>
      </c>
      <c r="M2153">
        <v>1</v>
      </c>
      <c r="N2153" t="s">
        <v>1558</v>
      </c>
      <c r="O2153">
        <v>2017</v>
      </c>
      <c r="P2153" s="2">
        <v>1</v>
      </c>
      <c r="Q2153" s="2">
        <v>0.01</v>
      </c>
      <c r="R2153" s="2">
        <v>0.01</v>
      </c>
      <c r="S2153" s="2">
        <v>100</v>
      </c>
      <c r="T2153" s="2"/>
      <c r="U2153" s="2"/>
    </row>
    <row r="2154" spans="1:21" x14ac:dyDescent="0.25">
      <c r="A2154">
        <v>66769275</v>
      </c>
      <c r="B2154" s="7" t="s">
        <v>931</v>
      </c>
      <c r="C2154">
        <v>5</v>
      </c>
      <c r="D2154">
        <v>2019</v>
      </c>
      <c r="E2154">
        <v>2</v>
      </c>
      <c r="F2154">
        <v>131</v>
      </c>
      <c r="G2154">
        <v>178</v>
      </c>
      <c r="H2154">
        <v>148</v>
      </c>
      <c r="I2154">
        <v>115</v>
      </c>
      <c r="J2154">
        <v>210</v>
      </c>
      <c r="K2154" t="s">
        <v>1953</v>
      </c>
      <c r="L2154" t="s">
        <v>1552</v>
      </c>
      <c r="M2154">
        <v>1</v>
      </c>
      <c r="N2154" t="s">
        <v>1558</v>
      </c>
      <c r="O2154">
        <v>2018</v>
      </c>
      <c r="P2154" s="2">
        <v>0</v>
      </c>
      <c r="Q2154" s="2">
        <v>0.7</v>
      </c>
      <c r="R2154" s="2">
        <v>0.7</v>
      </c>
      <c r="S2154" s="2">
        <v>100</v>
      </c>
      <c r="T2154" s="2"/>
      <c r="U2154" s="2"/>
    </row>
    <row r="2155" spans="1:21" x14ac:dyDescent="0.25">
      <c r="A2155">
        <v>66769275</v>
      </c>
      <c r="B2155" s="7" t="s">
        <v>931</v>
      </c>
      <c r="C2155">
        <v>5</v>
      </c>
      <c r="D2155">
        <v>2019</v>
      </c>
      <c r="E2155">
        <v>2</v>
      </c>
      <c r="F2155">
        <v>131</v>
      </c>
      <c r="G2155">
        <v>178</v>
      </c>
      <c r="H2155">
        <v>148</v>
      </c>
      <c r="I2155">
        <v>115</v>
      </c>
      <c r="J2155">
        <v>210</v>
      </c>
      <c r="K2155" t="s">
        <v>1953</v>
      </c>
      <c r="L2155" t="s">
        <v>1552</v>
      </c>
      <c r="M2155">
        <v>1</v>
      </c>
      <c r="N2155" t="s">
        <v>1558</v>
      </c>
      <c r="O2155">
        <v>2019</v>
      </c>
      <c r="P2155" s="2">
        <v>0</v>
      </c>
      <c r="Q2155" s="2">
        <v>0.2</v>
      </c>
      <c r="R2155" s="2">
        <v>0.2</v>
      </c>
      <c r="S2155" s="2">
        <v>100</v>
      </c>
      <c r="T2155" s="2">
        <v>100</v>
      </c>
      <c r="U2155" s="2">
        <v>91</v>
      </c>
    </row>
    <row r="2156" spans="1:21" x14ac:dyDescent="0.25">
      <c r="A2156">
        <v>66769275</v>
      </c>
      <c r="B2156" s="7" t="s">
        <v>931</v>
      </c>
      <c r="C2156">
        <v>5</v>
      </c>
      <c r="D2156">
        <v>2019</v>
      </c>
      <c r="E2156">
        <v>2</v>
      </c>
      <c r="F2156">
        <v>131</v>
      </c>
      <c r="G2156">
        <v>178</v>
      </c>
      <c r="H2156">
        <v>148</v>
      </c>
      <c r="I2156">
        <v>115</v>
      </c>
      <c r="J2156">
        <v>210</v>
      </c>
      <c r="K2156" t="s">
        <v>1953</v>
      </c>
      <c r="L2156" t="s">
        <v>1552</v>
      </c>
      <c r="M2156">
        <v>1</v>
      </c>
      <c r="N2156" t="s">
        <v>1558</v>
      </c>
      <c r="O2156">
        <v>2020</v>
      </c>
      <c r="P2156" s="2">
        <v>0</v>
      </c>
      <c r="Q2156" s="2">
        <v>0.09</v>
      </c>
      <c r="R2156" s="2">
        <v>0</v>
      </c>
      <c r="S2156" s="2">
        <v>0</v>
      </c>
      <c r="T2156" s="2"/>
      <c r="U2156" s="2"/>
    </row>
    <row r="2157" spans="1:21" x14ac:dyDescent="0.25">
      <c r="A2157">
        <v>66769275</v>
      </c>
      <c r="B2157" s="7" t="s">
        <v>933</v>
      </c>
      <c r="C2157">
        <v>5</v>
      </c>
      <c r="D2157">
        <v>2019</v>
      </c>
      <c r="E2157">
        <v>2</v>
      </c>
      <c r="F2157">
        <v>131</v>
      </c>
      <c r="G2157">
        <v>178</v>
      </c>
      <c r="H2157">
        <v>148</v>
      </c>
      <c r="I2157">
        <v>116</v>
      </c>
      <c r="J2157">
        <v>211</v>
      </c>
      <c r="K2157" t="s">
        <v>1954</v>
      </c>
      <c r="L2157" t="s">
        <v>1552</v>
      </c>
      <c r="M2157">
        <v>1</v>
      </c>
      <c r="N2157" t="s">
        <v>1558</v>
      </c>
      <c r="O2157">
        <v>2016</v>
      </c>
      <c r="P2157" s="2">
        <v>10</v>
      </c>
      <c r="Q2157" s="2">
        <v>20</v>
      </c>
      <c r="R2157" s="2">
        <v>20</v>
      </c>
      <c r="S2157" s="2">
        <v>100</v>
      </c>
      <c r="T2157" s="2"/>
      <c r="U2157" s="2"/>
    </row>
    <row r="2158" spans="1:21" x14ac:dyDescent="0.25">
      <c r="A2158">
        <v>66769275</v>
      </c>
      <c r="B2158" s="7" t="s">
        <v>933</v>
      </c>
      <c r="C2158">
        <v>5</v>
      </c>
      <c r="D2158">
        <v>2019</v>
      </c>
      <c r="E2158">
        <v>2</v>
      </c>
      <c r="F2158">
        <v>131</v>
      </c>
      <c r="G2158">
        <v>178</v>
      </c>
      <c r="H2158">
        <v>148</v>
      </c>
      <c r="I2158">
        <v>116</v>
      </c>
      <c r="J2158">
        <v>211</v>
      </c>
      <c r="K2158" t="s">
        <v>1954</v>
      </c>
      <c r="L2158" t="s">
        <v>1552</v>
      </c>
      <c r="M2158">
        <v>1</v>
      </c>
      <c r="N2158" t="s">
        <v>1558</v>
      </c>
      <c r="O2158">
        <v>2017</v>
      </c>
      <c r="P2158" s="2">
        <v>10</v>
      </c>
      <c r="Q2158" s="2">
        <v>12</v>
      </c>
      <c r="R2158" s="2">
        <v>5.3</v>
      </c>
      <c r="S2158" s="2">
        <v>44.17</v>
      </c>
      <c r="T2158" s="2"/>
      <c r="U2158" s="2"/>
    </row>
    <row r="2159" spans="1:21" x14ac:dyDescent="0.25">
      <c r="A2159">
        <v>66769275</v>
      </c>
      <c r="B2159" s="7" t="s">
        <v>933</v>
      </c>
      <c r="C2159">
        <v>5</v>
      </c>
      <c r="D2159">
        <v>2019</v>
      </c>
      <c r="E2159">
        <v>2</v>
      </c>
      <c r="F2159">
        <v>131</v>
      </c>
      <c r="G2159">
        <v>178</v>
      </c>
      <c r="H2159">
        <v>148</v>
      </c>
      <c r="I2159">
        <v>116</v>
      </c>
      <c r="J2159">
        <v>211</v>
      </c>
      <c r="K2159" t="s">
        <v>1954</v>
      </c>
      <c r="L2159" t="s">
        <v>1552</v>
      </c>
      <c r="M2159">
        <v>1</v>
      </c>
      <c r="N2159" t="s">
        <v>1558</v>
      </c>
      <c r="O2159">
        <v>2018</v>
      </c>
      <c r="P2159" s="2">
        <v>10</v>
      </c>
      <c r="Q2159" s="2">
        <v>10.7</v>
      </c>
      <c r="R2159" s="2">
        <v>10.7</v>
      </c>
      <c r="S2159" s="2">
        <v>100</v>
      </c>
      <c r="T2159" s="2"/>
      <c r="U2159" s="2"/>
    </row>
    <row r="2160" spans="1:21" x14ac:dyDescent="0.25">
      <c r="A2160">
        <v>66769275</v>
      </c>
      <c r="B2160" s="7" t="s">
        <v>933</v>
      </c>
      <c r="C2160">
        <v>5</v>
      </c>
      <c r="D2160">
        <v>2019</v>
      </c>
      <c r="E2160">
        <v>2</v>
      </c>
      <c r="F2160">
        <v>131</v>
      </c>
      <c r="G2160">
        <v>178</v>
      </c>
      <c r="H2160">
        <v>148</v>
      </c>
      <c r="I2160">
        <v>116</v>
      </c>
      <c r="J2160">
        <v>211</v>
      </c>
      <c r="K2160" t="s">
        <v>1954</v>
      </c>
      <c r="L2160" t="s">
        <v>1552</v>
      </c>
      <c r="M2160">
        <v>1</v>
      </c>
      <c r="N2160" t="s">
        <v>1558</v>
      </c>
      <c r="O2160">
        <v>2019</v>
      </c>
      <c r="P2160" s="2">
        <v>10</v>
      </c>
      <c r="Q2160" s="2">
        <v>14</v>
      </c>
      <c r="R2160" s="2">
        <v>14</v>
      </c>
      <c r="S2160" s="2">
        <v>100</v>
      </c>
      <c r="T2160" s="2">
        <v>100</v>
      </c>
      <c r="U2160" s="2">
        <v>100</v>
      </c>
    </row>
    <row r="2161" spans="1:21" x14ac:dyDescent="0.25">
      <c r="A2161">
        <v>66769275</v>
      </c>
      <c r="B2161" s="7" t="s">
        <v>933</v>
      </c>
      <c r="C2161">
        <v>5</v>
      </c>
      <c r="D2161">
        <v>2019</v>
      </c>
      <c r="E2161">
        <v>2</v>
      </c>
      <c r="F2161">
        <v>131</v>
      </c>
      <c r="G2161">
        <v>178</v>
      </c>
      <c r="H2161">
        <v>148</v>
      </c>
      <c r="I2161">
        <v>116</v>
      </c>
      <c r="J2161">
        <v>211</v>
      </c>
      <c r="K2161" t="s">
        <v>1954</v>
      </c>
      <c r="L2161" t="s">
        <v>1552</v>
      </c>
      <c r="M2161">
        <v>1</v>
      </c>
      <c r="N2161" t="s">
        <v>1558</v>
      </c>
      <c r="O2161">
        <v>2020</v>
      </c>
      <c r="P2161" s="2">
        <v>10</v>
      </c>
      <c r="Q2161" s="2">
        <v>0</v>
      </c>
      <c r="R2161" s="2">
        <v>0</v>
      </c>
      <c r="S2161" s="2">
        <v>0</v>
      </c>
      <c r="T2161" s="2"/>
      <c r="U2161" s="2"/>
    </row>
    <row r="2162" spans="1:21" x14ac:dyDescent="0.25">
      <c r="A2162">
        <v>66769275</v>
      </c>
      <c r="B2162" s="7" t="s">
        <v>935</v>
      </c>
      <c r="C2162">
        <v>5</v>
      </c>
      <c r="D2162">
        <v>2019</v>
      </c>
      <c r="E2162">
        <v>2</v>
      </c>
      <c r="F2162">
        <v>131</v>
      </c>
      <c r="G2162">
        <v>178</v>
      </c>
      <c r="H2162">
        <v>148</v>
      </c>
      <c r="I2162">
        <v>117</v>
      </c>
      <c r="J2162">
        <v>212</v>
      </c>
      <c r="K2162" t="s">
        <v>1955</v>
      </c>
      <c r="L2162" t="s">
        <v>1552</v>
      </c>
      <c r="M2162">
        <v>1</v>
      </c>
      <c r="N2162" t="s">
        <v>1558</v>
      </c>
      <c r="O2162">
        <v>2016</v>
      </c>
      <c r="P2162" s="2">
        <v>0</v>
      </c>
      <c r="Q2162" s="2">
        <v>0</v>
      </c>
      <c r="R2162" s="2">
        <v>0</v>
      </c>
      <c r="S2162" s="2">
        <v>0</v>
      </c>
      <c r="T2162" s="2"/>
      <c r="U2162" s="2"/>
    </row>
    <row r="2163" spans="1:21" x14ac:dyDescent="0.25">
      <c r="A2163">
        <v>66769275</v>
      </c>
      <c r="B2163" s="7" t="s">
        <v>935</v>
      </c>
      <c r="C2163">
        <v>5</v>
      </c>
      <c r="D2163">
        <v>2019</v>
      </c>
      <c r="E2163">
        <v>2</v>
      </c>
      <c r="F2163">
        <v>131</v>
      </c>
      <c r="G2163">
        <v>178</v>
      </c>
      <c r="H2163">
        <v>148</v>
      </c>
      <c r="I2163">
        <v>117</v>
      </c>
      <c r="J2163">
        <v>212</v>
      </c>
      <c r="K2163" t="s">
        <v>1955</v>
      </c>
      <c r="L2163" t="s">
        <v>1552</v>
      </c>
      <c r="M2163">
        <v>1</v>
      </c>
      <c r="N2163" t="s">
        <v>1558</v>
      </c>
      <c r="O2163">
        <v>2017</v>
      </c>
      <c r="P2163" s="2">
        <v>1</v>
      </c>
      <c r="Q2163" s="2">
        <v>0</v>
      </c>
      <c r="R2163" s="2">
        <v>0</v>
      </c>
      <c r="S2163" s="2">
        <v>0</v>
      </c>
      <c r="T2163" s="2"/>
      <c r="U2163" s="2"/>
    </row>
    <row r="2164" spans="1:21" x14ac:dyDescent="0.25">
      <c r="A2164">
        <v>66769275</v>
      </c>
      <c r="B2164" s="7" t="s">
        <v>935</v>
      </c>
      <c r="C2164">
        <v>5</v>
      </c>
      <c r="D2164">
        <v>2019</v>
      </c>
      <c r="E2164">
        <v>2</v>
      </c>
      <c r="F2164">
        <v>131</v>
      </c>
      <c r="G2164">
        <v>178</v>
      </c>
      <c r="H2164">
        <v>148</v>
      </c>
      <c r="I2164">
        <v>117</v>
      </c>
      <c r="J2164">
        <v>212</v>
      </c>
      <c r="K2164" t="s">
        <v>1955</v>
      </c>
      <c r="L2164" t="s">
        <v>1552</v>
      </c>
      <c r="M2164">
        <v>1</v>
      </c>
      <c r="N2164" t="s">
        <v>1558</v>
      </c>
      <c r="O2164">
        <v>2018</v>
      </c>
      <c r="P2164" s="2">
        <v>0</v>
      </c>
      <c r="Q2164" s="2">
        <v>0.3</v>
      </c>
      <c r="R2164" s="2">
        <v>0.3</v>
      </c>
      <c r="S2164" s="2">
        <v>100</v>
      </c>
      <c r="T2164" s="2"/>
      <c r="U2164" s="2"/>
    </row>
    <row r="2165" spans="1:21" x14ac:dyDescent="0.25">
      <c r="A2165">
        <v>66769275</v>
      </c>
      <c r="B2165" s="7" t="s">
        <v>935</v>
      </c>
      <c r="C2165">
        <v>5</v>
      </c>
      <c r="D2165">
        <v>2019</v>
      </c>
      <c r="E2165">
        <v>2</v>
      </c>
      <c r="F2165">
        <v>131</v>
      </c>
      <c r="G2165">
        <v>178</v>
      </c>
      <c r="H2165">
        <v>148</v>
      </c>
      <c r="I2165">
        <v>117</v>
      </c>
      <c r="J2165">
        <v>212</v>
      </c>
      <c r="K2165" t="s">
        <v>1955</v>
      </c>
      <c r="L2165" t="s">
        <v>1552</v>
      </c>
      <c r="M2165">
        <v>1</v>
      </c>
      <c r="N2165" t="s">
        <v>1558</v>
      </c>
      <c r="O2165">
        <v>2019</v>
      </c>
      <c r="P2165" s="2">
        <v>0</v>
      </c>
      <c r="Q2165" s="2">
        <v>0.7</v>
      </c>
      <c r="R2165" s="2">
        <v>0</v>
      </c>
      <c r="S2165" s="2">
        <v>0</v>
      </c>
      <c r="T2165" s="2">
        <v>30</v>
      </c>
      <c r="U2165" s="2">
        <v>30</v>
      </c>
    </row>
    <row r="2166" spans="1:21" x14ac:dyDescent="0.25">
      <c r="A2166">
        <v>66769275</v>
      </c>
      <c r="B2166" s="7" t="s">
        <v>935</v>
      </c>
      <c r="C2166">
        <v>5</v>
      </c>
      <c r="D2166">
        <v>2019</v>
      </c>
      <c r="E2166">
        <v>2</v>
      </c>
      <c r="F2166">
        <v>131</v>
      </c>
      <c r="G2166">
        <v>178</v>
      </c>
      <c r="H2166">
        <v>148</v>
      </c>
      <c r="I2166">
        <v>117</v>
      </c>
      <c r="J2166">
        <v>212</v>
      </c>
      <c r="K2166" t="s">
        <v>1955</v>
      </c>
      <c r="L2166" t="s">
        <v>1552</v>
      </c>
      <c r="M2166">
        <v>1</v>
      </c>
      <c r="N2166" t="s">
        <v>1558</v>
      </c>
      <c r="O2166">
        <v>2020</v>
      </c>
      <c r="P2166" s="2">
        <v>0</v>
      </c>
      <c r="Q2166" s="2">
        <v>0</v>
      </c>
      <c r="R2166" s="2">
        <v>0</v>
      </c>
      <c r="S2166" s="2">
        <v>0</v>
      </c>
      <c r="T2166" s="2"/>
      <c r="U2166" s="2"/>
    </row>
    <row r="2167" spans="1:21" x14ac:dyDescent="0.25">
      <c r="A2167">
        <v>66769275</v>
      </c>
      <c r="B2167" s="7" t="s">
        <v>937</v>
      </c>
      <c r="C2167">
        <v>5</v>
      </c>
      <c r="D2167">
        <v>2019</v>
      </c>
      <c r="E2167">
        <v>2</v>
      </c>
      <c r="F2167">
        <v>131</v>
      </c>
      <c r="G2167">
        <v>178</v>
      </c>
      <c r="H2167">
        <v>148</v>
      </c>
      <c r="I2167">
        <v>118</v>
      </c>
      <c r="J2167">
        <v>213</v>
      </c>
      <c r="K2167" t="s">
        <v>1956</v>
      </c>
      <c r="L2167" t="s">
        <v>1552</v>
      </c>
      <c r="M2167">
        <v>1</v>
      </c>
      <c r="N2167" t="s">
        <v>1558</v>
      </c>
      <c r="O2167">
        <v>2016</v>
      </c>
      <c r="P2167" s="2">
        <v>0.1</v>
      </c>
      <c r="Q2167" s="2">
        <v>0</v>
      </c>
      <c r="R2167" s="2">
        <v>0</v>
      </c>
      <c r="S2167" s="2">
        <v>0</v>
      </c>
      <c r="T2167" s="2"/>
      <c r="U2167" s="2"/>
    </row>
    <row r="2168" spans="1:21" x14ac:dyDescent="0.25">
      <c r="A2168">
        <v>66769275</v>
      </c>
      <c r="B2168" s="7" t="s">
        <v>937</v>
      </c>
      <c r="C2168">
        <v>5</v>
      </c>
      <c r="D2168">
        <v>2019</v>
      </c>
      <c r="E2168">
        <v>2</v>
      </c>
      <c r="F2168">
        <v>131</v>
      </c>
      <c r="G2168">
        <v>178</v>
      </c>
      <c r="H2168">
        <v>148</v>
      </c>
      <c r="I2168">
        <v>118</v>
      </c>
      <c r="J2168">
        <v>213</v>
      </c>
      <c r="K2168" t="s">
        <v>1956</v>
      </c>
      <c r="L2168" t="s">
        <v>1552</v>
      </c>
      <c r="M2168">
        <v>1</v>
      </c>
      <c r="N2168" t="s">
        <v>1558</v>
      </c>
      <c r="O2168">
        <v>2017</v>
      </c>
      <c r="P2168" s="2">
        <v>0.2</v>
      </c>
      <c r="Q2168" s="2">
        <v>0.01</v>
      </c>
      <c r="R2168" s="2">
        <v>0</v>
      </c>
      <c r="S2168" s="2">
        <v>0</v>
      </c>
      <c r="T2168" s="2"/>
      <c r="U2168" s="2"/>
    </row>
    <row r="2169" spans="1:21" x14ac:dyDescent="0.25">
      <c r="A2169">
        <v>66769275</v>
      </c>
      <c r="B2169" s="7" t="s">
        <v>937</v>
      </c>
      <c r="C2169">
        <v>5</v>
      </c>
      <c r="D2169">
        <v>2019</v>
      </c>
      <c r="E2169">
        <v>2</v>
      </c>
      <c r="F2169">
        <v>131</v>
      </c>
      <c r="G2169">
        <v>178</v>
      </c>
      <c r="H2169">
        <v>148</v>
      </c>
      <c r="I2169">
        <v>118</v>
      </c>
      <c r="J2169">
        <v>213</v>
      </c>
      <c r="K2169" t="s">
        <v>1956</v>
      </c>
      <c r="L2169" t="s">
        <v>1552</v>
      </c>
      <c r="M2169">
        <v>1</v>
      </c>
      <c r="N2169" t="s">
        <v>1558</v>
      </c>
      <c r="O2169">
        <v>2018</v>
      </c>
      <c r="P2169" s="2">
        <v>0.9</v>
      </c>
      <c r="Q2169" s="2">
        <v>0.04</v>
      </c>
      <c r="R2169" s="2">
        <v>0</v>
      </c>
      <c r="S2169" s="2">
        <v>0</v>
      </c>
      <c r="T2169" s="2"/>
      <c r="U2169" s="2"/>
    </row>
    <row r="2170" spans="1:21" x14ac:dyDescent="0.25">
      <c r="A2170">
        <v>66769275</v>
      </c>
      <c r="B2170" s="7" t="s">
        <v>937</v>
      </c>
      <c r="C2170">
        <v>5</v>
      </c>
      <c r="D2170">
        <v>2019</v>
      </c>
      <c r="E2170">
        <v>2</v>
      </c>
      <c r="F2170">
        <v>131</v>
      </c>
      <c r="G2170">
        <v>178</v>
      </c>
      <c r="H2170">
        <v>148</v>
      </c>
      <c r="I2170">
        <v>118</v>
      </c>
      <c r="J2170">
        <v>213</v>
      </c>
      <c r="K2170" t="s">
        <v>1956</v>
      </c>
      <c r="L2170" t="s">
        <v>1552</v>
      </c>
      <c r="M2170">
        <v>1</v>
      </c>
      <c r="N2170" t="s">
        <v>1558</v>
      </c>
      <c r="O2170">
        <v>2019</v>
      </c>
      <c r="P2170" s="2">
        <v>0.8</v>
      </c>
      <c r="Q2170" s="2">
        <v>1</v>
      </c>
      <c r="R2170" s="2">
        <v>0</v>
      </c>
      <c r="S2170" s="2">
        <v>0</v>
      </c>
      <c r="T2170" s="2">
        <v>2</v>
      </c>
      <c r="U2170" s="2">
        <v>1.02</v>
      </c>
    </row>
    <row r="2171" spans="1:21" x14ac:dyDescent="0.25">
      <c r="A2171">
        <v>66769275</v>
      </c>
      <c r="B2171" s="7" t="s">
        <v>937</v>
      </c>
      <c r="C2171">
        <v>5</v>
      </c>
      <c r="D2171">
        <v>2019</v>
      </c>
      <c r="E2171">
        <v>2</v>
      </c>
      <c r="F2171">
        <v>131</v>
      </c>
      <c r="G2171">
        <v>178</v>
      </c>
      <c r="H2171">
        <v>148</v>
      </c>
      <c r="I2171">
        <v>118</v>
      </c>
      <c r="J2171">
        <v>213</v>
      </c>
      <c r="K2171" t="s">
        <v>1956</v>
      </c>
      <c r="L2171" t="s">
        <v>1552</v>
      </c>
      <c r="M2171">
        <v>1</v>
      </c>
      <c r="N2171" t="s">
        <v>1558</v>
      </c>
      <c r="O2171">
        <v>2020</v>
      </c>
      <c r="P2171" s="2">
        <v>0</v>
      </c>
      <c r="Q2171" s="2">
        <v>0.96</v>
      </c>
      <c r="R2171" s="2">
        <v>0</v>
      </c>
      <c r="S2171" s="2">
        <v>0</v>
      </c>
      <c r="T2171" s="2"/>
      <c r="U2171" s="2"/>
    </row>
    <row r="2172" spans="1:21" x14ac:dyDescent="0.25">
      <c r="A2172">
        <v>66769275</v>
      </c>
      <c r="B2172" s="7" t="s">
        <v>939</v>
      </c>
      <c r="C2172">
        <v>5</v>
      </c>
      <c r="D2172">
        <v>2019</v>
      </c>
      <c r="E2172">
        <v>2</v>
      </c>
      <c r="F2172">
        <v>131</v>
      </c>
      <c r="G2172">
        <v>178</v>
      </c>
      <c r="H2172">
        <v>148</v>
      </c>
      <c r="I2172">
        <v>119</v>
      </c>
      <c r="J2172">
        <v>214</v>
      </c>
      <c r="K2172" t="s">
        <v>1957</v>
      </c>
      <c r="L2172" t="s">
        <v>1552</v>
      </c>
      <c r="M2172">
        <v>1</v>
      </c>
      <c r="N2172" t="s">
        <v>1558</v>
      </c>
      <c r="O2172">
        <v>2016</v>
      </c>
      <c r="P2172" s="2">
        <v>0</v>
      </c>
      <c r="Q2172" s="2">
        <v>0.01</v>
      </c>
      <c r="R2172" s="2">
        <v>0.01</v>
      </c>
      <c r="S2172" s="2">
        <v>100</v>
      </c>
      <c r="T2172" s="2"/>
      <c r="U2172" s="2"/>
    </row>
    <row r="2173" spans="1:21" x14ac:dyDescent="0.25">
      <c r="A2173">
        <v>66769275</v>
      </c>
      <c r="B2173" s="7" t="s">
        <v>939</v>
      </c>
      <c r="C2173">
        <v>5</v>
      </c>
      <c r="D2173">
        <v>2019</v>
      </c>
      <c r="E2173">
        <v>2</v>
      </c>
      <c r="F2173">
        <v>131</v>
      </c>
      <c r="G2173">
        <v>178</v>
      </c>
      <c r="H2173">
        <v>148</v>
      </c>
      <c r="I2173">
        <v>119</v>
      </c>
      <c r="J2173">
        <v>214</v>
      </c>
      <c r="K2173" t="s">
        <v>1957</v>
      </c>
      <c r="L2173" t="s">
        <v>1552</v>
      </c>
      <c r="M2173">
        <v>1</v>
      </c>
      <c r="N2173" t="s">
        <v>1558</v>
      </c>
      <c r="O2173">
        <v>2017</v>
      </c>
      <c r="P2173" s="2">
        <v>1</v>
      </c>
      <c r="Q2173" s="2">
        <v>0.6</v>
      </c>
      <c r="R2173" s="2">
        <v>0.06</v>
      </c>
      <c r="S2173" s="2">
        <v>10</v>
      </c>
      <c r="T2173" s="2"/>
      <c r="U2173" s="2"/>
    </row>
    <row r="2174" spans="1:21" x14ac:dyDescent="0.25">
      <c r="A2174">
        <v>66769275</v>
      </c>
      <c r="B2174" s="7" t="s">
        <v>939</v>
      </c>
      <c r="C2174">
        <v>5</v>
      </c>
      <c r="D2174">
        <v>2019</v>
      </c>
      <c r="E2174">
        <v>2</v>
      </c>
      <c r="F2174">
        <v>131</v>
      </c>
      <c r="G2174">
        <v>178</v>
      </c>
      <c r="H2174">
        <v>148</v>
      </c>
      <c r="I2174">
        <v>119</v>
      </c>
      <c r="J2174">
        <v>214</v>
      </c>
      <c r="K2174" t="s">
        <v>1957</v>
      </c>
      <c r="L2174" t="s">
        <v>1552</v>
      </c>
      <c r="M2174">
        <v>1</v>
      </c>
      <c r="N2174" t="s">
        <v>1558</v>
      </c>
      <c r="O2174">
        <v>2018</v>
      </c>
      <c r="P2174" s="2">
        <v>0</v>
      </c>
      <c r="Q2174" s="2">
        <v>0.68</v>
      </c>
      <c r="R2174" s="2">
        <v>0.68</v>
      </c>
      <c r="S2174" s="2">
        <v>100</v>
      </c>
      <c r="T2174" s="2"/>
      <c r="U2174" s="2"/>
    </row>
    <row r="2175" spans="1:21" x14ac:dyDescent="0.25">
      <c r="A2175">
        <v>66769275</v>
      </c>
      <c r="B2175" s="7" t="s">
        <v>939</v>
      </c>
      <c r="C2175">
        <v>5</v>
      </c>
      <c r="D2175">
        <v>2019</v>
      </c>
      <c r="E2175">
        <v>2</v>
      </c>
      <c r="F2175">
        <v>131</v>
      </c>
      <c r="G2175">
        <v>178</v>
      </c>
      <c r="H2175">
        <v>148</v>
      </c>
      <c r="I2175">
        <v>119</v>
      </c>
      <c r="J2175">
        <v>214</v>
      </c>
      <c r="K2175" t="s">
        <v>1957</v>
      </c>
      <c r="L2175" t="s">
        <v>1552</v>
      </c>
      <c r="M2175">
        <v>1</v>
      </c>
      <c r="N2175" t="s">
        <v>1558</v>
      </c>
      <c r="O2175">
        <v>2019</v>
      </c>
      <c r="P2175" s="2">
        <v>0</v>
      </c>
      <c r="Q2175" s="2">
        <v>0.25</v>
      </c>
      <c r="R2175" s="2">
        <v>0.05</v>
      </c>
      <c r="S2175" s="2">
        <v>20</v>
      </c>
      <c r="T2175" s="2">
        <v>80</v>
      </c>
      <c r="U2175" s="2">
        <v>80</v>
      </c>
    </row>
    <row r="2176" spans="1:21" x14ac:dyDescent="0.25">
      <c r="A2176">
        <v>66769275</v>
      </c>
      <c r="B2176" s="7" t="s">
        <v>939</v>
      </c>
      <c r="C2176">
        <v>5</v>
      </c>
      <c r="D2176">
        <v>2019</v>
      </c>
      <c r="E2176">
        <v>2</v>
      </c>
      <c r="F2176">
        <v>131</v>
      </c>
      <c r="G2176">
        <v>178</v>
      </c>
      <c r="H2176">
        <v>148</v>
      </c>
      <c r="I2176">
        <v>119</v>
      </c>
      <c r="J2176">
        <v>214</v>
      </c>
      <c r="K2176" t="s">
        <v>1957</v>
      </c>
      <c r="L2176" t="s">
        <v>1552</v>
      </c>
      <c r="M2176">
        <v>1</v>
      </c>
      <c r="N2176" t="s">
        <v>1558</v>
      </c>
      <c r="O2176">
        <v>2020</v>
      </c>
      <c r="P2176" s="2">
        <v>0</v>
      </c>
      <c r="Q2176" s="2">
        <v>0</v>
      </c>
      <c r="R2176" s="2">
        <v>0</v>
      </c>
      <c r="S2176" s="2">
        <v>0</v>
      </c>
      <c r="T2176" s="2"/>
      <c r="U2176" s="2"/>
    </row>
    <row r="2177" spans="1:21" x14ac:dyDescent="0.25">
      <c r="A2177">
        <v>66769275</v>
      </c>
      <c r="B2177" s="7" t="s">
        <v>941</v>
      </c>
      <c r="C2177">
        <v>5</v>
      </c>
      <c r="D2177">
        <v>2019</v>
      </c>
      <c r="E2177">
        <v>2</v>
      </c>
      <c r="F2177">
        <v>131</v>
      </c>
      <c r="G2177">
        <v>201</v>
      </c>
      <c r="H2177">
        <v>185</v>
      </c>
      <c r="I2177">
        <v>71</v>
      </c>
      <c r="J2177">
        <v>391</v>
      </c>
      <c r="K2177" t="s">
        <v>1554</v>
      </c>
      <c r="L2177" t="s">
        <v>1552</v>
      </c>
      <c r="M2177">
        <v>2</v>
      </c>
      <c r="N2177" t="s">
        <v>1556</v>
      </c>
      <c r="O2177">
        <v>2016</v>
      </c>
      <c r="P2177" s="2">
        <v>10</v>
      </c>
      <c r="Q2177" s="2">
        <v>10</v>
      </c>
      <c r="R2177" s="2">
        <v>10</v>
      </c>
      <c r="S2177" s="2">
        <v>100</v>
      </c>
      <c r="T2177" s="2"/>
      <c r="U2177" s="2"/>
    </row>
    <row r="2178" spans="1:21" x14ac:dyDescent="0.25">
      <c r="A2178">
        <v>66769275</v>
      </c>
      <c r="B2178" s="7" t="s">
        <v>941</v>
      </c>
      <c r="C2178">
        <v>5</v>
      </c>
      <c r="D2178">
        <v>2019</v>
      </c>
      <c r="E2178">
        <v>2</v>
      </c>
      <c r="F2178">
        <v>131</v>
      </c>
      <c r="G2178">
        <v>201</v>
      </c>
      <c r="H2178">
        <v>185</v>
      </c>
      <c r="I2178">
        <v>71</v>
      </c>
      <c r="J2178">
        <v>391</v>
      </c>
      <c r="K2178" t="s">
        <v>1554</v>
      </c>
      <c r="L2178" t="s">
        <v>1552</v>
      </c>
      <c r="M2178">
        <v>2</v>
      </c>
      <c r="N2178" t="s">
        <v>1556</v>
      </c>
      <c r="O2178">
        <v>2017</v>
      </c>
      <c r="P2178" s="2">
        <v>15</v>
      </c>
      <c r="Q2178" s="2">
        <v>15</v>
      </c>
      <c r="R2178" s="2">
        <v>11.25</v>
      </c>
      <c r="S2178" s="2">
        <v>75</v>
      </c>
      <c r="T2178" s="2"/>
      <c r="U2178" s="2"/>
    </row>
    <row r="2179" spans="1:21" x14ac:dyDescent="0.25">
      <c r="A2179">
        <v>66769275</v>
      </c>
      <c r="B2179" s="7" t="s">
        <v>941</v>
      </c>
      <c r="C2179">
        <v>5</v>
      </c>
      <c r="D2179">
        <v>2019</v>
      </c>
      <c r="E2179">
        <v>2</v>
      </c>
      <c r="F2179">
        <v>131</v>
      </c>
      <c r="G2179">
        <v>201</v>
      </c>
      <c r="H2179">
        <v>185</v>
      </c>
      <c r="I2179">
        <v>71</v>
      </c>
      <c r="J2179">
        <v>391</v>
      </c>
      <c r="K2179" t="s">
        <v>1554</v>
      </c>
      <c r="L2179" t="s">
        <v>1552</v>
      </c>
      <c r="M2179">
        <v>2</v>
      </c>
      <c r="N2179" t="s">
        <v>1556</v>
      </c>
      <c r="O2179">
        <v>2018</v>
      </c>
      <c r="P2179" s="2">
        <v>20</v>
      </c>
      <c r="Q2179" s="2">
        <v>23.75</v>
      </c>
      <c r="R2179" s="2">
        <v>23.75</v>
      </c>
      <c r="S2179" s="2">
        <v>100</v>
      </c>
      <c r="T2179" s="2"/>
      <c r="U2179" s="2"/>
    </row>
    <row r="2180" spans="1:21" x14ac:dyDescent="0.25">
      <c r="A2180">
        <v>66769275</v>
      </c>
      <c r="B2180" s="7" t="s">
        <v>941</v>
      </c>
      <c r="C2180">
        <v>5</v>
      </c>
      <c r="D2180">
        <v>2019</v>
      </c>
      <c r="E2180">
        <v>2</v>
      </c>
      <c r="F2180">
        <v>131</v>
      </c>
      <c r="G2180">
        <v>201</v>
      </c>
      <c r="H2180">
        <v>185</v>
      </c>
      <c r="I2180">
        <v>71</v>
      </c>
      <c r="J2180">
        <v>391</v>
      </c>
      <c r="K2180" t="s">
        <v>1554</v>
      </c>
      <c r="L2180" t="s">
        <v>1552</v>
      </c>
      <c r="M2180">
        <v>2</v>
      </c>
      <c r="N2180" t="s">
        <v>1556</v>
      </c>
      <c r="O2180">
        <v>2019</v>
      </c>
      <c r="P2180" s="2">
        <v>20</v>
      </c>
      <c r="Q2180" s="2">
        <v>0</v>
      </c>
      <c r="R2180" s="2">
        <v>0</v>
      </c>
      <c r="S2180" s="2">
        <v>0</v>
      </c>
      <c r="T2180" s="2">
        <v>100</v>
      </c>
      <c r="U2180" s="2">
        <v>100</v>
      </c>
    </row>
    <row r="2181" spans="1:21" x14ac:dyDescent="0.25">
      <c r="A2181">
        <v>66769275</v>
      </c>
      <c r="B2181" s="7" t="s">
        <v>941</v>
      </c>
      <c r="C2181">
        <v>5</v>
      </c>
      <c r="D2181">
        <v>2019</v>
      </c>
      <c r="E2181">
        <v>2</v>
      </c>
      <c r="F2181">
        <v>131</v>
      </c>
      <c r="G2181">
        <v>201</v>
      </c>
      <c r="H2181">
        <v>185</v>
      </c>
      <c r="I2181">
        <v>71</v>
      </c>
      <c r="J2181">
        <v>391</v>
      </c>
      <c r="K2181" t="s">
        <v>1554</v>
      </c>
      <c r="L2181" t="s">
        <v>1552</v>
      </c>
      <c r="M2181">
        <v>2</v>
      </c>
      <c r="N2181" t="s">
        <v>1556</v>
      </c>
      <c r="O2181">
        <v>2020</v>
      </c>
      <c r="P2181" s="2">
        <v>25</v>
      </c>
      <c r="Q2181" s="2">
        <v>0</v>
      </c>
      <c r="R2181" s="2">
        <v>0</v>
      </c>
      <c r="S2181" s="2">
        <v>0</v>
      </c>
      <c r="T2181" s="2"/>
      <c r="U2181" s="2"/>
    </row>
    <row r="2182" spans="1:21" x14ac:dyDescent="0.25">
      <c r="A2182">
        <v>66769275</v>
      </c>
      <c r="B2182" s="7" t="s">
        <v>942</v>
      </c>
      <c r="C2182">
        <v>5</v>
      </c>
      <c r="D2182">
        <v>2019</v>
      </c>
      <c r="E2182">
        <v>2</v>
      </c>
      <c r="F2182">
        <v>131</v>
      </c>
      <c r="G2182">
        <v>201</v>
      </c>
      <c r="H2182">
        <v>185</v>
      </c>
      <c r="I2182">
        <v>544</v>
      </c>
      <c r="J2182">
        <v>557</v>
      </c>
      <c r="K2182" t="s">
        <v>1557</v>
      </c>
      <c r="L2182" t="s">
        <v>1555</v>
      </c>
      <c r="M2182">
        <v>1</v>
      </c>
      <c r="N2182" t="s">
        <v>1558</v>
      </c>
      <c r="O2182">
        <v>2016</v>
      </c>
      <c r="P2182" s="2">
        <v>0</v>
      </c>
      <c r="Q2182" s="2">
        <v>0</v>
      </c>
      <c r="R2182" s="2">
        <v>0</v>
      </c>
      <c r="S2182" s="2">
        <v>0</v>
      </c>
      <c r="T2182" s="2"/>
      <c r="U2182" s="2"/>
    </row>
    <row r="2183" spans="1:21" x14ac:dyDescent="0.25">
      <c r="A2183">
        <v>66769275</v>
      </c>
      <c r="B2183" s="7" t="s">
        <v>942</v>
      </c>
      <c r="C2183">
        <v>5</v>
      </c>
      <c r="D2183">
        <v>2019</v>
      </c>
      <c r="E2183">
        <v>2</v>
      </c>
      <c r="F2183">
        <v>131</v>
      </c>
      <c r="G2183">
        <v>201</v>
      </c>
      <c r="H2183">
        <v>185</v>
      </c>
      <c r="I2183">
        <v>544</v>
      </c>
      <c r="J2183">
        <v>557</v>
      </c>
      <c r="K2183" t="s">
        <v>1557</v>
      </c>
      <c r="L2183" t="s">
        <v>1555</v>
      </c>
      <c r="M2183">
        <v>1</v>
      </c>
      <c r="N2183" t="s">
        <v>1558</v>
      </c>
      <c r="O2183">
        <v>2017</v>
      </c>
      <c r="P2183" s="2">
        <v>0</v>
      </c>
      <c r="Q2183" s="2">
        <v>0</v>
      </c>
      <c r="R2183" s="2">
        <v>0</v>
      </c>
      <c r="S2183" s="2">
        <v>0</v>
      </c>
      <c r="T2183" s="2"/>
      <c r="U2183" s="2"/>
    </row>
    <row r="2184" spans="1:21" x14ac:dyDescent="0.25">
      <c r="A2184">
        <v>66769275</v>
      </c>
      <c r="B2184" s="7" t="s">
        <v>942</v>
      </c>
      <c r="C2184">
        <v>5</v>
      </c>
      <c r="D2184">
        <v>2019</v>
      </c>
      <c r="E2184">
        <v>2</v>
      </c>
      <c r="F2184">
        <v>131</v>
      </c>
      <c r="G2184">
        <v>201</v>
      </c>
      <c r="H2184">
        <v>185</v>
      </c>
      <c r="I2184">
        <v>544</v>
      </c>
      <c r="J2184">
        <v>557</v>
      </c>
      <c r="K2184" t="s">
        <v>1557</v>
      </c>
      <c r="L2184" t="s">
        <v>1555</v>
      </c>
      <c r="M2184">
        <v>1</v>
      </c>
      <c r="N2184" t="s">
        <v>1558</v>
      </c>
      <c r="O2184">
        <v>2018</v>
      </c>
      <c r="P2184" s="2">
        <v>0</v>
      </c>
      <c r="Q2184" s="2">
        <v>0</v>
      </c>
      <c r="R2184" s="2">
        <v>0</v>
      </c>
      <c r="S2184" s="2">
        <v>0</v>
      </c>
      <c r="T2184" s="2"/>
      <c r="U2184" s="2"/>
    </row>
    <row r="2185" spans="1:21" x14ac:dyDescent="0.25">
      <c r="A2185">
        <v>66769275</v>
      </c>
      <c r="B2185" s="7" t="s">
        <v>942</v>
      </c>
      <c r="C2185">
        <v>5</v>
      </c>
      <c r="D2185">
        <v>2019</v>
      </c>
      <c r="E2185">
        <v>2</v>
      </c>
      <c r="F2185">
        <v>131</v>
      </c>
      <c r="G2185">
        <v>201</v>
      </c>
      <c r="H2185">
        <v>185</v>
      </c>
      <c r="I2185">
        <v>544</v>
      </c>
      <c r="J2185">
        <v>557</v>
      </c>
      <c r="K2185" t="s">
        <v>1557</v>
      </c>
      <c r="L2185" t="s">
        <v>1555</v>
      </c>
      <c r="M2185">
        <v>1</v>
      </c>
      <c r="N2185" t="s">
        <v>1558</v>
      </c>
      <c r="O2185">
        <v>2019</v>
      </c>
      <c r="P2185" s="2">
        <v>0</v>
      </c>
      <c r="Q2185" s="2">
        <v>100</v>
      </c>
      <c r="R2185" s="2">
        <v>100</v>
      </c>
      <c r="S2185" s="2">
        <v>100</v>
      </c>
      <c r="T2185" s="2">
        <v>100</v>
      </c>
      <c r="U2185" s="2">
        <v>50</v>
      </c>
    </row>
    <row r="2186" spans="1:21" x14ac:dyDescent="0.25">
      <c r="A2186">
        <v>66769275</v>
      </c>
      <c r="B2186" s="7" t="s">
        <v>942</v>
      </c>
      <c r="C2186">
        <v>5</v>
      </c>
      <c r="D2186">
        <v>2019</v>
      </c>
      <c r="E2186">
        <v>2</v>
      </c>
      <c r="F2186">
        <v>131</v>
      </c>
      <c r="G2186">
        <v>201</v>
      </c>
      <c r="H2186">
        <v>185</v>
      </c>
      <c r="I2186">
        <v>544</v>
      </c>
      <c r="J2186">
        <v>557</v>
      </c>
      <c r="K2186" t="s">
        <v>1557</v>
      </c>
      <c r="L2186" t="s">
        <v>1555</v>
      </c>
      <c r="M2186">
        <v>1</v>
      </c>
      <c r="N2186" t="s">
        <v>1558</v>
      </c>
      <c r="O2186">
        <v>2020</v>
      </c>
      <c r="P2186" s="2">
        <v>0</v>
      </c>
      <c r="Q2186" s="2">
        <v>100</v>
      </c>
      <c r="R2186" s="2">
        <v>0</v>
      </c>
      <c r="S2186" s="2">
        <v>0</v>
      </c>
      <c r="T2186" s="2"/>
      <c r="U2186" s="2"/>
    </row>
    <row r="2187" spans="1:21" x14ac:dyDescent="0.25">
      <c r="A2187">
        <v>66769275</v>
      </c>
      <c r="B2187" s="7" t="s">
        <v>943</v>
      </c>
      <c r="C2187">
        <v>5</v>
      </c>
      <c r="D2187">
        <v>2019</v>
      </c>
      <c r="E2187">
        <v>2</v>
      </c>
      <c r="F2187">
        <v>131</v>
      </c>
      <c r="G2187">
        <v>203</v>
      </c>
      <c r="H2187">
        <v>192</v>
      </c>
      <c r="I2187">
        <v>92</v>
      </c>
      <c r="J2187">
        <v>446</v>
      </c>
      <c r="K2187" t="s">
        <v>1586</v>
      </c>
      <c r="L2187" t="s">
        <v>1552</v>
      </c>
      <c r="M2187">
        <v>1</v>
      </c>
      <c r="N2187" t="s">
        <v>1558</v>
      </c>
      <c r="O2187">
        <v>2016</v>
      </c>
      <c r="P2187" s="2">
        <v>10</v>
      </c>
      <c r="Q2187" s="2">
        <v>10</v>
      </c>
      <c r="R2187" s="2">
        <v>10</v>
      </c>
      <c r="S2187" s="2">
        <v>100</v>
      </c>
      <c r="T2187" s="2"/>
      <c r="U2187" s="2"/>
    </row>
    <row r="2188" spans="1:21" x14ac:dyDescent="0.25">
      <c r="A2188">
        <v>66769275</v>
      </c>
      <c r="B2188" s="7" t="s">
        <v>943</v>
      </c>
      <c r="C2188">
        <v>5</v>
      </c>
      <c r="D2188">
        <v>2019</v>
      </c>
      <c r="E2188">
        <v>2</v>
      </c>
      <c r="F2188">
        <v>131</v>
      </c>
      <c r="G2188">
        <v>203</v>
      </c>
      <c r="H2188">
        <v>192</v>
      </c>
      <c r="I2188">
        <v>92</v>
      </c>
      <c r="J2188">
        <v>446</v>
      </c>
      <c r="K2188" t="s">
        <v>1586</v>
      </c>
      <c r="L2188" t="s">
        <v>1552</v>
      </c>
      <c r="M2188">
        <v>1</v>
      </c>
      <c r="N2188" t="s">
        <v>1558</v>
      </c>
      <c r="O2188">
        <v>2017</v>
      </c>
      <c r="P2188" s="2">
        <v>15</v>
      </c>
      <c r="Q2188" s="2">
        <v>15</v>
      </c>
      <c r="R2188" s="2">
        <v>4.16</v>
      </c>
      <c r="S2188" s="2">
        <v>27.73</v>
      </c>
      <c r="T2188" s="2"/>
      <c r="U2188" s="2"/>
    </row>
    <row r="2189" spans="1:21" x14ac:dyDescent="0.25">
      <c r="A2189">
        <v>66769275</v>
      </c>
      <c r="B2189" s="7" t="s">
        <v>943</v>
      </c>
      <c r="C2189">
        <v>5</v>
      </c>
      <c r="D2189">
        <v>2019</v>
      </c>
      <c r="E2189">
        <v>2</v>
      </c>
      <c r="F2189">
        <v>131</v>
      </c>
      <c r="G2189">
        <v>203</v>
      </c>
      <c r="H2189">
        <v>192</v>
      </c>
      <c r="I2189">
        <v>92</v>
      </c>
      <c r="J2189">
        <v>446</v>
      </c>
      <c r="K2189" t="s">
        <v>1586</v>
      </c>
      <c r="L2189" t="s">
        <v>1552</v>
      </c>
      <c r="M2189">
        <v>1</v>
      </c>
      <c r="N2189" t="s">
        <v>1558</v>
      </c>
      <c r="O2189">
        <v>2018</v>
      </c>
      <c r="P2189" s="2">
        <v>20</v>
      </c>
      <c r="Q2189" s="2">
        <v>30.84</v>
      </c>
      <c r="R2189" s="2">
        <v>30.74</v>
      </c>
      <c r="S2189" s="2">
        <v>99.68</v>
      </c>
      <c r="T2189" s="2"/>
      <c r="U2189" s="2"/>
    </row>
    <row r="2190" spans="1:21" x14ac:dyDescent="0.25">
      <c r="A2190">
        <v>66769275</v>
      </c>
      <c r="B2190" s="7" t="s">
        <v>943</v>
      </c>
      <c r="C2190">
        <v>5</v>
      </c>
      <c r="D2190">
        <v>2019</v>
      </c>
      <c r="E2190">
        <v>2</v>
      </c>
      <c r="F2190">
        <v>131</v>
      </c>
      <c r="G2190">
        <v>203</v>
      </c>
      <c r="H2190">
        <v>192</v>
      </c>
      <c r="I2190">
        <v>92</v>
      </c>
      <c r="J2190">
        <v>446</v>
      </c>
      <c r="K2190" t="s">
        <v>1586</v>
      </c>
      <c r="L2190" t="s">
        <v>1552</v>
      </c>
      <c r="M2190">
        <v>1</v>
      </c>
      <c r="N2190" t="s">
        <v>1558</v>
      </c>
      <c r="O2190">
        <v>2019</v>
      </c>
      <c r="P2190" s="2">
        <v>25</v>
      </c>
      <c r="Q2190" s="2">
        <v>40.1</v>
      </c>
      <c r="R2190" s="2">
        <v>40</v>
      </c>
      <c r="S2190" s="2">
        <v>99.75</v>
      </c>
      <c r="T2190" s="2">
        <v>99.88</v>
      </c>
      <c r="U2190" s="2">
        <v>84.9</v>
      </c>
    </row>
    <row r="2191" spans="1:21" x14ac:dyDescent="0.25">
      <c r="A2191">
        <v>66769275</v>
      </c>
      <c r="B2191" s="7" t="s">
        <v>943</v>
      </c>
      <c r="C2191">
        <v>5</v>
      </c>
      <c r="D2191">
        <v>2019</v>
      </c>
      <c r="E2191">
        <v>2</v>
      </c>
      <c r="F2191">
        <v>131</v>
      </c>
      <c r="G2191">
        <v>203</v>
      </c>
      <c r="H2191">
        <v>192</v>
      </c>
      <c r="I2191">
        <v>92</v>
      </c>
      <c r="J2191">
        <v>446</v>
      </c>
      <c r="K2191" t="s">
        <v>1586</v>
      </c>
      <c r="L2191" t="s">
        <v>1552</v>
      </c>
      <c r="M2191">
        <v>1</v>
      </c>
      <c r="N2191" t="s">
        <v>1558</v>
      </c>
      <c r="O2191">
        <v>2020</v>
      </c>
      <c r="P2191" s="2">
        <v>30</v>
      </c>
      <c r="Q2191" s="2">
        <v>15</v>
      </c>
      <c r="R2191" s="2">
        <v>0</v>
      </c>
      <c r="S2191" s="2">
        <v>0</v>
      </c>
      <c r="T2191" s="2"/>
      <c r="U2191" s="2"/>
    </row>
    <row r="2192" spans="1:21" x14ac:dyDescent="0.25">
      <c r="A2192">
        <v>66769275</v>
      </c>
      <c r="B2192" s="7" t="s">
        <v>944</v>
      </c>
      <c r="C2192">
        <v>5</v>
      </c>
      <c r="D2192">
        <v>2019</v>
      </c>
      <c r="E2192">
        <v>2</v>
      </c>
      <c r="F2192">
        <v>136</v>
      </c>
      <c r="G2192">
        <v>202</v>
      </c>
      <c r="H2192">
        <v>189</v>
      </c>
      <c r="I2192">
        <v>379</v>
      </c>
      <c r="J2192">
        <v>411</v>
      </c>
      <c r="K2192" t="s">
        <v>1559</v>
      </c>
      <c r="L2192" t="s">
        <v>1555</v>
      </c>
      <c r="M2192">
        <v>1</v>
      </c>
      <c r="N2192" t="s">
        <v>1558</v>
      </c>
      <c r="O2192">
        <v>2016</v>
      </c>
      <c r="P2192" s="2">
        <v>0</v>
      </c>
      <c r="Q2192" s="2">
        <v>0</v>
      </c>
      <c r="R2192" s="2">
        <v>0</v>
      </c>
      <c r="S2192" s="2">
        <v>0</v>
      </c>
      <c r="T2192" s="2"/>
      <c r="U2192" s="2"/>
    </row>
    <row r="2193" spans="1:21" x14ac:dyDescent="0.25">
      <c r="A2193">
        <v>66769275</v>
      </c>
      <c r="B2193" s="7" t="s">
        <v>944</v>
      </c>
      <c r="C2193">
        <v>5</v>
      </c>
      <c r="D2193">
        <v>2019</v>
      </c>
      <c r="E2193">
        <v>2</v>
      </c>
      <c r="F2193">
        <v>136</v>
      </c>
      <c r="G2193">
        <v>202</v>
      </c>
      <c r="H2193">
        <v>189</v>
      </c>
      <c r="I2193">
        <v>379</v>
      </c>
      <c r="J2193">
        <v>411</v>
      </c>
      <c r="K2193" t="s">
        <v>1559</v>
      </c>
      <c r="L2193" t="s">
        <v>1555</v>
      </c>
      <c r="M2193">
        <v>1</v>
      </c>
      <c r="N2193" t="s">
        <v>1558</v>
      </c>
      <c r="O2193">
        <v>2017</v>
      </c>
      <c r="P2193" s="2">
        <v>0</v>
      </c>
      <c r="Q2193" s="2">
        <v>0</v>
      </c>
      <c r="R2193" s="2">
        <v>0</v>
      </c>
      <c r="S2193" s="2">
        <v>0</v>
      </c>
      <c r="T2193" s="2"/>
      <c r="U2193" s="2"/>
    </row>
    <row r="2194" spans="1:21" x14ac:dyDescent="0.25">
      <c r="A2194">
        <v>66769275</v>
      </c>
      <c r="B2194" s="7" t="s">
        <v>944</v>
      </c>
      <c r="C2194">
        <v>5</v>
      </c>
      <c r="D2194">
        <v>2019</v>
      </c>
      <c r="E2194">
        <v>2</v>
      </c>
      <c r="F2194">
        <v>136</v>
      </c>
      <c r="G2194">
        <v>202</v>
      </c>
      <c r="H2194">
        <v>189</v>
      </c>
      <c r="I2194">
        <v>379</v>
      </c>
      <c r="J2194">
        <v>411</v>
      </c>
      <c r="K2194" t="s">
        <v>1559</v>
      </c>
      <c r="L2194" t="s">
        <v>1555</v>
      </c>
      <c r="M2194">
        <v>1</v>
      </c>
      <c r="N2194" t="s">
        <v>1558</v>
      </c>
      <c r="O2194">
        <v>2018</v>
      </c>
      <c r="P2194" s="2">
        <v>0</v>
      </c>
      <c r="Q2194" s="2">
        <v>100</v>
      </c>
      <c r="R2194" s="2">
        <v>100</v>
      </c>
      <c r="S2194" s="2">
        <v>100</v>
      </c>
      <c r="T2194" s="2"/>
      <c r="U2194" s="2"/>
    </row>
    <row r="2195" spans="1:21" x14ac:dyDescent="0.25">
      <c r="A2195">
        <v>66769275</v>
      </c>
      <c r="B2195" s="7" t="s">
        <v>944</v>
      </c>
      <c r="C2195">
        <v>5</v>
      </c>
      <c r="D2195">
        <v>2019</v>
      </c>
      <c r="E2195">
        <v>2</v>
      </c>
      <c r="F2195">
        <v>136</v>
      </c>
      <c r="G2195">
        <v>202</v>
      </c>
      <c r="H2195">
        <v>189</v>
      </c>
      <c r="I2195">
        <v>379</v>
      </c>
      <c r="J2195">
        <v>411</v>
      </c>
      <c r="K2195" t="s">
        <v>1559</v>
      </c>
      <c r="L2195" t="s">
        <v>1555</v>
      </c>
      <c r="M2195">
        <v>1</v>
      </c>
      <c r="N2195" t="s">
        <v>1558</v>
      </c>
      <c r="O2195">
        <v>2019</v>
      </c>
      <c r="P2195" s="2">
        <v>0</v>
      </c>
      <c r="Q2195" s="2">
        <v>100</v>
      </c>
      <c r="R2195" s="2">
        <v>100</v>
      </c>
      <c r="S2195" s="2">
        <v>100</v>
      </c>
      <c r="T2195" s="2">
        <v>100</v>
      </c>
      <c r="U2195" s="2">
        <v>66.67</v>
      </c>
    </row>
    <row r="2196" spans="1:21" x14ac:dyDescent="0.25">
      <c r="A2196">
        <v>66769275</v>
      </c>
      <c r="B2196" s="7" t="s">
        <v>944</v>
      </c>
      <c r="C2196">
        <v>5</v>
      </c>
      <c r="D2196">
        <v>2019</v>
      </c>
      <c r="E2196">
        <v>2</v>
      </c>
      <c r="F2196">
        <v>136</v>
      </c>
      <c r="G2196">
        <v>202</v>
      </c>
      <c r="H2196">
        <v>189</v>
      </c>
      <c r="I2196">
        <v>379</v>
      </c>
      <c r="J2196">
        <v>411</v>
      </c>
      <c r="K2196" t="s">
        <v>1559</v>
      </c>
      <c r="L2196" t="s">
        <v>1555</v>
      </c>
      <c r="M2196">
        <v>1</v>
      </c>
      <c r="N2196" t="s">
        <v>1558</v>
      </c>
      <c r="O2196">
        <v>2020</v>
      </c>
      <c r="P2196" s="2">
        <v>0</v>
      </c>
      <c r="Q2196" s="2">
        <v>100</v>
      </c>
      <c r="R2196" s="2">
        <v>0</v>
      </c>
      <c r="S2196" s="2">
        <v>0</v>
      </c>
      <c r="T2196" s="2"/>
      <c r="U2196" s="2"/>
    </row>
    <row r="2197" spans="1:21" x14ac:dyDescent="0.25">
      <c r="A2197">
        <v>66769275</v>
      </c>
      <c r="B2197" s="7" t="s">
        <v>945</v>
      </c>
      <c r="C2197">
        <v>5</v>
      </c>
      <c r="D2197">
        <v>2019</v>
      </c>
      <c r="E2197">
        <v>2</v>
      </c>
      <c r="F2197">
        <v>136</v>
      </c>
      <c r="G2197">
        <v>202</v>
      </c>
      <c r="H2197">
        <v>190</v>
      </c>
      <c r="I2197">
        <v>423</v>
      </c>
      <c r="J2197">
        <v>421</v>
      </c>
      <c r="K2197" t="s">
        <v>1584</v>
      </c>
      <c r="L2197" t="s">
        <v>1555</v>
      </c>
      <c r="M2197">
        <v>2</v>
      </c>
      <c r="N2197" t="s">
        <v>1556</v>
      </c>
      <c r="O2197">
        <v>2016</v>
      </c>
      <c r="P2197" s="2">
        <v>0</v>
      </c>
      <c r="Q2197" s="2">
        <v>0</v>
      </c>
      <c r="R2197" s="2">
        <v>0</v>
      </c>
      <c r="S2197" s="2">
        <v>0</v>
      </c>
      <c r="T2197" s="2"/>
      <c r="U2197" s="2"/>
    </row>
    <row r="2198" spans="1:21" x14ac:dyDescent="0.25">
      <c r="A2198">
        <v>66769275</v>
      </c>
      <c r="B2198" s="7" t="s">
        <v>945</v>
      </c>
      <c r="C2198">
        <v>5</v>
      </c>
      <c r="D2198">
        <v>2019</v>
      </c>
      <c r="E2198">
        <v>2</v>
      </c>
      <c r="F2198">
        <v>136</v>
      </c>
      <c r="G2198">
        <v>202</v>
      </c>
      <c r="H2198">
        <v>190</v>
      </c>
      <c r="I2198">
        <v>423</v>
      </c>
      <c r="J2198">
        <v>421</v>
      </c>
      <c r="K2198" t="s">
        <v>1584</v>
      </c>
      <c r="L2198" t="s">
        <v>1555</v>
      </c>
      <c r="M2198">
        <v>2</v>
      </c>
      <c r="N2198" t="s">
        <v>1556</v>
      </c>
      <c r="O2198">
        <v>2017</v>
      </c>
      <c r="P2198" s="2">
        <v>0</v>
      </c>
      <c r="Q2198" s="2">
        <v>0</v>
      </c>
      <c r="R2198" s="2">
        <v>0</v>
      </c>
      <c r="S2198" s="2">
        <v>0</v>
      </c>
      <c r="T2198" s="2"/>
      <c r="U2198" s="2"/>
    </row>
    <row r="2199" spans="1:21" x14ac:dyDescent="0.25">
      <c r="A2199">
        <v>66769275</v>
      </c>
      <c r="B2199" s="7" t="s">
        <v>945</v>
      </c>
      <c r="C2199">
        <v>5</v>
      </c>
      <c r="D2199">
        <v>2019</v>
      </c>
      <c r="E2199">
        <v>2</v>
      </c>
      <c r="F2199">
        <v>136</v>
      </c>
      <c r="G2199">
        <v>202</v>
      </c>
      <c r="H2199">
        <v>190</v>
      </c>
      <c r="I2199">
        <v>423</v>
      </c>
      <c r="J2199">
        <v>421</v>
      </c>
      <c r="K2199" t="s">
        <v>1584</v>
      </c>
      <c r="L2199" t="s">
        <v>1555</v>
      </c>
      <c r="M2199">
        <v>2</v>
      </c>
      <c r="N2199" t="s">
        <v>1556</v>
      </c>
      <c r="O2199">
        <v>2018</v>
      </c>
      <c r="P2199" s="2">
        <v>0</v>
      </c>
      <c r="Q2199" s="2">
        <v>100</v>
      </c>
      <c r="R2199" s="2">
        <v>0</v>
      </c>
      <c r="S2199" s="2">
        <v>0</v>
      </c>
      <c r="T2199" s="2"/>
      <c r="U2199" s="2"/>
    </row>
    <row r="2200" spans="1:21" x14ac:dyDescent="0.25">
      <c r="A2200">
        <v>66769275</v>
      </c>
      <c r="B2200" s="7" t="s">
        <v>945</v>
      </c>
      <c r="C2200">
        <v>5</v>
      </c>
      <c r="D2200">
        <v>2019</v>
      </c>
      <c r="E2200">
        <v>2</v>
      </c>
      <c r="F2200">
        <v>136</v>
      </c>
      <c r="G2200">
        <v>202</v>
      </c>
      <c r="H2200">
        <v>190</v>
      </c>
      <c r="I2200">
        <v>423</v>
      </c>
      <c r="J2200">
        <v>421</v>
      </c>
      <c r="K2200" t="s">
        <v>1584</v>
      </c>
      <c r="L2200" t="s">
        <v>1555</v>
      </c>
      <c r="M2200">
        <v>2</v>
      </c>
      <c r="N2200" t="s">
        <v>1556</v>
      </c>
      <c r="O2200">
        <v>2019</v>
      </c>
      <c r="P2200" s="2">
        <v>0</v>
      </c>
      <c r="Q2200" s="2">
        <v>0</v>
      </c>
      <c r="R2200" s="2">
        <v>0</v>
      </c>
      <c r="S2200" s="2">
        <v>0</v>
      </c>
      <c r="T2200" s="2">
        <v>52</v>
      </c>
      <c r="U2200" s="2">
        <v>52</v>
      </c>
    </row>
    <row r="2201" spans="1:21" x14ac:dyDescent="0.25">
      <c r="A2201">
        <v>66769275</v>
      </c>
      <c r="B2201" s="7" t="s">
        <v>945</v>
      </c>
      <c r="C2201">
        <v>5</v>
      </c>
      <c r="D2201">
        <v>2019</v>
      </c>
      <c r="E2201">
        <v>2</v>
      </c>
      <c r="F2201">
        <v>136</v>
      </c>
      <c r="G2201">
        <v>202</v>
      </c>
      <c r="H2201">
        <v>190</v>
      </c>
      <c r="I2201">
        <v>423</v>
      </c>
      <c r="J2201">
        <v>421</v>
      </c>
      <c r="K2201" t="s">
        <v>1584</v>
      </c>
      <c r="L2201" t="s">
        <v>1555</v>
      </c>
      <c r="M2201">
        <v>2</v>
      </c>
      <c r="N2201" t="s">
        <v>1556</v>
      </c>
      <c r="O2201">
        <v>2020</v>
      </c>
      <c r="P2201" s="2">
        <v>0</v>
      </c>
      <c r="Q2201" s="2">
        <v>0</v>
      </c>
      <c r="R2201" s="2">
        <v>0</v>
      </c>
      <c r="S2201" s="2">
        <v>0</v>
      </c>
      <c r="T2201" s="2"/>
      <c r="U2201" s="2"/>
    </row>
    <row r="2202" spans="1:21" x14ac:dyDescent="0.25">
      <c r="A2202">
        <v>66769275</v>
      </c>
      <c r="B2202" s="7" t="s">
        <v>946</v>
      </c>
      <c r="C2202">
        <v>5</v>
      </c>
      <c r="D2202">
        <v>2019</v>
      </c>
      <c r="E2202">
        <v>2</v>
      </c>
      <c r="F2202">
        <v>136</v>
      </c>
      <c r="G2202">
        <v>202</v>
      </c>
      <c r="H2202">
        <v>191</v>
      </c>
      <c r="I2202">
        <v>82</v>
      </c>
      <c r="J2202">
        <v>422</v>
      </c>
      <c r="K2202" t="s">
        <v>1958</v>
      </c>
      <c r="L2202" t="s">
        <v>1645</v>
      </c>
      <c r="M2202">
        <v>1</v>
      </c>
      <c r="N2202" t="s">
        <v>1558</v>
      </c>
      <c r="O2202">
        <v>2016</v>
      </c>
      <c r="P2202" s="2">
        <v>23</v>
      </c>
      <c r="Q2202" s="2">
        <v>23</v>
      </c>
      <c r="R2202" s="2">
        <v>15</v>
      </c>
      <c r="S2202" s="2">
        <v>0</v>
      </c>
      <c r="T2202" s="2"/>
      <c r="U2202" s="2"/>
    </row>
    <row r="2203" spans="1:21" x14ac:dyDescent="0.25">
      <c r="A2203">
        <v>66769275</v>
      </c>
      <c r="B2203" s="7" t="s">
        <v>946</v>
      </c>
      <c r="C2203">
        <v>5</v>
      </c>
      <c r="D2203">
        <v>2019</v>
      </c>
      <c r="E2203">
        <v>2</v>
      </c>
      <c r="F2203">
        <v>136</v>
      </c>
      <c r="G2203">
        <v>202</v>
      </c>
      <c r="H2203">
        <v>191</v>
      </c>
      <c r="I2203">
        <v>82</v>
      </c>
      <c r="J2203">
        <v>422</v>
      </c>
      <c r="K2203" t="s">
        <v>1958</v>
      </c>
      <c r="L2203" t="s">
        <v>1645</v>
      </c>
      <c r="M2203">
        <v>1</v>
      </c>
      <c r="N2203" t="s">
        <v>1558</v>
      </c>
      <c r="O2203">
        <v>2017</v>
      </c>
      <c r="P2203" s="2">
        <v>22.7</v>
      </c>
      <c r="Q2203" s="2">
        <v>22.7</v>
      </c>
      <c r="R2203" s="2">
        <v>21.9</v>
      </c>
      <c r="S2203" s="2">
        <v>0</v>
      </c>
      <c r="T2203" s="2"/>
      <c r="U2203" s="2"/>
    </row>
    <row r="2204" spans="1:21" x14ac:dyDescent="0.25">
      <c r="A2204">
        <v>66769275</v>
      </c>
      <c r="B2204" s="7" t="s">
        <v>946</v>
      </c>
      <c r="C2204">
        <v>5</v>
      </c>
      <c r="D2204">
        <v>2019</v>
      </c>
      <c r="E2204">
        <v>2</v>
      </c>
      <c r="F2204">
        <v>136</v>
      </c>
      <c r="G2204">
        <v>202</v>
      </c>
      <c r="H2204">
        <v>191</v>
      </c>
      <c r="I2204">
        <v>82</v>
      </c>
      <c r="J2204">
        <v>422</v>
      </c>
      <c r="K2204" t="s">
        <v>1958</v>
      </c>
      <c r="L2204" t="s">
        <v>1645</v>
      </c>
      <c r="M2204">
        <v>1</v>
      </c>
      <c r="N2204" t="s">
        <v>1558</v>
      </c>
      <c r="O2204">
        <v>2018</v>
      </c>
      <c r="P2204" s="2">
        <v>22.5</v>
      </c>
      <c r="Q2204" s="2">
        <v>22.5</v>
      </c>
      <c r="R2204" s="2">
        <v>17.600000000000001</v>
      </c>
      <c r="S2204" s="2">
        <v>0</v>
      </c>
      <c r="T2204" s="2"/>
      <c r="U2204" s="2"/>
    </row>
    <row r="2205" spans="1:21" x14ac:dyDescent="0.25">
      <c r="A2205">
        <v>66769275</v>
      </c>
      <c r="B2205" s="7" t="s">
        <v>946</v>
      </c>
      <c r="C2205">
        <v>5</v>
      </c>
      <c r="D2205">
        <v>2019</v>
      </c>
      <c r="E2205">
        <v>2</v>
      </c>
      <c r="F2205">
        <v>136</v>
      </c>
      <c r="G2205">
        <v>202</v>
      </c>
      <c r="H2205">
        <v>191</v>
      </c>
      <c r="I2205">
        <v>82</v>
      </c>
      <c r="J2205">
        <v>422</v>
      </c>
      <c r="K2205" t="s">
        <v>1958</v>
      </c>
      <c r="L2205" t="s">
        <v>1645</v>
      </c>
      <c r="M2205">
        <v>1</v>
      </c>
      <c r="N2205" t="s">
        <v>1558</v>
      </c>
      <c r="O2205">
        <v>2019</v>
      </c>
      <c r="P2205" s="2">
        <v>22.3</v>
      </c>
      <c r="Q2205" s="2">
        <v>22.3</v>
      </c>
      <c r="R2205" s="2">
        <v>15.6</v>
      </c>
      <c r="S2205" s="2">
        <v>0</v>
      </c>
      <c r="T2205" s="2">
        <v>1057.1400000000001</v>
      </c>
      <c r="U2205" s="2">
        <v>740</v>
      </c>
    </row>
    <row r="2206" spans="1:21" x14ac:dyDescent="0.25">
      <c r="A2206">
        <v>66769275</v>
      </c>
      <c r="B2206" s="7" t="s">
        <v>946</v>
      </c>
      <c r="C2206">
        <v>5</v>
      </c>
      <c r="D2206">
        <v>2019</v>
      </c>
      <c r="E2206">
        <v>2</v>
      </c>
      <c r="F2206">
        <v>136</v>
      </c>
      <c r="G2206">
        <v>202</v>
      </c>
      <c r="H2206">
        <v>191</v>
      </c>
      <c r="I2206">
        <v>82</v>
      </c>
      <c r="J2206">
        <v>422</v>
      </c>
      <c r="K2206" t="s">
        <v>1958</v>
      </c>
      <c r="L2206" t="s">
        <v>1645</v>
      </c>
      <c r="M2206">
        <v>1</v>
      </c>
      <c r="N2206" t="s">
        <v>1558</v>
      </c>
      <c r="O2206">
        <v>2020</v>
      </c>
      <c r="P2206" s="2">
        <v>22</v>
      </c>
      <c r="Q2206" s="2">
        <v>22</v>
      </c>
      <c r="R2206" s="2">
        <v>0</v>
      </c>
      <c r="S2206" s="2">
        <v>0</v>
      </c>
      <c r="T2206" s="2"/>
      <c r="U2206" s="2"/>
    </row>
    <row r="2207" spans="1:21" x14ac:dyDescent="0.25">
      <c r="A2207">
        <v>66769275</v>
      </c>
      <c r="B2207" s="7" t="s">
        <v>949</v>
      </c>
      <c r="C2207">
        <v>5</v>
      </c>
      <c r="D2207">
        <v>2019</v>
      </c>
      <c r="E2207">
        <v>2</v>
      </c>
      <c r="F2207">
        <v>136</v>
      </c>
      <c r="G2207">
        <v>202</v>
      </c>
      <c r="H2207">
        <v>191</v>
      </c>
      <c r="I2207">
        <v>83</v>
      </c>
      <c r="J2207">
        <v>423</v>
      </c>
      <c r="K2207" t="s">
        <v>1959</v>
      </c>
      <c r="L2207" t="s">
        <v>1552</v>
      </c>
      <c r="M2207">
        <v>1</v>
      </c>
      <c r="N2207" t="s">
        <v>1558</v>
      </c>
      <c r="O2207">
        <v>2016</v>
      </c>
      <c r="P2207" s="2">
        <v>2</v>
      </c>
      <c r="Q2207" s="2">
        <v>2</v>
      </c>
      <c r="R2207" s="2">
        <v>2</v>
      </c>
      <c r="S2207" s="2">
        <v>100</v>
      </c>
      <c r="T2207" s="2"/>
      <c r="U2207" s="2"/>
    </row>
    <row r="2208" spans="1:21" x14ac:dyDescent="0.25">
      <c r="A2208">
        <v>66769275</v>
      </c>
      <c r="B2208" s="7" t="s">
        <v>949</v>
      </c>
      <c r="C2208">
        <v>5</v>
      </c>
      <c r="D2208">
        <v>2019</v>
      </c>
      <c r="E2208">
        <v>2</v>
      </c>
      <c r="F2208">
        <v>136</v>
      </c>
      <c r="G2208">
        <v>202</v>
      </c>
      <c r="H2208">
        <v>191</v>
      </c>
      <c r="I2208">
        <v>83</v>
      </c>
      <c r="J2208">
        <v>423</v>
      </c>
      <c r="K2208" t="s">
        <v>1959</v>
      </c>
      <c r="L2208" t="s">
        <v>1552</v>
      </c>
      <c r="M2208">
        <v>1</v>
      </c>
      <c r="N2208" t="s">
        <v>1558</v>
      </c>
      <c r="O2208">
        <v>2017</v>
      </c>
      <c r="P2208" s="2">
        <v>5</v>
      </c>
      <c r="Q2208" s="2">
        <v>5</v>
      </c>
      <c r="R2208" s="2">
        <v>5</v>
      </c>
      <c r="S2208" s="2">
        <v>100</v>
      </c>
      <c r="T2208" s="2"/>
      <c r="U2208" s="2"/>
    </row>
    <row r="2209" spans="1:21" x14ac:dyDescent="0.25">
      <c r="A2209">
        <v>66769275</v>
      </c>
      <c r="B2209" s="7" t="s">
        <v>949</v>
      </c>
      <c r="C2209">
        <v>5</v>
      </c>
      <c r="D2209">
        <v>2019</v>
      </c>
      <c r="E2209">
        <v>2</v>
      </c>
      <c r="F2209">
        <v>136</v>
      </c>
      <c r="G2209">
        <v>202</v>
      </c>
      <c r="H2209">
        <v>191</v>
      </c>
      <c r="I2209">
        <v>83</v>
      </c>
      <c r="J2209">
        <v>423</v>
      </c>
      <c r="K2209" t="s">
        <v>1959</v>
      </c>
      <c r="L2209" t="s">
        <v>1552</v>
      </c>
      <c r="M2209">
        <v>1</v>
      </c>
      <c r="N2209" t="s">
        <v>1558</v>
      </c>
      <c r="O2209">
        <v>2018</v>
      </c>
      <c r="P2209" s="2">
        <v>5</v>
      </c>
      <c r="Q2209" s="2">
        <v>6</v>
      </c>
      <c r="R2209" s="2">
        <v>6</v>
      </c>
      <c r="S2209" s="2">
        <v>100</v>
      </c>
      <c r="T2209" s="2"/>
      <c r="U2209" s="2"/>
    </row>
    <row r="2210" spans="1:21" x14ac:dyDescent="0.25">
      <c r="A2210">
        <v>66769275</v>
      </c>
      <c r="B2210" s="7" t="s">
        <v>949</v>
      </c>
      <c r="C2210">
        <v>5</v>
      </c>
      <c r="D2210">
        <v>2019</v>
      </c>
      <c r="E2210">
        <v>2</v>
      </c>
      <c r="F2210">
        <v>136</v>
      </c>
      <c r="G2210">
        <v>202</v>
      </c>
      <c r="H2210">
        <v>191</v>
      </c>
      <c r="I2210">
        <v>83</v>
      </c>
      <c r="J2210">
        <v>423</v>
      </c>
      <c r="K2210" t="s">
        <v>1959</v>
      </c>
      <c r="L2210" t="s">
        <v>1552</v>
      </c>
      <c r="M2210">
        <v>1</v>
      </c>
      <c r="N2210" t="s">
        <v>1558</v>
      </c>
      <c r="O2210">
        <v>2019</v>
      </c>
      <c r="P2210" s="2">
        <v>5</v>
      </c>
      <c r="Q2210" s="2">
        <v>6</v>
      </c>
      <c r="R2210" s="2">
        <v>6</v>
      </c>
      <c r="S2210" s="2">
        <v>100</v>
      </c>
      <c r="T2210" s="2">
        <v>100</v>
      </c>
      <c r="U2210" s="2">
        <v>95</v>
      </c>
    </row>
    <row r="2211" spans="1:21" x14ac:dyDescent="0.25">
      <c r="A2211">
        <v>66769275</v>
      </c>
      <c r="B2211" s="7" t="s">
        <v>949</v>
      </c>
      <c r="C2211">
        <v>5</v>
      </c>
      <c r="D2211">
        <v>2019</v>
      </c>
      <c r="E2211">
        <v>2</v>
      </c>
      <c r="F2211">
        <v>136</v>
      </c>
      <c r="G2211">
        <v>202</v>
      </c>
      <c r="H2211">
        <v>191</v>
      </c>
      <c r="I2211">
        <v>83</v>
      </c>
      <c r="J2211">
        <v>423</v>
      </c>
      <c r="K2211" t="s">
        <v>1959</v>
      </c>
      <c r="L2211" t="s">
        <v>1552</v>
      </c>
      <c r="M2211">
        <v>1</v>
      </c>
      <c r="N2211" t="s">
        <v>1558</v>
      </c>
      <c r="O2211">
        <v>2020</v>
      </c>
      <c r="P2211" s="2">
        <v>3</v>
      </c>
      <c r="Q2211" s="2">
        <v>1</v>
      </c>
      <c r="R2211" s="2">
        <v>0</v>
      </c>
      <c r="S2211" s="2">
        <v>0</v>
      </c>
      <c r="T2211" s="2"/>
      <c r="U2211" s="2"/>
    </row>
    <row r="2212" spans="1:21" x14ac:dyDescent="0.25">
      <c r="A2212">
        <v>66769275</v>
      </c>
      <c r="B2212" s="7" t="s">
        <v>951</v>
      </c>
      <c r="C2212">
        <v>5</v>
      </c>
      <c r="D2212">
        <v>2019</v>
      </c>
      <c r="E2212">
        <v>2</v>
      </c>
      <c r="F2212">
        <v>136</v>
      </c>
      <c r="G2212">
        <v>202</v>
      </c>
      <c r="H2212">
        <v>191</v>
      </c>
      <c r="I2212">
        <v>84</v>
      </c>
      <c r="J2212">
        <v>424</v>
      </c>
      <c r="K2212" t="s">
        <v>1960</v>
      </c>
      <c r="L2212" t="s">
        <v>1552</v>
      </c>
      <c r="M2212">
        <v>1</v>
      </c>
      <c r="N2212" t="s">
        <v>1558</v>
      </c>
      <c r="O2212">
        <v>2016</v>
      </c>
      <c r="P2212" s="2">
        <v>1</v>
      </c>
      <c r="Q2212" s="2">
        <v>1</v>
      </c>
      <c r="R2212" s="2">
        <v>0.3</v>
      </c>
      <c r="S2212" s="2">
        <v>30</v>
      </c>
      <c r="T2212" s="2"/>
      <c r="U2212" s="2"/>
    </row>
    <row r="2213" spans="1:21" x14ac:dyDescent="0.25">
      <c r="A2213">
        <v>66769275</v>
      </c>
      <c r="B2213" s="7" t="s">
        <v>951</v>
      </c>
      <c r="C2213">
        <v>5</v>
      </c>
      <c r="D2213">
        <v>2019</v>
      </c>
      <c r="E2213">
        <v>2</v>
      </c>
      <c r="F2213">
        <v>136</v>
      </c>
      <c r="G2213">
        <v>202</v>
      </c>
      <c r="H2213">
        <v>191</v>
      </c>
      <c r="I2213">
        <v>84</v>
      </c>
      <c r="J2213">
        <v>424</v>
      </c>
      <c r="K2213" t="s">
        <v>1960</v>
      </c>
      <c r="L2213" t="s">
        <v>1552</v>
      </c>
      <c r="M2213">
        <v>1</v>
      </c>
      <c r="N2213" t="s">
        <v>1558</v>
      </c>
      <c r="O2213">
        <v>2017</v>
      </c>
      <c r="P2213" s="2">
        <v>1</v>
      </c>
      <c r="Q2213" s="2">
        <v>1.7</v>
      </c>
      <c r="R2213" s="2">
        <v>2</v>
      </c>
      <c r="S2213" s="2">
        <v>117.65</v>
      </c>
      <c r="T2213" s="2"/>
      <c r="U2213" s="2"/>
    </row>
    <row r="2214" spans="1:21" x14ac:dyDescent="0.25">
      <c r="A2214">
        <v>66769275</v>
      </c>
      <c r="B2214" s="7" t="s">
        <v>951</v>
      </c>
      <c r="C2214">
        <v>5</v>
      </c>
      <c r="D2214">
        <v>2019</v>
      </c>
      <c r="E2214">
        <v>2</v>
      </c>
      <c r="F2214">
        <v>136</v>
      </c>
      <c r="G2214">
        <v>202</v>
      </c>
      <c r="H2214">
        <v>191</v>
      </c>
      <c r="I2214">
        <v>84</v>
      </c>
      <c r="J2214">
        <v>424</v>
      </c>
      <c r="K2214" t="s">
        <v>1960</v>
      </c>
      <c r="L2214" t="s">
        <v>1552</v>
      </c>
      <c r="M2214">
        <v>1</v>
      </c>
      <c r="N2214" t="s">
        <v>1558</v>
      </c>
      <c r="O2214">
        <v>2018</v>
      </c>
      <c r="P2214" s="2">
        <v>2</v>
      </c>
      <c r="Q2214" s="2">
        <v>2</v>
      </c>
      <c r="R2214" s="2">
        <v>2</v>
      </c>
      <c r="S2214" s="2">
        <v>100</v>
      </c>
      <c r="T2214" s="2"/>
      <c r="U2214" s="2"/>
    </row>
    <row r="2215" spans="1:21" x14ac:dyDescent="0.25">
      <c r="A2215">
        <v>66769275</v>
      </c>
      <c r="B2215" s="7" t="s">
        <v>951</v>
      </c>
      <c r="C2215">
        <v>5</v>
      </c>
      <c r="D2215">
        <v>2019</v>
      </c>
      <c r="E2215">
        <v>2</v>
      </c>
      <c r="F2215">
        <v>136</v>
      </c>
      <c r="G2215">
        <v>202</v>
      </c>
      <c r="H2215">
        <v>191</v>
      </c>
      <c r="I2215">
        <v>84</v>
      </c>
      <c r="J2215">
        <v>424</v>
      </c>
      <c r="K2215" t="s">
        <v>1960</v>
      </c>
      <c r="L2215" t="s">
        <v>1552</v>
      </c>
      <c r="M2215">
        <v>1</v>
      </c>
      <c r="N2215" t="s">
        <v>1558</v>
      </c>
      <c r="O2215">
        <v>2019</v>
      </c>
      <c r="P2215" s="2">
        <v>2</v>
      </c>
      <c r="Q2215" s="2">
        <v>2</v>
      </c>
      <c r="R2215" s="2">
        <v>2</v>
      </c>
      <c r="S2215" s="2">
        <v>100</v>
      </c>
      <c r="T2215" s="2">
        <v>100</v>
      </c>
      <c r="U2215" s="2">
        <v>90</v>
      </c>
    </row>
    <row r="2216" spans="1:21" x14ac:dyDescent="0.25">
      <c r="A2216">
        <v>66769275</v>
      </c>
      <c r="B2216" s="7" t="s">
        <v>951</v>
      </c>
      <c r="C2216">
        <v>5</v>
      </c>
      <c r="D2216">
        <v>2019</v>
      </c>
      <c r="E2216">
        <v>2</v>
      </c>
      <c r="F2216">
        <v>136</v>
      </c>
      <c r="G2216">
        <v>202</v>
      </c>
      <c r="H2216">
        <v>191</v>
      </c>
      <c r="I2216">
        <v>84</v>
      </c>
      <c r="J2216">
        <v>424</v>
      </c>
      <c r="K2216" t="s">
        <v>1960</v>
      </c>
      <c r="L2216" t="s">
        <v>1552</v>
      </c>
      <c r="M2216">
        <v>1</v>
      </c>
      <c r="N2216" t="s">
        <v>1558</v>
      </c>
      <c r="O2216">
        <v>2020</v>
      </c>
      <c r="P2216" s="2">
        <v>1</v>
      </c>
      <c r="Q2216" s="2">
        <v>0.7</v>
      </c>
      <c r="R2216" s="2">
        <v>0</v>
      </c>
      <c r="S2216" s="2">
        <v>0</v>
      </c>
      <c r="T2216" s="2"/>
      <c r="U2216" s="2"/>
    </row>
    <row r="2217" spans="1:21" x14ac:dyDescent="0.25">
      <c r="A2217">
        <v>66769275</v>
      </c>
      <c r="B2217" s="7" t="s">
        <v>953</v>
      </c>
      <c r="C2217">
        <v>5</v>
      </c>
      <c r="D2217">
        <v>2019</v>
      </c>
      <c r="E2217">
        <v>2</v>
      </c>
      <c r="F2217">
        <v>136</v>
      </c>
      <c r="G2217">
        <v>202</v>
      </c>
      <c r="H2217">
        <v>191</v>
      </c>
      <c r="I2217">
        <v>85</v>
      </c>
      <c r="J2217">
        <v>425</v>
      </c>
      <c r="K2217" t="s">
        <v>1961</v>
      </c>
      <c r="L2217" t="s">
        <v>1552</v>
      </c>
      <c r="M2217">
        <v>1</v>
      </c>
      <c r="N2217" t="s">
        <v>1558</v>
      </c>
      <c r="O2217">
        <v>2016</v>
      </c>
      <c r="P2217" s="2">
        <v>4</v>
      </c>
      <c r="Q2217" s="2">
        <v>4</v>
      </c>
      <c r="R2217" s="2">
        <v>4</v>
      </c>
      <c r="S2217" s="2">
        <v>100</v>
      </c>
      <c r="T2217" s="2"/>
      <c r="U2217" s="2"/>
    </row>
    <row r="2218" spans="1:21" x14ac:dyDescent="0.25">
      <c r="A2218">
        <v>66769275</v>
      </c>
      <c r="B2218" s="7" t="s">
        <v>953</v>
      </c>
      <c r="C2218">
        <v>5</v>
      </c>
      <c r="D2218">
        <v>2019</v>
      </c>
      <c r="E2218">
        <v>2</v>
      </c>
      <c r="F2218">
        <v>136</v>
      </c>
      <c r="G2218">
        <v>202</v>
      </c>
      <c r="H2218">
        <v>191</v>
      </c>
      <c r="I2218">
        <v>85</v>
      </c>
      <c r="J2218">
        <v>425</v>
      </c>
      <c r="K2218" t="s">
        <v>1961</v>
      </c>
      <c r="L2218" t="s">
        <v>1552</v>
      </c>
      <c r="M2218">
        <v>1</v>
      </c>
      <c r="N2218" t="s">
        <v>1558</v>
      </c>
      <c r="O2218">
        <v>2017</v>
      </c>
      <c r="P2218" s="2">
        <v>12</v>
      </c>
      <c r="Q2218" s="2">
        <v>12</v>
      </c>
      <c r="R2218" s="2">
        <v>12</v>
      </c>
      <c r="S2218" s="2">
        <v>100</v>
      </c>
      <c r="T2218" s="2"/>
      <c r="U2218" s="2"/>
    </row>
    <row r="2219" spans="1:21" x14ac:dyDescent="0.25">
      <c r="A2219">
        <v>66769275</v>
      </c>
      <c r="B2219" s="7" t="s">
        <v>953</v>
      </c>
      <c r="C2219">
        <v>5</v>
      </c>
      <c r="D2219">
        <v>2019</v>
      </c>
      <c r="E2219">
        <v>2</v>
      </c>
      <c r="F2219">
        <v>136</v>
      </c>
      <c r="G2219">
        <v>202</v>
      </c>
      <c r="H2219">
        <v>191</v>
      </c>
      <c r="I2219">
        <v>85</v>
      </c>
      <c r="J2219">
        <v>425</v>
      </c>
      <c r="K2219" t="s">
        <v>1961</v>
      </c>
      <c r="L2219" t="s">
        <v>1552</v>
      </c>
      <c r="M2219">
        <v>1</v>
      </c>
      <c r="N2219" t="s">
        <v>1558</v>
      </c>
      <c r="O2219">
        <v>2018</v>
      </c>
      <c r="P2219" s="2">
        <v>13</v>
      </c>
      <c r="Q2219" s="2">
        <v>12</v>
      </c>
      <c r="R2219" s="2">
        <v>14</v>
      </c>
      <c r="S2219" s="2">
        <v>116.67</v>
      </c>
      <c r="T2219" s="2"/>
      <c r="U2219" s="2"/>
    </row>
    <row r="2220" spans="1:21" x14ac:dyDescent="0.25">
      <c r="A2220">
        <v>66769275</v>
      </c>
      <c r="B2220" s="7" t="s">
        <v>953</v>
      </c>
      <c r="C2220">
        <v>5</v>
      </c>
      <c r="D2220">
        <v>2019</v>
      </c>
      <c r="E2220">
        <v>2</v>
      </c>
      <c r="F2220">
        <v>136</v>
      </c>
      <c r="G2220">
        <v>202</v>
      </c>
      <c r="H2220">
        <v>191</v>
      </c>
      <c r="I2220">
        <v>85</v>
      </c>
      <c r="J2220">
        <v>425</v>
      </c>
      <c r="K2220" t="s">
        <v>1961</v>
      </c>
      <c r="L2220" t="s">
        <v>1552</v>
      </c>
      <c r="M2220">
        <v>1</v>
      </c>
      <c r="N2220" t="s">
        <v>1558</v>
      </c>
      <c r="O2220">
        <v>2019</v>
      </c>
      <c r="P2220" s="2">
        <v>13</v>
      </c>
      <c r="Q2220" s="2">
        <v>13</v>
      </c>
      <c r="R2220" s="2">
        <v>13</v>
      </c>
      <c r="S2220" s="2">
        <v>100</v>
      </c>
      <c r="T2220" s="2">
        <v>100</v>
      </c>
      <c r="U2220" s="2">
        <v>93.48</v>
      </c>
    </row>
    <row r="2221" spans="1:21" x14ac:dyDescent="0.25">
      <c r="A2221">
        <v>66769275</v>
      </c>
      <c r="B2221" s="7" t="s">
        <v>953</v>
      </c>
      <c r="C2221">
        <v>5</v>
      </c>
      <c r="D2221">
        <v>2019</v>
      </c>
      <c r="E2221">
        <v>2</v>
      </c>
      <c r="F2221">
        <v>136</v>
      </c>
      <c r="G2221">
        <v>202</v>
      </c>
      <c r="H2221">
        <v>191</v>
      </c>
      <c r="I2221">
        <v>85</v>
      </c>
      <c r="J2221">
        <v>425</v>
      </c>
      <c r="K2221" t="s">
        <v>1961</v>
      </c>
      <c r="L2221" t="s">
        <v>1552</v>
      </c>
      <c r="M2221">
        <v>1</v>
      </c>
      <c r="N2221" t="s">
        <v>1558</v>
      </c>
      <c r="O2221">
        <v>2020</v>
      </c>
      <c r="P2221" s="2">
        <v>4</v>
      </c>
      <c r="Q2221" s="2">
        <v>3</v>
      </c>
      <c r="R2221" s="2">
        <v>0</v>
      </c>
      <c r="S2221" s="2">
        <v>0</v>
      </c>
      <c r="T2221" s="2"/>
      <c r="U2221" s="2"/>
    </row>
    <row r="2222" spans="1:21" x14ac:dyDescent="0.25">
      <c r="A2222">
        <v>66769275</v>
      </c>
      <c r="B2222" s="7" t="s">
        <v>955</v>
      </c>
      <c r="C2222">
        <v>5</v>
      </c>
      <c r="D2222">
        <v>2019</v>
      </c>
      <c r="E2222">
        <v>2</v>
      </c>
      <c r="F2222">
        <v>136</v>
      </c>
      <c r="G2222">
        <v>202</v>
      </c>
      <c r="H2222">
        <v>191</v>
      </c>
      <c r="I2222">
        <v>86</v>
      </c>
      <c r="J2222">
        <v>426</v>
      </c>
      <c r="K2222" t="s">
        <v>1962</v>
      </c>
      <c r="L2222" t="s">
        <v>1552</v>
      </c>
      <c r="M2222">
        <v>1</v>
      </c>
      <c r="N2222" t="s">
        <v>1558</v>
      </c>
      <c r="O2222">
        <v>2016</v>
      </c>
      <c r="P2222" s="2">
        <v>400</v>
      </c>
      <c r="Q2222" s="2">
        <v>400</v>
      </c>
      <c r="R2222" s="2">
        <v>402</v>
      </c>
      <c r="S2222" s="2">
        <v>100.5</v>
      </c>
      <c r="T2222" s="2"/>
      <c r="U2222" s="2"/>
    </row>
    <row r="2223" spans="1:21" x14ac:dyDescent="0.25">
      <c r="A2223">
        <v>66769275</v>
      </c>
      <c r="B2223" s="7" t="s">
        <v>955</v>
      </c>
      <c r="C2223">
        <v>5</v>
      </c>
      <c r="D2223">
        <v>2019</v>
      </c>
      <c r="E2223">
        <v>2</v>
      </c>
      <c r="F2223">
        <v>136</v>
      </c>
      <c r="G2223">
        <v>202</v>
      </c>
      <c r="H2223">
        <v>191</v>
      </c>
      <c r="I2223">
        <v>86</v>
      </c>
      <c r="J2223">
        <v>426</v>
      </c>
      <c r="K2223" t="s">
        <v>1962</v>
      </c>
      <c r="L2223" t="s">
        <v>1552</v>
      </c>
      <c r="M2223">
        <v>1</v>
      </c>
      <c r="N2223" t="s">
        <v>1558</v>
      </c>
      <c r="O2223">
        <v>2017</v>
      </c>
      <c r="P2223" s="2">
        <v>600</v>
      </c>
      <c r="Q2223" s="2">
        <v>600</v>
      </c>
      <c r="R2223" s="2">
        <v>663</v>
      </c>
      <c r="S2223" s="2">
        <v>110.5</v>
      </c>
      <c r="T2223" s="2"/>
      <c r="U2223" s="2"/>
    </row>
    <row r="2224" spans="1:21" x14ac:dyDescent="0.25">
      <c r="A2224">
        <v>66769275</v>
      </c>
      <c r="B2224" s="7" t="s">
        <v>955</v>
      </c>
      <c r="C2224">
        <v>5</v>
      </c>
      <c r="D2224">
        <v>2019</v>
      </c>
      <c r="E2224">
        <v>2</v>
      </c>
      <c r="F2224">
        <v>136</v>
      </c>
      <c r="G2224">
        <v>202</v>
      </c>
      <c r="H2224">
        <v>191</v>
      </c>
      <c r="I2224">
        <v>86</v>
      </c>
      <c r="J2224">
        <v>426</v>
      </c>
      <c r="K2224" t="s">
        <v>1962</v>
      </c>
      <c r="L2224" t="s">
        <v>1552</v>
      </c>
      <c r="M2224">
        <v>1</v>
      </c>
      <c r="N2224" t="s">
        <v>1558</v>
      </c>
      <c r="O2224">
        <v>2018</v>
      </c>
      <c r="P2224" s="2">
        <v>800</v>
      </c>
      <c r="Q2224" s="2">
        <v>800</v>
      </c>
      <c r="R2224" s="2">
        <v>819</v>
      </c>
      <c r="S2224" s="2">
        <v>102.38</v>
      </c>
      <c r="T2224" s="2"/>
      <c r="U2224" s="2"/>
    </row>
    <row r="2225" spans="1:21" x14ac:dyDescent="0.25">
      <c r="A2225">
        <v>66769275</v>
      </c>
      <c r="B2225" s="7" t="s">
        <v>955</v>
      </c>
      <c r="C2225">
        <v>5</v>
      </c>
      <c r="D2225">
        <v>2019</v>
      </c>
      <c r="E2225">
        <v>2</v>
      </c>
      <c r="F2225">
        <v>136</v>
      </c>
      <c r="G2225">
        <v>202</v>
      </c>
      <c r="H2225">
        <v>191</v>
      </c>
      <c r="I2225">
        <v>86</v>
      </c>
      <c r="J2225">
        <v>426</v>
      </c>
      <c r="K2225" t="s">
        <v>1962</v>
      </c>
      <c r="L2225" t="s">
        <v>1552</v>
      </c>
      <c r="M2225">
        <v>1</v>
      </c>
      <c r="N2225" t="s">
        <v>1558</v>
      </c>
      <c r="O2225">
        <v>2019</v>
      </c>
      <c r="P2225" s="2">
        <v>800</v>
      </c>
      <c r="Q2225" s="2">
        <v>800</v>
      </c>
      <c r="R2225" s="2">
        <v>971</v>
      </c>
      <c r="S2225" s="2">
        <v>121.38</v>
      </c>
      <c r="T2225" s="2">
        <v>106.37</v>
      </c>
      <c r="U2225" s="2">
        <v>95.17</v>
      </c>
    </row>
    <row r="2226" spans="1:21" x14ac:dyDescent="0.25">
      <c r="A2226">
        <v>66769275</v>
      </c>
      <c r="B2226" s="7" t="s">
        <v>955</v>
      </c>
      <c r="C2226">
        <v>5</v>
      </c>
      <c r="D2226">
        <v>2019</v>
      </c>
      <c r="E2226">
        <v>2</v>
      </c>
      <c r="F2226">
        <v>136</v>
      </c>
      <c r="G2226">
        <v>202</v>
      </c>
      <c r="H2226">
        <v>191</v>
      </c>
      <c r="I2226">
        <v>86</v>
      </c>
      <c r="J2226">
        <v>426</v>
      </c>
      <c r="K2226" t="s">
        <v>1962</v>
      </c>
      <c r="L2226" t="s">
        <v>1552</v>
      </c>
      <c r="M2226">
        <v>1</v>
      </c>
      <c r="N2226" t="s">
        <v>1558</v>
      </c>
      <c r="O2226">
        <v>2020</v>
      </c>
      <c r="P2226" s="2">
        <v>400</v>
      </c>
      <c r="Q2226" s="2">
        <v>316</v>
      </c>
      <c r="R2226" s="2">
        <v>0</v>
      </c>
      <c r="S2226" s="2">
        <v>0</v>
      </c>
      <c r="T2226" s="2"/>
      <c r="U2226" s="2"/>
    </row>
    <row r="2227" spans="1:21" x14ac:dyDescent="0.25">
      <c r="A2227">
        <v>66769275</v>
      </c>
      <c r="B2227" s="7" t="s">
        <v>957</v>
      </c>
      <c r="C2227">
        <v>5</v>
      </c>
      <c r="D2227">
        <v>2019</v>
      </c>
      <c r="E2227">
        <v>2</v>
      </c>
      <c r="F2227">
        <v>136</v>
      </c>
      <c r="G2227">
        <v>202</v>
      </c>
      <c r="H2227">
        <v>191</v>
      </c>
      <c r="I2227">
        <v>87</v>
      </c>
      <c r="J2227">
        <v>427</v>
      </c>
      <c r="K2227" t="s">
        <v>1963</v>
      </c>
      <c r="L2227" t="s">
        <v>1564</v>
      </c>
      <c r="M2227">
        <v>1</v>
      </c>
      <c r="N2227" t="s">
        <v>1558</v>
      </c>
      <c r="O2227">
        <v>2016</v>
      </c>
      <c r="P2227" s="2">
        <v>0</v>
      </c>
      <c r="Q2227" s="2">
        <v>86</v>
      </c>
      <c r="R2227" s="2">
        <v>87</v>
      </c>
      <c r="S2227" s="2">
        <v>101.16</v>
      </c>
      <c r="T2227" s="2"/>
      <c r="U2227" s="2"/>
    </row>
    <row r="2228" spans="1:21" x14ac:dyDescent="0.25">
      <c r="A2228">
        <v>66769275</v>
      </c>
      <c r="B2228" s="7" t="s">
        <v>957</v>
      </c>
      <c r="C2228">
        <v>5</v>
      </c>
      <c r="D2228">
        <v>2019</v>
      </c>
      <c r="E2228">
        <v>2</v>
      </c>
      <c r="F2228">
        <v>136</v>
      </c>
      <c r="G2228">
        <v>202</v>
      </c>
      <c r="H2228">
        <v>191</v>
      </c>
      <c r="I2228">
        <v>87</v>
      </c>
      <c r="J2228">
        <v>427</v>
      </c>
      <c r="K2228" t="s">
        <v>1963</v>
      </c>
      <c r="L2228" t="s">
        <v>1564</v>
      </c>
      <c r="M2228">
        <v>1</v>
      </c>
      <c r="N2228" t="s">
        <v>1558</v>
      </c>
      <c r="O2228">
        <v>2017</v>
      </c>
      <c r="P2228" s="2">
        <v>86</v>
      </c>
      <c r="Q2228" s="2">
        <v>86.1</v>
      </c>
      <c r="R2228" s="2">
        <v>91.3</v>
      </c>
      <c r="S2228" s="2">
        <v>106.04</v>
      </c>
      <c r="T2228" s="2"/>
      <c r="U2228" s="2"/>
    </row>
    <row r="2229" spans="1:21" x14ac:dyDescent="0.25">
      <c r="A2229">
        <v>66769275</v>
      </c>
      <c r="B2229" s="7" t="s">
        <v>957</v>
      </c>
      <c r="C2229">
        <v>5</v>
      </c>
      <c r="D2229">
        <v>2019</v>
      </c>
      <c r="E2229">
        <v>2</v>
      </c>
      <c r="F2229">
        <v>136</v>
      </c>
      <c r="G2229">
        <v>202</v>
      </c>
      <c r="H2229">
        <v>191</v>
      </c>
      <c r="I2229">
        <v>87</v>
      </c>
      <c r="J2229">
        <v>427</v>
      </c>
      <c r="K2229" t="s">
        <v>1963</v>
      </c>
      <c r="L2229" t="s">
        <v>1564</v>
      </c>
      <c r="M2229">
        <v>1</v>
      </c>
      <c r="N2229" t="s">
        <v>1558</v>
      </c>
      <c r="O2229">
        <v>2018</v>
      </c>
      <c r="P2229" s="2">
        <v>86.5</v>
      </c>
      <c r="Q2229" s="2">
        <v>86.5</v>
      </c>
      <c r="R2229" s="2">
        <v>92</v>
      </c>
      <c r="S2229" s="2">
        <v>106.36</v>
      </c>
      <c r="T2229" s="2"/>
      <c r="U2229" s="2"/>
    </row>
    <row r="2230" spans="1:21" x14ac:dyDescent="0.25">
      <c r="A2230">
        <v>66769275</v>
      </c>
      <c r="B2230" s="7" t="s">
        <v>957</v>
      </c>
      <c r="C2230">
        <v>5</v>
      </c>
      <c r="D2230">
        <v>2019</v>
      </c>
      <c r="E2230">
        <v>2</v>
      </c>
      <c r="F2230">
        <v>136</v>
      </c>
      <c r="G2230">
        <v>202</v>
      </c>
      <c r="H2230">
        <v>191</v>
      </c>
      <c r="I2230">
        <v>87</v>
      </c>
      <c r="J2230">
        <v>427</v>
      </c>
      <c r="K2230" t="s">
        <v>1963</v>
      </c>
      <c r="L2230" t="s">
        <v>1564</v>
      </c>
      <c r="M2230">
        <v>1</v>
      </c>
      <c r="N2230" t="s">
        <v>1558</v>
      </c>
      <c r="O2230">
        <v>2019</v>
      </c>
      <c r="P2230" s="2">
        <v>86.7</v>
      </c>
      <c r="Q2230" s="2">
        <v>86.7</v>
      </c>
      <c r="R2230" s="2">
        <v>94</v>
      </c>
      <c r="S2230" s="2">
        <v>108.42</v>
      </c>
      <c r="T2230" s="2">
        <v>108.42</v>
      </c>
      <c r="U2230" s="2">
        <v>108.05</v>
      </c>
    </row>
    <row r="2231" spans="1:21" x14ac:dyDescent="0.25">
      <c r="A2231">
        <v>66769275</v>
      </c>
      <c r="B2231" s="7" t="s">
        <v>957</v>
      </c>
      <c r="C2231">
        <v>5</v>
      </c>
      <c r="D2231">
        <v>2019</v>
      </c>
      <c r="E2231">
        <v>2</v>
      </c>
      <c r="F2231">
        <v>136</v>
      </c>
      <c r="G2231">
        <v>202</v>
      </c>
      <c r="H2231">
        <v>191</v>
      </c>
      <c r="I2231">
        <v>87</v>
      </c>
      <c r="J2231">
        <v>427</v>
      </c>
      <c r="K2231" t="s">
        <v>1963</v>
      </c>
      <c r="L2231" t="s">
        <v>1564</v>
      </c>
      <c r="M2231">
        <v>1</v>
      </c>
      <c r="N2231" t="s">
        <v>1558</v>
      </c>
      <c r="O2231">
        <v>2020</v>
      </c>
      <c r="P2231" s="2">
        <v>87</v>
      </c>
      <c r="Q2231" s="2">
        <v>87</v>
      </c>
      <c r="R2231" s="2">
        <v>0</v>
      </c>
      <c r="S2231" s="2">
        <v>0</v>
      </c>
      <c r="T2231" s="2"/>
      <c r="U2231" s="2"/>
    </row>
    <row r="2232" spans="1:21" x14ac:dyDescent="0.25">
      <c r="A2232">
        <v>66769275</v>
      </c>
      <c r="B2232" s="7" t="s">
        <v>959</v>
      </c>
      <c r="C2232">
        <v>5</v>
      </c>
      <c r="D2232">
        <v>2019</v>
      </c>
      <c r="E2232">
        <v>2</v>
      </c>
      <c r="F2232">
        <v>136</v>
      </c>
      <c r="G2232">
        <v>202</v>
      </c>
      <c r="H2232">
        <v>191</v>
      </c>
      <c r="I2232">
        <v>88</v>
      </c>
      <c r="J2232">
        <v>428</v>
      </c>
      <c r="K2232" t="s">
        <v>1964</v>
      </c>
      <c r="L2232" t="s">
        <v>1552</v>
      </c>
      <c r="M2232">
        <v>1</v>
      </c>
      <c r="N2232" t="s">
        <v>1558</v>
      </c>
      <c r="O2232">
        <v>2016</v>
      </c>
      <c r="P2232" s="2">
        <v>0</v>
      </c>
      <c r="Q2232" s="2">
        <v>0</v>
      </c>
      <c r="R2232" s="2">
        <v>0</v>
      </c>
      <c r="S2232" s="2">
        <v>0</v>
      </c>
      <c r="T2232" s="2"/>
      <c r="U2232" s="2"/>
    </row>
    <row r="2233" spans="1:21" x14ac:dyDescent="0.25">
      <c r="A2233">
        <v>66769275</v>
      </c>
      <c r="B2233" s="7" t="s">
        <v>959</v>
      </c>
      <c r="C2233">
        <v>5</v>
      </c>
      <c r="D2233">
        <v>2019</v>
      </c>
      <c r="E2233">
        <v>2</v>
      </c>
      <c r="F2233">
        <v>136</v>
      </c>
      <c r="G2233">
        <v>202</v>
      </c>
      <c r="H2233">
        <v>191</v>
      </c>
      <c r="I2233">
        <v>88</v>
      </c>
      <c r="J2233">
        <v>428</v>
      </c>
      <c r="K2233" t="s">
        <v>1964</v>
      </c>
      <c r="L2233" t="s">
        <v>1552</v>
      </c>
      <c r="M2233">
        <v>1</v>
      </c>
      <c r="N2233" t="s">
        <v>1558</v>
      </c>
      <c r="O2233">
        <v>2017</v>
      </c>
      <c r="P2233" s="2">
        <v>2</v>
      </c>
      <c r="Q2233" s="2">
        <v>2</v>
      </c>
      <c r="R2233" s="2">
        <v>2</v>
      </c>
      <c r="S2233" s="2">
        <v>100</v>
      </c>
      <c r="T2233" s="2"/>
      <c r="U2233" s="2"/>
    </row>
    <row r="2234" spans="1:21" x14ac:dyDescent="0.25">
      <c r="A2234">
        <v>66769275</v>
      </c>
      <c r="B2234" s="7" t="s">
        <v>959</v>
      </c>
      <c r="C2234">
        <v>5</v>
      </c>
      <c r="D2234">
        <v>2019</v>
      </c>
      <c r="E2234">
        <v>2</v>
      </c>
      <c r="F2234">
        <v>136</v>
      </c>
      <c r="G2234">
        <v>202</v>
      </c>
      <c r="H2234">
        <v>191</v>
      </c>
      <c r="I2234">
        <v>88</v>
      </c>
      <c r="J2234">
        <v>428</v>
      </c>
      <c r="K2234" t="s">
        <v>1964</v>
      </c>
      <c r="L2234" t="s">
        <v>1552</v>
      </c>
      <c r="M2234">
        <v>1</v>
      </c>
      <c r="N2234" t="s">
        <v>1558</v>
      </c>
      <c r="O2234">
        <v>2018</v>
      </c>
      <c r="P2234" s="2">
        <v>2</v>
      </c>
      <c r="Q2234" s="2">
        <v>2</v>
      </c>
      <c r="R2234" s="2">
        <v>2</v>
      </c>
      <c r="S2234" s="2">
        <v>100</v>
      </c>
      <c r="T2234" s="2"/>
      <c r="U2234" s="2"/>
    </row>
    <row r="2235" spans="1:21" x14ac:dyDescent="0.25">
      <c r="A2235">
        <v>66769275</v>
      </c>
      <c r="B2235" s="7" t="s">
        <v>959</v>
      </c>
      <c r="C2235">
        <v>5</v>
      </c>
      <c r="D2235">
        <v>2019</v>
      </c>
      <c r="E2235">
        <v>2</v>
      </c>
      <c r="F2235">
        <v>136</v>
      </c>
      <c r="G2235">
        <v>202</v>
      </c>
      <c r="H2235">
        <v>191</v>
      </c>
      <c r="I2235">
        <v>88</v>
      </c>
      <c r="J2235">
        <v>428</v>
      </c>
      <c r="K2235" t="s">
        <v>1964</v>
      </c>
      <c r="L2235" t="s">
        <v>1552</v>
      </c>
      <c r="M2235">
        <v>1</v>
      </c>
      <c r="N2235" t="s">
        <v>1558</v>
      </c>
      <c r="O2235">
        <v>2019</v>
      </c>
      <c r="P2235" s="2">
        <v>2</v>
      </c>
      <c r="Q2235" s="2">
        <v>4</v>
      </c>
      <c r="R2235" s="2">
        <v>4</v>
      </c>
      <c r="S2235" s="2">
        <v>100</v>
      </c>
      <c r="T2235" s="2">
        <v>100</v>
      </c>
      <c r="U2235" s="2">
        <v>100</v>
      </c>
    </row>
    <row r="2236" spans="1:21" x14ac:dyDescent="0.25">
      <c r="A2236">
        <v>66769275</v>
      </c>
      <c r="B2236" s="7" t="s">
        <v>959</v>
      </c>
      <c r="C2236">
        <v>5</v>
      </c>
      <c r="D2236">
        <v>2019</v>
      </c>
      <c r="E2236">
        <v>2</v>
      </c>
      <c r="F2236">
        <v>136</v>
      </c>
      <c r="G2236">
        <v>202</v>
      </c>
      <c r="H2236">
        <v>191</v>
      </c>
      <c r="I2236">
        <v>88</v>
      </c>
      <c r="J2236">
        <v>428</v>
      </c>
      <c r="K2236" t="s">
        <v>1964</v>
      </c>
      <c r="L2236" t="s">
        <v>1552</v>
      </c>
      <c r="M2236">
        <v>1</v>
      </c>
      <c r="N2236" t="s">
        <v>1558</v>
      </c>
      <c r="O2236">
        <v>2020</v>
      </c>
      <c r="P2236" s="2">
        <v>2</v>
      </c>
      <c r="Q2236" s="2">
        <v>0</v>
      </c>
      <c r="R2236" s="2">
        <v>0</v>
      </c>
      <c r="S2236" s="2">
        <v>0</v>
      </c>
      <c r="T2236" s="2"/>
      <c r="U2236" s="2"/>
    </row>
    <row r="2237" spans="1:21" x14ac:dyDescent="0.25">
      <c r="A2237">
        <v>66769275</v>
      </c>
      <c r="B2237" s="7" t="s">
        <v>961</v>
      </c>
      <c r="C2237">
        <v>5</v>
      </c>
      <c r="D2237">
        <v>2019</v>
      </c>
      <c r="E2237">
        <v>2</v>
      </c>
      <c r="F2237">
        <v>136</v>
      </c>
      <c r="G2237">
        <v>202</v>
      </c>
      <c r="H2237">
        <v>191</v>
      </c>
      <c r="I2237">
        <v>89</v>
      </c>
      <c r="J2237">
        <v>429</v>
      </c>
      <c r="K2237" t="s">
        <v>1965</v>
      </c>
      <c r="L2237" t="s">
        <v>1552</v>
      </c>
      <c r="M2237">
        <v>1</v>
      </c>
      <c r="N2237" t="s">
        <v>1558</v>
      </c>
      <c r="O2237">
        <v>2016</v>
      </c>
      <c r="P2237" s="2">
        <v>0</v>
      </c>
      <c r="Q2237" s="2">
        <v>0</v>
      </c>
      <c r="R2237" s="2">
        <v>0</v>
      </c>
      <c r="S2237" s="2">
        <v>0</v>
      </c>
      <c r="T2237" s="2"/>
      <c r="U2237" s="2"/>
    </row>
    <row r="2238" spans="1:21" x14ac:dyDescent="0.25">
      <c r="A2238">
        <v>66769275</v>
      </c>
      <c r="B2238" s="7" t="s">
        <v>961</v>
      </c>
      <c r="C2238">
        <v>5</v>
      </c>
      <c r="D2238">
        <v>2019</v>
      </c>
      <c r="E2238">
        <v>2</v>
      </c>
      <c r="F2238">
        <v>136</v>
      </c>
      <c r="G2238">
        <v>202</v>
      </c>
      <c r="H2238">
        <v>191</v>
      </c>
      <c r="I2238">
        <v>89</v>
      </c>
      <c r="J2238">
        <v>429</v>
      </c>
      <c r="K2238" t="s">
        <v>1965</v>
      </c>
      <c r="L2238" t="s">
        <v>1552</v>
      </c>
      <c r="M2238">
        <v>1</v>
      </c>
      <c r="N2238" t="s">
        <v>1558</v>
      </c>
      <c r="O2238">
        <v>2017</v>
      </c>
      <c r="P2238" s="2">
        <v>2000</v>
      </c>
      <c r="Q2238" s="2">
        <v>2000</v>
      </c>
      <c r="R2238" s="2">
        <v>2426</v>
      </c>
      <c r="S2238" s="2">
        <v>121.3</v>
      </c>
      <c r="T2238" s="2"/>
      <c r="U2238" s="2"/>
    </row>
    <row r="2239" spans="1:21" x14ac:dyDescent="0.25">
      <c r="A2239">
        <v>66769275</v>
      </c>
      <c r="B2239" s="7" t="s">
        <v>961</v>
      </c>
      <c r="C2239">
        <v>5</v>
      </c>
      <c r="D2239">
        <v>2019</v>
      </c>
      <c r="E2239">
        <v>2</v>
      </c>
      <c r="F2239">
        <v>136</v>
      </c>
      <c r="G2239">
        <v>202</v>
      </c>
      <c r="H2239">
        <v>191</v>
      </c>
      <c r="I2239">
        <v>89</v>
      </c>
      <c r="J2239">
        <v>429</v>
      </c>
      <c r="K2239" t="s">
        <v>1965</v>
      </c>
      <c r="L2239" t="s">
        <v>1552</v>
      </c>
      <c r="M2239">
        <v>1</v>
      </c>
      <c r="N2239" t="s">
        <v>1558</v>
      </c>
      <c r="O2239">
        <v>2018</v>
      </c>
      <c r="P2239" s="2">
        <v>4000</v>
      </c>
      <c r="Q2239" s="2">
        <v>4000</v>
      </c>
      <c r="R2239" s="2">
        <v>5990</v>
      </c>
      <c r="S2239" s="2">
        <v>149.75</v>
      </c>
      <c r="T2239" s="2"/>
      <c r="U2239" s="2"/>
    </row>
    <row r="2240" spans="1:21" x14ac:dyDescent="0.25">
      <c r="A2240">
        <v>66769275</v>
      </c>
      <c r="B2240" s="7" t="s">
        <v>961</v>
      </c>
      <c r="C2240">
        <v>5</v>
      </c>
      <c r="D2240">
        <v>2019</v>
      </c>
      <c r="E2240">
        <v>2</v>
      </c>
      <c r="F2240">
        <v>136</v>
      </c>
      <c r="G2240">
        <v>202</v>
      </c>
      <c r="H2240">
        <v>191</v>
      </c>
      <c r="I2240">
        <v>89</v>
      </c>
      <c r="J2240">
        <v>429</v>
      </c>
      <c r="K2240" t="s">
        <v>1965</v>
      </c>
      <c r="L2240" t="s">
        <v>1552</v>
      </c>
      <c r="M2240">
        <v>1</v>
      </c>
      <c r="N2240" t="s">
        <v>1558</v>
      </c>
      <c r="O2240">
        <v>2019</v>
      </c>
      <c r="P2240" s="2">
        <v>4000</v>
      </c>
      <c r="Q2240" s="2">
        <v>3584</v>
      </c>
      <c r="R2240" s="2">
        <v>3687</v>
      </c>
      <c r="S2240" s="2">
        <v>102.87</v>
      </c>
      <c r="T2240" s="2">
        <v>100.86</v>
      </c>
      <c r="U2240" s="2">
        <v>89.16</v>
      </c>
    </row>
    <row r="2241" spans="1:21" x14ac:dyDescent="0.25">
      <c r="A2241">
        <v>66769275</v>
      </c>
      <c r="B2241" s="7" t="s">
        <v>961</v>
      </c>
      <c r="C2241">
        <v>5</v>
      </c>
      <c r="D2241">
        <v>2019</v>
      </c>
      <c r="E2241">
        <v>2</v>
      </c>
      <c r="F2241">
        <v>136</v>
      </c>
      <c r="G2241">
        <v>202</v>
      </c>
      <c r="H2241">
        <v>191</v>
      </c>
      <c r="I2241">
        <v>89</v>
      </c>
      <c r="J2241">
        <v>429</v>
      </c>
      <c r="K2241" t="s">
        <v>1965</v>
      </c>
      <c r="L2241" t="s">
        <v>1552</v>
      </c>
      <c r="M2241">
        <v>1</v>
      </c>
      <c r="N2241" t="s">
        <v>1558</v>
      </c>
      <c r="O2241">
        <v>2020</v>
      </c>
      <c r="P2241" s="2">
        <v>2000</v>
      </c>
      <c r="Q2241" s="2">
        <v>1574</v>
      </c>
      <c r="R2241" s="2">
        <v>0</v>
      </c>
      <c r="S2241" s="2">
        <v>0</v>
      </c>
      <c r="T2241" s="2"/>
      <c r="U2241" s="2"/>
    </row>
    <row r="2242" spans="1:21" x14ac:dyDescent="0.25">
      <c r="A2242">
        <v>66769275</v>
      </c>
      <c r="B2242" s="7" t="s">
        <v>963</v>
      </c>
      <c r="C2242">
        <v>5</v>
      </c>
      <c r="D2242">
        <v>2019</v>
      </c>
      <c r="E2242">
        <v>2</v>
      </c>
      <c r="F2242">
        <v>136</v>
      </c>
      <c r="G2242">
        <v>202</v>
      </c>
      <c r="H2242">
        <v>191</v>
      </c>
      <c r="I2242">
        <v>90</v>
      </c>
      <c r="J2242">
        <v>430</v>
      </c>
      <c r="K2242" t="s">
        <v>1966</v>
      </c>
      <c r="L2242" t="s">
        <v>1552</v>
      </c>
      <c r="M2242">
        <v>1</v>
      </c>
      <c r="N2242" t="s">
        <v>1558</v>
      </c>
      <c r="O2242">
        <v>2016</v>
      </c>
      <c r="P2242" s="2">
        <v>1</v>
      </c>
      <c r="Q2242" s="2">
        <v>1</v>
      </c>
      <c r="R2242" s="2">
        <v>1</v>
      </c>
      <c r="S2242" s="2">
        <v>100</v>
      </c>
      <c r="T2242" s="2"/>
      <c r="U2242" s="2"/>
    </row>
    <row r="2243" spans="1:21" x14ac:dyDescent="0.25">
      <c r="A2243">
        <v>66769275</v>
      </c>
      <c r="B2243" s="7" t="s">
        <v>963</v>
      </c>
      <c r="C2243">
        <v>5</v>
      </c>
      <c r="D2243">
        <v>2019</v>
      </c>
      <c r="E2243">
        <v>2</v>
      </c>
      <c r="F2243">
        <v>136</v>
      </c>
      <c r="G2243">
        <v>202</v>
      </c>
      <c r="H2243">
        <v>191</v>
      </c>
      <c r="I2243">
        <v>90</v>
      </c>
      <c r="J2243">
        <v>430</v>
      </c>
      <c r="K2243" t="s">
        <v>1966</v>
      </c>
      <c r="L2243" t="s">
        <v>1552</v>
      </c>
      <c r="M2243">
        <v>1</v>
      </c>
      <c r="N2243" t="s">
        <v>1558</v>
      </c>
      <c r="O2243">
        <v>2017</v>
      </c>
      <c r="P2243" s="2">
        <v>1</v>
      </c>
      <c r="Q2243" s="2">
        <v>1</v>
      </c>
      <c r="R2243" s="2">
        <v>1</v>
      </c>
      <c r="S2243" s="2">
        <v>100</v>
      </c>
      <c r="T2243" s="2"/>
      <c r="U2243" s="2"/>
    </row>
    <row r="2244" spans="1:21" x14ac:dyDescent="0.25">
      <c r="A2244">
        <v>66769275</v>
      </c>
      <c r="B2244" s="7" t="s">
        <v>963</v>
      </c>
      <c r="C2244">
        <v>5</v>
      </c>
      <c r="D2244">
        <v>2019</v>
      </c>
      <c r="E2244">
        <v>2</v>
      </c>
      <c r="F2244">
        <v>136</v>
      </c>
      <c r="G2244">
        <v>202</v>
      </c>
      <c r="H2244">
        <v>191</v>
      </c>
      <c r="I2244">
        <v>90</v>
      </c>
      <c r="J2244">
        <v>430</v>
      </c>
      <c r="K2244" t="s">
        <v>1966</v>
      </c>
      <c r="L2244" t="s">
        <v>1552</v>
      </c>
      <c r="M2244">
        <v>1</v>
      </c>
      <c r="N2244" t="s">
        <v>1558</v>
      </c>
      <c r="O2244">
        <v>2018</v>
      </c>
      <c r="P2244" s="2">
        <v>1</v>
      </c>
      <c r="Q2244" s="2">
        <v>2</v>
      </c>
      <c r="R2244" s="2">
        <v>2</v>
      </c>
      <c r="S2244" s="2">
        <v>100</v>
      </c>
      <c r="T2244" s="2"/>
      <c r="U2244" s="2"/>
    </row>
    <row r="2245" spans="1:21" x14ac:dyDescent="0.25">
      <c r="A2245">
        <v>66769275</v>
      </c>
      <c r="B2245" s="7" t="s">
        <v>963</v>
      </c>
      <c r="C2245">
        <v>5</v>
      </c>
      <c r="D2245">
        <v>2019</v>
      </c>
      <c r="E2245">
        <v>2</v>
      </c>
      <c r="F2245">
        <v>136</v>
      </c>
      <c r="G2245">
        <v>202</v>
      </c>
      <c r="H2245">
        <v>191</v>
      </c>
      <c r="I2245">
        <v>90</v>
      </c>
      <c r="J2245">
        <v>430</v>
      </c>
      <c r="K2245" t="s">
        <v>1966</v>
      </c>
      <c r="L2245" t="s">
        <v>1552</v>
      </c>
      <c r="M2245">
        <v>1</v>
      </c>
      <c r="N2245" t="s">
        <v>1558</v>
      </c>
      <c r="O2245">
        <v>2019</v>
      </c>
      <c r="P2245" s="2">
        <v>1</v>
      </c>
      <c r="Q2245" s="2">
        <v>1</v>
      </c>
      <c r="R2245" s="2">
        <v>1</v>
      </c>
      <c r="S2245" s="2">
        <v>100</v>
      </c>
      <c r="T2245" s="2">
        <v>100</v>
      </c>
      <c r="U2245" s="2">
        <v>100</v>
      </c>
    </row>
    <row r="2246" spans="1:21" x14ac:dyDescent="0.25">
      <c r="A2246">
        <v>66769275</v>
      </c>
      <c r="B2246" s="7" t="s">
        <v>963</v>
      </c>
      <c r="C2246">
        <v>5</v>
      </c>
      <c r="D2246">
        <v>2019</v>
      </c>
      <c r="E2246">
        <v>2</v>
      </c>
      <c r="F2246">
        <v>136</v>
      </c>
      <c r="G2246">
        <v>202</v>
      </c>
      <c r="H2246">
        <v>191</v>
      </c>
      <c r="I2246">
        <v>90</v>
      </c>
      <c r="J2246">
        <v>430</v>
      </c>
      <c r="K2246" t="s">
        <v>1966</v>
      </c>
      <c r="L2246" t="s">
        <v>1552</v>
      </c>
      <c r="M2246">
        <v>1</v>
      </c>
      <c r="N2246" t="s">
        <v>1558</v>
      </c>
      <c r="O2246">
        <v>2020</v>
      </c>
      <c r="P2246" s="2">
        <v>0</v>
      </c>
      <c r="Q2246" s="2">
        <v>0</v>
      </c>
      <c r="R2246" s="2">
        <v>0</v>
      </c>
      <c r="S2246" s="2">
        <v>0</v>
      </c>
      <c r="T2246" s="2"/>
      <c r="U2246" s="2"/>
    </row>
    <row r="2247" spans="1:21" x14ac:dyDescent="0.25">
      <c r="A2247">
        <v>66769275</v>
      </c>
      <c r="B2247" s="7" t="s">
        <v>965</v>
      </c>
      <c r="C2247">
        <v>5</v>
      </c>
      <c r="D2247">
        <v>2019</v>
      </c>
      <c r="E2247">
        <v>2</v>
      </c>
      <c r="F2247">
        <v>137</v>
      </c>
      <c r="G2247">
        <v>178</v>
      </c>
      <c r="H2247">
        <v>148</v>
      </c>
      <c r="I2247">
        <v>104</v>
      </c>
      <c r="J2247">
        <v>199</v>
      </c>
      <c r="K2247" t="s">
        <v>1594</v>
      </c>
      <c r="L2247" t="s">
        <v>1552</v>
      </c>
      <c r="M2247">
        <v>1</v>
      </c>
      <c r="N2247" t="s">
        <v>1558</v>
      </c>
      <c r="O2247">
        <v>2016</v>
      </c>
      <c r="P2247" s="2">
        <v>0</v>
      </c>
      <c r="Q2247" s="2">
        <v>30</v>
      </c>
      <c r="R2247" s="2">
        <v>3.3</v>
      </c>
      <c r="S2247" s="2">
        <v>11</v>
      </c>
      <c r="T2247" s="2"/>
      <c r="U2247" s="2"/>
    </row>
    <row r="2248" spans="1:21" x14ac:dyDescent="0.25">
      <c r="A2248">
        <v>66769275</v>
      </c>
      <c r="B2248" s="7" t="s">
        <v>965</v>
      </c>
      <c r="C2248">
        <v>5</v>
      </c>
      <c r="D2248">
        <v>2019</v>
      </c>
      <c r="E2248">
        <v>2</v>
      </c>
      <c r="F2248">
        <v>137</v>
      </c>
      <c r="G2248">
        <v>178</v>
      </c>
      <c r="H2248">
        <v>148</v>
      </c>
      <c r="I2248">
        <v>104</v>
      </c>
      <c r="J2248">
        <v>199</v>
      </c>
      <c r="K2248" t="s">
        <v>1594</v>
      </c>
      <c r="L2248" t="s">
        <v>1552</v>
      </c>
      <c r="M2248">
        <v>1</v>
      </c>
      <c r="N2248" t="s">
        <v>1558</v>
      </c>
      <c r="O2248">
        <v>2017</v>
      </c>
      <c r="P2248" s="2">
        <v>0</v>
      </c>
      <c r="Q2248" s="2">
        <v>57</v>
      </c>
      <c r="R2248" s="2">
        <v>54</v>
      </c>
      <c r="S2248" s="2">
        <v>94.74</v>
      </c>
      <c r="T2248" s="2"/>
      <c r="U2248" s="2"/>
    </row>
    <row r="2249" spans="1:21" x14ac:dyDescent="0.25">
      <c r="A2249">
        <v>66769275</v>
      </c>
      <c r="B2249" s="7" t="s">
        <v>965</v>
      </c>
      <c r="C2249">
        <v>5</v>
      </c>
      <c r="D2249">
        <v>2019</v>
      </c>
      <c r="E2249">
        <v>2</v>
      </c>
      <c r="F2249">
        <v>137</v>
      </c>
      <c r="G2249">
        <v>178</v>
      </c>
      <c r="H2249">
        <v>148</v>
      </c>
      <c r="I2249">
        <v>104</v>
      </c>
      <c r="J2249">
        <v>199</v>
      </c>
      <c r="K2249" t="s">
        <v>1594</v>
      </c>
      <c r="L2249" t="s">
        <v>1552</v>
      </c>
      <c r="M2249">
        <v>1</v>
      </c>
      <c r="N2249" t="s">
        <v>1558</v>
      </c>
      <c r="O2249">
        <v>2018</v>
      </c>
      <c r="P2249" s="2">
        <v>0</v>
      </c>
      <c r="Q2249" s="2">
        <v>42.7</v>
      </c>
      <c r="R2249" s="2">
        <v>42.7</v>
      </c>
      <c r="S2249" s="2">
        <v>100</v>
      </c>
      <c r="T2249" s="2"/>
      <c r="U2249" s="2"/>
    </row>
    <row r="2250" spans="1:21" x14ac:dyDescent="0.25">
      <c r="A2250">
        <v>66769275</v>
      </c>
      <c r="B2250" s="7" t="s">
        <v>965</v>
      </c>
      <c r="C2250">
        <v>5</v>
      </c>
      <c r="D2250">
        <v>2019</v>
      </c>
      <c r="E2250">
        <v>2</v>
      </c>
      <c r="F2250">
        <v>137</v>
      </c>
      <c r="G2250">
        <v>178</v>
      </c>
      <c r="H2250">
        <v>148</v>
      </c>
      <c r="I2250">
        <v>104</v>
      </c>
      <c r="J2250">
        <v>199</v>
      </c>
      <c r="K2250" t="s">
        <v>1594</v>
      </c>
      <c r="L2250" t="s">
        <v>1552</v>
      </c>
      <c r="M2250">
        <v>1</v>
      </c>
      <c r="N2250" t="s">
        <v>1558</v>
      </c>
      <c r="O2250">
        <v>2019</v>
      </c>
      <c r="P2250" s="2">
        <v>0</v>
      </c>
      <c r="Q2250" s="2">
        <v>0</v>
      </c>
      <c r="R2250" s="2">
        <v>0</v>
      </c>
      <c r="S2250" s="2">
        <v>0</v>
      </c>
      <c r="T2250" s="2">
        <v>100</v>
      </c>
      <c r="U2250" s="2">
        <v>100</v>
      </c>
    </row>
    <row r="2251" spans="1:21" x14ac:dyDescent="0.25">
      <c r="A2251">
        <v>66769275</v>
      </c>
      <c r="B2251" s="7" t="s">
        <v>965</v>
      </c>
      <c r="C2251">
        <v>5</v>
      </c>
      <c r="D2251">
        <v>2019</v>
      </c>
      <c r="E2251">
        <v>2</v>
      </c>
      <c r="F2251">
        <v>137</v>
      </c>
      <c r="G2251">
        <v>178</v>
      </c>
      <c r="H2251">
        <v>148</v>
      </c>
      <c r="I2251">
        <v>104</v>
      </c>
      <c r="J2251">
        <v>199</v>
      </c>
      <c r="K2251" t="s">
        <v>1594</v>
      </c>
      <c r="L2251" t="s">
        <v>1552</v>
      </c>
      <c r="M2251">
        <v>1</v>
      </c>
      <c r="N2251" t="s">
        <v>1558</v>
      </c>
      <c r="O2251">
        <v>2020</v>
      </c>
      <c r="P2251" s="2">
        <v>0</v>
      </c>
      <c r="Q2251" s="2">
        <v>0</v>
      </c>
      <c r="R2251" s="2">
        <v>0</v>
      </c>
      <c r="S2251" s="2">
        <v>0</v>
      </c>
      <c r="T2251" s="2"/>
      <c r="U2251" s="2"/>
    </row>
    <row r="2252" spans="1:21" x14ac:dyDescent="0.25">
      <c r="A2252">
        <v>66769275</v>
      </c>
      <c r="B2252" s="7" t="s">
        <v>966</v>
      </c>
      <c r="C2252">
        <v>5</v>
      </c>
      <c r="D2252">
        <v>2019</v>
      </c>
      <c r="E2252">
        <v>2</v>
      </c>
      <c r="F2252">
        <v>137</v>
      </c>
      <c r="G2252">
        <v>178</v>
      </c>
      <c r="H2252">
        <v>148</v>
      </c>
      <c r="I2252">
        <v>105</v>
      </c>
      <c r="J2252">
        <v>200</v>
      </c>
      <c r="K2252" t="s">
        <v>1967</v>
      </c>
      <c r="L2252" t="s">
        <v>1552</v>
      </c>
      <c r="M2252">
        <v>1</v>
      </c>
      <c r="N2252" t="s">
        <v>1558</v>
      </c>
      <c r="O2252">
        <v>2016</v>
      </c>
      <c r="P2252" s="2">
        <v>0</v>
      </c>
      <c r="Q2252" s="2">
        <v>90</v>
      </c>
      <c r="R2252" s="2">
        <v>90</v>
      </c>
      <c r="S2252" s="2">
        <v>100</v>
      </c>
      <c r="T2252" s="2"/>
      <c r="U2252" s="2"/>
    </row>
    <row r="2253" spans="1:21" x14ac:dyDescent="0.25">
      <c r="A2253">
        <v>66769275</v>
      </c>
      <c r="B2253" s="7" t="s">
        <v>966</v>
      </c>
      <c r="C2253">
        <v>5</v>
      </c>
      <c r="D2253">
        <v>2019</v>
      </c>
      <c r="E2253">
        <v>2</v>
      </c>
      <c r="F2253">
        <v>137</v>
      </c>
      <c r="G2253">
        <v>178</v>
      </c>
      <c r="H2253">
        <v>148</v>
      </c>
      <c r="I2253">
        <v>105</v>
      </c>
      <c r="J2253">
        <v>200</v>
      </c>
      <c r="K2253" t="s">
        <v>1967</v>
      </c>
      <c r="L2253" t="s">
        <v>1552</v>
      </c>
      <c r="M2253">
        <v>1</v>
      </c>
      <c r="N2253" t="s">
        <v>1558</v>
      </c>
      <c r="O2253">
        <v>2017</v>
      </c>
      <c r="P2253" s="2">
        <v>0</v>
      </c>
      <c r="Q2253" s="2">
        <v>10</v>
      </c>
      <c r="R2253" s="2">
        <v>10</v>
      </c>
      <c r="S2253" s="2">
        <v>100</v>
      </c>
      <c r="T2253" s="2"/>
      <c r="U2253" s="2"/>
    </row>
    <row r="2254" spans="1:21" x14ac:dyDescent="0.25">
      <c r="A2254">
        <v>66769275</v>
      </c>
      <c r="B2254" s="7" t="s">
        <v>966</v>
      </c>
      <c r="C2254">
        <v>5</v>
      </c>
      <c r="D2254">
        <v>2019</v>
      </c>
      <c r="E2254">
        <v>2</v>
      </c>
      <c r="F2254">
        <v>137</v>
      </c>
      <c r="G2254">
        <v>178</v>
      </c>
      <c r="H2254">
        <v>148</v>
      </c>
      <c r="I2254">
        <v>105</v>
      </c>
      <c r="J2254">
        <v>200</v>
      </c>
      <c r="K2254" t="s">
        <v>1967</v>
      </c>
      <c r="L2254" t="s">
        <v>1552</v>
      </c>
      <c r="M2254">
        <v>1</v>
      </c>
      <c r="N2254" t="s">
        <v>1558</v>
      </c>
      <c r="O2254">
        <v>2018</v>
      </c>
      <c r="P2254" s="2">
        <v>0</v>
      </c>
      <c r="Q2254" s="2">
        <v>0</v>
      </c>
      <c r="R2254" s="2">
        <v>0</v>
      </c>
      <c r="S2254" s="2">
        <v>0</v>
      </c>
      <c r="T2254" s="2"/>
      <c r="U2254" s="2"/>
    </row>
    <row r="2255" spans="1:21" x14ac:dyDescent="0.25">
      <c r="A2255">
        <v>66769275</v>
      </c>
      <c r="B2255" s="7" t="s">
        <v>966</v>
      </c>
      <c r="C2255">
        <v>5</v>
      </c>
      <c r="D2255">
        <v>2019</v>
      </c>
      <c r="E2255">
        <v>2</v>
      </c>
      <c r="F2255">
        <v>137</v>
      </c>
      <c r="G2255">
        <v>178</v>
      </c>
      <c r="H2255">
        <v>148</v>
      </c>
      <c r="I2255">
        <v>105</v>
      </c>
      <c r="J2255">
        <v>200</v>
      </c>
      <c r="K2255" t="s">
        <v>1967</v>
      </c>
      <c r="L2255" t="s">
        <v>1552</v>
      </c>
      <c r="M2255">
        <v>1</v>
      </c>
      <c r="N2255" t="s">
        <v>1558</v>
      </c>
      <c r="O2255">
        <v>2019</v>
      </c>
      <c r="P2255" s="2">
        <v>0</v>
      </c>
      <c r="Q2255" s="2">
        <v>0</v>
      </c>
      <c r="R2255" s="2">
        <v>0</v>
      </c>
      <c r="S2255" s="2">
        <v>0</v>
      </c>
      <c r="T2255" s="2">
        <v>100</v>
      </c>
      <c r="U2255" s="2">
        <v>100</v>
      </c>
    </row>
    <row r="2256" spans="1:21" x14ac:dyDescent="0.25">
      <c r="A2256">
        <v>66769275</v>
      </c>
      <c r="B2256" s="7" t="s">
        <v>966</v>
      </c>
      <c r="C2256">
        <v>5</v>
      </c>
      <c r="D2256">
        <v>2019</v>
      </c>
      <c r="E2256">
        <v>2</v>
      </c>
      <c r="F2256">
        <v>137</v>
      </c>
      <c r="G2256">
        <v>178</v>
      </c>
      <c r="H2256">
        <v>148</v>
      </c>
      <c r="I2256">
        <v>105</v>
      </c>
      <c r="J2256">
        <v>200</v>
      </c>
      <c r="K2256" t="s">
        <v>1967</v>
      </c>
      <c r="L2256" t="s">
        <v>1552</v>
      </c>
      <c r="M2256">
        <v>1</v>
      </c>
      <c r="N2256" t="s">
        <v>1558</v>
      </c>
      <c r="O2256">
        <v>2020</v>
      </c>
      <c r="P2256" s="2">
        <v>0</v>
      </c>
      <c r="Q2256" s="2">
        <v>0</v>
      </c>
      <c r="R2256" s="2">
        <v>0</v>
      </c>
      <c r="S2256" s="2">
        <v>0</v>
      </c>
      <c r="T2256" s="2"/>
      <c r="U2256" s="2"/>
    </row>
    <row r="2257" spans="1:21" x14ac:dyDescent="0.25">
      <c r="A2257">
        <v>66769275</v>
      </c>
      <c r="B2257" s="7" t="s">
        <v>968</v>
      </c>
      <c r="C2257">
        <v>5</v>
      </c>
      <c r="D2257">
        <v>2019</v>
      </c>
      <c r="E2257">
        <v>2</v>
      </c>
      <c r="F2257">
        <v>137</v>
      </c>
      <c r="G2257">
        <v>178</v>
      </c>
      <c r="H2257">
        <v>148</v>
      </c>
      <c r="I2257">
        <v>106</v>
      </c>
      <c r="J2257">
        <v>201</v>
      </c>
      <c r="K2257" t="s">
        <v>1968</v>
      </c>
      <c r="L2257" t="s">
        <v>1552</v>
      </c>
      <c r="M2257">
        <v>1</v>
      </c>
      <c r="N2257" t="s">
        <v>1558</v>
      </c>
      <c r="O2257">
        <v>2016</v>
      </c>
      <c r="P2257" s="2">
        <v>0</v>
      </c>
      <c r="Q2257" s="2">
        <v>80</v>
      </c>
      <c r="R2257" s="2">
        <v>66</v>
      </c>
      <c r="S2257" s="2">
        <v>82.5</v>
      </c>
      <c r="T2257" s="2"/>
      <c r="U2257" s="2"/>
    </row>
    <row r="2258" spans="1:21" x14ac:dyDescent="0.25">
      <c r="A2258">
        <v>66769275</v>
      </c>
      <c r="B2258" s="7" t="s">
        <v>968</v>
      </c>
      <c r="C2258">
        <v>5</v>
      </c>
      <c r="D2258">
        <v>2019</v>
      </c>
      <c r="E2258">
        <v>2</v>
      </c>
      <c r="F2258">
        <v>137</v>
      </c>
      <c r="G2258">
        <v>178</v>
      </c>
      <c r="H2258">
        <v>148</v>
      </c>
      <c r="I2258">
        <v>106</v>
      </c>
      <c r="J2258">
        <v>201</v>
      </c>
      <c r="K2258" t="s">
        <v>1968</v>
      </c>
      <c r="L2258" t="s">
        <v>1552</v>
      </c>
      <c r="M2258">
        <v>1</v>
      </c>
      <c r="N2258" t="s">
        <v>1558</v>
      </c>
      <c r="O2258">
        <v>2017</v>
      </c>
      <c r="P2258" s="2">
        <v>0</v>
      </c>
      <c r="Q2258" s="2">
        <v>0.05</v>
      </c>
      <c r="R2258" s="2">
        <v>0.05</v>
      </c>
      <c r="S2258" s="2">
        <v>100</v>
      </c>
      <c r="T2258" s="2"/>
      <c r="U2258" s="2"/>
    </row>
    <row r="2259" spans="1:21" x14ac:dyDescent="0.25">
      <c r="A2259">
        <v>66769275</v>
      </c>
      <c r="B2259" s="7" t="s">
        <v>968</v>
      </c>
      <c r="C2259">
        <v>5</v>
      </c>
      <c r="D2259">
        <v>2019</v>
      </c>
      <c r="E2259">
        <v>2</v>
      </c>
      <c r="F2259">
        <v>137</v>
      </c>
      <c r="G2259">
        <v>178</v>
      </c>
      <c r="H2259">
        <v>148</v>
      </c>
      <c r="I2259">
        <v>106</v>
      </c>
      <c r="J2259">
        <v>201</v>
      </c>
      <c r="K2259" t="s">
        <v>1968</v>
      </c>
      <c r="L2259" t="s">
        <v>1552</v>
      </c>
      <c r="M2259">
        <v>1</v>
      </c>
      <c r="N2259" t="s">
        <v>1558</v>
      </c>
      <c r="O2259">
        <v>2018</v>
      </c>
      <c r="P2259" s="2">
        <v>0</v>
      </c>
      <c r="Q2259" s="2">
        <v>19.850000000000001</v>
      </c>
      <c r="R2259" s="2">
        <v>22.85</v>
      </c>
      <c r="S2259" s="2">
        <v>115.11</v>
      </c>
      <c r="T2259" s="2"/>
      <c r="U2259" s="2"/>
    </row>
    <row r="2260" spans="1:21" x14ac:dyDescent="0.25">
      <c r="A2260">
        <v>66769275</v>
      </c>
      <c r="B2260" s="7" t="s">
        <v>968</v>
      </c>
      <c r="C2260">
        <v>5</v>
      </c>
      <c r="D2260">
        <v>2019</v>
      </c>
      <c r="E2260">
        <v>2</v>
      </c>
      <c r="F2260">
        <v>137</v>
      </c>
      <c r="G2260">
        <v>178</v>
      </c>
      <c r="H2260">
        <v>148</v>
      </c>
      <c r="I2260">
        <v>106</v>
      </c>
      <c r="J2260">
        <v>201</v>
      </c>
      <c r="K2260" t="s">
        <v>1968</v>
      </c>
      <c r="L2260" t="s">
        <v>1552</v>
      </c>
      <c r="M2260">
        <v>1</v>
      </c>
      <c r="N2260" t="s">
        <v>1558</v>
      </c>
      <c r="O2260">
        <v>2019</v>
      </c>
      <c r="P2260" s="2">
        <v>0</v>
      </c>
      <c r="Q2260" s="2">
        <v>11</v>
      </c>
      <c r="R2260" s="2">
        <v>11</v>
      </c>
      <c r="S2260" s="2">
        <v>100</v>
      </c>
      <c r="T2260" s="2">
        <v>100</v>
      </c>
      <c r="U2260" s="2">
        <v>99.9</v>
      </c>
    </row>
    <row r="2261" spans="1:21" x14ac:dyDescent="0.25">
      <c r="A2261">
        <v>66769275</v>
      </c>
      <c r="B2261" s="7" t="s">
        <v>968</v>
      </c>
      <c r="C2261">
        <v>5</v>
      </c>
      <c r="D2261">
        <v>2019</v>
      </c>
      <c r="E2261">
        <v>2</v>
      </c>
      <c r="F2261">
        <v>137</v>
      </c>
      <c r="G2261">
        <v>178</v>
      </c>
      <c r="H2261">
        <v>148</v>
      </c>
      <c r="I2261">
        <v>106</v>
      </c>
      <c r="J2261">
        <v>201</v>
      </c>
      <c r="K2261" t="s">
        <v>1968</v>
      </c>
      <c r="L2261" t="s">
        <v>1552</v>
      </c>
      <c r="M2261">
        <v>1</v>
      </c>
      <c r="N2261" t="s">
        <v>1558</v>
      </c>
      <c r="O2261">
        <v>2020</v>
      </c>
      <c r="P2261" s="2">
        <v>0</v>
      </c>
      <c r="Q2261" s="2">
        <v>0.1</v>
      </c>
      <c r="R2261" s="2">
        <v>0</v>
      </c>
      <c r="S2261" s="2">
        <v>0</v>
      </c>
      <c r="T2261" s="2"/>
      <c r="U2261" s="2"/>
    </row>
    <row r="2262" spans="1:21" x14ac:dyDescent="0.25">
      <c r="A2262">
        <v>66769275</v>
      </c>
      <c r="B2262" s="7" t="s">
        <v>970</v>
      </c>
      <c r="C2262">
        <v>5</v>
      </c>
      <c r="D2262">
        <v>2019</v>
      </c>
      <c r="E2262">
        <v>2</v>
      </c>
      <c r="F2262">
        <v>137</v>
      </c>
      <c r="G2262">
        <v>178</v>
      </c>
      <c r="H2262">
        <v>148</v>
      </c>
      <c r="I2262">
        <v>107</v>
      </c>
      <c r="J2262">
        <v>202</v>
      </c>
      <c r="K2262" t="s">
        <v>1595</v>
      </c>
      <c r="L2262" t="s">
        <v>1552</v>
      </c>
      <c r="M2262">
        <v>1</v>
      </c>
      <c r="N2262" t="s">
        <v>1558</v>
      </c>
      <c r="O2262">
        <v>2016</v>
      </c>
      <c r="P2262" s="2">
        <v>0</v>
      </c>
      <c r="Q2262" s="2">
        <v>5</v>
      </c>
      <c r="R2262" s="2">
        <v>5</v>
      </c>
      <c r="S2262" s="2">
        <v>100</v>
      </c>
      <c r="T2262" s="2"/>
      <c r="U2262" s="2"/>
    </row>
    <row r="2263" spans="1:21" x14ac:dyDescent="0.25">
      <c r="A2263">
        <v>66769275</v>
      </c>
      <c r="B2263" s="7" t="s">
        <v>970</v>
      </c>
      <c r="C2263">
        <v>5</v>
      </c>
      <c r="D2263">
        <v>2019</v>
      </c>
      <c r="E2263">
        <v>2</v>
      </c>
      <c r="F2263">
        <v>137</v>
      </c>
      <c r="G2263">
        <v>178</v>
      </c>
      <c r="H2263">
        <v>148</v>
      </c>
      <c r="I2263">
        <v>107</v>
      </c>
      <c r="J2263">
        <v>202</v>
      </c>
      <c r="K2263" t="s">
        <v>1595</v>
      </c>
      <c r="L2263" t="s">
        <v>1552</v>
      </c>
      <c r="M2263">
        <v>1</v>
      </c>
      <c r="N2263" t="s">
        <v>1558</v>
      </c>
      <c r="O2263">
        <v>2017</v>
      </c>
      <c r="P2263" s="2">
        <v>0</v>
      </c>
      <c r="Q2263" s="2">
        <v>5</v>
      </c>
      <c r="R2263" s="2">
        <v>5</v>
      </c>
      <c r="S2263" s="2">
        <v>100</v>
      </c>
      <c r="T2263" s="2"/>
      <c r="U2263" s="2"/>
    </row>
    <row r="2264" spans="1:21" x14ac:dyDescent="0.25">
      <c r="A2264">
        <v>66769275</v>
      </c>
      <c r="B2264" s="7" t="s">
        <v>970</v>
      </c>
      <c r="C2264">
        <v>5</v>
      </c>
      <c r="D2264">
        <v>2019</v>
      </c>
      <c r="E2264">
        <v>2</v>
      </c>
      <c r="F2264">
        <v>137</v>
      </c>
      <c r="G2264">
        <v>178</v>
      </c>
      <c r="H2264">
        <v>148</v>
      </c>
      <c r="I2264">
        <v>107</v>
      </c>
      <c r="J2264">
        <v>202</v>
      </c>
      <c r="K2264" t="s">
        <v>1595</v>
      </c>
      <c r="L2264" t="s">
        <v>1552</v>
      </c>
      <c r="M2264">
        <v>1</v>
      </c>
      <c r="N2264" t="s">
        <v>1558</v>
      </c>
      <c r="O2264">
        <v>2018</v>
      </c>
      <c r="P2264" s="2">
        <v>0</v>
      </c>
      <c r="Q2264" s="2">
        <v>5</v>
      </c>
      <c r="R2264" s="2">
        <v>5</v>
      </c>
      <c r="S2264" s="2">
        <v>100</v>
      </c>
      <c r="T2264" s="2"/>
      <c r="U2264" s="2"/>
    </row>
    <row r="2265" spans="1:21" x14ac:dyDescent="0.25">
      <c r="A2265">
        <v>66769275</v>
      </c>
      <c r="B2265" s="7" t="s">
        <v>970</v>
      </c>
      <c r="C2265">
        <v>5</v>
      </c>
      <c r="D2265">
        <v>2019</v>
      </c>
      <c r="E2265">
        <v>2</v>
      </c>
      <c r="F2265">
        <v>137</v>
      </c>
      <c r="G2265">
        <v>178</v>
      </c>
      <c r="H2265">
        <v>148</v>
      </c>
      <c r="I2265">
        <v>107</v>
      </c>
      <c r="J2265">
        <v>202</v>
      </c>
      <c r="K2265" t="s">
        <v>1595</v>
      </c>
      <c r="L2265" t="s">
        <v>1552</v>
      </c>
      <c r="M2265">
        <v>1</v>
      </c>
      <c r="N2265" t="s">
        <v>1558</v>
      </c>
      <c r="O2265">
        <v>2019</v>
      </c>
      <c r="P2265" s="2">
        <v>0</v>
      </c>
      <c r="Q2265" s="2">
        <v>3</v>
      </c>
      <c r="R2265" s="2">
        <v>3</v>
      </c>
      <c r="S2265" s="2">
        <v>100</v>
      </c>
      <c r="T2265" s="2">
        <v>100</v>
      </c>
      <c r="U2265" s="2">
        <v>90</v>
      </c>
    </row>
    <row r="2266" spans="1:21" x14ac:dyDescent="0.25">
      <c r="A2266">
        <v>66769275</v>
      </c>
      <c r="B2266" s="7" t="s">
        <v>970</v>
      </c>
      <c r="C2266">
        <v>5</v>
      </c>
      <c r="D2266">
        <v>2019</v>
      </c>
      <c r="E2266">
        <v>2</v>
      </c>
      <c r="F2266">
        <v>137</v>
      </c>
      <c r="G2266">
        <v>178</v>
      </c>
      <c r="H2266">
        <v>148</v>
      </c>
      <c r="I2266">
        <v>107</v>
      </c>
      <c r="J2266">
        <v>202</v>
      </c>
      <c r="K2266" t="s">
        <v>1595</v>
      </c>
      <c r="L2266" t="s">
        <v>1552</v>
      </c>
      <c r="M2266">
        <v>1</v>
      </c>
      <c r="N2266" t="s">
        <v>1558</v>
      </c>
      <c r="O2266">
        <v>2020</v>
      </c>
      <c r="P2266" s="2">
        <v>0</v>
      </c>
      <c r="Q2266" s="2">
        <v>2</v>
      </c>
      <c r="R2266" s="2">
        <v>0</v>
      </c>
      <c r="S2266" s="2">
        <v>0</v>
      </c>
      <c r="T2266" s="2"/>
      <c r="U2266" s="2"/>
    </row>
    <row r="2267" spans="1:21" x14ac:dyDescent="0.25">
      <c r="A2267">
        <v>66769275</v>
      </c>
      <c r="B2267" s="7" t="s">
        <v>971</v>
      </c>
      <c r="C2267">
        <v>5</v>
      </c>
      <c r="D2267">
        <v>2019</v>
      </c>
      <c r="E2267">
        <v>2</v>
      </c>
      <c r="F2267">
        <v>137</v>
      </c>
      <c r="G2267">
        <v>178</v>
      </c>
      <c r="H2267">
        <v>148</v>
      </c>
      <c r="I2267">
        <v>108</v>
      </c>
      <c r="J2267">
        <v>203</v>
      </c>
      <c r="K2267" t="s">
        <v>1596</v>
      </c>
      <c r="L2267" t="s">
        <v>1564</v>
      </c>
      <c r="M2267">
        <v>1</v>
      </c>
      <c r="N2267" t="s">
        <v>1558</v>
      </c>
      <c r="O2267">
        <v>2016</v>
      </c>
      <c r="P2267" s="2">
        <v>0</v>
      </c>
      <c r="Q2267" s="2">
        <v>10</v>
      </c>
      <c r="R2267" s="2">
        <v>10</v>
      </c>
      <c r="S2267" s="2">
        <v>100</v>
      </c>
      <c r="T2267" s="2"/>
      <c r="U2267" s="2"/>
    </row>
    <row r="2268" spans="1:21" x14ac:dyDescent="0.25">
      <c r="A2268">
        <v>66769275</v>
      </c>
      <c r="B2268" s="7" t="s">
        <v>971</v>
      </c>
      <c r="C2268">
        <v>5</v>
      </c>
      <c r="D2268">
        <v>2019</v>
      </c>
      <c r="E2268">
        <v>2</v>
      </c>
      <c r="F2268">
        <v>137</v>
      </c>
      <c r="G2268">
        <v>178</v>
      </c>
      <c r="H2268">
        <v>148</v>
      </c>
      <c r="I2268">
        <v>108</v>
      </c>
      <c r="J2268">
        <v>203</v>
      </c>
      <c r="K2268" t="s">
        <v>1596</v>
      </c>
      <c r="L2268" t="s">
        <v>1564</v>
      </c>
      <c r="M2268">
        <v>1</v>
      </c>
      <c r="N2268" t="s">
        <v>1558</v>
      </c>
      <c r="O2268">
        <v>2017</v>
      </c>
      <c r="P2268" s="2">
        <v>0</v>
      </c>
      <c r="Q2268" s="2">
        <v>75</v>
      </c>
      <c r="R2268" s="2">
        <v>75</v>
      </c>
      <c r="S2268" s="2">
        <v>100</v>
      </c>
      <c r="T2268" s="2"/>
      <c r="U2268" s="2"/>
    </row>
    <row r="2269" spans="1:21" x14ac:dyDescent="0.25">
      <c r="A2269">
        <v>66769275</v>
      </c>
      <c r="B2269" s="7" t="s">
        <v>971</v>
      </c>
      <c r="C2269">
        <v>5</v>
      </c>
      <c r="D2269">
        <v>2019</v>
      </c>
      <c r="E2269">
        <v>2</v>
      </c>
      <c r="F2269">
        <v>137</v>
      </c>
      <c r="G2269">
        <v>178</v>
      </c>
      <c r="H2269">
        <v>148</v>
      </c>
      <c r="I2269">
        <v>108</v>
      </c>
      <c r="J2269">
        <v>203</v>
      </c>
      <c r="K2269" t="s">
        <v>1596</v>
      </c>
      <c r="L2269" t="s">
        <v>1564</v>
      </c>
      <c r="M2269">
        <v>1</v>
      </c>
      <c r="N2269" t="s">
        <v>1558</v>
      </c>
      <c r="O2269">
        <v>2018</v>
      </c>
      <c r="P2269" s="2">
        <v>0</v>
      </c>
      <c r="Q2269" s="2">
        <v>80</v>
      </c>
      <c r="R2269" s="2">
        <v>80</v>
      </c>
      <c r="S2269" s="2">
        <v>100</v>
      </c>
      <c r="T2269" s="2"/>
      <c r="U2269" s="2"/>
    </row>
    <row r="2270" spans="1:21" x14ac:dyDescent="0.25">
      <c r="A2270">
        <v>66769275</v>
      </c>
      <c r="B2270" s="7" t="s">
        <v>971</v>
      </c>
      <c r="C2270">
        <v>5</v>
      </c>
      <c r="D2270">
        <v>2019</v>
      </c>
      <c r="E2270">
        <v>2</v>
      </c>
      <c r="F2270">
        <v>137</v>
      </c>
      <c r="G2270">
        <v>178</v>
      </c>
      <c r="H2270">
        <v>148</v>
      </c>
      <c r="I2270">
        <v>108</v>
      </c>
      <c r="J2270">
        <v>203</v>
      </c>
      <c r="K2270" t="s">
        <v>1596</v>
      </c>
      <c r="L2270" t="s">
        <v>1564</v>
      </c>
      <c r="M2270">
        <v>1</v>
      </c>
      <c r="N2270" t="s">
        <v>1558</v>
      </c>
      <c r="O2270">
        <v>2019</v>
      </c>
      <c r="P2270" s="2">
        <v>0</v>
      </c>
      <c r="Q2270" s="2">
        <v>90</v>
      </c>
      <c r="R2270" s="2">
        <v>88</v>
      </c>
      <c r="S2270" s="2">
        <v>97.78</v>
      </c>
      <c r="T2270" s="2">
        <v>97.78</v>
      </c>
      <c r="U2270" s="2">
        <v>88</v>
      </c>
    </row>
    <row r="2271" spans="1:21" x14ac:dyDescent="0.25">
      <c r="A2271">
        <v>66769275</v>
      </c>
      <c r="B2271" s="7" t="s">
        <v>971</v>
      </c>
      <c r="C2271">
        <v>5</v>
      </c>
      <c r="D2271">
        <v>2019</v>
      </c>
      <c r="E2271">
        <v>2</v>
      </c>
      <c r="F2271">
        <v>137</v>
      </c>
      <c r="G2271">
        <v>178</v>
      </c>
      <c r="H2271">
        <v>148</v>
      </c>
      <c r="I2271">
        <v>108</v>
      </c>
      <c r="J2271">
        <v>203</v>
      </c>
      <c r="K2271" t="s">
        <v>1596</v>
      </c>
      <c r="L2271" t="s">
        <v>1564</v>
      </c>
      <c r="M2271">
        <v>1</v>
      </c>
      <c r="N2271" t="s">
        <v>1558</v>
      </c>
      <c r="O2271">
        <v>2020</v>
      </c>
      <c r="P2271" s="2">
        <v>0</v>
      </c>
      <c r="Q2271" s="2">
        <v>100</v>
      </c>
      <c r="R2271" s="2">
        <v>0</v>
      </c>
      <c r="S2271" s="2">
        <v>0</v>
      </c>
      <c r="T2271" s="2"/>
      <c r="U2271" s="2"/>
    </row>
    <row r="2272" spans="1:21" x14ac:dyDescent="0.25">
      <c r="A2272">
        <v>66769275</v>
      </c>
      <c r="B2272" s="7" t="s">
        <v>972</v>
      </c>
      <c r="C2272">
        <v>5</v>
      </c>
      <c r="D2272">
        <v>2019</v>
      </c>
      <c r="E2272">
        <v>2</v>
      </c>
      <c r="F2272">
        <v>137</v>
      </c>
      <c r="G2272">
        <v>178</v>
      </c>
      <c r="H2272">
        <v>148</v>
      </c>
      <c r="I2272">
        <v>109</v>
      </c>
      <c r="J2272">
        <v>204</v>
      </c>
      <c r="K2272" t="s">
        <v>1597</v>
      </c>
      <c r="L2272" t="s">
        <v>1564</v>
      </c>
      <c r="M2272">
        <v>1</v>
      </c>
      <c r="N2272" t="s">
        <v>1558</v>
      </c>
      <c r="O2272">
        <v>2016</v>
      </c>
      <c r="P2272" s="2">
        <v>0</v>
      </c>
      <c r="Q2272" s="2">
        <v>10</v>
      </c>
      <c r="R2272" s="2">
        <v>10</v>
      </c>
      <c r="S2272" s="2">
        <v>100</v>
      </c>
      <c r="T2272" s="2"/>
      <c r="U2272" s="2"/>
    </row>
    <row r="2273" spans="1:21" x14ac:dyDescent="0.25">
      <c r="A2273">
        <v>66769275</v>
      </c>
      <c r="B2273" s="7" t="s">
        <v>972</v>
      </c>
      <c r="C2273">
        <v>5</v>
      </c>
      <c r="D2273">
        <v>2019</v>
      </c>
      <c r="E2273">
        <v>2</v>
      </c>
      <c r="F2273">
        <v>137</v>
      </c>
      <c r="G2273">
        <v>178</v>
      </c>
      <c r="H2273">
        <v>148</v>
      </c>
      <c r="I2273">
        <v>109</v>
      </c>
      <c r="J2273">
        <v>204</v>
      </c>
      <c r="K2273" t="s">
        <v>1597</v>
      </c>
      <c r="L2273" t="s">
        <v>1564</v>
      </c>
      <c r="M2273">
        <v>1</v>
      </c>
      <c r="N2273" t="s">
        <v>1558</v>
      </c>
      <c r="O2273">
        <v>2017</v>
      </c>
      <c r="P2273" s="2">
        <v>0</v>
      </c>
      <c r="Q2273" s="2">
        <v>39</v>
      </c>
      <c r="R2273" s="2">
        <v>39</v>
      </c>
      <c r="S2273" s="2">
        <v>100</v>
      </c>
      <c r="T2273" s="2"/>
      <c r="U2273" s="2"/>
    </row>
    <row r="2274" spans="1:21" x14ac:dyDescent="0.25">
      <c r="A2274">
        <v>66769275</v>
      </c>
      <c r="B2274" s="7" t="s">
        <v>972</v>
      </c>
      <c r="C2274">
        <v>5</v>
      </c>
      <c r="D2274">
        <v>2019</v>
      </c>
      <c r="E2274">
        <v>2</v>
      </c>
      <c r="F2274">
        <v>137</v>
      </c>
      <c r="G2274">
        <v>178</v>
      </c>
      <c r="H2274">
        <v>148</v>
      </c>
      <c r="I2274">
        <v>109</v>
      </c>
      <c r="J2274">
        <v>204</v>
      </c>
      <c r="K2274" t="s">
        <v>1597</v>
      </c>
      <c r="L2274" t="s">
        <v>1564</v>
      </c>
      <c r="M2274">
        <v>1</v>
      </c>
      <c r="N2274" t="s">
        <v>1558</v>
      </c>
      <c r="O2274">
        <v>2018</v>
      </c>
      <c r="P2274" s="2">
        <v>0</v>
      </c>
      <c r="Q2274" s="2">
        <v>60</v>
      </c>
      <c r="R2274" s="2">
        <v>60</v>
      </c>
      <c r="S2274" s="2">
        <v>100</v>
      </c>
      <c r="T2274" s="2"/>
      <c r="U2274" s="2"/>
    </row>
    <row r="2275" spans="1:21" x14ac:dyDescent="0.25">
      <c r="A2275">
        <v>66769275</v>
      </c>
      <c r="B2275" s="7" t="s">
        <v>972</v>
      </c>
      <c r="C2275">
        <v>5</v>
      </c>
      <c r="D2275">
        <v>2019</v>
      </c>
      <c r="E2275">
        <v>2</v>
      </c>
      <c r="F2275">
        <v>137</v>
      </c>
      <c r="G2275">
        <v>178</v>
      </c>
      <c r="H2275">
        <v>148</v>
      </c>
      <c r="I2275">
        <v>109</v>
      </c>
      <c r="J2275">
        <v>204</v>
      </c>
      <c r="K2275" t="s">
        <v>1597</v>
      </c>
      <c r="L2275" t="s">
        <v>1564</v>
      </c>
      <c r="M2275">
        <v>1</v>
      </c>
      <c r="N2275" t="s">
        <v>1558</v>
      </c>
      <c r="O2275">
        <v>2019</v>
      </c>
      <c r="P2275" s="2">
        <v>0</v>
      </c>
      <c r="Q2275" s="2">
        <v>80</v>
      </c>
      <c r="R2275" s="2">
        <v>80</v>
      </c>
      <c r="S2275" s="2">
        <v>100</v>
      </c>
      <c r="T2275" s="2">
        <v>100</v>
      </c>
      <c r="U2275" s="2">
        <v>80</v>
      </c>
    </row>
    <row r="2276" spans="1:21" x14ac:dyDescent="0.25">
      <c r="A2276">
        <v>66769275</v>
      </c>
      <c r="B2276" s="7" t="s">
        <v>972</v>
      </c>
      <c r="C2276">
        <v>5</v>
      </c>
      <c r="D2276">
        <v>2019</v>
      </c>
      <c r="E2276">
        <v>2</v>
      </c>
      <c r="F2276">
        <v>137</v>
      </c>
      <c r="G2276">
        <v>178</v>
      </c>
      <c r="H2276">
        <v>148</v>
      </c>
      <c r="I2276">
        <v>109</v>
      </c>
      <c r="J2276">
        <v>204</v>
      </c>
      <c r="K2276" t="s">
        <v>1597</v>
      </c>
      <c r="L2276" t="s">
        <v>1564</v>
      </c>
      <c r="M2276">
        <v>1</v>
      </c>
      <c r="N2276" t="s">
        <v>1558</v>
      </c>
      <c r="O2276">
        <v>2020</v>
      </c>
      <c r="P2276" s="2">
        <v>0</v>
      </c>
      <c r="Q2276" s="2">
        <v>100</v>
      </c>
      <c r="R2276" s="2">
        <v>0</v>
      </c>
      <c r="S2276" s="2">
        <v>0</v>
      </c>
      <c r="T2276" s="2"/>
      <c r="U2276" s="2"/>
    </row>
    <row r="2277" spans="1:21" x14ac:dyDescent="0.25">
      <c r="A2277">
        <v>66769275</v>
      </c>
      <c r="B2277" s="7" t="s">
        <v>973</v>
      </c>
      <c r="C2277">
        <v>5</v>
      </c>
      <c r="D2277">
        <v>2019</v>
      </c>
      <c r="E2277">
        <v>2</v>
      </c>
      <c r="F2277">
        <v>137</v>
      </c>
      <c r="G2277">
        <v>178</v>
      </c>
      <c r="H2277">
        <v>148</v>
      </c>
      <c r="I2277">
        <v>110</v>
      </c>
      <c r="J2277">
        <v>205</v>
      </c>
      <c r="K2277" t="s">
        <v>1598</v>
      </c>
      <c r="L2277" t="s">
        <v>1564</v>
      </c>
      <c r="M2277">
        <v>1</v>
      </c>
      <c r="N2277" t="s">
        <v>1558</v>
      </c>
      <c r="O2277">
        <v>2016</v>
      </c>
      <c r="P2277" s="2">
        <v>0</v>
      </c>
      <c r="Q2277" s="2">
        <v>25</v>
      </c>
      <c r="R2277" s="2">
        <v>25</v>
      </c>
      <c r="S2277" s="2">
        <v>100</v>
      </c>
      <c r="T2277" s="2"/>
      <c r="U2277" s="2"/>
    </row>
    <row r="2278" spans="1:21" x14ac:dyDescent="0.25">
      <c r="A2278">
        <v>66769275</v>
      </c>
      <c r="B2278" s="7" t="s">
        <v>973</v>
      </c>
      <c r="C2278">
        <v>5</v>
      </c>
      <c r="D2278">
        <v>2019</v>
      </c>
      <c r="E2278">
        <v>2</v>
      </c>
      <c r="F2278">
        <v>137</v>
      </c>
      <c r="G2278">
        <v>178</v>
      </c>
      <c r="H2278">
        <v>148</v>
      </c>
      <c r="I2278">
        <v>110</v>
      </c>
      <c r="J2278">
        <v>205</v>
      </c>
      <c r="K2278" t="s">
        <v>1598</v>
      </c>
      <c r="L2278" t="s">
        <v>1564</v>
      </c>
      <c r="M2278">
        <v>1</v>
      </c>
      <c r="N2278" t="s">
        <v>1558</v>
      </c>
      <c r="O2278">
        <v>2017</v>
      </c>
      <c r="P2278" s="2">
        <v>0</v>
      </c>
      <c r="Q2278" s="2">
        <v>50</v>
      </c>
      <c r="R2278" s="2">
        <v>40.96</v>
      </c>
      <c r="S2278" s="2">
        <v>81.92</v>
      </c>
      <c r="T2278" s="2"/>
      <c r="U2278" s="2"/>
    </row>
    <row r="2279" spans="1:21" x14ac:dyDescent="0.25">
      <c r="A2279">
        <v>66769275</v>
      </c>
      <c r="B2279" s="7" t="s">
        <v>973</v>
      </c>
      <c r="C2279">
        <v>5</v>
      </c>
      <c r="D2279">
        <v>2019</v>
      </c>
      <c r="E2279">
        <v>2</v>
      </c>
      <c r="F2279">
        <v>137</v>
      </c>
      <c r="G2279">
        <v>178</v>
      </c>
      <c r="H2279">
        <v>148</v>
      </c>
      <c r="I2279">
        <v>110</v>
      </c>
      <c r="J2279">
        <v>205</v>
      </c>
      <c r="K2279" t="s">
        <v>1598</v>
      </c>
      <c r="L2279" t="s">
        <v>1564</v>
      </c>
      <c r="M2279">
        <v>1</v>
      </c>
      <c r="N2279" t="s">
        <v>1558</v>
      </c>
      <c r="O2279">
        <v>2018</v>
      </c>
      <c r="P2279" s="2">
        <v>0</v>
      </c>
      <c r="Q2279" s="2">
        <v>75</v>
      </c>
      <c r="R2279" s="2">
        <v>75</v>
      </c>
      <c r="S2279" s="2">
        <v>100</v>
      </c>
      <c r="T2279" s="2"/>
      <c r="U2279" s="2"/>
    </row>
    <row r="2280" spans="1:21" x14ac:dyDescent="0.25">
      <c r="A2280">
        <v>66769275</v>
      </c>
      <c r="B2280" s="7" t="s">
        <v>973</v>
      </c>
      <c r="C2280">
        <v>5</v>
      </c>
      <c r="D2280">
        <v>2019</v>
      </c>
      <c r="E2280">
        <v>2</v>
      </c>
      <c r="F2280">
        <v>137</v>
      </c>
      <c r="G2280">
        <v>178</v>
      </c>
      <c r="H2280">
        <v>148</v>
      </c>
      <c r="I2280">
        <v>110</v>
      </c>
      <c r="J2280">
        <v>205</v>
      </c>
      <c r="K2280" t="s">
        <v>1598</v>
      </c>
      <c r="L2280" t="s">
        <v>1564</v>
      </c>
      <c r="M2280">
        <v>1</v>
      </c>
      <c r="N2280" t="s">
        <v>1558</v>
      </c>
      <c r="O2280">
        <v>2019</v>
      </c>
      <c r="P2280" s="2">
        <v>0</v>
      </c>
      <c r="Q2280" s="2">
        <v>90</v>
      </c>
      <c r="R2280" s="2">
        <v>89.5</v>
      </c>
      <c r="S2280" s="2">
        <v>99.44</v>
      </c>
      <c r="T2280" s="2">
        <v>99.44</v>
      </c>
      <c r="U2280" s="2">
        <v>89.5</v>
      </c>
    </row>
    <row r="2281" spans="1:21" x14ac:dyDescent="0.25">
      <c r="A2281">
        <v>66769275</v>
      </c>
      <c r="B2281" s="7" t="s">
        <v>973</v>
      </c>
      <c r="C2281">
        <v>5</v>
      </c>
      <c r="D2281">
        <v>2019</v>
      </c>
      <c r="E2281">
        <v>2</v>
      </c>
      <c r="F2281">
        <v>137</v>
      </c>
      <c r="G2281">
        <v>178</v>
      </c>
      <c r="H2281">
        <v>148</v>
      </c>
      <c r="I2281">
        <v>110</v>
      </c>
      <c r="J2281">
        <v>205</v>
      </c>
      <c r="K2281" t="s">
        <v>1598</v>
      </c>
      <c r="L2281" t="s">
        <v>1564</v>
      </c>
      <c r="M2281">
        <v>1</v>
      </c>
      <c r="N2281" t="s">
        <v>1558</v>
      </c>
      <c r="O2281">
        <v>2020</v>
      </c>
      <c r="P2281" s="2">
        <v>0</v>
      </c>
      <c r="Q2281" s="2">
        <v>100</v>
      </c>
      <c r="R2281" s="2">
        <v>0</v>
      </c>
      <c r="S2281" s="2">
        <v>0</v>
      </c>
      <c r="T2281" s="2"/>
      <c r="U2281" s="2"/>
    </row>
    <row r="2282" spans="1:21" x14ac:dyDescent="0.25">
      <c r="A2282">
        <v>66769275</v>
      </c>
      <c r="B2282" s="7" t="s">
        <v>974</v>
      </c>
      <c r="C2282">
        <v>5</v>
      </c>
      <c r="D2282">
        <v>2019</v>
      </c>
      <c r="E2282">
        <v>2</v>
      </c>
      <c r="F2282">
        <v>137</v>
      </c>
      <c r="G2282">
        <v>178</v>
      </c>
      <c r="H2282">
        <v>148</v>
      </c>
      <c r="I2282">
        <v>111</v>
      </c>
      <c r="J2282">
        <v>206</v>
      </c>
      <c r="K2282" t="s">
        <v>1969</v>
      </c>
      <c r="L2282" t="s">
        <v>1564</v>
      </c>
      <c r="M2282">
        <v>1</v>
      </c>
      <c r="N2282" t="s">
        <v>1558</v>
      </c>
      <c r="O2282">
        <v>2016</v>
      </c>
      <c r="P2282" s="2">
        <v>0</v>
      </c>
      <c r="Q2282" s="2">
        <v>0</v>
      </c>
      <c r="R2282" s="2">
        <v>0</v>
      </c>
      <c r="S2282" s="2">
        <v>0</v>
      </c>
      <c r="T2282" s="2"/>
      <c r="U2282" s="2"/>
    </row>
    <row r="2283" spans="1:21" x14ac:dyDescent="0.25">
      <c r="A2283">
        <v>66769275</v>
      </c>
      <c r="B2283" s="7" t="s">
        <v>974</v>
      </c>
      <c r="C2283">
        <v>5</v>
      </c>
      <c r="D2283">
        <v>2019</v>
      </c>
      <c r="E2283">
        <v>2</v>
      </c>
      <c r="F2283">
        <v>137</v>
      </c>
      <c r="G2283">
        <v>178</v>
      </c>
      <c r="H2283">
        <v>148</v>
      </c>
      <c r="I2283">
        <v>111</v>
      </c>
      <c r="J2283">
        <v>206</v>
      </c>
      <c r="K2283" t="s">
        <v>1969</v>
      </c>
      <c r="L2283" t="s">
        <v>1564</v>
      </c>
      <c r="M2283">
        <v>1</v>
      </c>
      <c r="N2283" t="s">
        <v>1558</v>
      </c>
      <c r="O2283">
        <v>2017</v>
      </c>
      <c r="P2283" s="2">
        <v>0</v>
      </c>
      <c r="Q2283" s="2">
        <v>5</v>
      </c>
      <c r="R2283" s="2">
        <v>2</v>
      </c>
      <c r="S2283" s="2">
        <v>40</v>
      </c>
      <c r="T2283" s="2"/>
      <c r="U2283" s="2"/>
    </row>
    <row r="2284" spans="1:21" x14ac:dyDescent="0.25">
      <c r="A2284">
        <v>66769275</v>
      </c>
      <c r="B2284" s="7" t="s">
        <v>974</v>
      </c>
      <c r="C2284">
        <v>5</v>
      </c>
      <c r="D2284">
        <v>2019</v>
      </c>
      <c r="E2284">
        <v>2</v>
      </c>
      <c r="F2284">
        <v>137</v>
      </c>
      <c r="G2284">
        <v>178</v>
      </c>
      <c r="H2284">
        <v>148</v>
      </c>
      <c r="I2284">
        <v>111</v>
      </c>
      <c r="J2284">
        <v>206</v>
      </c>
      <c r="K2284" t="s">
        <v>1969</v>
      </c>
      <c r="L2284" t="s">
        <v>1564</v>
      </c>
      <c r="M2284">
        <v>1</v>
      </c>
      <c r="N2284" t="s">
        <v>1558</v>
      </c>
      <c r="O2284">
        <v>2018</v>
      </c>
      <c r="P2284" s="2">
        <v>0</v>
      </c>
      <c r="Q2284" s="2">
        <v>8</v>
      </c>
      <c r="R2284" s="2">
        <v>5</v>
      </c>
      <c r="S2284" s="2">
        <v>62.5</v>
      </c>
      <c r="T2284" s="2"/>
      <c r="U2284" s="2"/>
    </row>
    <row r="2285" spans="1:21" x14ac:dyDescent="0.25">
      <c r="A2285">
        <v>66769275</v>
      </c>
      <c r="B2285" s="7" t="s">
        <v>974</v>
      </c>
      <c r="C2285">
        <v>5</v>
      </c>
      <c r="D2285">
        <v>2019</v>
      </c>
      <c r="E2285">
        <v>2</v>
      </c>
      <c r="F2285">
        <v>137</v>
      </c>
      <c r="G2285">
        <v>178</v>
      </c>
      <c r="H2285">
        <v>148</v>
      </c>
      <c r="I2285">
        <v>111</v>
      </c>
      <c r="J2285">
        <v>206</v>
      </c>
      <c r="K2285" t="s">
        <v>1969</v>
      </c>
      <c r="L2285" t="s">
        <v>1564</v>
      </c>
      <c r="M2285">
        <v>1</v>
      </c>
      <c r="N2285" t="s">
        <v>1558</v>
      </c>
      <c r="O2285">
        <v>2019</v>
      </c>
      <c r="P2285" s="2">
        <v>0</v>
      </c>
      <c r="Q2285" s="2">
        <v>10</v>
      </c>
      <c r="R2285" s="2">
        <v>8</v>
      </c>
      <c r="S2285" s="2">
        <v>80</v>
      </c>
      <c r="T2285" s="2">
        <v>80</v>
      </c>
      <c r="U2285" s="2">
        <v>50</v>
      </c>
    </row>
    <row r="2286" spans="1:21" x14ac:dyDescent="0.25">
      <c r="A2286">
        <v>66769275</v>
      </c>
      <c r="B2286" s="7" t="s">
        <v>974</v>
      </c>
      <c r="C2286">
        <v>5</v>
      </c>
      <c r="D2286">
        <v>2019</v>
      </c>
      <c r="E2286">
        <v>2</v>
      </c>
      <c r="F2286">
        <v>137</v>
      </c>
      <c r="G2286">
        <v>178</v>
      </c>
      <c r="H2286">
        <v>148</v>
      </c>
      <c r="I2286">
        <v>111</v>
      </c>
      <c r="J2286">
        <v>206</v>
      </c>
      <c r="K2286" t="s">
        <v>1969</v>
      </c>
      <c r="L2286" t="s">
        <v>1564</v>
      </c>
      <c r="M2286">
        <v>1</v>
      </c>
      <c r="N2286" t="s">
        <v>1558</v>
      </c>
      <c r="O2286">
        <v>2020</v>
      </c>
      <c r="P2286" s="2">
        <v>0</v>
      </c>
      <c r="Q2286" s="2">
        <v>16</v>
      </c>
      <c r="R2286" s="2">
        <v>0</v>
      </c>
      <c r="S2286" s="2">
        <v>0</v>
      </c>
      <c r="T2286" s="2"/>
      <c r="U2286" s="2"/>
    </row>
    <row r="2287" spans="1:21" x14ac:dyDescent="0.25">
      <c r="A2287">
        <v>66769275</v>
      </c>
      <c r="B2287" s="7" t="s">
        <v>976</v>
      </c>
      <c r="C2287">
        <v>5</v>
      </c>
      <c r="D2287">
        <v>2019</v>
      </c>
      <c r="E2287">
        <v>2</v>
      </c>
      <c r="F2287">
        <v>137</v>
      </c>
      <c r="G2287">
        <v>178</v>
      </c>
      <c r="H2287">
        <v>148</v>
      </c>
      <c r="I2287">
        <v>112</v>
      </c>
      <c r="J2287">
        <v>207</v>
      </c>
      <c r="K2287" t="s">
        <v>1599</v>
      </c>
      <c r="L2287" t="s">
        <v>1564</v>
      </c>
      <c r="M2287">
        <v>1</v>
      </c>
      <c r="N2287" t="s">
        <v>1558</v>
      </c>
      <c r="O2287">
        <v>2016</v>
      </c>
      <c r="P2287" s="2">
        <v>0</v>
      </c>
      <c r="Q2287" s="2">
        <v>1</v>
      </c>
      <c r="R2287" s="2">
        <v>1</v>
      </c>
      <c r="S2287" s="2">
        <v>100</v>
      </c>
      <c r="T2287" s="2"/>
      <c r="U2287" s="2"/>
    </row>
    <row r="2288" spans="1:21" x14ac:dyDescent="0.25">
      <c r="A2288">
        <v>66769275</v>
      </c>
      <c r="B2288" s="7" t="s">
        <v>976</v>
      </c>
      <c r="C2288">
        <v>5</v>
      </c>
      <c r="D2288">
        <v>2019</v>
      </c>
      <c r="E2288">
        <v>2</v>
      </c>
      <c r="F2288">
        <v>137</v>
      </c>
      <c r="G2288">
        <v>178</v>
      </c>
      <c r="H2288">
        <v>148</v>
      </c>
      <c r="I2288">
        <v>112</v>
      </c>
      <c r="J2288">
        <v>207</v>
      </c>
      <c r="K2288" t="s">
        <v>1599</v>
      </c>
      <c r="L2288" t="s">
        <v>1564</v>
      </c>
      <c r="M2288">
        <v>1</v>
      </c>
      <c r="N2288" t="s">
        <v>1558</v>
      </c>
      <c r="O2288">
        <v>2017</v>
      </c>
      <c r="P2288" s="2">
        <v>0</v>
      </c>
      <c r="Q2288" s="2">
        <v>1200</v>
      </c>
      <c r="R2288" s="2">
        <v>1200</v>
      </c>
      <c r="S2288" s="2">
        <v>100</v>
      </c>
      <c r="T2288" s="2"/>
      <c r="U2288" s="2"/>
    </row>
    <row r="2289" spans="1:21" x14ac:dyDescent="0.25">
      <c r="A2289">
        <v>66769275</v>
      </c>
      <c r="B2289" s="7" t="s">
        <v>976</v>
      </c>
      <c r="C2289">
        <v>5</v>
      </c>
      <c r="D2289">
        <v>2019</v>
      </c>
      <c r="E2289">
        <v>2</v>
      </c>
      <c r="F2289">
        <v>137</v>
      </c>
      <c r="G2289">
        <v>178</v>
      </c>
      <c r="H2289">
        <v>148</v>
      </c>
      <c r="I2289">
        <v>112</v>
      </c>
      <c r="J2289">
        <v>207</v>
      </c>
      <c r="K2289" t="s">
        <v>1599</v>
      </c>
      <c r="L2289" t="s">
        <v>1564</v>
      </c>
      <c r="M2289">
        <v>1</v>
      </c>
      <c r="N2289" t="s">
        <v>1558</v>
      </c>
      <c r="O2289">
        <v>2018</v>
      </c>
      <c r="P2289" s="2">
        <v>0</v>
      </c>
      <c r="Q2289" s="2">
        <v>2000</v>
      </c>
      <c r="R2289" s="2">
        <v>2000</v>
      </c>
      <c r="S2289" s="2">
        <v>100</v>
      </c>
      <c r="T2289" s="2"/>
      <c r="U2289" s="2"/>
    </row>
    <row r="2290" spans="1:21" x14ac:dyDescent="0.25">
      <c r="A2290">
        <v>66769275</v>
      </c>
      <c r="B2290" s="7" t="s">
        <v>976</v>
      </c>
      <c r="C2290">
        <v>5</v>
      </c>
      <c r="D2290">
        <v>2019</v>
      </c>
      <c r="E2290">
        <v>2</v>
      </c>
      <c r="F2290">
        <v>137</v>
      </c>
      <c r="G2290">
        <v>178</v>
      </c>
      <c r="H2290">
        <v>148</v>
      </c>
      <c r="I2290">
        <v>112</v>
      </c>
      <c r="J2290">
        <v>207</v>
      </c>
      <c r="K2290" t="s">
        <v>1599</v>
      </c>
      <c r="L2290" t="s">
        <v>1564</v>
      </c>
      <c r="M2290">
        <v>1</v>
      </c>
      <c r="N2290" t="s">
        <v>1558</v>
      </c>
      <c r="O2290">
        <v>2019</v>
      </c>
      <c r="P2290" s="2">
        <v>0</v>
      </c>
      <c r="Q2290" s="2">
        <v>0</v>
      </c>
      <c r="R2290" s="2">
        <v>0</v>
      </c>
      <c r="S2290" s="2">
        <v>0</v>
      </c>
      <c r="T2290" s="2">
        <v>100</v>
      </c>
      <c r="U2290" s="2">
        <v>100</v>
      </c>
    </row>
    <row r="2291" spans="1:21" x14ac:dyDescent="0.25">
      <c r="A2291">
        <v>66769275</v>
      </c>
      <c r="B2291" s="7" t="s">
        <v>976</v>
      </c>
      <c r="C2291">
        <v>5</v>
      </c>
      <c r="D2291">
        <v>2019</v>
      </c>
      <c r="E2291">
        <v>2</v>
      </c>
      <c r="F2291">
        <v>137</v>
      </c>
      <c r="G2291">
        <v>178</v>
      </c>
      <c r="H2291">
        <v>148</v>
      </c>
      <c r="I2291">
        <v>112</v>
      </c>
      <c r="J2291">
        <v>207</v>
      </c>
      <c r="K2291" t="s">
        <v>1599</v>
      </c>
      <c r="L2291" t="s">
        <v>1564</v>
      </c>
      <c r="M2291">
        <v>1</v>
      </c>
      <c r="N2291" t="s">
        <v>1558</v>
      </c>
      <c r="O2291">
        <v>2020</v>
      </c>
      <c r="P2291" s="2">
        <v>0</v>
      </c>
      <c r="Q2291" s="2">
        <v>0</v>
      </c>
      <c r="R2291" s="2">
        <v>0</v>
      </c>
      <c r="S2291" s="2">
        <v>0</v>
      </c>
      <c r="T2291" s="2"/>
      <c r="U2291" s="2"/>
    </row>
    <row r="2292" spans="1:21" x14ac:dyDescent="0.25">
      <c r="A2292">
        <v>66769275</v>
      </c>
      <c r="B2292" s="7" t="s">
        <v>977</v>
      </c>
      <c r="C2292">
        <v>5</v>
      </c>
      <c r="D2292">
        <v>2019</v>
      </c>
      <c r="E2292">
        <v>2</v>
      </c>
      <c r="F2292">
        <v>137</v>
      </c>
      <c r="G2292">
        <v>178</v>
      </c>
      <c r="H2292">
        <v>148</v>
      </c>
      <c r="I2292">
        <v>113</v>
      </c>
      <c r="J2292">
        <v>208</v>
      </c>
      <c r="K2292" t="s">
        <v>1970</v>
      </c>
      <c r="L2292" t="s">
        <v>1552</v>
      </c>
      <c r="M2292">
        <v>1</v>
      </c>
      <c r="N2292" t="s">
        <v>1558</v>
      </c>
      <c r="O2292">
        <v>2016</v>
      </c>
      <c r="P2292" s="2">
        <v>0</v>
      </c>
      <c r="Q2292" s="2">
        <v>50</v>
      </c>
      <c r="R2292" s="2">
        <v>36</v>
      </c>
      <c r="S2292" s="2">
        <v>72</v>
      </c>
      <c r="T2292" s="2"/>
      <c r="U2292" s="2"/>
    </row>
    <row r="2293" spans="1:21" x14ac:dyDescent="0.25">
      <c r="A2293">
        <v>66769275</v>
      </c>
      <c r="B2293" s="7" t="s">
        <v>977</v>
      </c>
      <c r="C2293">
        <v>5</v>
      </c>
      <c r="D2293">
        <v>2019</v>
      </c>
      <c r="E2293">
        <v>2</v>
      </c>
      <c r="F2293">
        <v>137</v>
      </c>
      <c r="G2293">
        <v>178</v>
      </c>
      <c r="H2293">
        <v>148</v>
      </c>
      <c r="I2293">
        <v>113</v>
      </c>
      <c r="J2293">
        <v>208</v>
      </c>
      <c r="K2293" t="s">
        <v>1970</v>
      </c>
      <c r="L2293" t="s">
        <v>1552</v>
      </c>
      <c r="M2293">
        <v>1</v>
      </c>
      <c r="N2293" t="s">
        <v>1558</v>
      </c>
      <c r="O2293">
        <v>2017</v>
      </c>
      <c r="P2293" s="2">
        <v>0</v>
      </c>
      <c r="Q2293" s="2">
        <v>0.01</v>
      </c>
      <c r="R2293" s="2">
        <v>0.01</v>
      </c>
      <c r="S2293" s="2">
        <v>100</v>
      </c>
      <c r="T2293" s="2"/>
      <c r="U2293" s="2"/>
    </row>
    <row r="2294" spans="1:21" x14ac:dyDescent="0.25">
      <c r="A2294">
        <v>66769275</v>
      </c>
      <c r="B2294" s="7" t="s">
        <v>977</v>
      </c>
      <c r="C2294">
        <v>5</v>
      </c>
      <c r="D2294">
        <v>2019</v>
      </c>
      <c r="E2294">
        <v>2</v>
      </c>
      <c r="F2294">
        <v>137</v>
      </c>
      <c r="G2294">
        <v>178</v>
      </c>
      <c r="H2294">
        <v>148</v>
      </c>
      <c r="I2294">
        <v>113</v>
      </c>
      <c r="J2294">
        <v>208</v>
      </c>
      <c r="K2294" t="s">
        <v>1970</v>
      </c>
      <c r="L2294" t="s">
        <v>1552</v>
      </c>
      <c r="M2294">
        <v>1</v>
      </c>
      <c r="N2294" t="s">
        <v>1558</v>
      </c>
      <c r="O2294">
        <v>2018</v>
      </c>
      <c r="P2294" s="2">
        <v>0</v>
      </c>
      <c r="Q2294" s="2">
        <v>3.99</v>
      </c>
      <c r="R2294" s="2">
        <v>0.01</v>
      </c>
      <c r="S2294" s="2">
        <v>0.25</v>
      </c>
      <c r="T2294" s="2"/>
      <c r="U2294" s="2"/>
    </row>
    <row r="2295" spans="1:21" x14ac:dyDescent="0.25">
      <c r="A2295">
        <v>66769275</v>
      </c>
      <c r="B2295" s="7" t="s">
        <v>977</v>
      </c>
      <c r="C2295">
        <v>5</v>
      </c>
      <c r="D2295">
        <v>2019</v>
      </c>
      <c r="E2295">
        <v>2</v>
      </c>
      <c r="F2295">
        <v>137</v>
      </c>
      <c r="G2295">
        <v>178</v>
      </c>
      <c r="H2295">
        <v>148</v>
      </c>
      <c r="I2295">
        <v>113</v>
      </c>
      <c r="J2295">
        <v>208</v>
      </c>
      <c r="K2295" t="s">
        <v>1970</v>
      </c>
      <c r="L2295" t="s">
        <v>1552</v>
      </c>
      <c r="M2295">
        <v>1</v>
      </c>
      <c r="N2295" t="s">
        <v>1558</v>
      </c>
      <c r="O2295">
        <v>2019</v>
      </c>
      <c r="P2295" s="2">
        <v>0</v>
      </c>
      <c r="Q2295" s="2">
        <v>49.98</v>
      </c>
      <c r="R2295" s="2">
        <v>10.5</v>
      </c>
      <c r="S2295" s="2">
        <v>21.01</v>
      </c>
      <c r="T2295" s="2">
        <v>54.09</v>
      </c>
      <c r="U2295" s="2">
        <v>46.52</v>
      </c>
    </row>
    <row r="2296" spans="1:21" x14ac:dyDescent="0.25">
      <c r="A2296">
        <v>66769275</v>
      </c>
      <c r="B2296" s="7" t="s">
        <v>977</v>
      </c>
      <c r="C2296">
        <v>5</v>
      </c>
      <c r="D2296">
        <v>2019</v>
      </c>
      <c r="E2296">
        <v>2</v>
      </c>
      <c r="F2296">
        <v>137</v>
      </c>
      <c r="G2296">
        <v>178</v>
      </c>
      <c r="H2296">
        <v>148</v>
      </c>
      <c r="I2296">
        <v>113</v>
      </c>
      <c r="J2296">
        <v>208</v>
      </c>
      <c r="K2296" t="s">
        <v>1970</v>
      </c>
      <c r="L2296" t="s">
        <v>1552</v>
      </c>
      <c r="M2296">
        <v>1</v>
      </c>
      <c r="N2296" t="s">
        <v>1558</v>
      </c>
      <c r="O2296">
        <v>2020</v>
      </c>
      <c r="P2296" s="2">
        <v>0</v>
      </c>
      <c r="Q2296" s="2">
        <v>14</v>
      </c>
      <c r="R2296" s="2">
        <v>0</v>
      </c>
      <c r="S2296" s="2">
        <v>0</v>
      </c>
      <c r="T2296" s="2"/>
      <c r="U2296" s="2"/>
    </row>
    <row r="2297" spans="1:21" x14ac:dyDescent="0.25">
      <c r="A2297">
        <v>66769275</v>
      </c>
      <c r="B2297" s="7" t="s">
        <v>979</v>
      </c>
      <c r="C2297">
        <v>5</v>
      </c>
      <c r="D2297">
        <v>2019</v>
      </c>
      <c r="E2297">
        <v>2</v>
      </c>
      <c r="F2297">
        <v>137</v>
      </c>
      <c r="G2297">
        <v>178</v>
      </c>
      <c r="H2297">
        <v>148</v>
      </c>
      <c r="I2297">
        <v>114</v>
      </c>
      <c r="J2297">
        <v>209</v>
      </c>
      <c r="K2297" t="s">
        <v>1600</v>
      </c>
      <c r="L2297" t="s">
        <v>1564</v>
      </c>
      <c r="M2297">
        <v>1</v>
      </c>
      <c r="N2297" t="s">
        <v>1558</v>
      </c>
      <c r="O2297">
        <v>2016</v>
      </c>
      <c r="P2297" s="2">
        <v>0</v>
      </c>
      <c r="Q2297" s="2">
        <v>0</v>
      </c>
      <c r="R2297" s="2">
        <v>0</v>
      </c>
      <c r="S2297" s="2">
        <v>0</v>
      </c>
      <c r="T2297" s="2"/>
      <c r="U2297" s="2"/>
    </row>
    <row r="2298" spans="1:21" x14ac:dyDescent="0.25">
      <c r="A2298">
        <v>66769275</v>
      </c>
      <c r="B2298" s="7" t="s">
        <v>979</v>
      </c>
      <c r="C2298">
        <v>5</v>
      </c>
      <c r="D2298">
        <v>2019</v>
      </c>
      <c r="E2298">
        <v>2</v>
      </c>
      <c r="F2298">
        <v>137</v>
      </c>
      <c r="G2298">
        <v>178</v>
      </c>
      <c r="H2298">
        <v>148</v>
      </c>
      <c r="I2298">
        <v>114</v>
      </c>
      <c r="J2298">
        <v>209</v>
      </c>
      <c r="K2298" t="s">
        <v>1600</v>
      </c>
      <c r="L2298" t="s">
        <v>1564</v>
      </c>
      <c r="M2298">
        <v>1</v>
      </c>
      <c r="N2298" t="s">
        <v>1558</v>
      </c>
      <c r="O2298">
        <v>2017</v>
      </c>
      <c r="P2298" s="2">
        <v>0</v>
      </c>
      <c r="Q2298" s="2">
        <v>0</v>
      </c>
      <c r="R2298" s="2">
        <v>0</v>
      </c>
      <c r="S2298" s="2">
        <v>0</v>
      </c>
      <c r="T2298" s="2"/>
      <c r="U2298" s="2"/>
    </row>
    <row r="2299" spans="1:21" x14ac:dyDescent="0.25">
      <c r="A2299">
        <v>66769275</v>
      </c>
      <c r="B2299" s="7" t="s">
        <v>979</v>
      </c>
      <c r="C2299">
        <v>5</v>
      </c>
      <c r="D2299">
        <v>2019</v>
      </c>
      <c r="E2299">
        <v>2</v>
      </c>
      <c r="F2299">
        <v>137</v>
      </c>
      <c r="G2299">
        <v>178</v>
      </c>
      <c r="H2299">
        <v>148</v>
      </c>
      <c r="I2299">
        <v>114</v>
      </c>
      <c r="J2299">
        <v>209</v>
      </c>
      <c r="K2299" t="s">
        <v>1600</v>
      </c>
      <c r="L2299" t="s">
        <v>1564</v>
      </c>
      <c r="M2299">
        <v>1</v>
      </c>
      <c r="N2299" t="s">
        <v>1558</v>
      </c>
      <c r="O2299">
        <v>2018</v>
      </c>
      <c r="P2299" s="2">
        <v>0</v>
      </c>
      <c r="Q2299" s="2">
        <v>100</v>
      </c>
      <c r="R2299" s="2">
        <v>100</v>
      </c>
      <c r="S2299" s="2">
        <v>100</v>
      </c>
      <c r="T2299" s="2"/>
      <c r="U2299" s="2"/>
    </row>
    <row r="2300" spans="1:21" x14ac:dyDescent="0.25">
      <c r="A2300">
        <v>66769275</v>
      </c>
      <c r="B2300" s="7" t="s">
        <v>979</v>
      </c>
      <c r="C2300">
        <v>5</v>
      </c>
      <c r="D2300">
        <v>2019</v>
      </c>
      <c r="E2300">
        <v>2</v>
      </c>
      <c r="F2300">
        <v>137</v>
      </c>
      <c r="G2300">
        <v>178</v>
      </c>
      <c r="H2300">
        <v>148</v>
      </c>
      <c r="I2300">
        <v>114</v>
      </c>
      <c r="J2300">
        <v>209</v>
      </c>
      <c r="K2300" t="s">
        <v>1600</v>
      </c>
      <c r="L2300" t="s">
        <v>1564</v>
      </c>
      <c r="M2300">
        <v>1</v>
      </c>
      <c r="N2300" t="s">
        <v>1558</v>
      </c>
      <c r="O2300">
        <v>2019</v>
      </c>
      <c r="P2300" s="2">
        <v>0</v>
      </c>
      <c r="Q2300" s="2">
        <v>100</v>
      </c>
      <c r="R2300" s="2">
        <v>0</v>
      </c>
      <c r="S2300" s="2">
        <v>100</v>
      </c>
      <c r="T2300" s="2">
        <v>100</v>
      </c>
      <c r="U2300" s="2">
        <v>100</v>
      </c>
    </row>
    <row r="2301" spans="1:21" x14ac:dyDescent="0.25">
      <c r="A2301">
        <v>66769275</v>
      </c>
      <c r="B2301" s="7" t="s">
        <v>979</v>
      </c>
      <c r="C2301">
        <v>5</v>
      </c>
      <c r="D2301">
        <v>2019</v>
      </c>
      <c r="E2301">
        <v>2</v>
      </c>
      <c r="F2301">
        <v>137</v>
      </c>
      <c r="G2301">
        <v>178</v>
      </c>
      <c r="H2301">
        <v>148</v>
      </c>
      <c r="I2301">
        <v>114</v>
      </c>
      <c r="J2301">
        <v>209</v>
      </c>
      <c r="K2301" t="s">
        <v>1600</v>
      </c>
      <c r="L2301" t="s">
        <v>1564</v>
      </c>
      <c r="M2301">
        <v>1</v>
      </c>
      <c r="N2301" t="s">
        <v>1558</v>
      </c>
      <c r="O2301">
        <v>2020</v>
      </c>
      <c r="P2301" s="2">
        <v>0</v>
      </c>
      <c r="Q2301" s="2">
        <v>0</v>
      </c>
      <c r="R2301" s="2">
        <v>0</v>
      </c>
      <c r="S2301" s="2">
        <v>0</v>
      </c>
      <c r="T2301" s="2"/>
      <c r="U2301" s="2"/>
    </row>
    <row r="2302" spans="1:21" x14ac:dyDescent="0.25">
      <c r="A2302">
        <v>66769275</v>
      </c>
      <c r="B2302" s="7" t="s">
        <v>980</v>
      </c>
      <c r="C2302">
        <v>5</v>
      </c>
      <c r="D2302">
        <v>2019</v>
      </c>
      <c r="E2302">
        <v>2</v>
      </c>
      <c r="F2302">
        <v>137</v>
      </c>
      <c r="G2302">
        <v>178</v>
      </c>
      <c r="H2302">
        <v>148</v>
      </c>
      <c r="I2302">
        <v>532</v>
      </c>
      <c r="J2302">
        <v>540</v>
      </c>
      <c r="K2302" t="s">
        <v>1971</v>
      </c>
      <c r="L2302" t="s">
        <v>1552</v>
      </c>
      <c r="M2302">
        <v>1</v>
      </c>
      <c r="N2302" t="s">
        <v>1558</v>
      </c>
      <c r="O2302">
        <v>2016</v>
      </c>
      <c r="P2302" s="2">
        <v>0</v>
      </c>
      <c r="Q2302" s="2">
        <v>1</v>
      </c>
      <c r="R2302" s="2">
        <v>1</v>
      </c>
      <c r="S2302" s="2">
        <v>100</v>
      </c>
      <c r="T2302" s="2"/>
      <c r="U2302" s="2"/>
    </row>
    <row r="2303" spans="1:21" x14ac:dyDescent="0.25">
      <c r="A2303">
        <v>66769275</v>
      </c>
      <c r="B2303" s="7" t="s">
        <v>980</v>
      </c>
      <c r="C2303">
        <v>5</v>
      </c>
      <c r="D2303">
        <v>2019</v>
      </c>
      <c r="E2303">
        <v>2</v>
      </c>
      <c r="F2303">
        <v>137</v>
      </c>
      <c r="G2303">
        <v>178</v>
      </c>
      <c r="H2303">
        <v>148</v>
      </c>
      <c r="I2303">
        <v>532</v>
      </c>
      <c r="J2303">
        <v>540</v>
      </c>
      <c r="K2303" t="s">
        <v>1971</v>
      </c>
      <c r="L2303" t="s">
        <v>1552</v>
      </c>
      <c r="M2303">
        <v>1</v>
      </c>
      <c r="N2303" t="s">
        <v>1558</v>
      </c>
      <c r="O2303">
        <v>2017</v>
      </c>
      <c r="P2303" s="2">
        <v>0</v>
      </c>
      <c r="Q2303" s="2">
        <v>1</v>
      </c>
      <c r="R2303" s="2">
        <v>1</v>
      </c>
      <c r="S2303" s="2">
        <v>100</v>
      </c>
      <c r="T2303" s="2"/>
      <c r="U2303" s="2"/>
    </row>
    <row r="2304" spans="1:21" x14ac:dyDescent="0.25">
      <c r="A2304">
        <v>66769275</v>
      </c>
      <c r="B2304" s="7" t="s">
        <v>980</v>
      </c>
      <c r="C2304">
        <v>5</v>
      </c>
      <c r="D2304">
        <v>2019</v>
      </c>
      <c r="E2304">
        <v>2</v>
      </c>
      <c r="F2304">
        <v>137</v>
      </c>
      <c r="G2304">
        <v>178</v>
      </c>
      <c r="H2304">
        <v>148</v>
      </c>
      <c r="I2304">
        <v>532</v>
      </c>
      <c r="J2304">
        <v>540</v>
      </c>
      <c r="K2304" t="s">
        <v>1971</v>
      </c>
      <c r="L2304" t="s">
        <v>1552</v>
      </c>
      <c r="M2304">
        <v>1</v>
      </c>
      <c r="N2304" t="s">
        <v>1558</v>
      </c>
      <c r="O2304">
        <v>2018</v>
      </c>
      <c r="P2304" s="2">
        <v>0</v>
      </c>
      <c r="Q2304" s="2">
        <v>1</v>
      </c>
      <c r="R2304" s="2">
        <v>1</v>
      </c>
      <c r="S2304" s="2">
        <v>100</v>
      </c>
      <c r="T2304" s="2"/>
      <c r="U2304" s="2"/>
    </row>
    <row r="2305" spans="1:21" x14ac:dyDescent="0.25">
      <c r="A2305">
        <v>66769275</v>
      </c>
      <c r="B2305" s="7" t="s">
        <v>980</v>
      </c>
      <c r="C2305">
        <v>5</v>
      </c>
      <c r="D2305">
        <v>2019</v>
      </c>
      <c r="E2305">
        <v>2</v>
      </c>
      <c r="F2305">
        <v>137</v>
      </c>
      <c r="G2305">
        <v>178</v>
      </c>
      <c r="H2305">
        <v>148</v>
      </c>
      <c r="I2305">
        <v>532</v>
      </c>
      <c r="J2305">
        <v>540</v>
      </c>
      <c r="K2305" t="s">
        <v>1971</v>
      </c>
      <c r="L2305" t="s">
        <v>1552</v>
      </c>
      <c r="M2305">
        <v>1</v>
      </c>
      <c r="N2305" t="s">
        <v>1558</v>
      </c>
      <c r="O2305">
        <v>2019</v>
      </c>
      <c r="P2305" s="2">
        <v>0</v>
      </c>
      <c r="Q2305" s="2">
        <v>1.5</v>
      </c>
      <c r="R2305" s="2">
        <v>1.5</v>
      </c>
      <c r="S2305" s="2">
        <v>100</v>
      </c>
      <c r="T2305" s="2">
        <v>100</v>
      </c>
      <c r="U2305" s="2">
        <v>90</v>
      </c>
    </row>
    <row r="2306" spans="1:21" x14ac:dyDescent="0.25">
      <c r="A2306">
        <v>66769275</v>
      </c>
      <c r="B2306" s="7" t="s">
        <v>980</v>
      </c>
      <c r="C2306">
        <v>5</v>
      </c>
      <c r="D2306">
        <v>2019</v>
      </c>
      <c r="E2306">
        <v>2</v>
      </c>
      <c r="F2306">
        <v>137</v>
      </c>
      <c r="G2306">
        <v>178</v>
      </c>
      <c r="H2306">
        <v>148</v>
      </c>
      <c r="I2306">
        <v>532</v>
      </c>
      <c r="J2306">
        <v>540</v>
      </c>
      <c r="K2306" t="s">
        <v>1971</v>
      </c>
      <c r="L2306" t="s">
        <v>1552</v>
      </c>
      <c r="M2306">
        <v>1</v>
      </c>
      <c r="N2306" t="s">
        <v>1558</v>
      </c>
      <c r="O2306">
        <v>2020</v>
      </c>
      <c r="P2306" s="2">
        <v>0</v>
      </c>
      <c r="Q2306" s="2">
        <v>0.5</v>
      </c>
      <c r="R2306" s="2">
        <v>0</v>
      </c>
      <c r="S2306" s="2">
        <v>0</v>
      </c>
      <c r="T2306" s="2"/>
      <c r="U2306" s="2"/>
    </row>
    <row r="2307" spans="1:21" x14ac:dyDescent="0.25">
      <c r="A2307">
        <v>66769275</v>
      </c>
      <c r="B2307" s="7" t="s">
        <v>982</v>
      </c>
      <c r="C2307">
        <v>5</v>
      </c>
      <c r="D2307">
        <v>2019</v>
      </c>
      <c r="E2307">
        <v>2</v>
      </c>
      <c r="F2307">
        <v>137</v>
      </c>
      <c r="G2307">
        <v>180</v>
      </c>
      <c r="H2307">
        <v>151</v>
      </c>
      <c r="I2307">
        <v>120</v>
      </c>
      <c r="J2307">
        <v>228</v>
      </c>
      <c r="K2307" t="s">
        <v>1602</v>
      </c>
      <c r="L2307" t="s">
        <v>1564</v>
      </c>
      <c r="M2307">
        <v>1</v>
      </c>
      <c r="N2307" t="s">
        <v>1558</v>
      </c>
      <c r="O2307">
        <v>2016</v>
      </c>
      <c r="P2307" s="2">
        <v>0</v>
      </c>
      <c r="Q2307" s="2">
        <v>0</v>
      </c>
      <c r="R2307" s="2">
        <v>0</v>
      </c>
      <c r="S2307" s="2">
        <v>0</v>
      </c>
      <c r="T2307" s="2"/>
      <c r="U2307" s="2"/>
    </row>
    <row r="2308" spans="1:21" x14ac:dyDescent="0.25">
      <c r="A2308">
        <v>66769275</v>
      </c>
      <c r="B2308" s="7" t="s">
        <v>982</v>
      </c>
      <c r="C2308">
        <v>5</v>
      </c>
      <c r="D2308">
        <v>2019</v>
      </c>
      <c r="E2308">
        <v>2</v>
      </c>
      <c r="F2308">
        <v>137</v>
      </c>
      <c r="G2308">
        <v>180</v>
      </c>
      <c r="H2308">
        <v>151</v>
      </c>
      <c r="I2308">
        <v>120</v>
      </c>
      <c r="J2308">
        <v>228</v>
      </c>
      <c r="K2308" t="s">
        <v>1602</v>
      </c>
      <c r="L2308" t="s">
        <v>1564</v>
      </c>
      <c r="M2308">
        <v>1</v>
      </c>
      <c r="N2308" t="s">
        <v>1558</v>
      </c>
      <c r="O2308">
        <v>2017</v>
      </c>
      <c r="P2308" s="2">
        <v>0</v>
      </c>
      <c r="Q2308" s="2">
        <v>8</v>
      </c>
      <c r="R2308" s="2">
        <v>8</v>
      </c>
      <c r="S2308" s="2">
        <v>100</v>
      </c>
      <c r="T2308" s="2"/>
      <c r="U2308" s="2"/>
    </row>
    <row r="2309" spans="1:21" x14ac:dyDescent="0.25">
      <c r="A2309">
        <v>66769275</v>
      </c>
      <c r="B2309" s="7" t="s">
        <v>982</v>
      </c>
      <c r="C2309">
        <v>5</v>
      </c>
      <c r="D2309">
        <v>2019</v>
      </c>
      <c r="E2309">
        <v>2</v>
      </c>
      <c r="F2309">
        <v>137</v>
      </c>
      <c r="G2309">
        <v>180</v>
      </c>
      <c r="H2309">
        <v>151</v>
      </c>
      <c r="I2309">
        <v>120</v>
      </c>
      <c r="J2309">
        <v>228</v>
      </c>
      <c r="K2309" t="s">
        <v>1602</v>
      </c>
      <c r="L2309" t="s">
        <v>1564</v>
      </c>
      <c r="M2309">
        <v>1</v>
      </c>
      <c r="N2309" t="s">
        <v>1558</v>
      </c>
      <c r="O2309">
        <v>2018</v>
      </c>
      <c r="P2309" s="2">
        <v>0</v>
      </c>
      <c r="Q2309" s="2">
        <v>8.8000000000000007</v>
      </c>
      <c r="R2309" s="2">
        <v>8.5</v>
      </c>
      <c r="S2309" s="2">
        <v>96.59</v>
      </c>
      <c r="T2309" s="2"/>
      <c r="U2309" s="2"/>
    </row>
    <row r="2310" spans="1:21" x14ac:dyDescent="0.25">
      <c r="A2310">
        <v>66769275</v>
      </c>
      <c r="B2310" s="7" t="s">
        <v>982</v>
      </c>
      <c r="C2310">
        <v>5</v>
      </c>
      <c r="D2310">
        <v>2019</v>
      </c>
      <c r="E2310">
        <v>2</v>
      </c>
      <c r="F2310">
        <v>137</v>
      </c>
      <c r="G2310">
        <v>180</v>
      </c>
      <c r="H2310">
        <v>151</v>
      </c>
      <c r="I2310">
        <v>120</v>
      </c>
      <c r="J2310">
        <v>228</v>
      </c>
      <c r="K2310" t="s">
        <v>1602</v>
      </c>
      <c r="L2310" t="s">
        <v>1564</v>
      </c>
      <c r="M2310">
        <v>1</v>
      </c>
      <c r="N2310" t="s">
        <v>1558</v>
      </c>
      <c r="O2310">
        <v>2019</v>
      </c>
      <c r="P2310" s="2">
        <v>0</v>
      </c>
      <c r="Q2310" s="2">
        <v>9</v>
      </c>
      <c r="R2310" s="2">
        <v>8.99</v>
      </c>
      <c r="S2310" s="2">
        <v>99.89</v>
      </c>
      <c r="T2310" s="2">
        <v>99.89</v>
      </c>
      <c r="U2310" s="2">
        <v>99.89</v>
      </c>
    </row>
    <row r="2311" spans="1:21" x14ac:dyDescent="0.25">
      <c r="A2311">
        <v>66769275</v>
      </c>
      <c r="B2311" s="7" t="s">
        <v>982</v>
      </c>
      <c r="C2311">
        <v>5</v>
      </c>
      <c r="D2311">
        <v>2019</v>
      </c>
      <c r="E2311">
        <v>2</v>
      </c>
      <c r="F2311">
        <v>137</v>
      </c>
      <c r="G2311">
        <v>180</v>
      </c>
      <c r="H2311">
        <v>151</v>
      </c>
      <c r="I2311">
        <v>120</v>
      </c>
      <c r="J2311">
        <v>228</v>
      </c>
      <c r="K2311" t="s">
        <v>1602</v>
      </c>
      <c r="L2311" t="s">
        <v>1564</v>
      </c>
      <c r="M2311">
        <v>1</v>
      </c>
      <c r="N2311" t="s">
        <v>1558</v>
      </c>
      <c r="O2311">
        <v>2020</v>
      </c>
      <c r="P2311" s="2">
        <v>0</v>
      </c>
      <c r="Q2311" s="2">
        <v>0</v>
      </c>
      <c r="R2311" s="2">
        <v>0</v>
      </c>
      <c r="S2311" s="2">
        <v>0</v>
      </c>
      <c r="T2311" s="2"/>
      <c r="U2311" s="2"/>
    </row>
    <row r="2312" spans="1:21" x14ac:dyDescent="0.25">
      <c r="A2312">
        <v>66769275</v>
      </c>
      <c r="B2312" s="7" t="s">
        <v>983</v>
      </c>
      <c r="C2312">
        <v>5</v>
      </c>
      <c r="D2312">
        <v>2019</v>
      </c>
      <c r="E2312">
        <v>2</v>
      </c>
      <c r="F2312">
        <v>137</v>
      </c>
      <c r="G2312">
        <v>180</v>
      </c>
      <c r="H2312">
        <v>151</v>
      </c>
      <c r="I2312">
        <v>121</v>
      </c>
      <c r="J2312">
        <v>229</v>
      </c>
      <c r="K2312" t="s">
        <v>1603</v>
      </c>
      <c r="L2312" t="s">
        <v>1552</v>
      </c>
      <c r="M2312">
        <v>1</v>
      </c>
      <c r="N2312" t="s">
        <v>1558</v>
      </c>
      <c r="O2312">
        <v>2016</v>
      </c>
      <c r="P2312" s="2">
        <v>0</v>
      </c>
      <c r="Q2312" s="2">
        <v>2</v>
      </c>
      <c r="R2312" s="2">
        <v>0.64</v>
      </c>
      <c r="S2312" s="2">
        <v>32</v>
      </c>
      <c r="T2312" s="2"/>
      <c r="U2312" s="2"/>
    </row>
    <row r="2313" spans="1:21" x14ac:dyDescent="0.25">
      <c r="A2313">
        <v>66769275</v>
      </c>
      <c r="B2313" s="7" t="s">
        <v>983</v>
      </c>
      <c r="C2313">
        <v>5</v>
      </c>
      <c r="D2313">
        <v>2019</v>
      </c>
      <c r="E2313">
        <v>2</v>
      </c>
      <c r="F2313">
        <v>137</v>
      </c>
      <c r="G2313">
        <v>180</v>
      </c>
      <c r="H2313">
        <v>151</v>
      </c>
      <c r="I2313">
        <v>121</v>
      </c>
      <c r="J2313">
        <v>229</v>
      </c>
      <c r="K2313" t="s">
        <v>1603</v>
      </c>
      <c r="L2313" t="s">
        <v>1552</v>
      </c>
      <c r="M2313">
        <v>1</v>
      </c>
      <c r="N2313" t="s">
        <v>1558</v>
      </c>
      <c r="O2313">
        <v>2017</v>
      </c>
      <c r="P2313" s="2">
        <v>0</v>
      </c>
      <c r="Q2313" s="2">
        <v>12.2</v>
      </c>
      <c r="R2313" s="2">
        <v>12.2</v>
      </c>
      <c r="S2313" s="2">
        <v>100</v>
      </c>
      <c r="T2313" s="2"/>
      <c r="U2313" s="2"/>
    </row>
    <row r="2314" spans="1:21" x14ac:dyDescent="0.25">
      <c r="A2314">
        <v>66769275</v>
      </c>
      <c r="B2314" s="7" t="s">
        <v>983</v>
      </c>
      <c r="C2314">
        <v>5</v>
      </c>
      <c r="D2314">
        <v>2019</v>
      </c>
      <c r="E2314">
        <v>2</v>
      </c>
      <c r="F2314">
        <v>137</v>
      </c>
      <c r="G2314">
        <v>180</v>
      </c>
      <c r="H2314">
        <v>151</v>
      </c>
      <c r="I2314">
        <v>121</v>
      </c>
      <c r="J2314">
        <v>229</v>
      </c>
      <c r="K2314" t="s">
        <v>1603</v>
      </c>
      <c r="L2314" t="s">
        <v>1552</v>
      </c>
      <c r="M2314">
        <v>1</v>
      </c>
      <c r="N2314" t="s">
        <v>1558</v>
      </c>
      <c r="O2314">
        <v>2018</v>
      </c>
      <c r="P2314" s="2">
        <v>0</v>
      </c>
      <c r="Q2314" s="2">
        <v>5.79</v>
      </c>
      <c r="R2314" s="2">
        <v>5.78</v>
      </c>
      <c r="S2314" s="2">
        <v>99.83</v>
      </c>
      <c r="T2314" s="2"/>
      <c r="U2314" s="2"/>
    </row>
    <row r="2315" spans="1:21" x14ac:dyDescent="0.25">
      <c r="A2315">
        <v>66769275</v>
      </c>
      <c r="B2315" s="7" t="s">
        <v>983</v>
      </c>
      <c r="C2315">
        <v>5</v>
      </c>
      <c r="D2315">
        <v>2019</v>
      </c>
      <c r="E2315">
        <v>2</v>
      </c>
      <c r="F2315">
        <v>137</v>
      </c>
      <c r="G2315">
        <v>180</v>
      </c>
      <c r="H2315">
        <v>151</v>
      </c>
      <c r="I2315">
        <v>121</v>
      </c>
      <c r="J2315">
        <v>229</v>
      </c>
      <c r="K2315" t="s">
        <v>1603</v>
      </c>
      <c r="L2315" t="s">
        <v>1552</v>
      </c>
      <c r="M2315">
        <v>1</v>
      </c>
      <c r="N2315" t="s">
        <v>1558</v>
      </c>
      <c r="O2315">
        <v>2019</v>
      </c>
      <c r="P2315" s="2">
        <v>0</v>
      </c>
      <c r="Q2315" s="2">
        <v>1.37</v>
      </c>
      <c r="R2315" s="2">
        <v>1.17</v>
      </c>
      <c r="S2315" s="2">
        <v>85.4</v>
      </c>
      <c r="T2315" s="2">
        <v>99</v>
      </c>
      <c r="U2315" s="2">
        <v>99</v>
      </c>
    </row>
    <row r="2316" spans="1:21" x14ac:dyDescent="0.25">
      <c r="A2316">
        <v>66769275</v>
      </c>
      <c r="B2316" s="7" t="s">
        <v>983</v>
      </c>
      <c r="C2316">
        <v>5</v>
      </c>
      <c r="D2316">
        <v>2019</v>
      </c>
      <c r="E2316">
        <v>2</v>
      </c>
      <c r="F2316">
        <v>137</v>
      </c>
      <c r="G2316">
        <v>180</v>
      </c>
      <c r="H2316">
        <v>151</v>
      </c>
      <c r="I2316">
        <v>121</v>
      </c>
      <c r="J2316">
        <v>229</v>
      </c>
      <c r="K2316" t="s">
        <v>1603</v>
      </c>
      <c r="L2316" t="s">
        <v>1552</v>
      </c>
      <c r="M2316">
        <v>1</v>
      </c>
      <c r="N2316" t="s">
        <v>1558</v>
      </c>
      <c r="O2316">
        <v>2020</v>
      </c>
      <c r="P2316" s="2">
        <v>0</v>
      </c>
      <c r="Q2316" s="2">
        <v>0</v>
      </c>
      <c r="R2316" s="2">
        <v>0</v>
      </c>
      <c r="S2316" s="2">
        <v>0</v>
      </c>
      <c r="T2316" s="2"/>
      <c r="U2316" s="2"/>
    </row>
    <row r="2317" spans="1:21" x14ac:dyDescent="0.25">
      <c r="A2317">
        <v>66769275</v>
      </c>
      <c r="B2317" s="7" t="s">
        <v>984</v>
      </c>
      <c r="C2317">
        <v>5</v>
      </c>
      <c r="D2317">
        <v>2019</v>
      </c>
      <c r="E2317">
        <v>2</v>
      </c>
      <c r="F2317">
        <v>137</v>
      </c>
      <c r="G2317">
        <v>180</v>
      </c>
      <c r="H2317">
        <v>151</v>
      </c>
      <c r="I2317">
        <v>122</v>
      </c>
      <c r="J2317">
        <v>230</v>
      </c>
      <c r="K2317" t="s">
        <v>1972</v>
      </c>
      <c r="L2317" t="s">
        <v>1552</v>
      </c>
      <c r="M2317">
        <v>1</v>
      </c>
      <c r="N2317" t="s">
        <v>1558</v>
      </c>
      <c r="O2317">
        <v>2016</v>
      </c>
      <c r="P2317" s="2">
        <v>0</v>
      </c>
      <c r="Q2317" s="2">
        <v>0.1</v>
      </c>
      <c r="R2317" s="2">
        <v>0.01</v>
      </c>
      <c r="S2317" s="2">
        <v>10</v>
      </c>
      <c r="T2317" s="2"/>
      <c r="U2317" s="2"/>
    </row>
    <row r="2318" spans="1:21" x14ac:dyDescent="0.25">
      <c r="A2318">
        <v>66769275</v>
      </c>
      <c r="B2318" s="7" t="s">
        <v>984</v>
      </c>
      <c r="C2318">
        <v>5</v>
      </c>
      <c r="D2318">
        <v>2019</v>
      </c>
      <c r="E2318">
        <v>2</v>
      </c>
      <c r="F2318">
        <v>137</v>
      </c>
      <c r="G2318">
        <v>180</v>
      </c>
      <c r="H2318">
        <v>151</v>
      </c>
      <c r="I2318">
        <v>122</v>
      </c>
      <c r="J2318">
        <v>230</v>
      </c>
      <c r="K2318" t="s">
        <v>1972</v>
      </c>
      <c r="L2318" t="s">
        <v>1552</v>
      </c>
      <c r="M2318">
        <v>1</v>
      </c>
      <c r="N2318" t="s">
        <v>1558</v>
      </c>
      <c r="O2318">
        <v>2017</v>
      </c>
      <c r="P2318" s="2">
        <v>0</v>
      </c>
      <c r="Q2318" s="2">
        <v>1</v>
      </c>
      <c r="R2318" s="2">
        <v>0.99</v>
      </c>
      <c r="S2318" s="2">
        <v>99</v>
      </c>
      <c r="T2318" s="2"/>
      <c r="U2318" s="2"/>
    </row>
    <row r="2319" spans="1:21" x14ac:dyDescent="0.25">
      <c r="A2319">
        <v>66769275</v>
      </c>
      <c r="B2319" s="7" t="s">
        <v>984</v>
      </c>
      <c r="C2319">
        <v>5</v>
      </c>
      <c r="D2319">
        <v>2019</v>
      </c>
      <c r="E2319">
        <v>2</v>
      </c>
      <c r="F2319">
        <v>137</v>
      </c>
      <c r="G2319">
        <v>180</v>
      </c>
      <c r="H2319">
        <v>151</v>
      </c>
      <c r="I2319">
        <v>122</v>
      </c>
      <c r="J2319">
        <v>230</v>
      </c>
      <c r="K2319" t="s">
        <v>1972</v>
      </c>
      <c r="L2319" t="s">
        <v>1552</v>
      </c>
      <c r="M2319">
        <v>1</v>
      </c>
      <c r="N2319" t="s">
        <v>1558</v>
      </c>
      <c r="O2319">
        <v>2018</v>
      </c>
      <c r="P2319" s="2">
        <v>0</v>
      </c>
      <c r="Q2319" s="2">
        <v>1</v>
      </c>
      <c r="R2319" s="2">
        <v>0</v>
      </c>
      <c r="S2319" s="2">
        <v>0</v>
      </c>
      <c r="T2319" s="2"/>
      <c r="U2319" s="2"/>
    </row>
    <row r="2320" spans="1:21" x14ac:dyDescent="0.25">
      <c r="A2320">
        <v>66769275</v>
      </c>
      <c r="B2320" s="7" t="s">
        <v>984</v>
      </c>
      <c r="C2320">
        <v>5</v>
      </c>
      <c r="D2320">
        <v>2019</v>
      </c>
      <c r="E2320">
        <v>2</v>
      </c>
      <c r="F2320">
        <v>137</v>
      </c>
      <c r="G2320">
        <v>180</v>
      </c>
      <c r="H2320">
        <v>151</v>
      </c>
      <c r="I2320">
        <v>122</v>
      </c>
      <c r="J2320">
        <v>230</v>
      </c>
      <c r="K2320" t="s">
        <v>1972</v>
      </c>
      <c r="L2320" t="s">
        <v>1552</v>
      </c>
      <c r="M2320">
        <v>1</v>
      </c>
      <c r="N2320" t="s">
        <v>1558</v>
      </c>
      <c r="O2320">
        <v>2019</v>
      </c>
      <c r="P2320" s="2">
        <v>0</v>
      </c>
      <c r="Q2320" s="2">
        <v>4</v>
      </c>
      <c r="R2320" s="2">
        <v>4</v>
      </c>
      <c r="S2320" s="2">
        <v>100</v>
      </c>
      <c r="T2320" s="2">
        <v>100</v>
      </c>
      <c r="U2320" s="2">
        <v>100</v>
      </c>
    </row>
    <row r="2321" spans="1:21" x14ac:dyDescent="0.25">
      <c r="A2321">
        <v>66769275</v>
      </c>
      <c r="B2321" s="7" t="s">
        <v>984</v>
      </c>
      <c r="C2321">
        <v>5</v>
      </c>
      <c r="D2321">
        <v>2019</v>
      </c>
      <c r="E2321">
        <v>2</v>
      </c>
      <c r="F2321">
        <v>137</v>
      </c>
      <c r="G2321">
        <v>180</v>
      </c>
      <c r="H2321">
        <v>151</v>
      </c>
      <c r="I2321">
        <v>122</v>
      </c>
      <c r="J2321">
        <v>230</v>
      </c>
      <c r="K2321" t="s">
        <v>1972</v>
      </c>
      <c r="L2321" t="s">
        <v>1552</v>
      </c>
      <c r="M2321">
        <v>1</v>
      </c>
      <c r="N2321" t="s">
        <v>1558</v>
      </c>
      <c r="O2321">
        <v>2020</v>
      </c>
      <c r="P2321" s="2">
        <v>0</v>
      </c>
      <c r="Q2321" s="2">
        <v>0</v>
      </c>
      <c r="R2321" s="2">
        <v>0</v>
      </c>
      <c r="S2321" s="2">
        <v>0</v>
      </c>
      <c r="T2321" s="2"/>
      <c r="U2321" s="2"/>
    </row>
    <row r="2322" spans="1:21" x14ac:dyDescent="0.25">
      <c r="A2322">
        <v>66769275</v>
      </c>
      <c r="B2322" s="7" t="s">
        <v>986</v>
      </c>
      <c r="C2322">
        <v>5</v>
      </c>
      <c r="D2322">
        <v>2019</v>
      </c>
      <c r="E2322">
        <v>2</v>
      </c>
      <c r="F2322">
        <v>137</v>
      </c>
      <c r="G2322">
        <v>180</v>
      </c>
      <c r="H2322">
        <v>151</v>
      </c>
      <c r="I2322">
        <v>123</v>
      </c>
      <c r="J2322">
        <v>231</v>
      </c>
      <c r="K2322" t="s">
        <v>1973</v>
      </c>
      <c r="L2322" t="s">
        <v>1552</v>
      </c>
      <c r="M2322">
        <v>1</v>
      </c>
      <c r="N2322" t="s">
        <v>1558</v>
      </c>
      <c r="O2322">
        <v>2016</v>
      </c>
      <c r="P2322" s="2">
        <v>0</v>
      </c>
      <c r="Q2322" s="2">
        <v>0</v>
      </c>
      <c r="R2322" s="2">
        <v>0</v>
      </c>
      <c r="S2322" s="2">
        <v>0</v>
      </c>
      <c r="T2322" s="2"/>
      <c r="U2322" s="2"/>
    </row>
    <row r="2323" spans="1:21" x14ac:dyDescent="0.25">
      <c r="A2323">
        <v>66769275</v>
      </c>
      <c r="B2323" s="7" t="s">
        <v>986</v>
      </c>
      <c r="C2323">
        <v>5</v>
      </c>
      <c r="D2323">
        <v>2019</v>
      </c>
      <c r="E2323">
        <v>2</v>
      </c>
      <c r="F2323">
        <v>137</v>
      </c>
      <c r="G2323">
        <v>180</v>
      </c>
      <c r="H2323">
        <v>151</v>
      </c>
      <c r="I2323">
        <v>123</v>
      </c>
      <c r="J2323">
        <v>231</v>
      </c>
      <c r="K2323" t="s">
        <v>1973</v>
      </c>
      <c r="L2323" t="s">
        <v>1552</v>
      </c>
      <c r="M2323">
        <v>1</v>
      </c>
      <c r="N2323" t="s">
        <v>1558</v>
      </c>
      <c r="O2323">
        <v>2017</v>
      </c>
      <c r="P2323" s="2">
        <v>0</v>
      </c>
      <c r="Q2323" s="2">
        <v>2</v>
      </c>
      <c r="R2323" s="2">
        <v>2</v>
      </c>
      <c r="S2323" s="2">
        <v>100</v>
      </c>
      <c r="T2323" s="2"/>
      <c r="U2323" s="2"/>
    </row>
    <row r="2324" spans="1:21" x14ac:dyDescent="0.25">
      <c r="A2324">
        <v>66769275</v>
      </c>
      <c r="B2324" s="7" t="s">
        <v>986</v>
      </c>
      <c r="C2324">
        <v>5</v>
      </c>
      <c r="D2324">
        <v>2019</v>
      </c>
      <c r="E2324">
        <v>2</v>
      </c>
      <c r="F2324">
        <v>137</v>
      </c>
      <c r="G2324">
        <v>180</v>
      </c>
      <c r="H2324">
        <v>151</v>
      </c>
      <c r="I2324">
        <v>123</v>
      </c>
      <c r="J2324">
        <v>231</v>
      </c>
      <c r="K2324" t="s">
        <v>1973</v>
      </c>
      <c r="L2324" t="s">
        <v>1552</v>
      </c>
      <c r="M2324">
        <v>1</v>
      </c>
      <c r="N2324" t="s">
        <v>1558</v>
      </c>
      <c r="O2324">
        <v>2018</v>
      </c>
      <c r="P2324" s="2">
        <v>0</v>
      </c>
      <c r="Q2324" s="2">
        <v>2</v>
      </c>
      <c r="R2324" s="2">
        <v>0</v>
      </c>
      <c r="S2324" s="2">
        <v>0</v>
      </c>
      <c r="T2324" s="2"/>
      <c r="U2324" s="2"/>
    </row>
    <row r="2325" spans="1:21" x14ac:dyDescent="0.25">
      <c r="A2325">
        <v>66769275</v>
      </c>
      <c r="B2325" s="7" t="s">
        <v>986</v>
      </c>
      <c r="C2325">
        <v>5</v>
      </c>
      <c r="D2325">
        <v>2019</v>
      </c>
      <c r="E2325">
        <v>2</v>
      </c>
      <c r="F2325">
        <v>137</v>
      </c>
      <c r="G2325">
        <v>180</v>
      </c>
      <c r="H2325">
        <v>151</v>
      </c>
      <c r="I2325">
        <v>123</v>
      </c>
      <c r="J2325">
        <v>231</v>
      </c>
      <c r="K2325" t="s">
        <v>1973</v>
      </c>
      <c r="L2325" t="s">
        <v>1552</v>
      </c>
      <c r="M2325">
        <v>1</v>
      </c>
      <c r="N2325" t="s">
        <v>1558</v>
      </c>
      <c r="O2325">
        <v>2019</v>
      </c>
      <c r="P2325" s="2">
        <v>0</v>
      </c>
      <c r="Q2325" s="2">
        <v>2</v>
      </c>
      <c r="R2325" s="2">
        <v>4</v>
      </c>
      <c r="S2325" s="2">
        <v>200</v>
      </c>
      <c r="T2325" s="2">
        <v>150</v>
      </c>
      <c r="U2325" s="2">
        <v>150</v>
      </c>
    </row>
    <row r="2326" spans="1:21" x14ac:dyDescent="0.25">
      <c r="A2326">
        <v>66769275</v>
      </c>
      <c r="B2326" s="7" t="s">
        <v>986</v>
      </c>
      <c r="C2326">
        <v>5</v>
      </c>
      <c r="D2326">
        <v>2019</v>
      </c>
      <c r="E2326">
        <v>2</v>
      </c>
      <c r="F2326">
        <v>137</v>
      </c>
      <c r="G2326">
        <v>180</v>
      </c>
      <c r="H2326">
        <v>151</v>
      </c>
      <c r="I2326">
        <v>123</v>
      </c>
      <c r="J2326">
        <v>231</v>
      </c>
      <c r="K2326" t="s">
        <v>1973</v>
      </c>
      <c r="L2326" t="s">
        <v>1552</v>
      </c>
      <c r="M2326">
        <v>1</v>
      </c>
      <c r="N2326" t="s">
        <v>1558</v>
      </c>
      <c r="O2326">
        <v>2020</v>
      </c>
      <c r="P2326" s="2">
        <v>0</v>
      </c>
      <c r="Q2326" s="2">
        <v>0</v>
      </c>
      <c r="R2326" s="2">
        <v>0</v>
      </c>
      <c r="S2326" s="2">
        <v>0</v>
      </c>
      <c r="T2326" s="2"/>
      <c r="U2326" s="2"/>
    </row>
    <row r="2327" spans="1:21" x14ac:dyDescent="0.25">
      <c r="A2327">
        <v>66769275</v>
      </c>
      <c r="B2327" s="7" t="s">
        <v>988</v>
      </c>
      <c r="C2327">
        <v>5</v>
      </c>
      <c r="D2327">
        <v>2019</v>
      </c>
      <c r="E2327">
        <v>2</v>
      </c>
      <c r="F2327">
        <v>137</v>
      </c>
      <c r="G2327">
        <v>180</v>
      </c>
      <c r="H2327">
        <v>151</v>
      </c>
      <c r="I2327">
        <v>124</v>
      </c>
      <c r="J2327">
        <v>232</v>
      </c>
      <c r="K2327" t="s">
        <v>1604</v>
      </c>
      <c r="L2327" t="s">
        <v>1564</v>
      </c>
      <c r="M2327">
        <v>1</v>
      </c>
      <c r="N2327" t="s">
        <v>1558</v>
      </c>
      <c r="O2327">
        <v>2016</v>
      </c>
      <c r="P2327" s="2">
        <v>0</v>
      </c>
      <c r="Q2327" s="2">
        <v>0</v>
      </c>
      <c r="R2327" s="2">
        <v>0</v>
      </c>
      <c r="S2327" s="2">
        <v>0</v>
      </c>
      <c r="T2327" s="2"/>
      <c r="U2327" s="2"/>
    </row>
    <row r="2328" spans="1:21" x14ac:dyDescent="0.25">
      <c r="A2328">
        <v>66769275</v>
      </c>
      <c r="B2328" s="7" t="s">
        <v>988</v>
      </c>
      <c r="C2328">
        <v>5</v>
      </c>
      <c r="D2328">
        <v>2019</v>
      </c>
      <c r="E2328">
        <v>2</v>
      </c>
      <c r="F2328">
        <v>137</v>
      </c>
      <c r="G2328">
        <v>180</v>
      </c>
      <c r="H2328">
        <v>151</v>
      </c>
      <c r="I2328">
        <v>124</v>
      </c>
      <c r="J2328">
        <v>232</v>
      </c>
      <c r="K2328" t="s">
        <v>1604</v>
      </c>
      <c r="L2328" t="s">
        <v>1564</v>
      </c>
      <c r="M2328">
        <v>1</v>
      </c>
      <c r="N2328" t="s">
        <v>1558</v>
      </c>
      <c r="O2328">
        <v>2017</v>
      </c>
      <c r="P2328" s="2">
        <v>0</v>
      </c>
      <c r="Q2328" s="2">
        <v>25</v>
      </c>
      <c r="R2328" s="2">
        <v>24.15</v>
      </c>
      <c r="S2328" s="2">
        <v>96.6</v>
      </c>
      <c r="T2328" s="2"/>
      <c r="U2328" s="2"/>
    </row>
    <row r="2329" spans="1:21" x14ac:dyDescent="0.25">
      <c r="A2329">
        <v>66769275</v>
      </c>
      <c r="B2329" s="7" t="s">
        <v>988</v>
      </c>
      <c r="C2329">
        <v>5</v>
      </c>
      <c r="D2329">
        <v>2019</v>
      </c>
      <c r="E2329">
        <v>2</v>
      </c>
      <c r="F2329">
        <v>137</v>
      </c>
      <c r="G2329">
        <v>180</v>
      </c>
      <c r="H2329">
        <v>151</v>
      </c>
      <c r="I2329">
        <v>124</v>
      </c>
      <c r="J2329">
        <v>232</v>
      </c>
      <c r="K2329" t="s">
        <v>1604</v>
      </c>
      <c r="L2329" t="s">
        <v>1564</v>
      </c>
      <c r="M2329">
        <v>1</v>
      </c>
      <c r="N2329" t="s">
        <v>1558</v>
      </c>
      <c r="O2329">
        <v>2018</v>
      </c>
      <c r="P2329" s="2">
        <v>0</v>
      </c>
      <c r="Q2329" s="2">
        <v>50</v>
      </c>
      <c r="R2329" s="2">
        <v>50</v>
      </c>
      <c r="S2329" s="2">
        <v>100</v>
      </c>
      <c r="T2329" s="2"/>
      <c r="U2329" s="2"/>
    </row>
    <row r="2330" spans="1:21" x14ac:dyDescent="0.25">
      <c r="A2330">
        <v>66769275</v>
      </c>
      <c r="B2330" s="7" t="s">
        <v>988</v>
      </c>
      <c r="C2330">
        <v>5</v>
      </c>
      <c r="D2330">
        <v>2019</v>
      </c>
      <c r="E2330">
        <v>2</v>
      </c>
      <c r="F2330">
        <v>137</v>
      </c>
      <c r="G2330">
        <v>180</v>
      </c>
      <c r="H2330">
        <v>151</v>
      </c>
      <c r="I2330">
        <v>124</v>
      </c>
      <c r="J2330">
        <v>232</v>
      </c>
      <c r="K2330" t="s">
        <v>1604</v>
      </c>
      <c r="L2330" t="s">
        <v>1564</v>
      </c>
      <c r="M2330">
        <v>1</v>
      </c>
      <c r="N2330" t="s">
        <v>1558</v>
      </c>
      <c r="O2330">
        <v>2019</v>
      </c>
      <c r="P2330" s="2">
        <v>0</v>
      </c>
      <c r="Q2330" s="2">
        <v>75</v>
      </c>
      <c r="R2330" s="2">
        <v>75</v>
      </c>
      <c r="S2330" s="2">
        <v>100</v>
      </c>
      <c r="T2330" s="2">
        <v>100</v>
      </c>
      <c r="U2330" s="2">
        <v>75</v>
      </c>
    </row>
    <row r="2331" spans="1:21" x14ac:dyDescent="0.25">
      <c r="A2331">
        <v>66769275</v>
      </c>
      <c r="B2331" s="7" t="s">
        <v>988</v>
      </c>
      <c r="C2331">
        <v>5</v>
      </c>
      <c r="D2331">
        <v>2019</v>
      </c>
      <c r="E2331">
        <v>2</v>
      </c>
      <c r="F2331">
        <v>137</v>
      </c>
      <c r="G2331">
        <v>180</v>
      </c>
      <c r="H2331">
        <v>151</v>
      </c>
      <c r="I2331">
        <v>124</v>
      </c>
      <c r="J2331">
        <v>232</v>
      </c>
      <c r="K2331" t="s">
        <v>1604</v>
      </c>
      <c r="L2331" t="s">
        <v>1564</v>
      </c>
      <c r="M2331">
        <v>1</v>
      </c>
      <c r="N2331" t="s">
        <v>1558</v>
      </c>
      <c r="O2331">
        <v>2020</v>
      </c>
      <c r="P2331" s="2">
        <v>0</v>
      </c>
      <c r="Q2331" s="2">
        <v>100</v>
      </c>
      <c r="R2331" s="2">
        <v>0</v>
      </c>
      <c r="S2331" s="2">
        <v>0</v>
      </c>
      <c r="T2331" s="2"/>
      <c r="U2331" s="2"/>
    </row>
    <row r="2332" spans="1:21" x14ac:dyDescent="0.25">
      <c r="A2332">
        <v>66769275</v>
      </c>
      <c r="B2332" s="7" t="s">
        <v>989</v>
      </c>
      <c r="C2332">
        <v>5</v>
      </c>
      <c r="D2332">
        <v>2019</v>
      </c>
      <c r="E2332">
        <v>2</v>
      </c>
      <c r="F2332">
        <v>137</v>
      </c>
      <c r="G2332">
        <v>180</v>
      </c>
      <c r="H2332">
        <v>151</v>
      </c>
      <c r="I2332">
        <v>125</v>
      </c>
      <c r="J2332">
        <v>233</v>
      </c>
      <c r="K2332" t="s">
        <v>1605</v>
      </c>
      <c r="L2332" t="s">
        <v>1564</v>
      </c>
      <c r="M2332">
        <v>1</v>
      </c>
      <c r="N2332" t="s">
        <v>1558</v>
      </c>
      <c r="O2332">
        <v>2016</v>
      </c>
      <c r="P2332" s="2">
        <v>0</v>
      </c>
      <c r="Q2332" s="2">
        <v>0</v>
      </c>
      <c r="R2332" s="2">
        <v>0</v>
      </c>
      <c r="S2332" s="2">
        <v>0</v>
      </c>
      <c r="T2332" s="2"/>
      <c r="U2332" s="2"/>
    </row>
    <row r="2333" spans="1:21" x14ac:dyDescent="0.25">
      <c r="A2333">
        <v>66769275</v>
      </c>
      <c r="B2333" s="7" t="s">
        <v>989</v>
      </c>
      <c r="C2333">
        <v>5</v>
      </c>
      <c r="D2333">
        <v>2019</v>
      </c>
      <c r="E2333">
        <v>2</v>
      </c>
      <c r="F2333">
        <v>137</v>
      </c>
      <c r="G2333">
        <v>180</v>
      </c>
      <c r="H2333">
        <v>151</v>
      </c>
      <c r="I2333">
        <v>125</v>
      </c>
      <c r="J2333">
        <v>233</v>
      </c>
      <c r="K2333" t="s">
        <v>1605</v>
      </c>
      <c r="L2333" t="s">
        <v>1564</v>
      </c>
      <c r="M2333">
        <v>1</v>
      </c>
      <c r="N2333" t="s">
        <v>1558</v>
      </c>
      <c r="O2333">
        <v>2017</v>
      </c>
      <c r="P2333" s="2">
        <v>0</v>
      </c>
      <c r="Q2333" s="2">
        <v>0.01</v>
      </c>
      <c r="R2333" s="2">
        <v>0</v>
      </c>
      <c r="S2333" s="2">
        <v>0</v>
      </c>
      <c r="T2333" s="2"/>
      <c r="U2333" s="2"/>
    </row>
    <row r="2334" spans="1:21" x14ac:dyDescent="0.25">
      <c r="A2334">
        <v>66769275</v>
      </c>
      <c r="B2334" s="7" t="s">
        <v>989</v>
      </c>
      <c r="C2334">
        <v>5</v>
      </c>
      <c r="D2334">
        <v>2019</v>
      </c>
      <c r="E2334">
        <v>2</v>
      </c>
      <c r="F2334">
        <v>137</v>
      </c>
      <c r="G2334">
        <v>180</v>
      </c>
      <c r="H2334">
        <v>151</v>
      </c>
      <c r="I2334">
        <v>125</v>
      </c>
      <c r="J2334">
        <v>233</v>
      </c>
      <c r="K2334" t="s">
        <v>1605</v>
      </c>
      <c r="L2334" t="s">
        <v>1564</v>
      </c>
      <c r="M2334">
        <v>1</v>
      </c>
      <c r="N2334" t="s">
        <v>1558</v>
      </c>
      <c r="O2334">
        <v>2018</v>
      </c>
      <c r="P2334" s="2">
        <v>0</v>
      </c>
      <c r="Q2334" s="2">
        <v>30</v>
      </c>
      <c r="R2334" s="2">
        <v>19</v>
      </c>
      <c r="S2334" s="2">
        <v>63.33</v>
      </c>
      <c r="T2334" s="2"/>
      <c r="U2334" s="2"/>
    </row>
    <row r="2335" spans="1:21" x14ac:dyDescent="0.25">
      <c r="A2335">
        <v>66769275</v>
      </c>
      <c r="B2335" s="7" t="s">
        <v>989</v>
      </c>
      <c r="C2335">
        <v>5</v>
      </c>
      <c r="D2335">
        <v>2019</v>
      </c>
      <c r="E2335">
        <v>2</v>
      </c>
      <c r="F2335">
        <v>137</v>
      </c>
      <c r="G2335">
        <v>180</v>
      </c>
      <c r="H2335">
        <v>151</v>
      </c>
      <c r="I2335">
        <v>125</v>
      </c>
      <c r="J2335">
        <v>233</v>
      </c>
      <c r="K2335" t="s">
        <v>1605</v>
      </c>
      <c r="L2335" t="s">
        <v>1564</v>
      </c>
      <c r="M2335">
        <v>1</v>
      </c>
      <c r="N2335" t="s">
        <v>1558</v>
      </c>
      <c r="O2335">
        <v>2019</v>
      </c>
      <c r="P2335" s="2">
        <v>0</v>
      </c>
      <c r="Q2335" s="2">
        <v>70</v>
      </c>
      <c r="R2335" s="2">
        <v>51</v>
      </c>
      <c r="S2335" s="2">
        <v>72.86</v>
      </c>
      <c r="T2335" s="2">
        <v>72.86</v>
      </c>
      <c r="U2335" s="2">
        <v>51</v>
      </c>
    </row>
    <row r="2336" spans="1:21" x14ac:dyDescent="0.25">
      <c r="A2336">
        <v>66769275</v>
      </c>
      <c r="B2336" s="7" t="s">
        <v>989</v>
      </c>
      <c r="C2336">
        <v>5</v>
      </c>
      <c r="D2336">
        <v>2019</v>
      </c>
      <c r="E2336">
        <v>2</v>
      </c>
      <c r="F2336">
        <v>137</v>
      </c>
      <c r="G2336">
        <v>180</v>
      </c>
      <c r="H2336">
        <v>151</v>
      </c>
      <c r="I2336">
        <v>125</v>
      </c>
      <c r="J2336">
        <v>233</v>
      </c>
      <c r="K2336" t="s">
        <v>1605</v>
      </c>
      <c r="L2336" t="s">
        <v>1564</v>
      </c>
      <c r="M2336">
        <v>1</v>
      </c>
      <c r="N2336" t="s">
        <v>1558</v>
      </c>
      <c r="O2336">
        <v>2020</v>
      </c>
      <c r="P2336" s="2">
        <v>0</v>
      </c>
      <c r="Q2336" s="2">
        <v>100</v>
      </c>
      <c r="R2336" s="2">
        <v>0</v>
      </c>
      <c r="S2336" s="2">
        <v>0</v>
      </c>
      <c r="T2336" s="2"/>
      <c r="U2336" s="2"/>
    </row>
    <row r="2337" spans="1:21" x14ac:dyDescent="0.25">
      <c r="A2337">
        <v>66769275</v>
      </c>
      <c r="B2337" s="7" t="s">
        <v>990</v>
      </c>
      <c r="C2337">
        <v>5</v>
      </c>
      <c r="D2337">
        <v>2019</v>
      </c>
      <c r="E2337">
        <v>2</v>
      </c>
      <c r="F2337">
        <v>137</v>
      </c>
      <c r="G2337">
        <v>180</v>
      </c>
      <c r="H2337">
        <v>151</v>
      </c>
      <c r="I2337">
        <v>126</v>
      </c>
      <c r="J2337">
        <v>234</v>
      </c>
      <c r="K2337" t="s">
        <v>1606</v>
      </c>
      <c r="L2337" t="s">
        <v>1564</v>
      </c>
      <c r="M2337">
        <v>1</v>
      </c>
      <c r="N2337" t="s">
        <v>1558</v>
      </c>
      <c r="O2337">
        <v>2016</v>
      </c>
      <c r="P2337" s="2">
        <v>0</v>
      </c>
      <c r="Q2337" s="2">
        <v>0</v>
      </c>
      <c r="R2337" s="2">
        <v>0</v>
      </c>
      <c r="S2337" s="2">
        <v>0</v>
      </c>
      <c r="T2337" s="2"/>
      <c r="U2337" s="2"/>
    </row>
    <row r="2338" spans="1:21" x14ac:dyDescent="0.25">
      <c r="A2338">
        <v>66769275</v>
      </c>
      <c r="B2338" s="7" t="s">
        <v>990</v>
      </c>
      <c r="C2338">
        <v>5</v>
      </c>
      <c r="D2338">
        <v>2019</v>
      </c>
      <c r="E2338">
        <v>2</v>
      </c>
      <c r="F2338">
        <v>137</v>
      </c>
      <c r="G2338">
        <v>180</v>
      </c>
      <c r="H2338">
        <v>151</v>
      </c>
      <c r="I2338">
        <v>126</v>
      </c>
      <c r="J2338">
        <v>234</v>
      </c>
      <c r="K2338" t="s">
        <v>1606</v>
      </c>
      <c r="L2338" t="s">
        <v>1564</v>
      </c>
      <c r="M2338">
        <v>1</v>
      </c>
      <c r="N2338" t="s">
        <v>1558</v>
      </c>
      <c r="O2338">
        <v>2017</v>
      </c>
      <c r="P2338" s="2">
        <v>0</v>
      </c>
      <c r="Q2338" s="2">
        <v>0.01</v>
      </c>
      <c r="R2338" s="2">
        <v>0</v>
      </c>
      <c r="S2338" s="2">
        <v>0</v>
      </c>
      <c r="T2338" s="2"/>
      <c r="U2338" s="2"/>
    </row>
    <row r="2339" spans="1:21" x14ac:dyDescent="0.25">
      <c r="A2339">
        <v>66769275</v>
      </c>
      <c r="B2339" s="7" t="s">
        <v>990</v>
      </c>
      <c r="C2339">
        <v>5</v>
      </c>
      <c r="D2339">
        <v>2019</v>
      </c>
      <c r="E2339">
        <v>2</v>
      </c>
      <c r="F2339">
        <v>137</v>
      </c>
      <c r="G2339">
        <v>180</v>
      </c>
      <c r="H2339">
        <v>151</v>
      </c>
      <c r="I2339">
        <v>126</v>
      </c>
      <c r="J2339">
        <v>234</v>
      </c>
      <c r="K2339" t="s">
        <v>1606</v>
      </c>
      <c r="L2339" t="s">
        <v>1564</v>
      </c>
      <c r="M2339">
        <v>1</v>
      </c>
      <c r="N2339" t="s">
        <v>1558</v>
      </c>
      <c r="O2339">
        <v>2018</v>
      </c>
      <c r="P2339" s="2">
        <v>0</v>
      </c>
      <c r="Q2339" s="2">
        <v>32.5</v>
      </c>
      <c r="R2339" s="2">
        <v>32.5</v>
      </c>
      <c r="S2339" s="2">
        <v>100</v>
      </c>
      <c r="T2339" s="2"/>
      <c r="U2339" s="2"/>
    </row>
    <row r="2340" spans="1:21" x14ac:dyDescent="0.25">
      <c r="A2340">
        <v>66769275</v>
      </c>
      <c r="B2340" s="7" t="s">
        <v>990</v>
      </c>
      <c r="C2340">
        <v>5</v>
      </c>
      <c r="D2340">
        <v>2019</v>
      </c>
      <c r="E2340">
        <v>2</v>
      </c>
      <c r="F2340">
        <v>137</v>
      </c>
      <c r="G2340">
        <v>180</v>
      </c>
      <c r="H2340">
        <v>151</v>
      </c>
      <c r="I2340">
        <v>126</v>
      </c>
      <c r="J2340">
        <v>234</v>
      </c>
      <c r="K2340" t="s">
        <v>1606</v>
      </c>
      <c r="L2340" t="s">
        <v>1564</v>
      </c>
      <c r="M2340">
        <v>1</v>
      </c>
      <c r="N2340" t="s">
        <v>1558</v>
      </c>
      <c r="O2340">
        <v>2019</v>
      </c>
      <c r="P2340" s="2">
        <v>0</v>
      </c>
      <c r="Q2340" s="2">
        <v>70</v>
      </c>
      <c r="R2340" s="2">
        <v>51</v>
      </c>
      <c r="S2340" s="2">
        <v>72.86</v>
      </c>
      <c r="T2340" s="2">
        <v>72.86</v>
      </c>
      <c r="U2340" s="2">
        <v>51</v>
      </c>
    </row>
    <row r="2341" spans="1:21" x14ac:dyDescent="0.25">
      <c r="A2341">
        <v>66769275</v>
      </c>
      <c r="B2341" s="7" t="s">
        <v>990</v>
      </c>
      <c r="C2341">
        <v>5</v>
      </c>
      <c r="D2341">
        <v>2019</v>
      </c>
      <c r="E2341">
        <v>2</v>
      </c>
      <c r="F2341">
        <v>137</v>
      </c>
      <c r="G2341">
        <v>180</v>
      </c>
      <c r="H2341">
        <v>151</v>
      </c>
      <c r="I2341">
        <v>126</v>
      </c>
      <c r="J2341">
        <v>234</v>
      </c>
      <c r="K2341" t="s">
        <v>1606</v>
      </c>
      <c r="L2341" t="s">
        <v>1564</v>
      </c>
      <c r="M2341">
        <v>1</v>
      </c>
      <c r="N2341" t="s">
        <v>1558</v>
      </c>
      <c r="O2341">
        <v>2020</v>
      </c>
      <c r="P2341" s="2">
        <v>0</v>
      </c>
      <c r="Q2341" s="2">
        <v>100</v>
      </c>
      <c r="R2341" s="2">
        <v>0</v>
      </c>
      <c r="S2341" s="2">
        <v>0</v>
      </c>
      <c r="T2341" s="2"/>
      <c r="U2341" s="2"/>
    </row>
    <row r="2342" spans="1:21" x14ac:dyDescent="0.25">
      <c r="A2342">
        <v>66769275</v>
      </c>
      <c r="B2342" s="7" t="s">
        <v>991</v>
      </c>
      <c r="C2342">
        <v>5</v>
      </c>
      <c r="D2342">
        <v>2019</v>
      </c>
      <c r="E2342">
        <v>2</v>
      </c>
      <c r="F2342">
        <v>137</v>
      </c>
      <c r="G2342">
        <v>180</v>
      </c>
      <c r="H2342">
        <v>151</v>
      </c>
      <c r="I2342">
        <v>127</v>
      </c>
      <c r="J2342">
        <v>235</v>
      </c>
      <c r="K2342" t="s">
        <v>1607</v>
      </c>
      <c r="L2342" t="s">
        <v>1552</v>
      </c>
      <c r="M2342">
        <v>1</v>
      </c>
      <c r="N2342" t="s">
        <v>1558</v>
      </c>
      <c r="O2342">
        <v>2016</v>
      </c>
      <c r="P2342" s="2">
        <v>0</v>
      </c>
      <c r="Q2342" s="2">
        <v>50</v>
      </c>
      <c r="R2342" s="2">
        <v>16</v>
      </c>
      <c r="S2342" s="2">
        <v>32</v>
      </c>
      <c r="T2342" s="2"/>
      <c r="U2342" s="2"/>
    </row>
    <row r="2343" spans="1:21" x14ac:dyDescent="0.25">
      <c r="A2343">
        <v>66769275</v>
      </c>
      <c r="B2343" s="7" t="s">
        <v>991</v>
      </c>
      <c r="C2343">
        <v>5</v>
      </c>
      <c r="D2343">
        <v>2019</v>
      </c>
      <c r="E2343">
        <v>2</v>
      </c>
      <c r="F2343">
        <v>137</v>
      </c>
      <c r="G2343">
        <v>180</v>
      </c>
      <c r="H2343">
        <v>151</v>
      </c>
      <c r="I2343">
        <v>127</v>
      </c>
      <c r="J2343">
        <v>235</v>
      </c>
      <c r="K2343" t="s">
        <v>1607</v>
      </c>
      <c r="L2343" t="s">
        <v>1552</v>
      </c>
      <c r="M2343">
        <v>1</v>
      </c>
      <c r="N2343" t="s">
        <v>1558</v>
      </c>
      <c r="O2343">
        <v>2017</v>
      </c>
      <c r="P2343" s="2">
        <v>0</v>
      </c>
      <c r="Q2343" s="2">
        <v>139</v>
      </c>
      <c r="R2343" s="2">
        <v>139</v>
      </c>
      <c r="S2343" s="2">
        <v>100</v>
      </c>
      <c r="T2343" s="2"/>
      <c r="U2343" s="2"/>
    </row>
    <row r="2344" spans="1:21" x14ac:dyDescent="0.25">
      <c r="A2344">
        <v>66769275</v>
      </c>
      <c r="B2344" s="7" t="s">
        <v>991</v>
      </c>
      <c r="C2344">
        <v>5</v>
      </c>
      <c r="D2344">
        <v>2019</v>
      </c>
      <c r="E2344">
        <v>2</v>
      </c>
      <c r="F2344">
        <v>137</v>
      </c>
      <c r="G2344">
        <v>180</v>
      </c>
      <c r="H2344">
        <v>151</v>
      </c>
      <c r="I2344">
        <v>127</v>
      </c>
      <c r="J2344">
        <v>235</v>
      </c>
      <c r="K2344" t="s">
        <v>1607</v>
      </c>
      <c r="L2344" t="s">
        <v>1552</v>
      </c>
      <c r="M2344">
        <v>1</v>
      </c>
      <c r="N2344" t="s">
        <v>1558</v>
      </c>
      <c r="O2344">
        <v>2018</v>
      </c>
      <c r="P2344" s="2">
        <v>0</v>
      </c>
      <c r="Q2344" s="2">
        <v>181</v>
      </c>
      <c r="R2344" s="2">
        <v>181</v>
      </c>
      <c r="S2344" s="2">
        <v>100</v>
      </c>
      <c r="T2344" s="2"/>
      <c r="U2344" s="2"/>
    </row>
    <row r="2345" spans="1:21" x14ac:dyDescent="0.25">
      <c r="A2345">
        <v>66769275</v>
      </c>
      <c r="B2345" s="7" t="s">
        <v>991</v>
      </c>
      <c r="C2345">
        <v>5</v>
      </c>
      <c r="D2345">
        <v>2019</v>
      </c>
      <c r="E2345">
        <v>2</v>
      </c>
      <c r="F2345">
        <v>137</v>
      </c>
      <c r="G2345">
        <v>180</v>
      </c>
      <c r="H2345">
        <v>151</v>
      </c>
      <c r="I2345">
        <v>127</v>
      </c>
      <c r="J2345">
        <v>235</v>
      </c>
      <c r="K2345" t="s">
        <v>1607</v>
      </c>
      <c r="L2345" t="s">
        <v>1552</v>
      </c>
      <c r="M2345">
        <v>1</v>
      </c>
      <c r="N2345" t="s">
        <v>1558</v>
      </c>
      <c r="O2345">
        <v>2019</v>
      </c>
      <c r="P2345" s="2">
        <v>0</v>
      </c>
      <c r="Q2345" s="2">
        <v>64</v>
      </c>
      <c r="R2345" s="2">
        <v>64</v>
      </c>
      <c r="S2345" s="2">
        <v>100</v>
      </c>
      <c r="T2345" s="2">
        <v>100</v>
      </c>
      <c r="U2345" s="2">
        <v>100</v>
      </c>
    </row>
    <row r="2346" spans="1:21" x14ac:dyDescent="0.25">
      <c r="A2346">
        <v>66769275</v>
      </c>
      <c r="B2346" s="7" t="s">
        <v>991</v>
      </c>
      <c r="C2346">
        <v>5</v>
      </c>
      <c r="D2346">
        <v>2019</v>
      </c>
      <c r="E2346">
        <v>2</v>
      </c>
      <c r="F2346">
        <v>137</v>
      </c>
      <c r="G2346">
        <v>180</v>
      </c>
      <c r="H2346">
        <v>151</v>
      </c>
      <c r="I2346">
        <v>127</v>
      </c>
      <c r="J2346">
        <v>235</v>
      </c>
      <c r="K2346" t="s">
        <v>1607</v>
      </c>
      <c r="L2346" t="s">
        <v>1552</v>
      </c>
      <c r="M2346">
        <v>1</v>
      </c>
      <c r="N2346" t="s">
        <v>1558</v>
      </c>
      <c r="O2346">
        <v>2020</v>
      </c>
      <c r="P2346" s="2">
        <v>0</v>
      </c>
      <c r="Q2346" s="2">
        <v>0</v>
      </c>
      <c r="R2346" s="2">
        <v>0</v>
      </c>
      <c r="S2346" s="2">
        <v>0</v>
      </c>
      <c r="T2346" s="2"/>
      <c r="U2346" s="2"/>
    </row>
    <row r="2347" spans="1:21" x14ac:dyDescent="0.25">
      <c r="A2347">
        <v>66769275</v>
      </c>
      <c r="B2347" s="7" t="s">
        <v>992</v>
      </c>
      <c r="C2347">
        <v>5</v>
      </c>
      <c r="D2347">
        <v>2019</v>
      </c>
      <c r="E2347">
        <v>2</v>
      </c>
      <c r="F2347">
        <v>137</v>
      </c>
      <c r="G2347">
        <v>180</v>
      </c>
      <c r="H2347">
        <v>151</v>
      </c>
      <c r="I2347">
        <v>128</v>
      </c>
      <c r="J2347">
        <v>236</v>
      </c>
      <c r="K2347" t="s">
        <v>1608</v>
      </c>
      <c r="L2347" t="s">
        <v>1564</v>
      </c>
      <c r="M2347">
        <v>1</v>
      </c>
      <c r="N2347" t="s">
        <v>1558</v>
      </c>
      <c r="O2347">
        <v>2016</v>
      </c>
      <c r="P2347" s="2">
        <v>0</v>
      </c>
      <c r="Q2347" s="2">
        <v>2</v>
      </c>
      <c r="R2347" s="2">
        <v>2</v>
      </c>
      <c r="S2347" s="2">
        <v>100</v>
      </c>
      <c r="T2347" s="2"/>
      <c r="U2347" s="2"/>
    </row>
    <row r="2348" spans="1:21" x14ac:dyDescent="0.25">
      <c r="A2348">
        <v>66769275</v>
      </c>
      <c r="B2348" s="7" t="s">
        <v>992</v>
      </c>
      <c r="C2348">
        <v>5</v>
      </c>
      <c r="D2348">
        <v>2019</v>
      </c>
      <c r="E2348">
        <v>2</v>
      </c>
      <c r="F2348">
        <v>137</v>
      </c>
      <c r="G2348">
        <v>180</v>
      </c>
      <c r="H2348">
        <v>151</v>
      </c>
      <c r="I2348">
        <v>128</v>
      </c>
      <c r="J2348">
        <v>236</v>
      </c>
      <c r="K2348" t="s">
        <v>1608</v>
      </c>
      <c r="L2348" t="s">
        <v>1564</v>
      </c>
      <c r="M2348">
        <v>1</v>
      </c>
      <c r="N2348" t="s">
        <v>1558</v>
      </c>
      <c r="O2348">
        <v>2017</v>
      </c>
      <c r="P2348" s="2">
        <v>0</v>
      </c>
      <c r="Q2348" s="2">
        <v>4</v>
      </c>
      <c r="R2348" s="2">
        <v>2.61</v>
      </c>
      <c r="S2348" s="2">
        <v>65.25</v>
      </c>
      <c r="T2348" s="2"/>
      <c r="U2348" s="2"/>
    </row>
    <row r="2349" spans="1:21" x14ac:dyDescent="0.25">
      <c r="A2349">
        <v>66769275</v>
      </c>
      <c r="B2349" s="7" t="s">
        <v>992</v>
      </c>
      <c r="C2349">
        <v>5</v>
      </c>
      <c r="D2349">
        <v>2019</v>
      </c>
      <c r="E2349">
        <v>2</v>
      </c>
      <c r="F2349">
        <v>137</v>
      </c>
      <c r="G2349">
        <v>180</v>
      </c>
      <c r="H2349">
        <v>151</v>
      </c>
      <c r="I2349">
        <v>128</v>
      </c>
      <c r="J2349">
        <v>236</v>
      </c>
      <c r="K2349" t="s">
        <v>1608</v>
      </c>
      <c r="L2349" t="s">
        <v>1564</v>
      </c>
      <c r="M2349">
        <v>1</v>
      </c>
      <c r="N2349" t="s">
        <v>1558</v>
      </c>
      <c r="O2349">
        <v>2018</v>
      </c>
      <c r="P2349" s="2">
        <v>0</v>
      </c>
      <c r="Q2349" s="2">
        <v>14</v>
      </c>
      <c r="R2349" s="2">
        <v>12.8</v>
      </c>
      <c r="S2349" s="2">
        <v>91.43</v>
      </c>
      <c r="T2349" s="2"/>
      <c r="U2349" s="2"/>
    </row>
    <row r="2350" spans="1:21" x14ac:dyDescent="0.25">
      <c r="A2350">
        <v>66769275</v>
      </c>
      <c r="B2350" s="7" t="s">
        <v>992</v>
      </c>
      <c r="C2350">
        <v>5</v>
      </c>
      <c r="D2350">
        <v>2019</v>
      </c>
      <c r="E2350">
        <v>2</v>
      </c>
      <c r="F2350">
        <v>137</v>
      </c>
      <c r="G2350">
        <v>180</v>
      </c>
      <c r="H2350">
        <v>151</v>
      </c>
      <c r="I2350">
        <v>128</v>
      </c>
      <c r="J2350">
        <v>236</v>
      </c>
      <c r="K2350" t="s">
        <v>1608</v>
      </c>
      <c r="L2350" t="s">
        <v>1564</v>
      </c>
      <c r="M2350">
        <v>1</v>
      </c>
      <c r="N2350" t="s">
        <v>1558</v>
      </c>
      <c r="O2350">
        <v>2019</v>
      </c>
      <c r="P2350" s="2">
        <v>0</v>
      </c>
      <c r="Q2350" s="2">
        <v>14</v>
      </c>
      <c r="R2350" s="2">
        <v>14</v>
      </c>
      <c r="S2350" s="2">
        <v>100</v>
      </c>
      <c r="T2350" s="2">
        <v>100</v>
      </c>
      <c r="U2350" s="2">
        <v>93.33</v>
      </c>
    </row>
    <row r="2351" spans="1:21" x14ac:dyDescent="0.25">
      <c r="A2351">
        <v>66769275</v>
      </c>
      <c r="B2351" s="7" t="s">
        <v>992</v>
      </c>
      <c r="C2351">
        <v>5</v>
      </c>
      <c r="D2351">
        <v>2019</v>
      </c>
      <c r="E2351">
        <v>2</v>
      </c>
      <c r="F2351">
        <v>137</v>
      </c>
      <c r="G2351">
        <v>180</v>
      </c>
      <c r="H2351">
        <v>151</v>
      </c>
      <c r="I2351">
        <v>128</v>
      </c>
      <c r="J2351">
        <v>236</v>
      </c>
      <c r="K2351" t="s">
        <v>1608</v>
      </c>
      <c r="L2351" t="s">
        <v>1564</v>
      </c>
      <c r="M2351">
        <v>1</v>
      </c>
      <c r="N2351" t="s">
        <v>1558</v>
      </c>
      <c r="O2351">
        <v>2020</v>
      </c>
      <c r="P2351" s="2">
        <v>0</v>
      </c>
      <c r="Q2351" s="2">
        <v>15</v>
      </c>
      <c r="R2351" s="2">
        <v>0</v>
      </c>
      <c r="S2351" s="2">
        <v>0</v>
      </c>
      <c r="T2351" s="2"/>
      <c r="U2351" s="2"/>
    </row>
    <row r="2352" spans="1:21" x14ac:dyDescent="0.25">
      <c r="A2352">
        <v>66769275</v>
      </c>
      <c r="B2352" s="7" t="s">
        <v>993</v>
      </c>
      <c r="C2352">
        <v>5</v>
      </c>
      <c r="D2352">
        <v>2019</v>
      </c>
      <c r="E2352">
        <v>2</v>
      </c>
      <c r="F2352">
        <v>137</v>
      </c>
      <c r="G2352">
        <v>180</v>
      </c>
      <c r="H2352">
        <v>151</v>
      </c>
      <c r="I2352">
        <v>129</v>
      </c>
      <c r="J2352">
        <v>237</v>
      </c>
      <c r="K2352" t="s">
        <v>1609</v>
      </c>
      <c r="L2352" t="s">
        <v>1564</v>
      </c>
      <c r="M2352">
        <v>1</v>
      </c>
      <c r="N2352" t="s">
        <v>1558</v>
      </c>
      <c r="O2352">
        <v>2016</v>
      </c>
      <c r="P2352" s="2">
        <v>0</v>
      </c>
      <c r="Q2352" s="2">
        <v>25</v>
      </c>
      <c r="R2352" s="2">
        <v>6.25</v>
      </c>
      <c r="S2352" s="2">
        <v>25</v>
      </c>
      <c r="T2352" s="2"/>
      <c r="U2352" s="2"/>
    </row>
    <row r="2353" spans="1:21" x14ac:dyDescent="0.25">
      <c r="A2353">
        <v>66769275</v>
      </c>
      <c r="B2353" s="7" t="s">
        <v>993</v>
      </c>
      <c r="C2353">
        <v>5</v>
      </c>
      <c r="D2353">
        <v>2019</v>
      </c>
      <c r="E2353">
        <v>2</v>
      </c>
      <c r="F2353">
        <v>137</v>
      </c>
      <c r="G2353">
        <v>180</v>
      </c>
      <c r="H2353">
        <v>151</v>
      </c>
      <c r="I2353">
        <v>129</v>
      </c>
      <c r="J2353">
        <v>237</v>
      </c>
      <c r="K2353" t="s">
        <v>1609</v>
      </c>
      <c r="L2353" t="s">
        <v>1564</v>
      </c>
      <c r="M2353">
        <v>1</v>
      </c>
      <c r="N2353" t="s">
        <v>1558</v>
      </c>
      <c r="O2353">
        <v>2017</v>
      </c>
      <c r="P2353" s="2">
        <v>0</v>
      </c>
      <c r="Q2353" s="2">
        <v>50</v>
      </c>
      <c r="R2353" s="2">
        <v>50</v>
      </c>
      <c r="S2353" s="2">
        <v>100</v>
      </c>
      <c r="T2353" s="2"/>
      <c r="U2353" s="2"/>
    </row>
    <row r="2354" spans="1:21" x14ac:dyDescent="0.25">
      <c r="A2354">
        <v>66769275</v>
      </c>
      <c r="B2354" s="7" t="s">
        <v>993</v>
      </c>
      <c r="C2354">
        <v>5</v>
      </c>
      <c r="D2354">
        <v>2019</v>
      </c>
      <c r="E2354">
        <v>2</v>
      </c>
      <c r="F2354">
        <v>137</v>
      </c>
      <c r="G2354">
        <v>180</v>
      </c>
      <c r="H2354">
        <v>151</v>
      </c>
      <c r="I2354">
        <v>129</v>
      </c>
      <c r="J2354">
        <v>237</v>
      </c>
      <c r="K2354" t="s">
        <v>1609</v>
      </c>
      <c r="L2354" t="s">
        <v>1564</v>
      </c>
      <c r="M2354">
        <v>1</v>
      </c>
      <c r="N2354" t="s">
        <v>1558</v>
      </c>
      <c r="O2354">
        <v>2018</v>
      </c>
      <c r="P2354" s="2">
        <v>0</v>
      </c>
      <c r="Q2354" s="2">
        <v>75</v>
      </c>
      <c r="R2354" s="2">
        <v>75</v>
      </c>
      <c r="S2354" s="2">
        <v>100</v>
      </c>
      <c r="T2354" s="2"/>
      <c r="U2354" s="2"/>
    </row>
    <row r="2355" spans="1:21" x14ac:dyDescent="0.25">
      <c r="A2355">
        <v>66769275</v>
      </c>
      <c r="B2355" s="7" t="s">
        <v>993</v>
      </c>
      <c r="C2355">
        <v>5</v>
      </c>
      <c r="D2355">
        <v>2019</v>
      </c>
      <c r="E2355">
        <v>2</v>
      </c>
      <c r="F2355">
        <v>137</v>
      </c>
      <c r="G2355">
        <v>180</v>
      </c>
      <c r="H2355">
        <v>151</v>
      </c>
      <c r="I2355">
        <v>129</v>
      </c>
      <c r="J2355">
        <v>237</v>
      </c>
      <c r="K2355" t="s">
        <v>1609</v>
      </c>
      <c r="L2355" t="s">
        <v>1564</v>
      </c>
      <c r="M2355">
        <v>1</v>
      </c>
      <c r="N2355" t="s">
        <v>1558</v>
      </c>
      <c r="O2355">
        <v>2019</v>
      </c>
      <c r="P2355" s="2">
        <v>0</v>
      </c>
      <c r="Q2355" s="2">
        <v>99</v>
      </c>
      <c r="R2355" s="2">
        <v>99</v>
      </c>
      <c r="S2355" s="2">
        <v>100</v>
      </c>
      <c r="T2355" s="2">
        <v>100</v>
      </c>
      <c r="U2355" s="2">
        <v>99</v>
      </c>
    </row>
    <row r="2356" spans="1:21" x14ac:dyDescent="0.25">
      <c r="A2356">
        <v>66769275</v>
      </c>
      <c r="B2356" s="7" t="s">
        <v>993</v>
      </c>
      <c r="C2356">
        <v>5</v>
      </c>
      <c r="D2356">
        <v>2019</v>
      </c>
      <c r="E2356">
        <v>2</v>
      </c>
      <c r="F2356">
        <v>137</v>
      </c>
      <c r="G2356">
        <v>180</v>
      </c>
      <c r="H2356">
        <v>151</v>
      </c>
      <c r="I2356">
        <v>129</v>
      </c>
      <c r="J2356">
        <v>237</v>
      </c>
      <c r="K2356" t="s">
        <v>1609</v>
      </c>
      <c r="L2356" t="s">
        <v>1564</v>
      </c>
      <c r="M2356">
        <v>1</v>
      </c>
      <c r="N2356" t="s">
        <v>1558</v>
      </c>
      <c r="O2356">
        <v>2020</v>
      </c>
      <c r="P2356" s="2">
        <v>0</v>
      </c>
      <c r="Q2356" s="2">
        <v>100</v>
      </c>
      <c r="R2356" s="2">
        <v>0</v>
      </c>
      <c r="S2356" s="2">
        <v>0</v>
      </c>
      <c r="T2356" s="2"/>
      <c r="U2356" s="2"/>
    </row>
    <row r="2357" spans="1:21" x14ac:dyDescent="0.25">
      <c r="A2357">
        <v>66769275</v>
      </c>
      <c r="B2357" s="7" t="s">
        <v>994</v>
      </c>
      <c r="C2357">
        <v>5</v>
      </c>
      <c r="D2357">
        <v>2019</v>
      </c>
      <c r="E2357">
        <v>2</v>
      </c>
      <c r="F2357">
        <v>137</v>
      </c>
      <c r="G2357">
        <v>180</v>
      </c>
      <c r="H2357">
        <v>151</v>
      </c>
      <c r="I2357">
        <v>533</v>
      </c>
      <c r="J2357">
        <v>541</v>
      </c>
      <c r="K2357" t="s">
        <v>1601</v>
      </c>
      <c r="L2357" t="s">
        <v>1555</v>
      </c>
      <c r="M2357">
        <v>1</v>
      </c>
      <c r="N2357" t="s">
        <v>1558</v>
      </c>
      <c r="O2357">
        <v>2016</v>
      </c>
      <c r="P2357" s="2">
        <v>0</v>
      </c>
      <c r="Q2357" s="2">
        <v>100</v>
      </c>
      <c r="R2357" s="2">
        <v>100</v>
      </c>
      <c r="S2357" s="2">
        <v>100</v>
      </c>
      <c r="T2357" s="2"/>
      <c r="U2357" s="2"/>
    </row>
    <row r="2358" spans="1:21" x14ac:dyDescent="0.25">
      <c r="A2358">
        <v>66769275</v>
      </c>
      <c r="B2358" s="7" t="s">
        <v>994</v>
      </c>
      <c r="C2358">
        <v>5</v>
      </c>
      <c r="D2358">
        <v>2019</v>
      </c>
      <c r="E2358">
        <v>2</v>
      </c>
      <c r="F2358">
        <v>137</v>
      </c>
      <c r="G2358">
        <v>180</v>
      </c>
      <c r="H2358">
        <v>151</v>
      </c>
      <c r="I2358">
        <v>533</v>
      </c>
      <c r="J2358">
        <v>541</v>
      </c>
      <c r="K2358" t="s">
        <v>1601</v>
      </c>
      <c r="L2358" t="s">
        <v>1555</v>
      </c>
      <c r="M2358">
        <v>1</v>
      </c>
      <c r="N2358" t="s">
        <v>1558</v>
      </c>
      <c r="O2358">
        <v>2017</v>
      </c>
      <c r="P2358" s="2">
        <v>0</v>
      </c>
      <c r="Q2358" s="2">
        <v>100</v>
      </c>
      <c r="R2358" s="2">
        <v>100</v>
      </c>
      <c r="S2358" s="2">
        <v>100</v>
      </c>
      <c r="T2358" s="2"/>
      <c r="U2358" s="2"/>
    </row>
    <row r="2359" spans="1:21" x14ac:dyDescent="0.25">
      <c r="A2359">
        <v>66769275</v>
      </c>
      <c r="B2359" s="7" t="s">
        <v>994</v>
      </c>
      <c r="C2359">
        <v>5</v>
      </c>
      <c r="D2359">
        <v>2019</v>
      </c>
      <c r="E2359">
        <v>2</v>
      </c>
      <c r="F2359">
        <v>137</v>
      </c>
      <c r="G2359">
        <v>180</v>
      </c>
      <c r="H2359">
        <v>151</v>
      </c>
      <c r="I2359">
        <v>533</v>
      </c>
      <c r="J2359">
        <v>541</v>
      </c>
      <c r="K2359" t="s">
        <v>1601</v>
      </c>
      <c r="L2359" t="s">
        <v>1555</v>
      </c>
      <c r="M2359">
        <v>1</v>
      </c>
      <c r="N2359" t="s">
        <v>1558</v>
      </c>
      <c r="O2359">
        <v>2018</v>
      </c>
      <c r="P2359" s="2">
        <v>0</v>
      </c>
      <c r="Q2359" s="2">
        <v>100</v>
      </c>
      <c r="R2359" s="2">
        <v>100</v>
      </c>
      <c r="S2359" s="2">
        <v>100</v>
      </c>
      <c r="T2359" s="2"/>
      <c r="U2359" s="2"/>
    </row>
    <row r="2360" spans="1:21" x14ac:dyDescent="0.25">
      <c r="A2360">
        <v>66769275</v>
      </c>
      <c r="B2360" s="7" t="s">
        <v>994</v>
      </c>
      <c r="C2360">
        <v>5</v>
      </c>
      <c r="D2360">
        <v>2019</v>
      </c>
      <c r="E2360">
        <v>2</v>
      </c>
      <c r="F2360">
        <v>137</v>
      </c>
      <c r="G2360">
        <v>180</v>
      </c>
      <c r="H2360">
        <v>151</v>
      </c>
      <c r="I2360">
        <v>533</v>
      </c>
      <c r="J2360">
        <v>541</v>
      </c>
      <c r="K2360" t="s">
        <v>1601</v>
      </c>
      <c r="L2360" t="s">
        <v>1555</v>
      </c>
      <c r="M2360">
        <v>1</v>
      </c>
      <c r="N2360" t="s">
        <v>1558</v>
      </c>
      <c r="O2360">
        <v>2019</v>
      </c>
      <c r="P2360" s="2">
        <v>0</v>
      </c>
      <c r="Q2360" s="2">
        <v>100</v>
      </c>
      <c r="R2360" s="2">
        <v>100</v>
      </c>
      <c r="S2360" s="2">
        <v>100</v>
      </c>
      <c r="T2360" s="2">
        <v>100</v>
      </c>
      <c r="U2360" s="2">
        <v>80</v>
      </c>
    </row>
    <row r="2361" spans="1:21" x14ac:dyDescent="0.25">
      <c r="A2361">
        <v>66769275</v>
      </c>
      <c r="B2361" s="7" t="s">
        <v>994</v>
      </c>
      <c r="C2361">
        <v>5</v>
      </c>
      <c r="D2361">
        <v>2019</v>
      </c>
      <c r="E2361">
        <v>2</v>
      </c>
      <c r="F2361">
        <v>137</v>
      </c>
      <c r="G2361">
        <v>180</v>
      </c>
      <c r="H2361">
        <v>151</v>
      </c>
      <c r="I2361">
        <v>533</v>
      </c>
      <c r="J2361">
        <v>541</v>
      </c>
      <c r="K2361" t="s">
        <v>1601</v>
      </c>
      <c r="L2361" t="s">
        <v>1555</v>
      </c>
      <c r="M2361">
        <v>1</v>
      </c>
      <c r="N2361" t="s">
        <v>1558</v>
      </c>
      <c r="O2361">
        <v>2020</v>
      </c>
      <c r="P2361" s="2">
        <v>0</v>
      </c>
      <c r="Q2361" s="2">
        <v>100</v>
      </c>
      <c r="R2361" s="2">
        <v>0</v>
      </c>
      <c r="S2361" s="2">
        <v>0</v>
      </c>
      <c r="T2361" s="2"/>
      <c r="U2361" s="2"/>
    </row>
    <row r="2362" spans="1:21" x14ac:dyDescent="0.25">
      <c r="A2362">
        <v>66769275</v>
      </c>
      <c r="B2362" s="7" t="s">
        <v>996</v>
      </c>
      <c r="C2362">
        <v>5</v>
      </c>
      <c r="D2362">
        <v>2019</v>
      </c>
      <c r="E2362">
        <v>2</v>
      </c>
      <c r="F2362">
        <v>137</v>
      </c>
      <c r="G2362">
        <v>180</v>
      </c>
      <c r="H2362">
        <v>151</v>
      </c>
      <c r="I2362">
        <v>534</v>
      </c>
      <c r="J2362">
        <v>542</v>
      </c>
      <c r="K2362" t="s">
        <v>1974</v>
      </c>
      <c r="L2362" t="s">
        <v>1564</v>
      </c>
      <c r="M2362">
        <v>1</v>
      </c>
      <c r="N2362" t="s">
        <v>1558</v>
      </c>
      <c r="O2362">
        <v>2016</v>
      </c>
      <c r="P2362" s="2">
        <v>0</v>
      </c>
      <c r="Q2362" s="2">
        <v>0</v>
      </c>
      <c r="R2362" s="2">
        <v>0</v>
      </c>
      <c r="S2362" s="2">
        <v>0</v>
      </c>
      <c r="T2362" s="2"/>
      <c r="U2362" s="2"/>
    </row>
    <row r="2363" spans="1:21" x14ac:dyDescent="0.25">
      <c r="A2363">
        <v>66769275</v>
      </c>
      <c r="B2363" s="7" t="s">
        <v>996</v>
      </c>
      <c r="C2363">
        <v>5</v>
      </c>
      <c r="D2363">
        <v>2019</v>
      </c>
      <c r="E2363">
        <v>2</v>
      </c>
      <c r="F2363">
        <v>137</v>
      </c>
      <c r="G2363">
        <v>180</v>
      </c>
      <c r="H2363">
        <v>151</v>
      </c>
      <c r="I2363">
        <v>534</v>
      </c>
      <c r="J2363">
        <v>542</v>
      </c>
      <c r="K2363" t="s">
        <v>1974</v>
      </c>
      <c r="L2363" t="s">
        <v>1564</v>
      </c>
      <c r="M2363">
        <v>1</v>
      </c>
      <c r="N2363" t="s">
        <v>1558</v>
      </c>
      <c r="O2363">
        <v>2017</v>
      </c>
      <c r="P2363" s="2">
        <v>0</v>
      </c>
      <c r="Q2363" s="2">
        <v>50</v>
      </c>
      <c r="R2363" s="2">
        <v>50</v>
      </c>
      <c r="S2363" s="2">
        <v>100</v>
      </c>
      <c r="T2363" s="2"/>
      <c r="U2363" s="2"/>
    </row>
    <row r="2364" spans="1:21" x14ac:dyDescent="0.25">
      <c r="A2364">
        <v>66769275</v>
      </c>
      <c r="B2364" s="7" t="s">
        <v>996</v>
      </c>
      <c r="C2364">
        <v>5</v>
      </c>
      <c r="D2364">
        <v>2019</v>
      </c>
      <c r="E2364">
        <v>2</v>
      </c>
      <c r="F2364">
        <v>137</v>
      </c>
      <c r="G2364">
        <v>180</v>
      </c>
      <c r="H2364">
        <v>151</v>
      </c>
      <c r="I2364">
        <v>534</v>
      </c>
      <c r="J2364">
        <v>542</v>
      </c>
      <c r="K2364" t="s">
        <v>1974</v>
      </c>
      <c r="L2364" t="s">
        <v>1564</v>
      </c>
      <c r="M2364">
        <v>1</v>
      </c>
      <c r="N2364" t="s">
        <v>1558</v>
      </c>
      <c r="O2364">
        <v>2018</v>
      </c>
      <c r="P2364" s="2">
        <v>0</v>
      </c>
      <c r="Q2364" s="2">
        <v>60</v>
      </c>
      <c r="R2364" s="2">
        <v>57</v>
      </c>
      <c r="S2364" s="2">
        <v>95</v>
      </c>
      <c r="T2364" s="2"/>
      <c r="U2364" s="2"/>
    </row>
    <row r="2365" spans="1:21" x14ac:dyDescent="0.25">
      <c r="A2365">
        <v>66769275</v>
      </c>
      <c r="B2365" s="7" t="s">
        <v>996</v>
      </c>
      <c r="C2365">
        <v>5</v>
      </c>
      <c r="D2365">
        <v>2019</v>
      </c>
      <c r="E2365">
        <v>2</v>
      </c>
      <c r="F2365">
        <v>137</v>
      </c>
      <c r="G2365">
        <v>180</v>
      </c>
      <c r="H2365">
        <v>151</v>
      </c>
      <c r="I2365">
        <v>534</v>
      </c>
      <c r="J2365">
        <v>542</v>
      </c>
      <c r="K2365" t="s">
        <v>1974</v>
      </c>
      <c r="L2365" t="s">
        <v>1564</v>
      </c>
      <c r="M2365">
        <v>1</v>
      </c>
      <c r="N2365" t="s">
        <v>1558</v>
      </c>
      <c r="O2365">
        <v>2019</v>
      </c>
      <c r="P2365" s="2">
        <v>0</v>
      </c>
      <c r="Q2365" s="2">
        <v>86</v>
      </c>
      <c r="R2365" s="2">
        <v>85</v>
      </c>
      <c r="S2365" s="2">
        <v>98.84</v>
      </c>
      <c r="T2365" s="2">
        <v>98.84</v>
      </c>
      <c r="U2365" s="2">
        <v>85</v>
      </c>
    </row>
    <row r="2366" spans="1:21" x14ac:dyDescent="0.25">
      <c r="A2366">
        <v>66769275</v>
      </c>
      <c r="B2366" s="7" t="s">
        <v>996</v>
      </c>
      <c r="C2366">
        <v>5</v>
      </c>
      <c r="D2366">
        <v>2019</v>
      </c>
      <c r="E2366">
        <v>2</v>
      </c>
      <c r="F2366">
        <v>137</v>
      </c>
      <c r="G2366">
        <v>180</v>
      </c>
      <c r="H2366">
        <v>151</v>
      </c>
      <c r="I2366">
        <v>534</v>
      </c>
      <c r="J2366">
        <v>542</v>
      </c>
      <c r="K2366" t="s">
        <v>1974</v>
      </c>
      <c r="L2366" t="s">
        <v>1564</v>
      </c>
      <c r="M2366">
        <v>1</v>
      </c>
      <c r="N2366" t="s">
        <v>1558</v>
      </c>
      <c r="O2366">
        <v>2020</v>
      </c>
      <c r="P2366" s="2">
        <v>0</v>
      </c>
      <c r="Q2366" s="2">
        <v>100</v>
      </c>
      <c r="R2366" s="2">
        <v>0</v>
      </c>
      <c r="S2366" s="2">
        <v>0</v>
      </c>
      <c r="T2366" s="2"/>
      <c r="U2366" s="2"/>
    </row>
    <row r="2367" spans="1:21" x14ac:dyDescent="0.25">
      <c r="A2367">
        <v>66769275</v>
      </c>
      <c r="B2367" s="7" t="s">
        <v>998</v>
      </c>
      <c r="C2367">
        <v>5</v>
      </c>
      <c r="D2367">
        <v>2019</v>
      </c>
      <c r="E2367">
        <v>2</v>
      </c>
      <c r="F2367">
        <v>137</v>
      </c>
      <c r="G2367">
        <v>201</v>
      </c>
      <c r="H2367">
        <v>185</v>
      </c>
      <c r="I2367">
        <v>70</v>
      </c>
      <c r="J2367">
        <v>390</v>
      </c>
      <c r="K2367" t="s">
        <v>1573</v>
      </c>
      <c r="L2367" t="s">
        <v>1564</v>
      </c>
      <c r="M2367">
        <v>1</v>
      </c>
      <c r="N2367" t="s">
        <v>1558</v>
      </c>
      <c r="O2367">
        <v>2016</v>
      </c>
      <c r="P2367" s="2">
        <v>0</v>
      </c>
      <c r="Q2367" s="2">
        <v>20</v>
      </c>
      <c r="R2367" s="2">
        <v>20</v>
      </c>
      <c r="S2367" s="2">
        <v>100</v>
      </c>
      <c r="T2367" s="2"/>
      <c r="U2367" s="2"/>
    </row>
    <row r="2368" spans="1:21" x14ac:dyDescent="0.25">
      <c r="A2368">
        <v>66769275</v>
      </c>
      <c r="B2368" s="7" t="s">
        <v>998</v>
      </c>
      <c r="C2368">
        <v>5</v>
      </c>
      <c r="D2368">
        <v>2019</v>
      </c>
      <c r="E2368">
        <v>2</v>
      </c>
      <c r="F2368">
        <v>137</v>
      </c>
      <c r="G2368">
        <v>201</v>
      </c>
      <c r="H2368">
        <v>185</v>
      </c>
      <c r="I2368">
        <v>70</v>
      </c>
      <c r="J2368">
        <v>390</v>
      </c>
      <c r="K2368" t="s">
        <v>1573</v>
      </c>
      <c r="L2368" t="s">
        <v>1564</v>
      </c>
      <c r="M2368">
        <v>1</v>
      </c>
      <c r="N2368" t="s">
        <v>1558</v>
      </c>
      <c r="O2368">
        <v>2017</v>
      </c>
      <c r="P2368" s="2">
        <v>0</v>
      </c>
      <c r="Q2368" s="2">
        <v>50</v>
      </c>
      <c r="R2368" s="2">
        <v>50</v>
      </c>
      <c r="S2368" s="2">
        <v>100</v>
      </c>
      <c r="T2368" s="2"/>
      <c r="U2368" s="2"/>
    </row>
    <row r="2369" spans="1:21" x14ac:dyDescent="0.25">
      <c r="A2369">
        <v>66769275</v>
      </c>
      <c r="B2369" s="7" t="s">
        <v>998</v>
      </c>
      <c r="C2369">
        <v>5</v>
      </c>
      <c r="D2369">
        <v>2019</v>
      </c>
      <c r="E2369">
        <v>2</v>
      </c>
      <c r="F2369">
        <v>137</v>
      </c>
      <c r="G2369">
        <v>201</v>
      </c>
      <c r="H2369">
        <v>185</v>
      </c>
      <c r="I2369">
        <v>70</v>
      </c>
      <c r="J2369">
        <v>390</v>
      </c>
      <c r="K2369" t="s">
        <v>1573</v>
      </c>
      <c r="L2369" t="s">
        <v>1564</v>
      </c>
      <c r="M2369">
        <v>1</v>
      </c>
      <c r="N2369" t="s">
        <v>1558</v>
      </c>
      <c r="O2369">
        <v>2018</v>
      </c>
      <c r="P2369" s="2">
        <v>0</v>
      </c>
      <c r="Q2369" s="2">
        <v>86</v>
      </c>
      <c r="R2369" s="2">
        <v>86</v>
      </c>
      <c r="S2369" s="2">
        <v>100</v>
      </c>
      <c r="T2369" s="2"/>
      <c r="U2369" s="2"/>
    </row>
    <row r="2370" spans="1:21" x14ac:dyDescent="0.25">
      <c r="A2370">
        <v>66769275</v>
      </c>
      <c r="B2370" s="7" t="s">
        <v>998</v>
      </c>
      <c r="C2370">
        <v>5</v>
      </c>
      <c r="D2370">
        <v>2019</v>
      </c>
      <c r="E2370">
        <v>2</v>
      </c>
      <c r="F2370">
        <v>137</v>
      </c>
      <c r="G2370">
        <v>201</v>
      </c>
      <c r="H2370">
        <v>185</v>
      </c>
      <c r="I2370">
        <v>70</v>
      </c>
      <c r="J2370">
        <v>390</v>
      </c>
      <c r="K2370" t="s">
        <v>1573</v>
      </c>
      <c r="L2370" t="s">
        <v>1564</v>
      </c>
      <c r="M2370">
        <v>1</v>
      </c>
      <c r="N2370" t="s">
        <v>1558</v>
      </c>
      <c r="O2370">
        <v>2019</v>
      </c>
      <c r="P2370" s="2">
        <v>0</v>
      </c>
      <c r="Q2370" s="2">
        <v>90</v>
      </c>
      <c r="R2370" s="2">
        <v>90</v>
      </c>
      <c r="S2370" s="2">
        <v>100</v>
      </c>
      <c r="T2370" s="2">
        <v>100</v>
      </c>
      <c r="U2370" s="2">
        <v>90</v>
      </c>
    </row>
    <row r="2371" spans="1:21" x14ac:dyDescent="0.25">
      <c r="A2371">
        <v>66769275</v>
      </c>
      <c r="B2371" s="7" t="s">
        <v>998</v>
      </c>
      <c r="C2371">
        <v>5</v>
      </c>
      <c r="D2371">
        <v>2019</v>
      </c>
      <c r="E2371">
        <v>2</v>
      </c>
      <c r="F2371">
        <v>137</v>
      </c>
      <c r="G2371">
        <v>201</v>
      </c>
      <c r="H2371">
        <v>185</v>
      </c>
      <c r="I2371">
        <v>70</v>
      </c>
      <c r="J2371">
        <v>390</v>
      </c>
      <c r="K2371" t="s">
        <v>1573</v>
      </c>
      <c r="L2371" t="s">
        <v>1564</v>
      </c>
      <c r="M2371">
        <v>1</v>
      </c>
      <c r="N2371" t="s">
        <v>1558</v>
      </c>
      <c r="O2371">
        <v>2020</v>
      </c>
      <c r="P2371" s="2">
        <v>0</v>
      </c>
      <c r="Q2371" s="2">
        <v>100</v>
      </c>
      <c r="R2371" s="2">
        <v>0</v>
      </c>
      <c r="S2371" s="2">
        <v>0</v>
      </c>
      <c r="T2371" s="2"/>
      <c r="U2371" s="2"/>
    </row>
    <row r="2372" spans="1:21" x14ac:dyDescent="0.25">
      <c r="A2372">
        <v>66769275</v>
      </c>
      <c r="B2372" s="7" t="s">
        <v>999</v>
      </c>
      <c r="C2372">
        <v>5</v>
      </c>
      <c r="D2372">
        <v>2019</v>
      </c>
      <c r="E2372">
        <v>2</v>
      </c>
      <c r="F2372">
        <v>137</v>
      </c>
      <c r="G2372">
        <v>202</v>
      </c>
      <c r="H2372">
        <v>189</v>
      </c>
      <c r="I2372">
        <v>379</v>
      </c>
      <c r="J2372">
        <v>411</v>
      </c>
      <c r="K2372" t="s">
        <v>1559</v>
      </c>
      <c r="L2372" t="s">
        <v>1555</v>
      </c>
      <c r="M2372">
        <v>1</v>
      </c>
      <c r="N2372" t="s">
        <v>1558</v>
      </c>
      <c r="O2372">
        <v>2016</v>
      </c>
      <c r="P2372" s="2">
        <v>0</v>
      </c>
      <c r="Q2372" s="2">
        <v>100</v>
      </c>
      <c r="R2372" s="2">
        <v>100</v>
      </c>
      <c r="S2372" s="2">
        <v>100</v>
      </c>
      <c r="T2372" s="2"/>
      <c r="U2372" s="2"/>
    </row>
    <row r="2373" spans="1:21" x14ac:dyDescent="0.25">
      <c r="A2373">
        <v>66769275</v>
      </c>
      <c r="B2373" s="7" t="s">
        <v>999</v>
      </c>
      <c r="C2373">
        <v>5</v>
      </c>
      <c r="D2373">
        <v>2019</v>
      </c>
      <c r="E2373">
        <v>2</v>
      </c>
      <c r="F2373">
        <v>137</v>
      </c>
      <c r="G2373">
        <v>202</v>
      </c>
      <c r="H2373">
        <v>189</v>
      </c>
      <c r="I2373">
        <v>379</v>
      </c>
      <c r="J2373">
        <v>411</v>
      </c>
      <c r="K2373" t="s">
        <v>1559</v>
      </c>
      <c r="L2373" t="s">
        <v>1555</v>
      </c>
      <c r="M2373">
        <v>1</v>
      </c>
      <c r="N2373" t="s">
        <v>1558</v>
      </c>
      <c r="O2373">
        <v>2017</v>
      </c>
      <c r="P2373" s="2">
        <v>0</v>
      </c>
      <c r="Q2373" s="2">
        <v>100</v>
      </c>
      <c r="R2373" s="2">
        <v>100</v>
      </c>
      <c r="S2373" s="2">
        <v>100</v>
      </c>
      <c r="T2373" s="2"/>
      <c r="U2373" s="2"/>
    </row>
    <row r="2374" spans="1:21" x14ac:dyDescent="0.25">
      <c r="A2374">
        <v>66769275</v>
      </c>
      <c r="B2374" s="7" t="s">
        <v>999</v>
      </c>
      <c r="C2374">
        <v>5</v>
      </c>
      <c r="D2374">
        <v>2019</v>
      </c>
      <c r="E2374">
        <v>2</v>
      </c>
      <c r="F2374">
        <v>137</v>
      </c>
      <c r="G2374">
        <v>202</v>
      </c>
      <c r="H2374">
        <v>189</v>
      </c>
      <c r="I2374">
        <v>379</v>
      </c>
      <c r="J2374">
        <v>411</v>
      </c>
      <c r="K2374" t="s">
        <v>1559</v>
      </c>
      <c r="L2374" t="s">
        <v>1555</v>
      </c>
      <c r="M2374">
        <v>1</v>
      </c>
      <c r="N2374" t="s">
        <v>1558</v>
      </c>
      <c r="O2374">
        <v>2018</v>
      </c>
      <c r="P2374" s="2">
        <v>0</v>
      </c>
      <c r="Q2374" s="2">
        <v>100</v>
      </c>
      <c r="R2374" s="2">
        <v>100</v>
      </c>
      <c r="S2374" s="2">
        <v>100</v>
      </c>
      <c r="T2374" s="2"/>
      <c r="U2374" s="2"/>
    </row>
    <row r="2375" spans="1:21" x14ac:dyDescent="0.25">
      <c r="A2375">
        <v>66769275</v>
      </c>
      <c r="B2375" s="7" t="s">
        <v>999</v>
      </c>
      <c r="C2375">
        <v>5</v>
      </c>
      <c r="D2375">
        <v>2019</v>
      </c>
      <c r="E2375">
        <v>2</v>
      </c>
      <c r="F2375">
        <v>137</v>
      </c>
      <c r="G2375">
        <v>202</v>
      </c>
      <c r="H2375">
        <v>189</v>
      </c>
      <c r="I2375">
        <v>379</v>
      </c>
      <c r="J2375">
        <v>411</v>
      </c>
      <c r="K2375" t="s">
        <v>1559</v>
      </c>
      <c r="L2375" t="s">
        <v>1555</v>
      </c>
      <c r="M2375">
        <v>1</v>
      </c>
      <c r="N2375" t="s">
        <v>1558</v>
      </c>
      <c r="O2375">
        <v>2019</v>
      </c>
      <c r="P2375" s="2">
        <v>0</v>
      </c>
      <c r="Q2375" s="2">
        <v>100</v>
      </c>
      <c r="R2375" s="2">
        <v>100</v>
      </c>
      <c r="S2375" s="2">
        <v>100</v>
      </c>
      <c r="T2375" s="2">
        <v>100</v>
      </c>
      <c r="U2375" s="2">
        <v>80</v>
      </c>
    </row>
    <row r="2376" spans="1:21" x14ac:dyDescent="0.25">
      <c r="A2376">
        <v>66769275</v>
      </c>
      <c r="B2376" s="7" t="s">
        <v>999</v>
      </c>
      <c r="C2376">
        <v>5</v>
      </c>
      <c r="D2376">
        <v>2019</v>
      </c>
      <c r="E2376">
        <v>2</v>
      </c>
      <c r="F2376">
        <v>137</v>
      </c>
      <c r="G2376">
        <v>202</v>
      </c>
      <c r="H2376">
        <v>189</v>
      </c>
      <c r="I2376">
        <v>379</v>
      </c>
      <c r="J2376">
        <v>411</v>
      </c>
      <c r="K2376" t="s">
        <v>1559</v>
      </c>
      <c r="L2376" t="s">
        <v>1555</v>
      </c>
      <c r="M2376">
        <v>1</v>
      </c>
      <c r="N2376" t="s">
        <v>1558</v>
      </c>
      <c r="O2376">
        <v>2020</v>
      </c>
      <c r="P2376" s="2">
        <v>0</v>
      </c>
      <c r="Q2376" s="2">
        <v>100</v>
      </c>
      <c r="R2376" s="2">
        <v>0</v>
      </c>
      <c r="S2376" s="2">
        <v>0</v>
      </c>
      <c r="T2376" s="2"/>
      <c r="U2376" s="2"/>
    </row>
    <row r="2377" spans="1:21" x14ac:dyDescent="0.25">
      <c r="A2377">
        <v>66769275</v>
      </c>
      <c r="B2377" s="7" t="s">
        <v>1000</v>
      </c>
      <c r="C2377">
        <v>5</v>
      </c>
      <c r="D2377">
        <v>2019</v>
      </c>
      <c r="E2377">
        <v>2</v>
      </c>
      <c r="F2377">
        <v>137</v>
      </c>
      <c r="G2377">
        <v>203</v>
      </c>
      <c r="H2377">
        <v>192</v>
      </c>
      <c r="I2377">
        <v>92</v>
      </c>
      <c r="J2377">
        <v>446</v>
      </c>
      <c r="K2377" t="s">
        <v>1586</v>
      </c>
      <c r="L2377" t="s">
        <v>1564</v>
      </c>
      <c r="M2377">
        <v>1</v>
      </c>
      <c r="N2377" t="s">
        <v>1558</v>
      </c>
      <c r="O2377">
        <v>2016</v>
      </c>
      <c r="P2377" s="2">
        <v>0</v>
      </c>
      <c r="Q2377" s="2">
        <v>70</v>
      </c>
      <c r="R2377" s="2">
        <v>70</v>
      </c>
      <c r="S2377" s="2">
        <v>100</v>
      </c>
      <c r="T2377" s="2"/>
      <c r="U2377" s="2"/>
    </row>
    <row r="2378" spans="1:21" x14ac:dyDescent="0.25">
      <c r="A2378">
        <v>66769275</v>
      </c>
      <c r="B2378" s="7" t="s">
        <v>1000</v>
      </c>
      <c r="C2378">
        <v>5</v>
      </c>
      <c r="D2378">
        <v>2019</v>
      </c>
      <c r="E2378">
        <v>2</v>
      </c>
      <c r="F2378">
        <v>137</v>
      </c>
      <c r="G2378">
        <v>203</v>
      </c>
      <c r="H2378">
        <v>192</v>
      </c>
      <c r="I2378">
        <v>92</v>
      </c>
      <c r="J2378">
        <v>446</v>
      </c>
      <c r="K2378" t="s">
        <v>1586</v>
      </c>
      <c r="L2378" t="s">
        <v>1564</v>
      </c>
      <c r="M2378">
        <v>1</v>
      </c>
      <c r="N2378" t="s">
        <v>1558</v>
      </c>
      <c r="O2378">
        <v>2017</v>
      </c>
      <c r="P2378" s="2">
        <v>0</v>
      </c>
      <c r="Q2378" s="2">
        <v>80</v>
      </c>
      <c r="R2378" s="2">
        <v>75</v>
      </c>
      <c r="S2378" s="2">
        <v>93.75</v>
      </c>
      <c r="T2378" s="2"/>
      <c r="U2378" s="2"/>
    </row>
    <row r="2379" spans="1:21" x14ac:dyDescent="0.25">
      <c r="A2379">
        <v>66769275</v>
      </c>
      <c r="B2379" s="7" t="s">
        <v>1000</v>
      </c>
      <c r="C2379">
        <v>5</v>
      </c>
      <c r="D2379">
        <v>2019</v>
      </c>
      <c r="E2379">
        <v>2</v>
      </c>
      <c r="F2379">
        <v>137</v>
      </c>
      <c r="G2379">
        <v>203</v>
      </c>
      <c r="H2379">
        <v>192</v>
      </c>
      <c r="I2379">
        <v>92</v>
      </c>
      <c r="J2379">
        <v>446</v>
      </c>
      <c r="K2379" t="s">
        <v>1586</v>
      </c>
      <c r="L2379" t="s">
        <v>1564</v>
      </c>
      <c r="M2379">
        <v>1</v>
      </c>
      <c r="N2379" t="s">
        <v>1558</v>
      </c>
      <c r="O2379">
        <v>2018</v>
      </c>
      <c r="P2379" s="2">
        <v>0</v>
      </c>
      <c r="Q2379" s="2">
        <v>85</v>
      </c>
      <c r="R2379" s="2">
        <v>85</v>
      </c>
      <c r="S2379" s="2">
        <v>100</v>
      </c>
      <c r="T2379" s="2"/>
      <c r="U2379" s="2"/>
    </row>
    <row r="2380" spans="1:21" x14ac:dyDescent="0.25">
      <c r="A2380">
        <v>66769275</v>
      </c>
      <c r="B2380" s="7" t="s">
        <v>1000</v>
      </c>
      <c r="C2380">
        <v>5</v>
      </c>
      <c r="D2380">
        <v>2019</v>
      </c>
      <c r="E2380">
        <v>2</v>
      </c>
      <c r="F2380">
        <v>137</v>
      </c>
      <c r="G2380">
        <v>203</v>
      </c>
      <c r="H2380">
        <v>192</v>
      </c>
      <c r="I2380">
        <v>92</v>
      </c>
      <c r="J2380">
        <v>446</v>
      </c>
      <c r="K2380" t="s">
        <v>1586</v>
      </c>
      <c r="L2380" t="s">
        <v>1564</v>
      </c>
      <c r="M2380">
        <v>1</v>
      </c>
      <c r="N2380" t="s">
        <v>1558</v>
      </c>
      <c r="O2380">
        <v>2019</v>
      </c>
      <c r="P2380" s="2">
        <v>0</v>
      </c>
      <c r="Q2380" s="2">
        <v>90</v>
      </c>
      <c r="R2380" s="2">
        <v>90</v>
      </c>
      <c r="S2380" s="2">
        <v>100</v>
      </c>
      <c r="T2380" s="2">
        <v>100</v>
      </c>
      <c r="U2380" s="2">
        <v>90</v>
      </c>
    </row>
    <row r="2381" spans="1:21" x14ac:dyDescent="0.25">
      <c r="A2381">
        <v>66769275</v>
      </c>
      <c r="B2381" s="7" t="s">
        <v>1000</v>
      </c>
      <c r="C2381">
        <v>5</v>
      </c>
      <c r="D2381">
        <v>2019</v>
      </c>
      <c r="E2381">
        <v>2</v>
      </c>
      <c r="F2381">
        <v>137</v>
      </c>
      <c r="G2381">
        <v>203</v>
      </c>
      <c r="H2381">
        <v>192</v>
      </c>
      <c r="I2381">
        <v>92</v>
      </c>
      <c r="J2381">
        <v>446</v>
      </c>
      <c r="K2381" t="s">
        <v>1586</v>
      </c>
      <c r="L2381" t="s">
        <v>1564</v>
      </c>
      <c r="M2381">
        <v>1</v>
      </c>
      <c r="N2381" t="s">
        <v>1558</v>
      </c>
      <c r="O2381">
        <v>2020</v>
      </c>
      <c r="P2381" s="2">
        <v>0</v>
      </c>
      <c r="Q2381" s="2">
        <v>100</v>
      </c>
      <c r="R2381" s="2">
        <v>0</v>
      </c>
      <c r="S2381" s="2">
        <v>0</v>
      </c>
      <c r="T2381" s="2"/>
      <c r="U2381" s="2"/>
    </row>
    <row r="2382" spans="1:21" x14ac:dyDescent="0.25">
      <c r="A2382">
        <v>66769275</v>
      </c>
      <c r="B2382" s="7" t="s">
        <v>1001</v>
      </c>
      <c r="C2382">
        <v>5</v>
      </c>
      <c r="D2382">
        <v>2019</v>
      </c>
      <c r="E2382">
        <v>2</v>
      </c>
      <c r="F2382">
        <v>200</v>
      </c>
      <c r="G2382">
        <v>191</v>
      </c>
      <c r="H2382">
        <v>167</v>
      </c>
      <c r="I2382">
        <v>268</v>
      </c>
      <c r="J2382">
        <v>296</v>
      </c>
      <c r="K2382" t="s">
        <v>1975</v>
      </c>
      <c r="L2382" t="s">
        <v>1552</v>
      </c>
      <c r="M2382">
        <v>1</v>
      </c>
      <c r="N2382" t="s">
        <v>1558</v>
      </c>
      <c r="O2382">
        <v>2016</v>
      </c>
      <c r="P2382" s="2">
        <v>150</v>
      </c>
      <c r="Q2382" s="2">
        <v>150</v>
      </c>
      <c r="R2382" s="2">
        <v>312</v>
      </c>
      <c r="S2382" s="2">
        <v>208</v>
      </c>
      <c r="T2382" s="2"/>
      <c r="U2382" s="2"/>
    </row>
    <row r="2383" spans="1:21" x14ac:dyDescent="0.25">
      <c r="A2383">
        <v>66769275</v>
      </c>
      <c r="B2383" s="7" t="s">
        <v>1001</v>
      </c>
      <c r="C2383">
        <v>5</v>
      </c>
      <c r="D2383">
        <v>2019</v>
      </c>
      <c r="E2383">
        <v>2</v>
      </c>
      <c r="F2383">
        <v>200</v>
      </c>
      <c r="G2383">
        <v>191</v>
      </c>
      <c r="H2383">
        <v>167</v>
      </c>
      <c r="I2383">
        <v>268</v>
      </c>
      <c r="J2383">
        <v>296</v>
      </c>
      <c r="K2383" t="s">
        <v>1975</v>
      </c>
      <c r="L2383" t="s">
        <v>1552</v>
      </c>
      <c r="M2383">
        <v>1</v>
      </c>
      <c r="N2383" t="s">
        <v>1558</v>
      </c>
      <c r="O2383">
        <v>2017</v>
      </c>
      <c r="P2383" s="2">
        <v>310</v>
      </c>
      <c r="Q2383" s="2">
        <v>415</v>
      </c>
      <c r="R2383" s="2">
        <v>415</v>
      </c>
      <c r="S2383" s="2">
        <v>100</v>
      </c>
      <c r="T2383" s="2"/>
      <c r="U2383" s="2"/>
    </row>
    <row r="2384" spans="1:21" x14ac:dyDescent="0.25">
      <c r="A2384">
        <v>66769275</v>
      </c>
      <c r="B2384" s="7" t="s">
        <v>1001</v>
      </c>
      <c r="C2384">
        <v>5</v>
      </c>
      <c r="D2384">
        <v>2019</v>
      </c>
      <c r="E2384">
        <v>2</v>
      </c>
      <c r="F2384">
        <v>200</v>
      </c>
      <c r="G2384">
        <v>191</v>
      </c>
      <c r="H2384">
        <v>167</v>
      </c>
      <c r="I2384">
        <v>268</v>
      </c>
      <c r="J2384">
        <v>296</v>
      </c>
      <c r="K2384" t="s">
        <v>1975</v>
      </c>
      <c r="L2384" t="s">
        <v>1552</v>
      </c>
      <c r="M2384">
        <v>1</v>
      </c>
      <c r="N2384" t="s">
        <v>1558</v>
      </c>
      <c r="O2384">
        <v>2018</v>
      </c>
      <c r="P2384" s="2">
        <v>310</v>
      </c>
      <c r="Q2384" s="2">
        <v>567</v>
      </c>
      <c r="R2384" s="2">
        <v>567</v>
      </c>
      <c r="S2384" s="2">
        <v>100</v>
      </c>
      <c r="T2384" s="2"/>
      <c r="U2384" s="2"/>
    </row>
    <row r="2385" spans="1:21" x14ac:dyDescent="0.25">
      <c r="A2385">
        <v>66769275</v>
      </c>
      <c r="B2385" s="7" t="s">
        <v>1001</v>
      </c>
      <c r="C2385">
        <v>5</v>
      </c>
      <c r="D2385">
        <v>2019</v>
      </c>
      <c r="E2385">
        <v>2</v>
      </c>
      <c r="F2385">
        <v>200</v>
      </c>
      <c r="G2385">
        <v>191</v>
      </c>
      <c r="H2385">
        <v>167</v>
      </c>
      <c r="I2385">
        <v>268</v>
      </c>
      <c r="J2385">
        <v>296</v>
      </c>
      <c r="K2385" t="s">
        <v>1975</v>
      </c>
      <c r="L2385" t="s">
        <v>1552</v>
      </c>
      <c r="M2385">
        <v>1</v>
      </c>
      <c r="N2385" t="s">
        <v>1558</v>
      </c>
      <c r="O2385">
        <v>2019</v>
      </c>
      <c r="P2385" s="2">
        <v>310</v>
      </c>
      <c r="Q2385" s="2">
        <v>220</v>
      </c>
      <c r="R2385" s="2">
        <v>918</v>
      </c>
      <c r="S2385" s="2">
        <v>417.27</v>
      </c>
      <c r="T2385" s="2">
        <v>146.1</v>
      </c>
      <c r="U2385" s="2">
        <v>145.53</v>
      </c>
    </row>
    <row r="2386" spans="1:21" x14ac:dyDescent="0.25">
      <c r="A2386">
        <v>66769275</v>
      </c>
      <c r="B2386" s="7" t="s">
        <v>1001</v>
      </c>
      <c r="C2386">
        <v>5</v>
      </c>
      <c r="D2386">
        <v>2019</v>
      </c>
      <c r="E2386">
        <v>2</v>
      </c>
      <c r="F2386">
        <v>200</v>
      </c>
      <c r="G2386">
        <v>191</v>
      </c>
      <c r="H2386">
        <v>167</v>
      </c>
      <c r="I2386">
        <v>268</v>
      </c>
      <c r="J2386">
        <v>296</v>
      </c>
      <c r="K2386" t="s">
        <v>1975</v>
      </c>
      <c r="L2386" t="s">
        <v>1552</v>
      </c>
      <c r="M2386">
        <v>1</v>
      </c>
      <c r="N2386" t="s">
        <v>1558</v>
      </c>
      <c r="O2386">
        <v>2020</v>
      </c>
      <c r="P2386" s="2">
        <v>120</v>
      </c>
      <c r="Q2386" s="2">
        <v>6</v>
      </c>
      <c r="R2386" s="2">
        <v>0</v>
      </c>
      <c r="S2386" s="2">
        <v>0</v>
      </c>
      <c r="T2386" s="2"/>
      <c r="U2386" s="2"/>
    </row>
    <row r="2387" spans="1:21" x14ac:dyDescent="0.25">
      <c r="A2387">
        <v>66769275</v>
      </c>
      <c r="B2387" s="7" t="s">
        <v>1004</v>
      </c>
      <c r="C2387">
        <v>5</v>
      </c>
      <c r="D2387">
        <v>2019</v>
      </c>
      <c r="E2387">
        <v>2</v>
      </c>
      <c r="F2387">
        <v>200</v>
      </c>
      <c r="G2387">
        <v>191</v>
      </c>
      <c r="H2387">
        <v>167</v>
      </c>
      <c r="I2387">
        <v>269</v>
      </c>
      <c r="J2387">
        <v>297</v>
      </c>
      <c r="K2387" t="s">
        <v>1976</v>
      </c>
      <c r="L2387" t="s">
        <v>1552</v>
      </c>
      <c r="M2387">
        <v>1</v>
      </c>
      <c r="N2387" t="s">
        <v>1558</v>
      </c>
      <c r="O2387">
        <v>2016</v>
      </c>
      <c r="P2387" s="2">
        <v>375</v>
      </c>
      <c r="Q2387" s="2">
        <v>375</v>
      </c>
      <c r="R2387" s="2">
        <v>493</v>
      </c>
      <c r="S2387" s="2">
        <v>131.47</v>
      </c>
      <c r="T2387" s="2"/>
      <c r="U2387" s="2"/>
    </row>
    <row r="2388" spans="1:21" x14ac:dyDescent="0.25">
      <c r="A2388">
        <v>66769275</v>
      </c>
      <c r="B2388" s="7" t="s">
        <v>1004</v>
      </c>
      <c r="C2388">
        <v>5</v>
      </c>
      <c r="D2388">
        <v>2019</v>
      </c>
      <c r="E2388">
        <v>2</v>
      </c>
      <c r="F2388">
        <v>200</v>
      </c>
      <c r="G2388">
        <v>191</v>
      </c>
      <c r="H2388">
        <v>167</v>
      </c>
      <c r="I2388">
        <v>269</v>
      </c>
      <c r="J2388">
        <v>297</v>
      </c>
      <c r="K2388" t="s">
        <v>1976</v>
      </c>
      <c r="L2388" t="s">
        <v>1552</v>
      </c>
      <c r="M2388">
        <v>1</v>
      </c>
      <c r="N2388" t="s">
        <v>1558</v>
      </c>
      <c r="O2388">
        <v>2017</v>
      </c>
      <c r="P2388" s="2">
        <v>775</v>
      </c>
      <c r="Q2388" s="2">
        <v>1518</v>
      </c>
      <c r="R2388" s="2">
        <v>1518</v>
      </c>
      <c r="S2388" s="2">
        <v>100</v>
      </c>
      <c r="T2388" s="2"/>
      <c r="U2388" s="2"/>
    </row>
    <row r="2389" spans="1:21" x14ac:dyDescent="0.25">
      <c r="A2389">
        <v>66769275</v>
      </c>
      <c r="B2389" s="7" t="s">
        <v>1004</v>
      </c>
      <c r="C2389">
        <v>5</v>
      </c>
      <c r="D2389">
        <v>2019</v>
      </c>
      <c r="E2389">
        <v>2</v>
      </c>
      <c r="F2389">
        <v>200</v>
      </c>
      <c r="G2389">
        <v>191</v>
      </c>
      <c r="H2389">
        <v>167</v>
      </c>
      <c r="I2389">
        <v>269</v>
      </c>
      <c r="J2389">
        <v>297</v>
      </c>
      <c r="K2389" t="s">
        <v>1976</v>
      </c>
      <c r="L2389" t="s">
        <v>1552</v>
      </c>
      <c r="M2389">
        <v>1</v>
      </c>
      <c r="N2389" t="s">
        <v>1558</v>
      </c>
      <c r="O2389">
        <v>2018</v>
      </c>
      <c r="P2389" s="2">
        <v>775</v>
      </c>
      <c r="Q2389" s="2">
        <v>987</v>
      </c>
      <c r="R2389" s="2">
        <v>1064</v>
      </c>
      <c r="S2389" s="2">
        <v>107.8</v>
      </c>
      <c r="T2389" s="2"/>
      <c r="U2389" s="2"/>
    </row>
    <row r="2390" spans="1:21" x14ac:dyDescent="0.25">
      <c r="A2390">
        <v>66769275</v>
      </c>
      <c r="B2390" s="7" t="s">
        <v>1004</v>
      </c>
      <c r="C2390">
        <v>5</v>
      </c>
      <c r="D2390">
        <v>2019</v>
      </c>
      <c r="E2390">
        <v>2</v>
      </c>
      <c r="F2390">
        <v>200</v>
      </c>
      <c r="G2390">
        <v>191</v>
      </c>
      <c r="H2390">
        <v>167</v>
      </c>
      <c r="I2390">
        <v>269</v>
      </c>
      <c r="J2390">
        <v>297</v>
      </c>
      <c r="K2390" t="s">
        <v>1976</v>
      </c>
      <c r="L2390" t="s">
        <v>1552</v>
      </c>
      <c r="M2390">
        <v>1</v>
      </c>
      <c r="N2390" t="s">
        <v>1558</v>
      </c>
      <c r="O2390">
        <v>2019</v>
      </c>
      <c r="P2390" s="2">
        <v>775</v>
      </c>
      <c r="Q2390" s="2">
        <v>300</v>
      </c>
      <c r="R2390" s="2">
        <v>1479</v>
      </c>
      <c r="S2390" s="2">
        <v>493</v>
      </c>
      <c r="T2390" s="2">
        <v>134.93</v>
      </c>
      <c r="U2390" s="2">
        <v>133.94</v>
      </c>
    </row>
    <row r="2391" spans="1:21" x14ac:dyDescent="0.25">
      <c r="A2391">
        <v>66769275</v>
      </c>
      <c r="B2391" s="7" t="s">
        <v>1004</v>
      </c>
      <c r="C2391">
        <v>5</v>
      </c>
      <c r="D2391">
        <v>2019</v>
      </c>
      <c r="E2391">
        <v>2</v>
      </c>
      <c r="F2391">
        <v>200</v>
      </c>
      <c r="G2391">
        <v>191</v>
      </c>
      <c r="H2391">
        <v>167</v>
      </c>
      <c r="I2391">
        <v>269</v>
      </c>
      <c r="J2391">
        <v>297</v>
      </c>
      <c r="K2391" t="s">
        <v>1976</v>
      </c>
      <c r="L2391" t="s">
        <v>1552</v>
      </c>
      <c r="M2391">
        <v>1</v>
      </c>
      <c r="N2391" t="s">
        <v>1558</v>
      </c>
      <c r="O2391">
        <v>2020</v>
      </c>
      <c r="P2391" s="2">
        <v>300</v>
      </c>
      <c r="Q2391" s="2">
        <v>25</v>
      </c>
      <c r="R2391" s="2">
        <v>0</v>
      </c>
      <c r="S2391" s="2">
        <v>0</v>
      </c>
      <c r="T2391" s="2"/>
      <c r="U2391" s="2"/>
    </row>
    <row r="2392" spans="1:21" x14ac:dyDescent="0.25">
      <c r="A2392">
        <v>66769275</v>
      </c>
      <c r="B2392" s="7" t="s">
        <v>1006</v>
      </c>
      <c r="C2392">
        <v>5</v>
      </c>
      <c r="D2392">
        <v>2019</v>
      </c>
      <c r="E2392">
        <v>2</v>
      </c>
      <c r="F2392">
        <v>200</v>
      </c>
      <c r="G2392">
        <v>191</v>
      </c>
      <c r="H2392">
        <v>167</v>
      </c>
      <c r="I2392">
        <v>291</v>
      </c>
      <c r="J2392">
        <v>298</v>
      </c>
      <c r="K2392" t="s">
        <v>1977</v>
      </c>
      <c r="L2392" t="s">
        <v>1552</v>
      </c>
      <c r="M2392">
        <v>1</v>
      </c>
      <c r="N2392" t="s">
        <v>1558</v>
      </c>
      <c r="O2392">
        <v>2016</v>
      </c>
      <c r="P2392" s="2">
        <v>150</v>
      </c>
      <c r="Q2392" s="2">
        <v>150</v>
      </c>
      <c r="R2392" s="2">
        <v>605</v>
      </c>
      <c r="S2392" s="2">
        <v>403.33</v>
      </c>
      <c r="T2392" s="2"/>
      <c r="U2392" s="2"/>
    </row>
    <row r="2393" spans="1:21" x14ac:dyDescent="0.25">
      <c r="A2393">
        <v>66769275</v>
      </c>
      <c r="B2393" s="7" t="s">
        <v>1006</v>
      </c>
      <c r="C2393">
        <v>5</v>
      </c>
      <c r="D2393">
        <v>2019</v>
      </c>
      <c r="E2393">
        <v>2</v>
      </c>
      <c r="F2393">
        <v>200</v>
      </c>
      <c r="G2393">
        <v>191</v>
      </c>
      <c r="H2393">
        <v>167</v>
      </c>
      <c r="I2393">
        <v>291</v>
      </c>
      <c r="J2393">
        <v>298</v>
      </c>
      <c r="K2393" t="s">
        <v>1977</v>
      </c>
      <c r="L2393" t="s">
        <v>1552</v>
      </c>
      <c r="M2393">
        <v>1</v>
      </c>
      <c r="N2393" t="s">
        <v>1558</v>
      </c>
      <c r="O2393">
        <v>2017</v>
      </c>
      <c r="P2393" s="2">
        <v>750</v>
      </c>
      <c r="Q2393" s="2">
        <v>1048</v>
      </c>
      <c r="R2393" s="2">
        <v>1048</v>
      </c>
      <c r="S2393" s="2">
        <v>100</v>
      </c>
      <c r="T2393" s="2"/>
      <c r="U2393" s="2"/>
    </row>
    <row r="2394" spans="1:21" x14ac:dyDescent="0.25">
      <c r="A2394">
        <v>66769275</v>
      </c>
      <c r="B2394" s="7" t="s">
        <v>1006</v>
      </c>
      <c r="C2394">
        <v>5</v>
      </c>
      <c r="D2394">
        <v>2019</v>
      </c>
      <c r="E2394">
        <v>2</v>
      </c>
      <c r="F2394">
        <v>200</v>
      </c>
      <c r="G2394">
        <v>191</v>
      </c>
      <c r="H2394">
        <v>167</v>
      </c>
      <c r="I2394">
        <v>291</v>
      </c>
      <c r="J2394">
        <v>298</v>
      </c>
      <c r="K2394" t="s">
        <v>1977</v>
      </c>
      <c r="L2394" t="s">
        <v>1552</v>
      </c>
      <c r="M2394">
        <v>1</v>
      </c>
      <c r="N2394" t="s">
        <v>1558</v>
      </c>
      <c r="O2394">
        <v>2018</v>
      </c>
      <c r="P2394" s="2">
        <v>600</v>
      </c>
      <c r="Q2394" s="2">
        <v>1047</v>
      </c>
      <c r="R2394" s="2">
        <v>1047</v>
      </c>
      <c r="S2394" s="2">
        <v>100</v>
      </c>
      <c r="T2394" s="2"/>
      <c r="U2394" s="2"/>
    </row>
    <row r="2395" spans="1:21" x14ac:dyDescent="0.25">
      <c r="A2395">
        <v>66769275</v>
      </c>
      <c r="B2395" s="7" t="s">
        <v>1006</v>
      </c>
      <c r="C2395">
        <v>5</v>
      </c>
      <c r="D2395">
        <v>2019</v>
      </c>
      <c r="E2395">
        <v>2</v>
      </c>
      <c r="F2395">
        <v>200</v>
      </c>
      <c r="G2395">
        <v>191</v>
      </c>
      <c r="H2395">
        <v>167</v>
      </c>
      <c r="I2395">
        <v>291</v>
      </c>
      <c r="J2395">
        <v>298</v>
      </c>
      <c r="K2395" t="s">
        <v>1977</v>
      </c>
      <c r="L2395" t="s">
        <v>1552</v>
      </c>
      <c r="M2395">
        <v>1</v>
      </c>
      <c r="N2395" t="s">
        <v>1558</v>
      </c>
      <c r="O2395">
        <v>2019</v>
      </c>
      <c r="P2395" s="2">
        <v>600</v>
      </c>
      <c r="Q2395" s="2">
        <v>949</v>
      </c>
      <c r="R2395" s="2">
        <v>2232</v>
      </c>
      <c r="S2395" s="2">
        <v>235.19</v>
      </c>
      <c r="T2395" s="2">
        <v>135.16</v>
      </c>
      <c r="U2395" s="2">
        <v>135.12</v>
      </c>
    </row>
    <row r="2396" spans="1:21" x14ac:dyDescent="0.25">
      <c r="A2396">
        <v>66769275</v>
      </c>
      <c r="B2396" s="7" t="s">
        <v>1006</v>
      </c>
      <c r="C2396">
        <v>5</v>
      </c>
      <c r="D2396">
        <v>2019</v>
      </c>
      <c r="E2396">
        <v>2</v>
      </c>
      <c r="F2396">
        <v>200</v>
      </c>
      <c r="G2396">
        <v>191</v>
      </c>
      <c r="H2396">
        <v>167</v>
      </c>
      <c r="I2396">
        <v>291</v>
      </c>
      <c r="J2396">
        <v>298</v>
      </c>
      <c r="K2396" t="s">
        <v>1977</v>
      </c>
      <c r="L2396" t="s">
        <v>1552</v>
      </c>
      <c r="M2396">
        <v>1</v>
      </c>
      <c r="N2396" t="s">
        <v>1558</v>
      </c>
      <c r="O2396">
        <v>2020</v>
      </c>
      <c r="P2396" s="2">
        <v>50</v>
      </c>
      <c r="Q2396" s="2">
        <v>1</v>
      </c>
      <c r="R2396" s="2">
        <v>0</v>
      </c>
      <c r="S2396" s="2">
        <v>0</v>
      </c>
      <c r="T2396" s="2"/>
      <c r="U2396" s="2"/>
    </row>
    <row r="2397" spans="1:21" x14ac:dyDescent="0.25">
      <c r="A2397">
        <v>66769275</v>
      </c>
      <c r="B2397" s="7" t="s">
        <v>1008</v>
      </c>
      <c r="C2397">
        <v>5</v>
      </c>
      <c r="D2397">
        <v>2019</v>
      </c>
      <c r="E2397">
        <v>2</v>
      </c>
      <c r="F2397">
        <v>200</v>
      </c>
      <c r="G2397">
        <v>191</v>
      </c>
      <c r="H2397">
        <v>167</v>
      </c>
      <c r="I2397">
        <v>292</v>
      </c>
      <c r="J2397">
        <v>299</v>
      </c>
      <c r="K2397" t="s">
        <v>1978</v>
      </c>
      <c r="L2397" t="s">
        <v>1552</v>
      </c>
      <c r="M2397">
        <v>1</v>
      </c>
      <c r="N2397" t="s">
        <v>1558</v>
      </c>
      <c r="O2397">
        <v>2016</v>
      </c>
      <c r="P2397" s="2">
        <v>100</v>
      </c>
      <c r="Q2397" s="2">
        <v>100</v>
      </c>
      <c r="R2397" s="2">
        <v>98</v>
      </c>
      <c r="S2397" s="2">
        <v>98</v>
      </c>
      <c r="T2397" s="2"/>
      <c r="U2397" s="2"/>
    </row>
    <row r="2398" spans="1:21" x14ac:dyDescent="0.25">
      <c r="A2398">
        <v>66769275</v>
      </c>
      <c r="B2398" s="7" t="s">
        <v>1008</v>
      </c>
      <c r="C2398">
        <v>5</v>
      </c>
      <c r="D2398">
        <v>2019</v>
      </c>
      <c r="E2398">
        <v>2</v>
      </c>
      <c r="F2398">
        <v>200</v>
      </c>
      <c r="G2398">
        <v>191</v>
      </c>
      <c r="H2398">
        <v>167</v>
      </c>
      <c r="I2398">
        <v>292</v>
      </c>
      <c r="J2398">
        <v>299</v>
      </c>
      <c r="K2398" t="s">
        <v>1978</v>
      </c>
      <c r="L2398" t="s">
        <v>1552</v>
      </c>
      <c r="M2398">
        <v>1</v>
      </c>
      <c r="N2398" t="s">
        <v>1558</v>
      </c>
      <c r="O2398">
        <v>2017</v>
      </c>
      <c r="P2398" s="2">
        <v>300</v>
      </c>
      <c r="Q2398" s="2">
        <v>305</v>
      </c>
      <c r="R2398" s="2">
        <v>305</v>
      </c>
      <c r="S2398" s="2">
        <v>100</v>
      </c>
      <c r="T2398" s="2"/>
      <c r="U2398" s="2"/>
    </row>
    <row r="2399" spans="1:21" x14ac:dyDescent="0.25">
      <c r="A2399">
        <v>66769275</v>
      </c>
      <c r="B2399" s="7" t="s">
        <v>1008</v>
      </c>
      <c r="C2399">
        <v>5</v>
      </c>
      <c r="D2399">
        <v>2019</v>
      </c>
      <c r="E2399">
        <v>2</v>
      </c>
      <c r="F2399">
        <v>200</v>
      </c>
      <c r="G2399">
        <v>191</v>
      </c>
      <c r="H2399">
        <v>167</v>
      </c>
      <c r="I2399">
        <v>292</v>
      </c>
      <c r="J2399">
        <v>299</v>
      </c>
      <c r="K2399" t="s">
        <v>1978</v>
      </c>
      <c r="L2399" t="s">
        <v>1552</v>
      </c>
      <c r="M2399">
        <v>1</v>
      </c>
      <c r="N2399" t="s">
        <v>1558</v>
      </c>
      <c r="O2399">
        <v>2018</v>
      </c>
      <c r="P2399" s="2">
        <v>250</v>
      </c>
      <c r="Q2399" s="2">
        <v>517</v>
      </c>
      <c r="R2399" s="2">
        <v>517</v>
      </c>
      <c r="S2399" s="2">
        <v>100</v>
      </c>
      <c r="T2399" s="2"/>
      <c r="U2399" s="2"/>
    </row>
    <row r="2400" spans="1:21" x14ac:dyDescent="0.25">
      <c r="A2400">
        <v>66769275</v>
      </c>
      <c r="B2400" s="7" t="s">
        <v>1008</v>
      </c>
      <c r="C2400">
        <v>5</v>
      </c>
      <c r="D2400">
        <v>2019</v>
      </c>
      <c r="E2400">
        <v>2</v>
      </c>
      <c r="F2400">
        <v>200</v>
      </c>
      <c r="G2400">
        <v>191</v>
      </c>
      <c r="H2400">
        <v>167</v>
      </c>
      <c r="I2400">
        <v>292</v>
      </c>
      <c r="J2400">
        <v>299</v>
      </c>
      <c r="K2400" t="s">
        <v>1978</v>
      </c>
      <c r="L2400" t="s">
        <v>1552</v>
      </c>
      <c r="M2400">
        <v>1</v>
      </c>
      <c r="N2400" t="s">
        <v>1558</v>
      </c>
      <c r="O2400">
        <v>2019</v>
      </c>
      <c r="P2400" s="2">
        <v>300</v>
      </c>
      <c r="Q2400" s="2">
        <v>210</v>
      </c>
      <c r="R2400" s="2">
        <v>284</v>
      </c>
      <c r="S2400" s="2">
        <v>135.24</v>
      </c>
      <c r="T2400" s="2">
        <v>106.55</v>
      </c>
      <c r="U2400" s="2">
        <v>102.91</v>
      </c>
    </row>
    <row r="2401" spans="1:21" x14ac:dyDescent="0.25">
      <c r="A2401">
        <v>66769275</v>
      </c>
      <c r="B2401" s="7" t="s">
        <v>1008</v>
      </c>
      <c r="C2401">
        <v>5</v>
      </c>
      <c r="D2401">
        <v>2019</v>
      </c>
      <c r="E2401">
        <v>2</v>
      </c>
      <c r="F2401">
        <v>200</v>
      </c>
      <c r="G2401">
        <v>191</v>
      </c>
      <c r="H2401">
        <v>167</v>
      </c>
      <c r="I2401">
        <v>292</v>
      </c>
      <c r="J2401">
        <v>299</v>
      </c>
      <c r="K2401" t="s">
        <v>1978</v>
      </c>
      <c r="L2401" t="s">
        <v>1552</v>
      </c>
      <c r="M2401">
        <v>1</v>
      </c>
      <c r="N2401" t="s">
        <v>1558</v>
      </c>
      <c r="O2401">
        <v>2020</v>
      </c>
      <c r="P2401" s="2">
        <v>50</v>
      </c>
      <c r="Q2401" s="2">
        <v>40</v>
      </c>
      <c r="R2401" s="2">
        <v>0</v>
      </c>
      <c r="S2401" s="2">
        <v>0</v>
      </c>
      <c r="T2401" s="2"/>
      <c r="U2401" s="2"/>
    </row>
    <row r="2402" spans="1:21" x14ac:dyDescent="0.25">
      <c r="A2402">
        <v>66769275</v>
      </c>
      <c r="B2402" s="7" t="s">
        <v>1010</v>
      </c>
      <c r="C2402">
        <v>5</v>
      </c>
      <c r="D2402">
        <v>2019</v>
      </c>
      <c r="E2402">
        <v>2</v>
      </c>
      <c r="F2402">
        <v>200</v>
      </c>
      <c r="G2402">
        <v>192</v>
      </c>
      <c r="H2402">
        <v>169</v>
      </c>
      <c r="I2402">
        <v>273</v>
      </c>
      <c r="J2402">
        <v>305</v>
      </c>
      <c r="K2402" t="s">
        <v>1979</v>
      </c>
      <c r="L2402" t="s">
        <v>1552</v>
      </c>
      <c r="M2402">
        <v>1</v>
      </c>
      <c r="N2402" t="s">
        <v>1558</v>
      </c>
      <c r="O2402">
        <v>2016</v>
      </c>
      <c r="P2402" s="2">
        <v>2</v>
      </c>
      <c r="Q2402" s="2">
        <v>2</v>
      </c>
      <c r="R2402" s="2">
        <v>2</v>
      </c>
      <c r="S2402" s="2">
        <v>100</v>
      </c>
      <c r="T2402" s="2"/>
      <c r="U2402" s="2"/>
    </row>
    <row r="2403" spans="1:21" x14ac:dyDescent="0.25">
      <c r="A2403">
        <v>66769275</v>
      </c>
      <c r="B2403" s="7" t="s">
        <v>1010</v>
      </c>
      <c r="C2403">
        <v>5</v>
      </c>
      <c r="D2403">
        <v>2019</v>
      </c>
      <c r="E2403">
        <v>2</v>
      </c>
      <c r="F2403">
        <v>200</v>
      </c>
      <c r="G2403">
        <v>192</v>
      </c>
      <c r="H2403">
        <v>169</v>
      </c>
      <c r="I2403">
        <v>273</v>
      </c>
      <c r="J2403">
        <v>305</v>
      </c>
      <c r="K2403" t="s">
        <v>1979</v>
      </c>
      <c r="L2403" t="s">
        <v>1552</v>
      </c>
      <c r="M2403">
        <v>1</v>
      </c>
      <c r="N2403" t="s">
        <v>1558</v>
      </c>
      <c r="O2403">
        <v>2017</v>
      </c>
      <c r="P2403" s="2">
        <v>3</v>
      </c>
      <c r="Q2403" s="2">
        <v>3</v>
      </c>
      <c r="R2403" s="2">
        <v>3</v>
      </c>
      <c r="S2403" s="2">
        <v>100</v>
      </c>
      <c r="T2403" s="2"/>
      <c r="U2403" s="2"/>
    </row>
    <row r="2404" spans="1:21" x14ac:dyDescent="0.25">
      <c r="A2404">
        <v>66769275</v>
      </c>
      <c r="B2404" s="7" t="s">
        <v>1010</v>
      </c>
      <c r="C2404">
        <v>5</v>
      </c>
      <c r="D2404">
        <v>2019</v>
      </c>
      <c r="E2404">
        <v>2</v>
      </c>
      <c r="F2404">
        <v>200</v>
      </c>
      <c r="G2404">
        <v>192</v>
      </c>
      <c r="H2404">
        <v>169</v>
      </c>
      <c r="I2404">
        <v>273</v>
      </c>
      <c r="J2404">
        <v>305</v>
      </c>
      <c r="K2404" t="s">
        <v>1979</v>
      </c>
      <c r="L2404" t="s">
        <v>1552</v>
      </c>
      <c r="M2404">
        <v>1</v>
      </c>
      <c r="N2404" t="s">
        <v>1558</v>
      </c>
      <c r="O2404">
        <v>2018</v>
      </c>
      <c r="P2404" s="2">
        <v>3</v>
      </c>
      <c r="Q2404" s="2">
        <v>4</v>
      </c>
      <c r="R2404" s="2">
        <v>4</v>
      </c>
      <c r="S2404" s="2">
        <v>100</v>
      </c>
      <c r="T2404" s="2"/>
      <c r="U2404" s="2"/>
    </row>
    <row r="2405" spans="1:21" x14ac:dyDescent="0.25">
      <c r="A2405">
        <v>66769275</v>
      </c>
      <c r="B2405" s="7" t="s">
        <v>1010</v>
      </c>
      <c r="C2405">
        <v>5</v>
      </c>
      <c r="D2405">
        <v>2019</v>
      </c>
      <c r="E2405">
        <v>2</v>
      </c>
      <c r="F2405">
        <v>200</v>
      </c>
      <c r="G2405">
        <v>192</v>
      </c>
      <c r="H2405">
        <v>169</v>
      </c>
      <c r="I2405">
        <v>273</v>
      </c>
      <c r="J2405">
        <v>305</v>
      </c>
      <c r="K2405" t="s">
        <v>1979</v>
      </c>
      <c r="L2405" t="s">
        <v>1552</v>
      </c>
      <c r="M2405">
        <v>1</v>
      </c>
      <c r="N2405" t="s">
        <v>1558</v>
      </c>
      <c r="O2405">
        <v>2019</v>
      </c>
      <c r="P2405" s="2">
        <v>3</v>
      </c>
      <c r="Q2405" s="2">
        <v>4</v>
      </c>
      <c r="R2405" s="2">
        <v>4</v>
      </c>
      <c r="S2405" s="2">
        <v>100</v>
      </c>
      <c r="T2405" s="2">
        <v>100</v>
      </c>
      <c r="U2405" s="2">
        <v>100</v>
      </c>
    </row>
    <row r="2406" spans="1:21" x14ac:dyDescent="0.25">
      <c r="A2406">
        <v>66769275</v>
      </c>
      <c r="B2406" s="7" t="s">
        <v>1010</v>
      </c>
      <c r="C2406">
        <v>5</v>
      </c>
      <c r="D2406">
        <v>2019</v>
      </c>
      <c r="E2406">
        <v>2</v>
      </c>
      <c r="F2406">
        <v>200</v>
      </c>
      <c r="G2406">
        <v>192</v>
      </c>
      <c r="H2406">
        <v>169</v>
      </c>
      <c r="I2406">
        <v>273</v>
      </c>
      <c r="J2406">
        <v>305</v>
      </c>
      <c r="K2406" t="s">
        <v>1979</v>
      </c>
      <c r="L2406" t="s">
        <v>1552</v>
      </c>
      <c r="M2406">
        <v>1</v>
      </c>
      <c r="N2406" t="s">
        <v>1558</v>
      </c>
      <c r="O2406">
        <v>2020</v>
      </c>
      <c r="P2406" s="2">
        <v>2</v>
      </c>
      <c r="Q2406" s="2">
        <v>0</v>
      </c>
      <c r="R2406" s="2">
        <v>0</v>
      </c>
      <c r="S2406" s="2">
        <v>0</v>
      </c>
      <c r="T2406" s="2"/>
      <c r="U2406" s="2"/>
    </row>
    <row r="2407" spans="1:21" x14ac:dyDescent="0.25">
      <c r="A2407">
        <v>66769275</v>
      </c>
      <c r="B2407" s="7" t="s">
        <v>1012</v>
      </c>
      <c r="C2407">
        <v>5</v>
      </c>
      <c r="D2407">
        <v>2019</v>
      </c>
      <c r="E2407">
        <v>2</v>
      </c>
      <c r="F2407">
        <v>200</v>
      </c>
      <c r="G2407">
        <v>201</v>
      </c>
      <c r="H2407">
        <v>185</v>
      </c>
      <c r="I2407">
        <v>281</v>
      </c>
      <c r="J2407">
        <v>402</v>
      </c>
      <c r="K2407" t="s">
        <v>1980</v>
      </c>
      <c r="L2407" t="s">
        <v>1552</v>
      </c>
      <c r="M2407">
        <v>2</v>
      </c>
      <c r="N2407" t="s">
        <v>1556</v>
      </c>
      <c r="O2407">
        <v>2016</v>
      </c>
      <c r="P2407" s="2">
        <v>10</v>
      </c>
      <c r="Q2407" s="2">
        <v>10</v>
      </c>
      <c r="R2407" s="2">
        <v>10</v>
      </c>
      <c r="S2407" s="2">
        <v>100</v>
      </c>
      <c r="T2407" s="2"/>
      <c r="U2407" s="2"/>
    </row>
    <row r="2408" spans="1:21" x14ac:dyDescent="0.25">
      <c r="A2408">
        <v>66769275</v>
      </c>
      <c r="B2408" s="7" t="s">
        <v>1012</v>
      </c>
      <c r="C2408">
        <v>5</v>
      </c>
      <c r="D2408">
        <v>2019</v>
      </c>
      <c r="E2408">
        <v>2</v>
      </c>
      <c r="F2408">
        <v>200</v>
      </c>
      <c r="G2408">
        <v>201</v>
      </c>
      <c r="H2408">
        <v>185</v>
      </c>
      <c r="I2408">
        <v>281</v>
      </c>
      <c r="J2408">
        <v>402</v>
      </c>
      <c r="K2408" t="s">
        <v>1980</v>
      </c>
      <c r="L2408" t="s">
        <v>1552</v>
      </c>
      <c r="M2408">
        <v>2</v>
      </c>
      <c r="N2408" t="s">
        <v>1556</v>
      </c>
      <c r="O2408">
        <v>2017</v>
      </c>
      <c r="P2408" s="2">
        <v>25</v>
      </c>
      <c r="Q2408" s="2">
        <v>25</v>
      </c>
      <c r="R2408" s="2">
        <v>24.7</v>
      </c>
      <c r="S2408" s="2">
        <v>98.8</v>
      </c>
      <c r="T2408" s="2"/>
      <c r="U2408" s="2"/>
    </row>
    <row r="2409" spans="1:21" x14ac:dyDescent="0.25">
      <c r="A2409">
        <v>66769275</v>
      </c>
      <c r="B2409" s="7" t="s">
        <v>1012</v>
      </c>
      <c r="C2409">
        <v>5</v>
      </c>
      <c r="D2409">
        <v>2019</v>
      </c>
      <c r="E2409">
        <v>2</v>
      </c>
      <c r="F2409">
        <v>200</v>
      </c>
      <c r="G2409">
        <v>201</v>
      </c>
      <c r="H2409">
        <v>185</v>
      </c>
      <c r="I2409">
        <v>281</v>
      </c>
      <c r="J2409">
        <v>402</v>
      </c>
      <c r="K2409" t="s">
        <v>1980</v>
      </c>
      <c r="L2409" t="s">
        <v>1552</v>
      </c>
      <c r="M2409">
        <v>2</v>
      </c>
      <c r="N2409" t="s">
        <v>1556</v>
      </c>
      <c r="O2409">
        <v>2018</v>
      </c>
      <c r="P2409" s="2">
        <v>30</v>
      </c>
      <c r="Q2409" s="2">
        <v>30.3</v>
      </c>
      <c r="R2409" s="2">
        <v>30.3</v>
      </c>
      <c r="S2409" s="2">
        <v>100</v>
      </c>
      <c r="T2409" s="2"/>
      <c r="U2409" s="2"/>
    </row>
    <row r="2410" spans="1:21" x14ac:dyDescent="0.25">
      <c r="A2410">
        <v>66769275</v>
      </c>
      <c r="B2410" s="7" t="s">
        <v>1012</v>
      </c>
      <c r="C2410">
        <v>5</v>
      </c>
      <c r="D2410">
        <v>2019</v>
      </c>
      <c r="E2410">
        <v>2</v>
      </c>
      <c r="F2410">
        <v>200</v>
      </c>
      <c r="G2410">
        <v>201</v>
      </c>
      <c r="H2410">
        <v>185</v>
      </c>
      <c r="I2410">
        <v>281</v>
      </c>
      <c r="J2410">
        <v>402</v>
      </c>
      <c r="K2410" t="s">
        <v>1980</v>
      </c>
      <c r="L2410" t="s">
        <v>1552</v>
      </c>
      <c r="M2410">
        <v>2</v>
      </c>
      <c r="N2410" t="s">
        <v>1556</v>
      </c>
      <c r="O2410">
        <v>2019</v>
      </c>
      <c r="P2410" s="2">
        <v>25</v>
      </c>
      <c r="Q2410" s="2">
        <v>0</v>
      </c>
      <c r="R2410" s="2">
        <v>0</v>
      </c>
      <c r="S2410" s="2">
        <v>0</v>
      </c>
      <c r="T2410" s="2">
        <v>100</v>
      </c>
      <c r="U2410" s="2">
        <v>100</v>
      </c>
    </row>
    <row r="2411" spans="1:21" x14ac:dyDescent="0.25">
      <c r="A2411">
        <v>66769275</v>
      </c>
      <c r="B2411" s="7" t="s">
        <v>1012</v>
      </c>
      <c r="C2411">
        <v>5</v>
      </c>
      <c r="D2411">
        <v>2019</v>
      </c>
      <c r="E2411">
        <v>2</v>
      </c>
      <c r="F2411">
        <v>200</v>
      </c>
      <c r="G2411">
        <v>201</v>
      </c>
      <c r="H2411">
        <v>185</v>
      </c>
      <c r="I2411">
        <v>281</v>
      </c>
      <c r="J2411">
        <v>402</v>
      </c>
      <c r="K2411" t="s">
        <v>1980</v>
      </c>
      <c r="L2411" t="s">
        <v>1552</v>
      </c>
      <c r="M2411">
        <v>2</v>
      </c>
      <c r="N2411" t="s">
        <v>1556</v>
      </c>
      <c r="O2411">
        <v>2020</v>
      </c>
      <c r="P2411" s="2">
        <v>10</v>
      </c>
      <c r="Q2411" s="2">
        <v>0</v>
      </c>
      <c r="R2411" s="2">
        <v>0</v>
      </c>
      <c r="S2411" s="2">
        <v>0</v>
      </c>
      <c r="T2411" s="2"/>
      <c r="U2411" s="2"/>
    </row>
    <row r="2412" spans="1:21" x14ac:dyDescent="0.25">
      <c r="A2412">
        <v>66769275</v>
      </c>
      <c r="B2412" s="7" t="s">
        <v>1014</v>
      </c>
      <c r="C2412">
        <v>5</v>
      </c>
      <c r="D2412">
        <v>2019</v>
      </c>
      <c r="E2412">
        <v>2</v>
      </c>
      <c r="F2412">
        <v>200</v>
      </c>
      <c r="G2412">
        <v>201</v>
      </c>
      <c r="H2412">
        <v>185</v>
      </c>
      <c r="I2412">
        <v>544</v>
      </c>
      <c r="J2412">
        <v>557</v>
      </c>
      <c r="K2412" t="s">
        <v>1557</v>
      </c>
      <c r="L2412" t="s">
        <v>1555</v>
      </c>
      <c r="M2412">
        <v>1</v>
      </c>
      <c r="N2412" t="s">
        <v>1558</v>
      </c>
      <c r="O2412">
        <v>2016</v>
      </c>
      <c r="P2412" s="2">
        <v>0</v>
      </c>
      <c r="Q2412" s="2">
        <v>0</v>
      </c>
      <c r="R2412" s="2">
        <v>0</v>
      </c>
      <c r="S2412" s="2">
        <v>0</v>
      </c>
      <c r="T2412" s="2"/>
      <c r="U2412" s="2"/>
    </row>
    <row r="2413" spans="1:21" x14ac:dyDescent="0.25">
      <c r="A2413">
        <v>66769275</v>
      </c>
      <c r="B2413" s="7" t="s">
        <v>1014</v>
      </c>
      <c r="C2413">
        <v>5</v>
      </c>
      <c r="D2413">
        <v>2019</v>
      </c>
      <c r="E2413">
        <v>2</v>
      </c>
      <c r="F2413">
        <v>200</v>
      </c>
      <c r="G2413">
        <v>201</v>
      </c>
      <c r="H2413">
        <v>185</v>
      </c>
      <c r="I2413">
        <v>544</v>
      </c>
      <c r="J2413">
        <v>557</v>
      </c>
      <c r="K2413" t="s">
        <v>1557</v>
      </c>
      <c r="L2413" t="s">
        <v>1555</v>
      </c>
      <c r="M2413">
        <v>1</v>
      </c>
      <c r="N2413" t="s">
        <v>1558</v>
      </c>
      <c r="O2413">
        <v>2017</v>
      </c>
      <c r="P2413" s="2">
        <v>0</v>
      </c>
      <c r="Q2413" s="2">
        <v>0</v>
      </c>
      <c r="R2413" s="2">
        <v>0</v>
      </c>
      <c r="S2413" s="2">
        <v>0</v>
      </c>
      <c r="T2413" s="2"/>
      <c r="U2413" s="2"/>
    </row>
    <row r="2414" spans="1:21" x14ac:dyDescent="0.25">
      <c r="A2414">
        <v>66769275</v>
      </c>
      <c r="B2414" s="7" t="s">
        <v>1014</v>
      </c>
      <c r="C2414">
        <v>5</v>
      </c>
      <c r="D2414">
        <v>2019</v>
      </c>
      <c r="E2414">
        <v>2</v>
      </c>
      <c r="F2414">
        <v>200</v>
      </c>
      <c r="G2414">
        <v>201</v>
      </c>
      <c r="H2414">
        <v>185</v>
      </c>
      <c r="I2414">
        <v>544</v>
      </c>
      <c r="J2414">
        <v>557</v>
      </c>
      <c r="K2414" t="s">
        <v>1557</v>
      </c>
      <c r="L2414" t="s">
        <v>1555</v>
      </c>
      <c r="M2414">
        <v>1</v>
      </c>
      <c r="N2414" t="s">
        <v>1558</v>
      </c>
      <c r="O2414">
        <v>2018</v>
      </c>
      <c r="P2414" s="2">
        <v>0</v>
      </c>
      <c r="Q2414" s="2">
        <v>0</v>
      </c>
      <c r="R2414" s="2">
        <v>0</v>
      </c>
      <c r="S2414" s="2">
        <v>0</v>
      </c>
      <c r="T2414" s="2"/>
      <c r="U2414" s="2"/>
    </row>
    <row r="2415" spans="1:21" x14ac:dyDescent="0.25">
      <c r="A2415">
        <v>66769275</v>
      </c>
      <c r="B2415" s="7" t="s">
        <v>1014</v>
      </c>
      <c r="C2415">
        <v>5</v>
      </c>
      <c r="D2415">
        <v>2019</v>
      </c>
      <c r="E2415">
        <v>2</v>
      </c>
      <c r="F2415">
        <v>200</v>
      </c>
      <c r="G2415">
        <v>201</v>
      </c>
      <c r="H2415">
        <v>185</v>
      </c>
      <c r="I2415">
        <v>544</v>
      </c>
      <c r="J2415">
        <v>557</v>
      </c>
      <c r="K2415" t="s">
        <v>1557</v>
      </c>
      <c r="L2415" t="s">
        <v>1555</v>
      </c>
      <c r="M2415">
        <v>1</v>
      </c>
      <c r="N2415" t="s">
        <v>1558</v>
      </c>
      <c r="O2415">
        <v>2019</v>
      </c>
      <c r="P2415" s="2">
        <v>0</v>
      </c>
      <c r="Q2415" s="2">
        <v>100</v>
      </c>
      <c r="R2415" s="2">
        <v>100</v>
      </c>
      <c r="S2415" s="2">
        <v>100</v>
      </c>
      <c r="T2415" s="2">
        <v>100</v>
      </c>
      <c r="U2415" s="2">
        <v>50</v>
      </c>
    </row>
    <row r="2416" spans="1:21" x14ac:dyDescent="0.25">
      <c r="A2416">
        <v>66769275</v>
      </c>
      <c r="B2416" s="7" t="s">
        <v>1014</v>
      </c>
      <c r="C2416">
        <v>5</v>
      </c>
      <c r="D2416">
        <v>2019</v>
      </c>
      <c r="E2416">
        <v>2</v>
      </c>
      <c r="F2416">
        <v>200</v>
      </c>
      <c r="G2416">
        <v>201</v>
      </c>
      <c r="H2416">
        <v>185</v>
      </c>
      <c r="I2416">
        <v>544</v>
      </c>
      <c r="J2416">
        <v>557</v>
      </c>
      <c r="K2416" t="s">
        <v>1557</v>
      </c>
      <c r="L2416" t="s">
        <v>1555</v>
      </c>
      <c r="M2416">
        <v>1</v>
      </c>
      <c r="N2416" t="s">
        <v>1558</v>
      </c>
      <c r="O2416">
        <v>2020</v>
      </c>
      <c r="P2416" s="2">
        <v>0</v>
      </c>
      <c r="Q2416" s="2">
        <v>100</v>
      </c>
      <c r="R2416" s="2">
        <v>0</v>
      </c>
      <c r="S2416" s="2">
        <v>0</v>
      </c>
      <c r="T2416" s="2"/>
      <c r="U2416" s="2"/>
    </row>
    <row r="2417" spans="1:21" x14ac:dyDescent="0.25">
      <c r="A2417">
        <v>66769275</v>
      </c>
      <c r="B2417" s="7" t="s">
        <v>1015</v>
      </c>
      <c r="C2417">
        <v>5</v>
      </c>
      <c r="D2417">
        <v>2019</v>
      </c>
      <c r="E2417">
        <v>2</v>
      </c>
      <c r="F2417">
        <v>201</v>
      </c>
      <c r="G2417">
        <v>168</v>
      </c>
      <c r="H2417">
        <v>120</v>
      </c>
      <c r="I2417">
        <v>41</v>
      </c>
      <c r="J2417">
        <v>70</v>
      </c>
      <c r="K2417" t="s">
        <v>1981</v>
      </c>
      <c r="L2417" t="s">
        <v>1564</v>
      </c>
      <c r="M2417">
        <v>1</v>
      </c>
      <c r="N2417" t="s">
        <v>1558</v>
      </c>
      <c r="O2417">
        <v>2016</v>
      </c>
      <c r="P2417" s="2">
        <v>0.2</v>
      </c>
      <c r="Q2417" s="2">
        <v>0.2</v>
      </c>
      <c r="R2417" s="2">
        <v>0.2</v>
      </c>
      <c r="S2417" s="2">
        <v>100</v>
      </c>
      <c r="T2417" s="2"/>
      <c r="U2417" s="2"/>
    </row>
    <row r="2418" spans="1:21" x14ac:dyDescent="0.25">
      <c r="A2418">
        <v>66769275</v>
      </c>
      <c r="B2418" s="7" t="s">
        <v>1015</v>
      </c>
      <c r="C2418">
        <v>5</v>
      </c>
      <c r="D2418">
        <v>2019</v>
      </c>
      <c r="E2418">
        <v>2</v>
      </c>
      <c r="F2418">
        <v>201</v>
      </c>
      <c r="G2418">
        <v>168</v>
      </c>
      <c r="H2418">
        <v>120</v>
      </c>
      <c r="I2418">
        <v>41</v>
      </c>
      <c r="J2418">
        <v>70</v>
      </c>
      <c r="K2418" t="s">
        <v>1981</v>
      </c>
      <c r="L2418" t="s">
        <v>1564</v>
      </c>
      <c r="M2418">
        <v>1</v>
      </c>
      <c r="N2418" t="s">
        <v>1558</v>
      </c>
      <c r="O2418">
        <v>2017</v>
      </c>
      <c r="P2418" s="2">
        <v>1</v>
      </c>
      <c r="Q2418" s="2">
        <v>1</v>
      </c>
      <c r="R2418" s="2">
        <v>1</v>
      </c>
      <c r="S2418" s="2">
        <v>100</v>
      </c>
      <c r="T2418" s="2"/>
      <c r="U2418" s="2"/>
    </row>
    <row r="2419" spans="1:21" x14ac:dyDescent="0.25">
      <c r="A2419">
        <v>66769275</v>
      </c>
      <c r="B2419" s="7" t="s">
        <v>1015</v>
      </c>
      <c r="C2419">
        <v>5</v>
      </c>
      <c r="D2419">
        <v>2019</v>
      </c>
      <c r="E2419">
        <v>2</v>
      </c>
      <c r="F2419">
        <v>201</v>
      </c>
      <c r="G2419">
        <v>168</v>
      </c>
      <c r="H2419">
        <v>120</v>
      </c>
      <c r="I2419">
        <v>41</v>
      </c>
      <c r="J2419">
        <v>70</v>
      </c>
      <c r="K2419" t="s">
        <v>1981</v>
      </c>
      <c r="L2419" t="s">
        <v>1564</v>
      </c>
      <c r="M2419">
        <v>1</v>
      </c>
      <c r="N2419" t="s">
        <v>1558</v>
      </c>
      <c r="O2419">
        <v>2018</v>
      </c>
      <c r="P2419" s="2">
        <v>0</v>
      </c>
      <c r="Q2419" s="2">
        <v>1</v>
      </c>
      <c r="R2419" s="2">
        <v>1</v>
      </c>
      <c r="S2419" s="2">
        <v>100</v>
      </c>
      <c r="T2419" s="2"/>
      <c r="U2419" s="2"/>
    </row>
    <row r="2420" spans="1:21" x14ac:dyDescent="0.25">
      <c r="A2420">
        <v>66769275</v>
      </c>
      <c r="B2420" s="7" t="s">
        <v>1015</v>
      </c>
      <c r="C2420">
        <v>5</v>
      </c>
      <c r="D2420">
        <v>2019</v>
      </c>
      <c r="E2420">
        <v>2</v>
      </c>
      <c r="F2420">
        <v>201</v>
      </c>
      <c r="G2420">
        <v>168</v>
      </c>
      <c r="H2420">
        <v>120</v>
      </c>
      <c r="I2420">
        <v>41</v>
      </c>
      <c r="J2420">
        <v>70</v>
      </c>
      <c r="K2420" t="s">
        <v>1981</v>
      </c>
      <c r="L2420" t="s">
        <v>1564</v>
      </c>
      <c r="M2420">
        <v>1</v>
      </c>
      <c r="N2420" t="s">
        <v>1558</v>
      </c>
      <c r="O2420">
        <v>2019</v>
      </c>
      <c r="P2420" s="2">
        <v>0</v>
      </c>
      <c r="Q2420" s="2">
        <v>1</v>
      </c>
      <c r="R2420" s="2">
        <v>1</v>
      </c>
      <c r="S2420" s="2">
        <v>100</v>
      </c>
      <c r="T2420" s="2">
        <v>100</v>
      </c>
      <c r="U2420" s="2">
        <v>100</v>
      </c>
    </row>
    <row r="2421" spans="1:21" x14ac:dyDescent="0.25">
      <c r="A2421">
        <v>66769275</v>
      </c>
      <c r="B2421" s="7" t="s">
        <v>1015</v>
      </c>
      <c r="C2421">
        <v>5</v>
      </c>
      <c r="D2421">
        <v>2019</v>
      </c>
      <c r="E2421">
        <v>2</v>
      </c>
      <c r="F2421">
        <v>201</v>
      </c>
      <c r="G2421">
        <v>168</v>
      </c>
      <c r="H2421">
        <v>120</v>
      </c>
      <c r="I2421">
        <v>41</v>
      </c>
      <c r="J2421">
        <v>70</v>
      </c>
      <c r="K2421" t="s">
        <v>1981</v>
      </c>
      <c r="L2421" t="s">
        <v>1564</v>
      </c>
      <c r="M2421">
        <v>1</v>
      </c>
      <c r="N2421" t="s">
        <v>1558</v>
      </c>
      <c r="O2421">
        <v>2020</v>
      </c>
      <c r="P2421" s="2">
        <v>0</v>
      </c>
      <c r="Q2421" s="2">
        <v>1</v>
      </c>
      <c r="R2421" s="2">
        <v>0</v>
      </c>
      <c r="S2421" s="2">
        <v>0</v>
      </c>
      <c r="T2421" s="2"/>
      <c r="U2421" s="2"/>
    </row>
    <row r="2422" spans="1:21" x14ac:dyDescent="0.25">
      <c r="A2422">
        <v>66769275</v>
      </c>
      <c r="B2422" s="7" t="s">
        <v>1018</v>
      </c>
      <c r="C2422">
        <v>5</v>
      </c>
      <c r="D2422">
        <v>2019</v>
      </c>
      <c r="E2422">
        <v>2</v>
      </c>
      <c r="F2422">
        <v>201</v>
      </c>
      <c r="G2422">
        <v>168</v>
      </c>
      <c r="H2422">
        <v>120</v>
      </c>
      <c r="I2422">
        <v>42</v>
      </c>
      <c r="J2422">
        <v>71</v>
      </c>
      <c r="K2422" t="s">
        <v>1982</v>
      </c>
      <c r="L2422" t="s">
        <v>1564</v>
      </c>
      <c r="M2422">
        <v>1</v>
      </c>
      <c r="N2422" t="s">
        <v>1558</v>
      </c>
      <c r="O2422">
        <v>2016</v>
      </c>
      <c r="P2422" s="2">
        <v>800000</v>
      </c>
      <c r="Q2422" s="2">
        <v>800000</v>
      </c>
      <c r="R2422" s="2">
        <v>514576</v>
      </c>
      <c r="S2422" s="2">
        <v>64.319999999999993</v>
      </c>
      <c r="T2422" s="2"/>
      <c r="U2422" s="2"/>
    </row>
    <row r="2423" spans="1:21" x14ac:dyDescent="0.25">
      <c r="A2423">
        <v>66769275</v>
      </c>
      <c r="B2423" s="7" t="s">
        <v>1018</v>
      </c>
      <c r="C2423">
        <v>5</v>
      </c>
      <c r="D2423">
        <v>2019</v>
      </c>
      <c r="E2423">
        <v>2</v>
      </c>
      <c r="F2423">
        <v>201</v>
      </c>
      <c r="G2423">
        <v>168</v>
      </c>
      <c r="H2423">
        <v>120</v>
      </c>
      <c r="I2423">
        <v>42</v>
      </c>
      <c r="J2423">
        <v>71</v>
      </c>
      <c r="K2423" t="s">
        <v>1982</v>
      </c>
      <c r="L2423" t="s">
        <v>1564</v>
      </c>
      <c r="M2423">
        <v>1</v>
      </c>
      <c r="N2423" t="s">
        <v>1558</v>
      </c>
      <c r="O2423">
        <v>2017</v>
      </c>
      <c r="P2423" s="2">
        <v>1000000</v>
      </c>
      <c r="Q2423" s="2">
        <v>800001</v>
      </c>
      <c r="R2423" s="2">
        <v>1387334</v>
      </c>
      <c r="S2423" s="2">
        <v>173.42</v>
      </c>
      <c r="T2423" s="2"/>
      <c r="U2423" s="2"/>
    </row>
    <row r="2424" spans="1:21" x14ac:dyDescent="0.25">
      <c r="A2424">
        <v>66769275</v>
      </c>
      <c r="B2424" s="7" t="s">
        <v>1018</v>
      </c>
      <c r="C2424">
        <v>5</v>
      </c>
      <c r="D2424">
        <v>2019</v>
      </c>
      <c r="E2424">
        <v>2</v>
      </c>
      <c r="F2424">
        <v>201</v>
      </c>
      <c r="G2424">
        <v>168</v>
      </c>
      <c r="H2424">
        <v>120</v>
      </c>
      <c r="I2424">
        <v>42</v>
      </c>
      <c r="J2424">
        <v>71</v>
      </c>
      <c r="K2424" t="s">
        <v>1982</v>
      </c>
      <c r="L2424" t="s">
        <v>1564</v>
      </c>
      <c r="M2424">
        <v>1</v>
      </c>
      <c r="N2424" t="s">
        <v>1558</v>
      </c>
      <c r="O2424">
        <v>2018</v>
      </c>
      <c r="P2424" s="2">
        <v>1200000</v>
      </c>
      <c r="Q2424" s="2">
        <v>1400000</v>
      </c>
      <c r="R2424" s="2">
        <v>1933177</v>
      </c>
      <c r="S2424" s="2">
        <v>138.08000000000001</v>
      </c>
      <c r="T2424" s="2"/>
      <c r="U2424" s="2"/>
    </row>
    <row r="2425" spans="1:21" x14ac:dyDescent="0.25">
      <c r="A2425">
        <v>66769275</v>
      </c>
      <c r="B2425" s="7" t="s">
        <v>1018</v>
      </c>
      <c r="C2425">
        <v>5</v>
      </c>
      <c r="D2425">
        <v>2019</v>
      </c>
      <c r="E2425">
        <v>2</v>
      </c>
      <c r="F2425">
        <v>201</v>
      </c>
      <c r="G2425">
        <v>168</v>
      </c>
      <c r="H2425">
        <v>120</v>
      </c>
      <c r="I2425">
        <v>42</v>
      </c>
      <c r="J2425">
        <v>71</v>
      </c>
      <c r="K2425" t="s">
        <v>1982</v>
      </c>
      <c r="L2425" t="s">
        <v>1564</v>
      </c>
      <c r="M2425">
        <v>1</v>
      </c>
      <c r="N2425" t="s">
        <v>1558</v>
      </c>
      <c r="O2425">
        <v>2019</v>
      </c>
      <c r="P2425" s="2">
        <v>1400000</v>
      </c>
      <c r="Q2425" s="2">
        <v>1933177</v>
      </c>
      <c r="R2425" s="2">
        <v>2637504</v>
      </c>
      <c r="S2425" s="2">
        <v>136.43</v>
      </c>
      <c r="T2425" s="2">
        <v>136.43</v>
      </c>
      <c r="U2425" s="2">
        <v>136.43</v>
      </c>
    </row>
    <row r="2426" spans="1:21" x14ac:dyDescent="0.25">
      <c r="A2426">
        <v>66769275</v>
      </c>
      <c r="B2426" s="7" t="s">
        <v>1018</v>
      </c>
      <c r="C2426">
        <v>5</v>
      </c>
      <c r="D2426">
        <v>2019</v>
      </c>
      <c r="E2426">
        <v>2</v>
      </c>
      <c r="F2426">
        <v>201</v>
      </c>
      <c r="G2426">
        <v>168</v>
      </c>
      <c r="H2426">
        <v>120</v>
      </c>
      <c r="I2426">
        <v>42</v>
      </c>
      <c r="J2426">
        <v>71</v>
      </c>
      <c r="K2426" t="s">
        <v>1982</v>
      </c>
      <c r="L2426" t="s">
        <v>1564</v>
      </c>
      <c r="M2426">
        <v>1</v>
      </c>
      <c r="N2426" t="s">
        <v>1558</v>
      </c>
      <c r="O2426">
        <v>2020</v>
      </c>
      <c r="P2426" s="2">
        <v>1500000</v>
      </c>
      <c r="Q2426" s="2">
        <v>1933177</v>
      </c>
      <c r="R2426" s="2">
        <v>0</v>
      </c>
      <c r="S2426" s="2">
        <v>0</v>
      </c>
      <c r="T2426" s="2"/>
      <c r="U2426" s="2"/>
    </row>
    <row r="2427" spans="1:21" x14ac:dyDescent="0.25">
      <c r="A2427">
        <v>66769275</v>
      </c>
      <c r="B2427" s="7" t="s">
        <v>1020</v>
      </c>
      <c r="C2427">
        <v>5</v>
      </c>
      <c r="D2427">
        <v>2019</v>
      </c>
      <c r="E2427">
        <v>2</v>
      </c>
      <c r="F2427">
        <v>201</v>
      </c>
      <c r="G2427">
        <v>168</v>
      </c>
      <c r="H2427">
        <v>120</v>
      </c>
      <c r="I2427">
        <v>43</v>
      </c>
      <c r="J2427">
        <v>72</v>
      </c>
      <c r="K2427" t="s">
        <v>1983</v>
      </c>
      <c r="L2427" t="s">
        <v>1564</v>
      </c>
      <c r="M2427">
        <v>1</v>
      </c>
      <c r="N2427" t="s">
        <v>1558</v>
      </c>
      <c r="O2427">
        <v>2016</v>
      </c>
      <c r="P2427" s="2">
        <v>19</v>
      </c>
      <c r="Q2427" s="2">
        <v>19</v>
      </c>
      <c r="R2427" s="2">
        <v>18</v>
      </c>
      <c r="S2427" s="2">
        <v>94.74</v>
      </c>
      <c r="T2427" s="2"/>
      <c r="U2427" s="2"/>
    </row>
    <row r="2428" spans="1:21" x14ac:dyDescent="0.25">
      <c r="A2428">
        <v>66769275</v>
      </c>
      <c r="B2428" s="7" t="s">
        <v>1020</v>
      </c>
      <c r="C2428">
        <v>5</v>
      </c>
      <c r="D2428">
        <v>2019</v>
      </c>
      <c r="E2428">
        <v>2</v>
      </c>
      <c r="F2428">
        <v>201</v>
      </c>
      <c r="G2428">
        <v>168</v>
      </c>
      <c r="H2428">
        <v>120</v>
      </c>
      <c r="I2428">
        <v>43</v>
      </c>
      <c r="J2428">
        <v>72</v>
      </c>
      <c r="K2428" t="s">
        <v>1983</v>
      </c>
      <c r="L2428" t="s">
        <v>1564</v>
      </c>
      <c r="M2428">
        <v>1</v>
      </c>
      <c r="N2428" t="s">
        <v>1558</v>
      </c>
      <c r="O2428">
        <v>2017</v>
      </c>
      <c r="P2428" s="2">
        <v>21</v>
      </c>
      <c r="Q2428" s="2">
        <v>21</v>
      </c>
      <c r="R2428" s="2">
        <v>18</v>
      </c>
      <c r="S2428" s="2">
        <v>85.71</v>
      </c>
      <c r="T2428" s="2"/>
      <c r="U2428" s="2"/>
    </row>
    <row r="2429" spans="1:21" x14ac:dyDescent="0.25">
      <c r="A2429">
        <v>66769275</v>
      </c>
      <c r="B2429" s="7" t="s">
        <v>1020</v>
      </c>
      <c r="C2429">
        <v>5</v>
      </c>
      <c r="D2429">
        <v>2019</v>
      </c>
      <c r="E2429">
        <v>2</v>
      </c>
      <c r="F2429">
        <v>201</v>
      </c>
      <c r="G2429">
        <v>168</v>
      </c>
      <c r="H2429">
        <v>120</v>
      </c>
      <c r="I2429">
        <v>43</v>
      </c>
      <c r="J2429">
        <v>72</v>
      </c>
      <c r="K2429" t="s">
        <v>1983</v>
      </c>
      <c r="L2429" t="s">
        <v>1564</v>
      </c>
      <c r="M2429">
        <v>1</v>
      </c>
      <c r="N2429" t="s">
        <v>1558</v>
      </c>
      <c r="O2429">
        <v>2018</v>
      </c>
      <c r="P2429" s="2">
        <v>24</v>
      </c>
      <c r="Q2429" s="2">
        <v>24</v>
      </c>
      <c r="R2429" s="2">
        <v>18</v>
      </c>
      <c r="S2429" s="2">
        <v>75</v>
      </c>
      <c r="T2429" s="2"/>
      <c r="U2429" s="2"/>
    </row>
    <row r="2430" spans="1:21" x14ac:dyDescent="0.25">
      <c r="A2430">
        <v>66769275</v>
      </c>
      <c r="B2430" s="7" t="s">
        <v>1020</v>
      </c>
      <c r="C2430">
        <v>5</v>
      </c>
      <c r="D2430">
        <v>2019</v>
      </c>
      <c r="E2430">
        <v>2</v>
      </c>
      <c r="F2430">
        <v>201</v>
      </c>
      <c r="G2430">
        <v>168</v>
      </c>
      <c r="H2430">
        <v>120</v>
      </c>
      <c r="I2430">
        <v>43</v>
      </c>
      <c r="J2430">
        <v>72</v>
      </c>
      <c r="K2430" t="s">
        <v>1983</v>
      </c>
      <c r="L2430" t="s">
        <v>1564</v>
      </c>
      <c r="M2430">
        <v>1</v>
      </c>
      <c r="N2430" t="s">
        <v>1558</v>
      </c>
      <c r="O2430">
        <v>2019</v>
      </c>
      <c r="P2430" s="2">
        <v>27</v>
      </c>
      <c r="Q2430" s="2">
        <v>27</v>
      </c>
      <c r="R2430" s="2">
        <v>31.45</v>
      </c>
      <c r="S2430" s="2">
        <v>116.48</v>
      </c>
      <c r="T2430" s="2">
        <v>116.48</v>
      </c>
      <c r="U2430" s="2">
        <v>104.83</v>
      </c>
    </row>
    <row r="2431" spans="1:21" x14ac:dyDescent="0.25">
      <c r="A2431">
        <v>66769275</v>
      </c>
      <c r="B2431" s="7" t="s">
        <v>1020</v>
      </c>
      <c r="C2431">
        <v>5</v>
      </c>
      <c r="D2431">
        <v>2019</v>
      </c>
      <c r="E2431">
        <v>2</v>
      </c>
      <c r="F2431">
        <v>201</v>
      </c>
      <c r="G2431">
        <v>168</v>
      </c>
      <c r="H2431">
        <v>120</v>
      </c>
      <c r="I2431">
        <v>43</v>
      </c>
      <c r="J2431">
        <v>72</v>
      </c>
      <c r="K2431" t="s">
        <v>1983</v>
      </c>
      <c r="L2431" t="s">
        <v>1564</v>
      </c>
      <c r="M2431">
        <v>1</v>
      </c>
      <c r="N2431" t="s">
        <v>1558</v>
      </c>
      <c r="O2431">
        <v>2020</v>
      </c>
      <c r="P2431" s="2">
        <v>30</v>
      </c>
      <c r="Q2431" s="2">
        <v>30</v>
      </c>
      <c r="R2431" s="2">
        <v>0</v>
      </c>
      <c r="S2431" s="2">
        <v>0</v>
      </c>
      <c r="T2431" s="2"/>
      <c r="U2431" s="2"/>
    </row>
    <row r="2432" spans="1:21" x14ac:dyDescent="0.25">
      <c r="A2432">
        <v>66769275</v>
      </c>
      <c r="B2432" s="7" t="s">
        <v>1022</v>
      </c>
      <c r="C2432">
        <v>5</v>
      </c>
      <c r="D2432">
        <v>2019</v>
      </c>
      <c r="E2432">
        <v>2</v>
      </c>
      <c r="F2432">
        <v>201</v>
      </c>
      <c r="G2432">
        <v>168</v>
      </c>
      <c r="H2432">
        <v>120</v>
      </c>
      <c r="I2432">
        <v>44</v>
      </c>
      <c r="J2432">
        <v>73</v>
      </c>
      <c r="K2432" t="s">
        <v>1984</v>
      </c>
      <c r="L2432" t="s">
        <v>1564</v>
      </c>
      <c r="M2432">
        <v>1</v>
      </c>
      <c r="N2432" t="s">
        <v>1558</v>
      </c>
      <c r="O2432">
        <v>2016</v>
      </c>
      <c r="P2432" s="2">
        <v>0</v>
      </c>
      <c r="Q2432" s="2">
        <v>0</v>
      </c>
      <c r="R2432" s="2">
        <v>0</v>
      </c>
      <c r="S2432" s="2">
        <v>0</v>
      </c>
      <c r="T2432" s="2"/>
      <c r="U2432" s="2"/>
    </row>
    <row r="2433" spans="1:21" x14ac:dyDescent="0.25">
      <c r="A2433">
        <v>66769275</v>
      </c>
      <c r="B2433" s="7" t="s">
        <v>1022</v>
      </c>
      <c r="C2433">
        <v>5</v>
      </c>
      <c r="D2433">
        <v>2019</v>
      </c>
      <c r="E2433">
        <v>2</v>
      </c>
      <c r="F2433">
        <v>201</v>
      </c>
      <c r="G2433">
        <v>168</v>
      </c>
      <c r="H2433">
        <v>120</v>
      </c>
      <c r="I2433">
        <v>44</v>
      </c>
      <c r="J2433">
        <v>73</v>
      </c>
      <c r="K2433" t="s">
        <v>1984</v>
      </c>
      <c r="L2433" t="s">
        <v>1564</v>
      </c>
      <c r="M2433">
        <v>1</v>
      </c>
      <c r="N2433" t="s">
        <v>1558</v>
      </c>
      <c r="O2433">
        <v>2017</v>
      </c>
      <c r="P2433" s="2">
        <v>6</v>
      </c>
      <c r="Q2433" s="2">
        <v>6</v>
      </c>
      <c r="R2433" s="2">
        <v>0</v>
      </c>
      <c r="S2433" s="2">
        <v>0</v>
      </c>
      <c r="T2433" s="2"/>
      <c r="U2433" s="2"/>
    </row>
    <row r="2434" spans="1:21" x14ac:dyDescent="0.25">
      <c r="A2434">
        <v>66769275</v>
      </c>
      <c r="B2434" s="7" t="s">
        <v>1022</v>
      </c>
      <c r="C2434">
        <v>5</v>
      </c>
      <c r="D2434">
        <v>2019</v>
      </c>
      <c r="E2434">
        <v>2</v>
      </c>
      <c r="F2434">
        <v>201</v>
      </c>
      <c r="G2434">
        <v>168</v>
      </c>
      <c r="H2434">
        <v>120</v>
      </c>
      <c r="I2434">
        <v>44</v>
      </c>
      <c r="J2434">
        <v>73</v>
      </c>
      <c r="K2434" t="s">
        <v>1984</v>
      </c>
      <c r="L2434" t="s">
        <v>1564</v>
      </c>
      <c r="M2434">
        <v>1</v>
      </c>
      <c r="N2434" t="s">
        <v>1558</v>
      </c>
      <c r="O2434">
        <v>2018</v>
      </c>
      <c r="P2434" s="2">
        <v>12</v>
      </c>
      <c r="Q2434" s="2">
        <v>12</v>
      </c>
      <c r="R2434" s="2">
        <v>6.34</v>
      </c>
      <c r="S2434" s="2">
        <v>52.83</v>
      </c>
      <c r="T2434" s="2"/>
      <c r="U2434" s="2"/>
    </row>
    <row r="2435" spans="1:21" x14ac:dyDescent="0.25">
      <c r="A2435">
        <v>66769275</v>
      </c>
      <c r="B2435" s="7" t="s">
        <v>1022</v>
      </c>
      <c r="C2435">
        <v>5</v>
      </c>
      <c r="D2435">
        <v>2019</v>
      </c>
      <c r="E2435">
        <v>2</v>
      </c>
      <c r="F2435">
        <v>201</v>
      </c>
      <c r="G2435">
        <v>168</v>
      </c>
      <c r="H2435">
        <v>120</v>
      </c>
      <c r="I2435">
        <v>44</v>
      </c>
      <c r="J2435">
        <v>73</v>
      </c>
      <c r="K2435" t="s">
        <v>1984</v>
      </c>
      <c r="L2435" t="s">
        <v>1564</v>
      </c>
      <c r="M2435">
        <v>1</v>
      </c>
      <c r="N2435" t="s">
        <v>1558</v>
      </c>
      <c r="O2435">
        <v>2019</v>
      </c>
      <c r="P2435" s="2">
        <v>14</v>
      </c>
      <c r="Q2435" s="2">
        <v>14</v>
      </c>
      <c r="R2435" s="2">
        <v>17.8</v>
      </c>
      <c r="S2435" s="2">
        <v>127.14</v>
      </c>
      <c r="T2435" s="2">
        <v>127.14</v>
      </c>
      <c r="U2435" s="2">
        <v>118.67</v>
      </c>
    </row>
    <row r="2436" spans="1:21" x14ac:dyDescent="0.25">
      <c r="A2436">
        <v>66769275</v>
      </c>
      <c r="B2436" s="7" t="s">
        <v>1022</v>
      </c>
      <c r="C2436">
        <v>5</v>
      </c>
      <c r="D2436">
        <v>2019</v>
      </c>
      <c r="E2436">
        <v>2</v>
      </c>
      <c r="F2436">
        <v>201</v>
      </c>
      <c r="G2436">
        <v>168</v>
      </c>
      <c r="H2436">
        <v>120</v>
      </c>
      <c r="I2436">
        <v>44</v>
      </c>
      <c r="J2436">
        <v>73</v>
      </c>
      <c r="K2436" t="s">
        <v>1984</v>
      </c>
      <c r="L2436" t="s">
        <v>1564</v>
      </c>
      <c r="M2436">
        <v>1</v>
      </c>
      <c r="N2436" t="s">
        <v>1558</v>
      </c>
      <c r="O2436">
        <v>2020</v>
      </c>
      <c r="P2436" s="2">
        <v>15</v>
      </c>
      <c r="Q2436" s="2">
        <v>15</v>
      </c>
      <c r="R2436" s="2">
        <v>0</v>
      </c>
      <c r="S2436" s="2">
        <v>0</v>
      </c>
      <c r="T2436" s="2"/>
      <c r="U2436" s="2"/>
    </row>
    <row r="2437" spans="1:21" x14ac:dyDescent="0.25">
      <c r="A2437">
        <v>66769275</v>
      </c>
      <c r="B2437" s="7" t="s">
        <v>1024</v>
      </c>
      <c r="C2437">
        <v>5</v>
      </c>
      <c r="D2437">
        <v>2019</v>
      </c>
      <c r="E2437">
        <v>2</v>
      </c>
      <c r="F2437">
        <v>201</v>
      </c>
      <c r="G2437">
        <v>168</v>
      </c>
      <c r="H2437">
        <v>120</v>
      </c>
      <c r="I2437">
        <v>45</v>
      </c>
      <c r="J2437">
        <v>74</v>
      </c>
      <c r="K2437" t="s">
        <v>1985</v>
      </c>
      <c r="L2437" t="s">
        <v>1564</v>
      </c>
      <c r="M2437">
        <v>1</v>
      </c>
      <c r="N2437" t="s">
        <v>1558</v>
      </c>
      <c r="O2437">
        <v>2016</v>
      </c>
      <c r="P2437" s="2">
        <v>0.5</v>
      </c>
      <c r="Q2437" s="2">
        <v>0.5</v>
      </c>
      <c r="R2437" s="2">
        <v>0.47</v>
      </c>
      <c r="S2437" s="2">
        <v>94</v>
      </c>
      <c r="T2437" s="2"/>
      <c r="U2437" s="2"/>
    </row>
    <row r="2438" spans="1:21" x14ac:dyDescent="0.25">
      <c r="A2438">
        <v>66769275</v>
      </c>
      <c r="B2438" s="7" t="s">
        <v>1024</v>
      </c>
      <c r="C2438">
        <v>5</v>
      </c>
      <c r="D2438">
        <v>2019</v>
      </c>
      <c r="E2438">
        <v>2</v>
      </c>
      <c r="F2438">
        <v>201</v>
      </c>
      <c r="G2438">
        <v>168</v>
      </c>
      <c r="H2438">
        <v>120</v>
      </c>
      <c r="I2438">
        <v>45</v>
      </c>
      <c r="J2438">
        <v>74</v>
      </c>
      <c r="K2438" t="s">
        <v>1985</v>
      </c>
      <c r="L2438" t="s">
        <v>1564</v>
      </c>
      <c r="M2438">
        <v>1</v>
      </c>
      <c r="N2438" t="s">
        <v>1558</v>
      </c>
      <c r="O2438">
        <v>2017</v>
      </c>
      <c r="P2438" s="2">
        <v>1</v>
      </c>
      <c r="Q2438" s="2">
        <v>1</v>
      </c>
      <c r="R2438" s="2">
        <v>1</v>
      </c>
      <c r="S2438" s="2">
        <v>100</v>
      </c>
      <c r="T2438" s="2"/>
      <c r="U2438" s="2"/>
    </row>
    <row r="2439" spans="1:21" x14ac:dyDescent="0.25">
      <c r="A2439">
        <v>66769275</v>
      </c>
      <c r="B2439" s="7" t="s">
        <v>1024</v>
      </c>
      <c r="C2439">
        <v>5</v>
      </c>
      <c r="D2439">
        <v>2019</v>
      </c>
      <c r="E2439">
        <v>2</v>
      </c>
      <c r="F2439">
        <v>201</v>
      </c>
      <c r="G2439">
        <v>168</v>
      </c>
      <c r="H2439">
        <v>120</v>
      </c>
      <c r="I2439">
        <v>45</v>
      </c>
      <c r="J2439">
        <v>74</v>
      </c>
      <c r="K2439" t="s">
        <v>1985</v>
      </c>
      <c r="L2439" t="s">
        <v>1564</v>
      </c>
      <c r="M2439">
        <v>1</v>
      </c>
      <c r="N2439" t="s">
        <v>1558</v>
      </c>
      <c r="O2439">
        <v>2018</v>
      </c>
      <c r="P2439" s="2">
        <v>1</v>
      </c>
      <c r="Q2439" s="2">
        <v>1</v>
      </c>
      <c r="R2439" s="2">
        <v>1</v>
      </c>
      <c r="S2439" s="2">
        <v>100</v>
      </c>
      <c r="T2439" s="2"/>
      <c r="U2439" s="2"/>
    </row>
    <row r="2440" spans="1:21" x14ac:dyDescent="0.25">
      <c r="A2440">
        <v>66769275</v>
      </c>
      <c r="B2440" s="7" t="s">
        <v>1024</v>
      </c>
      <c r="C2440">
        <v>5</v>
      </c>
      <c r="D2440">
        <v>2019</v>
      </c>
      <c r="E2440">
        <v>2</v>
      </c>
      <c r="F2440">
        <v>201</v>
      </c>
      <c r="G2440">
        <v>168</v>
      </c>
      <c r="H2440">
        <v>120</v>
      </c>
      <c r="I2440">
        <v>45</v>
      </c>
      <c r="J2440">
        <v>74</v>
      </c>
      <c r="K2440" t="s">
        <v>1985</v>
      </c>
      <c r="L2440" t="s">
        <v>1564</v>
      </c>
      <c r="M2440">
        <v>1</v>
      </c>
      <c r="N2440" t="s">
        <v>1558</v>
      </c>
      <c r="O2440">
        <v>2019</v>
      </c>
      <c r="P2440" s="2">
        <v>1</v>
      </c>
      <c r="Q2440" s="2">
        <v>1</v>
      </c>
      <c r="R2440" s="2">
        <v>1</v>
      </c>
      <c r="S2440" s="2">
        <v>100</v>
      </c>
      <c r="T2440" s="2">
        <v>100</v>
      </c>
      <c r="U2440" s="2">
        <v>100</v>
      </c>
    </row>
    <row r="2441" spans="1:21" x14ac:dyDescent="0.25">
      <c r="A2441">
        <v>66769275</v>
      </c>
      <c r="B2441" s="7" t="s">
        <v>1024</v>
      </c>
      <c r="C2441">
        <v>5</v>
      </c>
      <c r="D2441">
        <v>2019</v>
      </c>
      <c r="E2441">
        <v>2</v>
      </c>
      <c r="F2441">
        <v>201</v>
      </c>
      <c r="G2441">
        <v>168</v>
      </c>
      <c r="H2441">
        <v>120</v>
      </c>
      <c r="I2441">
        <v>45</v>
      </c>
      <c r="J2441">
        <v>74</v>
      </c>
      <c r="K2441" t="s">
        <v>1985</v>
      </c>
      <c r="L2441" t="s">
        <v>1564</v>
      </c>
      <c r="M2441">
        <v>1</v>
      </c>
      <c r="N2441" t="s">
        <v>1558</v>
      </c>
      <c r="O2441">
        <v>2020</v>
      </c>
      <c r="P2441" s="2">
        <v>1</v>
      </c>
      <c r="Q2441" s="2">
        <v>1</v>
      </c>
      <c r="R2441" s="2">
        <v>0</v>
      </c>
      <c r="S2441" s="2">
        <v>0</v>
      </c>
      <c r="T2441" s="2"/>
      <c r="U2441" s="2"/>
    </row>
    <row r="2442" spans="1:21" x14ac:dyDescent="0.25">
      <c r="A2442">
        <v>66769275</v>
      </c>
      <c r="B2442" s="7" t="s">
        <v>1026</v>
      </c>
      <c r="C2442">
        <v>5</v>
      </c>
      <c r="D2442">
        <v>2019</v>
      </c>
      <c r="E2442">
        <v>2</v>
      </c>
      <c r="F2442">
        <v>201</v>
      </c>
      <c r="G2442">
        <v>168</v>
      </c>
      <c r="H2442">
        <v>120</v>
      </c>
      <c r="I2442">
        <v>46</v>
      </c>
      <c r="J2442">
        <v>75</v>
      </c>
      <c r="K2442" t="s">
        <v>1986</v>
      </c>
      <c r="L2442" t="s">
        <v>1555</v>
      </c>
      <c r="M2442">
        <v>1</v>
      </c>
      <c r="N2442" t="s">
        <v>1558</v>
      </c>
      <c r="O2442">
        <v>2016</v>
      </c>
      <c r="P2442" s="2">
        <v>100</v>
      </c>
      <c r="Q2442" s="2">
        <v>100</v>
      </c>
      <c r="R2442" s="2">
        <v>100</v>
      </c>
      <c r="S2442" s="2">
        <v>100</v>
      </c>
      <c r="T2442" s="2"/>
      <c r="U2442" s="2"/>
    </row>
    <row r="2443" spans="1:21" x14ac:dyDescent="0.25">
      <c r="A2443">
        <v>66769275</v>
      </c>
      <c r="B2443" s="7" t="s">
        <v>1026</v>
      </c>
      <c r="C2443">
        <v>5</v>
      </c>
      <c r="D2443">
        <v>2019</v>
      </c>
      <c r="E2443">
        <v>2</v>
      </c>
      <c r="F2443">
        <v>201</v>
      </c>
      <c r="G2443">
        <v>168</v>
      </c>
      <c r="H2443">
        <v>120</v>
      </c>
      <c r="I2443">
        <v>46</v>
      </c>
      <c r="J2443">
        <v>75</v>
      </c>
      <c r="K2443" t="s">
        <v>1986</v>
      </c>
      <c r="L2443" t="s">
        <v>1555</v>
      </c>
      <c r="M2443">
        <v>1</v>
      </c>
      <c r="N2443" t="s">
        <v>1558</v>
      </c>
      <c r="O2443">
        <v>2017</v>
      </c>
      <c r="P2443" s="2">
        <v>100</v>
      </c>
      <c r="Q2443" s="2">
        <v>100</v>
      </c>
      <c r="R2443" s="2">
        <v>100</v>
      </c>
      <c r="S2443" s="2">
        <v>100</v>
      </c>
      <c r="T2443" s="2"/>
      <c r="U2443" s="2"/>
    </row>
    <row r="2444" spans="1:21" x14ac:dyDescent="0.25">
      <c r="A2444">
        <v>66769275</v>
      </c>
      <c r="B2444" s="7" t="s">
        <v>1026</v>
      </c>
      <c r="C2444">
        <v>5</v>
      </c>
      <c r="D2444">
        <v>2019</v>
      </c>
      <c r="E2444">
        <v>2</v>
      </c>
      <c r="F2444">
        <v>201</v>
      </c>
      <c r="G2444">
        <v>168</v>
      </c>
      <c r="H2444">
        <v>120</v>
      </c>
      <c r="I2444">
        <v>46</v>
      </c>
      <c r="J2444">
        <v>75</v>
      </c>
      <c r="K2444" t="s">
        <v>1986</v>
      </c>
      <c r="L2444" t="s">
        <v>1555</v>
      </c>
      <c r="M2444">
        <v>1</v>
      </c>
      <c r="N2444" t="s">
        <v>1558</v>
      </c>
      <c r="O2444">
        <v>2018</v>
      </c>
      <c r="P2444" s="2">
        <v>100</v>
      </c>
      <c r="Q2444" s="2">
        <v>100</v>
      </c>
      <c r="R2444" s="2">
        <v>100</v>
      </c>
      <c r="S2444" s="2">
        <v>100</v>
      </c>
      <c r="T2444" s="2"/>
      <c r="U2444" s="2"/>
    </row>
    <row r="2445" spans="1:21" x14ac:dyDescent="0.25">
      <c r="A2445">
        <v>66769275</v>
      </c>
      <c r="B2445" s="7" t="s">
        <v>1026</v>
      </c>
      <c r="C2445">
        <v>5</v>
      </c>
      <c r="D2445">
        <v>2019</v>
      </c>
      <c r="E2445">
        <v>2</v>
      </c>
      <c r="F2445">
        <v>201</v>
      </c>
      <c r="G2445">
        <v>168</v>
      </c>
      <c r="H2445">
        <v>120</v>
      </c>
      <c r="I2445">
        <v>46</v>
      </c>
      <c r="J2445">
        <v>75</v>
      </c>
      <c r="K2445" t="s">
        <v>1986</v>
      </c>
      <c r="L2445" t="s">
        <v>1555</v>
      </c>
      <c r="M2445">
        <v>1</v>
      </c>
      <c r="N2445" t="s">
        <v>1558</v>
      </c>
      <c r="O2445">
        <v>2019</v>
      </c>
      <c r="P2445" s="2">
        <v>100</v>
      </c>
      <c r="Q2445" s="2">
        <v>100</v>
      </c>
      <c r="R2445" s="2">
        <v>100</v>
      </c>
      <c r="S2445" s="2">
        <v>100</v>
      </c>
      <c r="T2445" s="2">
        <v>100</v>
      </c>
      <c r="U2445" s="2">
        <v>80</v>
      </c>
    </row>
    <row r="2446" spans="1:21" x14ac:dyDescent="0.25">
      <c r="A2446">
        <v>66769275</v>
      </c>
      <c r="B2446" s="7" t="s">
        <v>1026</v>
      </c>
      <c r="C2446">
        <v>5</v>
      </c>
      <c r="D2446">
        <v>2019</v>
      </c>
      <c r="E2446">
        <v>2</v>
      </c>
      <c r="F2446">
        <v>201</v>
      </c>
      <c r="G2446">
        <v>168</v>
      </c>
      <c r="H2446">
        <v>120</v>
      </c>
      <c r="I2446">
        <v>46</v>
      </c>
      <c r="J2446">
        <v>75</v>
      </c>
      <c r="K2446" t="s">
        <v>1986</v>
      </c>
      <c r="L2446" t="s">
        <v>1555</v>
      </c>
      <c r="M2446">
        <v>1</v>
      </c>
      <c r="N2446" t="s">
        <v>1558</v>
      </c>
      <c r="O2446">
        <v>2020</v>
      </c>
      <c r="P2446" s="2">
        <v>100</v>
      </c>
      <c r="Q2446" s="2">
        <v>100</v>
      </c>
      <c r="R2446" s="2">
        <v>0</v>
      </c>
      <c r="S2446" s="2">
        <v>0</v>
      </c>
      <c r="T2446" s="2"/>
      <c r="U2446" s="2"/>
    </row>
    <row r="2447" spans="1:21" x14ac:dyDescent="0.25">
      <c r="A2447">
        <v>66769275</v>
      </c>
      <c r="B2447" s="7" t="s">
        <v>1028</v>
      </c>
      <c r="C2447">
        <v>5</v>
      </c>
      <c r="D2447">
        <v>2019</v>
      </c>
      <c r="E2447">
        <v>2</v>
      </c>
      <c r="F2447">
        <v>201</v>
      </c>
      <c r="G2447">
        <v>168</v>
      </c>
      <c r="H2447">
        <v>120</v>
      </c>
      <c r="I2447">
        <v>47</v>
      </c>
      <c r="J2447">
        <v>76</v>
      </c>
      <c r="K2447" t="s">
        <v>1987</v>
      </c>
      <c r="L2447" t="s">
        <v>1564</v>
      </c>
      <c r="M2447">
        <v>1</v>
      </c>
      <c r="N2447" t="s">
        <v>1558</v>
      </c>
      <c r="O2447">
        <v>2016</v>
      </c>
      <c r="P2447" s="2">
        <v>25</v>
      </c>
      <c r="Q2447" s="2">
        <v>25</v>
      </c>
      <c r="R2447" s="2">
        <v>25</v>
      </c>
      <c r="S2447" s="2">
        <v>100</v>
      </c>
      <c r="T2447" s="2"/>
      <c r="U2447" s="2"/>
    </row>
    <row r="2448" spans="1:21" x14ac:dyDescent="0.25">
      <c r="A2448">
        <v>66769275</v>
      </c>
      <c r="B2448" s="7" t="s">
        <v>1028</v>
      </c>
      <c r="C2448">
        <v>5</v>
      </c>
      <c r="D2448">
        <v>2019</v>
      </c>
      <c r="E2448">
        <v>2</v>
      </c>
      <c r="F2448">
        <v>201</v>
      </c>
      <c r="G2448">
        <v>168</v>
      </c>
      <c r="H2448">
        <v>120</v>
      </c>
      <c r="I2448">
        <v>47</v>
      </c>
      <c r="J2448">
        <v>76</v>
      </c>
      <c r="K2448" t="s">
        <v>1987</v>
      </c>
      <c r="L2448" t="s">
        <v>1564</v>
      </c>
      <c r="M2448">
        <v>1</v>
      </c>
      <c r="N2448" t="s">
        <v>1558</v>
      </c>
      <c r="O2448">
        <v>2017</v>
      </c>
      <c r="P2448" s="2">
        <v>50</v>
      </c>
      <c r="Q2448" s="2">
        <v>50</v>
      </c>
      <c r="R2448" s="2">
        <v>46.1</v>
      </c>
      <c r="S2448" s="2">
        <v>92.2</v>
      </c>
      <c r="T2448" s="2"/>
      <c r="U2448" s="2"/>
    </row>
    <row r="2449" spans="1:21" x14ac:dyDescent="0.25">
      <c r="A2449">
        <v>66769275</v>
      </c>
      <c r="B2449" s="7" t="s">
        <v>1028</v>
      </c>
      <c r="C2449">
        <v>5</v>
      </c>
      <c r="D2449">
        <v>2019</v>
      </c>
      <c r="E2449">
        <v>2</v>
      </c>
      <c r="F2449">
        <v>201</v>
      </c>
      <c r="G2449">
        <v>168</v>
      </c>
      <c r="H2449">
        <v>120</v>
      </c>
      <c r="I2449">
        <v>47</v>
      </c>
      <c r="J2449">
        <v>76</v>
      </c>
      <c r="K2449" t="s">
        <v>1987</v>
      </c>
      <c r="L2449" t="s">
        <v>1564</v>
      </c>
      <c r="M2449">
        <v>1</v>
      </c>
      <c r="N2449" t="s">
        <v>1558</v>
      </c>
      <c r="O2449">
        <v>2018</v>
      </c>
      <c r="P2449" s="2">
        <v>75</v>
      </c>
      <c r="Q2449" s="2">
        <v>75</v>
      </c>
      <c r="R2449" s="2">
        <v>75</v>
      </c>
      <c r="S2449" s="2">
        <v>100</v>
      </c>
      <c r="T2449" s="2"/>
      <c r="U2449" s="2"/>
    </row>
    <row r="2450" spans="1:21" x14ac:dyDescent="0.25">
      <c r="A2450">
        <v>66769275</v>
      </c>
      <c r="B2450" s="7" t="s">
        <v>1028</v>
      </c>
      <c r="C2450">
        <v>5</v>
      </c>
      <c r="D2450">
        <v>2019</v>
      </c>
      <c r="E2450">
        <v>2</v>
      </c>
      <c r="F2450">
        <v>201</v>
      </c>
      <c r="G2450">
        <v>168</v>
      </c>
      <c r="H2450">
        <v>120</v>
      </c>
      <c r="I2450">
        <v>47</v>
      </c>
      <c r="J2450">
        <v>76</v>
      </c>
      <c r="K2450" t="s">
        <v>1987</v>
      </c>
      <c r="L2450" t="s">
        <v>1564</v>
      </c>
      <c r="M2450">
        <v>1</v>
      </c>
      <c r="N2450" t="s">
        <v>1558</v>
      </c>
      <c r="O2450">
        <v>2019</v>
      </c>
      <c r="P2450" s="2">
        <v>100</v>
      </c>
      <c r="Q2450" s="2">
        <v>100</v>
      </c>
      <c r="R2450" s="2">
        <v>100.1</v>
      </c>
      <c r="S2450" s="2">
        <v>100.1</v>
      </c>
      <c r="T2450" s="2">
        <v>100.1</v>
      </c>
      <c r="U2450" s="2">
        <v>100.1</v>
      </c>
    </row>
    <row r="2451" spans="1:21" x14ac:dyDescent="0.25">
      <c r="A2451">
        <v>66769275</v>
      </c>
      <c r="B2451" s="7" t="s">
        <v>1028</v>
      </c>
      <c r="C2451">
        <v>5</v>
      </c>
      <c r="D2451">
        <v>2019</v>
      </c>
      <c r="E2451">
        <v>2</v>
      </c>
      <c r="F2451">
        <v>201</v>
      </c>
      <c r="G2451">
        <v>168</v>
      </c>
      <c r="H2451">
        <v>120</v>
      </c>
      <c r="I2451">
        <v>47</v>
      </c>
      <c r="J2451">
        <v>76</v>
      </c>
      <c r="K2451" t="s">
        <v>1987</v>
      </c>
      <c r="L2451" t="s">
        <v>1564</v>
      </c>
      <c r="M2451">
        <v>1</v>
      </c>
      <c r="N2451" t="s">
        <v>1558</v>
      </c>
      <c r="O2451">
        <v>2020</v>
      </c>
      <c r="P2451" s="2">
        <v>100</v>
      </c>
      <c r="Q2451" s="2">
        <v>100</v>
      </c>
      <c r="R2451" s="2">
        <v>0</v>
      </c>
      <c r="S2451" s="2">
        <v>0</v>
      </c>
      <c r="T2451" s="2"/>
      <c r="U2451" s="2"/>
    </row>
    <row r="2452" spans="1:21" x14ac:dyDescent="0.25">
      <c r="A2452">
        <v>66769275</v>
      </c>
      <c r="B2452" s="7" t="s">
        <v>1030</v>
      </c>
      <c r="C2452">
        <v>5</v>
      </c>
      <c r="D2452">
        <v>2019</v>
      </c>
      <c r="E2452">
        <v>2</v>
      </c>
      <c r="F2452">
        <v>201</v>
      </c>
      <c r="G2452">
        <v>168</v>
      </c>
      <c r="H2452">
        <v>120</v>
      </c>
      <c r="I2452">
        <v>48</v>
      </c>
      <c r="J2452">
        <v>77</v>
      </c>
      <c r="K2452" t="s">
        <v>1988</v>
      </c>
      <c r="L2452" t="s">
        <v>1555</v>
      </c>
      <c r="M2452">
        <v>1</v>
      </c>
      <c r="N2452" t="s">
        <v>1558</v>
      </c>
      <c r="O2452">
        <v>2016</v>
      </c>
      <c r="P2452" s="2">
        <v>0</v>
      </c>
      <c r="Q2452" s="2">
        <v>0</v>
      </c>
      <c r="R2452" s="2">
        <v>0</v>
      </c>
      <c r="S2452" s="2">
        <v>0</v>
      </c>
      <c r="T2452" s="2"/>
      <c r="U2452" s="2"/>
    </row>
    <row r="2453" spans="1:21" x14ac:dyDescent="0.25">
      <c r="A2453">
        <v>66769275</v>
      </c>
      <c r="B2453" s="7" t="s">
        <v>1030</v>
      </c>
      <c r="C2453">
        <v>5</v>
      </c>
      <c r="D2453">
        <v>2019</v>
      </c>
      <c r="E2453">
        <v>2</v>
      </c>
      <c r="F2453">
        <v>201</v>
      </c>
      <c r="G2453">
        <v>168</v>
      </c>
      <c r="H2453">
        <v>120</v>
      </c>
      <c r="I2453">
        <v>48</v>
      </c>
      <c r="J2453">
        <v>77</v>
      </c>
      <c r="K2453" t="s">
        <v>1988</v>
      </c>
      <c r="L2453" t="s">
        <v>1555</v>
      </c>
      <c r="M2453">
        <v>1</v>
      </c>
      <c r="N2453" t="s">
        <v>1558</v>
      </c>
      <c r="O2453">
        <v>2017</v>
      </c>
      <c r="P2453" s="2">
        <v>1</v>
      </c>
      <c r="Q2453" s="2">
        <v>1</v>
      </c>
      <c r="R2453" s="2">
        <v>0</v>
      </c>
      <c r="S2453" s="2">
        <v>0</v>
      </c>
      <c r="T2453" s="2"/>
      <c r="U2453" s="2"/>
    </row>
    <row r="2454" spans="1:21" x14ac:dyDescent="0.25">
      <c r="A2454">
        <v>66769275</v>
      </c>
      <c r="B2454" s="7" t="s">
        <v>1030</v>
      </c>
      <c r="C2454">
        <v>5</v>
      </c>
      <c r="D2454">
        <v>2019</v>
      </c>
      <c r="E2454">
        <v>2</v>
      </c>
      <c r="F2454">
        <v>201</v>
      </c>
      <c r="G2454">
        <v>168</v>
      </c>
      <c r="H2454">
        <v>120</v>
      </c>
      <c r="I2454">
        <v>48</v>
      </c>
      <c r="J2454">
        <v>77</v>
      </c>
      <c r="K2454" t="s">
        <v>1988</v>
      </c>
      <c r="L2454" t="s">
        <v>1555</v>
      </c>
      <c r="M2454">
        <v>1</v>
      </c>
      <c r="N2454" t="s">
        <v>1558</v>
      </c>
      <c r="O2454">
        <v>2018</v>
      </c>
      <c r="P2454" s="2">
        <v>1</v>
      </c>
      <c r="Q2454" s="2">
        <v>1</v>
      </c>
      <c r="R2454" s="2">
        <v>1</v>
      </c>
      <c r="S2454" s="2">
        <v>100</v>
      </c>
      <c r="T2454" s="2"/>
      <c r="U2454" s="2"/>
    </row>
    <row r="2455" spans="1:21" x14ac:dyDescent="0.25">
      <c r="A2455">
        <v>66769275</v>
      </c>
      <c r="B2455" s="7" t="s">
        <v>1030</v>
      </c>
      <c r="C2455">
        <v>5</v>
      </c>
      <c r="D2455">
        <v>2019</v>
      </c>
      <c r="E2455">
        <v>2</v>
      </c>
      <c r="F2455">
        <v>201</v>
      </c>
      <c r="G2455">
        <v>168</v>
      </c>
      <c r="H2455">
        <v>120</v>
      </c>
      <c r="I2455">
        <v>48</v>
      </c>
      <c r="J2455">
        <v>77</v>
      </c>
      <c r="K2455" t="s">
        <v>1988</v>
      </c>
      <c r="L2455" t="s">
        <v>1555</v>
      </c>
      <c r="M2455">
        <v>1</v>
      </c>
      <c r="N2455" t="s">
        <v>1558</v>
      </c>
      <c r="O2455">
        <v>2019</v>
      </c>
      <c r="P2455" s="2">
        <v>1</v>
      </c>
      <c r="Q2455" s="2">
        <v>1</v>
      </c>
      <c r="R2455" s="2">
        <v>1</v>
      </c>
      <c r="S2455" s="2">
        <v>100</v>
      </c>
      <c r="T2455" s="2">
        <v>83.33</v>
      </c>
      <c r="U2455" s="2">
        <v>62.5</v>
      </c>
    </row>
    <row r="2456" spans="1:21" x14ac:dyDescent="0.25">
      <c r="A2456">
        <v>66769275</v>
      </c>
      <c r="B2456" s="7" t="s">
        <v>1030</v>
      </c>
      <c r="C2456">
        <v>5</v>
      </c>
      <c r="D2456">
        <v>2019</v>
      </c>
      <c r="E2456">
        <v>2</v>
      </c>
      <c r="F2456">
        <v>201</v>
      </c>
      <c r="G2456">
        <v>168</v>
      </c>
      <c r="H2456">
        <v>120</v>
      </c>
      <c r="I2456">
        <v>48</v>
      </c>
      <c r="J2456">
        <v>77</v>
      </c>
      <c r="K2456" t="s">
        <v>1988</v>
      </c>
      <c r="L2456" t="s">
        <v>1555</v>
      </c>
      <c r="M2456">
        <v>1</v>
      </c>
      <c r="N2456" t="s">
        <v>1558</v>
      </c>
      <c r="O2456">
        <v>2020</v>
      </c>
      <c r="P2456" s="2">
        <v>1</v>
      </c>
      <c r="Q2456" s="2">
        <v>1</v>
      </c>
      <c r="R2456" s="2">
        <v>0</v>
      </c>
      <c r="S2456" s="2">
        <v>0</v>
      </c>
      <c r="T2456" s="2"/>
      <c r="U2456" s="2"/>
    </row>
    <row r="2457" spans="1:21" x14ac:dyDescent="0.25">
      <c r="A2457">
        <v>66769275</v>
      </c>
      <c r="B2457" s="7" t="s">
        <v>1032</v>
      </c>
      <c r="C2457">
        <v>5</v>
      </c>
      <c r="D2457">
        <v>2019</v>
      </c>
      <c r="E2457">
        <v>2</v>
      </c>
      <c r="F2457">
        <v>201</v>
      </c>
      <c r="G2457">
        <v>168</v>
      </c>
      <c r="H2457">
        <v>120</v>
      </c>
      <c r="I2457">
        <v>49</v>
      </c>
      <c r="J2457">
        <v>78</v>
      </c>
      <c r="K2457" t="s">
        <v>1989</v>
      </c>
      <c r="L2457" t="s">
        <v>1552</v>
      </c>
      <c r="M2457">
        <v>1</v>
      </c>
      <c r="N2457" t="s">
        <v>1558</v>
      </c>
      <c r="O2457">
        <v>2016</v>
      </c>
      <c r="P2457" s="2">
        <v>5</v>
      </c>
      <c r="Q2457" s="2">
        <v>5</v>
      </c>
      <c r="R2457" s="2">
        <v>5</v>
      </c>
      <c r="S2457" s="2">
        <v>100</v>
      </c>
      <c r="T2457" s="2"/>
      <c r="U2457" s="2"/>
    </row>
    <row r="2458" spans="1:21" x14ac:dyDescent="0.25">
      <c r="A2458">
        <v>66769275</v>
      </c>
      <c r="B2458" s="7" t="s">
        <v>1032</v>
      </c>
      <c r="C2458">
        <v>5</v>
      </c>
      <c r="D2458">
        <v>2019</v>
      </c>
      <c r="E2458">
        <v>2</v>
      </c>
      <c r="F2458">
        <v>201</v>
      </c>
      <c r="G2458">
        <v>168</v>
      </c>
      <c r="H2458">
        <v>120</v>
      </c>
      <c r="I2458">
        <v>49</v>
      </c>
      <c r="J2458">
        <v>78</v>
      </c>
      <c r="K2458" t="s">
        <v>1989</v>
      </c>
      <c r="L2458" t="s">
        <v>1552</v>
      </c>
      <c r="M2458">
        <v>1</v>
      </c>
      <c r="N2458" t="s">
        <v>1558</v>
      </c>
      <c r="O2458">
        <v>2017</v>
      </c>
      <c r="P2458" s="2">
        <v>25</v>
      </c>
      <c r="Q2458" s="2">
        <v>25</v>
      </c>
      <c r="R2458" s="2">
        <v>25</v>
      </c>
      <c r="S2458" s="2">
        <v>100</v>
      </c>
      <c r="T2458" s="2"/>
      <c r="U2458" s="2"/>
    </row>
    <row r="2459" spans="1:21" x14ac:dyDescent="0.25">
      <c r="A2459">
        <v>66769275</v>
      </c>
      <c r="B2459" s="7" t="s">
        <v>1032</v>
      </c>
      <c r="C2459">
        <v>5</v>
      </c>
      <c r="D2459">
        <v>2019</v>
      </c>
      <c r="E2459">
        <v>2</v>
      </c>
      <c r="F2459">
        <v>201</v>
      </c>
      <c r="G2459">
        <v>168</v>
      </c>
      <c r="H2459">
        <v>120</v>
      </c>
      <c r="I2459">
        <v>49</v>
      </c>
      <c r="J2459">
        <v>78</v>
      </c>
      <c r="K2459" t="s">
        <v>1989</v>
      </c>
      <c r="L2459" t="s">
        <v>1552</v>
      </c>
      <c r="M2459">
        <v>1</v>
      </c>
      <c r="N2459" t="s">
        <v>1558</v>
      </c>
      <c r="O2459">
        <v>2018</v>
      </c>
      <c r="P2459" s="2">
        <v>30</v>
      </c>
      <c r="Q2459" s="2">
        <v>30</v>
      </c>
      <c r="R2459" s="2">
        <v>30</v>
      </c>
      <c r="S2459" s="2">
        <v>100</v>
      </c>
      <c r="T2459" s="2"/>
      <c r="U2459" s="2"/>
    </row>
    <row r="2460" spans="1:21" x14ac:dyDescent="0.25">
      <c r="A2460">
        <v>66769275</v>
      </c>
      <c r="B2460" s="7" t="s">
        <v>1032</v>
      </c>
      <c r="C2460">
        <v>5</v>
      </c>
      <c r="D2460">
        <v>2019</v>
      </c>
      <c r="E2460">
        <v>2</v>
      </c>
      <c r="F2460">
        <v>201</v>
      </c>
      <c r="G2460">
        <v>168</v>
      </c>
      <c r="H2460">
        <v>120</v>
      </c>
      <c r="I2460">
        <v>49</v>
      </c>
      <c r="J2460">
        <v>78</v>
      </c>
      <c r="K2460" t="s">
        <v>1989</v>
      </c>
      <c r="L2460" t="s">
        <v>1552</v>
      </c>
      <c r="M2460">
        <v>1</v>
      </c>
      <c r="N2460" t="s">
        <v>1558</v>
      </c>
      <c r="O2460">
        <v>2019</v>
      </c>
      <c r="P2460" s="2">
        <v>30</v>
      </c>
      <c r="Q2460" s="2">
        <v>30</v>
      </c>
      <c r="R2460" s="2">
        <v>30</v>
      </c>
      <c r="S2460" s="2">
        <v>100</v>
      </c>
      <c r="T2460" s="2">
        <v>100</v>
      </c>
      <c r="U2460" s="2">
        <v>90</v>
      </c>
    </row>
    <row r="2461" spans="1:21" x14ac:dyDescent="0.25">
      <c r="A2461">
        <v>66769275</v>
      </c>
      <c r="B2461" s="7" t="s">
        <v>1032</v>
      </c>
      <c r="C2461">
        <v>5</v>
      </c>
      <c r="D2461">
        <v>2019</v>
      </c>
      <c r="E2461">
        <v>2</v>
      </c>
      <c r="F2461">
        <v>201</v>
      </c>
      <c r="G2461">
        <v>168</v>
      </c>
      <c r="H2461">
        <v>120</v>
      </c>
      <c r="I2461">
        <v>49</v>
      </c>
      <c r="J2461">
        <v>78</v>
      </c>
      <c r="K2461" t="s">
        <v>1989</v>
      </c>
      <c r="L2461" t="s">
        <v>1552</v>
      </c>
      <c r="M2461">
        <v>1</v>
      </c>
      <c r="N2461" t="s">
        <v>1558</v>
      </c>
      <c r="O2461">
        <v>2020</v>
      </c>
      <c r="P2461" s="2">
        <v>10</v>
      </c>
      <c r="Q2461" s="2">
        <v>10</v>
      </c>
      <c r="R2461" s="2">
        <v>0</v>
      </c>
      <c r="S2461" s="2">
        <v>0</v>
      </c>
      <c r="T2461" s="2"/>
      <c r="U2461" s="2"/>
    </row>
    <row r="2462" spans="1:21" x14ac:dyDescent="0.25">
      <c r="A2462">
        <v>66769275</v>
      </c>
      <c r="B2462" s="7" t="s">
        <v>1034</v>
      </c>
      <c r="C2462">
        <v>5</v>
      </c>
      <c r="D2462">
        <v>2019</v>
      </c>
      <c r="E2462">
        <v>2</v>
      </c>
      <c r="F2462">
        <v>201</v>
      </c>
      <c r="G2462">
        <v>168</v>
      </c>
      <c r="H2462">
        <v>120</v>
      </c>
      <c r="I2462">
        <v>50</v>
      </c>
      <c r="J2462">
        <v>79</v>
      </c>
      <c r="K2462" t="s">
        <v>1990</v>
      </c>
      <c r="L2462" t="s">
        <v>1564</v>
      </c>
      <c r="M2462">
        <v>1</v>
      </c>
      <c r="N2462" t="s">
        <v>1558</v>
      </c>
      <c r="O2462">
        <v>2016</v>
      </c>
      <c r="P2462" s="2">
        <v>0.5</v>
      </c>
      <c r="Q2462" s="2">
        <v>0.5</v>
      </c>
      <c r="R2462" s="2">
        <v>0</v>
      </c>
      <c r="S2462" s="2">
        <v>0</v>
      </c>
      <c r="T2462" s="2"/>
      <c r="U2462" s="2"/>
    </row>
    <row r="2463" spans="1:21" x14ac:dyDescent="0.25">
      <c r="A2463">
        <v>66769275</v>
      </c>
      <c r="B2463" s="7" t="s">
        <v>1034</v>
      </c>
      <c r="C2463">
        <v>5</v>
      </c>
      <c r="D2463">
        <v>2019</v>
      </c>
      <c r="E2463">
        <v>2</v>
      </c>
      <c r="F2463">
        <v>201</v>
      </c>
      <c r="G2463">
        <v>168</v>
      </c>
      <c r="H2463">
        <v>120</v>
      </c>
      <c r="I2463">
        <v>50</v>
      </c>
      <c r="J2463">
        <v>79</v>
      </c>
      <c r="K2463" t="s">
        <v>1990</v>
      </c>
      <c r="L2463" t="s">
        <v>1564</v>
      </c>
      <c r="M2463">
        <v>1</v>
      </c>
      <c r="N2463" t="s">
        <v>1558</v>
      </c>
      <c r="O2463">
        <v>2017</v>
      </c>
      <c r="P2463" s="2">
        <v>1</v>
      </c>
      <c r="Q2463" s="2">
        <v>1</v>
      </c>
      <c r="R2463" s="2">
        <v>1</v>
      </c>
      <c r="S2463" s="2">
        <v>100</v>
      </c>
      <c r="T2463" s="2"/>
      <c r="U2463" s="2"/>
    </row>
    <row r="2464" spans="1:21" x14ac:dyDescent="0.25">
      <c r="A2464">
        <v>66769275</v>
      </c>
      <c r="B2464" s="7" t="s">
        <v>1034</v>
      </c>
      <c r="C2464">
        <v>5</v>
      </c>
      <c r="D2464">
        <v>2019</v>
      </c>
      <c r="E2464">
        <v>2</v>
      </c>
      <c r="F2464">
        <v>201</v>
      </c>
      <c r="G2464">
        <v>168</v>
      </c>
      <c r="H2464">
        <v>120</v>
      </c>
      <c r="I2464">
        <v>50</v>
      </c>
      <c r="J2464">
        <v>79</v>
      </c>
      <c r="K2464" t="s">
        <v>1990</v>
      </c>
      <c r="L2464" t="s">
        <v>1564</v>
      </c>
      <c r="M2464">
        <v>1</v>
      </c>
      <c r="N2464" t="s">
        <v>1558</v>
      </c>
      <c r="O2464">
        <v>2018</v>
      </c>
      <c r="P2464" s="2">
        <v>1</v>
      </c>
      <c r="Q2464" s="2">
        <v>1</v>
      </c>
      <c r="R2464" s="2">
        <v>1</v>
      </c>
      <c r="S2464" s="2">
        <v>100</v>
      </c>
      <c r="T2464" s="2"/>
      <c r="U2464" s="2"/>
    </row>
    <row r="2465" spans="1:21" x14ac:dyDescent="0.25">
      <c r="A2465">
        <v>66769275</v>
      </c>
      <c r="B2465" s="7" t="s">
        <v>1034</v>
      </c>
      <c r="C2465">
        <v>5</v>
      </c>
      <c r="D2465">
        <v>2019</v>
      </c>
      <c r="E2465">
        <v>2</v>
      </c>
      <c r="F2465">
        <v>201</v>
      </c>
      <c r="G2465">
        <v>168</v>
      </c>
      <c r="H2465">
        <v>120</v>
      </c>
      <c r="I2465">
        <v>50</v>
      </c>
      <c r="J2465">
        <v>79</v>
      </c>
      <c r="K2465" t="s">
        <v>1990</v>
      </c>
      <c r="L2465" t="s">
        <v>1564</v>
      </c>
      <c r="M2465">
        <v>1</v>
      </c>
      <c r="N2465" t="s">
        <v>1558</v>
      </c>
      <c r="O2465">
        <v>2019</v>
      </c>
      <c r="P2465" s="2">
        <v>1</v>
      </c>
      <c r="Q2465" s="2">
        <v>1</v>
      </c>
      <c r="R2465" s="2">
        <v>1</v>
      </c>
      <c r="S2465" s="2">
        <v>100</v>
      </c>
      <c r="T2465" s="2">
        <v>100</v>
      </c>
      <c r="U2465" s="2">
        <v>100</v>
      </c>
    </row>
    <row r="2466" spans="1:21" x14ac:dyDescent="0.25">
      <c r="A2466">
        <v>66769275</v>
      </c>
      <c r="B2466" s="7" t="s">
        <v>1034</v>
      </c>
      <c r="C2466">
        <v>5</v>
      </c>
      <c r="D2466">
        <v>2019</v>
      </c>
      <c r="E2466">
        <v>2</v>
      </c>
      <c r="F2466">
        <v>201</v>
      </c>
      <c r="G2466">
        <v>168</v>
      </c>
      <c r="H2466">
        <v>120</v>
      </c>
      <c r="I2466">
        <v>50</v>
      </c>
      <c r="J2466">
        <v>79</v>
      </c>
      <c r="K2466" t="s">
        <v>1990</v>
      </c>
      <c r="L2466" t="s">
        <v>1564</v>
      </c>
      <c r="M2466">
        <v>1</v>
      </c>
      <c r="N2466" t="s">
        <v>1558</v>
      </c>
      <c r="O2466">
        <v>2020</v>
      </c>
      <c r="P2466" s="2">
        <v>1</v>
      </c>
      <c r="Q2466" s="2">
        <v>1</v>
      </c>
      <c r="R2466" s="2">
        <v>0</v>
      </c>
      <c r="S2466" s="2">
        <v>0</v>
      </c>
      <c r="T2466" s="2"/>
      <c r="U2466" s="2"/>
    </row>
    <row r="2467" spans="1:21" x14ac:dyDescent="0.25">
      <c r="A2467">
        <v>66769275</v>
      </c>
      <c r="B2467" s="7" t="s">
        <v>1036</v>
      </c>
      <c r="C2467">
        <v>5</v>
      </c>
      <c r="D2467">
        <v>2019</v>
      </c>
      <c r="E2467">
        <v>2</v>
      </c>
      <c r="F2467">
        <v>201</v>
      </c>
      <c r="G2467">
        <v>168</v>
      </c>
      <c r="H2467">
        <v>120</v>
      </c>
      <c r="I2467">
        <v>51</v>
      </c>
      <c r="J2467">
        <v>80</v>
      </c>
      <c r="K2467" t="s">
        <v>1991</v>
      </c>
      <c r="L2467" t="s">
        <v>1555</v>
      </c>
      <c r="M2467">
        <v>1</v>
      </c>
      <c r="N2467" t="s">
        <v>1558</v>
      </c>
      <c r="O2467">
        <v>2016</v>
      </c>
      <c r="P2467" s="2">
        <v>1291158</v>
      </c>
      <c r="Q2467" s="2">
        <v>1291158</v>
      </c>
      <c r="R2467" s="2">
        <v>1166823</v>
      </c>
      <c r="S2467" s="2">
        <v>90.37</v>
      </c>
      <c r="T2467" s="2"/>
      <c r="U2467" s="2"/>
    </row>
    <row r="2468" spans="1:21" x14ac:dyDescent="0.25">
      <c r="A2468">
        <v>66769275</v>
      </c>
      <c r="B2468" s="7" t="s">
        <v>1036</v>
      </c>
      <c r="C2468">
        <v>5</v>
      </c>
      <c r="D2468">
        <v>2019</v>
      </c>
      <c r="E2468">
        <v>2</v>
      </c>
      <c r="F2468">
        <v>201</v>
      </c>
      <c r="G2468">
        <v>168</v>
      </c>
      <c r="H2468">
        <v>120</v>
      </c>
      <c r="I2468">
        <v>51</v>
      </c>
      <c r="J2468">
        <v>80</v>
      </c>
      <c r="K2468" t="s">
        <v>1991</v>
      </c>
      <c r="L2468" t="s">
        <v>1555</v>
      </c>
      <c r="M2468">
        <v>1</v>
      </c>
      <c r="N2468" t="s">
        <v>1558</v>
      </c>
      <c r="O2468">
        <v>2017</v>
      </c>
      <c r="P2468" s="2">
        <v>1291158</v>
      </c>
      <c r="Q2468" s="2">
        <v>1291158</v>
      </c>
      <c r="R2468" s="2">
        <v>1175245</v>
      </c>
      <c r="S2468" s="2">
        <v>91.02</v>
      </c>
      <c r="T2468" s="2"/>
      <c r="U2468" s="2"/>
    </row>
    <row r="2469" spans="1:21" x14ac:dyDescent="0.25">
      <c r="A2469">
        <v>66769275</v>
      </c>
      <c r="B2469" s="7" t="s">
        <v>1036</v>
      </c>
      <c r="C2469">
        <v>5</v>
      </c>
      <c r="D2469">
        <v>2019</v>
      </c>
      <c r="E2469">
        <v>2</v>
      </c>
      <c r="F2469">
        <v>201</v>
      </c>
      <c r="G2469">
        <v>168</v>
      </c>
      <c r="H2469">
        <v>120</v>
      </c>
      <c r="I2469">
        <v>51</v>
      </c>
      <c r="J2469">
        <v>80</v>
      </c>
      <c r="K2469" t="s">
        <v>1991</v>
      </c>
      <c r="L2469" t="s">
        <v>1555</v>
      </c>
      <c r="M2469">
        <v>1</v>
      </c>
      <c r="N2469" t="s">
        <v>1558</v>
      </c>
      <c r="O2469">
        <v>2018</v>
      </c>
      <c r="P2469" s="2">
        <v>1291158</v>
      </c>
      <c r="Q2469" s="2">
        <v>1291158</v>
      </c>
      <c r="R2469" s="2">
        <v>1161120</v>
      </c>
      <c r="S2469" s="2">
        <v>89.93</v>
      </c>
      <c r="T2469" s="2"/>
      <c r="U2469" s="2"/>
    </row>
    <row r="2470" spans="1:21" x14ac:dyDescent="0.25">
      <c r="A2470">
        <v>66769275</v>
      </c>
      <c r="B2470" s="7" t="s">
        <v>1036</v>
      </c>
      <c r="C2470">
        <v>5</v>
      </c>
      <c r="D2470">
        <v>2019</v>
      </c>
      <c r="E2470">
        <v>2</v>
      </c>
      <c r="F2470">
        <v>201</v>
      </c>
      <c r="G2470">
        <v>168</v>
      </c>
      <c r="H2470">
        <v>120</v>
      </c>
      <c r="I2470">
        <v>51</v>
      </c>
      <c r="J2470">
        <v>80</v>
      </c>
      <c r="K2470" t="s">
        <v>1991</v>
      </c>
      <c r="L2470" t="s">
        <v>1555</v>
      </c>
      <c r="M2470">
        <v>1</v>
      </c>
      <c r="N2470" t="s">
        <v>1558</v>
      </c>
      <c r="O2470">
        <v>2019</v>
      </c>
      <c r="P2470" s="2">
        <v>1291158</v>
      </c>
      <c r="Q2470" s="2">
        <v>1291158</v>
      </c>
      <c r="R2470" s="2">
        <v>1216036</v>
      </c>
      <c r="S2470" s="2">
        <v>94.18</v>
      </c>
      <c r="T2470" s="2">
        <v>91.38</v>
      </c>
      <c r="U2470" s="2">
        <v>73.099999999999994</v>
      </c>
    </row>
    <row r="2471" spans="1:21" x14ac:dyDescent="0.25">
      <c r="A2471">
        <v>66769275</v>
      </c>
      <c r="B2471" s="7" t="s">
        <v>1036</v>
      </c>
      <c r="C2471">
        <v>5</v>
      </c>
      <c r="D2471">
        <v>2019</v>
      </c>
      <c r="E2471">
        <v>2</v>
      </c>
      <c r="F2471">
        <v>201</v>
      </c>
      <c r="G2471">
        <v>168</v>
      </c>
      <c r="H2471">
        <v>120</v>
      </c>
      <c r="I2471">
        <v>51</v>
      </c>
      <c r="J2471">
        <v>80</v>
      </c>
      <c r="K2471" t="s">
        <v>1991</v>
      </c>
      <c r="L2471" t="s">
        <v>1555</v>
      </c>
      <c r="M2471">
        <v>1</v>
      </c>
      <c r="N2471" t="s">
        <v>1558</v>
      </c>
      <c r="O2471">
        <v>2020</v>
      </c>
      <c r="P2471" s="2">
        <v>1291158</v>
      </c>
      <c r="Q2471" s="2">
        <v>1291158</v>
      </c>
      <c r="R2471" s="2">
        <v>0</v>
      </c>
      <c r="S2471" s="2">
        <v>0</v>
      </c>
      <c r="T2471" s="2"/>
      <c r="U2471" s="2"/>
    </row>
    <row r="2472" spans="1:21" x14ac:dyDescent="0.25">
      <c r="A2472">
        <v>66769275</v>
      </c>
      <c r="B2472" s="7" t="s">
        <v>1036</v>
      </c>
      <c r="C2472">
        <v>5</v>
      </c>
      <c r="D2472">
        <v>2019</v>
      </c>
      <c r="E2472">
        <v>2</v>
      </c>
      <c r="F2472">
        <v>201</v>
      </c>
      <c r="G2472">
        <v>168</v>
      </c>
      <c r="H2472">
        <v>120</v>
      </c>
      <c r="I2472">
        <v>51</v>
      </c>
      <c r="J2472">
        <v>81</v>
      </c>
      <c r="K2472" t="s">
        <v>1992</v>
      </c>
      <c r="L2472" t="s">
        <v>1564</v>
      </c>
      <c r="M2472">
        <v>1</v>
      </c>
      <c r="N2472" t="s">
        <v>1558</v>
      </c>
      <c r="O2472">
        <v>2016</v>
      </c>
      <c r="P2472" s="2">
        <v>1306848</v>
      </c>
      <c r="Q2472" s="2">
        <v>1306848</v>
      </c>
      <c r="R2472" s="2">
        <v>1166823</v>
      </c>
      <c r="S2472" s="2">
        <v>89.29</v>
      </c>
      <c r="T2472" s="2"/>
      <c r="U2472" s="2"/>
    </row>
    <row r="2473" spans="1:21" x14ac:dyDescent="0.25">
      <c r="A2473">
        <v>66769275</v>
      </c>
      <c r="B2473" s="7" t="s">
        <v>1036</v>
      </c>
      <c r="C2473">
        <v>5</v>
      </c>
      <c r="D2473">
        <v>2019</v>
      </c>
      <c r="E2473">
        <v>2</v>
      </c>
      <c r="F2473">
        <v>201</v>
      </c>
      <c r="G2473">
        <v>168</v>
      </c>
      <c r="H2473">
        <v>120</v>
      </c>
      <c r="I2473">
        <v>51</v>
      </c>
      <c r="J2473">
        <v>81</v>
      </c>
      <c r="K2473" t="s">
        <v>1992</v>
      </c>
      <c r="L2473" t="s">
        <v>1564</v>
      </c>
      <c r="M2473">
        <v>1</v>
      </c>
      <c r="N2473" t="s">
        <v>1558</v>
      </c>
      <c r="O2473">
        <v>2017</v>
      </c>
      <c r="P2473" s="2">
        <v>1317831</v>
      </c>
      <c r="Q2473" s="2">
        <v>1317831</v>
      </c>
      <c r="R2473" s="2">
        <v>1175245</v>
      </c>
      <c r="S2473" s="2">
        <v>89.18</v>
      </c>
      <c r="T2473" s="2"/>
      <c r="U2473" s="2"/>
    </row>
    <row r="2474" spans="1:21" x14ac:dyDescent="0.25">
      <c r="A2474">
        <v>66769275</v>
      </c>
      <c r="B2474" s="7" t="s">
        <v>1036</v>
      </c>
      <c r="C2474">
        <v>5</v>
      </c>
      <c r="D2474">
        <v>2019</v>
      </c>
      <c r="E2474">
        <v>2</v>
      </c>
      <c r="F2474">
        <v>201</v>
      </c>
      <c r="G2474">
        <v>168</v>
      </c>
      <c r="H2474">
        <v>120</v>
      </c>
      <c r="I2474">
        <v>51</v>
      </c>
      <c r="J2474">
        <v>81</v>
      </c>
      <c r="K2474" t="s">
        <v>1992</v>
      </c>
      <c r="L2474" t="s">
        <v>1564</v>
      </c>
      <c r="M2474">
        <v>1</v>
      </c>
      <c r="N2474" t="s">
        <v>1558</v>
      </c>
      <c r="O2474">
        <v>2018</v>
      </c>
      <c r="P2474" s="2">
        <v>1325519</v>
      </c>
      <c r="Q2474" s="2">
        <v>1325519</v>
      </c>
      <c r="R2474" s="2">
        <v>1161120</v>
      </c>
      <c r="S2474" s="2">
        <v>87.6</v>
      </c>
      <c r="T2474" s="2"/>
      <c r="U2474" s="2"/>
    </row>
    <row r="2475" spans="1:21" x14ac:dyDescent="0.25">
      <c r="A2475">
        <v>66769275</v>
      </c>
      <c r="B2475" s="7" t="s">
        <v>1036</v>
      </c>
      <c r="C2475">
        <v>5</v>
      </c>
      <c r="D2475">
        <v>2019</v>
      </c>
      <c r="E2475">
        <v>2</v>
      </c>
      <c r="F2475">
        <v>201</v>
      </c>
      <c r="G2475">
        <v>168</v>
      </c>
      <c r="H2475">
        <v>120</v>
      </c>
      <c r="I2475">
        <v>51</v>
      </c>
      <c r="J2475">
        <v>81</v>
      </c>
      <c r="K2475" t="s">
        <v>1992</v>
      </c>
      <c r="L2475" t="s">
        <v>1564</v>
      </c>
      <c r="M2475">
        <v>1</v>
      </c>
      <c r="N2475" t="s">
        <v>1558</v>
      </c>
      <c r="O2475">
        <v>2019</v>
      </c>
      <c r="P2475" s="2">
        <v>1330900</v>
      </c>
      <c r="Q2475" s="2">
        <v>1330900</v>
      </c>
      <c r="R2475" s="2">
        <v>1216036</v>
      </c>
      <c r="S2475" s="2">
        <v>91.37</v>
      </c>
      <c r="T2475" s="2">
        <v>91.37</v>
      </c>
      <c r="U2475" s="2">
        <v>91.11</v>
      </c>
    </row>
    <row r="2476" spans="1:21" x14ac:dyDescent="0.25">
      <c r="A2476">
        <v>66769275</v>
      </c>
      <c r="B2476" s="7" t="s">
        <v>1036</v>
      </c>
      <c r="C2476">
        <v>5</v>
      </c>
      <c r="D2476">
        <v>2019</v>
      </c>
      <c r="E2476">
        <v>2</v>
      </c>
      <c r="F2476">
        <v>201</v>
      </c>
      <c r="G2476">
        <v>168</v>
      </c>
      <c r="H2476">
        <v>120</v>
      </c>
      <c r="I2476">
        <v>51</v>
      </c>
      <c r="J2476">
        <v>81</v>
      </c>
      <c r="K2476" t="s">
        <v>1992</v>
      </c>
      <c r="L2476" t="s">
        <v>1564</v>
      </c>
      <c r="M2476">
        <v>1</v>
      </c>
      <c r="N2476" t="s">
        <v>1558</v>
      </c>
      <c r="O2476">
        <v>2020</v>
      </c>
      <c r="P2476" s="2">
        <v>1334667</v>
      </c>
      <c r="Q2476" s="2">
        <v>1334667</v>
      </c>
      <c r="R2476" s="2">
        <v>0</v>
      </c>
      <c r="S2476" s="2">
        <v>0</v>
      </c>
      <c r="T2476" s="2"/>
      <c r="U2476" s="2"/>
    </row>
    <row r="2477" spans="1:21" x14ac:dyDescent="0.25">
      <c r="A2477">
        <v>66769275</v>
      </c>
      <c r="B2477" s="7" t="s">
        <v>1038</v>
      </c>
      <c r="C2477">
        <v>5</v>
      </c>
      <c r="D2477">
        <v>2019</v>
      </c>
      <c r="E2477">
        <v>2</v>
      </c>
      <c r="F2477">
        <v>201</v>
      </c>
      <c r="G2477">
        <v>168</v>
      </c>
      <c r="H2477">
        <v>120</v>
      </c>
      <c r="I2477">
        <v>52</v>
      </c>
      <c r="J2477">
        <v>82</v>
      </c>
      <c r="K2477" t="s">
        <v>1993</v>
      </c>
      <c r="L2477" t="s">
        <v>1555</v>
      </c>
      <c r="M2477">
        <v>1</v>
      </c>
      <c r="N2477" t="s">
        <v>1558</v>
      </c>
      <c r="O2477">
        <v>2016</v>
      </c>
      <c r="P2477" s="2">
        <v>100</v>
      </c>
      <c r="Q2477" s="2">
        <v>100</v>
      </c>
      <c r="R2477" s="2">
        <v>100</v>
      </c>
      <c r="S2477" s="2">
        <v>100</v>
      </c>
      <c r="T2477" s="2"/>
      <c r="U2477" s="2"/>
    </row>
    <row r="2478" spans="1:21" x14ac:dyDescent="0.25">
      <c r="A2478">
        <v>66769275</v>
      </c>
      <c r="B2478" s="7" t="s">
        <v>1038</v>
      </c>
      <c r="C2478">
        <v>5</v>
      </c>
      <c r="D2478">
        <v>2019</v>
      </c>
      <c r="E2478">
        <v>2</v>
      </c>
      <c r="F2478">
        <v>201</v>
      </c>
      <c r="G2478">
        <v>168</v>
      </c>
      <c r="H2478">
        <v>120</v>
      </c>
      <c r="I2478">
        <v>52</v>
      </c>
      <c r="J2478">
        <v>82</v>
      </c>
      <c r="K2478" t="s">
        <v>1993</v>
      </c>
      <c r="L2478" t="s">
        <v>1555</v>
      </c>
      <c r="M2478">
        <v>1</v>
      </c>
      <c r="N2478" t="s">
        <v>1558</v>
      </c>
      <c r="O2478">
        <v>2017</v>
      </c>
      <c r="P2478" s="2">
        <v>100</v>
      </c>
      <c r="Q2478" s="2">
        <v>100</v>
      </c>
      <c r="R2478" s="2">
        <v>100</v>
      </c>
      <c r="S2478" s="2">
        <v>100</v>
      </c>
      <c r="T2478" s="2"/>
      <c r="U2478" s="2"/>
    </row>
    <row r="2479" spans="1:21" x14ac:dyDescent="0.25">
      <c r="A2479">
        <v>66769275</v>
      </c>
      <c r="B2479" s="7" t="s">
        <v>1038</v>
      </c>
      <c r="C2479">
        <v>5</v>
      </c>
      <c r="D2479">
        <v>2019</v>
      </c>
      <c r="E2479">
        <v>2</v>
      </c>
      <c r="F2479">
        <v>201</v>
      </c>
      <c r="G2479">
        <v>168</v>
      </c>
      <c r="H2479">
        <v>120</v>
      </c>
      <c r="I2479">
        <v>52</v>
      </c>
      <c r="J2479">
        <v>82</v>
      </c>
      <c r="K2479" t="s">
        <v>1993</v>
      </c>
      <c r="L2479" t="s">
        <v>1555</v>
      </c>
      <c r="M2479">
        <v>1</v>
      </c>
      <c r="N2479" t="s">
        <v>1558</v>
      </c>
      <c r="O2479">
        <v>2018</v>
      </c>
      <c r="P2479" s="2">
        <v>100</v>
      </c>
      <c r="Q2479" s="2">
        <v>100</v>
      </c>
      <c r="R2479" s="2">
        <v>100</v>
      </c>
      <c r="S2479" s="2">
        <v>100</v>
      </c>
      <c r="T2479" s="2"/>
      <c r="U2479" s="2"/>
    </row>
    <row r="2480" spans="1:21" x14ac:dyDescent="0.25">
      <c r="A2480">
        <v>66769275</v>
      </c>
      <c r="B2480" s="7" t="s">
        <v>1038</v>
      </c>
      <c r="C2480">
        <v>5</v>
      </c>
      <c r="D2480">
        <v>2019</v>
      </c>
      <c r="E2480">
        <v>2</v>
      </c>
      <c r="F2480">
        <v>201</v>
      </c>
      <c r="G2480">
        <v>168</v>
      </c>
      <c r="H2480">
        <v>120</v>
      </c>
      <c r="I2480">
        <v>52</v>
      </c>
      <c r="J2480">
        <v>82</v>
      </c>
      <c r="K2480" t="s">
        <v>1993</v>
      </c>
      <c r="L2480" t="s">
        <v>1555</v>
      </c>
      <c r="M2480">
        <v>1</v>
      </c>
      <c r="N2480" t="s">
        <v>1558</v>
      </c>
      <c r="O2480">
        <v>2019</v>
      </c>
      <c r="P2480" s="2">
        <v>100</v>
      </c>
      <c r="Q2480" s="2">
        <v>100</v>
      </c>
      <c r="R2480" s="2">
        <v>100</v>
      </c>
      <c r="S2480" s="2">
        <v>100</v>
      </c>
      <c r="T2480" s="2">
        <v>100</v>
      </c>
      <c r="U2480" s="2">
        <v>80</v>
      </c>
    </row>
    <row r="2481" spans="1:21" x14ac:dyDescent="0.25">
      <c r="A2481">
        <v>66769275</v>
      </c>
      <c r="B2481" s="7" t="s">
        <v>1038</v>
      </c>
      <c r="C2481">
        <v>5</v>
      </c>
      <c r="D2481">
        <v>2019</v>
      </c>
      <c r="E2481">
        <v>2</v>
      </c>
      <c r="F2481">
        <v>201</v>
      </c>
      <c r="G2481">
        <v>168</v>
      </c>
      <c r="H2481">
        <v>120</v>
      </c>
      <c r="I2481">
        <v>52</v>
      </c>
      <c r="J2481">
        <v>82</v>
      </c>
      <c r="K2481" t="s">
        <v>1993</v>
      </c>
      <c r="L2481" t="s">
        <v>1555</v>
      </c>
      <c r="M2481">
        <v>1</v>
      </c>
      <c r="N2481" t="s">
        <v>1558</v>
      </c>
      <c r="O2481">
        <v>2020</v>
      </c>
      <c r="P2481" s="2">
        <v>100</v>
      </c>
      <c r="Q2481" s="2">
        <v>100</v>
      </c>
      <c r="R2481" s="2">
        <v>0</v>
      </c>
      <c r="S2481" s="2">
        <v>0</v>
      </c>
      <c r="T2481" s="2"/>
      <c r="U2481" s="2"/>
    </row>
    <row r="2482" spans="1:21" x14ac:dyDescent="0.25">
      <c r="A2482">
        <v>66769275</v>
      </c>
      <c r="B2482" s="7" t="s">
        <v>1040</v>
      </c>
      <c r="C2482">
        <v>5</v>
      </c>
      <c r="D2482">
        <v>2019</v>
      </c>
      <c r="E2482">
        <v>2</v>
      </c>
      <c r="F2482">
        <v>201</v>
      </c>
      <c r="G2482">
        <v>168</v>
      </c>
      <c r="H2482">
        <v>120</v>
      </c>
      <c r="I2482">
        <v>488</v>
      </c>
      <c r="J2482">
        <v>83</v>
      </c>
      <c r="K2482" t="s">
        <v>1994</v>
      </c>
      <c r="L2482" t="s">
        <v>1555</v>
      </c>
      <c r="M2482">
        <v>1</v>
      </c>
      <c r="N2482" t="s">
        <v>1558</v>
      </c>
      <c r="O2482">
        <v>2016</v>
      </c>
      <c r="P2482" s="2">
        <v>95</v>
      </c>
      <c r="Q2482" s="2">
        <v>95</v>
      </c>
      <c r="R2482" s="2">
        <v>95.5</v>
      </c>
      <c r="S2482" s="2">
        <v>100.53</v>
      </c>
      <c r="T2482" s="2"/>
      <c r="U2482" s="2"/>
    </row>
    <row r="2483" spans="1:21" x14ac:dyDescent="0.25">
      <c r="A2483">
        <v>66769275</v>
      </c>
      <c r="B2483" s="7" t="s">
        <v>1040</v>
      </c>
      <c r="C2483">
        <v>5</v>
      </c>
      <c r="D2483">
        <v>2019</v>
      </c>
      <c r="E2483">
        <v>2</v>
      </c>
      <c r="F2483">
        <v>201</v>
      </c>
      <c r="G2483">
        <v>168</v>
      </c>
      <c r="H2483">
        <v>120</v>
      </c>
      <c r="I2483">
        <v>488</v>
      </c>
      <c r="J2483">
        <v>83</v>
      </c>
      <c r="K2483" t="s">
        <v>1994</v>
      </c>
      <c r="L2483" t="s">
        <v>1555</v>
      </c>
      <c r="M2483">
        <v>1</v>
      </c>
      <c r="N2483" t="s">
        <v>1558</v>
      </c>
      <c r="O2483">
        <v>2017</v>
      </c>
      <c r="P2483" s="2">
        <v>95</v>
      </c>
      <c r="Q2483" s="2">
        <v>95</v>
      </c>
      <c r="R2483" s="2">
        <v>88.7</v>
      </c>
      <c r="S2483" s="2">
        <v>93.37</v>
      </c>
      <c r="T2483" s="2"/>
      <c r="U2483" s="2"/>
    </row>
    <row r="2484" spans="1:21" x14ac:dyDescent="0.25">
      <c r="A2484">
        <v>66769275</v>
      </c>
      <c r="B2484" s="7" t="s">
        <v>1040</v>
      </c>
      <c r="C2484">
        <v>5</v>
      </c>
      <c r="D2484">
        <v>2019</v>
      </c>
      <c r="E2484">
        <v>2</v>
      </c>
      <c r="F2484">
        <v>201</v>
      </c>
      <c r="G2484">
        <v>168</v>
      </c>
      <c r="H2484">
        <v>120</v>
      </c>
      <c r="I2484">
        <v>488</v>
      </c>
      <c r="J2484">
        <v>83</v>
      </c>
      <c r="K2484" t="s">
        <v>1994</v>
      </c>
      <c r="L2484" t="s">
        <v>1555</v>
      </c>
      <c r="M2484">
        <v>1</v>
      </c>
      <c r="N2484" t="s">
        <v>1558</v>
      </c>
      <c r="O2484">
        <v>2018</v>
      </c>
      <c r="P2484" s="2">
        <v>95</v>
      </c>
      <c r="Q2484" s="2">
        <v>95</v>
      </c>
      <c r="R2484" s="2">
        <v>85.7</v>
      </c>
      <c r="S2484" s="2">
        <v>90.21</v>
      </c>
      <c r="T2484" s="2"/>
      <c r="U2484" s="2"/>
    </row>
    <row r="2485" spans="1:21" x14ac:dyDescent="0.25">
      <c r="A2485">
        <v>66769275</v>
      </c>
      <c r="B2485" s="7" t="s">
        <v>1040</v>
      </c>
      <c r="C2485">
        <v>5</v>
      </c>
      <c r="D2485">
        <v>2019</v>
      </c>
      <c r="E2485">
        <v>2</v>
      </c>
      <c r="F2485">
        <v>201</v>
      </c>
      <c r="G2485">
        <v>168</v>
      </c>
      <c r="H2485">
        <v>120</v>
      </c>
      <c r="I2485">
        <v>488</v>
      </c>
      <c r="J2485">
        <v>83</v>
      </c>
      <c r="K2485" t="s">
        <v>1994</v>
      </c>
      <c r="L2485" t="s">
        <v>1555</v>
      </c>
      <c r="M2485">
        <v>1</v>
      </c>
      <c r="N2485" t="s">
        <v>1558</v>
      </c>
      <c r="O2485">
        <v>2019</v>
      </c>
      <c r="P2485" s="2">
        <v>95</v>
      </c>
      <c r="Q2485" s="2">
        <v>95</v>
      </c>
      <c r="R2485" s="2">
        <v>89.3</v>
      </c>
      <c r="S2485" s="2">
        <v>94</v>
      </c>
      <c r="T2485" s="2">
        <v>94.53</v>
      </c>
      <c r="U2485" s="2">
        <v>75.62</v>
      </c>
    </row>
    <row r="2486" spans="1:21" x14ac:dyDescent="0.25">
      <c r="A2486">
        <v>66769275</v>
      </c>
      <c r="B2486" s="7" t="s">
        <v>1040</v>
      </c>
      <c r="C2486">
        <v>5</v>
      </c>
      <c r="D2486">
        <v>2019</v>
      </c>
      <c r="E2486">
        <v>2</v>
      </c>
      <c r="F2486">
        <v>201</v>
      </c>
      <c r="G2486">
        <v>168</v>
      </c>
      <c r="H2486">
        <v>120</v>
      </c>
      <c r="I2486">
        <v>488</v>
      </c>
      <c r="J2486">
        <v>83</v>
      </c>
      <c r="K2486" t="s">
        <v>1994</v>
      </c>
      <c r="L2486" t="s">
        <v>1555</v>
      </c>
      <c r="M2486">
        <v>1</v>
      </c>
      <c r="N2486" t="s">
        <v>1558</v>
      </c>
      <c r="O2486">
        <v>2020</v>
      </c>
      <c r="P2486" s="2">
        <v>95</v>
      </c>
      <c r="Q2486" s="2">
        <v>95</v>
      </c>
      <c r="R2486" s="2">
        <v>0</v>
      </c>
      <c r="S2486" s="2">
        <v>0</v>
      </c>
      <c r="T2486" s="2"/>
      <c r="U2486" s="2"/>
    </row>
    <row r="2487" spans="1:21" x14ac:dyDescent="0.25">
      <c r="A2487">
        <v>66769275</v>
      </c>
      <c r="B2487" s="7" t="s">
        <v>1040</v>
      </c>
      <c r="C2487">
        <v>5</v>
      </c>
      <c r="D2487">
        <v>2019</v>
      </c>
      <c r="E2487">
        <v>2</v>
      </c>
      <c r="F2487">
        <v>201</v>
      </c>
      <c r="G2487">
        <v>168</v>
      </c>
      <c r="H2487">
        <v>120</v>
      </c>
      <c r="I2487">
        <v>488</v>
      </c>
      <c r="J2487">
        <v>84</v>
      </c>
      <c r="K2487" t="s">
        <v>1995</v>
      </c>
      <c r="L2487" t="s">
        <v>1555</v>
      </c>
      <c r="M2487">
        <v>1</v>
      </c>
      <c r="N2487" t="s">
        <v>1558</v>
      </c>
      <c r="O2487">
        <v>2016</v>
      </c>
      <c r="P2487" s="2">
        <v>95</v>
      </c>
      <c r="Q2487" s="2">
        <v>95</v>
      </c>
      <c r="R2487" s="2">
        <v>95.3</v>
      </c>
      <c r="S2487" s="2">
        <v>100.32</v>
      </c>
      <c r="T2487" s="2"/>
      <c r="U2487" s="2"/>
    </row>
    <row r="2488" spans="1:21" x14ac:dyDescent="0.25">
      <c r="A2488">
        <v>66769275</v>
      </c>
      <c r="B2488" s="7" t="s">
        <v>1040</v>
      </c>
      <c r="C2488">
        <v>5</v>
      </c>
      <c r="D2488">
        <v>2019</v>
      </c>
      <c r="E2488">
        <v>2</v>
      </c>
      <c r="F2488">
        <v>201</v>
      </c>
      <c r="G2488">
        <v>168</v>
      </c>
      <c r="H2488">
        <v>120</v>
      </c>
      <c r="I2488">
        <v>488</v>
      </c>
      <c r="J2488">
        <v>84</v>
      </c>
      <c r="K2488" t="s">
        <v>1995</v>
      </c>
      <c r="L2488" t="s">
        <v>1555</v>
      </c>
      <c r="M2488">
        <v>1</v>
      </c>
      <c r="N2488" t="s">
        <v>1558</v>
      </c>
      <c r="O2488">
        <v>2017</v>
      </c>
      <c r="P2488" s="2">
        <v>95</v>
      </c>
      <c r="Q2488" s="2">
        <v>95</v>
      </c>
      <c r="R2488" s="2">
        <v>92.5</v>
      </c>
      <c r="S2488" s="2">
        <v>97.37</v>
      </c>
      <c r="T2488" s="2"/>
      <c r="U2488" s="2"/>
    </row>
    <row r="2489" spans="1:21" x14ac:dyDescent="0.25">
      <c r="A2489">
        <v>66769275</v>
      </c>
      <c r="B2489" s="7" t="s">
        <v>1040</v>
      </c>
      <c r="C2489">
        <v>5</v>
      </c>
      <c r="D2489">
        <v>2019</v>
      </c>
      <c r="E2489">
        <v>2</v>
      </c>
      <c r="F2489">
        <v>201</v>
      </c>
      <c r="G2489">
        <v>168</v>
      </c>
      <c r="H2489">
        <v>120</v>
      </c>
      <c r="I2489">
        <v>488</v>
      </c>
      <c r="J2489">
        <v>84</v>
      </c>
      <c r="K2489" t="s">
        <v>1995</v>
      </c>
      <c r="L2489" t="s">
        <v>1555</v>
      </c>
      <c r="M2489">
        <v>1</v>
      </c>
      <c r="N2489" t="s">
        <v>1558</v>
      </c>
      <c r="O2489">
        <v>2018</v>
      </c>
      <c r="P2489" s="2">
        <v>95</v>
      </c>
      <c r="Q2489" s="2">
        <v>95</v>
      </c>
      <c r="R2489" s="2">
        <v>89.6</v>
      </c>
      <c r="S2489" s="2">
        <v>94.32</v>
      </c>
      <c r="T2489" s="2"/>
      <c r="U2489" s="2"/>
    </row>
    <row r="2490" spans="1:21" x14ac:dyDescent="0.25">
      <c r="A2490">
        <v>66769275</v>
      </c>
      <c r="B2490" s="7" t="s">
        <v>1040</v>
      </c>
      <c r="C2490">
        <v>5</v>
      </c>
      <c r="D2490">
        <v>2019</v>
      </c>
      <c r="E2490">
        <v>2</v>
      </c>
      <c r="F2490">
        <v>201</v>
      </c>
      <c r="G2490">
        <v>168</v>
      </c>
      <c r="H2490">
        <v>120</v>
      </c>
      <c r="I2490">
        <v>488</v>
      </c>
      <c r="J2490">
        <v>84</v>
      </c>
      <c r="K2490" t="s">
        <v>1995</v>
      </c>
      <c r="L2490" t="s">
        <v>1555</v>
      </c>
      <c r="M2490">
        <v>1</v>
      </c>
      <c r="N2490" t="s">
        <v>1558</v>
      </c>
      <c r="O2490">
        <v>2019</v>
      </c>
      <c r="P2490" s="2">
        <v>95</v>
      </c>
      <c r="Q2490" s="2">
        <v>95</v>
      </c>
      <c r="R2490" s="2">
        <v>92.6</v>
      </c>
      <c r="S2490" s="2">
        <v>97.47</v>
      </c>
      <c r="T2490" s="2">
        <v>97.37</v>
      </c>
      <c r="U2490" s="2">
        <v>77.89</v>
      </c>
    </row>
    <row r="2491" spans="1:21" x14ac:dyDescent="0.25">
      <c r="A2491">
        <v>66769275</v>
      </c>
      <c r="B2491" s="7" t="s">
        <v>1040</v>
      </c>
      <c r="C2491">
        <v>5</v>
      </c>
      <c r="D2491">
        <v>2019</v>
      </c>
      <c r="E2491">
        <v>2</v>
      </c>
      <c r="F2491">
        <v>201</v>
      </c>
      <c r="G2491">
        <v>168</v>
      </c>
      <c r="H2491">
        <v>120</v>
      </c>
      <c r="I2491">
        <v>488</v>
      </c>
      <c r="J2491">
        <v>84</v>
      </c>
      <c r="K2491" t="s">
        <v>1995</v>
      </c>
      <c r="L2491" t="s">
        <v>1555</v>
      </c>
      <c r="M2491">
        <v>1</v>
      </c>
      <c r="N2491" t="s">
        <v>1558</v>
      </c>
      <c r="O2491">
        <v>2020</v>
      </c>
      <c r="P2491" s="2">
        <v>95</v>
      </c>
      <c r="Q2491" s="2">
        <v>95</v>
      </c>
      <c r="R2491" s="2">
        <v>0</v>
      </c>
      <c r="S2491" s="2">
        <v>0</v>
      </c>
      <c r="T2491" s="2"/>
      <c r="U2491" s="2"/>
    </row>
    <row r="2492" spans="1:21" x14ac:dyDescent="0.25">
      <c r="A2492">
        <v>66769275</v>
      </c>
      <c r="B2492" s="7" t="s">
        <v>1042</v>
      </c>
      <c r="C2492">
        <v>5</v>
      </c>
      <c r="D2492">
        <v>2019</v>
      </c>
      <c r="E2492">
        <v>2</v>
      </c>
      <c r="F2492">
        <v>201</v>
      </c>
      <c r="G2492">
        <v>168</v>
      </c>
      <c r="H2492">
        <v>120</v>
      </c>
      <c r="I2492">
        <v>502</v>
      </c>
      <c r="J2492">
        <v>507</v>
      </c>
      <c r="K2492" t="s">
        <v>1996</v>
      </c>
      <c r="L2492" t="s">
        <v>1552</v>
      </c>
      <c r="M2492">
        <v>1</v>
      </c>
      <c r="N2492" t="s">
        <v>1558</v>
      </c>
      <c r="O2492">
        <v>2016</v>
      </c>
      <c r="P2492" s="2">
        <v>50</v>
      </c>
      <c r="Q2492" s="2">
        <v>50</v>
      </c>
      <c r="R2492" s="2">
        <v>56</v>
      </c>
      <c r="S2492" s="2">
        <v>112</v>
      </c>
      <c r="T2492" s="2"/>
      <c r="U2492" s="2"/>
    </row>
    <row r="2493" spans="1:21" x14ac:dyDescent="0.25">
      <c r="A2493">
        <v>66769275</v>
      </c>
      <c r="B2493" s="7" t="s">
        <v>1042</v>
      </c>
      <c r="C2493">
        <v>5</v>
      </c>
      <c r="D2493">
        <v>2019</v>
      </c>
      <c r="E2493">
        <v>2</v>
      </c>
      <c r="F2493">
        <v>201</v>
      </c>
      <c r="G2493">
        <v>168</v>
      </c>
      <c r="H2493">
        <v>120</v>
      </c>
      <c r="I2493">
        <v>502</v>
      </c>
      <c r="J2493">
        <v>507</v>
      </c>
      <c r="K2493" t="s">
        <v>1996</v>
      </c>
      <c r="L2493" t="s">
        <v>1552</v>
      </c>
      <c r="M2493">
        <v>1</v>
      </c>
      <c r="N2493" t="s">
        <v>1558</v>
      </c>
      <c r="O2493">
        <v>2017</v>
      </c>
      <c r="P2493" s="2">
        <v>225</v>
      </c>
      <c r="Q2493" s="2">
        <v>225</v>
      </c>
      <c r="R2493" s="2">
        <v>328</v>
      </c>
      <c r="S2493" s="2">
        <v>145.78</v>
      </c>
      <c r="T2493" s="2"/>
      <c r="U2493" s="2"/>
    </row>
    <row r="2494" spans="1:21" x14ac:dyDescent="0.25">
      <c r="A2494">
        <v>66769275</v>
      </c>
      <c r="B2494" s="7" t="s">
        <v>1042</v>
      </c>
      <c r="C2494">
        <v>5</v>
      </c>
      <c r="D2494">
        <v>2019</v>
      </c>
      <c r="E2494">
        <v>2</v>
      </c>
      <c r="F2494">
        <v>201</v>
      </c>
      <c r="G2494">
        <v>168</v>
      </c>
      <c r="H2494">
        <v>120</v>
      </c>
      <c r="I2494">
        <v>502</v>
      </c>
      <c r="J2494">
        <v>507</v>
      </c>
      <c r="K2494" t="s">
        <v>1996</v>
      </c>
      <c r="L2494" t="s">
        <v>1552</v>
      </c>
      <c r="M2494">
        <v>1</v>
      </c>
      <c r="N2494" t="s">
        <v>1558</v>
      </c>
      <c r="O2494">
        <v>2018</v>
      </c>
      <c r="P2494" s="2">
        <v>225</v>
      </c>
      <c r="Q2494" s="2">
        <v>175</v>
      </c>
      <c r="R2494" s="2">
        <v>224</v>
      </c>
      <c r="S2494" s="2">
        <v>128</v>
      </c>
      <c r="T2494" s="2"/>
      <c r="U2494" s="2"/>
    </row>
    <row r="2495" spans="1:21" x14ac:dyDescent="0.25">
      <c r="A2495">
        <v>66769275</v>
      </c>
      <c r="B2495" s="7" t="s">
        <v>1042</v>
      </c>
      <c r="C2495">
        <v>5</v>
      </c>
      <c r="D2495">
        <v>2019</v>
      </c>
      <c r="E2495">
        <v>2</v>
      </c>
      <c r="F2495">
        <v>201</v>
      </c>
      <c r="G2495">
        <v>168</v>
      </c>
      <c r="H2495">
        <v>120</v>
      </c>
      <c r="I2495">
        <v>502</v>
      </c>
      <c r="J2495">
        <v>507</v>
      </c>
      <c r="K2495" t="s">
        <v>1996</v>
      </c>
      <c r="L2495" t="s">
        <v>1552</v>
      </c>
      <c r="M2495">
        <v>1</v>
      </c>
      <c r="N2495" t="s">
        <v>1558</v>
      </c>
      <c r="O2495">
        <v>2019</v>
      </c>
      <c r="P2495" s="2">
        <v>225</v>
      </c>
      <c r="Q2495" s="2">
        <v>224</v>
      </c>
      <c r="R2495" s="2">
        <v>315</v>
      </c>
      <c r="S2495" s="2">
        <v>140.63</v>
      </c>
      <c r="T2495" s="2">
        <v>110.94</v>
      </c>
      <c r="U2495" s="2">
        <v>94.18</v>
      </c>
    </row>
    <row r="2496" spans="1:21" x14ac:dyDescent="0.25">
      <c r="A2496">
        <v>66769275</v>
      </c>
      <c r="B2496" s="7" t="s">
        <v>1042</v>
      </c>
      <c r="C2496">
        <v>5</v>
      </c>
      <c r="D2496">
        <v>2019</v>
      </c>
      <c r="E2496">
        <v>2</v>
      </c>
      <c r="F2496">
        <v>201</v>
      </c>
      <c r="G2496">
        <v>168</v>
      </c>
      <c r="H2496">
        <v>120</v>
      </c>
      <c r="I2496">
        <v>502</v>
      </c>
      <c r="J2496">
        <v>507</v>
      </c>
      <c r="K2496" t="s">
        <v>1996</v>
      </c>
      <c r="L2496" t="s">
        <v>1552</v>
      </c>
      <c r="M2496">
        <v>1</v>
      </c>
      <c r="N2496" t="s">
        <v>1558</v>
      </c>
      <c r="O2496">
        <v>2020</v>
      </c>
      <c r="P2496" s="2">
        <v>75</v>
      </c>
      <c r="Q2496" s="2">
        <v>148</v>
      </c>
      <c r="R2496" s="2">
        <v>0</v>
      </c>
      <c r="S2496" s="2">
        <v>0</v>
      </c>
      <c r="T2496" s="2"/>
      <c r="U2496" s="2"/>
    </row>
    <row r="2497" spans="1:21" x14ac:dyDescent="0.25">
      <c r="A2497">
        <v>66769275</v>
      </c>
      <c r="B2497" s="7" t="s">
        <v>1044</v>
      </c>
      <c r="C2497">
        <v>5</v>
      </c>
      <c r="D2497">
        <v>2019</v>
      </c>
      <c r="E2497">
        <v>2</v>
      </c>
      <c r="F2497">
        <v>201</v>
      </c>
      <c r="G2497">
        <v>168</v>
      </c>
      <c r="H2497">
        <v>121</v>
      </c>
      <c r="I2497">
        <v>55</v>
      </c>
      <c r="J2497">
        <v>85</v>
      </c>
      <c r="K2497" t="s">
        <v>1997</v>
      </c>
      <c r="L2497" t="s">
        <v>1564</v>
      </c>
      <c r="M2497">
        <v>1</v>
      </c>
      <c r="N2497" t="s">
        <v>1558</v>
      </c>
      <c r="O2497">
        <v>2016</v>
      </c>
      <c r="P2497" s="2">
        <v>16.5</v>
      </c>
      <c r="Q2497" s="2">
        <v>16.5</v>
      </c>
      <c r="R2497" s="2">
        <v>15.7</v>
      </c>
      <c r="S2497" s="2">
        <v>95.15</v>
      </c>
      <c r="T2497" s="2"/>
      <c r="U2497" s="2"/>
    </row>
    <row r="2498" spans="1:21" x14ac:dyDescent="0.25">
      <c r="A2498">
        <v>66769275</v>
      </c>
      <c r="B2498" s="7" t="s">
        <v>1044</v>
      </c>
      <c r="C2498">
        <v>5</v>
      </c>
      <c r="D2498">
        <v>2019</v>
      </c>
      <c r="E2498">
        <v>2</v>
      </c>
      <c r="F2498">
        <v>201</v>
      </c>
      <c r="G2498">
        <v>168</v>
      </c>
      <c r="H2498">
        <v>121</v>
      </c>
      <c r="I2498">
        <v>55</v>
      </c>
      <c r="J2498">
        <v>85</v>
      </c>
      <c r="K2498" t="s">
        <v>1997</v>
      </c>
      <c r="L2498" t="s">
        <v>1564</v>
      </c>
      <c r="M2498">
        <v>1</v>
      </c>
      <c r="N2498" t="s">
        <v>1558</v>
      </c>
      <c r="O2498">
        <v>2017</v>
      </c>
      <c r="P2498" s="2">
        <v>17</v>
      </c>
      <c r="Q2498" s="2">
        <v>17.07</v>
      </c>
      <c r="R2498" s="2">
        <v>19.920000000000002</v>
      </c>
      <c r="S2498" s="2">
        <v>116.7</v>
      </c>
      <c r="T2498" s="2"/>
      <c r="U2498" s="2"/>
    </row>
    <row r="2499" spans="1:21" x14ac:dyDescent="0.25">
      <c r="A2499">
        <v>66769275</v>
      </c>
      <c r="B2499" s="7" t="s">
        <v>1044</v>
      </c>
      <c r="C2499">
        <v>5</v>
      </c>
      <c r="D2499">
        <v>2019</v>
      </c>
      <c r="E2499">
        <v>2</v>
      </c>
      <c r="F2499">
        <v>201</v>
      </c>
      <c r="G2499">
        <v>168</v>
      </c>
      <c r="H2499">
        <v>121</v>
      </c>
      <c r="I2499">
        <v>55</v>
      </c>
      <c r="J2499">
        <v>85</v>
      </c>
      <c r="K2499" t="s">
        <v>1997</v>
      </c>
      <c r="L2499" t="s">
        <v>1564</v>
      </c>
      <c r="M2499">
        <v>1</v>
      </c>
      <c r="N2499" t="s">
        <v>1558</v>
      </c>
      <c r="O2499">
        <v>2018</v>
      </c>
      <c r="P2499" s="2">
        <v>17.5</v>
      </c>
      <c r="Q2499" s="2">
        <v>17.55</v>
      </c>
      <c r="R2499" s="2">
        <v>19.920000000000002</v>
      </c>
      <c r="S2499" s="2">
        <v>113.5</v>
      </c>
      <c r="T2499" s="2"/>
      <c r="U2499" s="2"/>
    </row>
    <row r="2500" spans="1:21" x14ac:dyDescent="0.25">
      <c r="A2500">
        <v>66769275</v>
      </c>
      <c r="B2500" s="7" t="s">
        <v>1044</v>
      </c>
      <c r="C2500">
        <v>5</v>
      </c>
      <c r="D2500">
        <v>2019</v>
      </c>
      <c r="E2500">
        <v>2</v>
      </c>
      <c r="F2500">
        <v>201</v>
      </c>
      <c r="G2500">
        <v>168</v>
      </c>
      <c r="H2500">
        <v>121</v>
      </c>
      <c r="I2500">
        <v>55</v>
      </c>
      <c r="J2500">
        <v>85</v>
      </c>
      <c r="K2500" t="s">
        <v>1997</v>
      </c>
      <c r="L2500" t="s">
        <v>1564</v>
      </c>
      <c r="M2500">
        <v>1</v>
      </c>
      <c r="N2500" t="s">
        <v>1558</v>
      </c>
      <c r="O2500">
        <v>2019</v>
      </c>
      <c r="P2500" s="2">
        <v>18</v>
      </c>
      <c r="Q2500" s="2">
        <v>18.04</v>
      </c>
      <c r="R2500" s="2">
        <v>15.34</v>
      </c>
      <c r="S2500" s="2">
        <v>85.03</v>
      </c>
      <c r="T2500" s="2">
        <v>85.03</v>
      </c>
      <c r="U2500" s="2">
        <v>82.92</v>
      </c>
    </row>
    <row r="2501" spans="1:21" x14ac:dyDescent="0.25">
      <c r="A2501">
        <v>66769275</v>
      </c>
      <c r="B2501" s="7" t="s">
        <v>1044</v>
      </c>
      <c r="C2501">
        <v>5</v>
      </c>
      <c r="D2501">
        <v>2019</v>
      </c>
      <c r="E2501">
        <v>2</v>
      </c>
      <c r="F2501">
        <v>201</v>
      </c>
      <c r="G2501">
        <v>168</v>
      </c>
      <c r="H2501">
        <v>121</v>
      </c>
      <c r="I2501">
        <v>55</v>
      </c>
      <c r="J2501">
        <v>85</v>
      </c>
      <c r="K2501" t="s">
        <v>1997</v>
      </c>
      <c r="L2501" t="s">
        <v>1564</v>
      </c>
      <c r="M2501">
        <v>1</v>
      </c>
      <c r="N2501" t="s">
        <v>1558</v>
      </c>
      <c r="O2501">
        <v>2020</v>
      </c>
      <c r="P2501" s="2">
        <v>18.5</v>
      </c>
      <c r="Q2501" s="2">
        <v>18.5</v>
      </c>
      <c r="R2501" s="2">
        <v>0</v>
      </c>
      <c r="S2501" s="2">
        <v>0</v>
      </c>
      <c r="T2501" s="2"/>
      <c r="U2501" s="2"/>
    </row>
    <row r="2502" spans="1:21" x14ac:dyDescent="0.25">
      <c r="A2502">
        <v>66769275</v>
      </c>
      <c r="B2502" s="7" t="s">
        <v>1047</v>
      </c>
      <c r="C2502">
        <v>5</v>
      </c>
      <c r="D2502">
        <v>2019</v>
      </c>
      <c r="E2502">
        <v>2</v>
      </c>
      <c r="F2502">
        <v>201</v>
      </c>
      <c r="G2502">
        <v>168</v>
      </c>
      <c r="H2502">
        <v>121</v>
      </c>
      <c r="I2502">
        <v>56</v>
      </c>
      <c r="J2502">
        <v>86</v>
      </c>
      <c r="K2502" t="s">
        <v>1998</v>
      </c>
      <c r="L2502" t="s">
        <v>1564</v>
      </c>
      <c r="M2502">
        <v>1</v>
      </c>
      <c r="N2502" t="s">
        <v>1558</v>
      </c>
      <c r="O2502">
        <v>2016</v>
      </c>
      <c r="P2502" s="2">
        <v>44</v>
      </c>
      <c r="Q2502" s="2">
        <v>44</v>
      </c>
      <c r="R2502" s="2">
        <v>38.799999999999997</v>
      </c>
      <c r="S2502" s="2">
        <v>88.18</v>
      </c>
      <c r="T2502" s="2"/>
      <c r="U2502" s="2"/>
    </row>
    <row r="2503" spans="1:21" x14ac:dyDescent="0.25">
      <c r="A2503">
        <v>66769275</v>
      </c>
      <c r="B2503" s="7" t="s">
        <v>1047</v>
      </c>
      <c r="C2503">
        <v>5</v>
      </c>
      <c r="D2503">
        <v>2019</v>
      </c>
      <c r="E2503">
        <v>2</v>
      </c>
      <c r="F2503">
        <v>201</v>
      </c>
      <c r="G2503">
        <v>168</v>
      </c>
      <c r="H2503">
        <v>121</v>
      </c>
      <c r="I2503">
        <v>56</v>
      </c>
      <c r="J2503">
        <v>86</v>
      </c>
      <c r="K2503" t="s">
        <v>1998</v>
      </c>
      <c r="L2503" t="s">
        <v>1564</v>
      </c>
      <c r="M2503">
        <v>1</v>
      </c>
      <c r="N2503" t="s">
        <v>1558</v>
      </c>
      <c r="O2503">
        <v>2017</v>
      </c>
      <c r="P2503" s="2">
        <v>45</v>
      </c>
      <c r="Q2503" s="2">
        <v>45</v>
      </c>
      <c r="R2503" s="2">
        <v>64.5</v>
      </c>
      <c r="S2503" s="2">
        <v>143.33000000000001</v>
      </c>
      <c r="T2503" s="2"/>
      <c r="U2503" s="2"/>
    </row>
    <row r="2504" spans="1:21" x14ac:dyDescent="0.25">
      <c r="A2504">
        <v>66769275</v>
      </c>
      <c r="B2504" s="7" t="s">
        <v>1047</v>
      </c>
      <c r="C2504">
        <v>5</v>
      </c>
      <c r="D2504">
        <v>2019</v>
      </c>
      <c r="E2504">
        <v>2</v>
      </c>
      <c r="F2504">
        <v>201</v>
      </c>
      <c r="G2504">
        <v>168</v>
      </c>
      <c r="H2504">
        <v>121</v>
      </c>
      <c r="I2504">
        <v>56</v>
      </c>
      <c r="J2504">
        <v>86</v>
      </c>
      <c r="K2504" t="s">
        <v>1998</v>
      </c>
      <c r="L2504" t="s">
        <v>1564</v>
      </c>
      <c r="M2504">
        <v>1</v>
      </c>
      <c r="N2504" t="s">
        <v>1558</v>
      </c>
      <c r="O2504">
        <v>2018</v>
      </c>
      <c r="P2504" s="2">
        <v>47</v>
      </c>
      <c r="Q2504" s="2">
        <v>47</v>
      </c>
      <c r="R2504" s="2">
        <v>64.5</v>
      </c>
      <c r="S2504" s="2">
        <v>137.22999999999999</v>
      </c>
      <c r="T2504" s="2"/>
      <c r="U2504" s="2"/>
    </row>
    <row r="2505" spans="1:21" x14ac:dyDescent="0.25">
      <c r="A2505">
        <v>66769275</v>
      </c>
      <c r="B2505" s="7" t="s">
        <v>1047</v>
      </c>
      <c r="C2505">
        <v>5</v>
      </c>
      <c r="D2505">
        <v>2019</v>
      </c>
      <c r="E2505">
        <v>2</v>
      </c>
      <c r="F2505">
        <v>201</v>
      </c>
      <c r="G2505">
        <v>168</v>
      </c>
      <c r="H2505">
        <v>121</v>
      </c>
      <c r="I2505">
        <v>56</v>
      </c>
      <c r="J2505">
        <v>86</v>
      </c>
      <c r="K2505" t="s">
        <v>1998</v>
      </c>
      <c r="L2505" t="s">
        <v>1564</v>
      </c>
      <c r="M2505">
        <v>1</v>
      </c>
      <c r="N2505" t="s">
        <v>1558</v>
      </c>
      <c r="O2505">
        <v>2019</v>
      </c>
      <c r="P2505" s="2">
        <v>48</v>
      </c>
      <c r="Q2505" s="2">
        <v>57.14</v>
      </c>
      <c r="R2505" s="2">
        <v>61.83</v>
      </c>
      <c r="S2505" s="2">
        <v>108.21</v>
      </c>
      <c r="T2505" s="2">
        <v>108.21</v>
      </c>
      <c r="U2505" s="2">
        <v>105.51</v>
      </c>
    </row>
    <row r="2506" spans="1:21" x14ac:dyDescent="0.25">
      <c r="A2506">
        <v>66769275</v>
      </c>
      <c r="B2506" s="7" t="s">
        <v>1047</v>
      </c>
      <c r="C2506">
        <v>5</v>
      </c>
      <c r="D2506">
        <v>2019</v>
      </c>
      <c r="E2506">
        <v>2</v>
      </c>
      <c r="F2506">
        <v>201</v>
      </c>
      <c r="G2506">
        <v>168</v>
      </c>
      <c r="H2506">
        <v>121</v>
      </c>
      <c r="I2506">
        <v>56</v>
      </c>
      <c r="J2506">
        <v>86</v>
      </c>
      <c r="K2506" t="s">
        <v>1998</v>
      </c>
      <c r="L2506" t="s">
        <v>1564</v>
      </c>
      <c r="M2506">
        <v>1</v>
      </c>
      <c r="N2506" t="s">
        <v>1558</v>
      </c>
      <c r="O2506">
        <v>2020</v>
      </c>
      <c r="P2506" s="2">
        <v>49</v>
      </c>
      <c r="Q2506" s="2">
        <v>58.6</v>
      </c>
      <c r="R2506" s="2">
        <v>0</v>
      </c>
      <c r="S2506" s="2">
        <v>0</v>
      </c>
      <c r="T2506" s="2"/>
      <c r="U2506" s="2"/>
    </row>
    <row r="2507" spans="1:21" x14ac:dyDescent="0.25">
      <c r="A2507">
        <v>66769275</v>
      </c>
      <c r="B2507" s="7" t="s">
        <v>1049</v>
      </c>
      <c r="C2507">
        <v>5</v>
      </c>
      <c r="D2507">
        <v>2019</v>
      </c>
      <c r="E2507">
        <v>2</v>
      </c>
      <c r="F2507">
        <v>201</v>
      </c>
      <c r="G2507">
        <v>168</v>
      </c>
      <c r="H2507">
        <v>121</v>
      </c>
      <c r="I2507">
        <v>57</v>
      </c>
      <c r="J2507">
        <v>87</v>
      </c>
      <c r="K2507" t="s">
        <v>1999</v>
      </c>
      <c r="L2507" t="s">
        <v>1552</v>
      </c>
      <c r="M2507">
        <v>1</v>
      </c>
      <c r="N2507" t="s">
        <v>1558</v>
      </c>
      <c r="O2507">
        <v>2016</v>
      </c>
      <c r="P2507" s="2">
        <v>1</v>
      </c>
      <c r="Q2507" s="2">
        <v>1</v>
      </c>
      <c r="R2507" s="2">
        <v>1</v>
      </c>
      <c r="S2507" s="2">
        <v>100</v>
      </c>
      <c r="T2507" s="2"/>
      <c r="U2507" s="2"/>
    </row>
    <row r="2508" spans="1:21" x14ac:dyDescent="0.25">
      <c r="A2508">
        <v>66769275</v>
      </c>
      <c r="B2508" s="7" t="s">
        <v>1049</v>
      </c>
      <c r="C2508">
        <v>5</v>
      </c>
      <c r="D2508">
        <v>2019</v>
      </c>
      <c r="E2508">
        <v>2</v>
      </c>
      <c r="F2508">
        <v>201</v>
      </c>
      <c r="G2508">
        <v>168</v>
      </c>
      <c r="H2508">
        <v>121</v>
      </c>
      <c r="I2508">
        <v>57</v>
      </c>
      <c r="J2508">
        <v>87</v>
      </c>
      <c r="K2508" t="s">
        <v>1999</v>
      </c>
      <c r="L2508" t="s">
        <v>1552</v>
      </c>
      <c r="M2508">
        <v>1</v>
      </c>
      <c r="N2508" t="s">
        <v>1558</v>
      </c>
      <c r="O2508">
        <v>2017</v>
      </c>
      <c r="P2508" s="2">
        <v>0</v>
      </c>
      <c r="Q2508" s="2">
        <v>0</v>
      </c>
      <c r="R2508" s="2">
        <v>0</v>
      </c>
      <c r="S2508" s="2">
        <v>0</v>
      </c>
      <c r="T2508" s="2"/>
      <c r="U2508" s="2"/>
    </row>
    <row r="2509" spans="1:21" x14ac:dyDescent="0.25">
      <c r="A2509">
        <v>66769275</v>
      </c>
      <c r="B2509" s="7" t="s">
        <v>1049</v>
      </c>
      <c r="C2509">
        <v>5</v>
      </c>
      <c r="D2509">
        <v>2019</v>
      </c>
      <c r="E2509">
        <v>2</v>
      </c>
      <c r="F2509">
        <v>201</v>
      </c>
      <c r="G2509">
        <v>168</v>
      </c>
      <c r="H2509">
        <v>121</v>
      </c>
      <c r="I2509">
        <v>57</v>
      </c>
      <c r="J2509">
        <v>87</v>
      </c>
      <c r="K2509" t="s">
        <v>1999</v>
      </c>
      <c r="L2509" t="s">
        <v>1552</v>
      </c>
      <c r="M2509">
        <v>1</v>
      </c>
      <c r="N2509" t="s">
        <v>1558</v>
      </c>
      <c r="O2509">
        <v>2018</v>
      </c>
      <c r="P2509" s="2">
        <v>0</v>
      </c>
      <c r="Q2509" s="2">
        <v>0</v>
      </c>
      <c r="R2509" s="2">
        <v>0</v>
      </c>
      <c r="S2509" s="2">
        <v>0</v>
      </c>
      <c r="T2509" s="2"/>
      <c r="U2509" s="2"/>
    </row>
    <row r="2510" spans="1:21" x14ac:dyDescent="0.25">
      <c r="A2510">
        <v>66769275</v>
      </c>
      <c r="B2510" s="7" t="s">
        <v>1049</v>
      </c>
      <c r="C2510">
        <v>5</v>
      </c>
      <c r="D2510">
        <v>2019</v>
      </c>
      <c r="E2510">
        <v>2</v>
      </c>
      <c r="F2510">
        <v>201</v>
      </c>
      <c r="G2510">
        <v>168</v>
      </c>
      <c r="H2510">
        <v>121</v>
      </c>
      <c r="I2510">
        <v>57</v>
      </c>
      <c r="J2510">
        <v>87</v>
      </c>
      <c r="K2510" t="s">
        <v>1999</v>
      </c>
      <c r="L2510" t="s">
        <v>1552</v>
      </c>
      <c r="M2510">
        <v>1</v>
      </c>
      <c r="N2510" t="s">
        <v>1558</v>
      </c>
      <c r="O2510">
        <v>2019</v>
      </c>
      <c r="P2510" s="2">
        <v>0</v>
      </c>
      <c r="Q2510" s="2">
        <v>0</v>
      </c>
      <c r="R2510" s="2">
        <v>0</v>
      </c>
      <c r="S2510" s="2">
        <v>0</v>
      </c>
      <c r="T2510" s="2">
        <v>100</v>
      </c>
      <c r="U2510" s="2">
        <v>100</v>
      </c>
    </row>
    <row r="2511" spans="1:21" x14ac:dyDescent="0.25">
      <c r="A2511">
        <v>66769275</v>
      </c>
      <c r="B2511" s="7" t="s">
        <v>1049</v>
      </c>
      <c r="C2511">
        <v>5</v>
      </c>
      <c r="D2511">
        <v>2019</v>
      </c>
      <c r="E2511">
        <v>2</v>
      </c>
      <c r="F2511">
        <v>201</v>
      </c>
      <c r="G2511">
        <v>168</v>
      </c>
      <c r="H2511">
        <v>121</v>
      </c>
      <c r="I2511">
        <v>57</v>
      </c>
      <c r="J2511">
        <v>87</v>
      </c>
      <c r="K2511" t="s">
        <v>1999</v>
      </c>
      <c r="L2511" t="s">
        <v>1552</v>
      </c>
      <c r="M2511">
        <v>1</v>
      </c>
      <c r="N2511" t="s">
        <v>1558</v>
      </c>
      <c r="O2511">
        <v>2020</v>
      </c>
      <c r="P2511" s="2">
        <v>0</v>
      </c>
      <c r="Q2511" s="2">
        <v>0</v>
      </c>
      <c r="R2511" s="2">
        <v>0</v>
      </c>
      <c r="S2511" s="2">
        <v>0</v>
      </c>
      <c r="T2511" s="2"/>
      <c r="U2511" s="2"/>
    </row>
    <row r="2512" spans="1:21" x14ac:dyDescent="0.25">
      <c r="A2512">
        <v>66769275</v>
      </c>
      <c r="B2512" s="7" t="s">
        <v>1051</v>
      </c>
      <c r="C2512">
        <v>5</v>
      </c>
      <c r="D2512">
        <v>2019</v>
      </c>
      <c r="E2512">
        <v>2</v>
      </c>
      <c r="F2512">
        <v>201</v>
      </c>
      <c r="G2512">
        <v>168</v>
      </c>
      <c r="H2512">
        <v>121</v>
      </c>
      <c r="I2512">
        <v>58</v>
      </c>
      <c r="J2512">
        <v>88</v>
      </c>
      <c r="K2512" t="s">
        <v>2000</v>
      </c>
      <c r="L2512" t="s">
        <v>1552</v>
      </c>
      <c r="M2512">
        <v>1</v>
      </c>
      <c r="N2512" t="s">
        <v>1558</v>
      </c>
      <c r="O2512">
        <v>2016</v>
      </c>
      <c r="P2512" s="2">
        <v>0.2</v>
      </c>
      <c r="Q2512" s="2">
        <v>0.2</v>
      </c>
      <c r="R2512" s="2">
        <v>0.2</v>
      </c>
      <c r="S2512" s="2">
        <v>100</v>
      </c>
      <c r="T2512" s="2"/>
      <c r="U2512" s="2"/>
    </row>
    <row r="2513" spans="1:21" x14ac:dyDescent="0.25">
      <c r="A2513">
        <v>66769275</v>
      </c>
      <c r="B2513" s="7" t="s">
        <v>1051</v>
      </c>
      <c r="C2513">
        <v>5</v>
      </c>
      <c r="D2513">
        <v>2019</v>
      </c>
      <c r="E2513">
        <v>2</v>
      </c>
      <c r="F2513">
        <v>201</v>
      </c>
      <c r="G2513">
        <v>168</v>
      </c>
      <c r="H2513">
        <v>121</v>
      </c>
      <c r="I2513">
        <v>58</v>
      </c>
      <c r="J2513">
        <v>88</v>
      </c>
      <c r="K2513" t="s">
        <v>2000</v>
      </c>
      <c r="L2513" t="s">
        <v>1552</v>
      </c>
      <c r="M2513">
        <v>1</v>
      </c>
      <c r="N2513" t="s">
        <v>1558</v>
      </c>
      <c r="O2513">
        <v>2017</v>
      </c>
      <c r="P2513" s="2">
        <v>0.2</v>
      </c>
      <c r="Q2513" s="2">
        <v>0.2</v>
      </c>
      <c r="R2513" s="2">
        <v>0.2</v>
      </c>
      <c r="S2513" s="2">
        <v>100</v>
      </c>
      <c r="T2513" s="2"/>
      <c r="U2513" s="2"/>
    </row>
    <row r="2514" spans="1:21" x14ac:dyDescent="0.25">
      <c r="A2514">
        <v>66769275</v>
      </c>
      <c r="B2514" s="7" t="s">
        <v>1051</v>
      </c>
      <c r="C2514">
        <v>5</v>
      </c>
      <c r="D2514">
        <v>2019</v>
      </c>
      <c r="E2514">
        <v>2</v>
      </c>
      <c r="F2514">
        <v>201</v>
      </c>
      <c r="G2514">
        <v>168</v>
      </c>
      <c r="H2514">
        <v>121</v>
      </c>
      <c r="I2514">
        <v>58</v>
      </c>
      <c r="J2514">
        <v>88</v>
      </c>
      <c r="K2514" t="s">
        <v>2000</v>
      </c>
      <c r="L2514" t="s">
        <v>1552</v>
      </c>
      <c r="M2514">
        <v>1</v>
      </c>
      <c r="N2514" t="s">
        <v>1558</v>
      </c>
      <c r="O2514">
        <v>2018</v>
      </c>
      <c r="P2514" s="2">
        <v>0.2</v>
      </c>
      <c r="Q2514" s="2">
        <v>0.1</v>
      </c>
      <c r="R2514" s="2">
        <v>0.13</v>
      </c>
      <c r="S2514" s="2">
        <v>130</v>
      </c>
      <c r="T2514" s="2"/>
      <c r="U2514" s="2"/>
    </row>
    <row r="2515" spans="1:21" x14ac:dyDescent="0.25">
      <c r="A2515">
        <v>66769275</v>
      </c>
      <c r="B2515" s="7" t="s">
        <v>1051</v>
      </c>
      <c r="C2515">
        <v>5</v>
      </c>
      <c r="D2515">
        <v>2019</v>
      </c>
      <c r="E2515">
        <v>2</v>
      </c>
      <c r="F2515">
        <v>201</v>
      </c>
      <c r="G2515">
        <v>168</v>
      </c>
      <c r="H2515">
        <v>121</v>
      </c>
      <c r="I2515">
        <v>58</v>
      </c>
      <c r="J2515">
        <v>88</v>
      </c>
      <c r="K2515" t="s">
        <v>2000</v>
      </c>
      <c r="L2515" t="s">
        <v>1552</v>
      </c>
      <c r="M2515">
        <v>1</v>
      </c>
      <c r="N2515" t="s">
        <v>1558</v>
      </c>
      <c r="O2515">
        <v>2019</v>
      </c>
      <c r="P2515" s="2">
        <v>0.2</v>
      </c>
      <c r="Q2515" s="2">
        <v>0.32</v>
      </c>
      <c r="R2515" s="2">
        <v>0.32</v>
      </c>
      <c r="S2515" s="2">
        <v>100</v>
      </c>
      <c r="T2515" s="2">
        <v>100</v>
      </c>
      <c r="U2515" s="2">
        <v>85</v>
      </c>
    </row>
    <row r="2516" spans="1:21" x14ac:dyDescent="0.25">
      <c r="A2516">
        <v>66769275</v>
      </c>
      <c r="B2516" s="7" t="s">
        <v>1051</v>
      </c>
      <c r="C2516">
        <v>5</v>
      </c>
      <c r="D2516">
        <v>2019</v>
      </c>
      <c r="E2516">
        <v>2</v>
      </c>
      <c r="F2516">
        <v>201</v>
      </c>
      <c r="G2516">
        <v>168</v>
      </c>
      <c r="H2516">
        <v>121</v>
      </c>
      <c r="I2516">
        <v>58</v>
      </c>
      <c r="J2516">
        <v>88</v>
      </c>
      <c r="K2516" t="s">
        <v>2000</v>
      </c>
      <c r="L2516" t="s">
        <v>1552</v>
      </c>
      <c r="M2516">
        <v>1</v>
      </c>
      <c r="N2516" t="s">
        <v>1558</v>
      </c>
      <c r="O2516">
        <v>2020</v>
      </c>
      <c r="P2516" s="2">
        <v>0.2</v>
      </c>
      <c r="Q2516" s="2">
        <v>0.15</v>
      </c>
      <c r="R2516" s="2">
        <v>0</v>
      </c>
      <c r="S2516" s="2">
        <v>0</v>
      </c>
      <c r="T2516" s="2"/>
      <c r="U2516" s="2"/>
    </row>
    <row r="2517" spans="1:21" x14ac:dyDescent="0.25">
      <c r="A2517">
        <v>66769275</v>
      </c>
      <c r="B2517" s="7" t="s">
        <v>1053</v>
      </c>
      <c r="C2517">
        <v>5</v>
      </c>
      <c r="D2517">
        <v>2019</v>
      </c>
      <c r="E2517">
        <v>2</v>
      </c>
      <c r="F2517">
        <v>201</v>
      </c>
      <c r="G2517">
        <v>168</v>
      </c>
      <c r="H2517">
        <v>121</v>
      </c>
      <c r="I2517">
        <v>59</v>
      </c>
      <c r="J2517">
        <v>89</v>
      </c>
      <c r="K2517" t="s">
        <v>2001</v>
      </c>
      <c r="L2517" t="s">
        <v>1552</v>
      </c>
      <c r="M2517">
        <v>1</v>
      </c>
      <c r="N2517" t="s">
        <v>1558</v>
      </c>
      <c r="O2517">
        <v>2016</v>
      </c>
      <c r="P2517" s="2">
        <v>0.2</v>
      </c>
      <c r="Q2517" s="2">
        <v>0.2</v>
      </c>
      <c r="R2517" s="2">
        <v>0.05</v>
      </c>
      <c r="S2517" s="2">
        <v>25</v>
      </c>
      <c r="T2517" s="2"/>
      <c r="U2517" s="2"/>
    </row>
    <row r="2518" spans="1:21" x14ac:dyDescent="0.25">
      <c r="A2518">
        <v>66769275</v>
      </c>
      <c r="B2518" s="7" t="s">
        <v>1053</v>
      </c>
      <c r="C2518">
        <v>5</v>
      </c>
      <c r="D2518">
        <v>2019</v>
      </c>
      <c r="E2518">
        <v>2</v>
      </c>
      <c r="F2518">
        <v>201</v>
      </c>
      <c r="G2518">
        <v>168</v>
      </c>
      <c r="H2518">
        <v>121</v>
      </c>
      <c r="I2518">
        <v>59</v>
      </c>
      <c r="J2518">
        <v>89</v>
      </c>
      <c r="K2518" t="s">
        <v>2001</v>
      </c>
      <c r="L2518" t="s">
        <v>1552</v>
      </c>
      <c r="M2518">
        <v>1</v>
      </c>
      <c r="N2518" t="s">
        <v>1558</v>
      </c>
      <c r="O2518">
        <v>2017</v>
      </c>
      <c r="P2518" s="2">
        <v>0.2</v>
      </c>
      <c r="Q2518" s="2">
        <v>0.2</v>
      </c>
      <c r="R2518" s="2">
        <v>0.08</v>
      </c>
      <c r="S2518" s="2">
        <v>40</v>
      </c>
      <c r="T2518" s="2"/>
      <c r="U2518" s="2"/>
    </row>
    <row r="2519" spans="1:21" x14ac:dyDescent="0.25">
      <c r="A2519">
        <v>66769275</v>
      </c>
      <c r="B2519" s="7" t="s">
        <v>1053</v>
      </c>
      <c r="C2519">
        <v>5</v>
      </c>
      <c r="D2519">
        <v>2019</v>
      </c>
      <c r="E2519">
        <v>2</v>
      </c>
      <c r="F2519">
        <v>201</v>
      </c>
      <c r="G2519">
        <v>168</v>
      </c>
      <c r="H2519">
        <v>121</v>
      </c>
      <c r="I2519">
        <v>59</v>
      </c>
      <c r="J2519">
        <v>89</v>
      </c>
      <c r="K2519" t="s">
        <v>2001</v>
      </c>
      <c r="L2519" t="s">
        <v>1552</v>
      </c>
      <c r="M2519">
        <v>1</v>
      </c>
      <c r="N2519" t="s">
        <v>1558</v>
      </c>
      <c r="O2519">
        <v>2018</v>
      </c>
      <c r="P2519" s="2">
        <v>0.2</v>
      </c>
      <c r="Q2519" s="2">
        <v>0</v>
      </c>
      <c r="R2519" s="2">
        <v>0</v>
      </c>
      <c r="S2519" s="2">
        <v>0</v>
      </c>
      <c r="T2519" s="2"/>
      <c r="U2519" s="2"/>
    </row>
    <row r="2520" spans="1:21" x14ac:dyDescent="0.25">
      <c r="A2520">
        <v>66769275</v>
      </c>
      <c r="B2520" s="7" t="s">
        <v>1053</v>
      </c>
      <c r="C2520">
        <v>5</v>
      </c>
      <c r="D2520">
        <v>2019</v>
      </c>
      <c r="E2520">
        <v>2</v>
      </c>
      <c r="F2520">
        <v>201</v>
      </c>
      <c r="G2520">
        <v>168</v>
      </c>
      <c r="H2520">
        <v>121</v>
      </c>
      <c r="I2520">
        <v>59</v>
      </c>
      <c r="J2520">
        <v>89</v>
      </c>
      <c r="K2520" t="s">
        <v>2001</v>
      </c>
      <c r="L2520" t="s">
        <v>1552</v>
      </c>
      <c r="M2520">
        <v>1</v>
      </c>
      <c r="N2520" t="s">
        <v>1558</v>
      </c>
      <c r="O2520">
        <v>2019</v>
      </c>
      <c r="P2520" s="2">
        <v>0.2</v>
      </c>
      <c r="Q2520" s="2">
        <v>0</v>
      </c>
      <c r="R2520" s="2">
        <v>0</v>
      </c>
      <c r="S2520" s="2">
        <v>0</v>
      </c>
      <c r="T2520" s="2">
        <v>100</v>
      </c>
      <c r="U2520" s="2">
        <v>15.29</v>
      </c>
    </row>
    <row r="2521" spans="1:21" x14ac:dyDescent="0.25">
      <c r="A2521">
        <v>66769275</v>
      </c>
      <c r="B2521" s="7" t="s">
        <v>1053</v>
      </c>
      <c r="C2521">
        <v>5</v>
      </c>
      <c r="D2521">
        <v>2019</v>
      </c>
      <c r="E2521">
        <v>2</v>
      </c>
      <c r="F2521">
        <v>201</v>
      </c>
      <c r="G2521">
        <v>168</v>
      </c>
      <c r="H2521">
        <v>121</v>
      </c>
      <c r="I2521">
        <v>59</v>
      </c>
      <c r="J2521">
        <v>89</v>
      </c>
      <c r="K2521" t="s">
        <v>2001</v>
      </c>
      <c r="L2521" t="s">
        <v>1552</v>
      </c>
      <c r="M2521">
        <v>1</v>
      </c>
      <c r="N2521" t="s">
        <v>1558</v>
      </c>
      <c r="O2521">
        <v>2020</v>
      </c>
      <c r="P2521" s="2">
        <v>0.2</v>
      </c>
      <c r="Q2521" s="2">
        <v>0.72</v>
      </c>
      <c r="R2521" s="2">
        <v>0</v>
      </c>
      <c r="S2521" s="2">
        <v>0</v>
      </c>
      <c r="T2521" s="2"/>
      <c r="U2521" s="2"/>
    </row>
    <row r="2522" spans="1:21" x14ac:dyDescent="0.25">
      <c r="A2522">
        <v>66769275</v>
      </c>
      <c r="B2522" s="7" t="s">
        <v>1055</v>
      </c>
      <c r="C2522">
        <v>5</v>
      </c>
      <c r="D2522">
        <v>2019</v>
      </c>
      <c r="E2522">
        <v>2</v>
      </c>
      <c r="F2522">
        <v>201</v>
      </c>
      <c r="G2522">
        <v>168</v>
      </c>
      <c r="H2522">
        <v>121</v>
      </c>
      <c r="I2522">
        <v>60</v>
      </c>
      <c r="J2522">
        <v>90</v>
      </c>
      <c r="K2522" t="s">
        <v>2002</v>
      </c>
      <c r="L2522" t="s">
        <v>1552</v>
      </c>
      <c r="M2522">
        <v>1</v>
      </c>
      <c r="N2522" t="s">
        <v>1558</v>
      </c>
      <c r="O2522">
        <v>2016</v>
      </c>
      <c r="P2522" s="2">
        <v>0.2</v>
      </c>
      <c r="Q2522" s="2">
        <v>0.2</v>
      </c>
      <c r="R2522" s="2">
        <v>0.16</v>
      </c>
      <c r="S2522" s="2">
        <v>80</v>
      </c>
      <c r="T2522" s="2"/>
      <c r="U2522" s="2"/>
    </row>
    <row r="2523" spans="1:21" x14ac:dyDescent="0.25">
      <c r="A2523">
        <v>66769275</v>
      </c>
      <c r="B2523" s="7" t="s">
        <v>1055</v>
      </c>
      <c r="C2523">
        <v>5</v>
      </c>
      <c r="D2523">
        <v>2019</v>
      </c>
      <c r="E2523">
        <v>2</v>
      </c>
      <c r="F2523">
        <v>201</v>
      </c>
      <c r="G2523">
        <v>168</v>
      </c>
      <c r="H2523">
        <v>121</v>
      </c>
      <c r="I2523">
        <v>60</v>
      </c>
      <c r="J2523">
        <v>90</v>
      </c>
      <c r="K2523" t="s">
        <v>2002</v>
      </c>
      <c r="L2523" t="s">
        <v>1552</v>
      </c>
      <c r="M2523">
        <v>1</v>
      </c>
      <c r="N2523" t="s">
        <v>1558</v>
      </c>
      <c r="O2523">
        <v>2017</v>
      </c>
      <c r="P2523" s="2">
        <v>0.2</v>
      </c>
      <c r="Q2523" s="2">
        <v>0.2</v>
      </c>
      <c r="R2523" s="2">
        <v>0.09</v>
      </c>
      <c r="S2523" s="2">
        <v>45</v>
      </c>
      <c r="T2523" s="2"/>
      <c r="U2523" s="2"/>
    </row>
    <row r="2524" spans="1:21" x14ac:dyDescent="0.25">
      <c r="A2524">
        <v>66769275</v>
      </c>
      <c r="B2524" s="7" t="s">
        <v>1055</v>
      </c>
      <c r="C2524">
        <v>5</v>
      </c>
      <c r="D2524">
        <v>2019</v>
      </c>
      <c r="E2524">
        <v>2</v>
      </c>
      <c r="F2524">
        <v>201</v>
      </c>
      <c r="G2524">
        <v>168</v>
      </c>
      <c r="H2524">
        <v>121</v>
      </c>
      <c r="I2524">
        <v>60</v>
      </c>
      <c r="J2524">
        <v>90</v>
      </c>
      <c r="K2524" t="s">
        <v>2002</v>
      </c>
      <c r="L2524" t="s">
        <v>1552</v>
      </c>
      <c r="M2524">
        <v>1</v>
      </c>
      <c r="N2524" t="s">
        <v>1558</v>
      </c>
      <c r="O2524">
        <v>2018</v>
      </c>
      <c r="P2524" s="2">
        <v>0.2</v>
      </c>
      <c r="Q2524" s="2">
        <v>0</v>
      </c>
      <c r="R2524" s="2">
        <v>0</v>
      </c>
      <c r="S2524" s="2">
        <v>0</v>
      </c>
      <c r="T2524" s="2"/>
      <c r="U2524" s="2"/>
    </row>
    <row r="2525" spans="1:21" x14ac:dyDescent="0.25">
      <c r="A2525">
        <v>66769275</v>
      </c>
      <c r="B2525" s="7" t="s">
        <v>1055</v>
      </c>
      <c r="C2525">
        <v>5</v>
      </c>
      <c r="D2525">
        <v>2019</v>
      </c>
      <c r="E2525">
        <v>2</v>
      </c>
      <c r="F2525">
        <v>201</v>
      </c>
      <c r="G2525">
        <v>168</v>
      </c>
      <c r="H2525">
        <v>121</v>
      </c>
      <c r="I2525">
        <v>60</v>
      </c>
      <c r="J2525">
        <v>90</v>
      </c>
      <c r="K2525" t="s">
        <v>2002</v>
      </c>
      <c r="L2525" t="s">
        <v>1552</v>
      </c>
      <c r="M2525">
        <v>1</v>
      </c>
      <c r="N2525" t="s">
        <v>1558</v>
      </c>
      <c r="O2525">
        <v>2019</v>
      </c>
      <c r="P2525" s="2">
        <v>0.2</v>
      </c>
      <c r="Q2525" s="2">
        <v>0</v>
      </c>
      <c r="R2525" s="2">
        <v>0</v>
      </c>
      <c r="S2525" s="2">
        <v>0</v>
      </c>
      <c r="T2525" s="2">
        <v>100</v>
      </c>
      <c r="U2525" s="2">
        <v>26.04</v>
      </c>
    </row>
    <row r="2526" spans="1:21" x14ac:dyDescent="0.25">
      <c r="A2526">
        <v>66769275</v>
      </c>
      <c r="B2526" s="7" t="s">
        <v>1055</v>
      </c>
      <c r="C2526">
        <v>5</v>
      </c>
      <c r="D2526">
        <v>2019</v>
      </c>
      <c r="E2526">
        <v>2</v>
      </c>
      <c r="F2526">
        <v>201</v>
      </c>
      <c r="G2526">
        <v>168</v>
      </c>
      <c r="H2526">
        <v>121</v>
      </c>
      <c r="I2526">
        <v>60</v>
      </c>
      <c r="J2526">
        <v>90</v>
      </c>
      <c r="K2526" t="s">
        <v>2002</v>
      </c>
      <c r="L2526" t="s">
        <v>1552</v>
      </c>
      <c r="M2526">
        <v>1</v>
      </c>
      <c r="N2526" t="s">
        <v>1558</v>
      </c>
      <c r="O2526">
        <v>2020</v>
      </c>
      <c r="P2526" s="2">
        <v>0.2</v>
      </c>
      <c r="Q2526" s="2">
        <v>0.71</v>
      </c>
      <c r="R2526" s="2">
        <v>0</v>
      </c>
      <c r="S2526" s="2">
        <v>0</v>
      </c>
      <c r="T2526" s="2"/>
      <c r="U2526" s="2"/>
    </row>
    <row r="2527" spans="1:21" x14ac:dyDescent="0.25">
      <c r="A2527">
        <v>66769275</v>
      </c>
      <c r="B2527" s="7" t="s">
        <v>1057</v>
      </c>
      <c r="C2527">
        <v>5</v>
      </c>
      <c r="D2527">
        <v>2019</v>
      </c>
      <c r="E2527">
        <v>2</v>
      </c>
      <c r="F2527">
        <v>201</v>
      </c>
      <c r="G2527">
        <v>168</v>
      </c>
      <c r="H2527">
        <v>122</v>
      </c>
      <c r="I2527">
        <v>53</v>
      </c>
      <c r="J2527">
        <v>91</v>
      </c>
      <c r="K2527" t="s">
        <v>2003</v>
      </c>
      <c r="L2527" t="s">
        <v>1564</v>
      </c>
      <c r="M2527">
        <v>1</v>
      </c>
      <c r="N2527" t="s">
        <v>1558</v>
      </c>
      <c r="O2527">
        <v>2016</v>
      </c>
      <c r="P2527" s="2">
        <v>5</v>
      </c>
      <c r="Q2527" s="2">
        <v>5</v>
      </c>
      <c r="R2527" s="2">
        <v>0</v>
      </c>
      <c r="S2527" s="2">
        <v>0</v>
      </c>
      <c r="T2527" s="2"/>
      <c r="U2527" s="2"/>
    </row>
    <row r="2528" spans="1:21" x14ac:dyDescent="0.25">
      <c r="A2528">
        <v>66769275</v>
      </c>
      <c r="B2528" s="7" t="s">
        <v>1057</v>
      </c>
      <c r="C2528">
        <v>5</v>
      </c>
      <c r="D2528">
        <v>2019</v>
      </c>
      <c r="E2528">
        <v>2</v>
      </c>
      <c r="F2528">
        <v>201</v>
      </c>
      <c r="G2528">
        <v>168</v>
      </c>
      <c r="H2528">
        <v>122</v>
      </c>
      <c r="I2528">
        <v>53</v>
      </c>
      <c r="J2528">
        <v>91</v>
      </c>
      <c r="K2528" t="s">
        <v>2003</v>
      </c>
      <c r="L2528" t="s">
        <v>1564</v>
      </c>
      <c r="M2528">
        <v>1</v>
      </c>
      <c r="N2528" t="s">
        <v>1558</v>
      </c>
      <c r="O2528">
        <v>2017</v>
      </c>
      <c r="P2528" s="2">
        <v>10</v>
      </c>
      <c r="Q2528" s="2">
        <v>10</v>
      </c>
      <c r="R2528" s="2">
        <v>0</v>
      </c>
      <c r="S2528" s="2">
        <v>0</v>
      </c>
      <c r="T2528" s="2"/>
      <c r="U2528" s="2"/>
    </row>
    <row r="2529" spans="1:21" x14ac:dyDescent="0.25">
      <c r="A2529">
        <v>66769275</v>
      </c>
      <c r="B2529" s="7" t="s">
        <v>1057</v>
      </c>
      <c r="C2529">
        <v>5</v>
      </c>
      <c r="D2529">
        <v>2019</v>
      </c>
      <c r="E2529">
        <v>2</v>
      </c>
      <c r="F2529">
        <v>201</v>
      </c>
      <c r="G2529">
        <v>168</v>
      </c>
      <c r="H2529">
        <v>122</v>
      </c>
      <c r="I2529">
        <v>53</v>
      </c>
      <c r="J2529">
        <v>91</v>
      </c>
      <c r="K2529" t="s">
        <v>2003</v>
      </c>
      <c r="L2529" t="s">
        <v>1564</v>
      </c>
      <c r="M2529">
        <v>1</v>
      </c>
      <c r="N2529" t="s">
        <v>1558</v>
      </c>
      <c r="O2529">
        <v>2018</v>
      </c>
      <c r="P2529" s="2">
        <v>15</v>
      </c>
      <c r="Q2529" s="2">
        <v>15</v>
      </c>
      <c r="R2529" s="2">
        <v>0</v>
      </c>
      <c r="S2529" s="2">
        <v>0</v>
      </c>
      <c r="T2529" s="2"/>
      <c r="U2529" s="2"/>
    </row>
    <row r="2530" spans="1:21" x14ac:dyDescent="0.25">
      <c r="A2530">
        <v>66769275</v>
      </c>
      <c r="B2530" s="7" t="s">
        <v>1057</v>
      </c>
      <c r="C2530">
        <v>5</v>
      </c>
      <c r="D2530">
        <v>2019</v>
      </c>
      <c r="E2530">
        <v>2</v>
      </c>
      <c r="F2530">
        <v>201</v>
      </c>
      <c r="G2530">
        <v>168</v>
      </c>
      <c r="H2530">
        <v>122</v>
      </c>
      <c r="I2530">
        <v>53</v>
      </c>
      <c r="J2530">
        <v>91</v>
      </c>
      <c r="K2530" t="s">
        <v>2003</v>
      </c>
      <c r="L2530" t="s">
        <v>1564</v>
      </c>
      <c r="M2530">
        <v>1</v>
      </c>
      <c r="N2530" t="s">
        <v>1558</v>
      </c>
      <c r="O2530">
        <v>2019</v>
      </c>
      <c r="P2530" s="2">
        <v>20</v>
      </c>
      <c r="Q2530" s="2">
        <v>20</v>
      </c>
      <c r="R2530" s="2">
        <v>0</v>
      </c>
      <c r="S2530" s="2">
        <v>0</v>
      </c>
      <c r="T2530" s="2">
        <v>0</v>
      </c>
      <c r="U2530" s="2">
        <v>0</v>
      </c>
    </row>
    <row r="2531" spans="1:21" x14ac:dyDescent="0.25">
      <c r="A2531">
        <v>66769275</v>
      </c>
      <c r="B2531" s="7" t="s">
        <v>1057</v>
      </c>
      <c r="C2531">
        <v>5</v>
      </c>
      <c r="D2531">
        <v>2019</v>
      </c>
      <c r="E2531">
        <v>2</v>
      </c>
      <c r="F2531">
        <v>201</v>
      </c>
      <c r="G2531">
        <v>168</v>
      </c>
      <c r="H2531">
        <v>122</v>
      </c>
      <c r="I2531">
        <v>53</v>
      </c>
      <c r="J2531">
        <v>91</v>
      </c>
      <c r="K2531" t="s">
        <v>2003</v>
      </c>
      <c r="L2531" t="s">
        <v>1564</v>
      </c>
      <c r="M2531">
        <v>1</v>
      </c>
      <c r="N2531" t="s">
        <v>1558</v>
      </c>
      <c r="O2531">
        <v>2020</v>
      </c>
      <c r="P2531" s="2">
        <v>20</v>
      </c>
      <c r="Q2531" s="2">
        <v>20</v>
      </c>
      <c r="R2531" s="2">
        <v>0</v>
      </c>
      <c r="S2531" s="2">
        <v>0</v>
      </c>
      <c r="T2531" s="2"/>
      <c r="U2531" s="2"/>
    </row>
    <row r="2532" spans="1:21" x14ac:dyDescent="0.25">
      <c r="A2532">
        <v>66769275</v>
      </c>
      <c r="B2532" s="7" t="s">
        <v>1060</v>
      </c>
      <c r="C2532">
        <v>5</v>
      </c>
      <c r="D2532">
        <v>2019</v>
      </c>
      <c r="E2532">
        <v>2</v>
      </c>
      <c r="F2532">
        <v>201</v>
      </c>
      <c r="G2532">
        <v>168</v>
      </c>
      <c r="H2532">
        <v>122</v>
      </c>
      <c r="I2532">
        <v>54</v>
      </c>
      <c r="J2532">
        <v>92</v>
      </c>
      <c r="K2532" t="s">
        <v>2004</v>
      </c>
      <c r="L2532" t="s">
        <v>1555</v>
      </c>
      <c r="M2532">
        <v>1</v>
      </c>
      <c r="N2532" t="s">
        <v>1558</v>
      </c>
      <c r="O2532">
        <v>2016</v>
      </c>
      <c r="P2532" s="2">
        <v>4</v>
      </c>
      <c r="Q2532" s="2">
        <v>4</v>
      </c>
      <c r="R2532" s="2">
        <v>4</v>
      </c>
      <c r="S2532" s="2">
        <v>100</v>
      </c>
      <c r="T2532" s="2"/>
      <c r="U2532" s="2"/>
    </row>
    <row r="2533" spans="1:21" x14ac:dyDescent="0.25">
      <c r="A2533">
        <v>66769275</v>
      </c>
      <c r="B2533" s="7" t="s">
        <v>1060</v>
      </c>
      <c r="C2533">
        <v>5</v>
      </c>
      <c r="D2533">
        <v>2019</v>
      </c>
      <c r="E2533">
        <v>2</v>
      </c>
      <c r="F2533">
        <v>201</v>
      </c>
      <c r="G2533">
        <v>168</v>
      </c>
      <c r="H2533">
        <v>122</v>
      </c>
      <c r="I2533">
        <v>54</v>
      </c>
      <c r="J2533">
        <v>92</v>
      </c>
      <c r="K2533" t="s">
        <v>2004</v>
      </c>
      <c r="L2533" t="s">
        <v>1555</v>
      </c>
      <c r="M2533">
        <v>1</v>
      </c>
      <c r="N2533" t="s">
        <v>1558</v>
      </c>
      <c r="O2533">
        <v>2017</v>
      </c>
      <c r="P2533" s="2">
        <v>4</v>
      </c>
      <c r="Q2533" s="2">
        <v>4</v>
      </c>
      <c r="R2533" s="2">
        <v>4</v>
      </c>
      <c r="S2533" s="2">
        <v>100</v>
      </c>
      <c r="T2533" s="2"/>
      <c r="U2533" s="2"/>
    </row>
    <row r="2534" spans="1:21" x14ac:dyDescent="0.25">
      <c r="A2534">
        <v>66769275</v>
      </c>
      <c r="B2534" s="7" t="s">
        <v>1060</v>
      </c>
      <c r="C2534">
        <v>5</v>
      </c>
      <c r="D2534">
        <v>2019</v>
      </c>
      <c r="E2534">
        <v>2</v>
      </c>
      <c r="F2534">
        <v>201</v>
      </c>
      <c r="G2534">
        <v>168</v>
      </c>
      <c r="H2534">
        <v>122</v>
      </c>
      <c r="I2534">
        <v>54</v>
      </c>
      <c r="J2534">
        <v>92</v>
      </c>
      <c r="K2534" t="s">
        <v>2004</v>
      </c>
      <c r="L2534" t="s">
        <v>1555</v>
      </c>
      <c r="M2534">
        <v>1</v>
      </c>
      <c r="N2534" t="s">
        <v>1558</v>
      </c>
      <c r="O2534">
        <v>2018</v>
      </c>
      <c r="P2534" s="2">
        <v>4</v>
      </c>
      <c r="Q2534" s="2">
        <v>4</v>
      </c>
      <c r="R2534" s="2">
        <v>4</v>
      </c>
      <c r="S2534" s="2">
        <v>100</v>
      </c>
      <c r="T2534" s="2"/>
      <c r="U2534" s="2"/>
    </row>
    <row r="2535" spans="1:21" x14ac:dyDescent="0.25">
      <c r="A2535">
        <v>66769275</v>
      </c>
      <c r="B2535" s="7" t="s">
        <v>1060</v>
      </c>
      <c r="C2535">
        <v>5</v>
      </c>
      <c r="D2535">
        <v>2019</v>
      </c>
      <c r="E2535">
        <v>2</v>
      </c>
      <c r="F2535">
        <v>201</v>
      </c>
      <c r="G2535">
        <v>168</v>
      </c>
      <c r="H2535">
        <v>122</v>
      </c>
      <c r="I2535">
        <v>54</v>
      </c>
      <c r="J2535">
        <v>92</v>
      </c>
      <c r="K2535" t="s">
        <v>2004</v>
      </c>
      <c r="L2535" t="s">
        <v>1555</v>
      </c>
      <c r="M2535">
        <v>1</v>
      </c>
      <c r="N2535" t="s">
        <v>1558</v>
      </c>
      <c r="O2535">
        <v>2019</v>
      </c>
      <c r="P2535" s="2">
        <v>4</v>
      </c>
      <c r="Q2535" s="2">
        <v>4</v>
      </c>
      <c r="R2535" s="2">
        <v>4</v>
      </c>
      <c r="S2535" s="2">
        <v>100</v>
      </c>
      <c r="T2535" s="2">
        <v>100</v>
      </c>
      <c r="U2535" s="2">
        <v>80</v>
      </c>
    </row>
    <row r="2536" spans="1:21" x14ac:dyDescent="0.25">
      <c r="A2536">
        <v>66769275</v>
      </c>
      <c r="B2536" s="7" t="s">
        <v>1060</v>
      </c>
      <c r="C2536">
        <v>5</v>
      </c>
      <c r="D2536">
        <v>2019</v>
      </c>
      <c r="E2536">
        <v>2</v>
      </c>
      <c r="F2536">
        <v>201</v>
      </c>
      <c r="G2536">
        <v>168</v>
      </c>
      <c r="H2536">
        <v>122</v>
      </c>
      <c r="I2536">
        <v>54</v>
      </c>
      <c r="J2536">
        <v>92</v>
      </c>
      <c r="K2536" t="s">
        <v>2004</v>
      </c>
      <c r="L2536" t="s">
        <v>1555</v>
      </c>
      <c r="M2536">
        <v>1</v>
      </c>
      <c r="N2536" t="s">
        <v>1558</v>
      </c>
      <c r="O2536">
        <v>2020</v>
      </c>
      <c r="P2536" s="2">
        <v>4</v>
      </c>
      <c r="Q2536" s="2">
        <v>4</v>
      </c>
      <c r="R2536" s="2">
        <v>0</v>
      </c>
      <c r="S2536" s="2">
        <v>0</v>
      </c>
      <c r="T2536" s="2"/>
      <c r="U2536" s="2"/>
    </row>
    <row r="2537" spans="1:21" x14ac:dyDescent="0.25">
      <c r="A2537">
        <v>66769275</v>
      </c>
      <c r="B2537" s="7" t="s">
        <v>1062</v>
      </c>
      <c r="C2537">
        <v>5</v>
      </c>
      <c r="D2537">
        <v>2019</v>
      </c>
      <c r="E2537">
        <v>2</v>
      </c>
      <c r="F2537">
        <v>201</v>
      </c>
      <c r="G2537">
        <v>169</v>
      </c>
      <c r="H2537">
        <v>123</v>
      </c>
      <c r="I2537">
        <v>61</v>
      </c>
      <c r="J2537">
        <v>93</v>
      </c>
      <c r="K2537" t="s">
        <v>2005</v>
      </c>
      <c r="L2537" t="s">
        <v>1552</v>
      </c>
      <c r="M2537">
        <v>1</v>
      </c>
      <c r="N2537" t="s">
        <v>1558</v>
      </c>
      <c r="O2537">
        <v>2016</v>
      </c>
      <c r="P2537" s="2">
        <v>0</v>
      </c>
      <c r="Q2537" s="2">
        <v>0</v>
      </c>
      <c r="R2537" s="2">
        <v>0</v>
      </c>
      <c r="S2537" s="2">
        <v>0</v>
      </c>
      <c r="T2537" s="2"/>
      <c r="U2537" s="2"/>
    </row>
    <row r="2538" spans="1:21" x14ac:dyDescent="0.25">
      <c r="A2538">
        <v>66769275</v>
      </c>
      <c r="B2538" s="7" t="s">
        <v>1062</v>
      </c>
      <c r="C2538">
        <v>5</v>
      </c>
      <c r="D2538">
        <v>2019</v>
      </c>
      <c r="E2538">
        <v>2</v>
      </c>
      <c r="F2538">
        <v>201</v>
      </c>
      <c r="G2538">
        <v>169</v>
      </c>
      <c r="H2538">
        <v>123</v>
      </c>
      <c r="I2538">
        <v>61</v>
      </c>
      <c r="J2538">
        <v>93</v>
      </c>
      <c r="K2538" t="s">
        <v>2005</v>
      </c>
      <c r="L2538" t="s">
        <v>1552</v>
      </c>
      <c r="M2538">
        <v>1</v>
      </c>
      <c r="N2538" t="s">
        <v>1558</v>
      </c>
      <c r="O2538">
        <v>2017</v>
      </c>
      <c r="P2538" s="2">
        <v>5</v>
      </c>
      <c r="Q2538" s="2">
        <v>0</v>
      </c>
      <c r="R2538" s="2">
        <v>0</v>
      </c>
      <c r="S2538" s="2">
        <v>0</v>
      </c>
      <c r="T2538" s="2"/>
      <c r="U2538" s="2"/>
    </row>
    <row r="2539" spans="1:21" x14ac:dyDescent="0.25">
      <c r="A2539">
        <v>66769275</v>
      </c>
      <c r="B2539" s="7" t="s">
        <v>1062</v>
      </c>
      <c r="C2539">
        <v>5</v>
      </c>
      <c r="D2539">
        <v>2019</v>
      </c>
      <c r="E2539">
        <v>2</v>
      </c>
      <c r="F2539">
        <v>201</v>
      </c>
      <c r="G2539">
        <v>169</v>
      </c>
      <c r="H2539">
        <v>123</v>
      </c>
      <c r="I2539">
        <v>61</v>
      </c>
      <c r="J2539">
        <v>93</v>
      </c>
      <c r="K2539" t="s">
        <v>2005</v>
      </c>
      <c r="L2539" t="s">
        <v>1552</v>
      </c>
      <c r="M2539">
        <v>1</v>
      </c>
      <c r="N2539" t="s">
        <v>1558</v>
      </c>
      <c r="O2539">
        <v>2018</v>
      </c>
      <c r="P2539" s="2">
        <v>12</v>
      </c>
      <c r="Q2539" s="2">
        <v>2</v>
      </c>
      <c r="R2539" s="2">
        <v>0</v>
      </c>
      <c r="S2539" s="2">
        <v>0</v>
      </c>
      <c r="T2539" s="2"/>
      <c r="U2539" s="2"/>
    </row>
    <row r="2540" spans="1:21" x14ac:dyDescent="0.25">
      <c r="A2540">
        <v>66769275</v>
      </c>
      <c r="B2540" s="7" t="s">
        <v>1062</v>
      </c>
      <c r="C2540">
        <v>5</v>
      </c>
      <c r="D2540">
        <v>2019</v>
      </c>
      <c r="E2540">
        <v>2</v>
      </c>
      <c r="F2540">
        <v>201</v>
      </c>
      <c r="G2540">
        <v>169</v>
      </c>
      <c r="H2540">
        <v>123</v>
      </c>
      <c r="I2540">
        <v>61</v>
      </c>
      <c r="J2540">
        <v>93</v>
      </c>
      <c r="K2540" t="s">
        <v>2005</v>
      </c>
      <c r="L2540" t="s">
        <v>1552</v>
      </c>
      <c r="M2540">
        <v>1</v>
      </c>
      <c r="N2540" t="s">
        <v>1558</v>
      </c>
      <c r="O2540">
        <v>2019</v>
      </c>
      <c r="P2540" s="2">
        <v>12</v>
      </c>
      <c r="Q2540" s="2">
        <v>1</v>
      </c>
      <c r="R2540" s="2">
        <v>0</v>
      </c>
      <c r="S2540" s="2">
        <v>0</v>
      </c>
      <c r="T2540" s="2">
        <v>0</v>
      </c>
      <c r="U2540" s="2">
        <v>0</v>
      </c>
    </row>
    <row r="2541" spans="1:21" x14ac:dyDescent="0.25">
      <c r="A2541">
        <v>66769275</v>
      </c>
      <c r="B2541" s="7" t="s">
        <v>1062</v>
      </c>
      <c r="C2541">
        <v>5</v>
      </c>
      <c r="D2541">
        <v>2019</v>
      </c>
      <c r="E2541">
        <v>2</v>
      </c>
      <c r="F2541">
        <v>201</v>
      </c>
      <c r="G2541">
        <v>169</v>
      </c>
      <c r="H2541">
        <v>123</v>
      </c>
      <c r="I2541">
        <v>61</v>
      </c>
      <c r="J2541">
        <v>93</v>
      </c>
      <c r="K2541" t="s">
        <v>2005</v>
      </c>
      <c r="L2541" t="s">
        <v>1552</v>
      </c>
      <c r="M2541">
        <v>1</v>
      </c>
      <c r="N2541" t="s">
        <v>1558</v>
      </c>
      <c r="O2541">
        <v>2020</v>
      </c>
      <c r="P2541" s="2">
        <v>11</v>
      </c>
      <c r="Q2541" s="2">
        <v>37</v>
      </c>
      <c r="R2541" s="2">
        <v>0</v>
      </c>
      <c r="S2541" s="2">
        <v>0</v>
      </c>
      <c r="T2541" s="2"/>
      <c r="U2541" s="2"/>
    </row>
    <row r="2542" spans="1:21" x14ac:dyDescent="0.25">
      <c r="A2542">
        <v>66769275</v>
      </c>
      <c r="B2542" s="7" t="s">
        <v>1062</v>
      </c>
      <c r="C2542">
        <v>5</v>
      </c>
      <c r="D2542">
        <v>2019</v>
      </c>
      <c r="E2542">
        <v>2</v>
      </c>
      <c r="F2542">
        <v>201</v>
      </c>
      <c r="G2542">
        <v>169</v>
      </c>
      <c r="H2542">
        <v>123</v>
      </c>
      <c r="I2542">
        <v>61</v>
      </c>
      <c r="J2542">
        <v>562</v>
      </c>
      <c r="K2542" t="s">
        <v>2006</v>
      </c>
      <c r="L2542" t="s">
        <v>1564</v>
      </c>
      <c r="M2542">
        <v>1</v>
      </c>
      <c r="N2542" t="s">
        <v>1558</v>
      </c>
      <c r="O2542">
        <v>2016</v>
      </c>
      <c r="P2542" s="2">
        <v>0</v>
      </c>
      <c r="Q2542" s="2">
        <v>0</v>
      </c>
      <c r="R2542" s="2">
        <v>0</v>
      </c>
      <c r="S2542" s="2">
        <v>0</v>
      </c>
      <c r="T2542" s="2"/>
      <c r="U2542" s="2"/>
    </row>
    <row r="2543" spans="1:21" x14ac:dyDescent="0.25">
      <c r="A2543">
        <v>66769275</v>
      </c>
      <c r="B2543" s="7" t="s">
        <v>1062</v>
      </c>
      <c r="C2543">
        <v>5</v>
      </c>
      <c r="D2543">
        <v>2019</v>
      </c>
      <c r="E2543">
        <v>2</v>
      </c>
      <c r="F2543">
        <v>201</v>
      </c>
      <c r="G2543">
        <v>169</v>
      </c>
      <c r="H2543">
        <v>123</v>
      </c>
      <c r="I2543">
        <v>61</v>
      </c>
      <c r="J2543">
        <v>562</v>
      </c>
      <c r="K2543" t="s">
        <v>2006</v>
      </c>
      <c r="L2543" t="s">
        <v>1564</v>
      </c>
      <c r="M2543">
        <v>1</v>
      </c>
      <c r="N2543" t="s">
        <v>1558</v>
      </c>
      <c r="O2543">
        <v>2017</v>
      </c>
      <c r="P2543" s="2">
        <v>0</v>
      </c>
      <c r="Q2543" s="2">
        <v>0</v>
      </c>
      <c r="R2543" s="2">
        <v>0</v>
      </c>
      <c r="S2543" s="2">
        <v>0</v>
      </c>
      <c r="T2543" s="2"/>
      <c r="U2543" s="2"/>
    </row>
    <row r="2544" spans="1:21" x14ac:dyDescent="0.25">
      <c r="A2544">
        <v>66769275</v>
      </c>
      <c r="B2544" s="7" t="s">
        <v>1062</v>
      </c>
      <c r="C2544">
        <v>5</v>
      </c>
      <c r="D2544">
        <v>2019</v>
      </c>
      <c r="E2544">
        <v>2</v>
      </c>
      <c r="F2544">
        <v>201</v>
      </c>
      <c r="G2544">
        <v>169</v>
      </c>
      <c r="H2544">
        <v>123</v>
      </c>
      <c r="I2544">
        <v>61</v>
      </c>
      <c r="J2544">
        <v>562</v>
      </c>
      <c r="K2544" t="s">
        <v>2006</v>
      </c>
      <c r="L2544" t="s">
        <v>1564</v>
      </c>
      <c r="M2544">
        <v>1</v>
      </c>
      <c r="N2544" t="s">
        <v>1558</v>
      </c>
      <c r="O2544">
        <v>2018</v>
      </c>
      <c r="P2544" s="2">
        <v>0</v>
      </c>
      <c r="Q2544" s="2">
        <v>0</v>
      </c>
      <c r="R2544" s="2">
        <v>0</v>
      </c>
      <c r="S2544" s="2">
        <v>0</v>
      </c>
      <c r="T2544" s="2"/>
      <c r="U2544" s="2"/>
    </row>
    <row r="2545" spans="1:21" x14ac:dyDescent="0.25">
      <c r="A2545">
        <v>66769275</v>
      </c>
      <c r="B2545" s="7" t="s">
        <v>1062</v>
      </c>
      <c r="C2545">
        <v>5</v>
      </c>
      <c r="D2545">
        <v>2019</v>
      </c>
      <c r="E2545">
        <v>2</v>
      </c>
      <c r="F2545">
        <v>201</v>
      </c>
      <c r="G2545">
        <v>169</v>
      </c>
      <c r="H2545">
        <v>123</v>
      </c>
      <c r="I2545">
        <v>61</v>
      </c>
      <c r="J2545">
        <v>562</v>
      </c>
      <c r="K2545" t="s">
        <v>2006</v>
      </c>
      <c r="L2545" t="s">
        <v>1564</v>
      </c>
      <c r="M2545">
        <v>1</v>
      </c>
      <c r="N2545" t="s">
        <v>1558</v>
      </c>
      <c r="O2545">
        <v>2019</v>
      </c>
      <c r="P2545" s="2">
        <v>0</v>
      </c>
      <c r="Q2545" s="2">
        <v>22</v>
      </c>
      <c r="R2545" s="2">
        <v>17.97</v>
      </c>
      <c r="S2545" s="2">
        <v>81.680000000000007</v>
      </c>
      <c r="T2545" s="2">
        <v>81.680000000000007</v>
      </c>
      <c r="U2545" s="2">
        <v>17.97</v>
      </c>
    </row>
    <row r="2546" spans="1:21" x14ac:dyDescent="0.25">
      <c r="A2546">
        <v>66769275</v>
      </c>
      <c r="B2546" s="7" t="s">
        <v>1062</v>
      </c>
      <c r="C2546">
        <v>5</v>
      </c>
      <c r="D2546">
        <v>2019</v>
      </c>
      <c r="E2546">
        <v>2</v>
      </c>
      <c r="F2546">
        <v>201</v>
      </c>
      <c r="G2546">
        <v>169</v>
      </c>
      <c r="H2546">
        <v>123</v>
      </c>
      <c r="I2546">
        <v>61</v>
      </c>
      <c r="J2546">
        <v>562</v>
      </c>
      <c r="K2546" t="s">
        <v>2006</v>
      </c>
      <c r="L2546" t="s">
        <v>1564</v>
      </c>
      <c r="M2546">
        <v>1</v>
      </c>
      <c r="N2546" t="s">
        <v>1558</v>
      </c>
      <c r="O2546">
        <v>2020</v>
      </c>
      <c r="P2546" s="2">
        <v>0</v>
      </c>
      <c r="Q2546" s="2">
        <v>100</v>
      </c>
      <c r="R2546" s="2">
        <v>0</v>
      </c>
      <c r="S2546" s="2">
        <v>0</v>
      </c>
      <c r="T2546" s="2"/>
      <c r="U2546" s="2"/>
    </row>
    <row r="2547" spans="1:21" x14ac:dyDescent="0.25">
      <c r="A2547">
        <v>66769275</v>
      </c>
      <c r="B2547" s="7" t="s">
        <v>1065</v>
      </c>
      <c r="C2547">
        <v>5</v>
      </c>
      <c r="D2547">
        <v>2019</v>
      </c>
      <c r="E2547">
        <v>2</v>
      </c>
      <c r="F2547">
        <v>201</v>
      </c>
      <c r="G2547">
        <v>169</v>
      </c>
      <c r="H2547">
        <v>123</v>
      </c>
      <c r="I2547">
        <v>62</v>
      </c>
      <c r="J2547">
        <v>94</v>
      </c>
      <c r="K2547" t="s">
        <v>2007</v>
      </c>
      <c r="L2547" t="s">
        <v>1552</v>
      </c>
      <c r="M2547">
        <v>1</v>
      </c>
      <c r="N2547" t="s">
        <v>1558</v>
      </c>
      <c r="O2547">
        <v>2016</v>
      </c>
      <c r="P2547" s="2">
        <v>0</v>
      </c>
      <c r="Q2547" s="2">
        <v>0</v>
      </c>
      <c r="R2547" s="2">
        <v>0</v>
      </c>
      <c r="S2547" s="2">
        <v>0</v>
      </c>
      <c r="T2547" s="2"/>
      <c r="U2547" s="2"/>
    </row>
    <row r="2548" spans="1:21" x14ac:dyDescent="0.25">
      <c r="A2548">
        <v>66769275</v>
      </c>
      <c r="B2548" s="7" t="s">
        <v>1065</v>
      </c>
      <c r="C2548">
        <v>5</v>
      </c>
      <c r="D2548">
        <v>2019</v>
      </c>
      <c r="E2548">
        <v>2</v>
      </c>
      <c r="F2548">
        <v>201</v>
      </c>
      <c r="G2548">
        <v>169</v>
      </c>
      <c r="H2548">
        <v>123</v>
      </c>
      <c r="I2548">
        <v>62</v>
      </c>
      <c r="J2548">
        <v>94</v>
      </c>
      <c r="K2548" t="s">
        <v>2007</v>
      </c>
      <c r="L2548" t="s">
        <v>1552</v>
      </c>
      <c r="M2548">
        <v>1</v>
      </c>
      <c r="N2548" t="s">
        <v>1558</v>
      </c>
      <c r="O2548">
        <v>2017</v>
      </c>
      <c r="P2548" s="2">
        <v>0</v>
      </c>
      <c r="Q2548" s="2">
        <v>0</v>
      </c>
      <c r="R2548" s="2">
        <v>0</v>
      </c>
      <c r="S2548" s="2">
        <v>0</v>
      </c>
      <c r="T2548" s="2"/>
      <c r="U2548" s="2"/>
    </row>
    <row r="2549" spans="1:21" x14ac:dyDescent="0.25">
      <c r="A2549">
        <v>66769275</v>
      </c>
      <c r="B2549" s="7" t="s">
        <v>1065</v>
      </c>
      <c r="C2549">
        <v>5</v>
      </c>
      <c r="D2549">
        <v>2019</v>
      </c>
      <c r="E2549">
        <v>2</v>
      </c>
      <c r="F2549">
        <v>201</v>
      </c>
      <c r="G2549">
        <v>169</v>
      </c>
      <c r="H2549">
        <v>123</v>
      </c>
      <c r="I2549">
        <v>62</v>
      </c>
      <c r="J2549">
        <v>94</v>
      </c>
      <c r="K2549" t="s">
        <v>2007</v>
      </c>
      <c r="L2549" t="s">
        <v>1552</v>
      </c>
      <c r="M2549">
        <v>1</v>
      </c>
      <c r="N2549" t="s">
        <v>1558</v>
      </c>
      <c r="O2549">
        <v>2018</v>
      </c>
      <c r="P2549" s="2">
        <v>0</v>
      </c>
      <c r="Q2549" s="2">
        <v>0</v>
      </c>
      <c r="R2549" s="2">
        <v>0</v>
      </c>
      <c r="S2549" s="2">
        <v>0</v>
      </c>
      <c r="T2549" s="2"/>
      <c r="U2549" s="2"/>
    </row>
    <row r="2550" spans="1:21" x14ac:dyDescent="0.25">
      <c r="A2550">
        <v>66769275</v>
      </c>
      <c r="B2550" s="7" t="s">
        <v>1065</v>
      </c>
      <c r="C2550">
        <v>5</v>
      </c>
      <c r="D2550">
        <v>2019</v>
      </c>
      <c r="E2550">
        <v>2</v>
      </c>
      <c r="F2550">
        <v>201</v>
      </c>
      <c r="G2550">
        <v>169</v>
      </c>
      <c r="H2550">
        <v>123</v>
      </c>
      <c r="I2550">
        <v>62</v>
      </c>
      <c r="J2550">
        <v>94</v>
      </c>
      <c r="K2550" t="s">
        <v>2007</v>
      </c>
      <c r="L2550" t="s">
        <v>1552</v>
      </c>
      <c r="M2550">
        <v>1</v>
      </c>
      <c r="N2550" t="s">
        <v>1558</v>
      </c>
      <c r="O2550">
        <v>2019</v>
      </c>
      <c r="P2550" s="2">
        <v>4</v>
      </c>
      <c r="Q2550" s="2">
        <v>0</v>
      </c>
      <c r="R2550" s="2">
        <v>0</v>
      </c>
      <c r="S2550" s="2">
        <v>0</v>
      </c>
      <c r="T2550" s="2">
        <v>0</v>
      </c>
      <c r="U2550" s="2">
        <v>0</v>
      </c>
    </row>
    <row r="2551" spans="1:21" x14ac:dyDescent="0.25">
      <c r="A2551">
        <v>66769275</v>
      </c>
      <c r="B2551" s="7" t="s">
        <v>1065</v>
      </c>
      <c r="C2551">
        <v>5</v>
      </c>
      <c r="D2551">
        <v>2019</v>
      </c>
      <c r="E2551">
        <v>2</v>
      </c>
      <c r="F2551">
        <v>201</v>
      </c>
      <c r="G2551">
        <v>169</v>
      </c>
      <c r="H2551">
        <v>123</v>
      </c>
      <c r="I2551">
        <v>62</v>
      </c>
      <c r="J2551">
        <v>94</v>
      </c>
      <c r="K2551" t="s">
        <v>2007</v>
      </c>
      <c r="L2551" t="s">
        <v>1552</v>
      </c>
      <c r="M2551">
        <v>1</v>
      </c>
      <c r="N2551" t="s">
        <v>1558</v>
      </c>
      <c r="O2551">
        <v>2020</v>
      </c>
      <c r="P2551" s="2">
        <v>0</v>
      </c>
      <c r="Q2551" s="2">
        <v>4</v>
      </c>
      <c r="R2551" s="2">
        <v>0</v>
      </c>
      <c r="S2551" s="2">
        <v>0</v>
      </c>
      <c r="T2551" s="2"/>
      <c r="U2551" s="2"/>
    </row>
    <row r="2552" spans="1:21" x14ac:dyDescent="0.25">
      <c r="A2552">
        <v>66769275</v>
      </c>
      <c r="B2552" s="7" t="s">
        <v>1065</v>
      </c>
      <c r="C2552">
        <v>5</v>
      </c>
      <c r="D2552">
        <v>2019</v>
      </c>
      <c r="E2552">
        <v>2</v>
      </c>
      <c r="F2552">
        <v>201</v>
      </c>
      <c r="G2552">
        <v>169</v>
      </c>
      <c r="H2552">
        <v>123</v>
      </c>
      <c r="I2552">
        <v>62</v>
      </c>
      <c r="J2552">
        <v>563</v>
      </c>
      <c r="K2552" t="s">
        <v>2006</v>
      </c>
      <c r="L2552" t="s">
        <v>1564</v>
      </c>
      <c r="M2552">
        <v>1</v>
      </c>
      <c r="N2552" t="s">
        <v>1558</v>
      </c>
      <c r="O2552">
        <v>2016</v>
      </c>
      <c r="P2552" s="2">
        <v>0</v>
      </c>
      <c r="Q2552" s="2">
        <v>0</v>
      </c>
      <c r="R2552" s="2">
        <v>0</v>
      </c>
      <c r="S2552" s="2">
        <v>0</v>
      </c>
      <c r="T2552" s="2"/>
      <c r="U2552" s="2"/>
    </row>
    <row r="2553" spans="1:21" x14ac:dyDescent="0.25">
      <c r="A2553">
        <v>66769275</v>
      </c>
      <c r="B2553" s="7" t="s">
        <v>1065</v>
      </c>
      <c r="C2553">
        <v>5</v>
      </c>
      <c r="D2553">
        <v>2019</v>
      </c>
      <c r="E2553">
        <v>2</v>
      </c>
      <c r="F2553">
        <v>201</v>
      </c>
      <c r="G2553">
        <v>169</v>
      </c>
      <c r="H2553">
        <v>123</v>
      </c>
      <c r="I2553">
        <v>62</v>
      </c>
      <c r="J2553">
        <v>563</v>
      </c>
      <c r="K2553" t="s">
        <v>2006</v>
      </c>
      <c r="L2553" t="s">
        <v>1564</v>
      </c>
      <c r="M2553">
        <v>1</v>
      </c>
      <c r="N2553" t="s">
        <v>1558</v>
      </c>
      <c r="O2553">
        <v>2017</v>
      </c>
      <c r="P2553" s="2">
        <v>0</v>
      </c>
      <c r="Q2553" s="2">
        <v>0</v>
      </c>
      <c r="R2553" s="2">
        <v>0</v>
      </c>
      <c r="S2553" s="2">
        <v>0</v>
      </c>
      <c r="T2553" s="2"/>
      <c r="U2553" s="2"/>
    </row>
    <row r="2554" spans="1:21" x14ac:dyDescent="0.25">
      <c r="A2554">
        <v>66769275</v>
      </c>
      <c r="B2554" s="7" t="s">
        <v>1065</v>
      </c>
      <c r="C2554">
        <v>5</v>
      </c>
      <c r="D2554">
        <v>2019</v>
      </c>
      <c r="E2554">
        <v>2</v>
      </c>
      <c r="F2554">
        <v>201</v>
      </c>
      <c r="G2554">
        <v>169</v>
      </c>
      <c r="H2554">
        <v>123</v>
      </c>
      <c r="I2554">
        <v>62</v>
      </c>
      <c r="J2554">
        <v>563</v>
      </c>
      <c r="K2554" t="s">
        <v>2006</v>
      </c>
      <c r="L2554" t="s">
        <v>1564</v>
      </c>
      <c r="M2554">
        <v>1</v>
      </c>
      <c r="N2554" t="s">
        <v>1558</v>
      </c>
      <c r="O2554">
        <v>2018</v>
      </c>
      <c r="P2554" s="2">
        <v>0</v>
      </c>
      <c r="Q2554" s="2">
        <v>0</v>
      </c>
      <c r="R2554" s="2">
        <v>0</v>
      </c>
      <c r="S2554" s="2">
        <v>0</v>
      </c>
      <c r="T2554" s="2"/>
      <c r="U2554" s="2"/>
    </row>
    <row r="2555" spans="1:21" x14ac:dyDescent="0.25">
      <c r="A2555">
        <v>66769275</v>
      </c>
      <c r="B2555" s="7" t="s">
        <v>1065</v>
      </c>
      <c r="C2555">
        <v>5</v>
      </c>
      <c r="D2555">
        <v>2019</v>
      </c>
      <c r="E2555">
        <v>2</v>
      </c>
      <c r="F2555">
        <v>201</v>
      </c>
      <c r="G2555">
        <v>169</v>
      </c>
      <c r="H2555">
        <v>123</v>
      </c>
      <c r="I2555">
        <v>62</v>
      </c>
      <c r="J2555">
        <v>563</v>
      </c>
      <c r="K2555" t="s">
        <v>2006</v>
      </c>
      <c r="L2555" t="s">
        <v>1564</v>
      </c>
      <c r="M2555">
        <v>1</v>
      </c>
      <c r="N2555" t="s">
        <v>1558</v>
      </c>
      <c r="O2555">
        <v>2019</v>
      </c>
      <c r="P2555" s="2">
        <v>0</v>
      </c>
      <c r="Q2555" s="2">
        <v>25.8</v>
      </c>
      <c r="R2555" s="2">
        <v>31.13</v>
      </c>
      <c r="S2555" s="2">
        <v>120.66</v>
      </c>
      <c r="T2555" s="2">
        <v>120.66</v>
      </c>
      <c r="U2555" s="2">
        <v>31.13</v>
      </c>
    </row>
    <row r="2556" spans="1:21" x14ac:dyDescent="0.25">
      <c r="A2556">
        <v>66769275</v>
      </c>
      <c r="B2556" s="7" t="s">
        <v>1065</v>
      </c>
      <c r="C2556">
        <v>5</v>
      </c>
      <c r="D2556">
        <v>2019</v>
      </c>
      <c r="E2556">
        <v>2</v>
      </c>
      <c r="F2556">
        <v>201</v>
      </c>
      <c r="G2556">
        <v>169</v>
      </c>
      <c r="H2556">
        <v>123</v>
      </c>
      <c r="I2556">
        <v>62</v>
      </c>
      <c r="J2556">
        <v>563</v>
      </c>
      <c r="K2556" t="s">
        <v>2006</v>
      </c>
      <c r="L2556" t="s">
        <v>1564</v>
      </c>
      <c r="M2556">
        <v>1</v>
      </c>
      <c r="N2556" t="s">
        <v>1558</v>
      </c>
      <c r="O2556">
        <v>2020</v>
      </c>
      <c r="P2556" s="2">
        <v>0</v>
      </c>
      <c r="Q2556" s="2">
        <v>100</v>
      </c>
      <c r="R2556" s="2">
        <v>0</v>
      </c>
      <c r="S2556" s="2">
        <v>0</v>
      </c>
      <c r="T2556" s="2"/>
      <c r="U2556" s="2"/>
    </row>
    <row r="2557" spans="1:21" x14ac:dyDescent="0.25">
      <c r="A2557">
        <v>66769275</v>
      </c>
      <c r="B2557" s="7" t="s">
        <v>1067</v>
      </c>
      <c r="C2557">
        <v>5</v>
      </c>
      <c r="D2557">
        <v>2019</v>
      </c>
      <c r="E2557">
        <v>2</v>
      </c>
      <c r="F2557">
        <v>201</v>
      </c>
      <c r="G2557">
        <v>169</v>
      </c>
      <c r="H2557">
        <v>123</v>
      </c>
      <c r="I2557">
        <v>63</v>
      </c>
      <c r="J2557">
        <v>95</v>
      </c>
      <c r="K2557" t="s">
        <v>2008</v>
      </c>
      <c r="L2557" t="s">
        <v>1552</v>
      </c>
      <c r="M2557">
        <v>1</v>
      </c>
      <c r="N2557" t="s">
        <v>1558</v>
      </c>
      <c r="O2557">
        <v>2016</v>
      </c>
      <c r="P2557" s="2">
        <v>0</v>
      </c>
      <c r="Q2557" s="2">
        <v>0</v>
      </c>
      <c r="R2557" s="2">
        <v>0</v>
      </c>
      <c r="S2557" s="2">
        <v>0</v>
      </c>
      <c r="T2557" s="2"/>
      <c r="U2557" s="2"/>
    </row>
    <row r="2558" spans="1:21" x14ac:dyDescent="0.25">
      <c r="A2558">
        <v>66769275</v>
      </c>
      <c r="B2558" s="7" t="s">
        <v>1067</v>
      </c>
      <c r="C2558">
        <v>5</v>
      </c>
      <c r="D2558">
        <v>2019</v>
      </c>
      <c r="E2558">
        <v>2</v>
      </c>
      <c r="F2558">
        <v>201</v>
      </c>
      <c r="G2558">
        <v>169</v>
      </c>
      <c r="H2558">
        <v>123</v>
      </c>
      <c r="I2558">
        <v>63</v>
      </c>
      <c r="J2558">
        <v>95</v>
      </c>
      <c r="K2558" t="s">
        <v>2008</v>
      </c>
      <c r="L2558" t="s">
        <v>1552</v>
      </c>
      <c r="M2558">
        <v>1</v>
      </c>
      <c r="N2558" t="s">
        <v>1558</v>
      </c>
      <c r="O2558">
        <v>2017</v>
      </c>
      <c r="P2558" s="2">
        <v>0</v>
      </c>
      <c r="Q2558" s="2">
        <v>0</v>
      </c>
      <c r="R2558" s="2">
        <v>0</v>
      </c>
      <c r="S2558" s="2">
        <v>0</v>
      </c>
      <c r="T2558" s="2"/>
      <c r="U2558" s="2"/>
    </row>
    <row r="2559" spans="1:21" x14ac:dyDescent="0.25">
      <c r="A2559">
        <v>66769275</v>
      </c>
      <c r="B2559" s="7" t="s">
        <v>1067</v>
      </c>
      <c r="C2559">
        <v>5</v>
      </c>
      <c r="D2559">
        <v>2019</v>
      </c>
      <c r="E2559">
        <v>2</v>
      </c>
      <c r="F2559">
        <v>201</v>
      </c>
      <c r="G2559">
        <v>169</v>
      </c>
      <c r="H2559">
        <v>123</v>
      </c>
      <c r="I2559">
        <v>63</v>
      </c>
      <c r="J2559">
        <v>95</v>
      </c>
      <c r="K2559" t="s">
        <v>2008</v>
      </c>
      <c r="L2559" t="s">
        <v>1552</v>
      </c>
      <c r="M2559">
        <v>1</v>
      </c>
      <c r="N2559" t="s">
        <v>1558</v>
      </c>
      <c r="O2559">
        <v>2018</v>
      </c>
      <c r="P2559" s="2">
        <v>0</v>
      </c>
      <c r="Q2559" s="2">
        <v>0</v>
      </c>
      <c r="R2559" s="2">
        <v>0</v>
      </c>
      <c r="S2559" s="2">
        <v>0</v>
      </c>
      <c r="T2559" s="2"/>
      <c r="U2559" s="2"/>
    </row>
    <row r="2560" spans="1:21" x14ac:dyDescent="0.25">
      <c r="A2560">
        <v>66769275</v>
      </c>
      <c r="B2560" s="7" t="s">
        <v>1067</v>
      </c>
      <c r="C2560">
        <v>5</v>
      </c>
      <c r="D2560">
        <v>2019</v>
      </c>
      <c r="E2560">
        <v>2</v>
      </c>
      <c r="F2560">
        <v>201</v>
      </c>
      <c r="G2560">
        <v>169</v>
      </c>
      <c r="H2560">
        <v>123</v>
      </c>
      <c r="I2560">
        <v>63</v>
      </c>
      <c r="J2560">
        <v>95</v>
      </c>
      <c r="K2560" t="s">
        <v>2008</v>
      </c>
      <c r="L2560" t="s">
        <v>1552</v>
      </c>
      <c r="M2560">
        <v>1</v>
      </c>
      <c r="N2560" t="s">
        <v>1558</v>
      </c>
      <c r="O2560">
        <v>2019</v>
      </c>
      <c r="P2560" s="2">
        <v>0</v>
      </c>
      <c r="Q2560" s="2">
        <v>0</v>
      </c>
      <c r="R2560" s="2">
        <v>0</v>
      </c>
      <c r="S2560" s="2">
        <v>0</v>
      </c>
      <c r="T2560" s="2">
        <v>0</v>
      </c>
      <c r="U2560" s="2">
        <v>0</v>
      </c>
    </row>
    <row r="2561" spans="1:21" x14ac:dyDescent="0.25">
      <c r="A2561">
        <v>66769275</v>
      </c>
      <c r="B2561" s="7" t="s">
        <v>1067</v>
      </c>
      <c r="C2561">
        <v>5</v>
      </c>
      <c r="D2561">
        <v>2019</v>
      </c>
      <c r="E2561">
        <v>2</v>
      </c>
      <c r="F2561">
        <v>201</v>
      </c>
      <c r="G2561">
        <v>169</v>
      </c>
      <c r="H2561">
        <v>123</v>
      </c>
      <c r="I2561">
        <v>63</v>
      </c>
      <c r="J2561">
        <v>95</v>
      </c>
      <c r="K2561" t="s">
        <v>2008</v>
      </c>
      <c r="L2561" t="s">
        <v>1552</v>
      </c>
      <c r="M2561">
        <v>1</v>
      </c>
      <c r="N2561" t="s">
        <v>1558</v>
      </c>
      <c r="O2561">
        <v>2020</v>
      </c>
      <c r="P2561" s="2">
        <v>2</v>
      </c>
      <c r="Q2561" s="2">
        <v>2</v>
      </c>
      <c r="R2561" s="2">
        <v>0</v>
      </c>
      <c r="S2561" s="2">
        <v>0</v>
      </c>
      <c r="T2561" s="2"/>
      <c r="U2561" s="2"/>
    </row>
    <row r="2562" spans="1:21" x14ac:dyDescent="0.25">
      <c r="A2562">
        <v>66769275</v>
      </c>
      <c r="B2562" s="7" t="s">
        <v>1067</v>
      </c>
      <c r="C2562">
        <v>5</v>
      </c>
      <c r="D2562">
        <v>2019</v>
      </c>
      <c r="E2562">
        <v>2</v>
      </c>
      <c r="F2562">
        <v>201</v>
      </c>
      <c r="G2562">
        <v>169</v>
      </c>
      <c r="H2562">
        <v>123</v>
      </c>
      <c r="I2562">
        <v>63</v>
      </c>
      <c r="J2562">
        <v>564</v>
      </c>
      <c r="K2562" t="s">
        <v>2006</v>
      </c>
      <c r="L2562" t="s">
        <v>1564</v>
      </c>
      <c r="M2562">
        <v>1</v>
      </c>
      <c r="N2562" t="s">
        <v>1558</v>
      </c>
      <c r="O2562">
        <v>2016</v>
      </c>
      <c r="P2562" s="2">
        <v>0</v>
      </c>
      <c r="Q2562" s="2">
        <v>0</v>
      </c>
      <c r="R2562" s="2">
        <v>0</v>
      </c>
      <c r="S2562" s="2">
        <v>0</v>
      </c>
      <c r="T2562" s="2"/>
      <c r="U2562" s="2"/>
    </row>
    <row r="2563" spans="1:21" x14ac:dyDescent="0.25">
      <c r="A2563">
        <v>66769275</v>
      </c>
      <c r="B2563" s="7" t="s">
        <v>1067</v>
      </c>
      <c r="C2563">
        <v>5</v>
      </c>
      <c r="D2563">
        <v>2019</v>
      </c>
      <c r="E2563">
        <v>2</v>
      </c>
      <c r="F2563">
        <v>201</v>
      </c>
      <c r="G2563">
        <v>169</v>
      </c>
      <c r="H2563">
        <v>123</v>
      </c>
      <c r="I2563">
        <v>63</v>
      </c>
      <c r="J2563">
        <v>564</v>
      </c>
      <c r="K2563" t="s">
        <v>2006</v>
      </c>
      <c r="L2563" t="s">
        <v>1564</v>
      </c>
      <c r="M2563">
        <v>1</v>
      </c>
      <c r="N2563" t="s">
        <v>1558</v>
      </c>
      <c r="O2563">
        <v>2017</v>
      </c>
      <c r="P2563" s="2">
        <v>0</v>
      </c>
      <c r="Q2563" s="2">
        <v>0</v>
      </c>
      <c r="R2563" s="2">
        <v>0</v>
      </c>
      <c r="S2563" s="2">
        <v>0</v>
      </c>
      <c r="T2563" s="2"/>
      <c r="U2563" s="2"/>
    </row>
    <row r="2564" spans="1:21" x14ac:dyDescent="0.25">
      <c r="A2564">
        <v>66769275</v>
      </c>
      <c r="B2564" s="7" t="s">
        <v>1067</v>
      </c>
      <c r="C2564">
        <v>5</v>
      </c>
      <c r="D2564">
        <v>2019</v>
      </c>
      <c r="E2564">
        <v>2</v>
      </c>
      <c r="F2564">
        <v>201</v>
      </c>
      <c r="G2564">
        <v>169</v>
      </c>
      <c r="H2564">
        <v>123</v>
      </c>
      <c r="I2564">
        <v>63</v>
      </c>
      <c r="J2564">
        <v>564</v>
      </c>
      <c r="K2564" t="s">
        <v>2006</v>
      </c>
      <c r="L2564" t="s">
        <v>1564</v>
      </c>
      <c r="M2564">
        <v>1</v>
      </c>
      <c r="N2564" t="s">
        <v>1558</v>
      </c>
      <c r="O2564">
        <v>2018</v>
      </c>
      <c r="P2564" s="2">
        <v>0</v>
      </c>
      <c r="Q2564" s="2">
        <v>0</v>
      </c>
      <c r="R2564" s="2">
        <v>0</v>
      </c>
      <c r="S2564" s="2">
        <v>0</v>
      </c>
      <c r="T2564" s="2"/>
      <c r="U2564" s="2"/>
    </row>
    <row r="2565" spans="1:21" x14ac:dyDescent="0.25">
      <c r="A2565">
        <v>66769275</v>
      </c>
      <c r="B2565" s="7" t="s">
        <v>1067</v>
      </c>
      <c r="C2565">
        <v>5</v>
      </c>
      <c r="D2565">
        <v>2019</v>
      </c>
      <c r="E2565">
        <v>2</v>
      </c>
      <c r="F2565">
        <v>201</v>
      </c>
      <c r="G2565">
        <v>169</v>
      </c>
      <c r="H2565">
        <v>123</v>
      </c>
      <c r="I2565">
        <v>63</v>
      </c>
      <c r="J2565">
        <v>564</v>
      </c>
      <c r="K2565" t="s">
        <v>2006</v>
      </c>
      <c r="L2565" t="s">
        <v>1564</v>
      </c>
      <c r="M2565">
        <v>1</v>
      </c>
      <c r="N2565" t="s">
        <v>1558</v>
      </c>
      <c r="O2565">
        <v>2019</v>
      </c>
      <c r="P2565" s="2">
        <v>0</v>
      </c>
      <c r="Q2565" s="2">
        <v>24.4</v>
      </c>
      <c r="R2565" s="2">
        <v>23.8</v>
      </c>
      <c r="S2565" s="2">
        <v>97.54</v>
      </c>
      <c r="T2565" s="2">
        <v>97.54</v>
      </c>
      <c r="U2565" s="2">
        <v>23.8</v>
      </c>
    </row>
    <row r="2566" spans="1:21" x14ac:dyDescent="0.25">
      <c r="A2566">
        <v>66769275</v>
      </c>
      <c r="B2566" s="7" t="s">
        <v>1067</v>
      </c>
      <c r="C2566">
        <v>5</v>
      </c>
      <c r="D2566">
        <v>2019</v>
      </c>
      <c r="E2566">
        <v>2</v>
      </c>
      <c r="F2566">
        <v>201</v>
      </c>
      <c r="G2566">
        <v>169</v>
      </c>
      <c r="H2566">
        <v>123</v>
      </c>
      <c r="I2566">
        <v>63</v>
      </c>
      <c r="J2566">
        <v>564</v>
      </c>
      <c r="K2566" t="s">
        <v>2006</v>
      </c>
      <c r="L2566" t="s">
        <v>1564</v>
      </c>
      <c r="M2566">
        <v>1</v>
      </c>
      <c r="N2566" t="s">
        <v>1558</v>
      </c>
      <c r="O2566">
        <v>2020</v>
      </c>
      <c r="P2566" s="2">
        <v>0</v>
      </c>
      <c r="Q2566" s="2">
        <v>100</v>
      </c>
      <c r="R2566" s="2">
        <v>0</v>
      </c>
      <c r="S2566" s="2">
        <v>0</v>
      </c>
      <c r="T2566" s="2"/>
      <c r="U2566" s="2"/>
    </row>
    <row r="2567" spans="1:21" x14ac:dyDescent="0.25">
      <c r="A2567">
        <v>66769275</v>
      </c>
      <c r="B2567" s="7" t="s">
        <v>1069</v>
      </c>
      <c r="C2567">
        <v>5</v>
      </c>
      <c r="D2567">
        <v>2019</v>
      </c>
      <c r="E2567">
        <v>2</v>
      </c>
      <c r="F2567">
        <v>201</v>
      </c>
      <c r="G2567">
        <v>169</v>
      </c>
      <c r="H2567">
        <v>123</v>
      </c>
      <c r="I2567">
        <v>64</v>
      </c>
      <c r="J2567">
        <v>96</v>
      </c>
      <c r="K2567" t="s">
        <v>2009</v>
      </c>
      <c r="L2567" t="s">
        <v>1552</v>
      </c>
      <c r="M2567">
        <v>1</v>
      </c>
      <c r="N2567" t="s">
        <v>1558</v>
      </c>
      <c r="O2567">
        <v>2016</v>
      </c>
      <c r="P2567" s="2">
        <v>0</v>
      </c>
      <c r="Q2567" s="2">
        <v>0</v>
      </c>
      <c r="R2567" s="2">
        <v>0</v>
      </c>
      <c r="S2567" s="2">
        <v>0</v>
      </c>
      <c r="T2567" s="2"/>
      <c r="U2567" s="2"/>
    </row>
    <row r="2568" spans="1:21" x14ac:dyDescent="0.25">
      <c r="A2568">
        <v>66769275</v>
      </c>
      <c r="B2568" s="7" t="s">
        <v>1069</v>
      </c>
      <c r="C2568">
        <v>5</v>
      </c>
      <c r="D2568">
        <v>2019</v>
      </c>
      <c r="E2568">
        <v>2</v>
      </c>
      <c r="F2568">
        <v>201</v>
      </c>
      <c r="G2568">
        <v>169</v>
      </c>
      <c r="H2568">
        <v>123</v>
      </c>
      <c r="I2568">
        <v>64</v>
      </c>
      <c r="J2568">
        <v>96</v>
      </c>
      <c r="K2568" t="s">
        <v>2009</v>
      </c>
      <c r="L2568" t="s">
        <v>1552</v>
      </c>
      <c r="M2568">
        <v>1</v>
      </c>
      <c r="N2568" t="s">
        <v>1558</v>
      </c>
      <c r="O2568">
        <v>2017</v>
      </c>
      <c r="P2568" s="2">
        <v>0</v>
      </c>
      <c r="Q2568" s="2">
        <v>0</v>
      </c>
      <c r="R2568" s="2">
        <v>0</v>
      </c>
      <c r="S2568" s="2">
        <v>0</v>
      </c>
      <c r="T2568" s="2"/>
      <c r="U2568" s="2"/>
    </row>
    <row r="2569" spans="1:21" x14ac:dyDescent="0.25">
      <c r="A2569">
        <v>66769275</v>
      </c>
      <c r="B2569" s="7" t="s">
        <v>1069</v>
      </c>
      <c r="C2569">
        <v>5</v>
      </c>
      <c r="D2569">
        <v>2019</v>
      </c>
      <c r="E2569">
        <v>2</v>
      </c>
      <c r="F2569">
        <v>201</v>
      </c>
      <c r="G2569">
        <v>169</v>
      </c>
      <c r="H2569">
        <v>123</v>
      </c>
      <c r="I2569">
        <v>64</v>
      </c>
      <c r="J2569">
        <v>96</v>
      </c>
      <c r="K2569" t="s">
        <v>2009</v>
      </c>
      <c r="L2569" t="s">
        <v>1552</v>
      </c>
      <c r="M2569">
        <v>1</v>
      </c>
      <c r="N2569" t="s">
        <v>1558</v>
      </c>
      <c r="O2569">
        <v>2018</v>
      </c>
      <c r="P2569" s="2">
        <v>0</v>
      </c>
      <c r="Q2569" s="2">
        <v>0</v>
      </c>
      <c r="R2569" s="2">
        <v>0</v>
      </c>
      <c r="S2569" s="2">
        <v>0</v>
      </c>
      <c r="T2569" s="2"/>
      <c r="U2569" s="2"/>
    </row>
    <row r="2570" spans="1:21" x14ac:dyDescent="0.25">
      <c r="A2570">
        <v>66769275</v>
      </c>
      <c r="B2570" s="7" t="s">
        <v>1069</v>
      </c>
      <c r="C2570">
        <v>5</v>
      </c>
      <c r="D2570">
        <v>2019</v>
      </c>
      <c r="E2570">
        <v>2</v>
      </c>
      <c r="F2570">
        <v>201</v>
      </c>
      <c r="G2570">
        <v>169</v>
      </c>
      <c r="H2570">
        <v>123</v>
      </c>
      <c r="I2570">
        <v>64</v>
      </c>
      <c r="J2570">
        <v>96</v>
      </c>
      <c r="K2570" t="s">
        <v>2009</v>
      </c>
      <c r="L2570" t="s">
        <v>1552</v>
      </c>
      <c r="M2570">
        <v>1</v>
      </c>
      <c r="N2570" t="s">
        <v>1558</v>
      </c>
      <c r="O2570">
        <v>2019</v>
      </c>
      <c r="P2570" s="2">
        <v>0</v>
      </c>
      <c r="Q2570" s="2">
        <v>0</v>
      </c>
      <c r="R2570" s="2">
        <v>0</v>
      </c>
      <c r="S2570" s="2">
        <v>0</v>
      </c>
      <c r="T2570" s="2">
        <v>0</v>
      </c>
      <c r="U2570" s="2">
        <v>0</v>
      </c>
    </row>
    <row r="2571" spans="1:21" x14ac:dyDescent="0.25">
      <c r="A2571">
        <v>66769275</v>
      </c>
      <c r="B2571" s="7" t="s">
        <v>1069</v>
      </c>
      <c r="C2571">
        <v>5</v>
      </c>
      <c r="D2571">
        <v>2019</v>
      </c>
      <c r="E2571">
        <v>2</v>
      </c>
      <c r="F2571">
        <v>201</v>
      </c>
      <c r="G2571">
        <v>169</v>
      </c>
      <c r="H2571">
        <v>123</v>
      </c>
      <c r="I2571">
        <v>64</v>
      </c>
      <c r="J2571">
        <v>96</v>
      </c>
      <c r="K2571" t="s">
        <v>2009</v>
      </c>
      <c r="L2571" t="s">
        <v>1552</v>
      </c>
      <c r="M2571">
        <v>1</v>
      </c>
      <c r="N2571" t="s">
        <v>1558</v>
      </c>
      <c r="O2571">
        <v>2020</v>
      </c>
      <c r="P2571" s="2">
        <v>4</v>
      </c>
      <c r="Q2571" s="2">
        <v>4</v>
      </c>
      <c r="R2571" s="2">
        <v>0</v>
      </c>
      <c r="S2571" s="2">
        <v>0</v>
      </c>
      <c r="T2571" s="2"/>
      <c r="U2571" s="2"/>
    </row>
    <row r="2572" spans="1:21" x14ac:dyDescent="0.25">
      <c r="A2572">
        <v>66769275</v>
      </c>
      <c r="B2572" s="7" t="s">
        <v>1069</v>
      </c>
      <c r="C2572">
        <v>5</v>
      </c>
      <c r="D2572">
        <v>2019</v>
      </c>
      <c r="E2572">
        <v>2</v>
      </c>
      <c r="F2572">
        <v>201</v>
      </c>
      <c r="G2572">
        <v>169</v>
      </c>
      <c r="H2572">
        <v>123</v>
      </c>
      <c r="I2572">
        <v>64</v>
      </c>
      <c r="J2572">
        <v>565</v>
      </c>
      <c r="K2572" t="s">
        <v>2006</v>
      </c>
      <c r="L2572" t="s">
        <v>1564</v>
      </c>
      <c r="M2572">
        <v>1</v>
      </c>
      <c r="N2572" t="s">
        <v>1558</v>
      </c>
      <c r="O2572">
        <v>2016</v>
      </c>
      <c r="P2572" s="2">
        <v>0</v>
      </c>
      <c r="Q2572" s="2">
        <v>0</v>
      </c>
      <c r="R2572" s="2">
        <v>0</v>
      </c>
      <c r="S2572" s="2">
        <v>0</v>
      </c>
      <c r="T2572" s="2"/>
      <c r="U2572" s="2"/>
    </row>
    <row r="2573" spans="1:21" x14ac:dyDescent="0.25">
      <c r="A2573">
        <v>66769275</v>
      </c>
      <c r="B2573" s="7" t="s">
        <v>1069</v>
      </c>
      <c r="C2573">
        <v>5</v>
      </c>
      <c r="D2573">
        <v>2019</v>
      </c>
      <c r="E2573">
        <v>2</v>
      </c>
      <c r="F2573">
        <v>201</v>
      </c>
      <c r="G2573">
        <v>169</v>
      </c>
      <c r="H2573">
        <v>123</v>
      </c>
      <c r="I2573">
        <v>64</v>
      </c>
      <c r="J2573">
        <v>565</v>
      </c>
      <c r="K2573" t="s">
        <v>2006</v>
      </c>
      <c r="L2573" t="s">
        <v>1564</v>
      </c>
      <c r="M2573">
        <v>1</v>
      </c>
      <c r="N2573" t="s">
        <v>1558</v>
      </c>
      <c r="O2573">
        <v>2017</v>
      </c>
      <c r="P2573" s="2">
        <v>0</v>
      </c>
      <c r="Q2573" s="2">
        <v>0</v>
      </c>
      <c r="R2573" s="2">
        <v>0</v>
      </c>
      <c r="S2573" s="2">
        <v>0</v>
      </c>
      <c r="T2573" s="2"/>
      <c r="U2573" s="2"/>
    </row>
    <row r="2574" spans="1:21" x14ac:dyDescent="0.25">
      <c r="A2574">
        <v>66769275</v>
      </c>
      <c r="B2574" s="7" t="s">
        <v>1069</v>
      </c>
      <c r="C2574">
        <v>5</v>
      </c>
      <c r="D2574">
        <v>2019</v>
      </c>
      <c r="E2574">
        <v>2</v>
      </c>
      <c r="F2574">
        <v>201</v>
      </c>
      <c r="G2574">
        <v>169</v>
      </c>
      <c r="H2574">
        <v>123</v>
      </c>
      <c r="I2574">
        <v>64</v>
      </c>
      <c r="J2574">
        <v>565</v>
      </c>
      <c r="K2574" t="s">
        <v>2006</v>
      </c>
      <c r="L2574" t="s">
        <v>1564</v>
      </c>
      <c r="M2574">
        <v>1</v>
      </c>
      <c r="N2574" t="s">
        <v>1558</v>
      </c>
      <c r="O2574">
        <v>2018</v>
      </c>
      <c r="P2574" s="2">
        <v>0</v>
      </c>
      <c r="Q2574" s="2">
        <v>0</v>
      </c>
      <c r="R2574" s="2">
        <v>0</v>
      </c>
      <c r="S2574" s="2">
        <v>0</v>
      </c>
      <c r="T2574" s="2"/>
      <c r="U2574" s="2"/>
    </row>
    <row r="2575" spans="1:21" x14ac:dyDescent="0.25">
      <c r="A2575">
        <v>66769275</v>
      </c>
      <c r="B2575" s="7" t="s">
        <v>1069</v>
      </c>
      <c r="C2575">
        <v>5</v>
      </c>
      <c r="D2575">
        <v>2019</v>
      </c>
      <c r="E2575">
        <v>2</v>
      </c>
      <c r="F2575">
        <v>201</v>
      </c>
      <c r="G2575">
        <v>169</v>
      </c>
      <c r="H2575">
        <v>123</v>
      </c>
      <c r="I2575">
        <v>64</v>
      </c>
      <c r="J2575">
        <v>565</v>
      </c>
      <c r="K2575" t="s">
        <v>2006</v>
      </c>
      <c r="L2575" t="s">
        <v>1564</v>
      </c>
      <c r="M2575">
        <v>1</v>
      </c>
      <c r="N2575" t="s">
        <v>1558</v>
      </c>
      <c r="O2575">
        <v>2019</v>
      </c>
      <c r="P2575" s="2">
        <v>0</v>
      </c>
      <c r="Q2575" s="2">
        <v>20</v>
      </c>
      <c r="R2575" s="2">
        <v>19.86</v>
      </c>
      <c r="S2575" s="2">
        <v>99.3</v>
      </c>
      <c r="T2575" s="2">
        <v>99.3</v>
      </c>
      <c r="U2575" s="2">
        <v>19.86</v>
      </c>
    </row>
    <row r="2576" spans="1:21" x14ac:dyDescent="0.25">
      <c r="A2576">
        <v>66769275</v>
      </c>
      <c r="B2576" s="7" t="s">
        <v>1069</v>
      </c>
      <c r="C2576">
        <v>5</v>
      </c>
      <c r="D2576">
        <v>2019</v>
      </c>
      <c r="E2576">
        <v>2</v>
      </c>
      <c r="F2576">
        <v>201</v>
      </c>
      <c r="G2576">
        <v>169</v>
      </c>
      <c r="H2576">
        <v>123</v>
      </c>
      <c r="I2576">
        <v>64</v>
      </c>
      <c r="J2576">
        <v>565</v>
      </c>
      <c r="K2576" t="s">
        <v>2006</v>
      </c>
      <c r="L2576" t="s">
        <v>1564</v>
      </c>
      <c r="M2576">
        <v>1</v>
      </c>
      <c r="N2576" t="s">
        <v>1558</v>
      </c>
      <c r="O2576">
        <v>2020</v>
      </c>
      <c r="P2576" s="2">
        <v>0</v>
      </c>
      <c r="Q2576" s="2">
        <v>100</v>
      </c>
      <c r="R2576" s="2">
        <v>0</v>
      </c>
      <c r="S2576" s="2">
        <v>0</v>
      </c>
      <c r="T2576" s="2"/>
      <c r="U2576" s="2"/>
    </row>
    <row r="2577" spans="1:21" x14ac:dyDescent="0.25">
      <c r="A2577">
        <v>66769275</v>
      </c>
      <c r="B2577" s="7" t="s">
        <v>1071</v>
      </c>
      <c r="C2577">
        <v>5</v>
      </c>
      <c r="D2577">
        <v>2019</v>
      </c>
      <c r="E2577">
        <v>2</v>
      </c>
      <c r="F2577">
        <v>201</v>
      </c>
      <c r="G2577">
        <v>169</v>
      </c>
      <c r="H2577">
        <v>123</v>
      </c>
      <c r="I2577">
        <v>65</v>
      </c>
      <c r="J2577">
        <v>97</v>
      </c>
      <c r="K2577" t="s">
        <v>2010</v>
      </c>
      <c r="L2577" t="s">
        <v>1552</v>
      </c>
      <c r="M2577">
        <v>1</v>
      </c>
      <c r="N2577" t="s">
        <v>1558</v>
      </c>
      <c r="O2577">
        <v>2016</v>
      </c>
      <c r="P2577" s="2">
        <v>5</v>
      </c>
      <c r="Q2577" s="2">
        <v>5</v>
      </c>
      <c r="R2577" s="2">
        <v>5</v>
      </c>
      <c r="S2577" s="2">
        <v>100</v>
      </c>
      <c r="T2577" s="2"/>
      <c r="U2577" s="2"/>
    </row>
    <row r="2578" spans="1:21" x14ac:dyDescent="0.25">
      <c r="A2578">
        <v>66769275</v>
      </c>
      <c r="B2578" s="7" t="s">
        <v>1071</v>
      </c>
      <c r="C2578">
        <v>5</v>
      </c>
      <c r="D2578">
        <v>2019</v>
      </c>
      <c r="E2578">
        <v>2</v>
      </c>
      <c r="F2578">
        <v>201</v>
      </c>
      <c r="G2578">
        <v>169</v>
      </c>
      <c r="H2578">
        <v>123</v>
      </c>
      <c r="I2578">
        <v>65</v>
      </c>
      <c r="J2578">
        <v>97</v>
      </c>
      <c r="K2578" t="s">
        <v>2010</v>
      </c>
      <c r="L2578" t="s">
        <v>1552</v>
      </c>
      <c r="M2578">
        <v>1</v>
      </c>
      <c r="N2578" t="s">
        <v>1558</v>
      </c>
      <c r="O2578">
        <v>2017</v>
      </c>
      <c r="P2578" s="2">
        <v>25</v>
      </c>
      <c r="Q2578" s="2">
        <v>20</v>
      </c>
      <c r="R2578" s="2">
        <v>20</v>
      </c>
      <c r="S2578" s="2">
        <v>100</v>
      </c>
      <c r="T2578" s="2"/>
      <c r="U2578" s="2"/>
    </row>
    <row r="2579" spans="1:21" x14ac:dyDescent="0.25">
      <c r="A2579">
        <v>66769275</v>
      </c>
      <c r="B2579" s="7" t="s">
        <v>1071</v>
      </c>
      <c r="C2579">
        <v>5</v>
      </c>
      <c r="D2579">
        <v>2019</v>
      </c>
      <c r="E2579">
        <v>2</v>
      </c>
      <c r="F2579">
        <v>201</v>
      </c>
      <c r="G2579">
        <v>169</v>
      </c>
      <c r="H2579">
        <v>123</v>
      </c>
      <c r="I2579">
        <v>65</v>
      </c>
      <c r="J2579">
        <v>97</v>
      </c>
      <c r="K2579" t="s">
        <v>2010</v>
      </c>
      <c r="L2579" t="s">
        <v>1552</v>
      </c>
      <c r="M2579">
        <v>1</v>
      </c>
      <c r="N2579" t="s">
        <v>1558</v>
      </c>
      <c r="O2579">
        <v>2018</v>
      </c>
      <c r="P2579" s="2">
        <v>35</v>
      </c>
      <c r="Q2579" s="2">
        <v>40</v>
      </c>
      <c r="R2579" s="2">
        <v>37</v>
      </c>
      <c r="S2579" s="2">
        <v>92.5</v>
      </c>
      <c r="T2579" s="2"/>
      <c r="U2579" s="2"/>
    </row>
    <row r="2580" spans="1:21" x14ac:dyDescent="0.25">
      <c r="A2580">
        <v>66769275</v>
      </c>
      <c r="B2580" s="7" t="s">
        <v>1071</v>
      </c>
      <c r="C2580">
        <v>5</v>
      </c>
      <c r="D2580">
        <v>2019</v>
      </c>
      <c r="E2580">
        <v>2</v>
      </c>
      <c r="F2580">
        <v>201</v>
      </c>
      <c r="G2580">
        <v>169</v>
      </c>
      <c r="H2580">
        <v>123</v>
      </c>
      <c r="I2580">
        <v>65</v>
      </c>
      <c r="J2580">
        <v>97</v>
      </c>
      <c r="K2580" t="s">
        <v>2010</v>
      </c>
      <c r="L2580" t="s">
        <v>1552</v>
      </c>
      <c r="M2580">
        <v>1</v>
      </c>
      <c r="N2580" t="s">
        <v>1558</v>
      </c>
      <c r="O2580">
        <v>2019</v>
      </c>
      <c r="P2580" s="2">
        <v>25</v>
      </c>
      <c r="Q2580" s="2">
        <v>28</v>
      </c>
      <c r="R2580" s="2">
        <v>28</v>
      </c>
      <c r="S2580" s="2">
        <v>100</v>
      </c>
      <c r="T2580" s="2">
        <v>100</v>
      </c>
      <c r="U2580" s="2">
        <v>90</v>
      </c>
    </row>
    <row r="2581" spans="1:21" x14ac:dyDescent="0.25">
      <c r="A2581">
        <v>66769275</v>
      </c>
      <c r="B2581" s="7" t="s">
        <v>1071</v>
      </c>
      <c r="C2581">
        <v>5</v>
      </c>
      <c r="D2581">
        <v>2019</v>
      </c>
      <c r="E2581">
        <v>2</v>
      </c>
      <c r="F2581">
        <v>201</v>
      </c>
      <c r="G2581">
        <v>169</v>
      </c>
      <c r="H2581">
        <v>123</v>
      </c>
      <c r="I2581">
        <v>65</v>
      </c>
      <c r="J2581">
        <v>97</v>
      </c>
      <c r="K2581" t="s">
        <v>2010</v>
      </c>
      <c r="L2581" t="s">
        <v>1552</v>
      </c>
      <c r="M2581">
        <v>1</v>
      </c>
      <c r="N2581" t="s">
        <v>1558</v>
      </c>
      <c r="O2581">
        <v>2020</v>
      </c>
      <c r="P2581" s="2">
        <v>10</v>
      </c>
      <c r="Q2581" s="2">
        <v>10</v>
      </c>
      <c r="R2581" s="2">
        <v>0</v>
      </c>
      <c r="S2581" s="2">
        <v>0</v>
      </c>
      <c r="T2581" s="2"/>
      <c r="U2581" s="2"/>
    </row>
    <row r="2582" spans="1:21" x14ac:dyDescent="0.25">
      <c r="A2582">
        <v>66769275</v>
      </c>
      <c r="B2582" s="7" t="s">
        <v>1073</v>
      </c>
      <c r="C2582">
        <v>5</v>
      </c>
      <c r="D2582">
        <v>2019</v>
      </c>
      <c r="E2582">
        <v>2</v>
      </c>
      <c r="F2582">
        <v>201</v>
      </c>
      <c r="G2582">
        <v>204</v>
      </c>
      <c r="H2582">
        <v>198</v>
      </c>
      <c r="I2582">
        <v>66</v>
      </c>
      <c r="J2582">
        <v>497</v>
      </c>
      <c r="K2582" t="s">
        <v>2011</v>
      </c>
      <c r="L2582" t="s">
        <v>1564</v>
      </c>
      <c r="M2582">
        <v>1</v>
      </c>
      <c r="N2582" t="s">
        <v>1558</v>
      </c>
      <c r="O2582">
        <v>2016</v>
      </c>
      <c r="P2582" s="2">
        <v>0.2</v>
      </c>
      <c r="Q2582" s="2">
        <v>0.2</v>
      </c>
      <c r="R2582" s="2">
        <v>0.15</v>
      </c>
      <c r="S2582" s="2">
        <v>75</v>
      </c>
      <c r="T2582" s="2"/>
      <c r="U2582" s="2"/>
    </row>
    <row r="2583" spans="1:21" x14ac:dyDescent="0.25">
      <c r="A2583">
        <v>66769275</v>
      </c>
      <c r="B2583" s="7" t="s">
        <v>1073</v>
      </c>
      <c r="C2583">
        <v>5</v>
      </c>
      <c r="D2583">
        <v>2019</v>
      </c>
      <c r="E2583">
        <v>2</v>
      </c>
      <c r="F2583">
        <v>201</v>
      </c>
      <c r="G2583">
        <v>204</v>
      </c>
      <c r="H2583">
        <v>198</v>
      </c>
      <c r="I2583">
        <v>66</v>
      </c>
      <c r="J2583">
        <v>497</v>
      </c>
      <c r="K2583" t="s">
        <v>2011</v>
      </c>
      <c r="L2583" t="s">
        <v>1564</v>
      </c>
      <c r="M2583">
        <v>1</v>
      </c>
      <c r="N2583" t="s">
        <v>1558</v>
      </c>
      <c r="O2583">
        <v>2017</v>
      </c>
      <c r="P2583" s="2">
        <v>1</v>
      </c>
      <c r="Q2583" s="2">
        <v>1</v>
      </c>
      <c r="R2583" s="2">
        <v>0.5</v>
      </c>
      <c r="S2583" s="2">
        <v>50</v>
      </c>
      <c r="T2583" s="2"/>
      <c r="U2583" s="2"/>
    </row>
    <row r="2584" spans="1:21" x14ac:dyDescent="0.25">
      <c r="A2584">
        <v>66769275</v>
      </c>
      <c r="B2584" s="7" t="s">
        <v>1073</v>
      </c>
      <c r="C2584">
        <v>5</v>
      </c>
      <c r="D2584">
        <v>2019</v>
      </c>
      <c r="E2584">
        <v>2</v>
      </c>
      <c r="F2584">
        <v>201</v>
      </c>
      <c r="G2584">
        <v>204</v>
      </c>
      <c r="H2584">
        <v>198</v>
      </c>
      <c r="I2584">
        <v>66</v>
      </c>
      <c r="J2584">
        <v>497</v>
      </c>
      <c r="K2584" t="s">
        <v>2011</v>
      </c>
      <c r="L2584" t="s">
        <v>1564</v>
      </c>
      <c r="M2584">
        <v>1</v>
      </c>
      <c r="N2584" t="s">
        <v>1558</v>
      </c>
      <c r="O2584">
        <v>2018</v>
      </c>
      <c r="P2584" s="2">
        <v>1</v>
      </c>
      <c r="Q2584" s="2">
        <v>1</v>
      </c>
      <c r="R2584" s="2">
        <v>0.75</v>
      </c>
      <c r="S2584" s="2">
        <v>75</v>
      </c>
      <c r="T2584" s="2"/>
      <c r="U2584" s="2"/>
    </row>
    <row r="2585" spans="1:21" x14ac:dyDescent="0.25">
      <c r="A2585">
        <v>66769275</v>
      </c>
      <c r="B2585" s="7" t="s">
        <v>1073</v>
      </c>
      <c r="C2585">
        <v>5</v>
      </c>
      <c r="D2585">
        <v>2019</v>
      </c>
      <c r="E2585">
        <v>2</v>
      </c>
      <c r="F2585">
        <v>201</v>
      </c>
      <c r="G2585">
        <v>204</v>
      </c>
      <c r="H2585">
        <v>198</v>
      </c>
      <c r="I2585">
        <v>66</v>
      </c>
      <c r="J2585">
        <v>497</v>
      </c>
      <c r="K2585" t="s">
        <v>2011</v>
      </c>
      <c r="L2585" t="s">
        <v>1564</v>
      </c>
      <c r="M2585">
        <v>1</v>
      </c>
      <c r="N2585" t="s">
        <v>1558</v>
      </c>
      <c r="O2585">
        <v>2019</v>
      </c>
      <c r="P2585" s="2">
        <v>1</v>
      </c>
      <c r="Q2585" s="2">
        <v>1</v>
      </c>
      <c r="R2585" s="2">
        <v>1</v>
      </c>
      <c r="S2585" s="2">
        <v>100</v>
      </c>
      <c r="T2585" s="2">
        <v>100</v>
      </c>
      <c r="U2585" s="2">
        <v>100</v>
      </c>
    </row>
    <row r="2586" spans="1:21" x14ac:dyDescent="0.25">
      <c r="A2586">
        <v>66769275</v>
      </c>
      <c r="B2586" s="7" t="s">
        <v>1073</v>
      </c>
      <c r="C2586">
        <v>5</v>
      </c>
      <c r="D2586">
        <v>2019</v>
      </c>
      <c r="E2586">
        <v>2</v>
      </c>
      <c r="F2586">
        <v>201</v>
      </c>
      <c r="G2586">
        <v>204</v>
      </c>
      <c r="H2586">
        <v>198</v>
      </c>
      <c r="I2586">
        <v>66</v>
      </c>
      <c r="J2586">
        <v>497</v>
      </c>
      <c r="K2586" t="s">
        <v>2011</v>
      </c>
      <c r="L2586" t="s">
        <v>1564</v>
      </c>
      <c r="M2586">
        <v>1</v>
      </c>
      <c r="N2586" t="s">
        <v>1558</v>
      </c>
      <c r="O2586">
        <v>2020</v>
      </c>
      <c r="P2586" s="2">
        <v>1</v>
      </c>
      <c r="Q2586" s="2">
        <v>1</v>
      </c>
      <c r="R2586" s="2">
        <v>0</v>
      </c>
      <c r="S2586" s="2">
        <v>0</v>
      </c>
      <c r="T2586" s="2"/>
      <c r="U2586" s="2"/>
    </row>
    <row r="2587" spans="1:21" x14ac:dyDescent="0.25">
      <c r="A2587">
        <v>66769275</v>
      </c>
      <c r="B2587" s="7" t="s">
        <v>1076</v>
      </c>
      <c r="C2587">
        <v>5</v>
      </c>
      <c r="D2587">
        <v>2019</v>
      </c>
      <c r="E2587">
        <v>2</v>
      </c>
      <c r="F2587">
        <v>201</v>
      </c>
      <c r="G2587">
        <v>204</v>
      </c>
      <c r="H2587">
        <v>198</v>
      </c>
      <c r="I2587">
        <v>67</v>
      </c>
      <c r="J2587">
        <v>498</v>
      </c>
      <c r="K2587" t="s">
        <v>2012</v>
      </c>
      <c r="L2587" t="s">
        <v>1564</v>
      </c>
      <c r="M2587">
        <v>1</v>
      </c>
      <c r="N2587" t="s">
        <v>1558</v>
      </c>
      <c r="O2587">
        <v>2016</v>
      </c>
      <c r="P2587" s="2">
        <v>10</v>
      </c>
      <c r="Q2587" s="2">
        <v>10</v>
      </c>
      <c r="R2587" s="2">
        <v>10</v>
      </c>
      <c r="S2587" s="2">
        <v>100</v>
      </c>
      <c r="T2587" s="2"/>
      <c r="U2587" s="2"/>
    </row>
    <row r="2588" spans="1:21" x14ac:dyDescent="0.25">
      <c r="A2588">
        <v>66769275</v>
      </c>
      <c r="B2588" s="7" t="s">
        <v>1076</v>
      </c>
      <c r="C2588">
        <v>5</v>
      </c>
      <c r="D2588">
        <v>2019</v>
      </c>
      <c r="E2588">
        <v>2</v>
      </c>
      <c r="F2588">
        <v>201</v>
      </c>
      <c r="G2588">
        <v>204</v>
      </c>
      <c r="H2588">
        <v>198</v>
      </c>
      <c r="I2588">
        <v>67</v>
      </c>
      <c r="J2588">
        <v>498</v>
      </c>
      <c r="K2588" t="s">
        <v>2012</v>
      </c>
      <c r="L2588" t="s">
        <v>1564</v>
      </c>
      <c r="M2588">
        <v>1</v>
      </c>
      <c r="N2588" t="s">
        <v>1558</v>
      </c>
      <c r="O2588">
        <v>2017</v>
      </c>
      <c r="P2588" s="2">
        <v>25</v>
      </c>
      <c r="Q2588" s="2">
        <v>25</v>
      </c>
      <c r="R2588" s="2">
        <v>25</v>
      </c>
      <c r="S2588" s="2">
        <v>100</v>
      </c>
      <c r="T2588" s="2"/>
      <c r="U2588" s="2"/>
    </row>
    <row r="2589" spans="1:21" x14ac:dyDescent="0.25">
      <c r="A2589">
        <v>66769275</v>
      </c>
      <c r="B2589" s="7" t="s">
        <v>1076</v>
      </c>
      <c r="C2589">
        <v>5</v>
      </c>
      <c r="D2589">
        <v>2019</v>
      </c>
      <c r="E2589">
        <v>2</v>
      </c>
      <c r="F2589">
        <v>201</v>
      </c>
      <c r="G2589">
        <v>204</v>
      </c>
      <c r="H2589">
        <v>198</v>
      </c>
      <c r="I2589">
        <v>67</v>
      </c>
      <c r="J2589">
        <v>498</v>
      </c>
      <c r="K2589" t="s">
        <v>2012</v>
      </c>
      <c r="L2589" t="s">
        <v>1564</v>
      </c>
      <c r="M2589">
        <v>1</v>
      </c>
      <c r="N2589" t="s">
        <v>1558</v>
      </c>
      <c r="O2589">
        <v>2018</v>
      </c>
      <c r="P2589" s="2">
        <v>45</v>
      </c>
      <c r="Q2589" s="2">
        <v>45</v>
      </c>
      <c r="R2589" s="2">
        <v>44.7</v>
      </c>
      <c r="S2589" s="2">
        <v>99.33</v>
      </c>
      <c r="T2589" s="2"/>
      <c r="U2589" s="2"/>
    </row>
    <row r="2590" spans="1:21" x14ac:dyDescent="0.25">
      <c r="A2590">
        <v>66769275</v>
      </c>
      <c r="B2590" s="7" t="s">
        <v>1076</v>
      </c>
      <c r="C2590">
        <v>5</v>
      </c>
      <c r="D2590">
        <v>2019</v>
      </c>
      <c r="E2590">
        <v>2</v>
      </c>
      <c r="F2590">
        <v>201</v>
      </c>
      <c r="G2590">
        <v>204</v>
      </c>
      <c r="H2590">
        <v>198</v>
      </c>
      <c r="I2590">
        <v>67</v>
      </c>
      <c r="J2590">
        <v>498</v>
      </c>
      <c r="K2590" t="s">
        <v>2012</v>
      </c>
      <c r="L2590" t="s">
        <v>1564</v>
      </c>
      <c r="M2590">
        <v>1</v>
      </c>
      <c r="N2590" t="s">
        <v>1558</v>
      </c>
      <c r="O2590">
        <v>2019</v>
      </c>
      <c r="P2590" s="2">
        <v>75</v>
      </c>
      <c r="Q2590" s="2">
        <v>75</v>
      </c>
      <c r="R2590" s="2">
        <v>75</v>
      </c>
      <c r="S2590" s="2">
        <v>100</v>
      </c>
      <c r="T2590" s="2">
        <v>100</v>
      </c>
      <c r="U2590" s="2">
        <v>75</v>
      </c>
    </row>
    <row r="2591" spans="1:21" x14ac:dyDescent="0.25">
      <c r="A2591">
        <v>66769275</v>
      </c>
      <c r="B2591" s="7" t="s">
        <v>1076</v>
      </c>
      <c r="C2591">
        <v>5</v>
      </c>
      <c r="D2591">
        <v>2019</v>
      </c>
      <c r="E2591">
        <v>2</v>
      </c>
      <c r="F2591">
        <v>201</v>
      </c>
      <c r="G2591">
        <v>204</v>
      </c>
      <c r="H2591">
        <v>198</v>
      </c>
      <c r="I2591">
        <v>67</v>
      </c>
      <c r="J2591">
        <v>498</v>
      </c>
      <c r="K2591" t="s">
        <v>2012</v>
      </c>
      <c r="L2591" t="s">
        <v>1564</v>
      </c>
      <c r="M2591">
        <v>1</v>
      </c>
      <c r="N2591" t="s">
        <v>1558</v>
      </c>
      <c r="O2591">
        <v>2020</v>
      </c>
      <c r="P2591" s="2">
        <v>100</v>
      </c>
      <c r="Q2591" s="2">
        <v>100</v>
      </c>
      <c r="R2591" s="2">
        <v>0</v>
      </c>
      <c r="S2591" s="2">
        <v>0</v>
      </c>
      <c r="T2591" s="2"/>
      <c r="U2591" s="2"/>
    </row>
    <row r="2592" spans="1:21" x14ac:dyDescent="0.25">
      <c r="A2592">
        <v>66769275</v>
      </c>
      <c r="B2592" s="7" t="s">
        <v>1078</v>
      </c>
      <c r="C2592">
        <v>5</v>
      </c>
      <c r="D2592">
        <v>2019</v>
      </c>
      <c r="E2592">
        <v>2</v>
      </c>
      <c r="F2592">
        <v>201</v>
      </c>
      <c r="G2592">
        <v>204</v>
      </c>
      <c r="H2592">
        <v>198</v>
      </c>
      <c r="I2592">
        <v>68</v>
      </c>
      <c r="J2592">
        <v>499</v>
      </c>
      <c r="K2592" t="s">
        <v>2013</v>
      </c>
      <c r="L2592" t="s">
        <v>1564</v>
      </c>
      <c r="M2592">
        <v>1</v>
      </c>
      <c r="N2592" t="s">
        <v>1558</v>
      </c>
      <c r="O2592">
        <v>2016</v>
      </c>
      <c r="P2592" s="2">
        <v>10</v>
      </c>
      <c r="Q2592" s="2">
        <v>10</v>
      </c>
      <c r="R2592" s="2">
        <v>8.75</v>
      </c>
      <c r="S2592" s="2">
        <v>87.5</v>
      </c>
      <c r="T2592" s="2"/>
      <c r="U2592" s="2"/>
    </row>
    <row r="2593" spans="1:21" x14ac:dyDescent="0.25">
      <c r="A2593">
        <v>66769275</v>
      </c>
      <c r="B2593" s="7" t="s">
        <v>1078</v>
      </c>
      <c r="C2593">
        <v>5</v>
      </c>
      <c r="D2593">
        <v>2019</v>
      </c>
      <c r="E2593">
        <v>2</v>
      </c>
      <c r="F2593">
        <v>201</v>
      </c>
      <c r="G2593">
        <v>204</v>
      </c>
      <c r="H2593">
        <v>198</v>
      </c>
      <c r="I2593">
        <v>68</v>
      </c>
      <c r="J2593">
        <v>499</v>
      </c>
      <c r="K2593" t="s">
        <v>2013</v>
      </c>
      <c r="L2593" t="s">
        <v>1564</v>
      </c>
      <c r="M2593">
        <v>1</v>
      </c>
      <c r="N2593" t="s">
        <v>1558</v>
      </c>
      <c r="O2593">
        <v>2017</v>
      </c>
      <c r="P2593" s="2">
        <v>25</v>
      </c>
      <c r="Q2593" s="2">
        <v>25</v>
      </c>
      <c r="R2593" s="2">
        <v>23.82</v>
      </c>
      <c r="S2593" s="2">
        <v>95.28</v>
      </c>
      <c r="T2593" s="2"/>
      <c r="U2593" s="2"/>
    </row>
    <row r="2594" spans="1:21" x14ac:dyDescent="0.25">
      <c r="A2594">
        <v>66769275</v>
      </c>
      <c r="B2594" s="7" t="s">
        <v>1078</v>
      </c>
      <c r="C2594">
        <v>5</v>
      </c>
      <c r="D2594">
        <v>2019</v>
      </c>
      <c r="E2594">
        <v>2</v>
      </c>
      <c r="F2594">
        <v>201</v>
      </c>
      <c r="G2594">
        <v>204</v>
      </c>
      <c r="H2594">
        <v>198</v>
      </c>
      <c r="I2594">
        <v>68</v>
      </c>
      <c r="J2594">
        <v>499</v>
      </c>
      <c r="K2594" t="s">
        <v>2013</v>
      </c>
      <c r="L2594" t="s">
        <v>1564</v>
      </c>
      <c r="M2594">
        <v>1</v>
      </c>
      <c r="N2594" t="s">
        <v>1558</v>
      </c>
      <c r="O2594">
        <v>2018</v>
      </c>
      <c r="P2594" s="2">
        <v>45</v>
      </c>
      <c r="Q2594" s="2">
        <v>45</v>
      </c>
      <c r="R2594" s="2">
        <v>44.29</v>
      </c>
      <c r="S2594" s="2">
        <v>98.42</v>
      </c>
      <c r="T2594" s="2"/>
      <c r="U2594" s="2"/>
    </row>
    <row r="2595" spans="1:21" x14ac:dyDescent="0.25">
      <c r="A2595">
        <v>66769275</v>
      </c>
      <c r="B2595" s="7" t="s">
        <v>1078</v>
      </c>
      <c r="C2595">
        <v>5</v>
      </c>
      <c r="D2595">
        <v>2019</v>
      </c>
      <c r="E2595">
        <v>2</v>
      </c>
      <c r="F2595">
        <v>201</v>
      </c>
      <c r="G2595">
        <v>204</v>
      </c>
      <c r="H2595">
        <v>198</v>
      </c>
      <c r="I2595">
        <v>68</v>
      </c>
      <c r="J2595">
        <v>499</v>
      </c>
      <c r="K2595" t="s">
        <v>2013</v>
      </c>
      <c r="L2595" t="s">
        <v>1564</v>
      </c>
      <c r="M2595">
        <v>1</v>
      </c>
      <c r="N2595" t="s">
        <v>1558</v>
      </c>
      <c r="O2595">
        <v>2019</v>
      </c>
      <c r="P2595" s="2">
        <v>75</v>
      </c>
      <c r="Q2595" s="2">
        <v>75</v>
      </c>
      <c r="R2595" s="2">
        <v>75</v>
      </c>
      <c r="S2595" s="2">
        <v>100</v>
      </c>
      <c r="T2595" s="2">
        <v>100</v>
      </c>
      <c r="U2595" s="2">
        <v>75</v>
      </c>
    </row>
    <row r="2596" spans="1:21" x14ac:dyDescent="0.25">
      <c r="A2596">
        <v>66769275</v>
      </c>
      <c r="B2596" s="7" t="s">
        <v>1078</v>
      </c>
      <c r="C2596">
        <v>5</v>
      </c>
      <c r="D2596">
        <v>2019</v>
      </c>
      <c r="E2596">
        <v>2</v>
      </c>
      <c r="F2596">
        <v>201</v>
      </c>
      <c r="G2596">
        <v>204</v>
      </c>
      <c r="H2596">
        <v>198</v>
      </c>
      <c r="I2596">
        <v>68</v>
      </c>
      <c r="J2596">
        <v>499</v>
      </c>
      <c r="K2596" t="s">
        <v>2013</v>
      </c>
      <c r="L2596" t="s">
        <v>1564</v>
      </c>
      <c r="M2596">
        <v>1</v>
      </c>
      <c r="N2596" t="s">
        <v>1558</v>
      </c>
      <c r="O2596">
        <v>2020</v>
      </c>
      <c r="P2596" s="2">
        <v>100</v>
      </c>
      <c r="Q2596" s="2">
        <v>100</v>
      </c>
      <c r="R2596" s="2">
        <v>0</v>
      </c>
      <c r="S2596" s="2">
        <v>0</v>
      </c>
      <c r="T2596" s="2"/>
      <c r="U2596" s="2"/>
    </row>
    <row r="2597" spans="1:21" x14ac:dyDescent="0.25">
      <c r="A2597">
        <v>66769275</v>
      </c>
      <c r="B2597" s="7" t="s">
        <v>1080</v>
      </c>
      <c r="C2597">
        <v>5</v>
      </c>
      <c r="D2597">
        <v>2019</v>
      </c>
      <c r="E2597">
        <v>2</v>
      </c>
      <c r="F2597">
        <v>201</v>
      </c>
      <c r="G2597">
        <v>204</v>
      </c>
      <c r="H2597">
        <v>198</v>
      </c>
      <c r="I2597">
        <v>69</v>
      </c>
      <c r="J2597">
        <v>500</v>
      </c>
      <c r="K2597" t="s">
        <v>2014</v>
      </c>
      <c r="L2597" t="s">
        <v>1564</v>
      </c>
      <c r="M2597">
        <v>1</v>
      </c>
      <c r="N2597" t="s">
        <v>1558</v>
      </c>
      <c r="O2597">
        <v>2016</v>
      </c>
      <c r="P2597" s="2">
        <v>0.2</v>
      </c>
      <c r="Q2597" s="2">
        <v>0.2</v>
      </c>
      <c r="R2597" s="2">
        <v>0.15</v>
      </c>
      <c r="S2597" s="2">
        <v>75</v>
      </c>
      <c r="T2597" s="2"/>
      <c r="U2597" s="2"/>
    </row>
    <row r="2598" spans="1:21" x14ac:dyDescent="0.25">
      <c r="A2598">
        <v>66769275</v>
      </c>
      <c r="B2598" s="7" t="s">
        <v>1080</v>
      </c>
      <c r="C2598">
        <v>5</v>
      </c>
      <c r="D2598">
        <v>2019</v>
      </c>
      <c r="E2598">
        <v>2</v>
      </c>
      <c r="F2598">
        <v>201</v>
      </c>
      <c r="G2598">
        <v>204</v>
      </c>
      <c r="H2598">
        <v>198</v>
      </c>
      <c r="I2598">
        <v>69</v>
      </c>
      <c r="J2598">
        <v>500</v>
      </c>
      <c r="K2598" t="s">
        <v>2014</v>
      </c>
      <c r="L2598" t="s">
        <v>1564</v>
      </c>
      <c r="M2598">
        <v>1</v>
      </c>
      <c r="N2598" t="s">
        <v>1558</v>
      </c>
      <c r="O2598">
        <v>2017</v>
      </c>
      <c r="P2598" s="2">
        <v>1</v>
      </c>
      <c r="Q2598" s="2">
        <v>1</v>
      </c>
      <c r="R2598" s="2">
        <v>0.5</v>
      </c>
      <c r="S2598" s="2">
        <v>50</v>
      </c>
      <c r="T2598" s="2"/>
      <c r="U2598" s="2"/>
    </row>
    <row r="2599" spans="1:21" x14ac:dyDescent="0.25">
      <c r="A2599">
        <v>66769275</v>
      </c>
      <c r="B2599" s="7" t="s">
        <v>1080</v>
      </c>
      <c r="C2599">
        <v>5</v>
      </c>
      <c r="D2599">
        <v>2019</v>
      </c>
      <c r="E2599">
        <v>2</v>
      </c>
      <c r="F2599">
        <v>201</v>
      </c>
      <c r="G2599">
        <v>204</v>
      </c>
      <c r="H2599">
        <v>198</v>
      </c>
      <c r="I2599">
        <v>69</v>
      </c>
      <c r="J2599">
        <v>500</v>
      </c>
      <c r="K2599" t="s">
        <v>2014</v>
      </c>
      <c r="L2599" t="s">
        <v>1564</v>
      </c>
      <c r="M2599">
        <v>1</v>
      </c>
      <c r="N2599" t="s">
        <v>1558</v>
      </c>
      <c r="O2599">
        <v>2018</v>
      </c>
      <c r="P2599" s="2">
        <v>1</v>
      </c>
      <c r="Q2599" s="2">
        <v>1</v>
      </c>
      <c r="R2599" s="2">
        <v>0.75</v>
      </c>
      <c r="S2599" s="2">
        <v>75</v>
      </c>
      <c r="T2599" s="2"/>
      <c r="U2599" s="2"/>
    </row>
    <row r="2600" spans="1:21" x14ac:dyDescent="0.25">
      <c r="A2600">
        <v>66769275</v>
      </c>
      <c r="B2600" s="7" t="s">
        <v>1080</v>
      </c>
      <c r="C2600">
        <v>5</v>
      </c>
      <c r="D2600">
        <v>2019</v>
      </c>
      <c r="E2600">
        <v>2</v>
      </c>
      <c r="F2600">
        <v>201</v>
      </c>
      <c r="G2600">
        <v>204</v>
      </c>
      <c r="H2600">
        <v>198</v>
      </c>
      <c r="I2600">
        <v>69</v>
      </c>
      <c r="J2600">
        <v>500</v>
      </c>
      <c r="K2600" t="s">
        <v>2014</v>
      </c>
      <c r="L2600" t="s">
        <v>1564</v>
      </c>
      <c r="M2600">
        <v>1</v>
      </c>
      <c r="N2600" t="s">
        <v>1558</v>
      </c>
      <c r="O2600">
        <v>2019</v>
      </c>
      <c r="P2600" s="2">
        <v>1</v>
      </c>
      <c r="Q2600" s="2">
        <v>1</v>
      </c>
      <c r="R2600" s="2">
        <v>1</v>
      </c>
      <c r="S2600" s="2">
        <v>100</v>
      </c>
      <c r="T2600" s="2">
        <v>100</v>
      </c>
      <c r="U2600" s="2">
        <v>100</v>
      </c>
    </row>
    <row r="2601" spans="1:21" x14ac:dyDescent="0.25">
      <c r="A2601">
        <v>66769275</v>
      </c>
      <c r="B2601" s="7" t="s">
        <v>1080</v>
      </c>
      <c r="C2601">
        <v>5</v>
      </c>
      <c r="D2601">
        <v>2019</v>
      </c>
      <c r="E2601">
        <v>2</v>
      </c>
      <c r="F2601">
        <v>201</v>
      </c>
      <c r="G2601">
        <v>204</v>
      </c>
      <c r="H2601">
        <v>198</v>
      </c>
      <c r="I2601">
        <v>69</v>
      </c>
      <c r="J2601">
        <v>500</v>
      </c>
      <c r="K2601" t="s">
        <v>2014</v>
      </c>
      <c r="L2601" t="s">
        <v>1564</v>
      </c>
      <c r="M2601">
        <v>1</v>
      </c>
      <c r="N2601" t="s">
        <v>1558</v>
      </c>
      <c r="O2601">
        <v>2020</v>
      </c>
      <c r="P2601" s="2">
        <v>1</v>
      </c>
      <c r="Q2601" s="2">
        <v>1</v>
      </c>
      <c r="R2601" s="2">
        <v>0</v>
      </c>
      <c r="S2601" s="2">
        <v>0</v>
      </c>
      <c r="T2601" s="2"/>
      <c r="U2601" s="2"/>
    </row>
    <row r="2602" spans="1:21" x14ac:dyDescent="0.25">
      <c r="A2602">
        <v>66769275</v>
      </c>
      <c r="B2602" s="7" t="s">
        <v>1082</v>
      </c>
      <c r="C2602">
        <v>5</v>
      </c>
      <c r="D2602">
        <v>2019</v>
      </c>
      <c r="E2602">
        <v>2</v>
      </c>
      <c r="F2602">
        <v>203</v>
      </c>
      <c r="G2602">
        <v>163</v>
      </c>
      <c r="H2602">
        <v>110</v>
      </c>
      <c r="I2602">
        <v>378</v>
      </c>
      <c r="J2602">
        <v>28</v>
      </c>
      <c r="K2602" t="s">
        <v>2015</v>
      </c>
      <c r="L2602" t="s">
        <v>1552</v>
      </c>
      <c r="M2602">
        <v>1</v>
      </c>
      <c r="N2602" t="s">
        <v>1558</v>
      </c>
      <c r="O2602">
        <v>2016</v>
      </c>
      <c r="P2602" s="2">
        <v>50</v>
      </c>
      <c r="Q2602" s="2">
        <v>50</v>
      </c>
      <c r="R2602" s="2">
        <v>0</v>
      </c>
      <c r="S2602" s="2">
        <v>0</v>
      </c>
      <c r="T2602" s="2"/>
      <c r="U2602" s="2"/>
    </row>
    <row r="2603" spans="1:21" x14ac:dyDescent="0.25">
      <c r="A2603">
        <v>66769275</v>
      </c>
      <c r="B2603" s="7" t="s">
        <v>1082</v>
      </c>
      <c r="C2603">
        <v>5</v>
      </c>
      <c r="D2603">
        <v>2019</v>
      </c>
      <c r="E2603">
        <v>2</v>
      </c>
      <c r="F2603">
        <v>203</v>
      </c>
      <c r="G2603">
        <v>163</v>
      </c>
      <c r="H2603">
        <v>110</v>
      </c>
      <c r="I2603">
        <v>378</v>
      </c>
      <c r="J2603">
        <v>28</v>
      </c>
      <c r="K2603" t="s">
        <v>2015</v>
      </c>
      <c r="L2603" t="s">
        <v>1552</v>
      </c>
      <c r="M2603">
        <v>1</v>
      </c>
      <c r="N2603" t="s">
        <v>1558</v>
      </c>
      <c r="O2603">
        <v>2017</v>
      </c>
      <c r="P2603" s="2">
        <v>100</v>
      </c>
      <c r="Q2603" s="2">
        <v>150</v>
      </c>
      <c r="R2603" s="2">
        <v>0</v>
      </c>
      <c r="S2603" s="2">
        <v>0</v>
      </c>
      <c r="T2603" s="2"/>
      <c r="U2603" s="2"/>
    </row>
    <row r="2604" spans="1:21" x14ac:dyDescent="0.25">
      <c r="A2604">
        <v>66769275</v>
      </c>
      <c r="B2604" s="7" t="s">
        <v>1082</v>
      </c>
      <c r="C2604">
        <v>5</v>
      </c>
      <c r="D2604">
        <v>2019</v>
      </c>
      <c r="E2604">
        <v>2</v>
      </c>
      <c r="F2604">
        <v>203</v>
      </c>
      <c r="G2604">
        <v>163</v>
      </c>
      <c r="H2604">
        <v>110</v>
      </c>
      <c r="I2604">
        <v>378</v>
      </c>
      <c r="J2604">
        <v>28</v>
      </c>
      <c r="K2604" t="s">
        <v>2015</v>
      </c>
      <c r="L2604" t="s">
        <v>1552</v>
      </c>
      <c r="M2604">
        <v>1</v>
      </c>
      <c r="N2604" t="s">
        <v>1558</v>
      </c>
      <c r="O2604">
        <v>2018</v>
      </c>
      <c r="P2604" s="2">
        <v>100</v>
      </c>
      <c r="Q2604" s="2">
        <v>250</v>
      </c>
      <c r="R2604" s="2">
        <v>34</v>
      </c>
      <c r="S2604" s="2">
        <v>13.6</v>
      </c>
      <c r="T2604" s="2"/>
      <c r="U2604" s="2"/>
    </row>
    <row r="2605" spans="1:21" x14ac:dyDescent="0.25">
      <c r="A2605">
        <v>66769275</v>
      </c>
      <c r="B2605" s="7" t="s">
        <v>1082</v>
      </c>
      <c r="C2605">
        <v>5</v>
      </c>
      <c r="D2605">
        <v>2019</v>
      </c>
      <c r="E2605">
        <v>2</v>
      </c>
      <c r="F2605">
        <v>203</v>
      </c>
      <c r="G2605">
        <v>163</v>
      </c>
      <c r="H2605">
        <v>110</v>
      </c>
      <c r="I2605">
        <v>378</v>
      </c>
      <c r="J2605">
        <v>28</v>
      </c>
      <c r="K2605" t="s">
        <v>2015</v>
      </c>
      <c r="L2605" t="s">
        <v>1552</v>
      </c>
      <c r="M2605">
        <v>1</v>
      </c>
      <c r="N2605" t="s">
        <v>1558</v>
      </c>
      <c r="O2605">
        <v>2019</v>
      </c>
      <c r="P2605" s="2">
        <v>50</v>
      </c>
      <c r="Q2605" s="2">
        <v>316</v>
      </c>
      <c r="R2605" s="2">
        <v>334</v>
      </c>
      <c r="S2605" s="2">
        <v>105.7</v>
      </c>
      <c r="T2605" s="2">
        <v>105.14</v>
      </c>
      <c r="U2605" s="2">
        <v>105.14</v>
      </c>
    </row>
    <row r="2606" spans="1:21" x14ac:dyDescent="0.25">
      <c r="A2606">
        <v>66769275</v>
      </c>
      <c r="B2606" s="7" t="s">
        <v>1082</v>
      </c>
      <c r="C2606">
        <v>5</v>
      </c>
      <c r="D2606">
        <v>2019</v>
      </c>
      <c r="E2606">
        <v>2</v>
      </c>
      <c r="F2606">
        <v>203</v>
      </c>
      <c r="G2606">
        <v>163</v>
      </c>
      <c r="H2606">
        <v>110</v>
      </c>
      <c r="I2606">
        <v>378</v>
      </c>
      <c r="J2606">
        <v>28</v>
      </c>
      <c r="K2606" t="s">
        <v>2015</v>
      </c>
      <c r="L2606" t="s">
        <v>1552</v>
      </c>
      <c r="M2606">
        <v>1</v>
      </c>
      <c r="N2606" t="s">
        <v>1558</v>
      </c>
      <c r="O2606">
        <v>2020</v>
      </c>
      <c r="P2606" s="2">
        <v>50</v>
      </c>
      <c r="Q2606" s="2">
        <v>0</v>
      </c>
      <c r="R2606" s="2">
        <v>0</v>
      </c>
      <c r="S2606" s="2">
        <v>0</v>
      </c>
      <c r="T2606" s="2"/>
      <c r="U2606" s="2"/>
    </row>
    <row r="2607" spans="1:21" x14ac:dyDescent="0.25">
      <c r="A2607">
        <v>66769275</v>
      </c>
      <c r="B2607" s="7" t="s">
        <v>1084</v>
      </c>
      <c r="C2607">
        <v>5</v>
      </c>
      <c r="D2607">
        <v>2019</v>
      </c>
      <c r="E2607">
        <v>2</v>
      </c>
      <c r="F2607">
        <v>203</v>
      </c>
      <c r="G2607">
        <v>163</v>
      </c>
      <c r="H2607">
        <v>110</v>
      </c>
      <c r="I2607">
        <v>430</v>
      </c>
      <c r="J2607">
        <v>29</v>
      </c>
      <c r="K2607" t="s">
        <v>2016</v>
      </c>
      <c r="L2607" t="s">
        <v>1552</v>
      </c>
      <c r="M2607">
        <v>1</v>
      </c>
      <c r="N2607" t="s">
        <v>1558</v>
      </c>
      <c r="O2607">
        <v>2016</v>
      </c>
      <c r="P2607" s="2">
        <v>0</v>
      </c>
      <c r="Q2607" s="2">
        <v>0</v>
      </c>
      <c r="R2607" s="2">
        <v>0</v>
      </c>
      <c r="S2607" s="2">
        <v>0</v>
      </c>
      <c r="T2607" s="2"/>
      <c r="U2607" s="2"/>
    </row>
    <row r="2608" spans="1:21" x14ac:dyDescent="0.25">
      <c r="A2608">
        <v>66769275</v>
      </c>
      <c r="B2608" s="7" t="s">
        <v>1084</v>
      </c>
      <c r="C2608">
        <v>5</v>
      </c>
      <c r="D2608">
        <v>2019</v>
      </c>
      <c r="E2608">
        <v>2</v>
      </c>
      <c r="F2608">
        <v>203</v>
      </c>
      <c r="G2608">
        <v>163</v>
      </c>
      <c r="H2608">
        <v>110</v>
      </c>
      <c r="I2608">
        <v>430</v>
      </c>
      <c r="J2608">
        <v>29</v>
      </c>
      <c r="K2608" t="s">
        <v>2016</v>
      </c>
      <c r="L2608" t="s">
        <v>1552</v>
      </c>
      <c r="M2608">
        <v>1</v>
      </c>
      <c r="N2608" t="s">
        <v>1558</v>
      </c>
      <c r="O2608">
        <v>2017</v>
      </c>
      <c r="P2608" s="2">
        <v>1</v>
      </c>
      <c r="Q2608" s="2">
        <v>1</v>
      </c>
      <c r="R2608" s="2">
        <v>0</v>
      </c>
      <c r="S2608" s="2">
        <v>0</v>
      </c>
      <c r="T2608" s="2"/>
      <c r="U2608" s="2"/>
    </row>
    <row r="2609" spans="1:21" x14ac:dyDescent="0.25">
      <c r="A2609">
        <v>66769275</v>
      </c>
      <c r="B2609" s="7" t="s">
        <v>1084</v>
      </c>
      <c r="C2609">
        <v>5</v>
      </c>
      <c r="D2609">
        <v>2019</v>
      </c>
      <c r="E2609">
        <v>2</v>
      </c>
      <c r="F2609">
        <v>203</v>
      </c>
      <c r="G2609">
        <v>163</v>
      </c>
      <c r="H2609">
        <v>110</v>
      </c>
      <c r="I2609">
        <v>430</v>
      </c>
      <c r="J2609">
        <v>29</v>
      </c>
      <c r="K2609" t="s">
        <v>2016</v>
      </c>
      <c r="L2609" t="s">
        <v>1552</v>
      </c>
      <c r="M2609">
        <v>1</v>
      </c>
      <c r="N2609" t="s">
        <v>1558</v>
      </c>
      <c r="O2609">
        <v>2018</v>
      </c>
      <c r="P2609" s="2">
        <v>0</v>
      </c>
      <c r="Q2609" s="2">
        <v>1</v>
      </c>
      <c r="R2609" s="2">
        <v>0</v>
      </c>
      <c r="S2609" s="2">
        <v>0</v>
      </c>
      <c r="T2609" s="2"/>
      <c r="U2609" s="2"/>
    </row>
    <row r="2610" spans="1:21" x14ac:dyDescent="0.25">
      <c r="A2610">
        <v>66769275</v>
      </c>
      <c r="B2610" s="7" t="s">
        <v>1084</v>
      </c>
      <c r="C2610">
        <v>5</v>
      </c>
      <c r="D2610">
        <v>2019</v>
      </c>
      <c r="E2610">
        <v>2</v>
      </c>
      <c r="F2610">
        <v>203</v>
      </c>
      <c r="G2610">
        <v>163</v>
      </c>
      <c r="H2610">
        <v>110</v>
      </c>
      <c r="I2610">
        <v>430</v>
      </c>
      <c r="J2610">
        <v>29</v>
      </c>
      <c r="K2610" t="s">
        <v>2016</v>
      </c>
      <c r="L2610" t="s">
        <v>1552</v>
      </c>
      <c r="M2610">
        <v>1</v>
      </c>
      <c r="N2610" t="s">
        <v>1558</v>
      </c>
      <c r="O2610">
        <v>2019</v>
      </c>
      <c r="P2610" s="2">
        <v>0</v>
      </c>
      <c r="Q2610" s="2">
        <v>1</v>
      </c>
      <c r="R2610" s="2">
        <v>1</v>
      </c>
      <c r="S2610" s="2">
        <v>100</v>
      </c>
      <c r="T2610" s="2">
        <v>100</v>
      </c>
      <c r="U2610" s="2">
        <v>100</v>
      </c>
    </row>
    <row r="2611" spans="1:21" x14ac:dyDescent="0.25">
      <c r="A2611">
        <v>66769275</v>
      </c>
      <c r="B2611" s="7" t="s">
        <v>1084</v>
      </c>
      <c r="C2611">
        <v>5</v>
      </c>
      <c r="D2611">
        <v>2019</v>
      </c>
      <c r="E2611">
        <v>2</v>
      </c>
      <c r="F2611">
        <v>203</v>
      </c>
      <c r="G2611">
        <v>163</v>
      </c>
      <c r="H2611">
        <v>110</v>
      </c>
      <c r="I2611">
        <v>430</v>
      </c>
      <c r="J2611">
        <v>29</v>
      </c>
      <c r="K2611" t="s">
        <v>2016</v>
      </c>
      <c r="L2611" t="s">
        <v>1552</v>
      </c>
      <c r="M2611">
        <v>1</v>
      </c>
      <c r="N2611" t="s">
        <v>1558</v>
      </c>
      <c r="O2611">
        <v>2020</v>
      </c>
      <c r="P2611" s="2">
        <v>0</v>
      </c>
      <c r="Q2611" s="2">
        <v>0</v>
      </c>
      <c r="R2611" s="2">
        <v>0</v>
      </c>
      <c r="S2611" s="2">
        <v>0</v>
      </c>
      <c r="T2611" s="2"/>
      <c r="U2611" s="2"/>
    </row>
    <row r="2612" spans="1:21" x14ac:dyDescent="0.25">
      <c r="A2612">
        <v>66769275</v>
      </c>
      <c r="B2612" s="7" t="s">
        <v>1086</v>
      </c>
      <c r="C2612">
        <v>5</v>
      </c>
      <c r="D2612">
        <v>2019</v>
      </c>
      <c r="E2612">
        <v>2</v>
      </c>
      <c r="F2612">
        <v>203</v>
      </c>
      <c r="G2612">
        <v>163</v>
      </c>
      <c r="H2612">
        <v>110</v>
      </c>
      <c r="I2612">
        <v>431</v>
      </c>
      <c r="J2612">
        <v>30</v>
      </c>
      <c r="K2612" t="s">
        <v>2017</v>
      </c>
      <c r="L2612" t="s">
        <v>1555</v>
      </c>
      <c r="M2612">
        <v>1</v>
      </c>
      <c r="N2612" t="s">
        <v>1558</v>
      </c>
      <c r="O2612">
        <v>2016</v>
      </c>
      <c r="P2612" s="2">
        <v>100</v>
      </c>
      <c r="Q2612" s="2">
        <v>100</v>
      </c>
      <c r="R2612" s="2">
        <v>100</v>
      </c>
      <c r="S2612" s="2">
        <v>100</v>
      </c>
      <c r="T2612" s="2"/>
      <c r="U2612" s="2"/>
    </row>
    <row r="2613" spans="1:21" x14ac:dyDescent="0.25">
      <c r="A2613">
        <v>66769275</v>
      </c>
      <c r="B2613" s="7" t="s">
        <v>1086</v>
      </c>
      <c r="C2613">
        <v>5</v>
      </c>
      <c r="D2613">
        <v>2019</v>
      </c>
      <c r="E2613">
        <v>2</v>
      </c>
      <c r="F2613">
        <v>203</v>
      </c>
      <c r="G2613">
        <v>163</v>
      </c>
      <c r="H2613">
        <v>110</v>
      </c>
      <c r="I2613">
        <v>431</v>
      </c>
      <c r="J2613">
        <v>30</v>
      </c>
      <c r="K2613" t="s">
        <v>2017</v>
      </c>
      <c r="L2613" t="s">
        <v>1555</v>
      </c>
      <c r="M2613">
        <v>1</v>
      </c>
      <c r="N2613" t="s">
        <v>1558</v>
      </c>
      <c r="O2613">
        <v>2017</v>
      </c>
      <c r="P2613" s="2">
        <v>100</v>
      </c>
      <c r="Q2613" s="2">
        <v>100</v>
      </c>
      <c r="R2613" s="2">
        <v>100</v>
      </c>
      <c r="S2613" s="2">
        <v>100</v>
      </c>
      <c r="T2613" s="2"/>
      <c r="U2613" s="2"/>
    </row>
    <row r="2614" spans="1:21" x14ac:dyDescent="0.25">
      <c r="A2614">
        <v>66769275</v>
      </c>
      <c r="B2614" s="7" t="s">
        <v>1086</v>
      </c>
      <c r="C2614">
        <v>5</v>
      </c>
      <c r="D2614">
        <v>2019</v>
      </c>
      <c r="E2614">
        <v>2</v>
      </c>
      <c r="F2614">
        <v>203</v>
      </c>
      <c r="G2614">
        <v>163</v>
      </c>
      <c r="H2614">
        <v>110</v>
      </c>
      <c r="I2614">
        <v>431</v>
      </c>
      <c r="J2614">
        <v>30</v>
      </c>
      <c r="K2614" t="s">
        <v>2017</v>
      </c>
      <c r="L2614" t="s">
        <v>1555</v>
      </c>
      <c r="M2614">
        <v>1</v>
      </c>
      <c r="N2614" t="s">
        <v>1558</v>
      </c>
      <c r="O2614">
        <v>2018</v>
      </c>
      <c r="P2614" s="2">
        <v>100</v>
      </c>
      <c r="Q2614" s="2">
        <v>100</v>
      </c>
      <c r="R2614" s="2">
        <v>100</v>
      </c>
      <c r="S2614" s="2">
        <v>100</v>
      </c>
      <c r="T2614" s="2"/>
      <c r="U2614" s="2"/>
    </row>
    <row r="2615" spans="1:21" x14ac:dyDescent="0.25">
      <c r="A2615">
        <v>66769275</v>
      </c>
      <c r="B2615" s="7" t="s">
        <v>1086</v>
      </c>
      <c r="C2615">
        <v>5</v>
      </c>
      <c r="D2615">
        <v>2019</v>
      </c>
      <c r="E2615">
        <v>2</v>
      </c>
      <c r="F2615">
        <v>203</v>
      </c>
      <c r="G2615">
        <v>163</v>
      </c>
      <c r="H2615">
        <v>110</v>
      </c>
      <c r="I2615">
        <v>431</v>
      </c>
      <c r="J2615">
        <v>30</v>
      </c>
      <c r="K2615" t="s">
        <v>2017</v>
      </c>
      <c r="L2615" t="s">
        <v>1555</v>
      </c>
      <c r="M2615">
        <v>1</v>
      </c>
      <c r="N2615" t="s">
        <v>1558</v>
      </c>
      <c r="O2615">
        <v>2019</v>
      </c>
      <c r="P2615" s="2">
        <v>100</v>
      </c>
      <c r="Q2615" s="2">
        <v>100</v>
      </c>
      <c r="R2615" s="2">
        <v>100</v>
      </c>
      <c r="S2615" s="2">
        <v>100</v>
      </c>
      <c r="T2615" s="2">
        <v>100</v>
      </c>
      <c r="U2615" s="2">
        <v>80</v>
      </c>
    </row>
    <row r="2616" spans="1:21" x14ac:dyDescent="0.25">
      <c r="A2616">
        <v>66769275</v>
      </c>
      <c r="B2616" s="7" t="s">
        <v>1086</v>
      </c>
      <c r="C2616">
        <v>5</v>
      </c>
      <c r="D2616">
        <v>2019</v>
      </c>
      <c r="E2616">
        <v>2</v>
      </c>
      <c r="F2616">
        <v>203</v>
      </c>
      <c r="G2616">
        <v>163</v>
      </c>
      <c r="H2616">
        <v>110</v>
      </c>
      <c r="I2616">
        <v>431</v>
      </c>
      <c r="J2616">
        <v>30</v>
      </c>
      <c r="K2616" t="s">
        <v>2017</v>
      </c>
      <c r="L2616" t="s">
        <v>1555</v>
      </c>
      <c r="M2616">
        <v>1</v>
      </c>
      <c r="N2616" t="s">
        <v>1558</v>
      </c>
      <c r="O2616">
        <v>2020</v>
      </c>
      <c r="P2616" s="2">
        <v>100</v>
      </c>
      <c r="Q2616" s="2">
        <v>100</v>
      </c>
      <c r="R2616" s="2">
        <v>0</v>
      </c>
      <c r="S2616" s="2">
        <v>0</v>
      </c>
      <c r="T2616" s="2"/>
      <c r="U2616" s="2"/>
    </row>
    <row r="2617" spans="1:21" x14ac:dyDescent="0.25">
      <c r="A2617">
        <v>66769275</v>
      </c>
      <c r="B2617" s="7" t="s">
        <v>1088</v>
      </c>
      <c r="C2617">
        <v>5</v>
      </c>
      <c r="D2617">
        <v>2019</v>
      </c>
      <c r="E2617">
        <v>2</v>
      </c>
      <c r="F2617">
        <v>203</v>
      </c>
      <c r="G2617">
        <v>163</v>
      </c>
      <c r="H2617">
        <v>110</v>
      </c>
      <c r="I2617">
        <v>432</v>
      </c>
      <c r="J2617">
        <v>31</v>
      </c>
      <c r="K2617" t="s">
        <v>2018</v>
      </c>
      <c r="L2617" t="s">
        <v>1552</v>
      </c>
      <c r="M2617">
        <v>1</v>
      </c>
      <c r="N2617" t="s">
        <v>1558</v>
      </c>
      <c r="O2617">
        <v>2016</v>
      </c>
      <c r="P2617" s="2">
        <v>1</v>
      </c>
      <c r="Q2617" s="2">
        <v>1</v>
      </c>
      <c r="R2617" s="2">
        <v>0</v>
      </c>
      <c r="S2617" s="2">
        <v>0</v>
      </c>
      <c r="T2617" s="2"/>
      <c r="U2617" s="2"/>
    </row>
    <row r="2618" spans="1:21" x14ac:dyDescent="0.25">
      <c r="A2618">
        <v>66769275</v>
      </c>
      <c r="B2618" s="7" t="s">
        <v>1088</v>
      </c>
      <c r="C2618">
        <v>5</v>
      </c>
      <c r="D2618">
        <v>2019</v>
      </c>
      <c r="E2618">
        <v>2</v>
      </c>
      <c r="F2618">
        <v>203</v>
      </c>
      <c r="G2618">
        <v>163</v>
      </c>
      <c r="H2618">
        <v>110</v>
      </c>
      <c r="I2618">
        <v>432</v>
      </c>
      <c r="J2618">
        <v>31</v>
      </c>
      <c r="K2618" t="s">
        <v>2018</v>
      </c>
      <c r="L2618" t="s">
        <v>1552</v>
      </c>
      <c r="M2618">
        <v>1</v>
      </c>
      <c r="N2618" t="s">
        <v>1558</v>
      </c>
      <c r="O2618">
        <v>2017</v>
      </c>
      <c r="P2618" s="2">
        <v>5</v>
      </c>
      <c r="Q2618" s="2">
        <v>6</v>
      </c>
      <c r="R2618" s="2">
        <v>3</v>
      </c>
      <c r="S2618" s="2">
        <v>50</v>
      </c>
      <c r="T2618" s="2"/>
      <c r="U2618" s="2"/>
    </row>
    <row r="2619" spans="1:21" x14ac:dyDescent="0.25">
      <c r="A2619">
        <v>66769275</v>
      </c>
      <c r="B2619" s="7" t="s">
        <v>1088</v>
      </c>
      <c r="C2619">
        <v>5</v>
      </c>
      <c r="D2619">
        <v>2019</v>
      </c>
      <c r="E2619">
        <v>2</v>
      </c>
      <c r="F2619">
        <v>203</v>
      </c>
      <c r="G2619">
        <v>163</v>
      </c>
      <c r="H2619">
        <v>110</v>
      </c>
      <c r="I2619">
        <v>432</v>
      </c>
      <c r="J2619">
        <v>31</v>
      </c>
      <c r="K2619" t="s">
        <v>2018</v>
      </c>
      <c r="L2619" t="s">
        <v>1552</v>
      </c>
      <c r="M2619">
        <v>1</v>
      </c>
      <c r="N2619" t="s">
        <v>1558</v>
      </c>
      <c r="O2619">
        <v>2018</v>
      </c>
      <c r="P2619" s="2">
        <v>5</v>
      </c>
      <c r="Q2619" s="2">
        <v>9</v>
      </c>
      <c r="R2619" s="2">
        <v>6</v>
      </c>
      <c r="S2619" s="2">
        <v>66.67</v>
      </c>
      <c r="T2619" s="2"/>
      <c r="U2619" s="2"/>
    </row>
    <row r="2620" spans="1:21" x14ac:dyDescent="0.25">
      <c r="A2620">
        <v>66769275</v>
      </c>
      <c r="B2620" s="7" t="s">
        <v>1088</v>
      </c>
      <c r="C2620">
        <v>5</v>
      </c>
      <c r="D2620">
        <v>2019</v>
      </c>
      <c r="E2620">
        <v>2</v>
      </c>
      <c r="F2620">
        <v>203</v>
      </c>
      <c r="G2620">
        <v>163</v>
      </c>
      <c r="H2620">
        <v>110</v>
      </c>
      <c r="I2620">
        <v>432</v>
      </c>
      <c r="J2620">
        <v>31</v>
      </c>
      <c r="K2620" t="s">
        <v>2018</v>
      </c>
      <c r="L2620" t="s">
        <v>1552</v>
      </c>
      <c r="M2620">
        <v>1</v>
      </c>
      <c r="N2620" t="s">
        <v>1558</v>
      </c>
      <c r="O2620">
        <v>2019</v>
      </c>
      <c r="P2620" s="2">
        <v>4</v>
      </c>
      <c r="Q2620" s="2">
        <v>7</v>
      </c>
      <c r="R2620" s="2">
        <v>8</v>
      </c>
      <c r="S2620" s="2">
        <v>114.29</v>
      </c>
      <c r="T2620" s="2">
        <v>106.25</v>
      </c>
      <c r="U2620" s="2">
        <v>100</v>
      </c>
    </row>
    <row r="2621" spans="1:21" x14ac:dyDescent="0.25">
      <c r="A2621">
        <v>66769275</v>
      </c>
      <c r="B2621" s="7" t="s">
        <v>1088</v>
      </c>
      <c r="C2621">
        <v>5</v>
      </c>
      <c r="D2621">
        <v>2019</v>
      </c>
      <c r="E2621">
        <v>2</v>
      </c>
      <c r="F2621">
        <v>203</v>
      </c>
      <c r="G2621">
        <v>163</v>
      </c>
      <c r="H2621">
        <v>110</v>
      </c>
      <c r="I2621">
        <v>432</v>
      </c>
      <c r="J2621">
        <v>31</v>
      </c>
      <c r="K2621" t="s">
        <v>2018</v>
      </c>
      <c r="L2621" t="s">
        <v>1552</v>
      </c>
      <c r="M2621">
        <v>1</v>
      </c>
      <c r="N2621" t="s">
        <v>1558</v>
      </c>
      <c r="O2621">
        <v>2020</v>
      </c>
      <c r="P2621" s="2">
        <v>1</v>
      </c>
      <c r="Q2621" s="2">
        <v>1</v>
      </c>
      <c r="R2621" s="2">
        <v>0</v>
      </c>
      <c r="S2621" s="2">
        <v>0</v>
      </c>
      <c r="T2621" s="2"/>
      <c r="U2621" s="2"/>
    </row>
    <row r="2622" spans="1:21" x14ac:dyDescent="0.25">
      <c r="A2622">
        <v>66769275</v>
      </c>
      <c r="B2622" s="7" t="s">
        <v>1090</v>
      </c>
      <c r="C2622">
        <v>5</v>
      </c>
      <c r="D2622">
        <v>2019</v>
      </c>
      <c r="E2622">
        <v>2</v>
      </c>
      <c r="F2622">
        <v>203</v>
      </c>
      <c r="G2622">
        <v>163</v>
      </c>
      <c r="H2622">
        <v>110</v>
      </c>
      <c r="I2622">
        <v>518</v>
      </c>
      <c r="J2622">
        <v>525</v>
      </c>
      <c r="K2622" t="s">
        <v>2019</v>
      </c>
      <c r="L2622" t="s">
        <v>1552</v>
      </c>
      <c r="M2622">
        <v>1</v>
      </c>
      <c r="N2622" t="s">
        <v>1558</v>
      </c>
      <c r="O2622">
        <v>2016</v>
      </c>
      <c r="P2622" s="2">
        <v>20</v>
      </c>
      <c r="Q2622" s="2">
        <v>20</v>
      </c>
      <c r="R2622" s="2">
        <v>69</v>
      </c>
      <c r="S2622" s="2">
        <v>345</v>
      </c>
      <c r="T2622" s="2"/>
      <c r="U2622" s="2"/>
    </row>
    <row r="2623" spans="1:21" x14ac:dyDescent="0.25">
      <c r="A2623">
        <v>66769275</v>
      </c>
      <c r="B2623" s="7" t="s">
        <v>1090</v>
      </c>
      <c r="C2623">
        <v>5</v>
      </c>
      <c r="D2623">
        <v>2019</v>
      </c>
      <c r="E2623">
        <v>2</v>
      </c>
      <c r="F2623">
        <v>203</v>
      </c>
      <c r="G2623">
        <v>163</v>
      </c>
      <c r="H2623">
        <v>110</v>
      </c>
      <c r="I2623">
        <v>518</v>
      </c>
      <c r="J2623">
        <v>525</v>
      </c>
      <c r="K2623" t="s">
        <v>2019</v>
      </c>
      <c r="L2623" t="s">
        <v>1552</v>
      </c>
      <c r="M2623">
        <v>1</v>
      </c>
      <c r="N2623" t="s">
        <v>1558</v>
      </c>
      <c r="O2623">
        <v>2017</v>
      </c>
      <c r="P2623" s="2">
        <v>80</v>
      </c>
      <c r="Q2623" s="2">
        <v>100</v>
      </c>
      <c r="R2623" s="2">
        <v>100</v>
      </c>
      <c r="S2623" s="2">
        <v>100</v>
      </c>
      <c r="T2623" s="2"/>
      <c r="U2623" s="2"/>
    </row>
    <row r="2624" spans="1:21" x14ac:dyDescent="0.25">
      <c r="A2624">
        <v>66769275</v>
      </c>
      <c r="B2624" s="7" t="s">
        <v>1090</v>
      </c>
      <c r="C2624">
        <v>5</v>
      </c>
      <c r="D2624">
        <v>2019</v>
      </c>
      <c r="E2624">
        <v>2</v>
      </c>
      <c r="F2624">
        <v>203</v>
      </c>
      <c r="G2624">
        <v>163</v>
      </c>
      <c r="H2624">
        <v>110</v>
      </c>
      <c r="I2624">
        <v>518</v>
      </c>
      <c r="J2624">
        <v>525</v>
      </c>
      <c r="K2624" t="s">
        <v>2019</v>
      </c>
      <c r="L2624" t="s">
        <v>1552</v>
      </c>
      <c r="M2624">
        <v>1</v>
      </c>
      <c r="N2624" t="s">
        <v>1558</v>
      </c>
      <c r="O2624">
        <v>2018</v>
      </c>
      <c r="P2624" s="2">
        <v>90</v>
      </c>
      <c r="Q2624" s="2">
        <v>60</v>
      </c>
      <c r="R2624" s="2">
        <v>64</v>
      </c>
      <c r="S2624" s="2">
        <v>106.67</v>
      </c>
      <c r="T2624" s="2"/>
      <c r="U2624" s="2"/>
    </row>
    <row r="2625" spans="1:21" x14ac:dyDescent="0.25">
      <c r="A2625">
        <v>66769275</v>
      </c>
      <c r="B2625" s="7" t="s">
        <v>1090</v>
      </c>
      <c r="C2625">
        <v>5</v>
      </c>
      <c r="D2625">
        <v>2019</v>
      </c>
      <c r="E2625">
        <v>2</v>
      </c>
      <c r="F2625">
        <v>203</v>
      </c>
      <c r="G2625">
        <v>163</v>
      </c>
      <c r="H2625">
        <v>110</v>
      </c>
      <c r="I2625">
        <v>518</v>
      </c>
      <c r="J2625">
        <v>525</v>
      </c>
      <c r="K2625" t="s">
        <v>2019</v>
      </c>
      <c r="L2625" t="s">
        <v>1552</v>
      </c>
      <c r="M2625">
        <v>1</v>
      </c>
      <c r="N2625" t="s">
        <v>1558</v>
      </c>
      <c r="O2625">
        <v>2019</v>
      </c>
      <c r="P2625" s="2">
        <v>90</v>
      </c>
      <c r="Q2625" s="2">
        <v>43</v>
      </c>
      <c r="R2625" s="2">
        <v>62</v>
      </c>
      <c r="S2625" s="2">
        <v>144.19</v>
      </c>
      <c r="T2625" s="2">
        <v>106.88</v>
      </c>
      <c r="U2625" s="2">
        <v>103.15</v>
      </c>
    </row>
    <row r="2626" spans="1:21" x14ac:dyDescent="0.25">
      <c r="A2626">
        <v>66769275</v>
      </c>
      <c r="B2626" s="7" t="s">
        <v>1090</v>
      </c>
      <c r="C2626">
        <v>5</v>
      </c>
      <c r="D2626">
        <v>2019</v>
      </c>
      <c r="E2626">
        <v>2</v>
      </c>
      <c r="F2626">
        <v>203</v>
      </c>
      <c r="G2626">
        <v>163</v>
      </c>
      <c r="H2626">
        <v>110</v>
      </c>
      <c r="I2626">
        <v>518</v>
      </c>
      <c r="J2626">
        <v>525</v>
      </c>
      <c r="K2626" t="s">
        <v>2019</v>
      </c>
      <c r="L2626" t="s">
        <v>1552</v>
      </c>
      <c r="M2626">
        <v>1</v>
      </c>
      <c r="N2626" t="s">
        <v>1558</v>
      </c>
      <c r="O2626">
        <v>2020</v>
      </c>
      <c r="P2626" s="2">
        <v>6</v>
      </c>
      <c r="Q2626" s="2">
        <v>10</v>
      </c>
      <c r="R2626" s="2">
        <v>0</v>
      </c>
      <c r="S2626" s="2">
        <v>0</v>
      </c>
      <c r="T2626" s="2"/>
      <c r="U2626" s="2"/>
    </row>
    <row r="2627" spans="1:21" x14ac:dyDescent="0.25">
      <c r="A2627">
        <v>66769275</v>
      </c>
      <c r="B2627" s="7" t="s">
        <v>1092</v>
      </c>
      <c r="C2627">
        <v>5</v>
      </c>
      <c r="D2627">
        <v>2019</v>
      </c>
      <c r="E2627">
        <v>2</v>
      </c>
      <c r="F2627">
        <v>203</v>
      </c>
      <c r="G2627">
        <v>201</v>
      </c>
      <c r="H2627">
        <v>185</v>
      </c>
      <c r="I2627">
        <v>71</v>
      </c>
      <c r="J2627">
        <v>391</v>
      </c>
      <c r="K2627" t="s">
        <v>1554</v>
      </c>
      <c r="L2627" t="s">
        <v>1555</v>
      </c>
      <c r="M2627">
        <v>2</v>
      </c>
      <c r="N2627" t="s">
        <v>1556</v>
      </c>
      <c r="O2627">
        <v>2016</v>
      </c>
      <c r="P2627" s="2">
        <v>90</v>
      </c>
      <c r="Q2627" s="2">
        <v>90</v>
      </c>
      <c r="R2627" s="2">
        <v>75</v>
      </c>
      <c r="S2627" s="2">
        <v>83.33</v>
      </c>
      <c r="T2627" s="2"/>
      <c r="U2627" s="2"/>
    </row>
    <row r="2628" spans="1:21" x14ac:dyDescent="0.25">
      <c r="A2628">
        <v>66769275</v>
      </c>
      <c r="B2628" s="7" t="s">
        <v>1092</v>
      </c>
      <c r="C2628">
        <v>5</v>
      </c>
      <c r="D2628">
        <v>2019</v>
      </c>
      <c r="E2628">
        <v>2</v>
      </c>
      <c r="F2628">
        <v>203</v>
      </c>
      <c r="G2628">
        <v>201</v>
      </c>
      <c r="H2628">
        <v>185</v>
      </c>
      <c r="I2628">
        <v>71</v>
      </c>
      <c r="J2628">
        <v>391</v>
      </c>
      <c r="K2628" t="s">
        <v>1554</v>
      </c>
      <c r="L2628" t="s">
        <v>1555</v>
      </c>
      <c r="M2628">
        <v>2</v>
      </c>
      <c r="N2628" t="s">
        <v>1556</v>
      </c>
      <c r="O2628">
        <v>2017</v>
      </c>
      <c r="P2628" s="2">
        <v>90</v>
      </c>
      <c r="Q2628" s="2">
        <v>90</v>
      </c>
      <c r="R2628" s="2">
        <v>90</v>
      </c>
      <c r="S2628" s="2">
        <v>100</v>
      </c>
      <c r="T2628" s="2"/>
      <c r="U2628" s="2"/>
    </row>
    <row r="2629" spans="1:21" x14ac:dyDescent="0.25">
      <c r="A2629">
        <v>66769275</v>
      </c>
      <c r="B2629" s="7" t="s">
        <v>1092</v>
      </c>
      <c r="C2629">
        <v>5</v>
      </c>
      <c r="D2629">
        <v>2019</v>
      </c>
      <c r="E2629">
        <v>2</v>
      </c>
      <c r="F2629">
        <v>203</v>
      </c>
      <c r="G2629">
        <v>201</v>
      </c>
      <c r="H2629">
        <v>185</v>
      </c>
      <c r="I2629">
        <v>71</v>
      </c>
      <c r="J2629">
        <v>391</v>
      </c>
      <c r="K2629" t="s">
        <v>1554</v>
      </c>
      <c r="L2629" t="s">
        <v>1555</v>
      </c>
      <c r="M2629">
        <v>2</v>
      </c>
      <c r="N2629" t="s">
        <v>1556</v>
      </c>
      <c r="O2629">
        <v>2018</v>
      </c>
      <c r="P2629" s="2">
        <v>90</v>
      </c>
      <c r="Q2629" s="2">
        <v>90</v>
      </c>
      <c r="R2629" s="2">
        <v>85</v>
      </c>
      <c r="S2629" s="2">
        <v>94.44</v>
      </c>
      <c r="T2629" s="2"/>
      <c r="U2629" s="2"/>
    </row>
    <row r="2630" spans="1:21" x14ac:dyDescent="0.25">
      <c r="A2630">
        <v>66769275</v>
      </c>
      <c r="B2630" s="7" t="s">
        <v>1092</v>
      </c>
      <c r="C2630">
        <v>5</v>
      </c>
      <c r="D2630">
        <v>2019</v>
      </c>
      <c r="E2630">
        <v>2</v>
      </c>
      <c r="F2630">
        <v>203</v>
      </c>
      <c r="G2630">
        <v>201</v>
      </c>
      <c r="H2630">
        <v>185</v>
      </c>
      <c r="I2630">
        <v>71</v>
      </c>
      <c r="J2630">
        <v>391</v>
      </c>
      <c r="K2630" t="s">
        <v>1554</v>
      </c>
      <c r="L2630" t="s">
        <v>1555</v>
      </c>
      <c r="M2630">
        <v>2</v>
      </c>
      <c r="N2630" t="s">
        <v>1556</v>
      </c>
      <c r="O2630">
        <v>2019</v>
      </c>
      <c r="P2630" s="2">
        <v>90</v>
      </c>
      <c r="Q2630" s="2">
        <v>0</v>
      </c>
      <c r="R2630" s="2">
        <v>22</v>
      </c>
      <c r="S2630" s="2">
        <v>0</v>
      </c>
      <c r="T2630" s="2">
        <v>100.74</v>
      </c>
      <c r="U2630" s="2">
        <v>100.74</v>
      </c>
    </row>
    <row r="2631" spans="1:21" x14ac:dyDescent="0.25">
      <c r="A2631">
        <v>66769275</v>
      </c>
      <c r="B2631" s="7" t="s">
        <v>1092</v>
      </c>
      <c r="C2631">
        <v>5</v>
      </c>
      <c r="D2631">
        <v>2019</v>
      </c>
      <c r="E2631">
        <v>2</v>
      </c>
      <c r="F2631">
        <v>203</v>
      </c>
      <c r="G2631">
        <v>201</v>
      </c>
      <c r="H2631">
        <v>185</v>
      </c>
      <c r="I2631">
        <v>71</v>
      </c>
      <c r="J2631">
        <v>391</v>
      </c>
      <c r="K2631" t="s">
        <v>1554</v>
      </c>
      <c r="L2631" t="s">
        <v>1555</v>
      </c>
      <c r="M2631">
        <v>2</v>
      </c>
      <c r="N2631" t="s">
        <v>1556</v>
      </c>
      <c r="O2631">
        <v>2020</v>
      </c>
      <c r="P2631" s="2">
        <v>90</v>
      </c>
      <c r="Q2631" s="2">
        <v>0</v>
      </c>
      <c r="R2631" s="2">
        <v>0</v>
      </c>
      <c r="S2631" s="2">
        <v>0</v>
      </c>
      <c r="T2631" s="2"/>
      <c r="U2631" s="2"/>
    </row>
    <row r="2632" spans="1:21" x14ac:dyDescent="0.25">
      <c r="A2632">
        <v>66769275</v>
      </c>
      <c r="B2632" s="7" t="s">
        <v>1093</v>
      </c>
      <c r="C2632">
        <v>5</v>
      </c>
      <c r="D2632">
        <v>2019</v>
      </c>
      <c r="E2632">
        <v>2</v>
      </c>
      <c r="F2632">
        <v>203</v>
      </c>
      <c r="G2632">
        <v>201</v>
      </c>
      <c r="H2632">
        <v>185</v>
      </c>
      <c r="I2632">
        <v>544</v>
      </c>
      <c r="J2632">
        <v>557</v>
      </c>
      <c r="K2632" t="s">
        <v>1557</v>
      </c>
      <c r="L2632" t="s">
        <v>1555</v>
      </c>
      <c r="M2632">
        <v>1</v>
      </c>
      <c r="N2632" t="s">
        <v>1558</v>
      </c>
      <c r="O2632">
        <v>2016</v>
      </c>
      <c r="P2632" s="2">
        <v>0</v>
      </c>
      <c r="Q2632" s="2">
        <v>0</v>
      </c>
      <c r="R2632" s="2">
        <v>0</v>
      </c>
      <c r="S2632" s="2">
        <v>0</v>
      </c>
      <c r="T2632" s="2"/>
      <c r="U2632" s="2"/>
    </row>
    <row r="2633" spans="1:21" x14ac:dyDescent="0.25">
      <c r="A2633">
        <v>66769275</v>
      </c>
      <c r="B2633" s="7" t="s">
        <v>1093</v>
      </c>
      <c r="C2633">
        <v>5</v>
      </c>
      <c r="D2633">
        <v>2019</v>
      </c>
      <c r="E2633">
        <v>2</v>
      </c>
      <c r="F2633">
        <v>203</v>
      </c>
      <c r="G2633">
        <v>201</v>
      </c>
      <c r="H2633">
        <v>185</v>
      </c>
      <c r="I2633">
        <v>544</v>
      </c>
      <c r="J2633">
        <v>557</v>
      </c>
      <c r="K2633" t="s">
        <v>1557</v>
      </c>
      <c r="L2633" t="s">
        <v>1555</v>
      </c>
      <c r="M2633">
        <v>1</v>
      </c>
      <c r="N2633" t="s">
        <v>1558</v>
      </c>
      <c r="O2633">
        <v>2017</v>
      </c>
      <c r="P2633" s="2">
        <v>0</v>
      </c>
      <c r="Q2633" s="2">
        <v>0</v>
      </c>
      <c r="R2633" s="2">
        <v>0</v>
      </c>
      <c r="S2633" s="2">
        <v>0</v>
      </c>
      <c r="T2633" s="2"/>
      <c r="U2633" s="2"/>
    </row>
    <row r="2634" spans="1:21" x14ac:dyDescent="0.25">
      <c r="A2634">
        <v>66769275</v>
      </c>
      <c r="B2634" s="7" t="s">
        <v>1093</v>
      </c>
      <c r="C2634">
        <v>5</v>
      </c>
      <c r="D2634">
        <v>2019</v>
      </c>
      <c r="E2634">
        <v>2</v>
      </c>
      <c r="F2634">
        <v>203</v>
      </c>
      <c r="G2634">
        <v>201</v>
      </c>
      <c r="H2634">
        <v>185</v>
      </c>
      <c r="I2634">
        <v>544</v>
      </c>
      <c r="J2634">
        <v>557</v>
      </c>
      <c r="K2634" t="s">
        <v>1557</v>
      </c>
      <c r="L2634" t="s">
        <v>1555</v>
      </c>
      <c r="M2634">
        <v>1</v>
      </c>
      <c r="N2634" t="s">
        <v>1558</v>
      </c>
      <c r="O2634">
        <v>2018</v>
      </c>
      <c r="P2634" s="2">
        <v>0</v>
      </c>
      <c r="Q2634" s="2">
        <v>0</v>
      </c>
      <c r="R2634" s="2">
        <v>0</v>
      </c>
      <c r="S2634" s="2">
        <v>0</v>
      </c>
      <c r="T2634" s="2"/>
      <c r="U2634" s="2"/>
    </row>
    <row r="2635" spans="1:21" x14ac:dyDescent="0.25">
      <c r="A2635">
        <v>66769275</v>
      </c>
      <c r="B2635" s="7" t="s">
        <v>1093</v>
      </c>
      <c r="C2635">
        <v>5</v>
      </c>
      <c r="D2635">
        <v>2019</v>
      </c>
      <c r="E2635">
        <v>2</v>
      </c>
      <c r="F2635">
        <v>203</v>
      </c>
      <c r="G2635">
        <v>201</v>
      </c>
      <c r="H2635">
        <v>185</v>
      </c>
      <c r="I2635">
        <v>544</v>
      </c>
      <c r="J2635">
        <v>557</v>
      </c>
      <c r="K2635" t="s">
        <v>1557</v>
      </c>
      <c r="L2635" t="s">
        <v>1555</v>
      </c>
      <c r="M2635">
        <v>1</v>
      </c>
      <c r="N2635" t="s">
        <v>1558</v>
      </c>
      <c r="O2635">
        <v>2019</v>
      </c>
      <c r="P2635" s="2">
        <v>0</v>
      </c>
      <c r="Q2635" s="2">
        <v>100</v>
      </c>
      <c r="R2635" s="2">
        <v>100</v>
      </c>
      <c r="S2635" s="2">
        <v>100</v>
      </c>
      <c r="T2635" s="2">
        <v>100</v>
      </c>
      <c r="U2635" s="2">
        <v>50</v>
      </c>
    </row>
    <row r="2636" spans="1:21" x14ac:dyDescent="0.25">
      <c r="A2636">
        <v>66769275</v>
      </c>
      <c r="B2636" s="7" t="s">
        <v>1093</v>
      </c>
      <c r="C2636">
        <v>5</v>
      </c>
      <c r="D2636">
        <v>2019</v>
      </c>
      <c r="E2636">
        <v>2</v>
      </c>
      <c r="F2636">
        <v>203</v>
      </c>
      <c r="G2636">
        <v>201</v>
      </c>
      <c r="H2636">
        <v>185</v>
      </c>
      <c r="I2636">
        <v>544</v>
      </c>
      <c r="J2636">
        <v>557</v>
      </c>
      <c r="K2636" t="s">
        <v>1557</v>
      </c>
      <c r="L2636" t="s">
        <v>1555</v>
      </c>
      <c r="M2636">
        <v>1</v>
      </c>
      <c r="N2636" t="s">
        <v>1558</v>
      </c>
      <c r="O2636">
        <v>2020</v>
      </c>
      <c r="P2636" s="2">
        <v>0</v>
      </c>
      <c r="Q2636" s="2">
        <v>100</v>
      </c>
      <c r="R2636" s="2">
        <v>0</v>
      </c>
      <c r="S2636" s="2">
        <v>0</v>
      </c>
      <c r="T2636" s="2"/>
      <c r="U2636" s="2"/>
    </row>
    <row r="2637" spans="1:21" x14ac:dyDescent="0.25">
      <c r="A2637">
        <v>66769275</v>
      </c>
      <c r="B2637" s="7" t="s">
        <v>1094</v>
      </c>
      <c r="C2637">
        <v>5</v>
      </c>
      <c r="D2637">
        <v>2019</v>
      </c>
      <c r="E2637">
        <v>2</v>
      </c>
      <c r="F2637">
        <v>204</v>
      </c>
      <c r="G2637">
        <v>177</v>
      </c>
      <c r="H2637">
        <v>143</v>
      </c>
      <c r="I2637">
        <v>225</v>
      </c>
      <c r="J2637">
        <v>172</v>
      </c>
      <c r="K2637" t="s">
        <v>2020</v>
      </c>
      <c r="L2637" t="s">
        <v>1552</v>
      </c>
      <c r="M2637">
        <v>1</v>
      </c>
      <c r="N2637" t="s">
        <v>1558</v>
      </c>
      <c r="O2637">
        <v>2016</v>
      </c>
      <c r="P2637" s="2">
        <v>10.27</v>
      </c>
      <c r="Q2637" s="2">
        <v>10.31</v>
      </c>
      <c r="R2637" s="2">
        <v>0</v>
      </c>
      <c r="S2637" s="2">
        <v>0</v>
      </c>
      <c r="T2637" s="2"/>
      <c r="U2637" s="2"/>
    </row>
    <row r="2638" spans="1:21" x14ac:dyDescent="0.25">
      <c r="A2638">
        <v>66769275</v>
      </c>
      <c r="B2638" s="7" t="s">
        <v>1094</v>
      </c>
      <c r="C2638">
        <v>5</v>
      </c>
      <c r="D2638">
        <v>2019</v>
      </c>
      <c r="E2638">
        <v>2</v>
      </c>
      <c r="F2638">
        <v>204</v>
      </c>
      <c r="G2638">
        <v>177</v>
      </c>
      <c r="H2638">
        <v>143</v>
      </c>
      <c r="I2638">
        <v>225</v>
      </c>
      <c r="J2638">
        <v>172</v>
      </c>
      <c r="K2638" t="s">
        <v>2020</v>
      </c>
      <c r="L2638" t="s">
        <v>1552</v>
      </c>
      <c r="M2638">
        <v>1</v>
      </c>
      <c r="N2638" t="s">
        <v>1558</v>
      </c>
      <c r="O2638">
        <v>2017</v>
      </c>
      <c r="P2638" s="2">
        <v>2.6</v>
      </c>
      <c r="Q2638" s="2">
        <v>16.100000000000001</v>
      </c>
      <c r="R2638" s="2">
        <v>16.09</v>
      </c>
      <c r="S2638" s="2">
        <v>99.94</v>
      </c>
      <c r="T2638" s="2"/>
      <c r="U2638" s="2"/>
    </row>
    <row r="2639" spans="1:21" x14ac:dyDescent="0.25">
      <c r="A2639">
        <v>66769275</v>
      </c>
      <c r="B2639" s="7" t="s">
        <v>1094</v>
      </c>
      <c r="C2639">
        <v>5</v>
      </c>
      <c r="D2639">
        <v>2019</v>
      </c>
      <c r="E2639">
        <v>2</v>
      </c>
      <c r="F2639">
        <v>204</v>
      </c>
      <c r="G2639">
        <v>177</v>
      </c>
      <c r="H2639">
        <v>143</v>
      </c>
      <c r="I2639">
        <v>225</v>
      </c>
      <c r="J2639">
        <v>172</v>
      </c>
      <c r="K2639" t="s">
        <v>2020</v>
      </c>
      <c r="L2639" t="s">
        <v>1552</v>
      </c>
      <c r="M2639">
        <v>1</v>
      </c>
      <c r="N2639" t="s">
        <v>1558</v>
      </c>
      <c r="O2639">
        <v>2018</v>
      </c>
      <c r="P2639" s="2">
        <v>11.49</v>
      </c>
      <c r="Q2639" s="2">
        <v>13.91</v>
      </c>
      <c r="R2639" s="2">
        <v>3.42</v>
      </c>
      <c r="S2639" s="2">
        <v>24.59</v>
      </c>
      <c r="T2639" s="2"/>
      <c r="U2639" s="2"/>
    </row>
    <row r="2640" spans="1:21" x14ac:dyDescent="0.25">
      <c r="A2640">
        <v>66769275</v>
      </c>
      <c r="B2640" s="7" t="s">
        <v>1094</v>
      </c>
      <c r="C2640">
        <v>5</v>
      </c>
      <c r="D2640">
        <v>2019</v>
      </c>
      <c r="E2640">
        <v>2</v>
      </c>
      <c r="F2640">
        <v>204</v>
      </c>
      <c r="G2640">
        <v>177</v>
      </c>
      <c r="H2640">
        <v>143</v>
      </c>
      <c r="I2640">
        <v>225</v>
      </c>
      <c r="J2640">
        <v>172</v>
      </c>
      <c r="K2640" t="s">
        <v>2020</v>
      </c>
      <c r="L2640" t="s">
        <v>1552</v>
      </c>
      <c r="M2640">
        <v>1</v>
      </c>
      <c r="N2640" t="s">
        <v>1558</v>
      </c>
      <c r="O2640">
        <v>2019</v>
      </c>
      <c r="P2640" s="2">
        <v>5.64</v>
      </c>
      <c r="Q2640" s="2">
        <v>10.49</v>
      </c>
      <c r="R2640" s="2">
        <v>4.2</v>
      </c>
      <c r="S2640" s="2">
        <v>40.04</v>
      </c>
      <c r="T2640" s="2">
        <v>79.03</v>
      </c>
      <c r="U2640" s="2">
        <v>79.03</v>
      </c>
    </row>
    <row r="2641" spans="1:21" x14ac:dyDescent="0.25">
      <c r="A2641">
        <v>66769275</v>
      </c>
      <c r="B2641" s="7" t="s">
        <v>1094</v>
      </c>
      <c r="C2641">
        <v>5</v>
      </c>
      <c r="D2641">
        <v>2019</v>
      </c>
      <c r="E2641">
        <v>2</v>
      </c>
      <c r="F2641">
        <v>204</v>
      </c>
      <c r="G2641">
        <v>177</v>
      </c>
      <c r="H2641">
        <v>143</v>
      </c>
      <c r="I2641">
        <v>225</v>
      </c>
      <c r="J2641">
        <v>172</v>
      </c>
      <c r="K2641" t="s">
        <v>2020</v>
      </c>
      <c r="L2641" t="s">
        <v>1552</v>
      </c>
      <c r="M2641">
        <v>1</v>
      </c>
      <c r="N2641" t="s">
        <v>1558</v>
      </c>
      <c r="O2641">
        <v>2020</v>
      </c>
      <c r="P2641" s="2">
        <v>0</v>
      </c>
      <c r="Q2641" s="2">
        <v>0</v>
      </c>
      <c r="R2641" s="2">
        <v>0</v>
      </c>
      <c r="S2641" s="2">
        <v>0</v>
      </c>
      <c r="T2641" s="2"/>
      <c r="U2641" s="2"/>
    </row>
    <row r="2642" spans="1:21" x14ac:dyDescent="0.25">
      <c r="A2642">
        <v>66769275</v>
      </c>
      <c r="B2642" s="7" t="s">
        <v>1096</v>
      </c>
      <c r="C2642">
        <v>5</v>
      </c>
      <c r="D2642">
        <v>2019</v>
      </c>
      <c r="E2642">
        <v>2</v>
      </c>
      <c r="F2642">
        <v>204</v>
      </c>
      <c r="G2642">
        <v>177</v>
      </c>
      <c r="H2642">
        <v>143</v>
      </c>
      <c r="I2642">
        <v>226</v>
      </c>
      <c r="J2642">
        <v>173</v>
      </c>
      <c r="K2642" t="s">
        <v>2021</v>
      </c>
      <c r="L2642" t="s">
        <v>1552</v>
      </c>
      <c r="M2642">
        <v>1</v>
      </c>
      <c r="N2642" t="s">
        <v>1558</v>
      </c>
      <c r="O2642">
        <v>2016</v>
      </c>
      <c r="P2642" s="2">
        <v>101.51</v>
      </c>
      <c r="Q2642" s="2">
        <v>173.79</v>
      </c>
      <c r="R2642" s="2">
        <v>12.9</v>
      </c>
      <c r="S2642" s="2">
        <v>7.42</v>
      </c>
      <c r="T2642" s="2"/>
      <c r="U2642" s="2"/>
    </row>
    <row r="2643" spans="1:21" x14ac:dyDescent="0.25">
      <c r="A2643">
        <v>66769275</v>
      </c>
      <c r="B2643" s="7" t="s">
        <v>1096</v>
      </c>
      <c r="C2643">
        <v>5</v>
      </c>
      <c r="D2643">
        <v>2019</v>
      </c>
      <c r="E2643">
        <v>2</v>
      </c>
      <c r="F2643">
        <v>204</v>
      </c>
      <c r="G2643">
        <v>177</v>
      </c>
      <c r="H2643">
        <v>143</v>
      </c>
      <c r="I2643">
        <v>226</v>
      </c>
      <c r="J2643">
        <v>173</v>
      </c>
      <c r="K2643" t="s">
        <v>2021</v>
      </c>
      <c r="L2643" t="s">
        <v>1552</v>
      </c>
      <c r="M2643">
        <v>1</v>
      </c>
      <c r="N2643" t="s">
        <v>1558</v>
      </c>
      <c r="O2643">
        <v>2017</v>
      </c>
      <c r="P2643" s="2">
        <v>82</v>
      </c>
      <c r="Q2643" s="2">
        <v>213</v>
      </c>
      <c r="R2643" s="2">
        <v>212.8</v>
      </c>
      <c r="S2643" s="2">
        <v>99.91</v>
      </c>
      <c r="T2643" s="2"/>
      <c r="U2643" s="2"/>
    </row>
    <row r="2644" spans="1:21" x14ac:dyDescent="0.25">
      <c r="A2644">
        <v>66769275</v>
      </c>
      <c r="B2644" s="7" t="s">
        <v>1096</v>
      </c>
      <c r="C2644">
        <v>5</v>
      </c>
      <c r="D2644">
        <v>2019</v>
      </c>
      <c r="E2644">
        <v>2</v>
      </c>
      <c r="F2644">
        <v>204</v>
      </c>
      <c r="G2644">
        <v>177</v>
      </c>
      <c r="H2644">
        <v>143</v>
      </c>
      <c r="I2644">
        <v>226</v>
      </c>
      <c r="J2644">
        <v>173</v>
      </c>
      <c r="K2644" t="s">
        <v>2021</v>
      </c>
      <c r="L2644" t="s">
        <v>1552</v>
      </c>
      <c r="M2644">
        <v>1</v>
      </c>
      <c r="N2644" t="s">
        <v>1558</v>
      </c>
      <c r="O2644">
        <v>2018</v>
      </c>
      <c r="P2644" s="2">
        <v>55</v>
      </c>
      <c r="Q2644" s="2">
        <v>452.17</v>
      </c>
      <c r="R2644" s="2">
        <v>451.17</v>
      </c>
      <c r="S2644" s="2">
        <v>99.78</v>
      </c>
      <c r="T2644" s="2"/>
      <c r="U2644" s="2"/>
    </row>
    <row r="2645" spans="1:21" x14ac:dyDescent="0.25">
      <c r="A2645">
        <v>66769275</v>
      </c>
      <c r="B2645" s="7" t="s">
        <v>1096</v>
      </c>
      <c r="C2645">
        <v>5</v>
      </c>
      <c r="D2645">
        <v>2019</v>
      </c>
      <c r="E2645">
        <v>2</v>
      </c>
      <c r="F2645">
        <v>204</v>
      </c>
      <c r="G2645">
        <v>177</v>
      </c>
      <c r="H2645">
        <v>143</v>
      </c>
      <c r="I2645">
        <v>226</v>
      </c>
      <c r="J2645">
        <v>173</v>
      </c>
      <c r="K2645" t="s">
        <v>2021</v>
      </c>
      <c r="L2645" t="s">
        <v>1552</v>
      </c>
      <c r="M2645">
        <v>1</v>
      </c>
      <c r="N2645" t="s">
        <v>1558</v>
      </c>
      <c r="O2645">
        <v>2019</v>
      </c>
      <c r="P2645" s="2">
        <v>65</v>
      </c>
      <c r="Q2645" s="2">
        <v>163.13</v>
      </c>
      <c r="R2645" s="2">
        <v>203.14</v>
      </c>
      <c r="S2645" s="2">
        <v>124.53</v>
      </c>
      <c r="T2645" s="2">
        <v>104.76</v>
      </c>
      <c r="U2645" s="2">
        <v>104.76</v>
      </c>
    </row>
    <row r="2646" spans="1:21" x14ac:dyDescent="0.25">
      <c r="A2646">
        <v>66769275</v>
      </c>
      <c r="B2646" s="7" t="s">
        <v>1096</v>
      </c>
      <c r="C2646">
        <v>5</v>
      </c>
      <c r="D2646">
        <v>2019</v>
      </c>
      <c r="E2646">
        <v>2</v>
      </c>
      <c r="F2646">
        <v>204</v>
      </c>
      <c r="G2646">
        <v>177</v>
      </c>
      <c r="H2646">
        <v>143</v>
      </c>
      <c r="I2646">
        <v>226</v>
      </c>
      <c r="J2646">
        <v>173</v>
      </c>
      <c r="K2646" t="s">
        <v>2021</v>
      </c>
      <c r="L2646" t="s">
        <v>1552</v>
      </c>
      <c r="M2646">
        <v>1</v>
      </c>
      <c r="N2646" t="s">
        <v>1558</v>
      </c>
      <c r="O2646">
        <v>2020</v>
      </c>
      <c r="P2646" s="2">
        <v>446.49</v>
      </c>
      <c r="Q2646" s="2">
        <v>0</v>
      </c>
      <c r="R2646" s="2">
        <v>0</v>
      </c>
      <c r="S2646" s="2">
        <v>0</v>
      </c>
      <c r="T2646" s="2"/>
      <c r="U2646" s="2"/>
    </row>
    <row r="2647" spans="1:21" x14ac:dyDescent="0.25">
      <c r="A2647">
        <v>66769275</v>
      </c>
      <c r="B2647" s="7" t="s">
        <v>1098</v>
      </c>
      <c r="C2647">
        <v>5</v>
      </c>
      <c r="D2647">
        <v>2019</v>
      </c>
      <c r="E2647">
        <v>2</v>
      </c>
      <c r="F2647">
        <v>204</v>
      </c>
      <c r="G2647">
        <v>177</v>
      </c>
      <c r="H2647">
        <v>143</v>
      </c>
      <c r="I2647">
        <v>227</v>
      </c>
      <c r="J2647">
        <v>174</v>
      </c>
      <c r="K2647" t="s">
        <v>2022</v>
      </c>
      <c r="L2647" t="s">
        <v>1552</v>
      </c>
      <c r="M2647">
        <v>1</v>
      </c>
      <c r="N2647" t="s">
        <v>1558</v>
      </c>
      <c r="O2647">
        <v>2016</v>
      </c>
      <c r="P2647" s="2">
        <v>0</v>
      </c>
      <c r="Q2647" s="2">
        <v>0</v>
      </c>
      <c r="R2647" s="2">
        <v>0</v>
      </c>
      <c r="S2647" s="2">
        <v>0</v>
      </c>
      <c r="T2647" s="2"/>
      <c r="U2647" s="2"/>
    </row>
    <row r="2648" spans="1:21" x14ac:dyDescent="0.25">
      <c r="A2648">
        <v>66769275</v>
      </c>
      <c r="B2648" s="7" t="s">
        <v>1098</v>
      </c>
      <c r="C2648">
        <v>5</v>
      </c>
      <c r="D2648">
        <v>2019</v>
      </c>
      <c r="E2648">
        <v>2</v>
      </c>
      <c r="F2648">
        <v>204</v>
      </c>
      <c r="G2648">
        <v>177</v>
      </c>
      <c r="H2648">
        <v>143</v>
      </c>
      <c r="I2648">
        <v>227</v>
      </c>
      <c r="J2648">
        <v>174</v>
      </c>
      <c r="K2648" t="s">
        <v>2022</v>
      </c>
      <c r="L2648" t="s">
        <v>1552</v>
      </c>
      <c r="M2648">
        <v>1</v>
      </c>
      <c r="N2648" t="s">
        <v>1558</v>
      </c>
      <c r="O2648">
        <v>2017</v>
      </c>
      <c r="P2648" s="2">
        <v>5</v>
      </c>
      <c r="Q2648" s="2">
        <v>0</v>
      </c>
      <c r="R2648" s="2">
        <v>0</v>
      </c>
      <c r="S2648" s="2">
        <v>0</v>
      </c>
      <c r="T2648" s="2"/>
      <c r="U2648" s="2"/>
    </row>
    <row r="2649" spans="1:21" x14ac:dyDescent="0.25">
      <c r="A2649">
        <v>66769275</v>
      </c>
      <c r="B2649" s="7" t="s">
        <v>1098</v>
      </c>
      <c r="C2649">
        <v>5</v>
      </c>
      <c r="D2649">
        <v>2019</v>
      </c>
      <c r="E2649">
        <v>2</v>
      </c>
      <c r="F2649">
        <v>204</v>
      </c>
      <c r="G2649">
        <v>177</v>
      </c>
      <c r="H2649">
        <v>143</v>
      </c>
      <c r="I2649">
        <v>227</v>
      </c>
      <c r="J2649">
        <v>174</v>
      </c>
      <c r="K2649" t="s">
        <v>2022</v>
      </c>
      <c r="L2649" t="s">
        <v>1552</v>
      </c>
      <c r="M2649">
        <v>1</v>
      </c>
      <c r="N2649" t="s">
        <v>1558</v>
      </c>
      <c r="O2649">
        <v>2018</v>
      </c>
      <c r="P2649" s="2">
        <v>5</v>
      </c>
      <c r="Q2649" s="2">
        <v>0</v>
      </c>
      <c r="R2649" s="2">
        <v>0</v>
      </c>
      <c r="S2649" s="2">
        <v>0</v>
      </c>
      <c r="T2649" s="2"/>
      <c r="U2649" s="2"/>
    </row>
    <row r="2650" spans="1:21" x14ac:dyDescent="0.25">
      <c r="A2650">
        <v>66769275</v>
      </c>
      <c r="B2650" s="7" t="s">
        <v>1098</v>
      </c>
      <c r="C2650">
        <v>5</v>
      </c>
      <c r="D2650">
        <v>2019</v>
      </c>
      <c r="E2650">
        <v>2</v>
      </c>
      <c r="F2650">
        <v>204</v>
      </c>
      <c r="G2650">
        <v>177</v>
      </c>
      <c r="H2650">
        <v>143</v>
      </c>
      <c r="I2650">
        <v>227</v>
      </c>
      <c r="J2650">
        <v>174</v>
      </c>
      <c r="K2650" t="s">
        <v>2022</v>
      </c>
      <c r="L2650" t="s">
        <v>1552</v>
      </c>
      <c r="M2650">
        <v>1</v>
      </c>
      <c r="N2650" t="s">
        <v>1558</v>
      </c>
      <c r="O2650">
        <v>2019</v>
      </c>
      <c r="P2650" s="2">
        <v>5</v>
      </c>
      <c r="Q2650" s="2">
        <v>20</v>
      </c>
      <c r="R2650" s="2">
        <v>14.62</v>
      </c>
      <c r="S2650" s="2">
        <v>73.099999999999994</v>
      </c>
      <c r="T2650" s="2">
        <v>73.099999999999994</v>
      </c>
      <c r="U2650" s="2">
        <v>73.099999999999994</v>
      </c>
    </row>
    <row r="2651" spans="1:21" x14ac:dyDescent="0.25">
      <c r="A2651">
        <v>66769275</v>
      </c>
      <c r="B2651" s="7" t="s">
        <v>1098</v>
      </c>
      <c r="C2651">
        <v>5</v>
      </c>
      <c r="D2651">
        <v>2019</v>
      </c>
      <c r="E2651">
        <v>2</v>
      </c>
      <c r="F2651">
        <v>204</v>
      </c>
      <c r="G2651">
        <v>177</v>
      </c>
      <c r="H2651">
        <v>143</v>
      </c>
      <c r="I2651">
        <v>227</v>
      </c>
      <c r="J2651">
        <v>174</v>
      </c>
      <c r="K2651" t="s">
        <v>2022</v>
      </c>
      <c r="L2651" t="s">
        <v>1552</v>
      </c>
      <c r="M2651">
        <v>1</v>
      </c>
      <c r="N2651" t="s">
        <v>1558</v>
      </c>
      <c r="O2651">
        <v>2020</v>
      </c>
      <c r="P2651" s="2">
        <v>5</v>
      </c>
      <c r="Q2651" s="2">
        <v>0</v>
      </c>
      <c r="R2651" s="2">
        <v>0</v>
      </c>
      <c r="S2651" s="2">
        <v>0</v>
      </c>
      <c r="T2651" s="2"/>
      <c r="U2651" s="2"/>
    </row>
    <row r="2652" spans="1:21" x14ac:dyDescent="0.25">
      <c r="A2652">
        <v>66769275</v>
      </c>
      <c r="B2652" s="7" t="s">
        <v>1100</v>
      </c>
      <c r="C2652">
        <v>5</v>
      </c>
      <c r="D2652">
        <v>2019</v>
      </c>
      <c r="E2652">
        <v>2</v>
      </c>
      <c r="F2652">
        <v>204</v>
      </c>
      <c r="G2652">
        <v>177</v>
      </c>
      <c r="H2652">
        <v>143</v>
      </c>
      <c r="I2652">
        <v>228</v>
      </c>
      <c r="J2652">
        <v>175</v>
      </c>
      <c r="K2652" t="s">
        <v>2023</v>
      </c>
      <c r="L2652" t="s">
        <v>1552</v>
      </c>
      <c r="M2652">
        <v>1</v>
      </c>
      <c r="N2652" t="s">
        <v>1558</v>
      </c>
      <c r="O2652">
        <v>2016</v>
      </c>
      <c r="P2652" s="2">
        <v>0</v>
      </c>
      <c r="Q2652" s="2">
        <v>0</v>
      </c>
      <c r="R2652" s="2">
        <v>0</v>
      </c>
      <c r="S2652" s="2">
        <v>0</v>
      </c>
      <c r="T2652" s="2"/>
      <c r="U2652" s="2"/>
    </row>
    <row r="2653" spans="1:21" x14ac:dyDescent="0.25">
      <c r="A2653">
        <v>66769275</v>
      </c>
      <c r="B2653" s="7" t="s">
        <v>1100</v>
      </c>
      <c r="C2653">
        <v>5</v>
      </c>
      <c r="D2653">
        <v>2019</v>
      </c>
      <c r="E2653">
        <v>2</v>
      </c>
      <c r="F2653">
        <v>204</v>
      </c>
      <c r="G2653">
        <v>177</v>
      </c>
      <c r="H2653">
        <v>143</v>
      </c>
      <c r="I2653">
        <v>228</v>
      </c>
      <c r="J2653">
        <v>175</v>
      </c>
      <c r="K2653" t="s">
        <v>2023</v>
      </c>
      <c r="L2653" t="s">
        <v>1552</v>
      </c>
      <c r="M2653">
        <v>1</v>
      </c>
      <c r="N2653" t="s">
        <v>1558</v>
      </c>
      <c r="O2653">
        <v>2017</v>
      </c>
      <c r="P2653" s="2">
        <v>12.5</v>
      </c>
      <c r="Q2653" s="2">
        <v>6</v>
      </c>
      <c r="R2653" s="2">
        <v>0</v>
      </c>
      <c r="S2653" s="2">
        <v>0</v>
      </c>
      <c r="T2653" s="2"/>
      <c r="U2653" s="2"/>
    </row>
    <row r="2654" spans="1:21" x14ac:dyDescent="0.25">
      <c r="A2654">
        <v>66769275</v>
      </c>
      <c r="B2654" s="7" t="s">
        <v>1100</v>
      </c>
      <c r="C2654">
        <v>5</v>
      </c>
      <c r="D2654">
        <v>2019</v>
      </c>
      <c r="E2654">
        <v>2</v>
      </c>
      <c r="F2654">
        <v>204</v>
      </c>
      <c r="G2654">
        <v>177</v>
      </c>
      <c r="H2654">
        <v>143</v>
      </c>
      <c r="I2654">
        <v>228</v>
      </c>
      <c r="J2654">
        <v>175</v>
      </c>
      <c r="K2654" t="s">
        <v>2023</v>
      </c>
      <c r="L2654" t="s">
        <v>1552</v>
      </c>
      <c r="M2654">
        <v>1</v>
      </c>
      <c r="N2654" t="s">
        <v>1558</v>
      </c>
      <c r="O2654">
        <v>2018</v>
      </c>
      <c r="P2654" s="2">
        <v>12.5</v>
      </c>
      <c r="Q2654" s="2">
        <v>110.15</v>
      </c>
      <c r="R2654" s="2">
        <v>92.18</v>
      </c>
      <c r="S2654" s="2">
        <v>83.69</v>
      </c>
      <c r="T2654" s="2"/>
      <c r="U2654" s="2"/>
    </row>
    <row r="2655" spans="1:21" x14ac:dyDescent="0.25">
      <c r="A2655">
        <v>66769275</v>
      </c>
      <c r="B2655" s="7" t="s">
        <v>1100</v>
      </c>
      <c r="C2655">
        <v>5</v>
      </c>
      <c r="D2655">
        <v>2019</v>
      </c>
      <c r="E2655">
        <v>2</v>
      </c>
      <c r="F2655">
        <v>204</v>
      </c>
      <c r="G2655">
        <v>177</v>
      </c>
      <c r="H2655">
        <v>143</v>
      </c>
      <c r="I2655">
        <v>228</v>
      </c>
      <c r="J2655">
        <v>175</v>
      </c>
      <c r="K2655" t="s">
        <v>2023</v>
      </c>
      <c r="L2655" t="s">
        <v>1552</v>
      </c>
      <c r="M2655">
        <v>1</v>
      </c>
      <c r="N2655" t="s">
        <v>1558</v>
      </c>
      <c r="O2655">
        <v>2019</v>
      </c>
      <c r="P2655" s="2">
        <v>12.5</v>
      </c>
      <c r="Q2655" s="2">
        <v>16.850000000000001</v>
      </c>
      <c r="R2655" s="2">
        <v>29.13</v>
      </c>
      <c r="S2655" s="2">
        <v>172.88</v>
      </c>
      <c r="T2655" s="2">
        <v>111.26</v>
      </c>
      <c r="U2655" s="2">
        <v>111.26</v>
      </c>
    </row>
    <row r="2656" spans="1:21" x14ac:dyDescent="0.25">
      <c r="A2656">
        <v>66769275</v>
      </c>
      <c r="B2656" s="7" t="s">
        <v>1100</v>
      </c>
      <c r="C2656">
        <v>5</v>
      </c>
      <c r="D2656">
        <v>2019</v>
      </c>
      <c r="E2656">
        <v>2</v>
      </c>
      <c r="F2656">
        <v>204</v>
      </c>
      <c r="G2656">
        <v>177</v>
      </c>
      <c r="H2656">
        <v>143</v>
      </c>
      <c r="I2656">
        <v>228</v>
      </c>
      <c r="J2656">
        <v>175</v>
      </c>
      <c r="K2656" t="s">
        <v>2023</v>
      </c>
      <c r="L2656" t="s">
        <v>1552</v>
      </c>
      <c r="M2656">
        <v>1</v>
      </c>
      <c r="N2656" t="s">
        <v>1558</v>
      </c>
      <c r="O2656">
        <v>2020</v>
      </c>
      <c r="P2656" s="2">
        <v>12.5</v>
      </c>
      <c r="Q2656" s="2">
        <v>0</v>
      </c>
      <c r="R2656" s="2">
        <v>0</v>
      </c>
      <c r="S2656" s="2">
        <v>0</v>
      </c>
      <c r="T2656" s="2"/>
      <c r="U2656" s="2"/>
    </row>
    <row r="2657" spans="1:21" x14ac:dyDescent="0.25">
      <c r="A2657">
        <v>66769275</v>
      </c>
      <c r="B2657" s="7" t="s">
        <v>1102</v>
      </c>
      <c r="C2657">
        <v>5</v>
      </c>
      <c r="D2657">
        <v>2019</v>
      </c>
      <c r="E2657">
        <v>2</v>
      </c>
      <c r="F2657">
        <v>204</v>
      </c>
      <c r="G2657">
        <v>177</v>
      </c>
      <c r="H2657">
        <v>145</v>
      </c>
      <c r="I2657">
        <v>235</v>
      </c>
      <c r="J2657">
        <v>182</v>
      </c>
      <c r="K2657" t="s">
        <v>2024</v>
      </c>
      <c r="L2657" t="s">
        <v>1552</v>
      </c>
      <c r="M2657">
        <v>1</v>
      </c>
      <c r="N2657" t="s">
        <v>1558</v>
      </c>
      <c r="O2657">
        <v>2016</v>
      </c>
      <c r="P2657" s="2">
        <v>12803</v>
      </c>
      <c r="Q2657" s="2">
        <v>12803</v>
      </c>
      <c r="R2657" s="2">
        <v>0</v>
      </c>
      <c r="S2657" s="2">
        <v>0</v>
      </c>
      <c r="T2657" s="2"/>
      <c r="U2657" s="2"/>
    </row>
    <row r="2658" spans="1:21" x14ac:dyDescent="0.25">
      <c r="A2658">
        <v>66769275</v>
      </c>
      <c r="B2658" s="7" t="s">
        <v>1102</v>
      </c>
      <c r="C2658">
        <v>5</v>
      </c>
      <c r="D2658">
        <v>2019</v>
      </c>
      <c r="E2658">
        <v>2</v>
      </c>
      <c r="F2658">
        <v>204</v>
      </c>
      <c r="G2658">
        <v>177</v>
      </c>
      <c r="H2658">
        <v>145</v>
      </c>
      <c r="I2658">
        <v>235</v>
      </c>
      <c r="J2658">
        <v>182</v>
      </c>
      <c r="K2658" t="s">
        <v>2024</v>
      </c>
      <c r="L2658" t="s">
        <v>1552</v>
      </c>
      <c r="M2658">
        <v>1</v>
      </c>
      <c r="N2658" t="s">
        <v>1558</v>
      </c>
      <c r="O2658">
        <v>2017</v>
      </c>
      <c r="P2658" s="2">
        <v>195050</v>
      </c>
      <c r="Q2658" s="2">
        <v>550000</v>
      </c>
      <c r="R2658" s="2">
        <v>547775.93000000005</v>
      </c>
      <c r="S2658" s="2">
        <v>99.6</v>
      </c>
      <c r="T2658" s="2"/>
      <c r="U2658" s="2"/>
    </row>
    <row r="2659" spans="1:21" x14ac:dyDescent="0.25">
      <c r="A2659">
        <v>66769275</v>
      </c>
      <c r="B2659" s="7" t="s">
        <v>1102</v>
      </c>
      <c r="C2659">
        <v>5</v>
      </c>
      <c r="D2659">
        <v>2019</v>
      </c>
      <c r="E2659">
        <v>2</v>
      </c>
      <c r="F2659">
        <v>204</v>
      </c>
      <c r="G2659">
        <v>177</v>
      </c>
      <c r="H2659">
        <v>145</v>
      </c>
      <c r="I2659">
        <v>235</v>
      </c>
      <c r="J2659">
        <v>182</v>
      </c>
      <c r="K2659" t="s">
        <v>2024</v>
      </c>
      <c r="L2659" t="s">
        <v>1552</v>
      </c>
      <c r="M2659">
        <v>1</v>
      </c>
      <c r="N2659" t="s">
        <v>1558</v>
      </c>
      <c r="O2659">
        <v>2018</v>
      </c>
      <c r="P2659" s="2">
        <v>904688</v>
      </c>
      <c r="Q2659" s="2">
        <v>508840.16</v>
      </c>
      <c r="R2659" s="2">
        <v>306815.55</v>
      </c>
      <c r="S2659" s="2">
        <v>60.3</v>
      </c>
      <c r="T2659" s="2"/>
      <c r="U2659" s="2"/>
    </row>
    <row r="2660" spans="1:21" x14ac:dyDescent="0.25">
      <c r="A2660">
        <v>66769275</v>
      </c>
      <c r="B2660" s="7" t="s">
        <v>1102</v>
      </c>
      <c r="C2660">
        <v>5</v>
      </c>
      <c r="D2660">
        <v>2019</v>
      </c>
      <c r="E2660">
        <v>2</v>
      </c>
      <c r="F2660">
        <v>204</v>
      </c>
      <c r="G2660">
        <v>177</v>
      </c>
      <c r="H2660">
        <v>145</v>
      </c>
      <c r="I2660">
        <v>235</v>
      </c>
      <c r="J2660">
        <v>182</v>
      </c>
      <c r="K2660" t="s">
        <v>2024</v>
      </c>
      <c r="L2660" t="s">
        <v>1552</v>
      </c>
      <c r="M2660">
        <v>1</v>
      </c>
      <c r="N2660" t="s">
        <v>1558</v>
      </c>
      <c r="O2660">
        <v>2019</v>
      </c>
      <c r="P2660" s="2">
        <v>425996</v>
      </c>
      <c r="Q2660" s="2">
        <v>1013389.28</v>
      </c>
      <c r="R2660" s="2">
        <v>158797.79999999999</v>
      </c>
      <c r="S2660" s="2">
        <v>15.67</v>
      </c>
      <c r="T2660" s="2">
        <v>54.25</v>
      </c>
      <c r="U2660" s="2">
        <v>28.95</v>
      </c>
    </row>
    <row r="2661" spans="1:21" x14ac:dyDescent="0.25">
      <c r="A2661">
        <v>66769275</v>
      </c>
      <c r="B2661" s="7" t="s">
        <v>1102</v>
      </c>
      <c r="C2661">
        <v>5</v>
      </c>
      <c r="D2661">
        <v>2019</v>
      </c>
      <c r="E2661">
        <v>2</v>
      </c>
      <c r="F2661">
        <v>204</v>
      </c>
      <c r="G2661">
        <v>177</v>
      </c>
      <c r="H2661">
        <v>145</v>
      </c>
      <c r="I2661">
        <v>235</v>
      </c>
      <c r="J2661">
        <v>182</v>
      </c>
      <c r="K2661" t="s">
        <v>2024</v>
      </c>
      <c r="L2661" t="s">
        <v>1552</v>
      </c>
      <c r="M2661">
        <v>1</v>
      </c>
      <c r="N2661" t="s">
        <v>1558</v>
      </c>
      <c r="O2661">
        <v>2020</v>
      </c>
      <c r="P2661" s="2">
        <v>1961463</v>
      </c>
      <c r="Q2661" s="2">
        <v>1632019.24</v>
      </c>
      <c r="R2661" s="2">
        <v>0</v>
      </c>
      <c r="S2661" s="2">
        <v>0</v>
      </c>
      <c r="T2661" s="2"/>
      <c r="U2661" s="2"/>
    </row>
    <row r="2662" spans="1:21" x14ac:dyDescent="0.25">
      <c r="A2662">
        <v>66769275</v>
      </c>
      <c r="B2662" s="7" t="s">
        <v>1104</v>
      </c>
      <c r="C2662">
        <v>5</v>
      </c>
      <c r="D2662">
        <v>2019</v>
      </c>
      <c r="E2662">
        <v>2</v>
      </c>
      <c r="F2662">
        <v>204</v>
      </c>
      <c r="G2662">
        <v>177</v>
      </c>
      <c r="H2662">
        <v>145</v>
      </c>
      <c r="I2662">
        <v>236</v>
      </c>
      <c r="J2662">
        <v>183</v>
      </c>
      <c r="K2662" t="s">
        <v>1729</v>
      </c>
      <c r="L2662" t="s">
        <v>1552</v>
      </c>
      <c r="M2662">
        <v>1</v>
      </c>
      <c r="N2662" t="s">
        <v>1558</v>
      </c>
      <c r="O2662">
        <v>2016</v>
      </c>
      <c r="P2662" s="2">
        <v>0</v>
      </c>
      <c r="Q2662" s="2">
        <v>0</v>
      </c>
      <c r="R2662" s="2">
        <v>0</v>
      </c>
      <c r="S2662" s="2">
        <v>0</v>
      </c>
      <c r="T2662" s="2"/>
      <c r="U2662" s="2"/>
    </row>
    <row r="2663" spans="1:21" x14ac:dyDescent="0.25">
      <c r="A2663">
        <v>66769275</v>
      </c>
      <c r="B2663" s="7" t="s">
        <v>1104</v>
      </c>
      <c r="C2663">
        <v>5</v>
      </c>
      <c r="D2663">
        <v>2019</v>
      </c>
      <c r="E2663">
        <v>2</v>
      </c>
      <c r="F2663">
        <v>204</v>
      </c>
      <c r="G2663">
        <v>177</v>
      </c>
      <c r="H2663">
        <v>145</v>
      </c>
      <c r="I2663">
        <v>236</v>
      </c>
      <c r="J2663">
        <v>183</v>
      </c>
      <c r="K2663" t="s">
        <v>1729</v>
      </c>
      <c r="L2663" t="s">
        <v>1552</v>
      </c>
      <c r="M2663">
        <v>1</v>
      </c>
      <c r="N2663" t="s">
        <v>1558</v>
      </c>
      <c r="O2663">
        <v>2017</v>
      </c>
      <c r="P2663" s="2">
        <v>9.1</v>
      </c>
      <c r="Q2663" s="2">
        <v>24</v>
      </c>
      <c r="R2663" s="2">
        <v>23.07</v>
      </c>
      <c r="S2663" s="2">
        <v>96.13</v>
      </c>
      <c r="T2663" s="2"/>
      <c r="U2663" s="2"/>
    </row>
    <row r="2664" spans="1:21" x14ac:dyDescent="0.25">
      <c r="A2664">
        <v>66769275</v>
      </c>
      <c r="B2664" s="7" t="s">
        <v>1104</v>
      </c>
      <c r="C2664">
        <v>5</v>
      </c>
      <c r="D2664">
        <v>2019</v>
      </c>
      <c r="E2664">
        <v>2</v>
      </c>
      <c r="F2664">
        <v>204</v>
      </c>
      <c r="G2664">
        <v>177</v>
      </c>
      <c r="H2664">
        <v>145</v>
      </c>
      <c r="I2664">
        <v>236</v>
      </c>
      <c r="J2664">
        <v>183</v>
      </c>
      <c r="K2664" t="s">
        <v>1729</v>
      </c>
      <c r="L2664" t="s">
        <v>1552</v>
      </c>
      <c r="M2664">
        <v>1</v>
      </c>
      <c r="N2664" t="s">
        <v>1558</v>
      </c>
      <c r="O2664">
        <v>2018</v>
      </c>
      <c r="P2664" s="2">
        <v>13.2</v>
      </c>
      <c r="Q2664" s="2">
        <v>49.64</v>
      </c>
      <c r="R2664" s="2">
        <v>45.55</v>
      </c>
      <c r="S2664" s="2">
        <v>91.76</v>
      </c>
      <c r="T2664" s="2"/>
      <c r="U2664" s="2"/>
    </row>
    <row r="2665" spans="1:21" x14ac:dyDescent="0.25">
      <c r="A2665">
        <v>66769275</v>
      </c>
      <c r="B2665" s="7" t="s">
        <v>1104</v>
      </c>
      <c r="C2665">
        <v>5</v>
      </c>
      <c r="D2665">
        <v>2019</v>
      </c>
      <c r="E2665">
        <v>2</v>
      </c>
      <c r="F2665">
        <v>204</v>
      </c>
      <c r="G2665">
        <v>177</v>
      </c>
      <c r="H2665">
        <v>145</v>
      </c>
      <c r="I2665">
        <v>236</v>
      </c>
      <c r="J2665">
        <v>183</v>
      </c>
      <c r="K2665" t="s">
        <v>1729</v>
      </c>
      <c r="L2665" t="s">
        <v>1552</v>
      </c>
      <c r="M2665">
        <v>1</v>
      </c>
      <c r="N2665" t="s">
        <v>1558</v>
      </c>
      <c r="O2665">
        <v>2019</v>
      </c>
      <c r="P2665" s="2">
        <v>89.55</v>
      </c>
      <c r="Q2665" s="2">
        <v>5.58</v>
      </c>
      <c r="R2665" s="2">
        <v>3.18</v>
      </c>
      <c r="S2665" s="2">
        <v>56.99</v>
      </c>
      <c r="T2665" s="2">
        <v>96.77</v>
      </c>
      <c r="U2665" s="2">
        <v>96.77</v>
      </c>
    </row>
    <row r="2666" spans="1:21" x14ac:dyDescent="0.25">
      <c r="A2666">
        <v>66769275</v>
      </c>
      <c r="B2666" s="7" t="s">
        <v>1104</v>
      </c>
      <c r="C2666">
        <v>5</v>
      </c>
      <c r="D2666">
        <v>2019</v>
      </c>
      <c r="E2666">
        <v>2</v>
      </c>
      <c r="F2666">
        <v>204</v>
      </c>
      <c r="G2666">
        <v>177</v>
      </c>
      <c r="H2666">
        <v>145</v>
      </c>
      <c r="I2666">
        <v>236</v>
      </c>
      <c r="J2666">
        <v>183</v>
      </c>
      <c r="K2666" t="s">
        <v>1729</v>
      </c>
      <c r="L2666" t="s">
        <v>1552</v>
      </c>
      <c r="M2666">
        <v>1</v>
      </c>
      <c r="N2666" t="s">
        <v>1558</v>
      </c>
      <c r="O2666">
        <v>2020</v>
      </c>
      <c r="P2666" s="2">
        <v>8.15</v>
      </c>
      <c r="Q2666" s="2">
        <v>0</v>
      </c>
      <c r="R2666" s="2">
        <v>0</v>
      </c>
      <c r="S2666" s="2">
        <v>0</v>
      </c>
      <c r="T2666" s="2"/>
      <c r="U2666" s="2"/>
    </row>
    <row r="2667" spans="1:21" x14ac:dyDescent="0.25">
      <c r="A2667">
        <v>66769275</v>
      </c>
      <c r="B2667" s="7" t="s">
        <v>1105</v>
      </c>
      <c r="C2667">
        <v>5</v>
      </c>
      <c r="D2667">
        <v>2019</v>
      </c>
      <c r="E2667">
        <v>2</v>
      </c>
      <c r="F2667">
        <v>204</v>
      </c>
      <c r="G2667">
        <v>177</v>
      </c>
      <c r="H2667">
        <v>145</v>
      </c>
      <c r="I2667">
        <v>237</v>
      </c>
      <c r="J2667">
        <v>184</v>
      </c>
      <c r="K2667" t="s">
        <v>2025</v>
      </c>
      <c r="L2667" t="s">
        <v>1552</v>
      </c>
      <c r="M2667">
        <v>1</v>
      </c>
      <c r="N2667" t="s">
        <v>1558</v>
      </c>
      <c r="O2667">
        <v>2016</v>
      </c>
      <c r="P2667" s="2">
        <v>32991</v>
      </c>
      <c r="Q2667" s="2">
        <v>32993.120000000003</v>
      </c>
      <c r="R2667" s="2">
        <v>0</v>
      </c>
      <c r="S2667" s="2">
        <v>0</v>
      </c>
      <c r="T2667" s="2"/>
      <c r="U2667" s="2"/>
    </row>
    <row r="2668" spans="1:21" x14ac:dyDescent="0.25">
      <c r="A2668">
        <v>66769275</v>
      </c>
      <c r="B2668" s="7" t="s">
        <v>1105</v>
      </c>
      <c r="C2668">
        <v>5</v>
      </c>
      <c r="D2668">
        <v>2019</v>
      </c>
      <c r="E2668">
        <v>2</v>
      </c>
      <c r="F2668">
        <v>204</v>
      </c>
      <c r="G2668">
        <v>177</v>
      </c>
      <c r="H2668">
        <v>145</v>
      </c>
      <c r="I2668">
        <v>237</v>
      </c>
      <c r="J2668">
        <v>184</v>
      </c>
      <c r="K2668" t="s">
        <v>2025</v>
      </c>
      <c r="L2668" t="s">
        <v>1552</v>
      </c>
      <c r="M2668">
        <v>1</v>
      </c>
      <c r="N2668" t="s">
        <v>1558</v>
      </c>
      <c r="O2668">
        <v>2017</v>
      </c>
      <c r="P2668" s="2">
        <v>249645</v>
      </c>
      <c r="Q2668" s="2">
        <v>150000</v>
      </c>
      <c r="R2668" s="2">
        <v>148525.96</v>
      </c>
      <c r="S2668" s="2">
        <v>99.02</v>
      </c>
      <c r="T2668" s="2"/>
      <c r="U2668" s="2"/>
    </row>
    <row r="2669" spans="1:21" x14ac:dyDescent="0.25">
      <c r="A2669">
        <v>66769275</v>
      </c>
      <c r="B2669" s="7" t="s">
        <v>1105</v>
      </c>
      <c r="C2669">
        <v>5</v>
      </c>
      <c r="D2669">
        <v>2019</v>
      </c>
      <c r="E2669">
        <v>2</v>
      </c>
      <c r="F2669">
        <v>204</v>
      </c>
      <c r="G2669">
        <v>177</v>
      </c>
      <c r="H2669">
        <v>145</v>
      </c>
      <c r="I2669">
        <v>237</v>
      </c>
      <c r="J2669">
        <v>184</v>
      </c>
      <c r="K2669" t="s">
        <v>2025</v>
      </c>
      <c r="L2669" t="s">
        <v>1552</v>
      </c>
      <c r="M2669">
        <v>1</v>
      </c>
      <c r="N2669" t="s">
        <v>1558</v>
      </c>
      <c r="O2669">
        <v>2018</v>
      </c>
      <c r="P2669" s="2">
        <v>249645</v>
      </c>
      <c r="Q2669" s="2">
        <v>623354.56000000006</v>
      </c>
      <c r="R2669" s="2">
        <v>375109.89</v>
      </c>
      <c r="S2669" s="2">
        <v>60.18</v>
      </c>
      <c r="T2669" s="2"/>
      <c r="U2669" s="2"/>
    </row>
    <row r="2670" spans="1:21" x14ac:dyDescent="0.25">
      <c r="A2670">
        <v>66769275</v>
      </c>
      <c r="B2670" s="7" t="s">
        <v>1105</v>
      </c>
      <c r="C2670">
        <v>5</v>
      </c>
      <c r="D2670">
        <v>2019</v>
      </c>
      <c r="E2670">
        <v>2</v>
      </c>
      <c r="F2670">
        <v>204</v>
      </c>
      <c r="G2670">
        <v>177</v>
      </c>
      <c r="H2670">
        <v>145</v>
      </c>
      <c r="I2670">
        <v>237</v>
      </c>
      <c r="J2670">
        <v>184</v>
      </c>
      <c r="K2670" t="s">
        <v>2025</v>
      </c>
      <c r="L2670" t="s">
        <v>1552</v>
      </c>
      <c r="M2670">
        <v>1</v>
      </c>
      <c r="N2670" t="s">
        <v>1558</v>
      </c>
      <c r="O2670">
        <v>2019</v>
      </c>
      <c r="P2670" s="2">
        <v>237855</v>
      </c>
      <c r="Q2670" s="2">
        <v>594261.68999999994</v>
      </c>
      <c r="R2670" s="2">
        <v>579014.82999999996</v>
      </c>
      <c r="S2670" s="2">
        <v>97.43</v>
      </c>
      <c r="T2670" s="2">
        <v>98.64</v>
      </c>
      <c r="U2670" s="2">
        <v>91.89</v>
      </c>
    </row>
    <row r="2671" spans="1:21" x14ac:dyDescent="0.25">
      <c r="A2671">
        <v>66769275</v>
      </c>
      <c r="B2671" s="7" t="s">
        <v>1105</v>
      </c>
      <c r="C2671">
        <v>5</v>
      </c>
      <c r="D2671">
        <v>2019</v>
      </c>
      <c r="E2671">
        <v>2</v>
      </c>
      <c r="F2671">
        <v>204</v>
      </c>
      <c r="G2671">
        <v>177</v>
      </c>
      <c r="H2671">
        <v>145</v>
      </c>
      <c r="I2671">
        <v>237</v>
      </c>
      <c r="J2671">
        <v>184</v>
      </c>
      <c r="K2671" t="s">
        <v>2025</v>
      </c>
      <c r="L2671" t="s">
        <v>1552</v>
      </c>
      <c r="M2671">
        <v>1</v>
      </c>
      <c r="N2671" t="s">
        <v>1558</v>
      </c>
      <c r="O2671">
        <v>2020</v>
      </c>
      <c r="P2671" s="2">
        <v>429864</v>
      </c>
      <c r="Q2671" s="2">
        <v>82102.460000000006</v>
      </c>
      <c r="R2671" s="2">
        <v>0</v>
      </c>
      <c r="S2671" s="2">
        <v>0</v>
      </c>
      <c r="T2671" s="2"/>
      <c r="U2671" s="2"/>
    </row>
    <row r="2672" spans="1:21" x14ac:dyDescent="0.25">
      <c r="A2672">
        <v>66769275</v>
      </c>
      <c r="B2672" s="7" t="s">
        <v>1107</v>
      </c>
      <c r="C2672">
        <v>5</v>
      </c>
      <c r="D2672">
        <v>2019</v>
      </c>
      <c r="E2672">
        <v>2</v>
      </c>
      <c r="F2672">
        <v>204</v>
      </c>
      <c r="G2672">
        <v>177</v>
      </c>
      <c r="H2672">
        <v>145</v>
      </c>
      <c r="I2672">
        <v>238</v>
      </c>
      <c r="J2672">
        <v>185</v>
      </c>
      <c r="K2672" t="s">
        <v>2026</v>
      </c>
      <c r="L2672" t="s">
        <v>1552</v>
      </c>
      <c r="M2672">
        <v>1</v>
      </c>
      <c r="N2672" t="s">
        <v>1558</v>
      </c>
      <c r="O2672">
        <v>2016</v>
      </c>
      <c r="P2672" s="2">
        <v>0</v>
      </c>
      <c r="Q2672" s="2">
        <v>0</v>
      </c>
      <c r="R2672" s="2">
        <v>0</v>
      </c>
      <c r="S2672" s="2">
        <v>0</v>
      </c>
      <c r="T2672" s="2"/>
      <c r="U2672" s="2"/>
    </row>
    <row r="2673" spans="1:21" x14ac:dyDescent="0.25">
      <c r="A2673">
        <v>66769275</v>
      </c>
      <c r="B2673" s="7" t="s">
        <v>1107</v>
      </c>
      <c r="C2673">
        <v>5</v>
      </c>
      <c r="D2673">
        <v>2019</v>
      </c>
      <c r="E2673">
        <v>2</v>
      </c>
      <c r="F2673">
        <v>204</v>
      </c>
      <c r="G2673">
        <v>177</v>
      </c>
      <c r="H2673">
        <v>145</v>
      </c>
      <c r="I2673">
        <v>238</v>
      </c>
      <c r="J2673">
        <v>185</v>
      </c>
      <c r="K2673" t="s">
        <v>2026</v>
      </c>
      <c r="L2673" t="s">
        <v>1552</v>
      </c>
      <c r="M2673">
        <v>1</v>
      </c>
      <c r="N2673" t="s">
        <v>1558</v>
      </c>
      <c r="O2673">
        <v>2017</v>
      </c>
      <c r="P2673" s="2">
        <v>25</v>
      </c>
      <c r="Q2673" s="2">
        <v>15</v>
      </c>
      <c r="R2673" s="2">
        <v>14</v>
      </c>
      <c r="S2673" s="2">
        <v>93.33</v>
      </c>
      <c r="T2673" s="2"/>
      <c r="U2673" s="2"/>
    </row>
    <row r="2674" spans="1:21" x14ac:dyDescent="0.25">
      <c r="A2674">
        <v>66769275</v>
      </c>
      <c r="B2674" s="7" t="s">
        <v>1107</v>
      </c>
      <c r="C2674">
        <v>5</v>
      </c>
      <c r="D2674">
        <v>2019</v>
      </c>
      <c r="E2674">
        <v>2</v>
      </c>
      <c r="F2674">
        <v>204</v>
      </c>
      <c r="G2674">
        <v>177</v>
      </c>
      <c r="H2674">
        <v>145</v>
      </c>
      <c r="I2674">
        <v>238</v>
      </c>
      <c r="J2674">
        <v>185</v>
      </c>
      <c r="K2674" t="s">
        <v>2026</v>
      </c>
      <c r="L2674" t="s">
        <v>1552</v>
      </c>
      <c r="M2674">
        <v>1</v>
      </c>
      <c r="N2674" t="s">
        <v>1558</v>
      </c>
      <c r="O2674">
        <v>2018</v>
      </c>
      <c r="P2674" s="2">
        <v>25</v>
      </c>
      <c r="Q2674" s="2">
        <v>35.369999999999997</v>
      </c>
      <c r="R2674" s="2">
        <v>19.3</v>
      </c>
      <c r="S2674" s="2">
        <v>54.57</v>
      </c>
      <c r="T2674" s="2"/>
      <c r="U2674" s="2"/>
    </row>
    <row r="2675" spans="1:21" x14ac:dyDescent="0.25">
      <c r="A2675">
        <v>66769275</v>
      </c>
      <c r="B2675" s="7" t="s">
        <v>1107</v>
      </c>
      <c r="C2675">
        <v>5</v>
      </c>
      <c r="D2675">
        <v>2019</v>
      </c>
      <c r="E2675">
        <v>2</v>
      </c>
      <c r="F2675">
        <v>204</v>
      </c>
      <c r="G2675">
        <v>177</v>
      </c>
      <c r="H2675">
        <v>145</v>
      </c>
      <c r="I2675">
        <v>238</v>
      </c>
      <c r="J2675">
        <v>185</v>
      </c>
      <c r="K2675" t="s">
        <v>2026</v>
      </c>
      <c r="L2675" t="s">
        <v>1552</v>
      </c>
      <c r="M2675">
        <v>1</v>
      </c>
      <c r="N2675" t="s">
        <v>1558</v>
      </c>
      <c r="O2675">
        <v>2019</v>
      </c>
      <c r="P2675" s="2">
        <v>25</v>
      </c>
      <c r="Q2675" s="2">
        <v>37.29</v>
      </c>
      <c r="R2675" s="2">
        <v>26.82</v>
      </c>
      <c r="S2675" s="2">
        <v>71.92</v>
      </c>
      <c r="T2675" s="2">
        <v>85.17</v>
      </c>
      <c r="U2675" s="2">
        <v>71.150000000000006</v>
      </c>
    </row>
    <row r="2676" spans="1:21" x14ac:dyDescent="0.25">
      <c r="A2676">
        <v>66769275</v>
      </c>
      <c r="B2676" s="7" t="s">
        <v>1107</v>
      </c>
      <c r="C2676">
        <v>5</v>
      </c>
      <c r="D2676">
        <v>2019</v>
      </c>
      <c r="E2676">
        <v>2</v>
      </c>
      <c r="F2676">
        <v>204</v>
      </c>
      <c r="G2676">
        <v>177</v>
      </c>
      <c r="H2676">
        <v>145</v>
      </c>
      <c r="I2676">
        <v>238</v>
      </c>
      <c r="J2676">
        <v>185</v>
      </c>
      <c r="K2676" t="s">
        <v>2026</v>
      </c>
      <c r="L2676" t="s">
        <v>1552</v>
      </c>
      <c r="M2676">
        <v>1</v>
      </c>
      <c r="N2676" t="s">
        <v>1558</v>
      </c>
      <c r="O2676">
        <v>2020</v>
      </c>
      <c r="P2676" s="2">
        <v>25</v>
      </c>
      <c r="Q2676" s="2">
        <v>13.91</v>
      </c>
      <c r="R2676" s="2">
        <v>0</v>
      </c>
      <c r="S2676" s="2">
        <v>0</v>
      </c>
      <c r="T2676" s="2"/>
      <c r="U2676" s="2"/>
    </row>
    <row r="2677" spans="1:21" x14ac:dyDescent="0.25">
      <c r="A2677">
        <v>66769275</v>
      </c>
      <c r="B2677" s="7" t="s">
        <v>1109</v>
      </c>
      <c r="C2677">
        <v>5</v>
      </c>
      <c r="D2677">
        <v>2019</v>
      </c>
      <c r="E2677">
        <v>2</v>
      </c>
      <c r="F2677">
        <v>204</v>
      </c>
      <c r="G2677">
        <v>177</v>
      </c>
      <c r="H2677">
        <v>145</v>
      </c>
      <c r="I2677">
        <v>239</v>
      </c>
      <c r="J2677">
        <v>186</v>
      </c>
      <c r="K2677" t="s">
        <v>2027</v>
      </c>
      <c r="L2677" t="s">
        <v>1552</v>
      </c>
      <c r="M2677">
        <v>2</v>
      </c>
      <c r="N2677" t="s">
        <v>1556</v>
      </c>
      <c r="O2677">
        <v>2016</v>
      </c>
      <c r="P2677" s="2">
        <v>0</v>
      </c>
      <c r="Q2677" s="2">
        <v>0</v>
      </c>
      <c r="R2677" s="2">
        <v>0</v>
      </c>
      <c r="S2677" s="2">
        <v>0</v>
      </c>
      <c r="T2677" s="2"/>
      <c r="U2677" s="2"/>
    </row>
    <row r="2678" spans="1:21" x14ac:dyDescent="0.25">
      <c r="A2678">
        <v>66769275</v>
      </c>
      <c r="B2678" s="7" t="s">
        <v>1109</v>
      </c>
      <c r="C2678">
        <v>5</v>
      </c>
      <c r="D2678">
        <v>2019</v>
      </c>
      <c r="E2678">
        <v>2</v>
      </c>
      <c r="F2678">
        <v>204</v>
      </c>
      <c r="G2678">
        <v>177</v>
      </c>
      <c r="H2678">
        <v>145</v>
      </c>
      <c r="I2678">
        <v>239</v>
      </c>
      <c r="J2678">
        <v>186</v>
      </c>
      <c r="K2678" t="s">
        <v>2027</v>
      </c>
      <c r="L2678" t="s">
        <v>1552</v>
      </c>
      <c r="M2678">
        <v>2</v>
      </c>
      <c r="N2678" t="s">
        <v>1556</v>
      </c>
      <c r="O2678">
        <v>2017</v>
      </c>
      <c r="P2678" s="2">
        <v>0</v>
      </c>
      <c r="Q2678" s="2">
        <v>0</v>
      </c>
      <c r="R2678" s="2">
        <v>0</v>
      </c>
      <c r="S2678" s="2">
        <v>0</v>
      </c>
      <c r="T2678" s="2"/>
      <c r="U2678" s="2"/>
    </row>
    <row r="2679" spans="1:21" x14ac:dyDescent="0.25">
      <c r="A2679">
        <v>66769275</v>
      </c>
      <c r="B2679" s="7" t="s">
        <v>1109</v>
      </c>
      <c r="C2679">
        <v>5</v>
      </c>
      <c r="D2679">
        <v>2019</v>
      </c>
      <c r="E2679">
        <v>2</v>
      </c>
      <c r="F2679">
        <v>204</v>
      </c>
      <c r="G2679">
        <v>177</v>
      </c>
      <c r="H2679">
        <v>145</v>
      </c>
      <c r="I2679">
        <v>239</v>
      </c>
      <c r="J2679">
        <v>186</v>
      </c>
      <c r="K2679" t="s">
        <v>2027</v>
      </c>
      <c r="L2679" t="s">
        <v>1552</v>
      </c>
      <c r="M2679">
        <v>2</v>
      </c>
      <c r="N2679" t="s">
        <v>1556</v>
      </c>
      <c r="O2679">
        <v>2018</v>
      </c>
      <c r="P2679" s="2">
        <v>0</v>
      </c>
      <c r="Q2679" s="2">
        <v>0</v>
      </c>
      <c r="R2679" s="2">
        <v>0</v>
      </c>
      <c r="S2679" s="2">
        <v>0</v>
      </c>
      <c r="T2679" s="2"/>
      <c r="U2679" s="2"/>
    </row>
    <row r="2680" spans="1:21" x14ac:dyDescent="0.25">
      <c r="A2680">
        <v>66769275</v>
      </c>
      <c r="B2680" s="7" t="s">
        <v>1109</v>
      </c>
      <c r="C2680">
        <v>5</v>
      </c>
      <c r="D2680">
        <v>2019</v>
      </c>
      <c r="E2680">
        <v>2</v>
      </c>
      <c r="F2680">
        <v>204</v>
      </c>
      <c r="G2680">
        <v>177</v>
      </c>
      <c r="H2680">
        <v>145</v>
      </c>
      <c r="I2680">
        <v>239</v>
      </c>
      <c r="J2680">
        <v>186</v>
      </c>
      <c r="K2680" t="s">
        <v>2027</v>
      </c>
      <c r="L2680" t="s">
        <v>1552</v>
      </c>
      <c r="M2680">
        <v>2</v>
      </c>
      <c r="N2680" t="s">
        <v>1556</v>
      </c>
      <c r="O2680">
        <v>2019</v>
      </c>
      <c r="P2680" s="2">
        <v>0</v>
      </c>
      <c r="Q2680" s="2">
        <v>0</v>
      </c>
      <c r="R2680" s="2">
        <v>0</v>
      </c>
      <c r="S2680" s="2">
        <v>0</v>
      </c>
      <c r="T2680" s="2">
        <v>0</v>
      </c>
      <c r="U2680" s="2">
        <v>0</v>
      </c>
    </row>
    <row r="2681" spans="1:21" x14ac:dyDescent="0.25">
      <c r="A2681">
        <v>66769275</v>
      </c>
      <c r="B2681" s="7" t="s">
        <v>1109</v>
      </c>
      <c r="C2681">
        <v>5</v>
      </c>
      <c r="D2681">
        <v>2019</v>
      </c>
      <c r="E2681">
        <v>2</v>
      </c>
      <c r="F2681">
        <v>204</v>
      </c>
      <c r="G2681">
        <v>177</v>
      </c>
      <c r="H2681">
        <v>145</v>
      </c>
      <c r="I2681">
        <v>239</v>
      </c>
      <c r="J2681">
        <v>186</v>
      </c>
      <c r="K2681" t="s">
        <v>2027</v>
      </c>
      <c r="L2681" t="s">
        <v>1552</v>
      </c>
      <c r="M2681">
        <v>2</v>
      </c>
      <c r="N2681" t="s">
        <v>1556</v>
      </c>
      <c r="O2681">
        <v>2020</v>
      </c>
      <c r="P2681" s="2">
        <v>1500</v>
      </c>
      <c r="Q2681" s="2">
        <v>0</v>
      </c>
      <c r="R2681" s="2">
        <v>0</v>
      </c>
      <c r="S2681" s="2">
        <v>0</v>
      </c>
      <c r="T2681" s="2"/>
      <c r="U2681" s="2"/>
    </row>
    <row r="2682" spans="1:21" x14ac:dyDescent="0.25">
      <c r="A2682">
        <v>66769275</v>
      </c>
      <c r="B2682" s="7" t="s">
        <v>1111</v>
      </c>
      <c r="C2682">
        <v>5</v>
      </c>
      <c r="D2682">
        <v>2019</v>
      </c>
      <c r="E2682">
        <v>2</v>
      </c>
      <c r="F2682">
        <v>204</v>
      </c>
      <c r="G2682">
        <v>177</v>
      </c>
      <c r="H2682">
        <v>147</v>
      </c>
      <c r="I2682">
        <v>248</v>
      </c>
      <c r="J2682">
        <v>195</v>
      </c>
      <c r="K2682" t="s">
        <v>2028</v>
      </c>
      <c r="L2682" t="s">
        <v>1552</v>
      </c>
      <c r="M2682">
        <v>1</v>
      </c>
      <c r="N2682" t="s">
        <v>1558</v>
      </c>
      <c r="O2682">
        <v>2016</v>
      </c>
      <c r="P2682" s="2">
        <v>0</v>
      </c>
      <c r="Q2682" s="2">
        <v>0</v>
      </c>
      <c r="R2682" s="2">
        <v>0</v>
      </c>
      <c r="S2682" s="2">
        <v>0</v>
      </c>
      <c r="T2682" s="2"/>
      <c r="U2682" s="2"/>
    </row>
    <row r="2683" spans="1:21" x14ac:dyDescent="0.25">
      <c r="A2683">
        <v>66769275</v>
      </c>
      <c r="B2683" s="7" t="s">
        <v>1111</v>
      </c>
      <c r="C2683">
        <v>5</v>
      </c>
      <c r="D2683">
        <v>2019</v>
      </c>
      <c r="E2683">
        <v>2</v>
      </c>
      <c r="F2683">
        <v>204</v>
      </c>
      <c r="G2683">
        <v>177</v>
      </c>
      <c r="H2683">
        <v>147</v>
      </c>
      <c r="I2683">
        <v>248</v>
      </c>
      <c r="J2683">
        <v>195</v>
      </c>
      <c r="K2683" t="s">
        <v>2028</v>
      </c>
      <c r="L2683" t="s">
        <v>1552</v>
      </c>
      <c r="M2683">
        <v>1</v>
      </c>
      <c r="N2683" t="s">
        <v>1558</v>
      </c>
      <c r="O2683">
        <v>2017</v>
      </c>
      <c r="P2683" s="2">
        <v>0</v>
      </c>
      <c r="Q2683" s="2">
        <v>0</v>
      </c>
      <c r="R2683" s="2">
        <v>0</v>
      </c>
      <c r="S2683" s="2">
        <v>0</v>
      </c>
      <c r="T2683" s="2"/>
      <c r="U2683" s="2"/>
    </row>
    <row r="2684" spans="1:21" x14ac:dyDescent="0.25">
      <c r="A2684">
        <v>66769275</v>
      </c>
      <c r="B2684" s="7" t="s">
        <v>1111</v>
      </c>
      <c r="C2684">
        <v>5</v>
      </c>
      <c r="D2684">
        <v>2019</v>
      </c>
      <c r="E2684">
        <v>2</v>
      </c>
      <c r="F2684">
        <v>204</v>
      </c>
      <c r="G2684">
        <v>177</v>
      </c>
      <c r="H2684">
        <v>147</v>
      </c>
      <c r="I2684">
        <v>248</v>
      </c>
      <c r="J2684">
        <v>195</v>
      </c>
      <c r="K2684" t="s">
        <v>2028</v>
      </c>
      <c r="L2684" t="s">
        <v>1552</v>
      </c>
      <c r="M2684">
        <v>1</v>
      </c>
      <c r="N2684" t="s">
        <v>1558</v>
      </c>
      <c r="O2684">
        <v>2018</v>
      </c>
      <c r="P2684" s="2">
        <v>0</v>
      </c>
      <c r="Q2684" s="2">
        <v>0</v>
      </c>
      <c r="R2684" s="2">
        <v>0</v>
      </c>
      <c r="S2684" s="2">
        <v>0</v>
      </c>
      <c r="T2684" s="2"/>
      <c r="U2684" s="2"/>
    </row>
    <row r="2685" spans="1:21" x14ac:dyDescent="0.25">
      <c r="A2685">
        <v>66769275</v>
      </c>
      <c r="B2685" s="7" t="s">
        <v>1111</v>
      </c>
      <c r="C2685">
        <v>5</v>
      </c>
      <c r="D2685">
        <v>2019</v>
      </c>
      <c r="E2685">
        <v>2</v>
      </c>
      <c r="F2685">
        <v>204</v>
      </c>
      <c r="G2685">
        <v>177</v>
      </c>
      <c r="H2685">
        <v>147</v>
      </c>
      <c r="I2685">
        <v>248</v>
      </c>
      <c r="J2685">
        <v>195</v>
      </c>
      <c r="K2685" t="s">
        <v>2028</v>
      </c>
      <c r="L2685" t="s">
        <v>1552</v>
      </c>
      <c r="M2685">
        <v>1</v>
      </c>
      <c r="N2685" t="s">
        <v>1558</v>
      </c>
      <c r="O2685">
        <v>2019</v>
      </c>
      <c r="P2685" s="2">
        <v>46.5</v>
      </c>
      <c r="Q2685" s="2">
        <v>0</v>
      </c>
      <c r="R2685" s="2">
        <v>0</v>
      </c>
      <c r="S2685" s="2">
        <v>0</v>
      </c>
      <c r="T2685" s="2">
        <v>0</v>
      </c>
      <c r="U2685" s="2">
        <v>0</v>
      </c>
    </row>
    <row r="2686" spans="1:21" x14ac:dyDescent="0.25">
      <c r="A2686">
        <v>66769275</v>
      </c>
      <c r="B2686" s="7" t="s">
        <v>1111</v>
      </c>
      <c r="C2686">
        <v>5</v>
      </c>
      <c r="D2686">
        <v>2019</v>
      </c>
      <c r="E2686">
        <v>2</v>
      </c>
      <c r="F2686">
        <v>204</v>
      </c>
      <c r="G2686">
        <v>177</v>
      </c>
      <c r="H2686">
        <v>147</v>
      </c>
      <c r="I2686">
        <v>248</v>
      </c>
      <c r="J2686">
        <v>195</v>
      </c>
      <c r="K2686" t="s">
        <v>2028</v>
      </c>
      <c r="L2686" t="s">
        <v>1552</v>
      </c>
      <c r="M2686">
        <v>1</v>
      </c>
      <c r="N2686" t="s">
        <v>1558</v>
      </c>
      <c r="O2686">
        <v>2020</v>
      </c>
      <c r="P2686" s="2">
        <v>10.5</v>
      </c>
      <c r="Q2686" s="2">
        <v>57</v>
      </c>
      <c r="R2686" s="2">
        <v>0</v>
      </c>
      <c r="S2686" s="2">
        <v>0</v>
      </c>
      <c r="T2686" s="2"/>
      <c r="U2686" s="2"/>
    </row>
    <row r="2687" spans="1:21" x14ac:dyDescent="0.25">
      <c r="A2687">
        <v>66769275</v>
      </c>
      <c r="B2687" s="7" t="s">
        <v>1113</v>
      </c>
      <c r="C2687">
        <v>5</v>
      </c>
      <c r="D2687">
        <v>2019</v>
      </c>
      <c r="E2687">
        <v>2</v>
      </c>
      <c r="F2687">
        <v>204</v>
      </c>
      <c r="G2687">
        <v>177</v>
      </c>
      <c r="H2687">
        <v>147</v>
      </c>
      <c r="I2687">
        <v>249</v>
      </c>
      <c r="J2687">
        <v>196</v>
      </c>
      <c r="K2687" t="s">
        <v>2029</v>
      </c>
      <c r="L2687" t="s">
        <v>1552</v>
      </c>
      <c r="M2687">
        <v>2</v>
      </c>
      <c r="N2687" t="s">
        <v>1556</v>
      </c>
      <c r="O2687">
        <v>2016</v>
      </c>
      <c r="P2687" s="2">
        <v>0</v>
      </c>
      <c r="Q2687" s="2">
        <v>0</v>
      </c>
      <c r="R2687" s="2">
        <v>0</v>
      </c>
      <c r="S2687" s="2">
        <v>0</v>
      </c>
      <c r="T2687" s="2"/>
      <c r="U2687" s="2"/>
    </row>
    <row r="2688" spans="1:21" x14ac:dyDescent="0.25">
      <c r="A2688">
        <v>66769275</v>
      </c>
      <c r="B2688" s="7" t="s">
        <v>1113</v>
      </c>
      <c r="C2688">
        <v>5</v>
      </c>
      <c r="D2688">
        <v>2019</v>
      </c>
      <c r="E2688">
        <v>2</v>
      </c>
      <c r="F2688">
        <v>204</v>
      </c>
      <c r="G2688">
        <v>177</v>
      </c>
      <c r="H2688">
        <v>147</v>
      </c>
      <c r="I2688">
        <v>249</v>
      </c>
      <c r="J2688">
        <v>196</v>
      </c>
      <c r="K2688" t="s">
        <v>2029</v>
      </c>
      <c r="L2688" t="s">
        <v>1552</v>
      </c>
      <c r="M2688">
        <v>2</v>
      </c>
      <c r="N2688" t="s">
        <v>1556</v>
      </c>
      <c r="O2688">
        <v>2017</v>
      </c>
      <c r="P2688" s="2">
        <v>0</v>
      </c>
      <c r="Q2688" s="2">
        <v>0</v>
      </c>
      <c r="R2688" s="2">
        <v>0</v>
      </c>
      <c r="S2688" s="2">
        <v>0</v>
      </c>
      <c r="T2688" s="2"/>
      <c r="U2688" s="2"/>
    </row>
    <row r="2689" spans="1:21" x14ac:dyDescent="0.25">
      <c r="A2689">
        <v>66769275</v>
      </c>
      <c r="B2689" s="7" t="s">
        <v>1113</v>
      </c>
      <c r="C2689">
        <v>5</v>
      </c>
      <c r="D2689">
        <v>2019</v>
      </c>
      <c r="E2689">
        <v>2</v>
      </c>
      <c r="F2689">
        <v>204</v>
      </c>
      <c r="G2689">
        <v>177</v>
      </c>
      <c r="H2689">
        <v>147</v>
      </c>
      <c r="I2689">
        <v>249</v>
      </c>
      <c r="J2689">
        <v>196</v>
      </c>
      <c r="K2689" t="s">
        <v>2029</v>
      </c>
      <c r="L2689" t="s">
        <v>1552</v>
      </c>
      <c r="M2689">
        <v>2</v>
      </c>
      <c r="N2689" t="s">
        <v>1556</v>
      </c>
      <c r="O2689">
        <v>2018</v>
      </c>
      <c r="P2689" s="2">
        <v>0</v>
      </c>
      <c r="Q2689" s="2">
        <v>0</v>
      </c>
      <c r="R2689" s="2">
        <v>0</v>
      </c>
      <c r="S2689" s="2">
        <v>0</v>
      </c>
      <c r="T2689" s="2"/>
      <c r="U2689" s="2"/>
    </row>
    <row r="2690" spans="1:21" x14ac:dyDescent="0.25">
      <c r="A2690">
        <v>66769275</v>
      </c>
      <c r="B2690" s="7" t="s">
        <v>1113</v>
      </c>
      <c r="C2690">
        <v>5</v>
      </c>
      <c r="D2690">
        <v>2019</v>
      </c>
      <c r="E2690">
        <v>2</v>
      </c>
      <c r="F2690">
        <v>204</v>
      </c>
      <c r="G2690">
        <v>177</v>
      </c>
      <c r="H2690">
        <v>147</v>
      </c>
      <c r="I2690">
        <v>249</v>
      </c>
      <c r="J2690">
        <v>196</v>
      </c>
      <c r="K2690" t="s">
        <v>2029</v>
      </c>
      <c r="L2690" t="s">
        <v>1552</v>
      </c>
      <c r="M2690">
        <v>2</v>
      </c>
      <c r="N2690" t="s">
        <v>1556</v>
      </c>
      <c r="O2690">
        <v>2019</v>
      </c>
      <c r="P2690" s="2">
        <v>0</v>
      </c>
      <c r="Q2690" s="2">
        <v>0</v>
      </c>
      <c r="R2690" s="2">
        <v>0</v>
      </c>
      <c r="S2690" s="2">
        <v>0</v>
      </c>
      <c r="T2690" s="2">
        <v>0</v>
      </c>
      <c r="U2690" s="2">
        <v>0</v>
      </c>
    </row>
    <row r="2691" spans="1:21" x14ac:dyDescent="0.25">
      <c r="A2691">
        <v>66769275</v>
      </c>
      <c r="B2691" s="7" t="s">
        <v>1113</v>
      </c>
      <c r="C2691">
        <v>5</v>
      </c>
      <c r="D2691">
        <v>2019</v>
      </c>
      <c r="E2691">
        <v>2</v>
      </c>
      <c r="F2691">
        <v>204</v>
      </c>
      <c r="G2691">
        <v>177</v>
      </c>
      <c r="H2691">
        <v>147</v>
      </c>
      <c r="I2691">
        <v>249</v>
      </c>
      <c r="J2691">
        <v>196</v>
      </c>
      <c r="K2691" t="s">
        <v>2029</v>
      </c>
      <c r="L2691" t="s">
        <v>1552</v>
      </c>
      <c r="M2691">
        <v>2</v>
      </c>
      <c r="N2691" t="s">
        <v>1556</v>
      </c>
      <c r="O2691">
        <v>2020</v>
      </c>
      <c r="P2691" s="2">
        <v>30</v>
      </c>
      <c r="Q2691" s="2">
        <v>0</v>
      </c>
      <c r="R2691" s="2">
        <v>0</v>
      </c>
      <c r="S2691" s="2">
        <v>0</v>
      </c>
      <c r="T2691" s="2"/>
      <c r="U2691" s="2"/>
    </row>
    <row r="2692" spans="1:21" x14ac:dyDescent="0.25">
      <c r="A2692">
        <v>66769275</v>
      </c>
      <c r="B2692" s="7" t="s">
        <v>1115</v>
      </c>
      <c r="C2692">
        <v>5</v>
      </c>
      <c r="D2692">
        <v>2019</v>
      </c>
      <c r="E2692">
        <v>2</v>
      </c>
      <c r="F2692">
        <v>204</v>
      </c>
      <c r="G2692">
        <v>177</v>
      </c>
      <c r="H2692">
        <v>147</v>
      </c>
      <c r="I2692">
        <v>250</v>
      </c>
      <c r="J2692">
        <v>197</v>
      </c>
      <c r="K2692" t="s">
        <v>2030</v>
      </c>
      <c r="L2692" t="s">
        <v>1552</v>
      </c>
      <c r="M2692">
        <v>1</v>
      </c>
      <c r="N2692" t="s">
        <v>1558</v>
      </c>
      <c r="O2692">
        <v>2016</v>
      </c>
      <c r="P2692" s="2">
        <v>0</v>
      </c>
      <c r="Q2692" s="2">
        <v>0</v>
      </c>
      <c r="R2692" s="2">
        <v>0</v>
      </c>
      <c r="S2692" s="2">
        <v>0</v>
      </c>
      <c r="T2692" s="2"/>
      <c r="U2692" s="2"/>
    </row>
    <row r="2693" spans="1:21" x14ac:dyDescent="0.25">
      <c r="A2693">
        <v>66769275</v>
      </c>
      <c r="B2693" s="7" t="s">
        <v>1115</v>
      </c>
      <c r="C2693">
        <v>5</v>
      </c>
      <c r="D2693">
        <v>2019</v>
      </c>
      <c r="E2693">
        <v>2</v>
      </c>
      <c r="F2693">
        <v>204</v>
      </c>
      <c r="G2693">
        <v>177</v>
      </c>
      <c r="H2693">
        <v>147</v>
      </c>
      <c r="I2693">
        <v>250</v>
      </c>
      <c r="J2693">
        <v>197</v>
      </c>
      <c r="K2693" t="s">
        <v>2030</v>
      </c>
      <c r="L2693" t="s">
        <v>1552</v>
      </c>
      <c r="M2693">
        <v>1</v>
      </c>
      <c r="N2693" t="s">
        <v>1558</v>
      </c>
      <c r="O2693">
        <v>2017</v>
      </c>
      <c r="P2693" s="2">
        <v>0</v>
      </c>
      <c r="Q2693" s="2">
        <v>0</v>
      </c>
      <c r="R2693" s="2">
        <v>0</v>
      </c>
      <c r="S2693" s="2">
        <v>0</v>
      </c>
      <c r="T2693" s="2"/>
      <c r="U2693" s="2"/>
    </row>
    <row r="2694" spans="1:21" x14ac:dyDescent="0.25">
      <c r="A2694">
        <v>66769275</v>
      </c>
      <c r="B2694" s="7" t="s">
        <v>1115</v>
      </c>
      <c r="C2694">
        <v>5</v>
      </c>
      <c r="D2694">
        <v>2019</v>
      </c>
      <c r="E2694">
        <v>2</v>
      </c>
      <c r="F2694">
        <v>204</v>
      </c>
      <c r="G2694">
        <v>177</v>
      </c>
      <c r="H2694">
        <v>147</v>
      </c>
      <c r="I2694">
        <v>250</v>
      </c>
      <c r="J2694">
        <v>197</v>
      </c>
      <c r="K2694" t="s">
        <v>2030</v>
      </c>
      <c r="L2694" t="s">
        <v>1552</v>
      </c>
      <c r="M2694">
        <v>1</v>
      </c>
      <c r="N2694" t="s">
        <v>1558</v>
      </c>
      <c r="O2694">
        <v>2018</v>
      </c>
      <c r="P2694" s="2">
        <v>0</v>
      </c>
      <c r="Q2694" s="2">
        <v>0</v>
      </c>
      <c r="R2694" s="2">
        <v>0</v>
      </c>
      <c r="S2694" s="2">
        <v>0</v>
      </c>
      <c r="T2694" s="2"/>
      <c r="U2694" s="2"/>
    </row>
    <row r="2695" spans="1:21" x14ac:dyDescent="0.25">
      <c r="A2695">
        <v>66769275</v>
      </c>
      <c r="B2695" s="7" t="s">
        <v>1115</v>
      </c>
      <c r="C2695">
        <v>5</v>
      </c>
      <c r="D2695">
        <v>2019</v>
      </c>
      <c r="E2695">
        <v>2</v>
      </c>
      <c r="F2695">
        <v>204</v>
      </c>
      <c r="G2695">
        <v>177</v>
      </c>
      <c r="H2695">
        <v>147</v>
      </c>
      <c r="I2695">
        <v>250</v>
      </c>
      <c r="J2695">
        <v>197</v>
      </c>
      <c r="K2695" t="s">
        <v>2030</v>
      </c>
      <c r="L2695" t="s">
        <v>1552</v>
      </c>
      <c r="M2695">
        <v>1</v>
      </c>
      <c r="N2695" t="s">
        <v>1558</v>
      </c>
      <c r="O2695">
        <v>2019</v>
      </c>
      <c r="P2695" s="2">
        <v>0</v>
      </c>
      <c r="Q2695" s="2">
        <v>0</v>
      </c>
      <c r="R2695" s="2">
        <v>0</v>
      </c>
      <c r="S2695" s="2">
        <v>0</v>
      </c>
      <c r="T2695" s="2">
        <v>0</v>
      </c>
      <c r="U2695" s="2">
        <v>0</v>
      </c>
    </row>
    <row r="2696" spans="1:21" x14ac:dyDescent="0.25">
      <c r="A2696">
        <v>66769275</v>
      </c>
      <c r="B2696" s="7" t="s">
        <v>1115</v>
      </c>
      <c r="C2696">
        <v>5</v>
      </c>
      <c r="D2696">
        <v>2019</v>
      </c>
      <c r="E2696">
        <v>2</v>
      </c>
      <c r="F2696">
        <v>204</v>
      </c>
      <c r="G2696">
        <v>177</v>
      </c>
      <c r="H2696">
        <v>147</v>
      </c>
      <c r="I2696">
        <v>250</v>
      </c>
      <c r="J2696">
        <v>197</v>
      </c>
      <c r="K2696" t="s">
        <v>2030</v>
      </c>
      <c r="L2696" t="s">
        <v>1552</v>
      </c>
      <c r="M2696">
        <v>1</v>
      </c>
      <c r="N2696" t="s">
        <v>1558</v>
      </c>
      <c r="O2696">
        <v>2020</v>
      </c>
      <c r="P2696" s="2">
        <v>8</v>
      </c>
      <c r="Q2696" s="2">
        <v>8</v>
      </c>
      <c r="R2696" s="2">
        <v>0</v>
      </c>
      <c r="S2696" s="2">
        <v>0</v>
      </c>
      <c r="T2696" s="2"/>
      <c r="U2696" s="2"/>
    </row>
    <row r="2697" spans="1:21" x14ac:dyDescent="0.25">
      <c r="A2697">
        <v>66769275</v>
      </c>
      <c r="B2697" s="7" t="s">
        <v>1117</v>
      </c>
      <c r="C2697">
        <v>5</v>
      </c>
      <c r="D2697">
        <v>2019</v>
      </c>
      <c r="E2697">
        <v>2</v>
      </c>
      <c r="F2697">
        <v>204</v>
      </c>
      <c r="G2697">
        <v>188</v>
      </c>
      <c r="H2697">
        <v>162</v>
      </c>
      <c r="I2697">
        <v>253</v>
      </c>
      <c r="J2697">
        <v>283</v>
      </c>
      <c r="K2697" t="s">
        <v>2031</v>
      </c>
      <c r="L2697" t="s">
        <v>1552</v>
      </c>
      <c r="M2697">
        <v>1</v>
      </c>
      <c r="N2697" t="s">
        <v>1558</v>
      </c>
      <c r="O2697">
        <v>2016</v>
      </c>
      <c r="P2697" s="2">
        <v>0</v>
      </c>
      <c r="Q2697" s="2">
        <v>0</v>
      </c>
      <c r="R2697" s="2">
        <v>0</v>
      </c>
      <c r="S2697" s="2">
        <v>0</v>
      </c>
      <c r="T2697" s="2"/>
      <c r="U2697" s="2"/>
    </row>
    <row r="2698" spans="1:21" x14ac:dyDescent="0.25">
      <c r="A2698">
        <v>66769275</v>
      </c>
      <c r="B2698" s="7" t="s">
        <v>1117</v>
      </c>
      <c r="C2698">
        <v>5</v>
      </c>
      <c r="D2698">
        <v>2019</v>
      </c>
      <c r="E2698">
        <v>2</v>
      </c>
      <c r="F2698">
        <v>204</v>
      </c>
      <c r="G2698">
        <v>188</v>
      </c>
      <c r="H2698">
        <v>162</v>
      </c>
      <c r="I2698">
        <v>253</v>
      </c>
      <c r="J2698">
        <v>283</v>
      </c>
      <c r="K2698" t="s">
        <v>2031</v>
      </c>
      <c r="L2698" t="s">
        <v>1552</v>
      </c>
      <c r="M2698">
        <v>1</v>
      </c>
      <c r="N2698" t="s">
        <v>1558</v>
      </c>
      <c r="O2698">
        <v>2017</v>
      </c>
      <c r="P2698" s="2">
        <v>0</v>
      </c>
      <c r="Q2698" s="2">
        <v>0</v>
      </c>
      <c r="R2698" s="2">
        <v>0</v>
      </c>
      <c r="S2698" s="2">
        <v>0</v>
      </c>
      <c r="T2698" s="2"/>
      <c r="U2698" s="2"/>
    </row>
    <row r="2699" spans="1:21" x14ac:dyDescent="0.25">
      <c r="A2699">
        <v>66769275</v>
      </c>
      <c r="B2699" s="7" t="s">
        <v>1117</v>
      </c>
      <c r="C2699">
        <v>5</v>
      </c>
      <c r="D2699">
        <v>2019</v>
      </c>
      <c r="E2699">
        <v>2</v>
      </c>
      <c r="F2699">
        <v>204</v>
      </c>
      <c r="G2699">
        <v>188</v>
      </c>
      <c r="H2699">
        <v>162</v>
      </c>
      <c r="I2699">
        <v>253</v>
      </c>
      <c r="J2699">
        <v>283</v>
      </c>
      <c r="K2699" t="s">
        <v>2031</v>
      </c>
      <c r="L2699" t="s">
        <v>1552</v>
      </c>
      <c r="M2699">
        <v>1</v>
      </c>
      <c r="N2699" t="s">
        <v>1558</v>
      </c>
      <c r="O2699">
        <v>2018</v>
      </c>
      <c r="P2699" s="2">
        <v>0</v>
      </c>
      <c r="Q2699" s="2">
        <v>0</v>
      </c>
      <c r="R2699" s="2">
        <v>0</v>
      </c>
      <c r="S2699" s="2">
        <v>0</v>
      </c>
      <c r="T2699" s="2"/>
      <c r="U2699" s="2"/>
    </row>
    <row r="2700" spans="1:21" x14ac:dyDescent="0.25">
      <c r="A2700">
        <v>66769275</v>
      </c>
      <c r="B2700" s="7" t="s">
        <v>1117</v>
      </c>
      <c r="C2700">
        <v>5</v>
      </c>
      <c r="D2700">
        <v>2019</v>
      </c>
      <c r="E2700">
        <v>2</v>
      </c>
      <c r="F2700">
        <v>204</v>
      </c>
      <c r="G2700">
        <v>188</v>
      </c>
      <c r="H2700">
        <v>162</v>
      </c>
      <c r="I2700">
        <v>253</v>
      </c>
      <c r="J2700">
        <v>283</v>
      </c>
      <c r="K2700" t="s">
        <v>2031</v>
      </c>
      <c r="L2700" t="s">
        <v>1552</v>
      </c>
      <c r="M2700">
        <v>1</v>
      </c>
      <c r="N2700" t="s">
        <v>1558</v>
      </c>
      <c r="O2700">
        <v>2019</v>
      </c>
      <c r="P2700" s="2">
        <v>6.2</v>
      </c>
      <c r="Q2700" s="2">
        <v>0</v>
      </c>
      <c r="R2700" s="2">
        <v>0</v>
      </c>
      <c r="S2700" s="2">
        <v>0</v>
      </c>
      <c r="T2700" s="2">
        <v>0</v>
      </c>
      <c r="U2700" s="2">
        <v>0</v>
      </c>
    </row>
    <row r="2701" spans="1:21" x14ac:dyDescent="0.25">
      <c r="A2701">
        <v>66769275</v>
      </c>
      <c r="B2701" s="7" t="s">
        <v>1117</v>
      </c>
      <c r="C2701">
        <v>5</v>
      </c>
      <c r="D2701">
        <v>2019</v>
      </c>
      <c r="E2701">
        <v>2</v>
      </c>
      <c r="F2701">
        <v>204</v>
      </c>
      <c r="G2701">
        <v>188</v>
      </c>
      <c r="H2701">
        <v>162</v>
      </c>
      <c r="I2701">
        <v>253</v>
      </c>
      <c r="J2701">
        <v>283</v>
      </c>
      <c r="K2701" t="s">
        <v>2031</v>
      </c>
      <c r="L2701" t="s">
        <v>1552</v>
      </c>
      <c r="M2701">
        <v>1</v>
      </c>
      <c r="N2701" t="s">
        <v>1558</v>
      </c>
      <c r="O2701">
        <v>2020</v>
      </c>
      <c r="P2701" s="2">
        <v>57.1</v>
      </c>
      <c r="Q2701" s="2">
        <v>63.3</v>
      </c>
      <c r="R2701" s="2">
        <v>0</v>
      </c>
      <c r="S2701" s="2">
        <v>0</v>
      </c>
      <c r="T2701" s="2"/>
      <c r="U2701" s="2"/>
    </row>
    <row r="2702" spans="1:21" x14ac:dyDescent="0.25">
      <c r="A2702">
        <v>66769275</v>
      </c>
      <c r="B2702" s="7" t="s">
        <v>1119</v>
      </c>
      <c r="C2702">
        <v>5</v>
      </c>
      <c r="D2702">
        <v>2019</v>
      </c>
      <c r="E2702">
        <v>2</v>
      </c>
      <c r="F2702">
        <v>204</v>
      </c>
      <c r="G2702">
        <v>201</v>
      </c>
      <c r="H2702">
        <v>188</v>
      </c>
      <c r="I2702">
        <v>255</v>
      </c>
      <c r="J2702">
        <v>408</v>
      </c>
      <c r="K2702" t="s">
        <v>1735</v>
      </c>
      <c r="L2702" t="s">
        <v>1555</v>
      </c>
      <c r="M2702">
        <v>1</v>
      </c>
      <c r="N2702" t="s">
        <v>1558</v>
      </c>
      <c r="O2702">
        <v>2016</v>
      </c>
      <c r="P2702" s="2">
        <v>0</v>
      </c>
      <c r="Q2702" s="2">
        <v>80</v>
      </c>
      <c r="R2702" s="2">
        <v>86</v>
      </c>
      <c r="S2702" s="2">
        <v>107.5</v>
      </c>
      <c r="T2702" s="2"/>
      <c r="U2702" s="2"/>
    </row>
    <row r="2703" spans="1:21" x14ac:dyDescent="0.25">
      <c r="A2703">
        <v>66769275</v>
      </c>
      <c r="B2703" s="7" t="s">
        <v>1119</v>
      </c>
      <c r="C2703">
        <v>5</v>
      </c>
      <c r="D2703">
        <v>2019</v>
      </c>
      <c r="E2703">
        <v>2</v>
      </c>
      <c r="F2703">
        <v>204</v>
      </c>
      <c r="G2703">
        <v>201</v>
      </c>
      <c r="H2703">
        <v>188</v>
      </c>
      <c r="I2703">
        <v>255</v>
      </c>
      <c r="J2703">
        <v>408</v>
      </c>
      <c r="K2703" t="s">
        <v>1735</v>
      </c>
      <c r="L2703" t="s">
        <v>1555</v>
      </c>
      <c r="M2703">
        <v>1</v>
      </c>
      <c r="N2703" t="s">
        <v>1558</v>
      </c>
      <c r="O2703">
        <v>2017</v>
      </c>
      <c r="P2703" s="2">
        <v>0</v>
      </c>
      <c r="Q2703" s="2">
        <v>80</v>
      </c>
      <c r="R2703" s="2">
        <v>86.02</v>
      </c>
      <c r="S2703" s="2">
        <v>107.53</v>
      </c>
      <c r="T2703" s="2"/>
      <c r="U2703" s="2"/>
    </row>
    <row r="2704" spans="1:21" x14ac:dyDescent="0.25">
      <c r="A2704">
        <v>66769275</v>
      </c>
      <c r="B2704" s="7" t="s">
        <v>1119</v>
      </c>
      <c r="C2704">
        <v>5</v>
      </c>
      <c r="D2704">
        <v>2019</v>
      </c>
      <c r="E2704">
        <v>2</v>
      </c>
      <c r="F2704">
        <v>204</v>
      </c>
      <c r="G2704">
        <v>201</v>
      </c>
      <c r="H2704">
        <v>188</v>
      </c>
      <c r="I2704">
        <v>255</v>
      </c>
      <c r="J2704">
        <v>408</v>
      </c>
      <c r="K2704" t="s">
        <v>1735</v>
      </c>
      <c r="L2704" t="s">
        <v>1555</v>
      </c>
      <c r="M2704">
        <v>1</v>
      </c>
      <c r="N2704" t="s">
        <v>1558</v>
      </c>
      <c r="O2704">
        <v>2018</v>
      </c>
      <c r="P2704" s="2">
        <v>0</v>
      </c>
      <c r="Q2704" s="2">
        <v>80</v>
      </c>
      <c r="R2704" s="2">
        <v>91.32</v>
      </c>
      <c r="S2704" s="2">
        <v>114.15</v>
      </c>
      <c r="T2704" s="2"/>
      <c r="U2704" s="2"/>
    </row>
    <row r="2705" spans="1:21" x14ac:dyDescent="0.25">
      <c r="A2705">
        <v>66769275</v>
      </c>
      <c r="B2705" s="7" t="s">
        <v>1119</v>
      </c>
      <c r="C2705">
        <v>5</v>
      </c>
      <c r="D2705">
        <v>2019</v>
      </c>
      <c r="E2705">
        <v>2</v>
      </c>
      <c r="F2705">
        <v>204</v>
      </c>
      <c r="G2705">
        <v>201</v>
      </c>
      <c r="H2705">
        <v>188</v>
      </c>
      <c r="I2705">
        <v>255</v>
      </c>
      <c r="J2705">
        <v>408</v>
      </c>
      <c r="K2705" t="s">
        <v>1735</v>
      </c>
      <c r="L2705" t="s">
        <v>1555</v>
      </c>
      <c r="M2705">
        <v>1</v>
      </c>
      <c r="N2705" t="s">
        <v>1558</v>
      </c>
      <c r="O2705">
        <v>2019</v>
      </c>
      <c r="P2705" s="2">
        <v>0</v>
      </c>
      <c r="Q2705" s="2">
        <v>80</v>
      </c>
      <c r="R2705" s="2">
        <v>91</v>
      </c>
      <c r="S2705" s="2">
        <v>113.75</v>
      </c>
      <c r="T2705" s="2">
        <v>110.73</v>
      </c>
      <c r="U2705" s="2">
        <v>88.59</v>
      </c>
    </row>
    <row r="2706" spans="1:21" x14ac:dyDescent="0.25">
      <c r="A2706">
        <v>66769275</v>
      </c>
      <c r="B2706" s="7" t="s">
        <v>1119</v>
      </c>
      <c r="C2706">
        <v>5</v>
      </c>
      <c r="D2706">
        <v>2019</v>
      </c>
      <c r="E2706">
        <v>2</v>
      </c>
      <c r="F2706">
        <v>204</v>
      </c>
      <c r="G2706">
        <v>201</v>
      </c>
      <c r="H2706">
        <v>188</v>
      </c>
      <c r="I2706">
        <v>255</v>
      </c>
      <c r="J2706">
        <v>408</v>
      </c>
      <c r="K2706" t="s">
        <v>1735</v>
      </c>
      <c r="L2706" t="s">
        <v>1555</v>
      </c>
      <c r="M2706">
        <v>1</v>
      </c>
      <c r="N2706" t="s">
        <v>1558</v>
      </c>
      <c r="O2706">
        <v>2020</v>
      </c>
      <c r="P2706" s="2">
        <v>0</v>
      </c>
      <c r="Q2706" s="2">
        <v>80</v>
      </c>
      <c r="R2706" s="2">
        <v>0</v>
      </c>
      <c r="S2706" s="2">
        <v>0</v>
      </c>
      <c r="T2706" s="2"/>
      <c r="U2706" s="2"/>
    </row>
    <row r="2707" spans="1:21" x14ac:dyDescent="0.25">
      <c r="A2707">
        <v>66769275</v>
      </c>
      <c r="B2707" s="7" t="s">
        <v>1120</v>
      </c>
      <c r="C2707">
        <v>5</v>
      </c>
      <c r="D2707">
        <v>2019</v>
      </c>
      <c r="E2707">
        <v>2</v>
      </c>
      <c r="F2707">
        <v>204</v>
      </c>
      <c r="G2707">
        <v>202</v>
      </c>
      <c r="H2707">
        <v>190</v>
      </c>
      <c r="I2707">
        <v>256</v>
      </c>
      <c r="J2707">
        <v>419</v>
      </c>
      <c r="K2707" t="s">
        <v>1736</v>
      </c>
      <c r="L2707" t="s">
        <v>1564</v>
      </c>
      <c r="M2707">
        <v>1</v>
      </c>
      <c r="N2707" t="s">
        <v>1558</v>
      </c>
      <c r="O2707">
        <v>2016</v>
      </c>
      <c r="P2707" s="2">
        <v>0</v>
      </c>
      <c r="Q2707" s="2">
        <v>0</v>
      </c>
      <c r="R2707" s="2">
        <v>0</v>
      </c>
      <c r="S2707" s="2">
        <v>0</v>
      </c>
      <c r="T2707" s="2"/>
      <c r="U2707" s="2"/>
    </row>
    <row r="2708" spans="1:21" x14ac:dyDescent="0.25">
      <c r="A2708">
        <v>66769275</v>
      </c>
      <c r="B2708" s="7" t="s">
        <v>1120</v>
      </c>
      <c r="C2708">
        <v>5</v>
      </c>
      <c r="D2708">
        <v>2019</v>
      </c>
      <c r="E2708">
        <v>2</v>
      </c>
      <c r="F2708">
        <v>204</v>
      </c>
      <c r="G2708">
        <v>202</v>
      </c>
      <c r="H2708">
        <v>190</v>
      </c>
      <c r="I2708">
        <v>256</v>
      </c>
      <c r="J2708">
        <v>419</v>
      </c>
      <c r="K2708" t="s">
        <v>1736</v>
      </c>
      <c r="L2708" t="s">
        <v>1564</v>
      </c>
      <c r="M2708">
        <v>1</v>
      </c>
      <c r="N2708" t="s">
        <v>1558</v>
      </c>
      <c r="O2708">
        <v>2017</v>
      </c>
      <c r="P2708" s="2">
        <v>0</v>
      </c>
      <c r="Q2708" s="2">
        <v>0</v>
      </c>
      <c r="R2708" s="2">
        <v>0</v>
      </c>
      <c r="S2708" s="2">
        <v>0</v>
      </c>
      <c r="T2708" s="2"/>
      <c r="U2708" s="2"/>
    </row>
    <row r="2709" spans="1:21" x14ac:dyDescent="0.25">
      <c r="A2709">
        <v>66769275</v>
      </c>
      <c r="B2709" s="7" t="s">
        <v>1120</v>
      </c>
      <c r="C2709">
        <v>5</v>
      </c>
      <c r="D2709">
        <v>2019</v>
      </c>
      <c r="E2709">
        <v>2</v>
      </c>
      <c r="F2709">
        <v>204</v>
      </c>
      <c r="G2709">
        <v>202</v>
      </c>
      <c r="H2709">
        <v>190</v>
      </c>
      <c r="I2709">
        <v>256</v>
      </c>
      <c r="J2709">
        <v>419</v>
      </c>
      <c r="K2709" t="s">
        <v>1736</v>
      </c>
      <c r="L2709" t="s">
        <v>1564</v>
      </c>
      <c r="M2709">
        <v>1</v>
      </c>
      <c r="N2709" t="s">
        <v>1558</v>
      </c>
      <c r="O2709">
        <v>2018</v>
      </c>
      <c r="P2709" s="2">
        <v>0</v>
      </c>
      <c r="Q2709" s="2">
        <v>0</v>
      </c>
      <c r="R2709" s="2">
        <v>0</v>
      </c>
      <c r="S2709" s="2">
        <v>0</v>
      </c>
      <c r="T2709" s="2"/>
      <c r="U2709" s="2"/>
    </row>
    <row r="2710" spans="1:21" x14ac:dyDescent="0.25">
      <c r="A2710">
        <v>66769275</v>
      </c>
      <c r="B2710" s="7" t="s">
        <v>1120</v>
      </c>
      <c r="C2710">
        <v>5</v>
      </c>
      <c r="D2710">
        <v>2019</v>
      </c>
      <c r="E2710">
        <v>2</v>
      </c>
      <c r="F2710">
        <v>204</v>
      </c>
      <c r="G2710">
        <v>202</v>
      </c>
      <c r="H2710">
        <v>190</v>
      </c>
      <c r="I2710">
        <v>256</v>
      </c>
      <c r="J2710">
        <v>419</v>
      </c>
      <c r="K2710" t="s">
        <v>1736</v>
      </c>
      <c r="L2710" t="s">
        <v>1564</v>
      </c>
      <c r="M2710">
        <v>1</v>
      </c>
      <c r="N2710" t="s">
        <v>1558</v>
      </c>
      <c r="O2710">
        <v>2019</v>
      </c>
      <c r="P2710" s="2">
        <v>75</v>
      </c>
      <c r="Q2710" s="2">
        <v>74.400000000000006</v>
      </c>
      <c r="R2710" s="2">
        <v>0</v>
      </c>
      <c r="S2710" s="2">
        <v>0</v>
      </c>
      <c r="T2710" s="2">
        <v>0</v>
      </c>
      <c r="U2710" s="2">
        <v>0</v>
      </c>
    </row>
    <row r="2711" spans="1:21" x14ac:dyDescent="0.25">
      <c r="A2711">
        <v>66769275</v>
      </c>
      <c r="B2711" s="7" t="s">
        <v>1120</v>
      </c>
      <c r="C2711">
        <v>5</v>
      </c>
      <c r="D2711">
        <v>2019</v>
      </c>
      <c r="E2711">
        <v>2</v>
      </c>
      <c r="F2711">
        <v>204</v>
      </c>
      <c r="G2711">
        <v>202</v>
      </c>
      <c r="H2711">
        <v>190</v>
      </c>
      <c r="I2711">
        <v>256</v>
      </c>
      <c r="J2711">
        <v>419</v>
      </c>
      <c r="K2711" t="s">
        <v>1736</v>
      </c>
      <c r="L2711" t="s">
        <v>1564</v>
      </c>
      <c r="M2711">
        <v>1</v>
      </c>
      <c r="N2711" t="s">
        <v>1558</v>
      </c>
      <c r="O2711">
        <v>2020</v>
      </c>
      <c r="P2711" s="2">
        <v>75</v>
      </c>
      <c r="Q2711" s="2">
        <v>74.400000000000006</v>
      </c>
      <c r="R2711" s="2">
        <v>0</v>
      </c>
      <c r="S2711" s="2">
        <v>0</v>
      </c>
      <c r="T2711" s="2"/>
      <c r="U2711" s="2"/>
    </row>
    <row r="2712" spans="1:21" x14ac:dyDescent="0.25">
      <c r="A2712">
        <v>66769275</v>
      </c>
      <c r="B2712" s="7" t="s">
        <v>1120</v>
      </c>
      <c r="C2712">
        <v>5</v>
      </c>
      <c r="D2712">
        <v>2019</v>
      </c>
      <c r="E2712">
        <v>2</v>
      </c>
      <c r="F2712">
        <v>204</v>
      </c>
      <c r="G2712">
        <v>202</v>
      </c>
      <c r="H2712">
        <v>190</v>
      </c>
      <c r="I2712">
        <v>256</v>
      </c>
      <c r="J2712">
        <v>559</v>
      </c>
      <c r="K2712" t="s">
        <v>1737</v>
      </c>
      <c r="L2712" t="s">
        <v>1555</v>
      </c>
      <c r="M2712">
        <v>1</v>
      </c>
      <c r="N2712" t="s">
        <v>1558</v>
      </c>
      <c r="O2712">
        <v>2016</v>
      </c>
      <c r="P2712" s="2">
        <v>0</v>
      </c>
      <c r="Q2712" s="2">
        <v>0</v>
      </c>
      <c r="R2712" s="2">
        <v>0</v>
      </c>
      <c r="S2712" s="2">
        <v>0</v>
      </c>
      <c r="T2712" s="2"/>
      <c r="U2712" s="2"/>
    </row>
    <row r="2713" spans="1:21" x14ac:dyDescent="0.25">
      <c r="A2713">
        <v>66769275</v>
      </c>
      <c r="B2713" s="7" t="s">
        <v>1120</v>
      </c>
      <c r="C2713">
        <v>5</v>
      </c>
      <c r="D2713">
        <v>2019</v>
      </c>
      <c r="E2713">
        <v>2</v>
      </c>
      <c r="F2713">
        <v>204</v>
      </c>
      <c r="G2713">
        <v>202</v>
      </c>
      <c r="H2713">
        <v>190</v>
      </c>
      <c r="I2713">
        <v>256</v>
      </c>
      <c r="J2713">
        <v>559</v>
      </c>
      <c r="K2713" t="s">
        <v>1737</v>
      </c>
      <c r="L2713" t="s">
        <v>1555</v>
      </c>
      <c r="M2713">
        <v>1</v>
      </c>
      <c r="N2713" t="s">
        <v>1558</v>
      </c>
      <c r="O2713">
        <v>2017</v>
      </c>
      <c r="P2713" s="2">
        <v>0</v>
      </c>
      <c r="Q2713" s="2">
        <v>0</v>
      </c>
      <c r="R2713" s="2">
        <v>0</v>
      </c>
      <c r="S2713" s="2">
        <v>0</v>
      </c>
      <c r="T2713" s="2"/>
      <c r="U2713" s="2"/>
    </row>
    <row r="2714" spans="1:21" x14ac:dyDescent="0.25">
      <c r="A2714">
        <v>66769275</v>
      </c>
      <c r="B2714" s="7" t="s">
        <v>1120</v>
      </c>
      <c r="C2714">
        <v>5</v>
      </c>
      <c r="D2714">
        <v>2019</v>
      </c>
      <c r="E2714">
        <v>2</v>
      </c>
      <c r="F2714">
        <v>204</v>
      </c>
      <c r="G2714">
        <v>202</v>
      </c>
      <c r="H2714">
        <v>190</v>
      </c>
      <c r="I2714">
        <v>256</v>
      </c>
      <c r="J2714">
        <v>559</v>
      </c>
      <c r="K2714" t="s">
        <v>1737</v>
      </c>
      <c r="L2714" t="s">
        <v>1555</v>
      </c>
      <c r="M2714">
        <v>1</v>
      </c>
      <c r="N2714" t="s">
        <v>1558</v>
      </c>
      <c r="O2714">
        <v>2018</v>
      </c>
      <c r="P2714" s="2">
        <v>0</v>
      </c>
      <c r="Q2714" s="2">
        <v>3</v>
      </c>
      <c r="R2714" s="2">
        <v>5</v>
      </c>
      <c r="S2714" s="2">
        <v>166.67</v>
      </c>
      <c r="T2714" s="2"/>
      <c r="U2714" s="2"/>
    </row>
    <row r="2715" spans="1:21" x14ac:dyDescent="0.25">
      <c r="A2715">
        <v>66769275</v>
      </c>
      <c r="B2715" s="7" t="s">
        <v>1120</v>
      </c>
      <c r="C2715">
        <v>5</v>
      </c>
      <c r="D2715">
        <v>2019</v>
      </c>
      <c r="E2715">
        <v>2</v>
      </c>
      <c r="F2715">
        <v>204</v>
      </c>
      <c r="G2715">
        <v>202</v>
      </c>
      <c r="H2715">
        <v>190</v>
      </c>
      <c r="I2715">
        <v>256</v>
      </c>
      <c r="J2715">
        <v>559</v>
      </c>
      <c r="K2715" t="s">
        <v>1737</v>
      </c>
      <c r="L2715" t="s">
        <v>1555</v>
      </c>
      <c r="M2715">
        <v>1</v>
      </c>
      <c r="N2715" t="s">
        <v>1558</v>
      </c>
      <c r="O2715">
        <v>2019</v>
      </c>
      <c r="P2715" s="2">
        <v>0</v>
      </c>
      <c r="Q2715" s="2">
        <v>3</v>
      </c>
      <c r="R2715" s="2">
        <v>5</v>
      </c>
      <c r="S2715" s="2">
        <v>166.67</v>
      </c>
      <c r="T2715" s="2">
        <v>166.67</v>
      </c>
      <c r="U2715" s="2">
        <v>111.11</v>
      </c>
    </row>
    <row r="2716" spans="1:21" x14ac:dyDescent="0.25">
      <c r="A2716">
        <v>66769275</v>
      </c>
      <c r="B2716" s="7" t="s">
        <v>1120</v>
      </c>
      <c r="C2716">
        <v>5</v>
      </c>
      <c r="D2716">
        <v>2019</v>
      </c>
      <c r="E2716">
        <v>2</v>
      </c>
      <c r="F2716">
        <v>204</v>
      </c>
      <c r="G2716">
        <v>202</v>
      </c>
      <c r="H2716">
        <v>190</v>
      </c>
      <c r="I2716">
        <v>256</v>
      </c>
      <c r="J2716">
        <v>559</v>
      </c>
      <c r="K2716" t="s">
        <v>1737</v>
      </c>
      <c r="L2716" t="s">
        <v>1555</v>
      </c>
      <c r="M2716">
        <v>1</v>
      </c>
      <c r="N2716" t="s">
        <v>1558</v>
      </c>
      <c r="O2716">
        <v>2020</v>
      </c>
      <c r="P2716" s="2">
        <v>0</v>
      </c>
      <c r="Q2716" s="2">
        <v>3</v>
      </c>
      <c r="R2716" s="2">
        <v>0</v>
      </c>
      <c r="S2716" s="2">
        <v>0</v>
      </c>
      <c r="T2716" s="2"/>
      <c r="U2716" s="2"/>
    </row>
    <row r="2717" spans="1:21" x14ac:dyDescent="0.25">
      <c r="A2717">
        <v>66769275</v>
      </c>
      <c r="B2717" s="7" t="s">
        <v>1121</v>
      </c>
      <c r="C2717">
        <v>5</v>
      </c>
      <c r="D2717">
        <v>2019</v>
      </c>
      <c r="E2717">
        <v>2</v>
      </c>
      <c r="F2717">
        <v>204</v>
      </c>
      <c r="G2717">
        <v>203</v>
      </c>
      <c r="H2717">
        <v>192</v>
      </c>
      <c r="I2717">
        <v>259</v>
      </c>
      <c r="J2717">
        <v>450</v>
      </c>
      <c r="K2717" t="s">
        <v>1738</v>
      </c>
      <c r="L2717" t="s">
        <v>1552</v>
      </c>
      <c r="M2717">
        <v>1</v>
      </c>
      <c r="N2717" t="s">
        <v>1558</v>
      </c>
      <c r="O2717">
        <v>2016</v>
      </c>
      <c r="P2717" s="2">
        <v>0</v>
      </c>
      <c r="Q2717" s="2">
        <v>15</v>
      </c>
      <c r="R2717" s="2">
        <v>15</v>
      </c>
      <c r="S2717" s="2">
        <v>100</v>
      </c>
      <c r="T2717" s="2"/>
      <c r="U2717" s="2"/>
    </row>
    <row r="2718" spans="1:21" x14ac:dyDescent="0.25">
      <c r="A2718">
        <v>66769275</v>
      </c>
      <c r="B2718" s="7" t="s">
        <v>1121</v>
      </c>
      <c r="C2718">
        <v>5</v>
      </c>
      <c r="D2718">
        <v>2019</v>
      </c>
      <c r="E2718">
        <v>2</v>
      </c>
      <c r="F2718">
        <v>204</v>
      </c>
      <c r="G2718">
        <v>203</v>
      </c>
      <c r="H2718">
        <v>192</v>
      </c>
      <c r="I2718">
        <v>259</v>
      </c>
      <c r="J2718">
        <v>450</v>
      </c>
      <c r="K2718" t="s">
        <v>1738</v>
      </c>
      <c r="L2718" t="s">
        <v>1552</v>
      </c>
      <c r="M2718">
        <v>1</v>
      </c>
      <c r="N2718" t="s">
        <v>1558</v>
      </c>
      <c r="O2718">
        <v>2017</v>
      </c>
      <c r="P2718" s="2">
        <v>0</v>
      </c>
      <c r="Q2718" s="2">
        <v>20</v>
      </c>
      <c r="R2718" s="2">
        <v>18</v>
      </c>
      <c r="S2718" s="2">
        <v>90</v>
      </c>
      <c r="T2718" s="2"/>
      <c r="U2718" s="2"/>
    </row>
    <row r="2719" spans="1:21" x14ac:dyDescent="0.25">
      <c r="A2719">
        <v>66769275</v>
      </c>
      <c r="B2719" s="7" t="s">
        <v>1121</v>
      </c>
      <c r="C2719">
        <v>5</v>
      </c>
      <c r="D2719">
        <v>2019</v>
      </c>
      <c r="E2719">
        <v>2</v>
      </c>
      <c r="F2719">
        <v>204</v>
      </c>
      <c r="G2719">
        <v>203</v>
      </c>
      <c r="H2719">
        <v>192</v>
      </c>
      <c r="I2719">
        <v>259</v>
      </c>
      <c r="J2719">
        <v>450</v>
      </c>
      <c r="K2719" t="s">
        <v>1738</v>
      </c>
      <c r="L2719" t="s">
        <v>1552</v>
      </c>
      <c r="M2719">
        <v>1</v>
      </c>
      <c r="N2719" t="s">
        <v>1558</v>
      </c>
      <c r="O2719">
        <v>2018</v>
      </c>
      <c r="P2719" s="2">
        <v>0</v>
      </c>
      <c r="Q2719" s="2">
        <v>20</v>
      </c>
      <c r="R2719" s="2">
        <v>19.25</v>
      </c>
      <c r="S2719" s="2">
        <v>96.25</v>
      </c>
      <c r="T2719" s="2"/>
      <c r="U2719" s="2"/>
    </row>
    <row r="2720" spans="1:21" x14ac:dyDescent="0.25">
      <c r="A2720">
        <v>66769275</v>
      </c>
      <c r="B2720" s="7" t="s">
        <v>1121</v>
      </c>
      <c r="C2720">
        <v>5</v>
      </c>
      <c r="D2720">
        <v>2019</v>
      </c>
      <c r="E2720">
        <v>2</v>
      </c>
      <c r="F2720">
        <v>204</v>
      </c>
      <c r="G2720">
        <v>203</v>
      </c>
      <c r="H2720">
        <v>192</v>
      </c>
      <c r="I2720">
        <v>259</v>
      </c>
      <c r="J2720">
        <v>450</v>
      </c>
      <c r="K2720" t="s">
        <v>1738</v>
      </c>
      <c r="L2720" t="s">
        <v>1552</v>
      </c>
      <c r="M2720">
        <v>1</v>
      </c>
      <c r="N2720" t="s">
        <v>1558</v>
      </c>
      <c r="O2720">
        <v>2019</v>
      </c>
      <c r="P2720" s="2">
        <v>0</v>
      </c>
      <c r="Q2720" s="2">
        <v>20</v>
      </c>
      <c r="R2720" s="2">
        <v>20</v>
      </c>
      <c r="S2720" s="2">
        <v>100</v>
      </c>
      <c r="T2720" s="2">
        <v>100</v>
      </c>
      <c r="U2720" s="2">
        <v>90.31</v>
      </c>
    </row>
    <row r="2721" spans="1:21" x14ac:dyDescent="0.25">
      <c r="A2721">
        <v>66769275</v>
      </c>
      <c r="B2721" s="7" t="s">
        <v>1121</v>
      </c>
      <c r="C2721">
        <v>5</v>
      </c>
      <c r="D2721">
        <v>2019</v>
      </c>
      <c r="E2721">
        <v>2</v>
      </c>
      <c r="F2721">
        <v>204</v>
      </c>
      <c r="G2721">
        <v>203</v>
      </c>
      <c r="H2721">
        <v>192</v>
      </c>
      <c r="I2721">
        <v>259</v>
      </c>
      <c r="J2721">
        <v>450</v>
      </c>
      <c r="K2721" t="s">
        <v>1738</v>
      </c>
      <c r="L2721" t="s">
        <v>1552</v>
      </c>
      <c r="M2721">
        <v>1</v>
      </c>
      <c r="N2721" t="s">
        <v>1558</v>
      </c>
      <c r="O2721">
        <v>2020</v>
      </c>
      <c r="P2721" s="2">
        <v>0</v>
      </c>
      <c r="Q2721" s="2">
        <v>7.75</v>
      </c>
      <c r="R2721" s="2">
        <v>0</v>
      </c>
      <c r="S2721" s="2">
        <v>0</v>
      </c>
      <c r="T2721" s="2"/>
      <c r="U2721" s="2"/>
    </row>
    <row r="2722" spans="1:21" x14ac:dyDescent="0.25">
      <c r="A2722">
        <v>66769275</v>
      </c>
      <c r="B2722" s="7" t="s">
        <v>1122</v>
      </c>
      <c r="C2722">
        <v>5</v>
      </c>
      <c r="D2722">
        <v>2019</v>
      </c>
      <c r="E2722">
        <v>2</v>
      </c>
      <c r="F2722">
        <v>206</v>
      </c>
      <c r="G2722">
        <v>203</v>
      </c>
      <c r="H2722">
        <v>193</v>
      </c>
      <c r="I2722">
        <v>17</v>
      </c>
      <c r="J2722">
        <v>454</v>
      </c>
      <c r="K2722" t="s">
        <v>2032</v>
      </c>
      <c r="L2722" t="s">
        <v>1564</v>
      </c>
      <c r="M2722">
        <v>1</v>
      </c>
      <c r="N2722" t="s">
        <v>1558</v>
      </c>
      <c r="O2722">
        <v>2016</v>
      </c>
      <c r="P2722" s="2">
        <v>5</v>
      </c>
      <c r="Q2722" s="2">
        <v>5</v>
      </c>
      <c r="R2722" s="2">
        <v>5</v>
      </c>
      <c r="S2722" s="2">
        <v>100</v>
      </c>
      <c r="T2722" s="2"/>
      <c r="U2722" s="2"/>
    </row>
    <row r="2723" spans="1:21" x14ac:dyDescent="0.25">
      <c r="A2723">
        <v>66769275</v>
      </c>
      <c r="B2723" s="7" t="s">
        <v>1122</v>
      </c>
      <c r="C2723">
        <v>5</v>
      </c>
      <c r="D2723">
        <v>2019</v>
      </c>
      <c r="E2723">
        <v>2</v>
      </c>
      <c r="F2723">
        <v>206</v>
      </c>
      <c r="G2723">
        <v>203</v>
      </c>
      <c r="H2723">
        <v>193</v>
      </c>
      <c r="I2723">
        <v>17</v>
      </c>
      <c r="J2723">
        <v>454</v>
      </c>
      <c r="K2723" t="s">
        <v>2032</v>
      </c>
      <c r="L2723" t="s">
        <v>1564</v>
      </c>
      <c r="M2723">
        <v>1</v>
      </c>
      <c r="N2723" t="s">
        <v>1558</v>
      </c>
      <c r="O2723">
        <v>2017</v>
      </c>
      <c r="P2723" s="2">
        <v>16</v>
      </c>
      <c r="Q2723" s="2">
        <v>32.5</v>
      </c>
      <c r="R2723" s="2">
        <v>33.18</v>
      </c>
      <c r="S2723" s="2">
        <v>102.09</v>
      </c>
      <c r="T2723" s="2"/>
      <c r="U2723" s="2"/>
    </row>
    <row r="2724" spans="1:21" x14ac:dyDescent="0.25">
      <c r="A2724">
        <v>66769275</v>
      </c>
      <c r="B2724" s="7" t="s">
        <v>1122</v>
      </c>
      <c r="C2724">
        <v>5</v>
      </c>
      <c r="D2724">
        <v>2019</v>
      </c>
      <c r="E2724">
        <v>2</v>
      </c>
      <c r="F2724">
        <v>206</v>
      </c>
      <c r="G2724">
        <v>203</v>
      </c>
      <c r="H2724">
        <v>193</v>
      </c>
      <c r="I2724">
        <v>17</v>
      </c>
      <c r="J2724">
        <v>454</v>
      </c>
      <c r="K2724" t="s">
        <v>2032</v>
      </c>
      <c r="L2724" t="s">
        <v>1564</v>
      </c>
      <c r="M2724">
        <v>1</v>
      </c>
      <c r="N2724" t="s">
        <v>1558</v>
      </c>
      <c r="O2724">
        <v>2018</v>
      </c>
      <c r="P2724" s="2">
        <v>25</v>
      </c>
      <c r="Q2724" s="2">
        <v>60</v>
      </c>
      <c r="R2724" s="2">
        <v>72</v>
      </c>
      <c r="S2724" s="2">
        <v>120</v>
      </c>
      <c r="T2724" s="2"/>
      <c r="U2724" s="2"/>
    </row>
    <row r="2725" spans="1:21" x14ac:dyDescent="0.25">
      <c r="A2725">
        <v>66769275</v>
      </c>
      <c r="B2725" s="7" t="s">
        <v>1122</v>
      </c>
      <c r="C2725">
        <v>5</v>
      </c>
      <c r="D2725">
        <v>2019</v>
      </c>
      <c r="E2725">
        <v>2</v>
      </c>
      <c r="F2725">
        <v>206</v>
      </c>
      <c r="G2725">
        <v>203</v>
      </c>
      <c r="H2725">
        <v>193</v>
      </c>
      <c r="I2725">
        <v>17</v>
      </c>
      <c r="J2725">
        <v>454</v>
      </c>
      <c r="K2725" t="s">
        <v>2032</v>
      </c>
      <c r="L2725" t="s">
        <v>1564</v>
      </c>
      <c r="M2725">
        <v>1</v>
      </c>
      <c r="N2725" t="s">
        <v>1558</v>
      </c>
      <c r="O2725">
        <v>2019</v>
      </c>
      <c r="P2725" s="2">
        <v>50</v>
      </c>
      <c r="Q2725" s="2">
        <v>80</v>
      </c>
      <c r="R2725" s="2">
        <v>72.709999999999994</v>
      </c>
      <c r="S2725" s="2">
        <v>90.89</v>
      </c>
      <c r="T2725" s="2">
        <v>90.89</v>
      </c>
      <c r="U2725" s="2">
        <v>90.89</v>
      </c>
    </row>
    <row r="2726" spans="1:21" x14ac:dyDescent="0.25">
      <c r="A2726">
        <v>66769275</v>
      </c>
      <c r="B2726" s="7" t="s">
        <v>1122</v>
      </c>
      <c r="C2726">
        <v>5</v>
      </c>
      <c r="D2726">
        <v>2019</v>
      </c>
      <c r="E2726">
        <v>2</v>
      </c>
      <c r="F2726">
        <v>206</v>
      </c>
      <c r="G2726">
        <v>203</v>
      </c>
      <c r="H2726">
        <v>193</v>
      </c>
      <c r="I2726">
        <v>17</v>
      </c>
      <c r="J2726">
        <v>454</v>
      </c>
      <c r="K2726" t="s">
        <v>2032</v>
      </c>
      <c r="L2726" t="s">
        <v>1564</v>
      </c>
      <c r="M2726">
        <v>1</v>
      </c>
      <c r="N2726" t="s">
        <v>1558</v>
      </c>
      <c r="O2726">
        <v>2020</v>
      </c>
      <c r="P2726" s="2">
        <v>80</v>
      </c>
      <c r="Q2726" s="2">
        <v>0</v>
      </c>
      <c r="R2726" s="2">
        <v>0</v>
      </c>
      <c r="S2726" s="2">
        <v>0</v>
      </c>
      <c r="T2726" s="2"/>
      <c r="U2726" s="2"/>
    </row>
    <row r="2727" spans="1:21" x14ac:dyDescent="0.25">
      <c r="A2727">
        <v>66769275</v>
      </c>
      <c r="B2727" s="7" t="s">
        <v>1124</v>
      </c>
      <c r="C2727">
        <v>5</v>
      </c>
      <c r="D2727">
        <v>2019</v>
      </c>
      <c r="E2727">
        <v>2</v>
      </c>
      <c r="F2727">
        <v>206</v>
      </c>
      <c r="G2727">
        <v>203</v>
      </c>
      <c r="H2727">
        <v>193</v>
      </c>
      <c r="I2727">
        <v>18</v>
      </c>
      <c r="J2727">
        <v>455</v>
      </c>
      <c r="K2727" t="s">
        <v>2033</v>
      </c>
      <c r="L2727" t="s">
        <v>1564</v>
      </c>
      <c r="M2727">
        <v>1</v>
      </c>
      <c r="N2727" t="s">
        <v>1558</v>
      </c>
      <c r="O2727">
        <v>2016</v>
      </c>
      <c r="P2727" s="2">
        <v>0</v>
      </c>
      <c r="Q2727" s="2">
        <v>0</v>
      </c>
      <c r="R2727" s="2">
        <v>0</v>
      </c>
      <c r="S2727" s="2">
        <v>0</v>
      </c>
      <c r="T2727" s="2"/>
      <c r="U2727" s="2"/>
    </row>
    <row r="2728" spans="1:21" x14ac:dyDescent="0.25">
      <c r="A2728">
        <v>66769275</v>
      </c>
      <c r="B2728" s="7" t="s">
        <v>1124</v>
      </c>
      <c r="C2728">
        <v>5</v>
      </c>
      <c r="D2728">
        <v>2019</v>
      </c>
      <c r="E2728">
        <v>2</v>
      </c>
      <c r="F2728">
        <v>206</v>
      </c>
      <c r="G2728">
        <v>203</v>
      </c>
      <c r="H2728">
        <v>193</v>
      </c>
      <c r="I2728">
        <v>18</v>
      </c>
      <c r="J2728">
        <v>455</v>
      </c>
      <c r="K2728" t="s">
        <v>2033</v>
      </c>
      <c r="L2728" t="s">
        <v>1564</v>
      </c>
      <c r="M2728">
        <v>1</v>
      </c>
      <c r="N2728" t="s">
        <v>1558</v>
      </c>
      <c r="O2728">
        <v>2017</v>
      </c>
      <c r="P2728" s="2">
        <v>30</v>
      </c>
      <c r="Q2728" s="2">
        <v>70</v>
      </c>
      <c r="R2728" s="2">
        <v>85.55</v>
      </c>
      <c r="S2728" s="2">
        <v>122.21</v>
      </c>
      <c r="T2728" s="2"/>
      <c r="U2728" s="2"/>
    </row>
    <row r="2729" spans="1:21" x14ac:dyDescent="0.25">
      <c r="A2729">
        <v>66769275</v>
      </c>
      <c r="B2729" s="7" t="s">
        <v>1124</v>
      </c>
      <c r="C2729">
        <v>5</v>
      </c>
      <c r="D2729">
        <v>2019</v>
      </c>
      <c r="E2729">
        <v>2</v>
      </c>
      <c r="F2729">
        <v>206</v>
      </c>
      <c r="G2729">
        <v>203</v>
      </c>
      <c r="H2729">
        <v>193</v>
      </c>
      <c r="I2729">
        <v>18</v>
      </c>
      <c r="J2729">
        <v>455</v>
      </c>
      <c r="K2729" t="s">
        <v>2033</v>
      </c>
      <c r="L2729" t="s">
        <v>1564</v>
      </c>
      <c r="M2729">
        <v>1</v>
      </c>
      <c r="N2729" t="s">
        <v>1558</v>
      </c>
      <c r="O2729">
        <v>2018</v>
      </c>
      <c r="P2729" s="2">
        <v>80</v>
      </c>
      <c r="Q2729" s="2">
        <v>80</v>
      </c>
      <c r="R2729" s="2">
        <v>91.82</v>
      </c>
      <c r="S2729" s="2">
        <v>0</v>
      </c>
      <c r="T2729" s="2"/>
      <c r="U2729" s="2"/>
    </row>
    <row r="2730" spans="1:21" x14ac:dyDescent="0.25">
      <c r="A2730">
        <v>66769275</v>
      </c>
      <c r="B2730" s="7" t="s">
        <v>1124</v>
      </c>
      <c r="C2730">
        <v>5</v>
      </c>
      <c r="D2730">
        <v>2019</v>
      </c>
      <c r="E2730">
        <v>2</v>
      </c>
      <c r="F2730">
        <v>206</v>
      </c>
      <c r="G2730">
        <v>203</v>
      </c>
      <c r="H2730">
        <v>193</v>
      </c>
      <c r="I2730">
        <v>18</v>
      </c>
      <c r="J2730">
        <v>455</v>
      </c>
      <c r="K2730" t="s">
        <v>2033</v>
      </c>
      <c r="L2730" t="s">
        <v>1564</v>
      </c>
      <c r="M2730">
        <v>1</v>
      </c>
      <c r="N2730" t="s">
        <v>1558</v>
      </c>
      <c r="O2730">
        <v>2019</v>
      </c>
      <c r="P2730" s="2">
        <v>100</v>
      </c>
      <c r="Q2730" s="2">
        <v>95</v>
      </c>
      <c r="R2730" s="2">
        <v>95.81</v>
      </c>
      <c r="S2730" s="2">
        <v>125.47</v>
      </c>
      <c r="T2730" s="2">
        <v>102.44</v>
      </c>
      <c r="U2730" s="2">
        <v>89.03</v>
      </c>
    </row>
    <row r="2731" spans="1:21" x14ac:dyDescent="0.25">
      <c r="A2731">
        <v>66769275</v>
      </c>
      <c r="B2731" s="7" t="s">
        <v>1124</v>
      </c>
      <c r="C2731">
        <v>5</v>
      </c>
      <c r="D2731">
        <v>2019</v>
      </c>
      <c r="E2731">
        <v>2</v>
      </c>
      <c r="F2731">
        <v>206</v>
      </c>
      <c r="G2731">
        <v>203</v>
      </c>
      <c r="H2731">
        <v>193</v>
      </c>
      <c r="I2731">
        <v>18</v>
      </c>
      <c r="J2731">
        <v>455</v>
      </c>
      <c r="K2731" t="s">
        <v>2033</v>
      </c>
      <c r="L2731" t="s">
        <v>1564</v>
      </c>
      <c r="M2731">
        <v>1</v>
      </c>
      <c r="N2731" t="s">
        <v>1558</v>
      </c>
      <c r="O2731">
        <v>2020</v>
      </c>
      <c r="P2731" s="2">
        <v>0</v>
      </c>
      <c r="Q2731" s="2">
        <v>100</v>
      </c>
      <c r="R2731" s="2">
        <v>0</v>
      </c>
      <c r="S2731" s="2">
        <v>0</v>
      </c>
      <c r="T2731" s="2"/>
      <c r="U2731" s="2"/>
    </row>
    <row r="2732" spans="1:21" x14ac:dyDescent="0.25">
      <c r="A2732">
        <v>66769275</v>
      </c>
      <c r="B2732" s="7" t="s">
        <v>1126</v>
      </c>
      <c r="C2732">
        <v>5</v>
      </c>
      <c r="D2732">
        <v>2019</v>
      </c>
      <c r="E2732">
        <v>2</v>
      </c>
      <c r="F2732">
        <v>206</v>
      </c>
      <c r="G2732">
        <v>203</v>
      </c>
      <c r="H2732">
        <v>193</v>
      </c>
      <c r="I2732">
        <v>19</v>
      </c>
      <c r="J2732">
        <v>456</v>
      </c>
      <c r="K2732" t="s">
        <v>2034</v>
      </c>
      <c r="L2732" t="s">
        <v>1564</v>
      </c>
      <c r="M2732">
        <v>1</v>
      </c>
      <c r="N2732" t="s">
        <v>1558</v>
      </c>
      <c r="O2732">
        <v>2016</v>
      </c>
      <c r="P2732" s="2">
        <v>25</v>
      </c>
      <c r="Q2732" s="2">
        <v>25</v>
      </c>
      <c r="R2732" s="2">
        <v>22.2</v>
      </c>
      <c r="S2732" s="2">
        <v>88.8</v>
      </c>
      <c r="T2732" s="2"/>
      <c r="U2732" s="2"/>
    </row>
    <row r="2733" spans="1:21" x14ac:dyDescent="0.25">
      <c r="A2733">
        <v>66769275</v>
      </c>
      <c r="B2733" s="7" t="s">
        <v>1126</v>
      </c>
      <c r="C2733">
        <v>5</v>
      </c>
      <c r="D2733">
        <v>2019</v>
      </c>
      <c r="E2733">
        <v>2</v>
      </c>
      <c r="F2733">
        <v>206</v>
      </c>
      <c r="G2733">
        <v>203</v>
      </c>
      <c r="H2733">
        <v>193</v>
      </c>
      <c r="I2733">
        <v>19</v>
      </c>
      <c r="J2733">
        <v>456</v>
      </c>
      <c r="K2733" t="s">
        <v>2034</v>
      </c>
      <c r="L2733" t="s">
        <v>1564</v>
      </c>
      <c r="M2733">
        <v>1</v>
      </c>
      <c r="N2733" t="s">
        <v>1558</v>
      </c>
      <c r="O2733">
        <v>2017</v>
      </c>
      <c r="P2733" s="2">
        <v>50</v>
      </c>
      <c r="Q2733" s="2">
        <v>50</v>
      </c>
      <c r="R2733" s="2">
        <v>22.2</v>
      </c>
      <c r="S2733" s="2">
        <v>44.4</v>
      </c>
      <c r="T2733" s="2"/>
      <c r="U2733" s="2"/>
    </row>
    <row r="2734" spans="1:21" x14ac:dyDescent="0.25">
      <c r="A2734">
        <v>66769275</v>
      </c>
      <c r="B2734" s="7" t="s">
        <v>1126</v>
      </c>
      <c r="C2734">
        <v>5</v>
      </c>
      <c r="D2734">
        <v>2019</v>
      </c>
      <c r="E2734">
        <v>2</v>
      </c>
      <c r="F2734">
        <v>206</v>
      </c>
      <c r="G2734">
        <v>203</v>
      </c>
      <c r="H2734">
        <v>193</v>
      </c>
      <c r="I2734">
        <v>19</v>
      </c>
      <c r="J2734">
        <v>456</v>
      </c>
      <c r="K2734" t="s">
        <v>2034</v>
      </c>
      <c r="L2734" t="s">
        <v>1564</v>
      </c>
      <c r="M2734">
        <v>1</v>
      </c>
      <c r="N2734" t="s">
        <v>1558</v>
      </c>
      <c r="O2734">
        <v>2018</v>
      </c>
      <c r="P2734" s="2">
        <v>75</v>
      </c>
      <c r="Q2734" s="2">
        <v>75</v>
      </c>
      <c r="R2734" s="2">
        <v>77</v>
      </c>
      <c r="S2734" s="2">
        <v>102.67</v>
      </c>
      <c r="T2734" s="2"/>
      <c r="U2734" s="2"/>
    </row>
    <row r="2735" spans="1:21" x14ac:dyDescent="0.25">
      <c r="A2735">
        <v>66769275</v>
      </c>
      <c r="B2735" s="7" t="s">
        <v>1126</v>
      </c>
      <c r="C2735">
        <v>5</v>
      </c>
      <c r="D2735">
        <v>2019</v>
      </c>
      <c r="E2735">
        <v>2</v>
      </c>
      <c r="F2735">
        <v>206</v>
      </c>
      <c r="G2735">
        <v>203</v>
      </c>
      <c r="H2735">
        <v>193</v>
      </c>
      <c r="I2735">
        <v>19</v>
      </c>
      <c r="J2735">
        <v>456</v>
      </c>
      <c r="K2735" t="s">
        <v>2034</v>
      </c>
      <c r="L2735" t="s">
        <v>1564</v>
      </c>
      <c r="M2735">
        <v>1</v>
      </c>
      <c r="N2735" t="s">
        <v>1558</v>
      </c>
      <c r="O2735">
        <v>2019</v>
      </c>
      <c r="P2735" s="2">
        <v>100</v>
      </c>
      <c r="Q2735" s="2">
        <v>90</v>
      </c>
      <c r="R2735" s="2">
        <v>97.5</v>
      </c>
      <c r="S2735" s="2">
        <v>108.33</v>
      </c>
      <c r="T2735" s="2">
        <v>108.33</v>
      </c>
      <c r="U2735" s="2">
        <v>97.5</v>
      </c>
    </row>
    <row r="2736" spans="1:21" x14ac:dyDescent="0.25">
      <c r="A2736">
        <v>66769275</v>
      </c>
      <c r="B2736" s="7" t="s">
        <v>1126</v>
      </c>
      <c r="C2736">
        <v>5</v>
      </c>
      <c r="D2736">
        <v>2019</v>
      </c>
      <c r="E2736">
        <v>2</v>
      </c>
      <c r="F2736">
        <v>206</v>
      </c>
      <c r="G2736">
        <v>203</v>
      </c>
      <c r="H2736">
        <v>193</v>
      </c>
      <c r="I2736">
        <v>19</v>
      </c>
      <c r="J2736">
        <v>456</v>
      </c>
      <c r="K2736" t="s">
        <v>2034</v>
      </c>
      <c r="L2736" t="s">
        <v>1564</v>
      </c>
      <c r="M2736">
        <v>1</v>
      </c>
      <c r="N2736" t="s">
        <v>1558</v>
      </c>
      <c r="O2736">
        <v>2020</v>
      </c>
      <c r="P2736" s="2">
        <v>0</v>
      </c>
      <c r="Q2736" s="2">
        <v>100</v>
      </c>
      <c r="R2736" s="2">
        <v>0</v>
      </c>
      <c r="S2736" s="2">
        <v>0</v>
      </c>
      <c r="T2736" s="2"/>
      <c r="U2736" s="2"/>
    </row>
    <row r="2737" spans="1:21" x14ac:dyDescent="0.25">
      <c r="A2737">
        <v>66769275</v>
      </c>
      <c r="B2737" s="7" t="s">
        <v>1128</v>
      </c>
      <c r="C2737">
        <v>5</v>
      </c>
      <c r="D2737">
        <v>2019</v>
      </c>
      <c r="E2737">
        <v>2</v>
      </c>
      <c r="F2737">
        <v>206</v>
      </c>
      <c r="G2737">
        <v>203</v>
      </c>
      <c r="H2737">
        <v>193</v>
      </c>
      <c r="I2737">
        <v>20</v>
      </c>
      <c r="J2737">
        <v>457</v>
      </c>
      <c r="K2737" t="s">
        <v>2035</v>
      </c>
      <c r="L2737" t="s">
        <v>1564</v>
      </c>
      <c r="M2737">
        <v>1</v>
      </c>
      <c r="N2737" t="s">
        <v>1558</v>
      </c>
      <c r="O2737">
        <v>2016</v>
      </c>
      <c r="P2737" s="2">
        <v>20</v>
      </c>
      <c r="Q2737" s="2">
        <v>0</v>
      </c>
      <c r="R2737" s="2">
        <v>0</v>
      </c>
      <c r="S2737" s="2">
        <v>0</v>
      </c>
      <c r="T2737" s="2"/>
      <c r="U2737" s="2"/>
    </row>
    <row r="2738" spans="1:21" x14ac:dyDescent="0.25">
      <c r="A2738">
        <v>66769275</v>
      </c>
      <c r="B2738" s="7" t="s">
        <v>1128</v>
      </c>
      <c r="C2738">
        <v>5</v>
      </c>
      <c r="D2738">
        <v>2019</v>
      </c>
      <c r="E2738">
        <v>2</v>
      </c>
      <c r="F2738">
        <v>206</v>
      </c>
      <c r="G2738">
        <v>203</v>
      </c>
      <c r="H2738">
        <v>193</v>
      </c>
      <c r="I2738">
        <v>20</v>
      </c>
      <c r="J2738">
        <v>457</v>
      </c>
      <c r="K2738" t="s">
        <v>2035</v>
      </c>
      <c r="L2738" t="s">
        <v>1564</v>
      </c>
      <c r="M2738">
        <v>1</v>
      </c>
      <c r="N2738" t="s">
        <v>1558</v>
      </c>
      <c r="O2738">
        <v>2017</v>
      </c>
      <c r="P2738" s="2">
        <v>50</v>
      </c>
      <c r="Q2738" s="2">
        <v>80</v>
      </c>
      <c r="R2738" s="2">
        <v>71.69</v>
      </c>
      <c r="S2738" s="2">
        <v>89.61</v>
      </c>
      <c r="T2738" s="2"/>
      <c r="U2738" s="2"/>
    </row>
    <row r="2739" spans="1:21" x14ac:dyDescent="0.25">
      <c r="A2739">
        <v>66769275</v>
      </c>
      <c r="B2739" s="7" t="s">
        <v>1128</v>
      </c>
      <c r="C2739">
        <v>5</v>
      </c>
      <c r="D2739">
        <v>2019</v>
      </c>
      <c r="E2739">
        <v>2</v>
      </c>
      <c r="F2739">
        <v>206</v>
      </c>
      <c r="G2739">
        <v>203</v>
      </c>
      <c r="H2739">
        <v>193</v>
      </c>
      <c r="I2739">
        <v>20</v>
      </c>
      <c r="J2739">
        <v>457</v>
      </c>
      <c r="K2739" t="s">
        <v>2035</v>
      </c>
      <c r="L2739" t="s">
        <v>1564</v>
      </c>
      <c r="M2739">
        <v>1</v>
      </c>
      <c r="N2739" t="s">
        <v>1558</v>
      </c>
      <c r="O2739">
        <v>2018</v>
      </c>
      <c r="P2739" s="2">
        <v>70</v>
      </c>
      <c r="Q2739" s="2">
        <v>96</v>
      </c>
      <c r="R2739" s="2">
        <v>96</v>
      </c>
      <c r="S2739" s="2">
        <v>100</v>
      </c>
      <c r="T2739" s="2"/>
      <c r="U2739" s="2"/>
    </row>
    <row r="2740" spans="1:21" x14ac:dyDescent="0.25">
      <c r="A2740">
        <v>66769275</v>
      </c>
      <c r="B2740" s="7" t="s">
        <v>1128</v>
      </c>
      <c r="C2740">
        <v>5</v>
      </c>
      <c r="D2740">
        <v>2019</v>
      </c>
      <c r="E2740">
        <v>2</v>
      </c>
      <c r="F2740">
        <v>206</v>
      </c>
      <c r="G2740">
        <v>203</v>
      </c>
      <c r="H2740">
        <v>193</v>
      </c>
      <c r="I2740">
        <v>20</v>
      </c>
      <c r="J2740">
        <v>457</v>
      </c>
      <c r="K2740" t="s">
        <v>2035</v>
      </c>
      <c r="L2740" t="s">
        <v>1564</v>
      </c>
      <c r="M2740">
        <v>1</v>
      </c>
      <c r="N2740" t="s">
        <v>1558</v>
      </c>
      <c r="O2740">
        <v>2019</v>
      </c>
      <c r="P2740" s="2">
        <v>100</v>
      </c>
      <c r="Q2740" s="2">
        <v>100</v>
      </c>
      <c r="R2740" s="2">
        <v>100</v>
      </c>
      <c r="S2740" s="2">
        <v>100</v>
      </c>
      <c r="T2740" s="2">
        <v>100</v>
      </c>
      <c r="U2740" s="2">
        <v>100</v>
      </c>
    </row>
    <row r="2741" spans="1:21" x14ac:dyDescent="0.25">
      <c r="A2741">
        <v>66769275</v>
      </c>
      <c r="B2741" s="7" t="s">
        <v>1128</v>
      </c>
      <c r="C2741">
        <v>5</v>
      </c>
      <c r="D2741">
        <v>2019</v>
      </c>
      <c r="E2741">
        <v>2</v>
      </c>
      <c r="F2741">
        <v>206</v>
      </c>
      <c r="G2741">
        <v>203</v>
      </c>
      <c r="H2741">
        <v>193</v>
      </c>
      <c r="I2741">
        <v>20</v>
      </c>
      <c r="J2741">
        <v>457</v>
      </c>
      <c r="K2741" t="s">
        <v>2035</v>
      </c>
      <c r="L2741" t="s">
        <v>1564</v>
      </c>
      <c r="M2741">
        <v>1</v>
      </c>
      <c r="N2741" t="s">
        <v>1558</v>
      </c>
      <c r="O2741">
        <v>2020</v>
      </c>
      <c r="P2741" s="2">
        <v>0</v>
      </c>
      <c r="Q2741" s="2">
        <v>0</v>
      </c>
      <c r="R2741" s="2">
        <v>0</v>
      </c>
      <c r="S2741" s="2">
        <v>0</v>
      </c>
      <c r="T2741" s="2"/>
      <c r="U2741" s="2"/>
    </row>
    <row r="2742" spans="1:21" x14ac:dyDescent="0.25">
      <c r="A2742">
        <v>66769275</v>
      </c>
      <c r="B2742" s="7" t="s">
        <v>1130</v>
      </c>
      <c r="C2742">
        <v>5</v>
      </c>
      <c r="D2742">
        <v>2019</v>
      </c>
      <c r="E2742">
        <v>2</v>
      </c>
      <c r="F2742">
        <v>206</v>
      </c>
      <c r="G2742">
        <v>203</v>
      </c>
      <c r="H2742">
        <v>193</v>
      </c>
      <c r="I2742">
        <v>21</v>
      </c>
      <c r="J2742">
        <v>458</v>
      </c>
      <c r="K2742" t="s">
        <v>2036</v>
      </c>
      <c r="L2742" t="s">
        <v>1564</v>
      </c>
      <c r="M2742">
        <v>1</v>
      </c>
      <c r="N2742" t="s">
        <v>1558</v>
      </c>
      <c r="O2742">
        <v>2016</v>
      </c>
      <c r="P2742" s="2">
        <v>85</v>
      </c>
      <c r="Q2742" s="2">
        <v>85</v>
      </c>
      <c r="R2742" s="2">
        <v>78</v>
      </c>
      <c r="S2742" s="2">
        <v>73.08</v>
      </c>
      <c r="T2742" s="2"/>
      <c r="U2742" s="2"/>
    </row>
    <row r="2743" spans="1:21" x14ac:dyDescent="0.25">
      <c r="A2743">
        <v>66769275</v>
      </c>
      <c r="B2743" s="7" t="s">
        <v>1130</v>
      </c>
      <c r="C2743">
        <v>5</v>
      </c>
      <c r="D2743">
        <v>2019</v>
      </c>
      <c r="E2743">
        <v>2</v>
      </c>
      <c r="F2743">
        <v>206</v>
      </c>
      <c r="G2743">
        <v>203</v>
      </c>
      <c r="H2743">
        <v>193</v>
      </c>
      <c r="I2743">
        <v>21</v>
      </c>
      <c r="J2743">
        <v>458</v>
      </c>
      <c r="K2743" t="s">
        <v>2036</v>
      </c>
      <c r="L2743" t="s">
        <v>1564</v>
      </c>
      <c r="M2743">
        <v>1</v>
      </c>
      <c r="N2743" t="s">
        <v>1558</v>
      </c>
      <c r="O2743">
        <v>2017</v>
      </c>
      <c r="P2743" s="2">
        <v>90</v>
      </c>
      <c r="Q2743" s="2">
        <v>90</v>
      </c>
      <c r="R2743" s="2">
        <v>85.13</v>
      </c>
      <c r="S2743" s="2">
        <v>59.42</v>
      </c>
      <c r="T2743" s="2"/>
      <c r="U2743" s="2"/>
    </row>
    <row r="2744" spans="1:21" x14ac:dyDescent="0.25">
      <c r="A2744">
        <v>66769275</v>
      </c>
      <c r="B2744" s="7" t="s">
        <v>1130</v>
      </c>
      <c r="C2744">
        <v>5</v>
      </c>
      <c r="D2744">
        <v>2019</v>
      </c>
      <c r="E2744">
        <v>2</v>
      </c>
      <c r="F2744">
        <v>206</v>
      </c>
      <c r="G2744">
        <v>203</v>
      </c>
      <c r="H2744">
        <v>193</v>
      </c>
      <c r="I2744">
        <v>21</v>
      </c>
      <c r="J2744">
        <v>458</v>
      </c>
      <c r="K2744" t="s">
        <v>2036</v>
      </c>
      <c r="L2744" t="s">
        <v>1564</v>
      </c>
      <c r="M2744">
        <v>1</v>
      </c>
      <c r="N2744" t="s">
        <v>1558</v>
      </c>
      <c r="O2744">
        <v>2018</v>
      </c>
      <c r="P2744" s="2">
        <v>95</v>
      </c>
      <c r="Q2744" s="2">
        <v>90</v>
      </c>
      <c r="R2744" s="2">
        <v>95</v>
      </c>
      <c r="S2744" s="2">
        <v>202.67</v>
      </c>
      <c r="T2744" s="2"/>
      <c r="U2744" s="2"/>
    </row>
    <row r="2745" spans="1:21" x14ac:dyDescent="0.25">
      <c r="A2745">
        <v>66769275</v>
      </c>
      <c r="B2745" s="7" t="s">
        <v>1130</v>
      </c>
      <c r="C2745">
        <v>5</v>
      </c>
      <c r="D2745">
        <v>2019</v>
      </c>
      <c r="E2745">
        <v>2</v>
      </c>
      <c r="F2745">
        <v>206</v>
      </c>
      <c r="G2745">
        <v>203</v>
      </c>
      <c r="H2745">
        <v>193</v>
      </c>
      <c r="I2745">
        <v>21</v>
      </c>
      <c r="J2745">
        <v>458</v>
      </c>
      <c r="K2745" t="s">
        <v>2036</v>
      </c>
      <c r="L2745" t="s">
        <v>1564</v>
      </c>
      <c r="M2745">
        <v>1</v>
      </c>
      <c r="N2745" t="s">
        <v>1558</v>
      </c>
      <c r="O2745">
        <v>2019</v>
      </c>
      <c r="P2745" s="2">
        <v>95</v>
      </c>
      <c r="Q2745" s="2">
        <v>92</v>
      </c>
      <c r="R2745" s="2">
        <v>91.54</v>
      </c>
      <c r="S2745" s="2">
        <v>115.33</v>
      </c>
      <c r="T2745" s="2">
        <v>98.61</v>
      </c>
      <c r="U2745" s="2">
        <v>79.37</v>
      </c>
    </row>
    <row r="2746" spans="1:21" x14ac:dyDescent="0.25">
      <c r="A2746">
        <v>66769275</v>
      </c>
      <c r="B2746" s="7" t="s">
        <v>1130</v>
      </c>
      <c r="C2746">
        <v>5</v>
      </c>
      <c r="D2746">
        <v>2019</v>
      </c>
      <c r="E2746">
        <v>2</v>
      </c>
      <c r="F2746">
        <v>206</v>
      </c>
      <c r="G2746">
        <v>203</v>
      </c>
      <c r="H2746">
        <v>193</v>
      </c>
      <c r="I2746">
        <v>21</v>
      </c>
      <c r="J2746">
        <v>458</v>
      </c>
      <c r="K2746" t="s">
        <v>2036</v>
      </c>
      <c r="L2746" t="s">
        <v>1564</v>
      </c>
      <c r="M2746">
        <v>1</v>
      </c>
      <c r="N2746" t="s">
        <v>1558</v>
      </c>
      <c r="O2746">
        <v>2020</v>
      </c>
      <c r="P2746" s="2">
        <v>100</v>
      </c>
      <c r="Q2746" s="2">
        <v>100</v>
      </c>
      <c r="R2746" s="2">
        <v>0</v>
      </c>
      <c r="S2746" s="2">
        <v>0</v>
      </c>
      <c r="T2746" s="2"/>
      <c r="U2746" s="2"/>
    </row>
    <row r="2747" spans="1:21" x14ac:dyDescent="0.25">
      <c r="A2747">
        <v>66769275</v>
      </c>
      <c r="B2747" s="7" t="s">
        <v>1132</v>
      </c>
      <c r="C2747">
        <v>5</v>
      </c>
      <c r="D2747">
        <v>2019</v>
      </c>
      <c r="E2747">
        <v>2</v>
      </c>
      <c r="F2747">
        <v>208</v>
      </c>
      <c r="G2747">
        <v>163</v>
      </c>
      <c r="H2747">
        <v>110</v>
      </c>
      <c r="I2747">
        <v>518</v>
      </c>
      <c r="J2747">
        <v>525</v>
      </c>
      <c r="K2747" t="s">
        <v>2019</v>
      </c>
      <c r="L2747" t="s">
        <v>1552</v>
      </c>
      <c r="M2747">
        <v>1</v>
      </c>
      <c r="N2747" t="s">
        <v>1558</v>
      </c>
      <c r="O2747">
        <v>2016</v>
      </c>
      <c r="P2747" s="2">
        <v>1436</v>
      </c>
      <c r="Q2747" s="2">
        <v>1436</v>
      </c>
      <c r="R2747" s="2">
        <v>565</v>
      </c>
      <c r="S2747" s="2">
        <v>39.35</v>
      </c>
      <c r="T2747" s="2"/>
      <c r="U2747" s="2"/>
    </row>
    <row r="2748" spans="1:21" x14ac:dyDescent="0.25">
      <c r="A2748">
        <v>66769275</v>
      </c>
      <c r="B2748" s="7" t="s">
        <v>1132</v>
      </c>
      <c r="C2748">
        <v>5</v>
      </c>
      <c r="D2748">
        <v>2019</v>
      </c>
      <c r="E2748">
        <v>2</v>
      </c>
      <c r="F2748">
        <v>208</v>
      </c>
      <c r="G2748">
        <v>163</v>
      </c>
      <c r="H2748">
        <v>110</v>
      </c>
      <c r="I2748">
        <v>518</v>
      </c>
      <c r="J2748">
        <v>525</v>
      </c>
      <c r="K2748" t="s">
        <v>2019</v>
      </c>
      <c r="L2748" t="s">
        <v>1552</v>
      </c>
      <c r="M2748">
        <v>1</v>
      </c>
      <c r="N2748" t="s">
        <v>1558</v>
      </c>
      <c r="O2748">
        <v>2017</v>
      </c>
      <c r="P2748" s="2">
        <v>900</v>
      </c>
      <c r="Q2748" s="2">
        <v>1771</v>
      </c>
      <c r="R2748" s="2">
        <v>1045</v>
      </c>
      <c r="S2748" s="2">
        <v>59.01</v>
      </c>
      <c r="T2748" s="2"/>
      <c r="U2748" s="2"/>
    </row>
    <row r="2749" spans="1:21" x14ac:dyDescent="0.25">
      <c r="A2749">
        <v>66769275</v>
      </c>
      <c r="B2749" s="7" t="s">
        <v>1132</v>
      </c>
      <c r="C2749">
        <v>5</v>
      </c>
      <c r="D2749">
        <v>2019</v>
      </c>
      <c r="E2749">
        <v>2</v>
      </c>
      <c r="F2749">
        <v>208</v>
      </c>
      <c r="G2749">
        <v>163</v>
      </c>
      <c r="H2749">
        <v>110</v>
      </c>
      <c r="I2749">
        <v>518</v>
      </c>
      <c r="J2749">
        <v>525</v>
      </c>
      <c r="K2749" t="s">
        <v>2019</v>
      </c>
      <c r="L2749" t="s">
        <v>1552</v>
      </c>
      <c r="M2749">
        <v>1</v>
      </c>
      <c r="N2749" t="s">
        <v>1558</v>
      </c>
      <c r="O2749">
        <v>2018</v>
      </c>
      <c r="P2749" s="2">
        <v>832</v>
      </c>
      <c r="Q2749" s="2">
        <v>832</v>
      </c>
      <c r="R2749" s="2">
        <v>255</v>
      </c>
      <c r="S2749" s="2">
        <v>30.65</v>
      </c>
      <c r="T2749" s="2"/>
      <c r="U2749" s="2"/>
    </row>
    <row r="2750" spans="1:21" x14ac:dyDescent="0.25">
      <c r="A2750">
        <v>66769275</v>
      </c>
      <c r="B2750" s="7" t="s">
        <v>1132</v>
      </c>
      <c r="C2750">
        <v>5</v>
      </c>
      <c r="D2750">
        <v>2019</v>
      </c>
      <c r="E2750">
        <v>2</v>
      </c>
      <c r="F2750">
        <v>208</v>
      </c>
      <c r="G2750">
        <v>163</v>
      </c>
      <c r="H2750">
        <v>110</v>
      </c>
      <c r="I2750">
        <v>518</v>
      </c>
      <c r="J2750">
        <v>525</v>
      </c>
      <c r="K2750" t="s">
        <v>2019</v>
      </c>
      <c r="L2750" t="s">
        <v>1552</v>
      </c>
      <c r="M2750">
        <v>1</v>
      </c>
      <c r="N2750" t="s">
        <v>1558</v>
      </c>
      <c r="O2750">
        <v>2019</v>
      </c>
      <c r="P2750" s="2">
        <v>582</v>
      </c>
      <c r="Q2750" s="2">
        <v>280</v>
      </c>
      <c r="R2750" s="2">
        <v>265</v>
      </c>
      <c r="S2750" s="2">
        <v>94.64</v>
      </c>
      <c r="T2750" s="2">
        <v>99.3</v>
      </c>
      <c r="U2750" s="2">
        <v>83.73</v>
      </c>
    </row>
    <row r="2751" spans="1:21" x14ac:dyDescent="0.25">
      <c r="A2751">
        <v>66769275</v>
      </c>
      <c r="B2751" s="7" t="s">
        <v>1132</v>
      </c>
      <c r="C2751">
        <v>5</v>
      </c>
      <c r="D2751">
        <v>2019</v>
      </c>
      <c r="E2751">
        <v>2</v>
      </c>
      <c r="F2751">
        <v>208</v>
      </c>
      <c r="G2751">
        <v>163</v>
      </c>
      <c r="H2751">
        <v>110</v>
      </c>
      <c r="I2751">
        <v>518</v>
      </c>
      <c r="J2751">
        <v>525</v>
      </c>
      <c r="K2751" t="s">
        <v>2019</v>
      </c>
      <c r="L2751" t="s">
        <v>1552</v>
      </c>
      <c r="M2751">
        <v>1</v>
      </c>
      <c r="N2751" t="s">
        <v>1558</v>
      </c>
      <c r="O2751">
        <v>2020</v>
      </c>
      <c r="P2751" s="2">
        <v>250</v>
      </c>
      <c r="Q2751" s="2">
        <v>399</v>
      </c>
      <c r="R2751" s="2">
        <v>0</v>
      </c>
      <c r="S2751" s="2">
        <v>0</v>
      </c>
      <c r="T2751" s="2"/>
      <c r="U2751" s="2"/>
    </row>
    <row r="2752" spans="1:21" x14ac:dyDescent="0.25">
      <c r="A2752">
        <v>66769275</v>
      </c>
      <c r="B2752" s="7" t="s">
        <v>1132</v>
      </c>
      <c r="C2752">
        <v>5</v>
      </c>
      <c r="D2752">
        <v>2019</v>
      </c>
      <c r="E2752">
        <v>2</v>
      </c>
      <c r="F2752">
        <v>208</v>
      </c>
      <c r="G2752">
        <v>163</v>
      </c>
      <c r="H2752">
        <v>110</v>
      </c>
      <c r="I2752">
        <v>518</v>
      </c>
      <c r="J2752">
        <v>561</v>
      </c>
      <c r="K2752" t="s">
        <v>2037</v>
      </c>
      <c r="L2752" t="s">
        <v>1564</v>
      </c>
      <c r="M2752">
        <v>1</v>
      </c>
      <c r="N2752" t="s">
        <v>1558</v>
      </c>
      <c r="O2752">
        <v>2016</v>
      </c>
      <c r="P2752" s="2">
        <v>0</v>
      </c>
      <c r="Q2752" s="2">
        <v>0</v>
      </c>
      <c r="R2752" s="2">
        <v>0</v>
      </c>
      <c r="S2752" s="2">
        <v>0</v>
      </c>
      <c r="T2752" s="2"/>
      <c r="U2752" s="2"/>
    </row>
    <row r="2753" spans="1:21" x14ac:dyDescent="0.25">
      <c r="A2753">
        <v>66769275</v>
      </c>
      <c r="B2753" s="7" t="s">
        <v>1132</v>
      </c>
      <c r="C2753">
        <v>5</v>
      </c>
      <c r="D2753">
        <v>2019</v>
      </c>
      <c r="E2753">
        <v>2</v>
      </c>
      <c r="F2753">
        <v>208</v>
      </c>
      <c r="G2753">
        <v>163</v>
      </c>
      <c r="H2753">
        <v>110</v>
      </c>
      <c r="I2753">
        <v>518</v>
      </c>
      <c r="J2753">
        <v>561</v>
      </c>
      <c r="K2753" t="s">
        <v>2037</v>
      </c>
      <c r="L2753" t="s">
        <v>1564</v>
      </c>
      <c r="M2753">
        <v>1</v>
      </c>
      <c r="N2753" t="s">
        <v>1558</v>
      </c>
      <c r="O2753">
        <v>2017</v>
      </c>
      <c r="P2753" s="2">
        <v>0</v>
      </c>
      <c r="Q2753" s="2">
        <v>0</v>
      </c>
      <c r="R2753" s="2">
        <v>0</v>
      </c>
      <c r="S2753" s="2">
        <v>0</v>
      </c>
      <c r="T2753" s="2"/>
      <c r="U2753" s="2"/>
    </row>
    <row r="2754" spans="1:21" x14ac:dyDescent="0.25">
      <c r="A2754">
        <v>66769275</v>
      </c>
      <c r="B2754" s="7" t="s">
        <v>1132</v>
      </c>
      <c r="C2754">
        <v>5</v>
      </c>
      <c r="D2754">
        <v>2019</v>
      </c>
      <c r="E2754">
        <v>2</v>
      </c>
      <c r="F2754">
        <v>208</v>
      </c>
      <c r="G2754">
        <v>163</v>
      </c>
      <c r="H2754">
        <v>110</v>
      </c>
      <c r="I2754">
        <v>518</v>
      </c>
      <c r="J2754">
        <v>561</v>
      </c>
      <c r="K2754" t="s">
        <v>2037</v>
      </c>
      <c r="L2754" t="s">
        <v>1564</v>
      </c>
      <c r="M2754">
        <v>1</v>
      </c>
      <c r="N2754" t="s">
        <v>1558</v>
      </c>
      <c r="O2754">
        <v>2018</v>
      </c>
      <c r="P2754" s="2">
        <v>0</v>
      </c>
      <c r="Q2754" s="2">
        <v>0</v>
      </c>
      <c r="R2754" s="2">
        <v>0</v>
      </c>
      <c r="S2754" s="2">
        <v>0</v>
      </c>
      <c r="T2754" s="2"/>
      <c r="U2754" s="2"/>
    </row>
    <row r="2755" spans="1:21" x14ac:dyDescent="0.25">
      <c r="A2755">
        <v>66769275</v>
      </c>
      <c r="B2755" s="7" t="s">
        <v>1132</v>
      </c>
      <c r="C2755">
        <v>5</v>
      </c>
      <c r="D2755">
        <v>2019</v>
      </c>
      <c r="E2755">
        <v>2</v>
      </c>
      <c r="F2755">
        <v>208</v>
      </c>
      <c r="G2755">
        <v>163</v>
      </c>
      <c r="H2755">
        <v>110</v>
      </c>
      <c r="I2755">
        <v>518</v>
      </c>
      <c r="J2755">
        <v>561</v>
      </c>
      <c r="K2755" t="s">
        <v>2037</v>
      </c>
      <c r="L2755" t="s">
        <v>1564</v>
      </c>
      <c r="M2755">
        <v>1</v>
      </c>
      <c r="N2755" t="s">
        <v>1558</v>
      </c>
      <c r="O2755">
        <v>2019</v>
      </c>
      <c r="P2755" s="2">
        <v>0</v>
      </c>
      <c r="Q2755" s="2">
        <v>1366</v>
      </c>
      <c r="R2755" s="2">
        <v>1355</v>
      </c>
      <c r="S2755" s="2">
        <v>99.19</v>
      </c>
      <c r="T2755" s="2">
        <v>99.19</v>
      </c>
      <c r="U2755" s="2">
        <v>93.06</v>
      </c>
    </row>
    <row r="2756" spans="1:21" x14ac:dyDescent="0.25">
      <c r="A2756">
        <v>66769275</v>
      </c>
      <c r="B2756" s="7" t="s">
        <v>1132</v>
      </c>
      <c r="C2756">
        <v>5</v>
      </c>
      <c r="D2756">
        <v>2019</v>
      </c>
      <c r="E2756">
        <v>2</v>
      </c>
      <c r="F2756">
        <v>208</v>
      </c>
      <c r="G2756">
        <v>163</v>
      </c>
      <c r="H2756">
        <v>110</v>
      </c>
      <c r="I2756">
        <v>518</v>
      </c>
      <c r="J2756">
        <v>561</v>
      </c>
      <c r="K2756" t="s">
        <v>2037</v>
      </c>
      <c r="L2756" t="s">
        <v>1564</v>
      </c>
      <c r="M2756">
        <v>1</v>
      </c>
      <c r="N2756" t="s">
        <v>1558</v>
      </c>
      <c r="O2756">
        <v>2020</v>
      </c>
      <c r="P2756" s="2">
        <v>0</v>
      </c>
      <c r="Q2756" s="2">
        <v>1456</v>
      </c>
      <c r="R2756" s="2">
        <v>0</v>
      </c>
      <c r="S2756" s="2">
        <v>0</v>
      </c>
      <c r="T2756" s="2"/>
      <c r="U2756" s="2"/>
    </row>
    <row r="2757" spans="1:21" x14ac:dyDescent="0.25">
      <c r="A2757">
        <v>66769275</v>
      </c>
      <c r="B2757" s="7" t="s">
        <v>1133</v>
      </c>
      <c r="C2757">
        <v>5</v>
      </c>
      <c r="D2757">
        <v>2019</v>
      </c>
      <c r="E2757">
        <v>2</v>
      </c>
      <c r="F2757">
        <v>208</v>
      </c>
      <c r="G2757">
        <v>173</v>
      </c>
      <c r="H2757">
        <v>134</v>
      </c>
      <c r="I2757">
        <v>171</v>
      </c>
      <c r="J2757">
        <v>143</v>
      </c>
      <c r="K2757" t="s">
        <v>2038</v>
      </c>
      <c r="L2757" t="s">
        <v>1552</v>
      </c>
      <c r="M2757">
        <v>1</v>
      </c>
      <c r="N2757" t="s">
        <v>1558</v>
      </c>
      <c r="O2757">
        <v>2016</v>
      </c>
      <c r="P2757" s="2">
        <v>1000</v>
      </c>
      <c r="Q2757" s="2">
        <v>1000</v>
      </c>
      <c r="R2757" s="2">
        <v>1001</v>
      </c>
      <c r="S2757" s="2">
        <v>100.1</v>
      </c>
      <c r="T2757" s="2"/>
      <c r="U2757" s="2"/>
    </row>
    <row r="2758" spans="1:21" x14ac:dyDescent="0.25">
      <c r="A2758">
        <v>66769275</v>
      </c>
      <c r="B2758" s="7" t="s">
        <v>1133</v>
      </c>
      <c r="C2758">
        <v>5</v>
      </c>
      <c r="D2758">
        <v>2019</v>
      </c>
      <c r="E2758">
        <v>2</v>
      </c>
      <c r="F2758">
        <v>208</v>
      </c>
      <c r="G2758">
        <v>173</v>
      </c>
      <c r="H2758">
        <v>134</v>
      </c>
      <c r="I2758">
        <v>171</v>
      </c>
      <c r="J2758">
        <v>143</v>
      </c>
      <c r="K2758" t="s">
        <v>2038</v>
      </c>
      <c r="L2758" t="s">
        <v>1552</v>
      </c>
      <c r="M2758">
        <v>1</v>
      </c>
      <c r="N2758" t="s">
        <v>1558</v>
      </c>
      <c r="O2758">
        <v>2017</v>
      </c>
      <c r="P2758" s="2">
        <v>3000</v>
      </c>
      <c r="Q2758" s="2">
        <v>1000</v>
      </c>
      <c r="R2758" s="2">
        <v>690</v>
      </c>
      <c r="S2758" s="2">
        <v>69</v>
      </c>
      <c r="T2758" s="2"/>
      <c r="U2758" s="2"/>
    </row>
    <row r="2759" spans="1:21" x14ac:dyDescent="0.25">
      <c r="A2759">
        <v>66769275</v>
      </c>
      <c r="B2759" s="7" t="s">
        <v>1133</v>
      </c>
      <c r="C2759">
        <v>5</v>
      </c>
      <c r="D2759">
        <v>2019</v>
      </c>
      <c r="E2759">
        <v>2</v>
      </c>
      <c r="F2759">
        <v>208</v>
      </c>
      <c r="G2759">
        <v>173</v>
      </c>
      <c r="H2759">
        <v>134</v>
      </c>
      <c r="I2759">
        <v>171</v>
      </c>
      <c r="J2759">
        <v>143</v>
      </c>
      <c r="K2759" t="s">
        <v>2038</v>
      </c>
      <c r="L2759" t="s">
        <v>1552</v>
      </c>
      <c r="M2759">
        <v>1</v>
      </c>
      <c r="N2759" t="s">
        <v>1558</v>
      </c>
      <c r="O2759">
        <v>2018</v>
      </c>
      <c r="P2759" s="2">
        <v>3000</v>
      </c>
      <c r="Q2759" s="2">
        <v>2500</v>
      </c>
      <c r="R2759" s="2">
        <v>2500</v>
      </c>
      <c r="S2759" s="2">
        <v>100</v>
      </c>
      <c r="T2759" s="2"/>
      <c r="U2759" s="2"/>
    </row>
    <row r="2760" spans="1:21" x14ac:dyDescent="0.25">
      <c r="A2760">
        <v>66769275</v>
      </c>
      <c r="B2760" s="7" t="s">
        <v>1133</v>
      </c>
      <c r="C2760">
        <v>5</v>
      </c>
      <c r="D2760">
        <v>2019</v>
      </c>
      <c r="E2760">
        <v>2</v>
      </c>
      <c r="F2760">
        <v>208</v>
      </c>
      <c r="G2760">
        <v>173</v>
      </c>
      <c r="H2760">
        <v>134</v>
      </c>
      <c r="I2760">
        <v>171</v>
      </c>
      <c r="J2760">
        <v>143</v>
      </c>
      <c r="K2760" t="s">
        <v>2038</v>
      </c>
      <c r="L2760" t="s">
        <v>1552</v>
      </c>
      <c r="M2760">
        <v>1</v>
      </c>
      <c r="N2760" t="s">
        <v>1558</v>
      </c>
      <c r="O2760">
        <v>2019</v>
      </c>
      <c r="P2760" s="2">
        <v>2000</v>
      </c>
      <c r="Q2760" s="2">
        <v>535</v>
      </c>
      <c r="R2760" s="2">
        <v>535</v>
      </c>
      <c r="S2760" s="2">
        <v>100</v>
      </c>
      <c r="T2760" s="2">
        <v>100</v>
      </c>
      <c r="U2760" s="2">
        <v>52.5</v>
      </c>
    </row>
    <row r="2761" spans="1:21" x14ac:dyDescent="0.25">
      <c r="A2761">
        <v>66769275</v>
      </c>
      <c r="B2761" s="7" t="s">
        <v>1133</v>
      </c>
      <c r="C2761">
        <v>5</v>
      </c>
      <c r="D2761">
        <v>2019</v>
      </c>
      <c r="E2761">
        <v>2</v>
      </c>
      <c r="F2761">
        <v>208</v>
      </c>
      <c r="G2761">
        <v>173</v>
      </c>
      <c r="H2761">
        <v>134</v>
      </c>
      <c r="I2761">
        <v>171</v>
      </c>
      <c r="J2761">
        <v>143</v>
      </c>
      <c r="K2761" t="s">
        <v>2038</v>
      </c>
      <c r="L2761" t="s">
        <v>1552</v>
      </c>
      <c r="M2761">
        <v>1</v>
      </c>
      <c r="N2761" t="s">
        <v>1558</v>
      </c>
      <c r="O2761">
        <v>2020</v>
      </c>
      <c r="P2761" s="2">
        <v>1000</v>
      </c>
      <c r="Q2761" s="2">
        <v>4276</v>
      </c>
      <c r="R2761" s="2">
        <v>0</v>
      </c>
      <c r="S2761" s="2">
        <v>0</v>
      </c>
      <c r="T2761" s="2"/>
      <c r="U2761" s="2"/>
    </row>
    <row r="2762" spans="1:21" x14ac:dyDescent="0.25">
      <c r="A2762">
        <v>66769275</v>
      </c>
      <c r="B2762" s="7" t="s">
        <v>1135</v>
      </c>
      <c r="C2762">
        <v>5</v>
      </c>
      <c r="D2762">
        <v>2019</v>
      </c>
      <c r="E2762">
        <v>2</v>
      </c>
      <c r="F2762">
        <v>208</v>
      </c>
      <c r="G2762">
        <v>173</v>
      </c>
      <c r="H2762">
        <v>134</v>
      </c>
      <c r="I2762">
        <v>465</v>
      </c>
      <c r="J2762">
        <v>342</v>
      </c>
      <c r="K2762" t="s">
        <v>2039</v>
      </c>
      <c r="L2762" t="s">
        <v>1555</v>
      </c>
      <c r="M2762">
        <v>1</v>
      </c>
      <c r="N2762" t="s">
        <v>1558</v>
      </c>
      <c r="O2762">
        <v>2016</v>
      </c>
      <c r="P2762" s="2">
        <v>100</v>
      </c>
      <c r="Q2762" s="2">
        <v>100</v>
      </c>
      <c r="R2762" s="2">
        <v>72</v>
      </c>
      <c r="S2762" s="2">
        <v>72</v>
      </c>
      <c r="T2762" s="2"/>
      <c r="U2762" s="2"/>
    </row>
    <row r="2763" spans="1:21" x14ac:dyDescent="0.25">
      <c r="A2763">
        <v>66769275</v>
      </c>
      <c r="B2763" s="7" t="s">
        <v>1135</v>
      </c>
      <c r="C2763">
        <v>5</v>
      </c>
      <c r="D2763">
        <v>2019</v>
      </c>
      <c r="E2763">
        <v>2</v>
      </c>
      <c r="F2763">
        <v>208</v>
      </c>
      <c r="G2763">
        <v>173</v>
      </c>
      <c r="H2763">
        <v>134</v>
      </c>
      <c r="I2763">
        <v>465</v>
      </c>
      <c r="J2763">
        <v>342</v>
      </c>
      <c r="K2763" t="s">
        <v>2039</v>
      </c>
      <c r="L2763" t="s">
        <v>1555</v>
      </c>
      <c r="M2763">
        <v>1</v>
      </c>
      <c r="N2763" t="s">
        <v>1558</v>
      </c>
      <c r="O2763">
        <v>2017</v>
      </c>
      <c r="P2763" s="2">
        <v>100</v>
      </c>
      <c r="Q2763" s="2">
        <v>100</v>
      </c>
      <c r="R2763" s="2">
        <v>69.040000000000006</v>
      </c>
      <c r="S2763" s="2">
        <v>69.040000000000006</v>
      </c>
      <c r="T2763" s="2"/>
      <c r="U2763" s="2"/>
    </row>
    <row r="2764" spans="1:21" x14ac:dyDescent="0.25">
      <c r="A2764">
        <v>66769275</v>
      </c>
      <c r="B2764" s="7" t="s">
        <v>1135</v>
      </c>
      <c r="C2764">
        <v>5</v>
      </c>
      <c r="D2764">
        <v>2019</v>
      </c>
      <c r="E2764">
        <v>2</v>
      </c>
      <c r="F2764">
        <v>208</v>
      </c>
      <c r="G2764">
        <v>173</v>
      </c>
      <c r="H2764">
        <v>134</v>
      </c>
      <c r="I2764">
        <v>465</v>
      </c>
      <c r="J2764">
        <v>342</v>
      </c>
      <c r="K2764" t="s">
        <v>2039</v>
      </c>
      <c r="L2764" t="s">
        <v>1555</v>
      </c>
      <c r="M2764">
        <v>1</v>
      </c>
      <c r="N2764" t="s">
        <v>1558</v>
      </c>
      <c r="O2764">
        <v>2018</v>
      </c>
      <c r="P2764" s="2">
        <v>100</v>
      </c>
      <c r="Q2764" s="2">
        <v>100</v>
      </c>
      <c r="R2764" s="2">
        <v>100</v>
      </c>
      <c r="S2764" s="2">
        <v>100</v>
      </c>
      <c r="T2764" s="2"/>
      <c r="U2764" s="2"/>
    </row>
    <row r="2765" spans="1:21" x14ac:dyDescent="0.25">
      <c r="A2765">
        <v>66769275</v>
      </c>
      <c r="B2765" s="7" t="s">
        <v>1135</v>
      </c>
      <c r="C2765">
        <v>5</v>
      </c>
      <c r="D2765">
        <v>2019</v>
      </c>
      <c r="E2765">
        <v>2</v>
      </c>
      <c r="F2765">
        <v>208</v>
      </c>
      <c r="G2765">
        <v>173</v>
      </c>
      <c r="H2765">
        <v>134</v>
      </c>
      <c r="I2765">
        <v>465</v>
      </c>
      <c r="J2765">
        <v>342</v>
      </c>
      <c r="K2765" t="s">
        <v>2039</v>
      </c>
      <c r="L2765" t="s">
        <v>1555</v>
      </c>
      <c r="M2765">
        <v>1</v>
      </c>
      <c r="N2765" t="s">
        <v>1558</v>
      </c>
      <c r="O2765">
        <v>2019</v>
      </c>
      <c r="P2765" s="2">
        <v>100</v>
      </c>
      <c r="Q2765" s="2">
        <v>100</v>
      </c>
      <c r="R2765" s="2">
        <v>87.43</v>
      </c>
      <c r="S2765" s="2">
        <v>87.43</v>
      </c>
      <c r="T2765" s="2">
        <v>82.12</v>
      </c>
      <c r="U2765" s="2">
        <v>65.69</v>
      </c>
    </row>
    <row r="2766" spans="1:21" x14ac:dyDescent="0.25">
      <c r="A2766">
        <v>66769275</v>
      </c>
      <c r="B2766" s="7" t="s">
        <v>1135</v>
      </c>
      <c r="C2766">
        <v>5</v>
      </c>
      <c r="D2766">
        <v>2019</v>
      </c>
      <c r="E2766">
        <v>2</v>
      </c>
      <c r="F2766">
        <v>208</v>
      </c>
      <c r="G2766">
        <v>173</v>
      </c>
      <c r="H2766">
        <v>134</v>
      </c>
      <c r="I2766">
        <v>465</v>
      </c>
      <c r="J2766">
        <v>342</v>
      </c>
      <c r="K2766" t="s">
        <v>2039</v>
      </c>
      <c r="L2766" t="s">
        <v>1555</v>
      </c>
      <c r="M2766">
        <v>1</v>
      </c>
      <c r="N2766" t="s">
        <v>1558</v>
      </c>
      <c r="O2766">
        <v>2020</v>
      </c>
      <c r="P2766" s="2">
        <v>100</v>
      </c>
      <c r="Q2766" s="2">
        <v>100</v>
      </c>
      <c r="R2766" s="2">
        <v>0</v>
      </c>
      <c r="S2766" s="2">
        <v>0</v>
      </c>
      <c r="T2766" s="2"/>
      <c r="U2766" s="2"/>
    </row>
    <row r="2767" spans="1:21" x14ac:dyDescent="0.25">
      <c r="A2767">
        <v>66769275</v>
      </c>
      <c r="B2767" s="7" t="s">
        <v>1137</v>
      </c>
      <c r="C2767">
        <v>5</v>
      </c>
      <c r="D2767">
        <v>2019</v>
      </c>
      <c r="E2767">
        <v>2</v>
      </c>
      <c r="F2767">
        <v>208</v>
      </c>
      <c r="G2767">
        <v>173</v>
      </c>
      <c r="H2767">
        <v>135</v>
      </c>
      <c r="I2767">
        <v>170</v>
      </c>
      <c r="J2767">
        <v>148</v>
      </c>
      <c r="K2767" t="s">
        <v>1762</v>
      </c>
      <c r="L2767" t="s">
        <v>1552</v>
      </c>
      <c r="M2767">
        <v>1</v>
      </c>
      <c r="N2767" t="s">
        <v>1558</v>
      </c>
      <c r="O2767">
        <v>2016</v>
      </c>
      <c r="P2767" s="2">
        <v>0</v>
      </c>
      <c r="Q2767" s="2">
        <v>0</v>
      </c>
      <c r="R2767" s="2">
        <v>0</v>
      </c>
      <c r="S2767" s="2">
        <v>0</v>
      </c>
      <c r="T2767" s="2"/>
      <c r="U2767" s="2"/>
    </row>
    <row r="2768" spans="1:21" x14ac:dyDescent="0.25">
      <c r="A2768">
        <v>66769275</v>
      </c>
      <c r="B2768" s="7" t="s">
        <v>1137</v>
      </c>
      <c r="C2768">
        <v>5</v>
      </c>
      <c r="D2768">
        <v>2019</v>
      </c>
      <c r="E2768">
        <v>2</v>
      </c>
      <c r="F2768">
        <v>208</v>
      </c>
      <c r="G2768">
        <v>173</v>
      </c>
      <c r="H2768">
        <v>135</v>
      </c>
      <c r="I2768">
        <v>170</v>
      </c>
      <c r="J2768">
        <v>148</v>
      </c>
      <c r="K2768" t="s">
        <v>1762</v>
      </c>
      <c r="L2768" t="s">
        <v>1552</v>
      </c>
      <c r="M2768">
        <v>1</v>
      </c>
      <c r="N2768" t="s">
        <v>1558</v>
      </c>
      <c r="O2768">
        <v>2017</v>
      </c>
      <c r="P2768" s="2">
        <v>0</v>
      </c>
      <c r="Q2768" s="2">
        <v>0</v>
      </c>
      <c r="R2768" s="2">
        <v>0</v>
      </c>
      <c r="S2768" s="2">
        <v>0</v>
      </c>
      <c r="T2768" s="2"/>
      <c r="U2768" s="2"/>
    </row>
    <row r="2769" spans="1:21" x14ac:dyDescent="0.25">
      <c r="A2769">
        <v>66769275</v>
      </c>
      <c r="B2769" s="7" t="s">
        <v>1137</v>
      </c>
      <c r="C2769">
        <v>5</v>
      </c>
      <c r="D2769">
        <v>2019</v>
      </c>
      <c r="E2769">
        <v>2</v>
      </c>
      <c r="F2769">
        <v>208</v>
      </c>
      <c r="G2769">
        <v>173</v>
      </c>
      <c r="H2769">
        <v>135</v>
      </c>
      <c r="I2769">
        <v>170</v>
      </c>
      <c r="J2769">
        <v>148</v>
      </c>
      <c r="K2769" t="s">
        <v>1762</v>
      </c>
      <c r="L2769" t="s">
        <v>1552</v>
      </c>
      <c r="M2769">
        <v>1</v>
      </c>
      <c r="N2769" t="s">
        <v>1558</v>
      </c>
      <c r="O2769">
        <v>2018</v>
      </c>
      <c r="P2769" s="2">
        <v>0</v>
      </c>
      <c r="Q2769" s="2">
        <v>0</v>
      </c>
      <c r="R2769" s="2">
        <v>0</v>
      </c>
      <c r="S2769" s="2">
        <v>0</v>
      </c>
      <c r="T2769" s="2"/>
      <c r="U2769" s="2"/>
    </row>
    <row r="2770" spans="1:21" x14ac:dyDescent="0.25">
      <c r="A2770">
        <v>66769275</v>
      </c>
      <c r="B2770" s="7" t="s">
        <v>1137</v>
      </c>
      <c r="C2770">
        <v>5</v>
      </c>
      <c r="D2770">
        <v>2019</v>
      </c>
      <c r="E2770">
        <v>2</v>
      </c>
      <c r="F2770">
        <v>208</v>
      </c>
      <c r="G2770">
        <v>173</v>
      </c>
      <c r="H2770">
        <v>135</v>
      </c>
      <c r="I2770">
        <v>170</v>
      </c>
      <c r="J2770">
        <v>148</v>
      </c>
      <c r="K2770" t="s">
        <v>1762</v>
      </c>
      <c r="L2770" t="s">
        <v>1552</v>
      </c>
      <c r="M2770">
        <v>1</v>
      </c>
      <c r="N2770" t="s">
        <v>1558</v>
      </c>
      <c r="O2770">
        <v>2019</v>
      </c>
      <c r="P2770" s="2">
        <v>0</v>
      </c>
      <c r="Q2770" s="2">
        <v>1</v>
      </c>
      <c r="R2770" s="2">
        <v>1</v>
      </c>
      <c r="S2770" s="2">
        <v>100</v>
      </c>
      <c r="T2770" s="2">
        <v>100</v>
      </c>
      <c r="U2770" s="2">
        <v>100</v>
      </c>
    </row>
    <row r="2771" spans="1:21" x14ac:dyDescent="0.25">
      <c r="A2771">
        <v>66769275</v>
      </c>
      <c r="B2771" s="7" t="s">
        <v>1137</v>
      </c>
      <c r="C2771">
        <v>5</v>
      </c>
      <c r="D2771">
        <v>2019</v>
      </c>
      <c r="E2771">
        <v>2</v>
      </c>
      <c r="F2771">
        <v>208</v>
      </c>
      <c r="G2771">
        <v>173</v>
      </c>
      <c r="H2771">
        <v>135</v>
      </c>
      <c r="I2771">
        <v>170</v>
      </c>
      <c r="J2771">
        <v>148</v>
      </c>
      <c r="K2771" t="s">
        <v>1762</v>
      </c>
      <c r="L2771" t="s">
        <v>1552</v>
      </c>
      <c r="M2771">
        <v>1</v>
      </c>
      <c r="N2771" t="s">
        <v>1558</v>
      </c>
      <c r="O2771">
        <v>2020</v>
      </c>
      <c r="P2771" s="2">
        <v>0</v>
      </c>
      <c r="Q2771" s="2">
        <v>0</v>
      </c>
      <c r="R2771" s="2">
        <v>0</v>
      </c>
      <c r="S2771" s="2">
        <v>0</v>
      </c>
      <c r="T2771" s="2"/>
      <c r="U2771" s="2"/>
    </row>
    <row r="2772" spans="1:21" x14ac:dyDescent="0.25">
      <c r="A2772">
        <v>66769275</v>
      </c>
      <c r="B2772" s="7" t="s">
        <v>1138</v>
      </c>
      <c r="C2772">
        <v>5</v>
      </c>
      <c r="D2772">
        <v>2019</v>
      </c>
      <c r="E2772">
        <v>2</v>
      </c>
      <c r="F2772">
        <v>208</v>
      </c>
      <c r="G2772">
        <v>201</v>
      </c>
      <c r="H2772">
        <v>185</v>
      </c>
      <c r="I2772">
        <v>70</v>
      </c>
      <c r="J2772">
        <v>390</v>
      </c>
      <c r="K2772" t="s">
        <v>1573</v>
      </c>
      <c r="L2772" t="s">
        <v>1555</v>
      </c>
      <c r="M2772">
        <v>1</v>
      </c>
      <c r="N2772" t="s">
        <v>1558</v>
      </c>
      <c r="O2772">
        <v>2016</v>
      </c>
      <c r="P2772" s="2">
        <v>100</v>
      </c>
      <c r="Q2772" s="2">
        <v>100</v>
      </c>
      <c r="R2772" s="2">
        <v>100</v>
      </c>
      <c r="S2772" s="2">
        <v>100</v>
      </c>
      <c r="T2772" s="2"/>
      <c r="U2772" s="2"/>
    </row>
    <row r="2773" spans="1:21" x14ac:dyDescent="0.25">
      <c r="A2773">
        <v>66769275</v>
      </c>
      <c r="B2773" s="7" t="s">
        <v>1138</v>
      </c>
      <c r="C2773">
        <v>5</v>
      </c>
      <c r="D2773">
        <v>2019</v>
      </c>
      <c r="E2773">
        <v>2</v>
      </c>
      <c r="F2773">
        <v>208</v>
      </c>
      <c r="G2773">
        <v>201</v>
      </c>
      <c r="H2773">
        <v>185</v>
      </c>
      <c r="I2773">
        <v>70</v>
      </c>
      <c r="J2773">
        <v>390</v>
      </c>
      <c r="K2773" t="s">
        <v>1573</v>
      </c>
      <c r="L2773" t="s">
        <v>1555</v>
      </c>
      <c r="M2773">
        <v>1</v>
      </c>
      <c r="N2773" t="s">
        <v>1558</v>
      </c>
      <c r="O2773">
        <v>2017</v>
      </c>
      <c r="P2773" s="2">
        <v>100</v>
      </c>
      <c r="Q2773" s="2">
        <v>100</v>
      </c>
      <c r="R2773" s="2">
        <v>100</v>
      </c>
      <c r="S2773" s="2">
        <v>100</v>
      </c>
      <c r="T2773" s="2"/>
      <c r="U2773" s="2"/>
    </row>
    <row r="2774" spans="1:21" x14ac:dyDescent="0.25">
      <c r="A2774">
        <v>66769275</v>
      </c>
      <c r="B2774" s="7" t="s">
        <v>1138</v>
      </c>
      <c r="C2774">
        <v>5</v>
      </c>
      <c r="D2774">
        <v>2019</v>
      </c>
      <c r="E2774">
        <v>2</v>
      </c>
      <c r="F2774">
        <v>208</v>
      </c>
      <c r="G2774">
        <v>201</v>
      </c>
      <c r="H2774">
        <v>185</v>
      </c>
      <c r="I2774">
        <v>70</v>
      </c>
      <c r="J2774">
        <v>390</v>
      </c>
      <c r="K2774" t="s">
        <v>1573</v>
      </c>
      <c r="L2774" t="s">
        <v>1555</v>
      </c>
      <c r="M2774">
        <v>1</v>
      </c>
      <c r="N2774" t="s">
        <v>1558</v>
      </c>
      <c r="O2774">
        <v>2018</v>
      </c>
      <c r="P2774" s="2">
        <v>100</v>
      </c>
      <c r="Q2774" s="2">
        <v>100</v>
      </c>
      <c r="R2774" s="2">
        <v>100</v>
      </c>
      <c r="S2774" s="2">
        <v>100</v>
      </c>
      <c r="T2774" s="2"/>
      <c r="U2774" s="2"/>
    </row>
    <row r="2775" spans="1:21" x14ac:dyDescent="0.25">
      <c r="A2775">
        <v>66769275</v>
      </c>
      <c r="B2775" s="7" t="s">
        <v>1138</v>
      </c>
      <c r="C2775">
        <v>5</v>
      </c>
      <c r="D2775">
        <v>2019</v>
      </c>
      <c r="E2775">
        <v>2</v>
      </c>
      <c r="F2775">
        <v>208</v>
      </c>
      <c r="G2775">
        <v>201</v>
      </c>
      <c r="H2775">
        <v>185</v>
      </c>
      <c r="I2775">
        <v>70</v>
      </c>
      <c r="J2775">
        <v>390</v>
      </c>
      <c r="K2775" t="s">
        <v>1573</v>
      </c>
      <c r="L2775" t="s">
        <v>1555</v>
      </c>
      <c r="M2775">
        <v>1</v>
      </c>
      <c r="N2775" t="s">
        <v>1558</v>
      </c>
      <c r="O2775">
        <v>2019</v>
      </c>
      <c r="P2775" s="2">
        <v>100</v>
      </c>
      <c r="Q2775" s="2">
        <v>100</v>
      </c>
      <c r="R2775" s="2">
        <v>100</v>
      </c>
      <c r="S2775" s="2">
        <v>100</v>
      </c>
      <c r="T2775" s="2">
        <v>100</v>
      </c>
      <c r="U2775" s="2">
        <v>80</v>
      </c>
    </row>
    <row r="2776" spans="1:21" x14ac:dyDescent="0.25">
      <c r="A2776">
        <v>66769275</v>
      </c>
      <c r="B2776" s="7" t="s">
        <v>1138</v>
      </c>
      <c r="C2776">
        <v>5</v>
      </c>
      <c r="D2776">
        <v>2019</v>
      </c>
      <c r="E2776">
        <v>2</v>
      </c>
      <c r="F2776">
        <v>208</v>
      </c>
      <c r="G2776">
        <v>201</v>
      </c>
      <c r="H2776">
        <v>185</v>
      </c>
      <c r="I2776">
        <v>70</v>
      </c>
      <c r="J2776">
        <v>390</v>
      </c>
      <c r="K2776" t="s">
        <v>1573</v>
      </c>
      <c r="L2776" t="s">
        <v>1555</v>
      </c>
      <c r="M2776">
        <v>1</v>
      </c>
      <c r="N2776" t="s">
        <v>1558</v>
      </c>
      <c r="O2776">
        <v>2020</v>
      </c>
      <c r="P2776" s="2">
        <v>100</v>
      </c>
      <c r="Q2776" s="2">
        <v>100</v>
      </c>
      <c r="R2776" s="2">
        <v>0</v>
      </c>
      <c r="S2776" s="2">
        <v>0</v>
      </c>
      <c r="T2776" s="2"/>
      <c r="U2776" s="2"/>
    </row>
    <row r="2777" spans="1:21" x14ac:dyDescent="0.25">
      <c r="A2777">
        <v>66769275</v>
      </c>
      <c r="B2777" s="7" t="s">
        <v>1139</v>
      </c>
      <c r="C2777">
        <v>5</v>
      </c>
      <c r="D2777">
        <v>2019</v>
      </c>
      <c r="E2777">
        <v>2</v>
      </c>
      <c r="F2777">
        <v>208</v>
      </c>
      <c r="G2777">
        <v>202</v>
      </c>
      <c r="H2777">
        <v>189</v>
      </c>
      <c r="I2777">
        <v>379</v>
      </c>
      <c r="J2777">
        <v>411</v>
      </c>
      <c r="K2777" t="s">
        <v>1559</v>
      </c>
      <c r="L2777" t="s">
        <v>1555</v>
      </c>
      <c r="M2777">
        <v>1</v>
      </c>
      <c r="N2777" t="s">
        <v>1558</v>
      </c>
      <c r="O2777">
        <v>2016</v>
      </c>
      <c r="P2777" s="2">
        <v>100</v>
      </c>
      <c r="Q2777" s="2">
        <v>100</v>
      </c>
      <c r="R2777" s="2">
        <v>100</v>
      </c>
      <c r="S2777" s="2">
        <v>100</v>
      </c>
      <c r="T2777" s="2"/>
      <c r="U2777" s="2"/>
    </row>
    <row r="2778" spans="1:21" x14ac:dyDescent="0.25">
      <c r="A2778">
        <v>66769275</v>
      </c>
      <c r="B2778" s="7" t="s">
        <v>1139</v>
      </c>
      <c r="C2778">
        <v>5</v>
      </c>
      <c r="D2778">
        <v>2019</v>
      </c>
      <c r="E2778">
        <v>2</v>
      </c>
      <c r="F2778">
        <v>208</v>
      </c>
      <c r="G2778">
        <v>202</v>
      </c>
      <c r="H2778">
        <v>189</v>
      </c>
      <c r="I2778">
        <v>379</v>
      </c>
      <c r="J2778">
        <v>411</v>
      </c>
      <c r="K2778" t="s">
        <v>1559</v>
      </c>
      <c r="L2778" t="s">
        <v>1555</v>
      </c>
      <c r="M2778">
        <v>1</v>
      </c>
      <c r="N2778" t="s">
        <v>1558</v>
      </c>
      <c r="O2778">
        <v>2017</v>
      </c>
      <c r="P2778" s="2">
        <v>100</v>
      </c>
      <c r="Q2778" s="2">
        <v>100</v>
      </c>
      <c r="R2778" s="2">
        <v>99.69</v>
      </c>
      <c r="S2778" s="2">
        <v>99.69</v>
      </c>
      <c r="T2778" s="2"/>
      <c r="U2778" s="2"/>
    </row>
    <row r="2779" spans="1:21" x14ac:dyDescent="0.25">
      <c r="A2779">
        <v>66769275</v>
      </c>
      <c r="B2779" s="7" t="s">
        <v>1139</v>
      </c>
      <c r="C2779">
        <v>5</v>
      </c>
      <c r="D2779">
        <v>2019</v>
      </c>
      <c r="E2779">
        <v>2</v>
      </c>
      <c r="F2779">
        <v>208</v>
      </c>
      <c r="G2779">
        <v>202</v>
      </c>
      <c r="H2779">
        <v>189</v>
      </c>
      <c r="I2779">
        <v>379</v>
      </c>
      <c r="J2779">
        <v>411</v>
      </c>
      <c r="K2779" t="s">
        <v>1559</v>
      </c>
      <c r="L2779" t="s">
        <v>1555</v>
      </c>
      <c r="M2779">
        <v>1</v>
      </c>
      <c r="N2779" t="s">
        <v>1558</v>
      </c>
      <c r="O2779">
        <v>2018</v>
      </c>
      <c r="P2779" s="2">
        <v>100</v>
      </c>
      <c r="Q2779" s="2">
        <v>100</v>
      </c>
      <c r="R2779" s="2">
        <v>100</v>
      </c>
      <c r="S2779" s="2">
        <v>100</v>
      </c>
      <c r="T2779" s="2"/>
      <c r="U2779" s="2"/>
    </row>
    <row r="2780" spans="1:21" x14ac:dyDescent="0.25">
      <c r="A2780">
        <v>66769275</v>
      </c>
      <c r="B2780" s="7" t="s">
        <v>1139</v>
      </c>
      <c r="C2780">
        <v>5</v>
      </c>
      <c r="D2780">
        <v>2019</v>
      </c>
      <c r="E2780">
        <v>2</v>
      </c>
      <c r="F2780">
        <v>208</v>
      </c>
      <c r="G2780">
        <v>202</v>
      </c>
      <c r="H2780">
        <v>189</v>
      </c>
      <c r="I2780">
        <v>379</v>
      </c>
      <c r="J2780">
        <v>411</v>
      </c>
      <c r="K2780" t="s">
        <v>1559</v>
      </c>
      <c r="L2780" t="s">
        <v>1555</v>
      </c>
      <c r="M2780">
        <v>1</v>
      </c>
      <c r="N2780" t="s">
        <v>1558</v>
      </c>
      <c r="O2780">
        <v>2019</v>
      </c>
      <c r="P2780" s="2">
        <v>100</v>
      </c>
      <c r="Q2780" s="2">
        <v>100</v>
      </c>
      <c r="R2780" s="2">
        <v>99.95</v>
      </c>
      <c r="S2780" s="2">
        <v>99.95</v>
      </c>
      <c r="T2780" s="2">
        <v>99.91</v>
      </c>
      <c r="U2780" s="2">
        <v>79.930000000000007</v>
      </c>
    </row>
    <row r="2781" spans="1:21" x14ac:dyDescent="0.25">
      <c r="A2781">
        <v>66769275</v>
      </c>
      <c r="B2781" s="7" t="s">
        <v>1139</v>
      </c>
      <c r="C2781">
        <v>5</v>
      </c>
      <c r="D2781">
        <v>2019</v>
      </c>
      <c r="E2781">
        <v>2</v>
      </c>
      <c r="F2781">
        <v>208</v>
      </c>
      <c r="G2781">
        <v>202</v>
      </c>
      <c r="H2781">
        <v>189</v>
      </c>
      <c r="I2781">
        <v>379</v>
      </c>
      <c r="J2781">
        <v>411</v>
      </c>
      <c r="K2781" t="s">
        <v>1559</v>
      </c>
      <c r="L2781" t="s">
        <v>1555</v>
      </c>
      <c r="M2781">
        <v>1</v>
      </c>
      <c r="N2781" t="s">
        <v>1558</v>
      </c>
      <c r="O2781">
        <v>2020</v>
      </c>
      <c r="P2781" s="2">
        <v>100</v>
      </c>
      <c r="Q2781" s="2">
        <v>100</v>
      </c>
      <c r="R2781" s="2">
        <v>0</v>
      </c>
      <c r="S2781" s="2">
        <v>0</v>
      </c>
      <c r="T2781" s="2"/>
      <c r="U2781" s="2"/>
    </row>
    <row r="2782" spans="1:21" x14ac:dyDescent="0.25">
      <c r="A2782">
        <v>66769275</v>
      </c>
      <c r="B2782" s="7" t="s">
        <v>1140</v>
      </c>
      <c r="C2782">
        <v>5</v>
      </c>
      <c r="D2782">
        <v>2019</v>
      </c>
      <c r="E2782">
        <v>2</v>
      </c>
      <c r="F2782">
        <v>208</v>
      </c>
      <c r="G2782">
        <v>203</v>
      </c>
      <c r="H2782">
        <v>192</v>
      </c>
      <c r="I2782">
        <v>92</v>
      </c>
      <c r="J2782">
        <v>446</v>
      </c>
      <c r="K2782" t="s">
        <v>1586</v>
      </c>
      <c r="L2782" t="s">
        <v>1555</v>
      </c>
      <c r="M2782">
        <v>1</v>
      </c>
      <c r="N2782" t="s">
        <v>1558</v>
      </c>
      <c r="O2782">
        <v>2016</v>
      </c>
      <c r="P2782" s="2">
        <v>100</v>
      </c>
      <c r="Q2782" s="2">
        <v>100</v>
      </c>
      <c r="R2782" s="2">
        <v>84</v>
      </c>
      <c r="S2782" s="2">
        <v>84</v>
      </c>
      <c r="T2782" s="2"/>
      <c r="U2782" s="2"/>
    </row>
    <row r="2783" spans="1:21" x14ac:dyDescent="0.25">
      <c r="A2783">
        <v>66769275</v>
      </c>
      <c r="B2783" s="7" t="s">
        <v>1140</v>
      </c>
      <c r="C2783">
        <v>5</v>
      </c>
      <c r="D2783">
        <v>2019</v>
      </c>
      <c r="E2783">
        <v>2</v>
      </c>
      <c r="F2783">
        <v>208</v>
      </c>
      <c r="G2783">
        <v>203</v>
      </c>
      <c r="H2783">
        <v>192</v>
      </c>
      <c r="I2783">
        <v>92</v>
      </c>
      <c r="J2783">
        <v>446</v>
      </c>
      <c r="K2783" t="s">
        <v>1586</v>
      </c>
      <c r="L2783" t="s">
        <v>1555</v>
      </c>
      <c r="M2783">
        <v>1</v>
      </c>
      <c r="N2783" t="s">
        <v>1558</v>
      </c>
      <c r="O2783">
        <v>2017</v>
      </c>
      <c r="P2783" s="2">
        <v>100</v>
      </c>
      <c r="Q2783" s="2">
        <v>100</v>
      </c>
      <c r="R2783" s="2">
        <v>96.5</v>
      </c>
      <c r="S2783" s="2">
        <v>96.5</v>
      </c>
      <c r="T2783" s="2"/>
      <c r="U2783" s="2"/>
    </row>
    <row r="2784" spans="1:21" x14ac:dyDescent="0.25">
      <c r="A2784">
        <v>66769275</v>
      </c>
      <c r="B2784" s="7" t="s">
        <v>1140</v>
      </c>
      <c r="C2784">
        <v>5</v>
      </c>
      <c r="D2784">
        <v>2019</v>
      </c>
      <c r="E2784">
        <v>2</v>
      </c>
      <c r="F2784">
        <v>208</v>
      </c>
      <c r="G2784">
        <v>203</v>
      </c>
      <c r="H2784">
        <v>192</v>
      </c>
      <c r="I2784">
        <v>92</v>
      </c>
      <c r="J2784">
        <v>446</v>
      </c>
      <c r="K2784" t="s">
        <v>1586</v>
      </c>
      <c r="L2784" t="s">
        <v>1555</v>
      </c>
      <c r="M2784">
        <v>1</v>
      </c>
      <c r="N2784" t="s">
        <v>1558</v>
      </c>
      <c r="O2784">
        <v>2018</v>
      </c>
      <c r="P2784" s="2">
        <v>100</v>
      </c>
      <c r="Q2784" s="2">
        <v>100</v>
      </c>
      <c r="R2784" s="2">
        <v>99.9</v>
      </c>
      <c r="S2784" s="2">
        <v>99.9</v>
      </c>
      <c r="T2784" s="2"/>
      <c r="U2784" s="2"/>
    </row>
    <row r="2785" spans="1:21" x14ac:dyDescent="0.25">
      <c r="A2785">
        <v>66769275</v>
      </c>
      <c r="B2785" s="7" t="s">
        <v>1140</v>
      </c>
      <c r="C2785">
        <v>5</v>
      </c>
      <c r="D2785">
        <v>2019</v>
      </c>
      <c r="E2785">
        <v>2</v>
      </c>
      <c r="F2785">
        <v>208</v>
      </c>
      <c r="G2785">
        <v>203</v>
      </c>
      <c r="H2785">
        <v>192</v>
      </c>
      <c r="I2785">
        <v>92</v>
      </c>
      <c r="J2785">
        <v>446</v>
      </c>
      <c r="K2785" t="s">
        <v>1586</v>
      </c>
      <c r="L2785" t="s">
        <v>1555</v>
      </c>
      <c r="M2785">
        <v>1</v>
      </c>
      <c r="N2785" t="s">
        <v>1558</v>
      </c>
      <c r="O2785">
        <v>2019</v>
      </c>
      <c r="P2785" s="2">
        <v>100</v>
      </c>
      <c r="Q2785" s="2">
        <v>100</v>
      </c>
      <c r="R2785" s="2">
        <v>93.3</v>
      </c>
      <c r="S2785" s="2">
        <v>93.3</v>
      </c>
      <c r="T2785" s="2">
        <v>93.43</v>
      </c>
      <c r="U2785" s="2">
        <v>74.739999999999995</v>
      </c>
    </row>
    <row r="2786" spans="1:21" x14ac:dyDescent="0.25">
      <c r="A2786">
        <v>66769275</v>
      </c>
      <c r="B2786" s="7" t="s">
        <v>1140</v>
      </c>
      <c r="C2786">
        <v>5</v>
      </c>
      <c r="D2786">
        <v>2019</v>
      </c>
      <c r="E2786">
        <v>2</v>
      </c>
      <c r="F2786">
        <v>208</v>
      </c>
      <c r="G2786">
        <v>203</v>
      </c>
      <c r="H2786">
        <v>192</v>
      </c>
      <c r="I2786">
        <v>92</v>
      </c>
      <c r="J2786">
        <v>446</v>
      </c>
      <c r="K2786" t="s">
        <v>1586</v>
      </c>
      <c r="L2786" t="s">
        <v>1555</v>
      </c>
      <c r="M2786">
        <v>1</v>
      </c>
      <c r="N2786" t="s">
        <v>1558</v>
      </c>
      <c r="O2786">
        <v>2020</v>
      </c>
      <c r="P2786" s="2">
        <v>100</v>
      </c>
      <c r="Q2786" s="2">
        <v>100</v>
      </c>
      <c r="R2786" s="2">
        <v>0</v>
      </c>
      <c r="S2786" s="2">
        <v>0</v>
      </c>
      <c r="T2786" s="2"/>
      <c r="U2786" s="2"/>
    </row>
    <row r="2787" spans="1:21" x14ac:dyDescent="0.25">
      <c r="A2787">
        <v>66769275</v>
      </c>
      <c r="B2787" s="7" t="s">
        <v>1141</v>
      </c>
      <c r="C2787">
        <v>5</v>
      </c>
      <c r="D2787">
        <v>2019</v>
      </c>
      <c r="E2787">
        <v>2</v>
      </c>
      <c r="F2787">
        <v>211</v>
      </c>
      <c r="G2787">
        <v>170</v>
      </c>
      <c r="H2787">
        <v>124</v>
      </c>
      <c r="I2787">
        <v>348</v>
      </c>
      <c r="J2787">
        <v>98</v>
      </c>
      <c r="K2787" t="s">
        <v>2040</v>
      </c>
      <c r="L2787" t="s">
        <v>1555</v>
      </c>
      <c r="M2787">
        <v>1</v>
      </c>
      <c r="N2787" t="s">
        <v>1558</v>
      </c>
      <c r="O2787">
        <v>2016</v>
      </c>
      <c r="P2787" s="2">
        <v>4</v>
      </c>
      <c r="Q2787" s="2">
        <v>4</v>
      </c>
      <c r="R2787" s="2">
        <v>4</v>
      </c>
      <c r="S2787" s="2">
        <v>100</v>
      </c>
      <c r="T2787" s="2"/>
      <c r="U2787" s="2"/>
    </row>
    <row r="2788" spans="1:21" x14ac:dyDescent="0.25">
      <c r="A2788">
        <v>66769275</v>
      </c>
      <c r="B2788" s="7" t="s">
        <v>1141</v>
      </c>
      <c r="C2788">
        <v>5</v>
      </c>
      <c r="D2788">
        <v>2019</v>
      </c>
      <c r="E2788">
        <v>2</v>
      </c>
      <c r="F2788">
        <v>211</v>
      </c>
      <c r="G2788">
        <v>170</v>
      </c>
      <c r="H2788">
        <v>124</v>
      </c>
      <c r="I2788">
        <v>348</v>
      </c>
      <c r="J2788">
        <v>98</v>
      </c>
      <c r="K2788" t="s">
        <v>2040</v>
      </c>
      <c r="L2788" t="s">
        <v>1555</v>
      </c>
      <c r="M2788">
        <v>1</v>
      </c>
      <c r="N2788" t="s">
        <v>1558</v>
      </c>
      <c r="O2788">
        <v>2017</v>
      </c>
      <c r="P2788" s="2">
        <v>4</v>
      </c>
      <c r="Q2788" s="2">
        <v>4</v>
      </c>
      <c r="R2788" s="2">
        <v>4</v>
      </c>
      <c r="S2788" s="2">
        <v>100</v>
      </c>
      <c r="T2788" s="2"/>
      <c r="U2788" s="2"/>
    </row>
    <row r="2789" spans="1:21" x14ac:dyDescent="0.25">
      <c r="A2789">
        <v>66769275</v>
      </c>
      <c r="B2789" s="7" t="s">
        <v>1141</v>
      </c>
      <c r="C2789">
        <v>5</v>
      </c>
      <c r="D2789">
        <v>2019</v>
      </c>
      <c r="E2789">
        <v>2</v>
      </c>
      <c r="F2789">
        <v>211</v>
      </c>
      <c r="G2789">
        <v>170</v>
      </c>
      <c r="H2789">
        <v>124</v>
      </c>
      <c r="I2789">
        <v>348</v>
      </c>
      <c r="J2789">
        <v>98</v>
      </c>
      <c r="K2789" t="s">
        <v>2040</v>
      </c>
      <c r="L2789" t="s">
        <v>1555</v>
      </c>
      <c r="M2789">
        <v>1</v>
      </c>
      <c r="N2789" t="s">
        <v>1558</v>
      </c>
      <c r="O2789">
        <v>2018</v>
      </c>
      <c r="P2789" s="2">
        <v>4</v>
      </c>
      <c r="Q2789" s="2">
        <v>4</v>
      </c>
      <c r="R2789" s="2">
        <v>4</v>
      </c>
      <c r="S2789" s="2">
        <v>100</v>
      </c>
      <c r="T2789" s="2"/>
      <c r="U2789" s="2"/>
    </row>
    <row r="2790" spans="1:21" x14ac:dyDescent="0.25">
      <c r="A2790">
        <v>66769275</v>
      </c>
      <c r="B2790" s="7" t="s">
        <v>1141</v>
      </c>
      <c r="C2790">
        <v>5</v>
      </c>
      <c r="D2790">
        <v>2019</v>
      </c>
      <c r="E2790">
        <v>2</v>
      </c>
      <c r="F2790">
        <v>211</v>
      </c>
      <c r="G2790">
        <v>170</v>
      </c>
      <c r="H2790">
        <v>124</v>
      </c>
      <c r="I2790">
        <v>348</v>
      </c>
      <c r="J2790">
        <v>98</v>
      </c>
      <c r="K2790" t="s">
        <v>2040</v>
      </c>
      <c r="L2790" t="s">
        <v>1555</v>
      </c>
      <c r="M2790">
        <v>1</v>
      </c>
      <c r="N2790" t="s">
        <v>1558</v>
      </c>
      <c r="O2790">
        <v>2019</v>
      </c>
      <c r="P2790" s="2">
        <v>4</v>
      </c>
      <c r="Q2790" s="2">
        <v>4</v>
      </c>
      <c r="R2790" s="2">
        <v>4</v>
      </c>
      <c r="S2790" s="2">
        <v>100</v>
      </c>
      <c r="T2790" s="2">
        <v>100</v>
      </c>
      <c r="U2790" s="2">
        <v>80</v>
      </c>
    </row>
    <row r="2791" spans="1:21" x14ac:dyDescent="0.25">
      <c r="A2791">
        <v>66769275</v>
      </c>
      <c r="B2791" s="7" t="s">
        <v>1141</v>
      </c>
      <c r="C2791">
        <v>5</v>
      </c>
      <c r="D2791">
        <v>2019</v>
      </c>
      <c r="E2791">
        <v>2</v>
      </c>
      <c r="F2791">
        <v>211</v>
      </c>
      <c r="G2791">
        <v>170</v>
      </c>
      <c r="H2791">
        <v>124</v>
      </c>
      <c r="I2791">
        <v>348</v>
      </c>
      <c r="J2791">
        <v>98</v>
      </c>
      <c r="K2791" t="s">
        <v>2040</v>
      </c>
      <c r="L2791" t="s">
        <v>1555</v>
      </c>
      <c r="M2791">
        <v>1</v>
      </c>
      <c r="N2791" t="s">
        <v>1558</v>
      </c>
      <c r="O2791">
        <v>2020</v>
      </c>
      <c r="P2791" s="2">
        <v>4</v>
      </c>
      <c r="Q2791" s="2">
        <v>4</v>
      </c>
      <c r="R2791" s="2">
        <v>0</v>
      </c>
      <c r="S2791" s="2">
        <v>0</v>
      </c>
      <c r="T2791" s="2"/>
      <c r="U2791" s="2"/>
    </row>
    <row r="2792" spans="1:21" x14ac:dyDescent="0.25">
      <c r="A2792">
        <v>66769275</v>
      </c>
      <c r="B2792" s="7" t="s">
        <v>1143</v>
      </c>
      <c r="C2792">
        <v>5</v>
      </c>
      <c r="D2792">
        <v>2019</v>
      </c>
      <c r="E2792">
        <v>2</v>
      </c>
      <c r="F2792">
        <v>211</v>
      </c>
      <c r="G2792">
        <v>170</v>
      </c>
      <c r="H2792">
        <v>124</v>
      </c>
      <c r="I2792">
        <v>349</v>
      </c>
      <c r="J2792">
        <v>99</v>
      </c>
      <c r="K2792" t="s">
        <v>2041</v>
      </c>
      <c r="L2792" t="s">
        <v>1552</v>
      </c>
      <c r="M2792">
        <v>1</v>
      </c>
      <c r="N2792" t="s">
        <v>1558</v>
      </c>
      <c r="O2792">
        <v>2016</v>
      </c>
      <c r="P2792" s="2">
        <v>20</v>
      </c>
      <c r="Q2792" s="2">
        <v>20</v>
      </c>
      <c r="R2792" s="2">
        <v>20</v>
      </c>
      <c r="S2792" s="2">
        <v>100</v>
      </c>
      <c r="T2792" s="2"/>
      <c r="U2792" s="2"/>
    </row>
    <row r="2793" spans="1:21" x14ac:dyDescent="0.25">
      <c r="A2793">
        <v>66769275</v>
      </c>
      <c r="B2793" s="7" t="s">
        <v>1143</v>
      </c>
      <c r="C2793">
        <v>5</v>
      </c>
      <c r="D2793">
        <v>2019</v>
      </c>
      <c r="E2793">
        <v>2</v>
      </c>
      <c r="F2793">
        <v>211</v>
      </c>
      <c r="G2793">
        <v>170</v>
      </c>
      <c r="H2793">
        <v>124</v>
      </c>
      <c r="I2793">
        <v>349</v>
      </c>
      <c r="J2793">
        <v>99</v>
      </c>
      <c r="K2793" t="s">
        <v>2041</v>
      </c>
      <c r="L2793" t="s">
        <v>1552</v>
      </c>
      <c r="M2793">
        <v>1</v>
      </c>
      <c r="N2793" t="s">
        <v>1558</v>
      </c>
      <c r="O2793">
        <v>2017</v>
      </c>
      <c r="P2793" s="2">
        <v>20</v>
      </c>
      <c r="Q2793" s="2">
        <v>20</v>
      </c>
      <c r="R2793" s="2">
        <v>20</v>
      </c>
      <c r="S2793" s="2">
        <v>100</v>
      </c>
      <c r="T2793" s="2"/>
      <c r="U2793" s="2"/>
    </row>
    <row r="2794" spans="1:21" x14ac:dyDescent="0.25">
      <c r="A2794">
        <v>66769275</v>
      </c>
      <c r="B2794" s="7" t="s">
        <v>1143</v>
      </c>
      <c r="C2794">
        <v>5</v>
      </c>
      <c r="D2794">
        <v>2019</v>
      </c>
      <c r="E2794">
        <v>2</v>
      </c>
      <c r="F2794">
        <v>211</v>
      </c>
      <c r="G2794">
        <v>170</v>
      </c>
      <c r="H2794">
        <v>124</v>
      </c>
      <c r="I2794">
        <v>349</v>
      </c>
      <c r="J2794">
        <v>99</v>
      </c>
      <c r="K2794" t="s">
        <v>2041</v>
      </c>
      <c r="L2794" t="s">
        <v>1552</v>
      </c>
      <c r="M2794">
        <v>1</v>
      </c>
      <c r="N2794" t="s">
        <v>1558</v>
      </c>
      <c r="O2794">
        <v>2018</v>
      </c>
      <c r="P2794" s="2">
        <v>20</v>
      </c>
      <c r="Q2794" s="2">
        <v>20</v>
      </c>
      <c r="R2794" s="2">
        <v>20</v>
      </c>
      <c r="S2794" s="2">
        <v>100</v>
      </c>
      <c r="T2794" s="2"/>
      <c r="U2794" s="2"/>
    </row>
    <row r="2795" spans="1:21" x14ac:dyDescent="0.25">
      <c r="A2795">
        <v>66769275</v>
      </c>
      <c r="B2795" s="7" t="s">
        <v>1143</v>
      </c>
      <c r="C2795">
        <v>5</v>
      </c>
      <c r="D2795">
        <v>2019</v>
      </c>
      <c r="E2795">
        <v>2</v>
      </c>
      <c r="F2795">
        <v>211</v>
      </c>
      <c r="G2795">
        <v>170</v>
      </c>
      <c r="H2795">
        <v>124</v>
      </c>
      <c r="I2795">
        <v>349</v>
      </c>
      <c r="J2795">
        <v>99</v>
      </c>
      <c r="K2795" t="s">
        <v>2041</v>
      </c>
      <c r="L2795" t="s">
        <v>1552</v>
      </c>
      <c r="M2795">
        <v>1</v>
      </c>
      <c r="N2795" t="s">
        <v>1558</v>
      </c>
      <c r="O2795">
        <v>2019</v>
      </c>
      <c r="P2795" s="2">
        <v>20</v>
      </c>
      <c r="Q2795" s="2">
        <v>20</v>
      </c>
      <c r="R2795" s="2">
        <v>20</v>
      </c>
      <c r="S2795" s="2">
        <v>100</v>
      </c>
      <c r="T2795" s="2">
        <v>100</v>
      </c>
      <c r="U2795" s="2">
        <v>100</v>
      </c>
    </row>
    <row r="2796" spans="1:21" x14ac:dyDescent="0.25">
      <c r="A2796">
        <v>66769275</v>
      </c>
      <c r="B2796" s="7" t="s">
        <v>1143</v>
      </c>
      <c r="C2796">
        <v>5</v>
      </c>
      <c r="D2796">
        <v>2019</v>
      </c>
      <c r="E2796">
        <v>2</v>
      </c>
      <c r="F2796">
        <v>211</v>
      </c>
      <c r="G2796">
        <v>170</v>
      </c>
      <c r="H2796">
        <v>124</v>
      </c>
      <c r="I2796">
        <v>349</v>
      </c>
      <c r="J2796">
        <v>99</v>
      </c>
      <c r="K2796" t="s">
        <v>2041</v>
      </c>
      <c r="L2796" t="s">
        <v>1552</v>
      </c>
      <c r="M2796">
        <v>1</v>
      </c>
      <c r="N2796" t="s">
        <v>1558</v>
      </c>
      <c r="O2796">
        <v>2020</v>
      </c>
      <c r="P2796" s="2">
        <v>0</v>
      </c>
      <c r="Q2796" s="2">
        <v>0</v>
      </c>
      <c r="R2796" s="2">
        <v>0</v>
      </c>
      <c r="S2796" s="2">
        <v>0</v>
      </c>
      <c r="T2796" s="2"/>
      <c r="U2796" s="2"/>
    </row>
    <row r="2797" spans="1:21" x14ac:dyDescent="0.25">
      <c r="A2797">
        <v>66769275</v>
      </c>
      <c r="B2797" s="7" t="s">
        <v>1145</v>
      </c>
      <c r="C2797">
        <v>5</v>
      </c>
      <c r="D2797">
        <v>2019</v>
      </c>
      <c r="E2797">
        <v>2</v>
      </c>
      <c r="F2797">
        <v>211</v>
      </c>
      <c r="G2797">
        <v>170</v>
      </c>
      <c r="H2797">
        <v>124</v>
      </c>
      <c r="I2797">
        <v>350</v>
      </c>
      <c r="J2797">
        <v>100</v>
      </c>
      <c r="K2797" t="s">
        <v>2042</v>
      </c>
      <c r="L2797" t="s">
        <v>1555</v>
      </c>
      <c r="M2797">
        <v>1</v>
      </c>
      <c r="N2797" t="s">
        <v>1558</v>
      </c>
      <c r="O2797">
        <v>2016</v>
      </c>
      <c r="P2797" s="2">
        <v>4</v>
      </c>
      <c r="Q2797" s="2">
        <v>4</v>
      </c>
      <c r="R2797" s="2">
        <v>4</v>
      </c>
      <c r="S2797" s="2">
        <v>100</v>
      </c>
      <c r="T2797" s="2"/>
      <c r="U2797" s="2"/>
    </row>
    <row r="2798" spans="1:21" x14ac:dyDescent="0.25">
      <c r="A2798">
        <v>66769275</v>
      </c>
      <c r="B2798" s="7" t="s">
        <v>1145</v>
      </c>
      <c r="C2798">
        <v>5</v>
      </c>
      <c r="D2798">
        <v>2019</v>
      </c>
      <c r="E2798">
        <v>2</v>
      </c>
      <c r="F2798">
        <v>211</v>
      </c>
      <c r="G2798">
        <v>170</v>
      </c>
      <c r="H2798">
        <v>124</v>
      </c>
      <c r="I2798">
        <v>350</v>
      </c>
      <c r="J2798">
        <v>100</v>
      </c>
      <c r="K2798" t="s">
        <v>2042</v>
      </c>
      <c r="L2798" t="s">
        <v>1555</v>
      </c>
      <c r="M2798">
        <v>1</v>
      </c>
      <c r="N2798" t="s">
        <v>1558</v>
      </c>
      <c r="O2798">
        <v>2017</v>
      </c>
      <c r="P2798" s="2">
        <v>4</v>
      </c>
      <c r="Q2798" s="2">
        <v>4</v>
      </c>
      <c r="R2798" s="2">
        <v>4</v>
      </c>
      <c r="S2798" s="2">
        <v>100</v>
      </c>
      <c r="T2798" s="2"/>
      <c r="U2798" s="2"/>
    </row>
    <row r="2799" spans="1:21" x14ac:dyDescent="0.25">
      <c r="A2799">
        <v>66769275</v>
      </c>
      <c r="B2799" s="7" t="s">
        <v>1145</v>
      </c>
      <c r="C2799">
        <v>5</v>
      </c>
      <c r="D2799">
        <v>2019</v>
      </c>
      <c r="E2799">
        <v>2</v>
      </c>
      <c r="F2799">
        <v>211</v>
      </c>
      <c r="G2799">
        <v>170</v>
      </c>
      <c r="H2799">
        <v>124</v>
      </c>
      <c r="I2799">
        <v>350</v>
      </c>
      <c r="J2799">
        <v>100</v>
      </c>
      <c r="K2799" t="s">
        <v>2042</v>
      </c>
      <c r="L2799" t="s">
        <v>1555</v>
      </c>
      <c r="M2799">
        <v>1</v>
      </c>
      <c r="N2799" t="s">
        <v>1558</v>
      </c>
      <c r="O2799">
        <v>2018</v>
      </c>
      <c r="P2799" s="2">
        <v>4</v>
      </c>
      <c r="Q2799" s="2">
        <v>4</v>
      </c>
      <c r="R2799" s="2">
        <v>4</v>
      </c>
      <c r="S2799" s="2">
        <v>100</v>
      </c>
      <c r="T2799" s="2"/>
      <c r="U2799" s="2"/>
    </row>
    <row r="2800" spans="1:21" x14ac:dyDescent="0.25">
      <c r="A2800">
        <v>66769275</v>
      </c>
      <c r="B2800" s="7" t="s">
        <v>1145</v>
      </c>
      <c r="C2800">
        <v>5</v>
      </c>
      <c r="D2800">
        <v>2019</v>
      </c>
      <c r="E2800">
        <v>2</v>
      </c>
      <c r="F2800">
        <v>211</v>
      </c>
      <c r="G2800">
        <v>170</v>
      </c>
      <c r="H2800">
        <v>124</v>
      </c>
      <c r="I2800">
        <v>350</v>
      </c>
      <c r="J2800">
        <v>100</v>
      </c>
      <c r="K2800" t="s">
        <v>2042</v>
      </c>
      <c r="L2800" t="s">
        <v>1555</v>
      </c>
      <c r="M2800">
        <v>1</v>
      </c>
      <c r="N2800" t="s">
        <v>1558</v>
      </c>
      <c r="O2800">
        <v>2019</v>
      </c>
      <c r="P2800" s="2">
        <v>4</v>
      </c>
      <c r="Q2800" s="2">
        <v>4</v>
      </c>
      <c r="R2800" s="2">
        <v>4</v>
      </c>
      <c r="S2800" s="2">
        <v>100</v>
      </c>
      <c r="T2800" s="2">
        <v>100</v>
      </c>
      <c r="U2800" s="2">
        <v>80</v>
      </c>
    </row>
    <row r="2801" spans="1:21" x14ac:dyDescent="0.25">
      <c r="A2801">
        <v>66769275</v>
      </c>
      <c r="B2801" s="7" t="s">
        <v>1145</v>
      </c>
      <c r="C2801">
        <v>5</v>
      </c>
      <c r="D2801">
        <v>2019</v>
      </c>
      <c r="E2801">
        <v>2</v>
      </c>
      <c r="F2801">
        <v>211</v>
      </c>
      <c r="G2801">
        <v>170</v>
      </c>
      <c r="H2801">
        <v>124</v>
      </c>
      <c r="I2801">
        <v>350</v>
      </c>
      <c r="J2801">
        <v>100</v>
      </c>
      <c r="K2801" t="s">
        <v>2042</v>
      </c>
      <c r="L2801" t="s">
        <v>1555</v>
      </c>
      <c r="M2801">
        <v>1</v>
      </c>
      <c r="N2801" t="s">
        <v>1558</v>
      </c>
      <c r="O2801">
        <v>2020</v>
      </c>
      <c r="P2801" s="2">
        <v>4</v>
      </c>
      <c r="Q2801" s="2">
        <v>4</v>
      </c>
      <c r="R2801" s="2">
        <v>0</v>
      </c>
      <c r="S2801" s="2">
        <v>0</v>
      </c>
      <c r="T2801" s="2"/>
      <c r="U2801" s="2"/>
    </row>
    <row r="2802" spans="1:21" x14ac:dyDescent="0.25">
      <c r="A2802">
        <v>66769275</v>
      </c>
      <c r="B2802" s="7" t="s">
        <v>1147</v>
      </c>
      <c r="C2802">
        <v>5</v>
      </c>
      <c r="D2802">
        <v>2019</v>
      </c>
      <c r="E2802">
        <v>2</v>
      </c>
      <c r="F2802">
        <v>211</v>
      </c>
      <c r="G2802">
        <v>170</v>
      </c>
      <c r="H2802">
        <v>124</v>
      </c>
      <c r="I2802">
        <v>353</v>
      </c>
      <c r="J2802">
        <v>102</v>
      </c>
      <c r="K2802" t="s">
        <v>2043</v>
      </c>
      <c r="L2802" t="s">
        <v>1552</v>
      </c>
      <c r="M2802">
        <v>1</v>
      </c>
      <c r="N2802" t="s">
        <v>1558</v>
      </c>
      <c r="O2802">
        <v>2016</v>
      </c>
      <c r="P2802" s="2">
        <v>70000</v>
      </c>
      <c r="Q2802" s="2">
        <v>70000</v>
      </c>
      <c r="R2802" s="2">
        <v>79874</v>
      </c>
      <c r="S2802" s="2">
        <v>114.11</v>
      </c>
      <c r="T2802" s="2"/>
      <c r="U2802" s="2"/>
    </row>
    <row r="2803" spans="1:21" x14ac:dyDescent="0.25">
      <c r="A2803">
        <v>66769275</v>
      </c>
      <c r="B2803" s="7" t="s">
        <v>1147</v>
      </c>
      <c r="C2803">
        <v>5</v>
      </c>
      <c r="D2803">
        <v>2019</v>
      </c>
      <c r="E2803">
        <v>2</v>
      </c>
      <c r="F2803">
        <v>211</v>
      </c>
      <c r="G2803">
        <v>170</v>
      </c>
      <c r="H2803">
        <v>124</v>
      </c>
      <c r="I2803">
        <v>353</v>
      </c>
      <c r="J2803">
        <v>102</v>
      </c>
      <c r="K2803" t="s">
        <v>2043</v>
      </c>
      <c r="L2803" t="s">
        <v>1552</v>
      </c>
      <c r="M2803">
        <v>1</v>
      </c>
      <c r="N2803" t="s">
        <v>1558</v>
      </c>
      <c r="O2803">
        <v>2017</v>
      </c>
      <c r="P2803" s="2">
        <v>50000</v>
      </c>
      <c r="Q2803" s="2">
        <v>69109</v>
      </c>
      <c r="R2803" s="2">
        <v>69109</v>
      </c>
      <c r="S2803" s="2">
        <v>100</v>
      </c>
      <c r="T2803" s="2"/>
      <c r="U2803" s="2"/>
    </row>
    <row r="2804" spans="1:21" x14ac:dyDescent="0.25">
      <c r="A2804">
        <v>66769275</v>
      </c>
      <c r="B2804" s="7" t="s">
        <v>1147</v>
      </c>
      <c r="C2804">
        <v>5</v>
      </c>
      <c r="D2804">
        <v>2019</v>
      </c>
      <c r="E2804">
        <v>2</v>
      </c>
      <c r="F2804">
        <v>211</v>
      </c>
      <c r="G2804">
        <v>170</v>
      </c>
      <c r="H2804">
        <v>124</v>
      </c>
      <c r="I2804">
        <v>353</v>
      </c>
      <c r="J2804">
        <v>102</v>
      </c>
      <c r="K2804" t="s">
        <v>2043</v>
      </c>
      <c r="L2804" t="s">
        <v>1552</v>
      </c>
      <c r="M2804">
        <v>1</v>
      </c>
      <c r="N2804" t="s">
        <v>1558</v>
      </c>
      <c r="O2804">
        <v>2018</v>
      </c>
      <c r="P2804" s="2">
        <v>50000</v>
      </c>
      <c r="Q2804" s="2">
        <v>70000</v>
      </c>
      <c r="R2804" s="2">
        <v>71369</v>
      </c>
      <c r="S2804" s="2">
        <v>101.96</v>
      </c>
      <c r="T2804" s="2"/>
      <c r="U2804" s="2"/>
    </row>
    <row r="2805" spans="1:21" x14ac:dyDescent="0.25">
      <c r="A2805">
        <v>66769275</v>
      </c>
      <c r="B2805" s="7" t="s">
        <v>1147</v>
      </c>
      <c r="C2805">
        <v>5</v>
      </c>
      <c r="D2805">
        <v>2019</v>
      </c>
      <c r="E2805">
        <v>2</v>
      </c>
      <c r="F2805">
        <v>211</v>
      </c>
      <c r="G2805">
        <v>170</v>
      </c>
      <c r="H2805">
        <v>124</v>
      </c>
      <c r="I2805">
        <v>353</v>
      </c>
      <c r="J2805">
        <v>102</v>
      </c>
      <c r="K2805" t="s">
        <v>2043</v>
      </c>
      <c r="L2805" t="s">
        <v>1552</v>
      </c>
      <c r="M2805">
        <v>1</v>
      </c>
      <c r="N2805" t="s">
        <v>1558</v>
      </c>
      <c r="O2805">
        <v>2019</v>
      </c>
      <c r="P2805" s="2">
        <v>50000</v>
      </c>
      <c r="Q2805" s="2">
        <v>70000</v>
      </c>
      <c r="R2805" s="2">
        <v>72500</v>
      </c>
      <c r="S2805" s="2">
        <v>103.57</v>
      </c>
      <c r="T2805" s="2">
        <v>100.86</v>
      </c>
      <c r="U2805" s="2">
        <v>86.39</v>
      </c>
    </row>
    <row r="2806" spans="1:21" x14ac:dyDescent="0.25">
      <c r="A2806">
        <v>66769275</v>
      </c>
      <c r="B2806" s="7" t="s">
        <v>1147</v>
      </c>
      <c r="C2806">
        <v>5</v>
      </c>
      <c r="D2806">
        <v>2019</v>
      </c>
      <c r="E2806">
        <v>2</v>
      </c>
      <c r="F2806">
        <v>211</v>
      </c>
      <c r="G2806">
        <v>170</v>
      </c>
      <c r="H2806">
        <v>124</v>
      </c>
      <c r="I2806">
        <v>353</v>
      </c>
      <c r="J2806">
        <v>102</v>
      </c>
      <c r="K2806" t="s">
        <v>2043</v>
      </c>
      <c r="L2806" t="s">
        <v>1552</v>
      </c>
      <c r="M2806">
        <v>1</v>
      </c>
      <c r="N2806" t="s">
        <v>1558</v>
      </c>
      <c r="O2806">
        <v>2020</v>
      </c>
      <c r="P2806" s="2">
        <v>50000</v>
      </c>
      <c r="Q2806" s="2">
        <v>48631</v>
      </c>
      <c r="R2806" s="2">
        <v>0</v>
      </c>
      <c r="S2806" s="2">
        <v>0</v>
      </c>
      <c r="T2806" s="2"/>
      <c r="U2806" s="2"/>
    </row>
    <row r="2807" spans="1:21" x14ac:dyDescent="0.25">
      <c r="A2807">
        <v>66769275</v>
      </c>
      <c r="B2807" s="7" t="s">
        <v>1149</v>
      </c>
      <c r="C2807">
        <v>5</v>
      </c>
      <c r="D2807">
        <v>2019</v>
      </c>
      <c r="E2807">
        <v>2</v>
      </c>
      <c r="F2807">
        <v>211</v>
      </c>
      <c r="G2807">
        <v>170</v>
      </c>
      <c r="H2807">
        <v>124</v>
      </c>
      <c r="I2807">
        <v>357</v>
      </c>
      <c r="J2807">
        <v>106</v>
      </c>
      <c r="K2807" t="s">
        <v>2044</v>
      </c>
      <c r="L2807" t="s">
        <v>1555</v>
      </c>
      <c r="M2807">
        <v>1</v>
      </c>
      <c r="N2807" t="s">
        <v>1558</v>
      </c>
      <c r="O2807">
        <v>2016</v>
      </c>
      <c r="P2807" s="2">
        <v>1400</v>
      </c>
      <c r="Q2807" s="2">
        <v>1400</v>
      </c>
      <c r="R2807" s="2">
        <v>1453</v>
      </c>
      <c r="S2807" s="2">
        <v>103.79</v>
      </c>
      <c r="T2807" s="2"/>
      <c r="U2807" s="2"/>
    </row>
    <row r="2808" spans="1:21" x14ac:dyDescent="0.25">
      <c r="A2808">
        <v>66769275</v>
      </c>
      <c r="B2808" s="7" t="s">
        <v>1149</v>
      </c>
      <c r="C2808">
        <v>5</v>
      </c>
      <c r="D2808">
        <v>2019</v>
      </c>
      <c r="E2808">
        <v>2</v>
      </c>
      <c r="F2808">
        <v>211</v>
      </c>
      <c r="G2808">
        <v>170</v>
      </c>
      <c r="H2808">
        <v>124</v>
      </c>
      <c r="I2808">
        <v>357</v>
      </c>
      <c r="J2808">
        <v>106</v>
      </c>
      <c r="K2808" t="s">
        <v>2044</v>
      </c>
      <c r="L2808" t="s">
        <v>1555</v>
      </c>
      <c r="M2808">
        <v>1</v>
      </c>
      <c r="N2808" t="s">
        <v>1558</v>
      </c>
      <c r="O2808">
        <v>2017</v>
      </c>
      <c r="P2808" s="2">
        <v>1400</v>
      </c>
      <c r="Q2808" s="2">
        <v>1400</v>
      </c>
      <c r="R2808" s="2">
        <v>1453</v>
      </c>
      <c r="S2808" s="2">
        <v>103.79</v>
      </c>
      <c r="T2808" s="2"/>
      <c r="U2808" s="2"/>
    </row>
    <row r="2809" spans="1:21" x14ac:dyDescent="0.25">
      <c r="A2809">
        <v>66769275</v>
      </c>
      <c r="B2809" s="7" t="s">
        <v>1149</v>
      </c>
      <c r="C2809">
        <v>5</v>
      </c>
      <c r="D2809">
        <v>2019</v>
      </c>
      <c r="E2809">
        <v>2</v>
      </c>
      <c r="F2809">
        <v>211</v>
      </c>
      <c r="G2809">
        <v>170</v>
      </c>
      <c r="H2809">
        <v>124</v>
      </c>
      <c r="I2809">
        <v>357</v>
      </c>
      <c r="J2809">
        <v>106</v>
      </c>
      <c r="K2809" t="s">
        <v>2044</v>
      </c>
      <c r="L2809" t="s">
        <v>1555</v>
      </c>
      <c r="M2809">
        <v>1</v>
      </c>
      <c r="N2809" t="s">
        <v>1558</v>
      </c>
      <c r="O2809">
        <v>2018</v>
      </c>
      <c r="P2809" s="2">
        <v>1400</v>
      </c>
      <c r="Q2809" s="2">
        <v>1400</v>
      </c>
      <c r="R2809" s="2">
        <v>1505</v>
      </c>
      <c r="S2809" s="2">
        <v>107.5</v>
      </c>
      <c r="T2809" s="2"/>
      <c r="U2809" s="2"/>
    </row>
    <row r="2810" spans="1:21" x14ac:dyDescent="0.25">
      <c r="A2810">
        <v>66769275</v>
      </c>
      <c r="B2810" s="7" t="s">
        <v>1149</v>
      </c>
      <c r="C2810">
        <v>5</v>
      </c>
      <c r="D2810">
        <v>2019</v>
      </c>
      <c r="E2810">
        <v>2</v>
      </c>
      <c r="F2810">
        <v>211</v>
      </c>
      <c r="G2810">
        <v>170</v>
      </c>
      <c r="H2810">
        <v>124</v>
      </c>
      <c r="I2810">
        <v>357</v>
      </c>
      <c r="J2810">
        <v>106</v>
      </c>
      <c r="K2810" t="s">
        <v>2044</v>
      </c>
      <c r="L2810" t="s">
        <v>1555</v>
      </c>
      <c r="M2810">
        <v>1</v>
      </c>
      <c r="N2810" t="s">
        <v>1558</v>
      </c>
      <c r="O2810">
        <v>2019</v>
      </c>
      <c r="P2810" s="2">
        <v>1400</v>
      </c>
      <c r="Q2810" s="2">
        <v>1400</v>
      </c>
      <c r="R2810" s="2">
        <v>1919</v>
      </c>
      <c r="S2810" s="2">
        <v>137.07</v>
      </c>
      <c r="T2810" s="2">
        <v>113.04</v>
      </c>
      <c r="U2810" s="2">
        <v>90.43</v>
      </c>
    </row>
    <row r="2811" spans="1:21" x14ac:dyDescent="0.25">
      <c r="A2811">
        <v>66769275</v>
      </c>
      <c r="B2811" s="7" t="s">
        <v>1149</v>
      </c>
      <c r="C2811">
        <v>5</v>
      </c>
      <c r="D2811">
        <v>2019</v>
      </c>
      <c r="E2811">
        <v>2</v>
      </c>
      <c r="F2811">
        <v>211</v>
      </c>
      <c r="G2811">
        <v>170</v>
      </c>
      <c r="H2811">
        <v>124</v>
      </c>
      <c r="I2811">
        <v>357</v>
      </c>
      <c r="J2811">
        <v>106</v>
      </c>
      <c r="K2811" t="s">
        <v>2044</v>
      </c>
      <c r="L2811" t="s">
        <v>1555</v>
      </c>
      <c r="M2811">
        <v>1</v>
      </c>
      <c r="N2811" t="s">
        <v>1558</v>
      </c>
      <c r="O2811">
        <v>2020</v>
      </c>
      <c r="P2811" s="2">
        <v>1400</v>
      </c>
      <c r="Q2811" s="2">
        <v>1400</v>
      </c>
      <c r="R2811" s="2">
        <v>0</v>
      </c>
      <c r="S2811" s="2">
        <v>0</v>
      </c>
      <c r="T2811" s="2"/>
      <c r="U2811" s="2"/>
    </row>
    <row r="2812" spans="1:21" x14ac:dyDescent="0.25">
      <c r="A2812">
        <v>66769275</v>
      </c>
      <c r="B2812" s="7" t="s">
        <v>1151</v>
      </c>
      <c r="C2812">
        <v>5</v>
      </c>
      <c r="D2812">
        <v>2019</v>
      </c>
      <c r="E2812">
        <v>2</v>
      </c>
      <c r="F2812">
        <v>211</v>
      </c>
      <c r="G2812">
        <v>170</v>
      </c>
      <c r="H2812">
        <v>124</v>
      </c>
      <c r="I2812">
        <v>358</v>
      </c>
      <c r="J2812">
        <v>107</v>
      </c>
      <c r="K2812" t="s">
        <v>2045</v>
      </c>
      <c r="L2812" t="s">
        <v>1552</v>
      </c>
      <c r="M2812">
        <v>1</v>
      </c>
      <c r="N2812" t="s">
        <v>1558</v>
      </c>
      <c r="O2812">
        <v>2016</v>
      </c>
      <c r="P2812" s="2">
        <v>0</v>
      </c>
      <c r="Q2812" s="2">
        <v>0</v>
      </c>
      <c r="R2812" s="2">
        <v>0</v>
      </c>
      <c r="S2812" s="2">
        <v>0</v>
      </c>
      <c r="T2812" s="2"/>
      <c r="U2812" s="2"/>
    </row>
    <row r="2813" spans="1:21" x14ac:dyDescent="0.25">
      <c r="A2813">
        <v>66769275</v>
      </c>
      <c r="B2813" s="7" t="s">
        <v>1151</v>
      </c>
      <c r="C2813">
        <v>5</v>
      </c>
      <c r="D2813">
        <v>2019</v>
      </c>
      <c r="E2813">
        <v>2</v>
      </c>
      <c r="F2813">
        <v>211</v>
      </c>
      <c r="G2813">
        <v>170</v>
      </c>
      <c r="H2813">
        <v>124</v>
      </c>
      <c r="I2813">
        <v>358</v>
      </c>
      <c r="J2813">
        <v>107</v>
      </c>
      <c r="K2813" t="s">
        <v>2045</v>
      </c>
      <c r="L2813" t="s">
        <v>1552</v>
      </c>
      <c r="M2813">
        <v>1</v>
      </c>
      <c r="N2813" t="s">
        <v>1558</v>
      </c>
      <c r="O2813">
        <v>2017</v>
      </c>
      <c r="P2813" s="2">
        <v>1.5</v>
      </c>
      <c r="Q2813" s="2">
        <v>1.5</v>
      </c>
      <c r="R2813" s="2">
        <v>1.5</v>
      </c>
      <c r="S2813" s="2">
        <v>100</v>
      </c>
      <c r="T2813" s="2"/>
      <c r="U2813" s="2"/>
    </row>
    <row r="2814" spans="1:21" x14ac:dyDescent="0.25">
      <c r="A2814">
        <v>66769275</v>
      </c>
      <c r="B2814" s="7" t="s">
        <v>1151</v>
      </c>
      <c r="C2814">
        <v>5</v>
      </c>
      <c r="D2814">
        <v>2019</v>
      </c>
      <c r="E2814">
        <v>2</v>
      </c>
      <c r="F2814">
        <v>211</v>
      </c>
      <c r="G2814">
        <v>170</v>
      </c>
      <c r="H2814">
        <v>124</v>
      </c>
      <c r="I2814">
        <v>358</v>
      </c>
      <c r="J2814">
        <v>107</v>
      </c>
      <c r="K2814" t="s">
        <v>2045</v>
      </c>
      <c r="L2814" t="s">
        <v>1552</v>
      </c>
      <c r="M2814">
        <v>1</v>
      </c>
      <c r="N2814" t="s">
        <v>1558</v>
      </c>
      <c r="O2814">
        <v>2018</v>
      </c>
      <c r="P2814" s="2">
        <v>1.5</v>
      </c>
      <c r="Q2814" s="2">
        <v>2.5</v>
      </c>
      <c r="R2814" s="2">
        <v>2.5</v>
      </c>
      <c r="S2814" s="2">
        <v>100</v>
      </c>
      <c r="T2814" s="2"/>
      <c r="U2814" s="2"/>
    </row>
    <row r="2815" spans="1:21" x14ac:dyDescent="0.25">
      <c r="A2815">
        <v>66769275</v>
      </c>
      <c r="B2815" s="7" t="s">
        <v>1151</v>
      </c>
      <c r="C2815">
        <v>5</v>
      </c>
      <c r="D2815">
        <v>2019</v>
      </c>
      <c r="E2815">
        <v>2</v>
      </c>
      <c r="F2815">
        <v>211</v>
      </c>
      <c r="G2815">
        <v>170</v>
      </c>
      <c r="H2815">
        <v>124</v>
      </c>
      <c r="I2815">
        <v>358</v>
      </c>
      <c r="J2815">
        <v>107</v>
      </c>
      <c r="K2815" t="s">
        <v>2045</v>
      </c>
      <c r="L2815" t="s">
        <v>1552</v>
      </c>
      <c r="M2815">
        <v>1</v>
      </c>
      <c r="N2815" t="s">
        <v>1558</v>
      </c>
      <c r="O2815">
        <v>2019</v>
      </c>
      <c r="P2815" s="2">
        <v>1</v>
      </c>
      <c r="Q2815" s="2">
        <v>1</v>
      </c>
      <c r="R2815" s="2">
        <v>1</v>
      </c>
      <c r="S2815" s="2">
        <v>100</v>
      </c>
      <c r="T2815" s="2">
        <v>100</v>
      </c>
      <c r="U2815" s="2">
        <v>100</v>
      </c>
    </row>
    <row r="2816" spans="1:21" x14ac:dyDescent="0.25">
      <c r="A2816">
        <v>66769275</v>
      </c>
      <c r="B2816" s="7" t="s">
        <v>1151</v>
      </c>
      <c r="C2816">
        <v>5</v>
      </c>
      <c r="D2816">
        <v>2019</v>
      </c>
      <c r="E2816">
        <v>2</v>
      </c>
      <c r="F2816">
        <v>211</v>
      </c>
      <c r="G2816">
        <v>170</v>
      </c>
      <c r="H2816">
        <v>124</v>
      </c>
      <c r="I2816">
        <v>358</v>
      </c>
      <c r="J2816">
        <v>107</v>
      </c>
      <c r="K2816" t="s">
        <v>2045</v>
      </c>
      <c r="L2816" t="s">
        <v>1552</v>
      </c>
      <c r="M2816">
        <v>1</v>
      </c>
      <c r="N2816" t="s">
        <v>1558</v>
      </c>
      <c r="O2816">
        <v>2020</v>
      </c>
      <c r="P2816" s="2">
        <v>0</v>
      </c>
      <c r="Q2816" s="2">
        <v>0</v>
      </c>
      <c r="R2816" s="2">
        <v>0</v>
      </c>
      <c r="S2816" s="2">
        <v>0</v>
      </c>
      <c r="T2816" s="2"/>
      <c r="U2816" s="2"/>
    </row>
    <row r="2817" spans="1:21" x14ac:dyDescent="0.25">
      <c r="A2817">
        <v>66769275</v>
      </c>
      <c r="B2817" s="7" t="s">
        <v>1153</v>
      </c>
      <c r="C2817">
        <v>5</v>
      </c>
      <c r="D2817">
        <v>2019</v>
      </c>
      <c r="E2817">
        <v>2</v>
      </c>
      <c r="F2817">
        <v>211</v>
      </c>
      <c r="G2817">
        <v>176</v>
      </c>
      <c r="H2817">
        <v>139</v>
      </c>
      <c r="I2817">
        <v>260</v>
      </c>
      <c r="J2817">
        <v>451</v>
      </c>
      <c r="K2817" t="s">
        <v>2046</v>
      </c>
      <c r="L2817" t="s">
        <v>1552</v>
      </c>
      <c r="M2817">
        <v>1</v>
      </c>
      <c r="N2817" t="s">
        <v>1558</v>
      </c>
      <c r="O2817">
        <v>2016</v>
      </c>
      <c r="P2817" s="2">
        <v>7</v>
      </c>
      <c r="Q2817" s="2">
        <v>1</v>
      </c>
      <c r="R2817" s="2">
        <v>2</v>
      </c>
      <c r="S2817" s="2">
        <v>200</v>
      </c>
      <c r="T2817" s="2"/>
      <c r="U2817" s="2"/>
    </row>
    <row r="2818" spans="1:21" x14ac:dyDescent="0.25">
      <c r="A2818">
        <v>66769275</v>
      </c>
      <c r="B2818" s="7" t="s">
        <v>1153</v>
      </c>
      <c r="C2818">
        <v>5</v>
      </c>
      <c r="D2818">
        <v>2019</v>
      </c>
      <c r="E2818">
        <v>2</v>
      </c>
      <c r="F2818">
        <v>211</v>
      </c>
      <c r="G2818">
        <v>176</v>
      </c>
      <c r="H2818">
        <v>139</v>
      </c>
      <c r="I2818">
        <v>260</v>
      </c>
      <c r="J2818">
        <v>451</v>
      </c>
      <c r="K2818" t="s">
        <v>2046</v>
      </c>
      <c r="L2818" t="s">
        <v>1552</v>
      </c>
      <c r="M2818">
        <v>1</v>
      </c>
      <c r="N2818" t="s">
        <v>1558</v>
      </c>
      <c r="O2818">
        <v>2017</v>
      </c>
      <c r="P2818" s="2">
        <v>27</v>
      </c>
      <c r="Q2818" s="2">
        <v>36</v>
      </c>
      <c r="R2818" s="2">
        <v>36</v>
      </c>
      <c r="S2818" s="2">
        <v>100</v>
      </c>
      <c r="T2818" s="2"/>
      <c r="U2818" s="2"/>
    </row>
    <row r="2819" spans="1:21" x14ac:dyDescent="0.25">
      <c r="A2819">
        <v>66769275</v>
      </c>
      <c r="B2819" s="7" t="s">
        <v>1153</v>
      </c>
      <c r="C2819">
        <v>5</v>
      </c>
      <c r="D2819">
        <v>2019</v>
      </c>
      <c r="E2819">
        <v>2</v>
      </c>
      <c r="F2819">
        <v>211</v>
      </c>
      <c r="G2819">
        <v>176</v>
      </c>
      <c r="H2819">
        <v>139</v>
      </c>
      <c r="I2819">
        <v>260</v>
      </c>
      <c r="J2819">
        <v>451</v>
      </c>
      <c r="K2819" t="s">
        <v>2046</v>
      </c>
      <c r="L2819" t="s">
        <v>1552</v>
      </c>
      <c r="M2819">
        <v>1</v>
      </c>
      <c r="N2819" t="s">
        <v>1558</v>
      </c>
      <c r="O2819">
        <v>2018</v>
      </c>
      <c r="P2819" s="2">
        <v>28</v>
      </c>
      <c r="Q2819" s="2">
        <v>41</v>
      </c>
      <c r="R2819" s="2">
        <v>41</v>
      </c>
      <c r="S2819" s="2">
        <v>100</v>
      </c>
      <c r="T2819" s="2"/>
      <c r="U2819" s="2"/>
    </row>
    <row r="2820" spans="1:21" x14ac:dyDescent="0.25">
      <c r="A2820">
        <v>66769275</v>
      </c>
      <c r="B2820" s="7" t="s">
        <v>1153</v>
      </c>
      <c r="C2820">
        <v>5</v>
      </c>
      <c r="D2820">
        <v>2019</v>
      </c>
      <c r="E2820">
        <v>2</v>
      </c>
      <c r="F2820">
        <v>211</v>
      </c>
      <c r="G2820">
        <v>176</v>
      </c>
      <c r="H2820">
        <v>139</v>
      </c>
      <c r="I2820">
        <v>260</v>
      </c>
      <c r="J2820">
        <v>451</v>
      </c>
      <c r="K2820" t="s">
        <v>2046</v>
      </c>
      <c r="L2820" t="s">
        <v>1552</v>
      </c>
      <c r="M2820">
        <v>1</v>
      </c>
      <c r="N2820" t="s">
        <v>1558</v>
      </c>
      <c r="O2820">
        <v>2019</v>
      </c>
      <c r="P2820" s="2">
        <v>13</v>
      </c>
      <c r="Q2820" s="2">
        <v>42</v>
      </c>
      <c r="R2820" s="2">
        <v>42</v>
      </c>
      <c r="S2820" s="2">
        <v>100</v>
      </c>
      <c r="T2820" s="2">
        <v>100</v>
      </c>
      <c r="U2820" s="2">
        <v>87.05</v>
      </c>
    </row>
    <row r="2821" spans="1:21" x14ac:dyDescent="0.25">
      <c r="A2821">
        <v>66769275</v>
      </c>
      <c r="B2821" s="7" t="s">
        <v>1153</v>
      </c>
      <c r="C2821">
        <v>5</v>
      </c>
      <c r="D2821">
        <v>2019</v>
      </c>
      <c r="E2821">
        <v>2</v>
      </c>
      <c r="F2821">
        <v>211</v>
      </c>
      <c r="G2821">
        <v>176</v>
      </c>
      <c r="H2821">
        <v>139</v>
      </c>
      <c r="I2821">
        <v>260</v>
      </c>
      <c r="J2821">
        <v>451</v>
      </c>
      <c r="K2821" t="s">
        <v>2046</v>
      </c>
      <c r="L2821" t="s">
        <v>1552</v>
      </c>
      <c r="M2821">
        <v>1</v>
      </c>
      <c r="N2821" t="s">
        <v>1558</v>
      </c>
      <c r="O2821">
        <v>2020</v>
      </c>
      <c r="P2821" s="2">
        <v>0</v>
      </c>
      <c r="Q2821" s="2">
        <v>18</v>
      </c>
      <c r="R2821" s="2">
        <v>0</v>
      </c>
      <c r="S2821" s="2">
        <v>0</v>
      </c>
      <c r="T2821" s="2"/>
      <c r="U2821" s="2"/>
    </row>
    <row r="2822" spans="1:21" x14ac:dyDescent="0.25">
      <c r="A2822">
        <v>66769275</v>
      </c>
      <c r="B2822" s="7" t="s">
        <v>1155</v>
      </c>
      <c r="C2822">
        <v>5</v>
      </c>
      <c r="D2822">
        <v>2019</v>
      </c>
      <c r="E2822">
        <v>2</v>
      </c>
      <c r="F2822">
        <v>211</v>
      </c>
      <c r="G2822">
        <v>176</v>
      </c>
      <c r="H2822">
        <v>139</v>
      </c>
      <c r="I2822">
        <v>365</v>
      </c>
      <c r="J2822">
        <v>162</v>
      </c>
      <c r="K2822" t="s">
        <v>1783</v>
      </c>
      <c r="L2822" t="s">
        <v>1552</v>
      </c>
      <c r="M2822">
        <v>1</v>
      </c>
      <c r="N2822" t="s">
        <v>1558</v>
      </c>
      <c r="O2822">
        <v>2016</v>
      </c>
      <c r="P2822" s="2">
        <v>2</v>
      </c>
      <c r="Q2822" s="2">
        <v>0</v>
      </c>
      <c r="R2822" s="2">
        <v>0</v>
      </c>
      <c r="S2822" s="2">
        <v>0</v>
      </c>
      <c r="T2822" s="2"/>
      <c r="U2822" s="2"/>
    </row>
    <row r="2823" spans="1:21" x14ac:dyDescent="0.25">
      <c r="A2823">
        <v>66769275</v>
      </c>
      <c r="B2823" s="7" t="s">
        <v>1155</v>
      </c>
      <c r="C2823">
        <v>5</v>
      </c>
      <c r="D2823">
        <v>2019</v>
      </c>
      <c r="E2823">
        <v>2</v>
      </c>
      <c r="F2823">
        <v>211</v>
      </c>
      <c r="G2823">
        <v>176</v>
      </c>
      <c r="H2823">
        <v>139</v>
      </c>
      <c r="I2823">
        <v>365</v>
      </c>
      <c r="J2823">
        <v>162</v>
      </c>
      <c r="K2823" t="s">
        <v>1783</v>
      </c>
      <c r="L2823" t="s">
        <v>1552</v>
      </c>
      <c r="M2823">
        <v>1</v>
      </c>
      <c r="N2823" t="s">
        <v>1558</v>
      </c>
      <c r="O2823">
        <v>2017</v>
      </c>
      <c r="P2823" s="2">
        <v>0</v>
      </c>
      <c r="Q2823" s="2">
        <v>0</v>
      </c>
      <c r="R2823" s="2">
        <v>0</v>
      </c>
      <c r="S2823" s="2">
        <v>0</v>
      </c>
      <c r="T2823" s="2"/>
      <c r="U2823" s="2"/>
    </row>
    <row r="2824" spans="1:21" x14ac:dyDescent="0.25">
      <c r="A2824">
        <v>66769275</v>
      </c>
      <c r="B2824" s="7" t="s">
        <v>1155</v>
      </c>
      <c r="C2824">
        <v>5</v>
      </c>
      <c r="D2824">
        <v>2019</v>
      </c>
      <c r="E2824">
        <v>2</v>
      </c>
      <c r="F2824">
        <v>211</v>
      </c>
      <c r="G2824">
        <v>176</v>
      </c>
      <c r="H2824">
        <v>139</v>
      </c>
      <c r="I2824">
        <v>365</v>
      </c>
      <c r="J2824">
        <v>162</v>
      </c>
      <c r="K2824" t="s">
        <v>1783</v>
      </c>
      <c r="L2824" t="s">
        <v>1552</v>
      </c>
      <c r="M2824">
        <v>1</v>
      </c>
      <c r="N2824" t="s">
        <v>1558</v>
      </c>
      <c r="O2824">
        <v>2018</v>
      </c>
      <c r="P2824" s="2">
        <v>1</v>
      </c>
      <c r="Q2824" s="2">
        <v>3</v>
      </c>
      <c r="R2824" s="2">
        <v>0</v>
      </c>
      <c r="S2824" s="2">
        <v>0</v>
      </c>
      <c r="T2824" s="2"/>
      <c r="U2824" s="2"/>
    </row>
    <row r="2825" spans="1:21" x14ac:dyDescent="0.25">
      <c r="A2825">
        <v>66769275</v>
      </c>
      <c r="B2825" s="7" t="s">
        <v>1155</v>
      </c>
      <c r="C2825">
        <v>5</v>
      </c>
      <c r="D2825">
        <v>2019</v>
      </c>
      <c r="E2825">
        <v>2</v>
      </c>
      <c r="F2825">
        <v>211</v>
      </c>
      <c r="G2825">
        <v>176</v>
      </c>
      <c r="H2825">
        <v>139</v>
      </c>
      <c r="I2825">
        <v>365</v>
      </c>
      <c r="J2825">
        <v>162</v>
      </c>
      <c r="K2825" t="s">
        <v>1783</v>
      </c>
      <c r="L2825" t="s">
        <v>1552</v>
      </c>
      <c r="M2825">
        <v>1</v>
      </c>
      <c r="N2825" t="s">
        <v>1558</v>
      </c>
      <c r="O2825">
        <v>2019</v>
      </c>
      <c r="P2825" s="2">
        <v>1</v>
      </c>
      <c r="Q2825" s="2">
        <v>3</v>
      </c>
      <c r="R2825" s="2">
        <v>3</v>
      </c>
      <c r="S2825" s="2">
        <v>100</v>
      </c>
      <c r="T2825" s="2">
        <v>100</v>
      </c>
      <c r="U2825" s="2">
        <v>75</v>
      </c>
    </row>
    <row r="2826" spans="1:21" x14ac:dyDescent="0.25">
      <c r="A2826">
        <v>66769275</v>
      </c>
      <c r="B2826" s="7" t="s">
        <v>1155</v>
      </c>
      <c r="C2826">
        <v>5</v>
      </c>
      <c r="D2826">
        <v>2019</v>
      </c>
      <c r="E2826">
        <v>2</v>
      </c>
      <c r="F2826">
        <v>211</v>
      </c>
      <c r="G2826">
        <v>176</v>
      </c>
      <c r="H2826">
        <v>139</v>
      </c>
      <c r="I2826">
        <v>365</v>
      </c>
      <c r="J2826">
        <v>162</v>
      </c>
      <c r="K2826" t="s">
        <v>1783</v>
      </c>
      <c r="L2826" t="s">
        <v>1552</v>
      </c>
      <c r="M2826">
        <v>1</v>
      </c>
      <c r="N2826" t="s">
        <v>1558</v>
      </c>
      <c r="O2826">
        <v>2020</v>
      </c>
      <c r="P2826" s="2">
        <v>0</v>
      </c>
      <c r="Q2826" s="2">
        <v>1</v>
      </c>
      <c r="R2826" s="2">
        <v>0</v>
      </c>
      <c r="S2826" s="2">
        <v>0</v>
      </c>
      <c r="T2826" s="2"/>
      <c r="U2826" s="2"/>
    </row>
    <row r="2827" spans="1:21" x14ac:dyDescent="0.25">
      <c r="A2827">
        <v>66769275</v>
      </c>
      <c r="B2827" s="7" t="s">
        <v>1156</v>
      </c>
      <c r="C2827">
        <v>5</v>
      </c>
      <c r="D2827">
        <v>2019</v>
      </c>
      <c r="E2827">
        <v>2</v>
      </c>
      <c r="F2827">
        <v>211</v>
      </c>
      <c r="G2827">
        <v>176</v>
      </c>
      <c r="H2827">
        <v>139</v>
      </c>
      <c r="I2827">
        <v>366</v>
      </c>
      <c r="J2827">
        <v>163</v>
      </c>
      <c r="K2827" t="s">
        <v>1784</v>
      </c>
      <c r="L2827" t="s">
        <v>1555</v>
      </c>
      <c r="M2827">
        <v>1</v>
      </c>
      <c r="N2827" t="s">
        <v>1558</v>
      </c>
      <c r="O2827">
        <v>2016</v>
      </c>
      <c r="P2827" s="2">
        <v>95</v>
      </c>
      <c r="Q2827" s="2">
        <v>95</v>
      </c>
      <c r="R2827" s="2">
        <v>95</v>
      </c>
      <c r="S2827" s="2">
        <v>100</v>
      </c>
      <c r="T2827" s="2"/>
      <c r="U2827" s="2"/>
    </row>
    <row r="2828" spans="1:21" x14ac:dyDescent="0.25">
      <c r="A2828">
        <v>66769275</v>
      </c>
      <c r="B2828" s="7" t="s">
        <v>1156</v>
      </c>
      <c r="C2828">
        <v>5</v>
      </c>
      <c r="D2828">
        <v>2019</v>
      </c>
      <c r="E2828">
        <v>2</v>
      </c>
      <c r="F2828">
        <v>211</v>
      </c>
      <c r="G2828">
        <v>176</v>
      </c>
      <c r="H2828">
        <v>139</v>
      </c>
      <c r="I2828">
        <v>366</v>
      </c>
      <c r="J2828">
        <v>163</v>
      </c>
      <c r="K2828" t="s">
        <v>1784</v>
      </c>
      <c r="L2828" t="s">
        <v>1555</v>
      </c>
      <c r="M2828">
        <v>1</v>
      </c>
      <c r="N2828" t="s">
        <v>1558</v>
      </c>
      <c r="O2828">
        <v>2017</v>
      </c>
      <c r="P2828" s="2">
        <v>95</v>
      </c>
      <c r="Q2828" s="2">
        <v>103</v>
      </c>
      <c r="R2828" s="2">
        <v>103</v>
      </c>
      <c r="S2828" s="2">
        <v>100</v>
      </c>
      <c r="T2828" s="2"/>
      <c r="U2828" s="2"/>
    </row>
    <row r="2829" spans="1:21" x14ac:dyDescent="0.25">
      <c r="A2829">
        <v>66769275</v>
      </c>
      <c r="B2829" s="7" t="s">
        <v>1156</v>
      </c>
      <c r="C2829">
        <v>5</v>
      </c>
      <c r="D2829">
        <v>2019</v>
      </c>
      <c r="E2829">
        <v>2</v>
      </c>
      <c r="F2829">
        <v>211</v>
      </c>
      <c r="G2829">
        <v>176</v>
      </c>
      <c r="H2829">
        <v>139</v>
      </c>
      <c r="I2829">
        <v>366</v>
      </c>
      <c r="J2829">
        <v>163</v>
      </c>
      <c r="K2829" t="s">
        <v>1784</v>
      </c>
      <c r="L2829" t="s">
        <v>1555</v>
      </c>
      <c r="M2829">
        <v>1</v>
      </c>
      <c r="N2829" t="s">
        <v>1558</v>
      </c>
      <c r="O2829">
        <v>2018</v>
      </c>
      <c r="P2829" s="2">
        <v>95</v>
      </c>
      <c r="Q2829" s="2">
        <v>104</v>
      </c>
      <c r="R2829" s="2">
        <v>104</v>
      </c>
      <c r="S2829" s="2">
        <v>100</v>
      </c>
      <c r="T2829" s="2"/>
      <c r="U2829" s="2"/>
    </row>
    <row r="2830" spans="1:21" x14ac:dyDescent="0.25">
      <c r="A2830">
        <v>66769275</v>
      </c>
      <c r="B2830" s="7" t="s">
        <v>1156</v>
      </c>
      <c r="C2830">
        <v>5</v>
      </c>
      <c r="D2830">
        <v>2019</v>
      </c>
      <c r="E2830">
        <v>2</v>
      </c>
      <c r="F2830">
        <v>211</v>
      </c>
      <c r="G2830">
        <v>176</v>
      </c>
      <c r="H2830">
        <v>139</v>
      </c>
      <c r="I2830">
        <v>366</v>
      </c>
      <c r="J2830">
        <v>163</v>
      </c>
      <c r="K2830" t="s">
        <v>1784</v>
      </c>
      <c r="L2830" t="s">
        <v>1555</v>
      </c>
      <c r="M2830">
        <v>1</v>
      </c>
      <c r="N2830" t="s">
        <v>1558</v>
      </c>
      <c r="O2830">
        <v>2019</v>
      </c>
      <c r="P2830" s="2">
        <v>95</v>
      </c>
      <c r="Q2830" s="2">
        <v>108</v>
      </c>
      <c r="R2830" s="2">
        <v>108</v>
      </c>
      <c r="S2830" s="2">
        <v>100</v>
      </c>
      <c r="T2830" s="2">
        <v>100</v>
      </c>
      <c r="U2830" s="2">
        <v>79.150000000000006</v>
      </c>
    </row>
    <row r="2831" spans="1:21" x14ac:dyDescent="0.25">
      <c r="A2831">
        <v>66769275</v>
      </c>
      <c r="B2831" s="7" t="s">
        <v>1156</v>
      </c>
      <c r="C2831">
        <v>5</v>
      </c>
      <c r="D2831">
        <v>2019</v>
      </c>
      <c r="E2831">
        <v>2</v>
      </c>
      <c r="F2831">
        <v>211</v>
      </c>
      <c r="G2831">
        <v>176</v>
      </c>
      <c r="H2831">
        <v>139</v>
      </c>
      <c r="I2831">
        <v>366</v>
      </c>
      <c r="J2831">
        <v>163</v>
      </c>
      <c r="K2831" t="s">
        <v>1784</v>
      </c>
      <c r="L2831" t="s">
        <v>1555</v>
      </c>
      <c r="M2831">
        <v>1</v>
      </c>
      <c r="N2831" t="s">
        <v>1558</v>
      </c>
      <c r="O2831">
        <v>2020</v>
      </c>
      <c r="P2831" s="2">
        <v>95</v>
      </c>
      <c r="Q2831" s="2">
        <v>108</v>
      </c>
      <c r="R2831" s="2">
        <v>0</v>
      </c>
      <c r="S2831" s="2">
        <v>0</v>
      </c>
      <c r="T2831" s="2"/>
      <c r="U2831" s="2"/>
    </row>
    <row r="2832" spans="1:21" x14ac:dyDescent="0.25">
      <c r="A2832">
        <v>66769275</v>
      </c>
      <c r="B2832" s="7" t="s">
        <v>1157</v>
      </c>
      <c r="C2832">
        <v>5</v>
      </c>
      <c r="D2832">
        <v>2019</v>
      </c>
      <c r="E2832">
        <v>2</v>
      </c>
      <c r="F2832">
        <v>211</v>
      </c>
      <c r="G2832">
        <v>176</v>
      </c>
      <c r="H2832">
        <v>139</v>
      </c>
      <c r="I2832">
        <v>367</v>
      </c>
      <c r="J2832">
        <v>164</v>
      </c>
      <c r="K2832" t="s">
        <v>2047</v>
      </c>
      <c r="L2832" t="s">
        <v>1552</v>
      </c>
      <c r="M2832">
        <v>1</v>
      </c>
      <c r="N2832" t="s">
        <v>1558</v>
      </c>
      <c r="O2832">
        <v>2016</v>
      </c>
      <c r="P2832" s="2">
        <v>7</v>
      </c>
      <c r="Q2832" s="2">
        <v>0</v>
      </c>
      <c r="R2832" s="2">
        <v>0</v>
      </c>
      <c r="S2832" s="2">
        <v>0</v>
      </c>
      <c r="T2832" s="2"/>
      <c r="U2832" s="2"/>
    </row>
    <row r="2833" spans="1:21" x14ac:dyDescent="0.25">
      <c r="A2833">
        <v>66769275</v>
      </c>
      <c r="B2833" s="7" t="s">
        <v>1157</v>
      </c>
      <c r="C2833">
        <v>5</v>
      </c>
      <c r="D2833">
        <v>2019</v>
      </c>
      <c r="E2833">
        <v>2</v>
      </c>
      <c r="F2833">
        <v>211</v>
      </c>
      <c r="G2833">
        <v>176</v>
      </c>
      <c r="H2833">
        <v>139</v>
      </c>
      <c r="I2833">
        <v>367</v>
      </c>
      <c r="J2833">
        <v>164</v>
      </c>
      <c r="K2833" t="s">
        <v>2047</v>
      </c>
      <c r="L2833" t="s">
        <v>1552</v>
      </c>
      <c r="M2833">
        <v>1</v>
      </c>
      <c r="N2833" t="s">
        <v>1558</v>
      </c>
      <c r="O2833">
        <v>2017</v>
      </c>
      <c r="P2833" s="2">
        <v>0</v>
      </c>
      <c r="Q2833" s="2">
        <v>0</v>
      </c>
      <c r="R2833" s="2">
        <v>0</v>
      </c>
      <c r="S2833" s="2">
        <v>0</v>
      </c>
      <c r="T2833" s="2"/>
      <c r="U2833" s="2"/>
    </row>
    <row r="2834" spans="1:21" x14ac:dyDescent="0.25">
      <c r="A2834">
        <v>66769275</v>
      </c>
      <c r="B2834" s="7" t="s">
        <v>1157</v>
      </c>
      <c r="C2834">
        <v>5</v>
      </c>
      <c r="D2834">
        <v>2019</v>
      </c>
      <c r="E2834">
        <v>2</v>
      </c>
      <c r="F2834">
        <v>211</v>
      </c>
      <c r="G2834">
        <v>176</v>
      </c>
      <c r="H2834">
        <v>139</v>
      </c>
      <c r="I2834">
        <v>367</v>
      </c>
      <c r="J2834">
        <v>164</v>
      </c>
      <c r="K2834" t="s">
        <v>2047</v>
      </c>
      <c r="L2834" t="s">
        <v>1552</v>
      </c>
      <c r="M2834">
        <v>1</v>
      </c>
      <c r="N2834" t="s">
        <v>1558</v>
      </c>
      <c r="O2834">
        <v>2018</v>
      </c>
      <c r="P2834" s="2">
        <v>0</v>
      </c>
      <c r="Q2834" s="2">
        <v>3</v>
      </c>
      <c r="R2834" s="2">
        <v>3</v>
      </c>
      <c r="S2834" s="2">
        <v>100</v>
      </c>
      <c r="T2834" s="2"/>
      <c r="U2834" s="2"/>
    </row>
    <row r="2835" spans="1:21" x14ac:dyDescent="0.25">
      <c r="A2835">
        <v>66769275</v>
      </c>
      <c r="B2835" s="7" t="s">
        <v>1157</v>
      </c>
      <c r="C2835">
        <v>5</v>
      </c>
      <c r="D2835">
        <v>2019</v>
      </c>
      <c r="E2835">
        <v>2</v>
      </c>
      <c r="F2835">
        <v>211</v>
      </c>
      <c r="G2835">
        <v>176</v>
      </c>
      <c r="H2835">
        <v>139</v>
      </c>
      <c r="I2835">
        <v>367</v>
      </c>
      <c r="J2835">
        <v>164</v>
      </c>
      <c r="K2835" t="s">
        <v>2047</v>
      </c>
      <c r="L2835" t="s">
        <v>1552</v>
      </c>
      <c r="M2835">
        <v>1</v>
      </c>
      <c r="N2835" t="s">
        <v>1558</v>
      </c>
      <c r="O2835">
        <v>2019</v>
      </c>
      <c r="P2835" s="2">
        <v>0</v>
      </c>
      <c r="Q2835" s="2">
        <v>4</v>
      </c>
      <c r="R2835" s="2">
        <v>5</v>
      </c>
      <c r="S2835" s="2">
        <v>125</v>
      </c>
      <c r="T2835" s="2">
        <v>114.29</v>
      </c>
      <c r="U2835" s="2">
        <v>114.29</v>
      </c>
    </row>
    <row r="2836" spans="1:21" x14ac:dyDescent="0.25">
      <c r="A2836">
        <v>66769275</v>
      </c>
      <c r="B2836" s="7" t="s">
        <v>1157</v>
      </c>
      <c r="C2836">
        <v>5</v>
      </c>
      <c r="D2836">
        <v>2019</v>
      </c>
      <c r="E2836">
        <v>2</v>
      </c>
      <c r="F2836">
        <v>211</v>
      </c>
      <c r="G2836">
        <v>176</v>
      </c>
      <c r="H2836">
        <v>139</v>
      </c>
      <c r="I2836">
        <v>367</v>
      </c>
      <c r="J2836">
        <v>164</v>
      </c>
      <c r="K2836" t="s">
        <v>2047</v>
      </c>
      <c r="L2836" t="s">
        <v>1552</v>
      </c>
      <c r="M2836">
        <v>1</v>
      </c>
      <c r="N2836" t="s">
        <v>1558</v>
      </c>
      <c r="O2836">
        <v>2020</v>
      </c>
      <c r="P2836" s="2">
        <v>0</v>
      </c>
      <c r="Q2836" s="2">
        <v>0</v>
      </c>
      <c r="R2836" s="2">
        <v>0</v>
      </c>
      <c r="S2836" s="2">
        <v>0</v>
      </c>
      <c r="T2836" s="2"/>
      <c r="U2836" s="2"/>
    </row>
    <row r="2837" spans="1:21" x14ac:dyDescent="0.25">
      <c r="A2837">
        <v>66769275</v>
      </c>
      <c r="B2837" s="7" t="s">
        <v>1159</v>
      </c>
      <c r="C2837">
        <v>5</v>
      </c>
      <c r="D2837">
        <v>2019</v>
      </c>
      <c r="E2837">
        <v>2</v>
      </c>
      <c r="F2837">
        <v>211</v>
      </c>
      <c r="G2837">
        <v>176</v>
      </c>
      <c r="H2837">
        <v>139</v>
      </c>
      <c r="I2837">
        <v>368</v>
      </c>
      <c r="J2837">
        <v>165</v>
      </c>
      <c r="K2837" t="s">
        <v>2048</v>
      </c>
      <c r="L2837" t="s">
        <v>1552</v>
      </c>
      <c r="M2837">
        <v>1</v>
      </c>
      <c r="N2837" t="s">
        <v>1558</v>
      </c>
      <c r="O2837">
        <v>2016</v>
      </c>
      <c r="P2837" s="2">
        <v>23</v>
      </c>
      <c r="Q2837" s="2">
        <v>0</v>
      </c>
      <c r="R2837" s="2">
        <v>0</v>
      </c>
      <c r="S2837" s="2">
        <v>0</v>
      </c>
      <c r="T2837" s="2"/>
      <c r="U2837" s="2"/>
    </row>
    <row r="2838" spans="1:21" x14ac:dyDescent="0.25">
      <c r="A2838">
        <v>66769275</v>
      </c>
      <c r="B2838" s="7" t="s">
        <v>1159</v>
      </c>
      <c r="C2838">
        <v>5</v>
      </c>
      <c r="D2838">
        <v>2019</v>
      </c>
      <c r="E2838">
        <v>2</v>
      </c>
      <c r="F2838">
        <v>211</v>
      </c>
      <c r="G2838">
        <v>176</v>
      </c>
      <c r="H2838">
        <v>139</v>
      </c>
      <c r="I2838">
        <v>368</v>
      </c>
      <c r="J2838">
        <v>165</v>
      </c>
      <c r="K2838" t="s">
        <v>2048</v>
      </c>
      <c r="L2838" t="s">
        <v>1552</v>
      </c>
      <c r="M2838">
        <v>1</v>
      </c>
      <c r="N2838" t="s">
        <v>1558</v>
      </c>
      <c r="O2838">
        <v>2017</v>
      </c>
      <c r="P2838" s="2">
        <v>12</v>
      </c>
      <c r="Q2838" s="2">
        <v>112</v>
      </c>
      <c r="R2838" s="2">
        <v>82</v>
      </c>
      <c r="S2838" s="2">
        <v>73.209999999999994</v>
      </c>
      <c r="T2838" s="2"/>
      <c r="U2838" s="2"/>
    </row>
    <row r="2839" spans="1:21" x14ac:dyDescent="0.25">
      <c r="A2839">
        <v>66769275</v>
      </c>
      <c r="B2839" s="7" t="s">
        <v>1159</v>
      </c>
      <c r="C2839">
        <v>5</v>
      </c>
      <c r="D2839">
        <v>2019</v>
      </c>
      <c r="E2839">
        <v>2</v>
      </c>
      <c r="F2839">
        <v>211</v>
      </c>
      <c r="G2839">
        <v>176</v>
      </c>
      <c r="H2839">
        <v>139</v>
      </c>
      <c r="I2839">
        <v>368</v>
      </c>
      <c r="J2839">
        <v>165</v>
      </c>
      <c r="K2839" t="s">
        <v>2048</v>
      </c>
      <c r="L2839" t="s">
        <v>1552</v>
      </c>
      <c r="M2839">
        <v>1</v>
      </c>
      <c r="N2839" t="s">
        <v>1558</v>
      </c>
      <c r="O2839">
        <v>2018</v>
      </c>
      <c r="P2839" s="2">
        <v>11</v>
      </c>
      <c r="Q2839" s="2">
        <v>153</v>
      </c>
      <c r="R2839" s="2">
        <v>153</v>
      </c>
      <c r="S2839" s="2">
        <v>100</v>
      </c>
      <c r="T2839" s="2"/>
      <c r="U2839" s="2"/>
    </row>
    <row r="2840" spans="1:21" x14ac:dyDescent="0.25">
      <c r="A2840">
        <v>66769275</v>
      </c>
      <c r="B2840" s="7" t="s">
        <v>1159</v>
      </c>
      <c r="C2840">
        <v>5</v>
      </c>
      <c r="D2840">
        <v>2019</v>
      </c>
      <c r="E2840">
        <v>2</v>
      </c>
      <c r="F2840">
        <v>211</v>
      </c>
      <c r="G2840">
        <v>176</v>
      </c>
      <c r="H2840">
        <v>139</v>
      </c>
      <c r="I2840">
        <v>368</v>
      </c>
      <c r="J2840">
        <v>165</v>
      </c>
      <c r="K2840" t="s">
        <v>2048</v>
      </c>
      <c r="L2840" t="s">
        <v>1552</v>
      </c>
      <c r="M2840">
        <v>1</v>
      </c>
      <c r="N2840" t="s">
        <v>1558</v>
      </c>
      <c r="O2840">
        <v>2019</v>
      </c>
      <c r="P2840" s="2">
        <v>11</v>
      </c>
      <c r="Q2840" s="2">
        <v>115</v>
      </c>
      <c r="R2840" s="2">
        <v>115</v>
      </c>
      <c r="S2840" s="2">
        <v>100</v>
      </c>
      <c r="T2840" s="2">
        <v>100</v>
      </c>
      <c r="U2840" s="2">
        <v>84.13</v>
      </c>
    </row>
    <row r="2841" spans="1:21" x14ac:dyDescent="0.25">
      <c r="A2841">
        <v>66769275</v>
      </c>
      <c r="B2841" s="7" t="s">
        <v>1159</v>
      </c>
      <c r="C2841">
        <v>5</v>
      </c>
      <c r="D2841">
        <v>2019</v>
      </c>
      <c r="E2841">
        <v>2</v>
      </c>
      <c r="F2841">
        <v>211</v>
      </c>
      <c r="G2841">
        <v>176</v>
      </c>
      <c r="H2841">
        <v>139</v>
      </c>
      <c r="I2841">
        <v>368</v>
      </c>
      <c r="J2841">
        <v>165</v>
      </c>
      <c r="K2841" t="s">
        <v>2048</v>
      </c>
      <c r="L2841" t="s">
        <v>1552</v>
      </c>
      <c r="M2841">
        <v>1</v>
      </c>
      <c r="N2841" t="s">
        <v>1558</v>
      </c>
      <c r="O2841">
        <v>2020</v>
      </c>
      <c r="P2841" s="2">
        <v>7</v>
      </c>
      <c r="Q2841" s="2">
        <v>66</v>
      </c>
      <c r="R2841" s="2">
        <v>0</v>
      </c>
      <c r="S2841" s="2">
        <v>0</v>
      </c>
      <c r="T2841" s="2"/>
      <c r="U2841" s="2"/>
    </row>
    <row r="2842" spans="1:21" x14ac:dyDescent="0.25">
      <c r="A2842">
        <v>66769275</v>
      </c>
      <c r="B2842" s="7" t="s">
        <v>1161</v>
      </c>
      <c r="C2842">
        <v>5</v>
      </c>
      <c r="D2842">
        <v>2019</v>
      </c>
      <c r="E2842">
        <v>2</v>
      </c>
      <c r="F2842">
        <v>211</v>
      </c>
      <c r="G2842">
        <v>184</v>
      </c>
      <c r="H2842">
        <v>157</v>
      </c>
      <c r="I2842">
        <v>371</v>
      </c>
      <c r="J2842">
        <v>273</v>
      </c>
      <c r="K2842" t="s">
        <v>1791</v>
      </c>
      <c r="L2842" t="s">
        <v>1552</v>
      </c>
      <c r="M2842">
        <v>1</v>
      </c>
      <c r="N2842" t="s">
        <v>1558</v>
      </c>
      <c r="O2842">
        <v>2016</v>
      </c>
      <c r="P2842" s="2">
        <v>3981</v>
      </c>
      <c r="Q2842" s="2">
        <v>3981</v>
      </c>
      <c r="R2842" s="2">
        <v>5203</v>
      </c>
      <c r="S2842" s="2">
        <v>130.69999999999999</v>
      </c>
      <c r="T2842" s="2"/>
      <c r="U2842" s="2"/>
    </row>
    <row r="2843" spans="1:21" x14ac:dyDescent="0.25">
      <c r="A2843">
        <v>66769275</v>
      </c>
      <c r="B2843" s="7" t="s">
        <v>1161</v>
      </c>
      <c r="C2843">
        <v>5</v>
      </c>
      <c r="D2843">
        <v>2019</v>
      </c>
      <c r="E2843">
        <v>2</v>
      </c>
      <c r="F2843">
        <v>211</v>
      </c>
      <c r="G2843">
        <v>184</v>
      </c>
      <c r="H2843">
        <v>157</v>
      </c>
      <c r="I2843">
        <v>371</v>
      </c>
      <c r="J2843">
        <v>273</v>
      </c>
      <c r="K2843" t="s">
        <v>1791</v>
      </c>
      <c r="L2843" t="s">
        <v>1552</v>
      </c>
      <c r="M2843">
        <v>1</v>
      </c>
      <c r="N2843" t="s">
        <v>1558</v>
      </c>
      <c r="O2843">
        <v>2017</v>
      </c>
      <c r="P2843" s="2">
        <v>10343</v>
      </c>
      <c r="Q2843" s="2">
        <v>13926</v>
      </c>
      <c r="R2843" s="2">
        <v>13390</v>
      </c>
      <c r="S2843" s="2">
        <v>96.15</v>
      </c>
      <c r="T2843" s="2"/>
      <c r="U2843" s="2"/>
    </row>
    <row r="2844" spans="1:21" x14ac:dyDescent="0.25">
      <c r="A2844">
        <v>66769275</v>
      </c>
      <c r="B2844" s="7" t="s">
        <v>1161</v>
      </c>
      <c r="C2844">
        <v>5</v>
      </c>
      <c r="D2844">
        <v>2019</v>
      </c>
      <c r="E2844">
        <v>2</v>
      </c>
      <c r="F2844">
        <v>211</v>
      </c>
      <c r="G2844">
        <v>184</v>
      </c>
      <c r="H2844">
        <v>157</v>
      </c>
      <c r="I2844">
        <v>371</v>
      </c>
      <c r="J2844">
        <v>273</v>
      </c>
      <c r="K2844" t="s">
        <v>1791</v>
      </c>
      <c r="L2844" t="s">
        <v>1552</v>
      </c>
      <c r="M2844">
        <v>1</v>
      </c>
      <c r="N2844" t="s">
        <v>1558</v>
      </c>
      <c r="O2844">
        <v>2018</v>
      </c>
      <c r="P2844" s="2">
        <v>10343</v>
      </c>
      <c r="Q2844" s="2">
        <v>15852</v>
      </c>
      <c r="R2844" s="2">
        <v>15432</v>
      </c>
      <c r="S2844" s="2">
        <v>97.35</v>
      </c>
      <c r="T2844" s="2"/>
      <c r="U2844" s="2"/>
    </row>
    <row r="2845" spans="1:21" x14ac:dyDescent="0.25">
      <c r="A2845">
        <v>66769275</v>
      </c>
      <c r="B2845" s="7" t="s">
        <v>1161</v>
      </c>
      <c r="C2845">
        <v>5</v>
      </c>
      <c r="D2845">
        <v>2019</v>
      </c>
      <c r="E2845">
        <v>2</v>
      </c>
      <c r="F2845">
        <v>211</v>
      </c>
      <c r="G2845">
        <v>184</v>
      </c>
      <c r="H2845">
        <v>157</v>
      </c>
      <c r="I2845">
        <v>371</v>
      </c>
      <c r="J2845">
        <v>273</v>
      </c>
      <c r="K2845" t="s">
        <v>1791</v>
      </c>
      <c r="L2845" t="s">
        <v>1552</v>
      </c>
      <c r="M2845">
        <v>1</v>
      </c>
      <c r="N2845" t="s">
        <v>1558</v>
      </c>
      <c r="O2845">
        <v>2019</v>
      </c>
      <c r="P2845" s="2">
        <v>7153</v>
      </c>
      <c r="Q2845" s="2">
        <v>16067</v>
      </c>
      <c r="R2845" s="2">
        <v>18178</v>
      </c>
      <c r="S2845" s="2">
        <v>113.14</v>
      </c>
      <c r="T2845" s="2">
        <v>104.21</v>
      </c>
      <c r="U2845" s="2">
        <v>99.18</v>
      </c>
    </row>
    <row r="2846" spans="1:21" x14ac:dyDescent="0.25">
      <c r="A2846">
        <v>66769275</v>
      </c>
      <c r="B2846" s="7" t="s">
        <v>1161</v>
      </c>
      <c r="C2846">
        <v>5</v>
      </c>
      <c r="D2846">
        <v>2019</v>
      </c>
      <c r="E2846">
        <v>2</v>
      </c>
      <c r="F2846">
        <v>211</v>
      </c>
      <c r="G2846">
        <v>184</v>
      </c>
      <c r="H2846">
        <v>157</v>
      </c>
      <c r="I2846">
        <v>371</v>
      </c>
      <c r="J2846">
        <v>273</v>
      </c>
      <c r="K2846" t="s">
        <v>1791</v>
      </c>
      <c r="L2846" t="s">
        <v>1552</v>
      </c>
      <c r="M2846">
        <v>1</v>
      </c>
      <c r="N2846" t="s">
        <v>1558</v>
      </c>
      <c r="O2846">
        <v>2020</v>
      </c>
      <c r="P2846" s="2">
        <v>10343</v>
      </c>
      <c r="Q2846" s="2">
        <v>2542</v>
      </c>
      <c r="R2846" s="2">
        <v>0</v>
      </c>
      <c r="S2846" s="2">
        <v>0</v>
      </c>
      <c r="T2846" s="2"/>
      <c r="U2846" s="2"/>
    </row>
    <row r="2847" spans="1:21" x14ac:dyDescent="0.25">
      <c r="A2847">
        <v>66769275</v>
      </c>
      <c r="B2847" s="7" t="s">
        <v>1162</v>
      </c>
      <c r="C2847">
        <v>5</v>
      </c>
      <c r="D2847">
        <v>2019</v>
      </c>
      <c r="E2847">
        <v>2</v>
      </c>
      <c r="F2847">
        <v>211</v>
      </c>
      <c r="G2847">
        <v>201</v>
      </c>
      <c r="H2847">
        <v>185</v>
      </c>
      <c r="I2847">
        <v>71</v>
      </c>
      <c r="J2847">
        <v>391</v>
      </c>
      <c r="K2847" t="s">
        <v>1554</v>
      </c>
      <c r="L2847" t="s">
        <v>1564</v>
      </c>
      <c r="M2847">
        <v>2</v>
      </c>
      <c r="N2847" t="s">
        <v>1556</v>
      </c>
      <c r="O2847">
        <v>2016</v>
      </c>
      <c r="P2847" s="2">
        <v>5</v>
      </c>
      <c r="Q2847" s="2">
        <v>5</v>
      </c>
      <c r="R2847" s="2">
        <v>5</v>
      </c>
      <c r="S2847" s="2">
        <v>100</v>
      </c>
      <c r="T2847" s="2"/>
      <c r="U2847" s="2"/>
    </row>
    <row r="2848" spans="1:21" x14ac:dyDescent="0.25">
      <c r="A2848">
        <v>66769275</v>
      </c>
      <c r="B2848" s="7" t="s">
        <v>1162</v>
      </c>
      <c r="C2848">
        <v>5</v>
      </c>
      <c r="D2848">
        <v>2019</v>
      </c>
      <c r="E2848">
        <v>2</v>
      </c>
      <c r="F2848">
        <v>211</v>
      </c>
      <c r="G2848">
        <v>201</v>
      </c>
      <c r="H2848">
        <v>185</v>
      </c>
      <c r="I2848">
        <v>71</v>
      </c>
      <c r="J2848">
        <v>391</v>
      </c>
      <c r="K2848" t="s">
        <v>1554</v>
      </c>
      <c r="L2848" t="s">
        <v>1564</v>
      </c>
      <c r="M2848">
        <v>2</v>
      </c>
      <c r="N2848" t="s">
        <v>1556</v>
      </c>
      <c r="O2848">
        <v>2017</v>
      </c>
      <c r="P2848" s="2">
        <v>30</v>
      </c>
      <c r="Q2848" s="2">
        <v>30</v>
      </c>
      <c r="R2848" s="2">
        <v>35</v>
      </c>
      <c r="S2848" s="2">
        <v>116.67</v>
      </c>
      <c r="T2848" s="2"/>
      <c r="U2848" s="2"/>
    </row>
    <row r="2849" spans="1:21" x14ac:dyDescent="0.25">
      <c r="A2849">
        <v>66769275</v>
      </c>
      <c r="B2849" s="7" t="s">
        <v>1162</v>
      </c>
      <c r="C2849">
        <v>5</v>
      </c>
      <c r="D2849">
        <v>2019</v>
      </c>
      <c r="E2849">
        <v>2</v>
      </c>
      <c r="F2849">
        <v>211</v>
      </c>
      <c r="G2849">
        <v>201</v>
      </c>
      <c r="H2849">
        <v>185</v>
      </c>
      <c r="I2849">
        <v>71</v>
      </c>
      <c r="J2849">
        <v>391</v>
      </c>
      <c r="K2849" t="s">
        <v>1554</v>
      </c>
      <c r="L2849" t="s">
        <v>1564</v>
      </c>
      <c r="M2849">
        <v>2</v>
      </c>
      <c r="N2849" t="s">
        <v>1556</v>
      </c>
      <c r="O2849">
        <v>2018</v>
      </c>
      <c r="P2849" s="2">
        <v>55</v>
      </c>
      <c r="Q2849" s="2">
        <v>55</v>
      </c>
      <c r="R2849" s="2">
        <v>55</v>
      </c>
      <c r="S2849" s="2">
        <v>100</v>
      </c>
      <c r="T2849" s="2"/>
      <c r="U2849" s="2"/>
    </row>
    <row r="2850" spans="1:21" x14ac:dyDescent="0.25">
      <c r="A2850">
        <v>66769275</v>
      </c>
      <c r="B2850" s="7" t="s">
        <v>1162</v>
      </c>
      <c r="C2850">
        <v>5</v>
      </c>
      <c r="D2850">
        <v>2019</v>
      </c>
      <c r="E2850">
        <v>2</v>
      </c>
      <c r="F2850">
        <v>211</v>
      </c>
      <c r="G2850">
        <v>201</v>
      </c>
      <c r="H2850">
        <v>185</v>
      </c>
      <c r="I2850">
        <v>71</v>
      </c>
      <c r="J2850">
        <v>391</v>
      </c>
      <c r="K2850" t="s">
        <v>1554</v>
      </c>
      <c r="L2850" t="s">
        <v>1564</v>
      </c>
      <c r="M2850">
        <v>2</v>
      </c>
      <c r="N2850" t="s">
        <v>1556</v>
      </c>
      <c r="O2850">
        <v>2019</v>
      </c>
      <c r="P2850" s="2">
        <v>80</v>
      </c>
      <c r="Q2850" s="2">
        <v>0</v>
      </c>
      <c r="R2850" s="2">
        <v>0</v>
      </c>
      <c r="S2850" s="2">
        <v>0</v>
      </c>
      <c r="T2850" s="2">
        <v>100</v>
      </c>
      <c r="U2850" s="2">
        <v>61.11</v>
      </c>
    </row>
    <row r="2851" spans="1:21" x14ac:dyDescent="0.25">
      <c r="A2851">
        <v>66769275</v>
      </c>
      <c r="B2851" s="7" t="s">
        <v>1162</v>
      </c>
      <c r="C2851">
        <v>5</v>
      </c>
      <c r="D2851">
        <v>2019</v>
      </c>
      <c r="E2851">
        <v>2</v>
      </c>
      <c r="F2851">
        <v>211</v>
      </c>
      <c r="G2851">
        <v>201</v>
      </c>
      <c r="H2851">
        <v>185</v>
      </c>
      <c r="I2851">
        <v>71</v>
      </c>
      <c r="J2851">
        <v>391</v>
      </c>
      <c r="K2851" t="s">
        <v>1554</v>
      </c>
      <c r="L2851" t="s">
        <v>1564</v>
      </c>
      <c r="M2851">
        <v>2</v>
      </c>
      <c r="N2851" t="s">
        <v>1556</v>
      </c>
      <c r="O2851">
        <v>2020</v>
      </c>
      <c r="P2851" s="2">
        <v>90</v>
      </c>
      <c r="Q2851" s="2">
        <v>0</v>
      </c>
      <c r="R2851" s="2">
        <v>0</v>
      </c>
      <c r="S2851" s="2">
        <v>0</v>
      </c>
      <c r="T2851" s="2"/>
      <c r="U2851" s="2"/>
    </row>
    <row r="2852" spans="1:21" x14ac:dyDescent="0.25">
      <c r="A2852">
        <v>66769275</v>
      </c>
      <c r="B2852" s="7" t="s">
        <v>1163</v>
      </c>
      <c r="C2852">
        <v>5</v>
      </c>
      <c r="D2852">
        <v>2019</v>
      </c>
      <c r="E2852">
        <v>2</v>
      </c>
      <c r="F2852">
        <v>211</v>
      </c>
      <c r="G2852">
        <v>201</v>
      </c>
      <c r="H2852">
        <v>185</v>
      </c>
      <c r="I2852">
        <v>544</v>
      </c>
      <c r="J2852">
        <v>557</v>
      </c>
      <c r="K2852" t="s">
        <v>1557</v>
      </c>
      <c r="L2852" t="s">
        <v>1555</v>
      </c>
      <c r="M2852">
        <v>1</v>
      </c>
      <c r="N2852" t="s">
        <v>1558</v>
      </c>
      <c r="O2852">
        <v>2016</v>
      </c>
      <c r="P2852" s="2">
        <v>0</v>
      </c>
      <c r="Q2852" s="2">
        <v>0</v>
      </c>
      <c r="R2852" s="2">
        <v>0</v>
      </c>
      <c r="S2852" s="2">
        <v>0</v>
      </c>
      <c r="T2852" s="2"/>
      <c r="U2852" s="2"/>
    </row>
    <row r="2853" spans="1:21" x14ac:dyDescent="0.25">
      <c r="A2853">
        <v>66769275</v>
      </c>
      <c r="B2853" s="7" t="s">
        <v>1163</v>
      </c>
      <c r="C2853">
        <v>5</v>
      </c>
      <c r="D2853">
        <v>2019</v>
      </c>
      <c r="E2853">
        <v>2</v>
      </c>
      <c r="F2853">
        <v>211</v>
      </c>
      <c r="G2853">
        <v>201</v>
      </c>
      <c r="H2853">
        <v>185</v>
      </c>
      <c r="I2853">
        <v>544</v>
      </c>
      <c r="J2853">
        <v>557</v>
      </c>
      <c r="K2853" t="s">
        <v>1557</v>
      </c>
      <c r="L2853" t="s">
        <v>1555</v>
      </c>
      <c r="M2853">
        <v>1</v>
      </c>
      <c r="N2853" t="s">
        <v>1558</v>
      </c>
      <c r="O2853">
        <v>2017</v>
      </c>
      <c r="P2853" s="2">
        <v>0</v>
      </c>
      <c r="Q2853" s="2">
        <v>0</v>
      </c>
      <c r="R2853" s="2">
        <v>0</v>
      </c>
      <c r="S2853" s="2">
        <v>0</v>
      </c>
      <c r="T2853" s="2"/>
      <c r="U2853" s="2"/>
    </row>
    <row r="2854" spans="1:21" x14ac:dyDescent="0.25">
      <c r="A2854">
        <v>66769275</v>
      </c>
      <c r="B2854" s="7" t="s">
        <v>1163</v>
      </c>
      <c r="C2854">
        <v>5</v>
      </c>
      <c r="D2854">
        <v>2019</v>
      </c>
      <c r="E2854">
        <v>2</v>
      </c>
      <c r="F2854">
        <v>211</v>
      </c>
      <c r="G2854">
        <v>201</v>
      </c>
      <c r="H2854">
        <v>185</v>
      </c>
      <c r="I2854">
        <v>544</v>
      </c>
      <c r="J2854">
        <v>557</v>
      </c>
      <c r="K2854" t="s">
        <v>1557</v>
      </c>
      <c r="L2854" t="s">
        <v>1555</v>
      </c>
      <c r="M2854">
        <v>1</v>
      </c>
      <c r="N2854" t="s">
        <v>1558</v>
      </c>
      <c r="O2854">
        <v>2018</v>
      </c>
      <c r="P2854" s="2">
        <v>0</v>
      </c>
      <c r="Q2854" s="2">
        <v>0</v>
      </c>
      <c r="R2854" s="2">
        <v>0</v>
      </c>
      <c r="S2854" s="2">
        <v>0</v>
      </c>
      <c r="T2854" s="2"/>
      <c r="U2854" s="2"/>
    </row>
    <row r="2855" spans="1:21" x14ac:dyDescent="0.25">
      <c r="A2855">
        <v>66769275</v>
      </c>
      <c r="B2855" s="7" t="s">
        <v>1163</v>
      </c>
      <c r="C2855">
        <v>5</v>
      </c>
      <c r="D2855">
        <v>2019</v>
      </c>
      <c r="E2855">
        <v>2</v>
      </c>
      <c r="F2855">
        <v>211</v>
      </c>
      <c r="G2855">
        <v>201</v>
      </c>
      <c r="H2855">
        <v>185</v>
      </c>
      <c r="I2855">
        <v>544</v>
      </c>
      <c r="J2855">
        <v>557</v>
      </c>
      <c r="K2855" t="s">
        <v>1557</v>
      </c>
      <c r="L2855" t="s">
        <v>1555</v>
      </c>
      <c r="M2855">
        <v>1</v>
      </c>
      <c r="N2855" t="s">
        <v>1558</v>
      </c>
      <c r="O2855">
        <v>2019</v>
      </c>
      <c r="P2855" s="2">
        <v>0</v>
      </c>
      <c r="Q2855" s="2">
        <v>100</v>
      </c>
      <c r="R2855" s="2">
        <v>100</v>
      </c>
      <c r="S2855" s="2">
        <v>100</v>
      </c>
      <c r="T2855" s="2">
        <v>100</v>
      </c>
      <c r="U2855" s="2">
        <v>50</v>
      </c>
    </row>
    <row r="2856" spans="1:21" x14ac:dyDescent="0.25">
      <c r="A2856">
        <v>66769275</v>
      </c>
      <c r="B2856" s="7" t="s">
        <v>1163</v>
      </c>
      <c r="C2856">
        <v>5</v>
      </c>
      <c r="D2856">
        <v>2019</v>
      </c>
      <c r="E2856">
        <v>2</v>
      </c>
      <c r="F2856">
        <v>211</v>
      </c>
      <c r="G2856">
        <v>201</v>
      </c>
      <c r="H2856">
        <v>185</v>
      </c>
      <c r="I2856">
        <v>544</v>
      </c>
      <c r="J2856">
        <v>557</v>
      </c>
      <c r="K2856" t="s">
        <v>1557</v>
      </c>
      <c r="L2856" t="s">
        <v>1555</v>
      </c>
      <c r="M2856">
        <v>1</v>
      </c>
      <c r="N2856" t="s">
        <v>1558</v>
      </c>
      <c r="O2856">
        <v>2020</v>
      </c>
      <c r="P2856" s="2">
        <v>0</v>
      </c>
      <c r="Q2856" s="2">
        <v>100</v>
      </c>
      <c r="R2856" s="2">
        <v>0</v>
      </c>
      <c r="S2856" s="2">
        <v>0</v>
      </c>
      <c r="T2856" s="2"/>
      <c r="U2856" s="2"/>
    </row>
    <row r="2857" spans="1:21" x14ac:dyDescent="0.25">
      <c r="A2857">
        <v>66769275</v>
      </c>
      <c r="B2857" s="7" t="s">
        <v>1164</v>
      </c>
      <c r="C2857">
        <v>5</v>
      </c>
      <c r="D2857">
        <v>2019</v>
      </c>
      <c r="E2857">
        <v>2</v>
      </c>
      <c r="F2857">
        <v>211</v>
      </c>
      <c r="G2857">
        <v>202</v>
      </c>
      <c r="H2857">
        <v>189</v>
      </c>
      <c r="I2857">
        <v>379</v>
      </c>
      <c r="J2857">
        <v>411</v>
      </c>
      <c r="K2857" t="s">
        <v>1559</v>
      </c>
      <c r="L2857" t="s">
        <v>1555</v>
      </c>
      <c r="M2857">
        <v>1</v>
      </c>
      <c r="N2857" t="s">
        <v>1558</v>
      </c>
      <c r="O2857">
        <v>2016</v>
      </c>
      <c r="P2857" s="2">
        <v>100</v>
      </c>
      <c r="Q2857" s="2">
        <v>100</v>
      </c>
      <c r="R2857" s="2">
        <v>100</v>
      </c>
      <c r="S2857" s="2">
        <v>100</v>
      </c>
      <c r="T2857" s="2"/>
      <c r="U2857" s="2"/>
    </row>
    <row r="2858" spans="1:21" x14ac:dyDescent="0.25">
      <c r="A2858">
        <v>66769275</v>
      </c>
      <c r="B2858" s="7" t="s">
        <v>1164</v>
      </c>
      <c r="C2858">
        <v>5</v>
      </c>
      <c r="D2858">
        <v>2019</v>
      </c>
      <c r="E2858">
        <v>2</v>
      </c>
      <c r="F2858">
        <v>211</v>
      </c>
      <c r="G2858">
        <v>202</v>
      </c>
      <c r="H2858">
        <v>189</v>
      </c>
      <c r="I2858">
        <v>379</v>
      </c>
      <c r="J2858">
        <v>411</v>
      </c>
      <c r="K2858" t="s">
        <v>1559</v>
      </c>
      <c r="L2858" t="s">
        <v>1555</v>
      </c>
      <c r="M2858">
        <v>1</v>
      </c>
      <c r="N2858" t="s">
        <v>1558</v>
      </c>
      <c r="O2858">
        <v>2017</v>
      </c>
      <c r="P2858" s="2">
        <v>100</v>
      </c>
      <c r="Q2858" s="2">
        <v>100</v>
      </c>
      <c r="R2858" s="2">
        <v>100</v>
      </c>
      <c r="S2858" s="2">
        <v>100</v>
      </c>
      <c r="T2858" s="2"/>
      <c r="U2858" s="2"/>
    </row>
    <row r="2859" spans="1:21" x14ac:dyDescent="0.25">
      <c r="A2859">
        <v>66769275</v>
      </c>
      <c r="B2859" s="7" t="s">
        <v>1164</v>
      </c>
      <c r="C2859">
        <v>5</v>
      </c>
      <c r="D2859">
        <v>2019</v>
      </c>
      <c r="E2859">
        <v>2</v>
      </c>
      <c r="F2859">
        <v>211</v>
      </c>
      <c r="G2859">
        <v>202</v>
      </c>
      <c r="H2859">
        <v>189</v>
      </c>
      <c r="I2859">
        <v>379</v>
      </c>
      <c r="J2859">
        <v>411</v>
      </c>
      <c r="K2859" t="s">
        <v>1559</v>
      </c>
      <c r="L2859" t="s">
        <v>1555</v>
      </c>
      <c r="M2859">
        <v>1</v>
      </c>
      <c r="N2859" t="s">
        <v>1558</v>
      </c>
      <c r="O2859">
        <v>2018</v>
      </c>
      <c r="P2859" s="2">
        <v>100</v>
      </c>
      <c r="Q2859" s="2">
        <v>100</v>
      </c>
      <c r="R2859" s="2">
        <v>100</v>
      </c>
      <c r="S2859" s="2">
        <v>100</v>
      </c>
      <c r="T2859" s="2"/>
      <c r="U2859" s="2"/>
    </row>
    <row r="2860" spans="1:21" x14ac:dyDescent="0.25">
      <c r="A2860">
        <v>66769275</v>
      </c>
      <c r="B2860" s="7" t="s">
        <v>1164</v>
      </c>
      <c r="C2860">
        <v>5</v>
      </c>
      <c r="D2860">
        <v>2019</v>
      </c>
      <c r="E2860">
        <v>2</v>
      </c>
      <c r="F2860">
        <v>211</v>
      </c>
      <c r="G2860">
        <v>202</v>
      </c>
      <c r="H2860">
        <v>189</v>
      </c>
      <c r="I2860">
        <v>379</v>
      </c>
      <c r="J2860">
        <v>411</v>
      </c>
      <c r="K2860" t="s">
        <v>1559</v>
      </c>
      <c r="L2860" t="s">
        <v>1555</v>
      </c>
      <c r="M2860">
        <v>1</v>
      </c>
      <c r="N2860" t="s">
        <v>1558</v>
      </c>
      <c r="O2860">
        <v>2019</v>
      </c>
      <c r="P2860" s="2">
        <v>100</v>
      </c>
      <c r="Q2860" s="2">
        <v>100</v>
      </c>
      <c r="R2860" s="2">
        <v>100</v>
      </c>
      <c r="S2860" s="2">
        <v>100</v>
      </c>
      <c r="T2860" s="2">
        <v>100</v>
      </c>
      <c r="U2860" s="2">
        <v>80</v>
      </c>
    </row>
    <row r="2861" spans="1:21" x14ac:dyDescent="0.25">
      <c r="A2861">
        <v>66769275</v>
      </c>
      <c r="B2861" s="7" t="s">
        <v>1164</v>
      </c>
      <c r="C2861">
        <v>5</v>
      </c>
      <c r="D2861">
        <v>2019</v>
      </c>
      <c r="E2861">
        <v>2</v>
      </c>
      <c r="F2861">
        <v>211</v>
      </c>
      <c r="G2861">
        <v>202</v>
      </c>
      <c r="H2861">
        <v>189</v>
      </c>
      <c r="I2861">
        <v>379</v>
      </c>
      <c r="J2861">
        <v>411</v>
      </c>
      <c r="K2861" t="s">
        <v>1559</v>
      </c>
      <c r="L2861" t="s">
        <v>1555</v>
      </c>
      <c r="M2861">
        <v>1</v>
      </c>
      <c r="N2861" t="s">
        <v>1558</v>
      </c>
      <c r="O2861">
        <v>2020</v>
      </c>
      <c r="P2861" s="2">
        <v>100</v>
      </c>
      <c r="Q2861" s="2">
        <v>100</v>
      </c>
      <c r="R2861" s="2">
        <v>0</v>
      </c>
      <c r="S2861" s="2">
        <v>0</v>
      </c>
      <c r="T2861" s="2"/>
      <c r="U2861" s="2"/>
    </row>
    <row r="2862" spans="1:21" x14ac:dyDescent="0.25">
      <c r="A2862">
        <v>66769275</v>
      </c>
      <c r="B2862" s="7" t="s">
        <v>1165</v>
      </c>
      <c r="C2862">
        <v>5</v>
      </c>
      <c r="D2862">
        <v>2019</v>
      </c>
      <c r="E2862">
        <v>2</v>
      </c>
      <c r="F2862">
        <v>211</v>
      </c>
      <c r="G2862">
        <v>203</v>
      </c>
      <c r="H2862">
        <v>192</v>
      </c>
      <c r="I2862">
        <v>380</v>
      </c>
      <c r="J2862">
        <v>452</v>
      </c>
      <c r="K2862" t="s">
        <v>1792</v>
      </c>
      <c r="L2862" t="s">
        <v>1555</v>
      </c>
      <c r="M2862">
        <v>1</v>
      </c>
      <c r="N2862" t="s">
        <v>1558</v>
      </c>
      <c r="O2862">
        <v>2016</v>
      </c>
      <c r="P2862" s="2">
        <v>100</v>
      </c>
      <c r="Q2862" s="2">
        <v>100</v>
      </c>
      <c r="R2862" s="2">
        <v>100</v>
      </c>
      <c r="S2862" s="2">
        <v>100</v>
      </c>
      <c r="T2862" s="2"/>
      <c r="U2862" s="2"/>
    </row>
    <row r="2863" spans="1:21" x14ac:dyDescent="0.25">
      <c r="A2863">
        <v>66769275</v>
      </c>
      <c r="B2863" s="7" t="s">
        <v>1165</v>
      </c>
      <c r="C2863">
        <v>5</v>
      </c>
      <c r="D2863">
        <v>2019</v>
      </c>
      <c r="E2863">
        <v>2</v>
      </c>
      <c r="F2863">
        <v>211</v>
      </c>
      <c r="G2863">
        <v>203</v>
      </c>
      <c r="H2863">
        <v>192</v>
      </c>
      <c r="I2863">
        <v>380</v>
      </c>
      <c r="J2863">
        <v>452</v>
      </c>
      <c r="K2863" t="s">
        <v>1792</v>
      </c>
      <c r="L2863" t="s">
        <v>1555</v>
      </c>
      <c r="M2863">
        <v>1</v>
      </c>
      <c r="N2863" t="s">
        <v>1558</v>
      </c>
      <c r="O2863">
        <v>2017</v>
      </c>
      <c r="P2863" s="2">
        <v>100</v>
      </c>
      <c r="Q2863" s="2">
        <v>100</v>
      </c>
      <c r="R2863" s="2">
        <v>100</v>
      </c>
      <c r="S2863" s="2">
        <v>100</v>
      </c>
      <c r="T2863" s="2"/>
      <c r="U2863" s="2"/>
    </row>
    <row r="2864" spans="1:21" x14ac:dyDescent="0.25">
      <c r="A2864">
        <v>66769275</v>
      </c>
      <c r="B2864" s="7" t="s">
        <v>1165</v>
      </c>
      <c r="C2864">
        <v>5</v>
      </c>
      <c r="D2864">
        <v>2019</v>
      </c>
      <c r="E2864">
        <v>2</v>
      </c>
      <c r="F2864">
        <v>211</v>
      </c>
      <c r="G2864">
        <v>203</v>
      </c>
      <c r="H2864">
        <v>192</v>
      </c>
      <c r="I2864">
        <v>380</v>
      </c>
      <c r="J2864">
        <v>452</v>
      </c>
      <c r="K2864" t="s">
        <v>1792</v>
      </c>
      <c r="L2864" t="s">
        <v>1555</v>
      </c>
      <c r="M2864">
        <v>1</v>
      </c>
      <c r="N2864" t="s">
        <v>1558</v>
      </c>
      <c r="O2864">
        <v>2018</v>
      </c>
      <c r="P2864" s="2">
        <v>100</v>
      </c>
      <c r="Q2864" s="2">
        <v>100</v>
      </c>
      <c r="R2864" s="2">
        <v>100</v>
      </c>
      <c r="S2864" s="2">
        <v>100</v>
      </c>
      <c r="T2864" s="2"/>
      <c r="U2864" s="2"/>
    </row>
    <row r="2865" spans="1:21" x14ac:dyDescent="0.25">
      <c r="A2865">
        <v>66769275</v>
      </c>
      <c r="B2865" s="7" t="s">
        <v>1165</v>
      </c>
      <c r="C2865">
        <v>5</v>
      </c>
      <c r="D2865">
        <v>2019</v>
      </c>
      <c r="E2865">
        <v>2</v>
      </c>
      <c r="F2865">
        <v>211</v>
      </c>
      <c r="G2865">
        <v>203</v>
      </c>
      <c r="H2865">
        <v>192</v>
      </c>
      <c r="I2865">
        <v>380</v>
      </c>
      <c r="J2865">
        <v>452</v>
      </c>
      <c r="K2865" t="s">
        <v>1792</v>
      </c>
      <c r="L2865" t="s">
        <v>1555</v>
      </c>
      <c r="M2865">
        <v>1</v>
      </c>
      <c r="N2865" t="s">
        <v>1558</v>
      </c>
      <c r="O2865">
        <v>2019</v>
      </c>
      <c r="P2865" s="2">
        <v>100</v>
      </c>
      <c r="Q2865" s="2">
        <v>100</v>
      </c>
      <c r="R2865" s="2">
        <v>100</v>
      </c>
      <c r="S2865" s="2">
        <v>100</v>
      </c>
      <c r="T2865" s="2">
        <v>100</v>
      </c>
      <c r="U2865" s="2">
        <v>80</v>
      </c>
    </row>
    <row r="2866" spans="1:21" x14ac:dyDescent="0.25">
      <c r="A2866">
        <v>66769275</v>
      </c>
      <c r="B2866" s="7" t="s">
        <v>1165</v>
      </c>
      <c r="C2866">
        <v>5</v>
      </c>
      <c r="D2866">
        <v>2019</v>
      </c>
      <c r="E2866">
        <v>2</v>
      </c>
      <c r="F2866">
        <v>211</v>
      </c>
      <c r="G2866">
        <v>203</v>
      </c>
      <c r="H2866">
        <v>192</v>
      </c>
      <c r="I2866">
        <v>380</v>
      </c>
      <c r="J2866">
        <v>452</v>
      </c>
      <c r="K2866" t="s">
        <v>1792</v>
      </c>
      <c r="L2866" t="s">
        <v>1555</v>
      </c>
      <c r="M2866">
        <v>1</v>
      </c>
      <c r="N2866" t="s">
        <v>1558</v>
      </c>
      <c r="O2866">
        <v>2020</v>
      </c>
      <c r="P2866" s="2">
        <v>100</v>
      </c>
      <c r="Q2866" s="2">
        <v>100</v>
      </c>
      <c r="R2866" s="2">
        <v>0</v>
      </c>
      <c r="S2866" s="2">
        <v>0</v>
      </c>
      <c r="T2866" s="2"/>
      <c r="U2866" s="2"/>
    </row>
    <row r="2867" spans="1:21" x14ac:dyDescent="0.25">
      <c r="A2867">
        <v>66769275</v>
      </c>
      <c r="B2867" s="7" t="s">
        <v>1166</v>
      </c>
      <c r="C2867">
        <v>5</v>
      </c>
      <c r="D2867">
        <v>2019</v>
      </c>
      <c r="E2867">
        <v>2</v>
      </c>
      <c r="F2867">
        <v>213</v>
      </c>
      <c r="G2867">
        <v>170</v>
      </c>
      <c r="H2867">
        <v>124</v>
      </c>
      <c r="I2867">
        <v>353</v>
      </c>
      <c r="J2867">
        <v>102</v>
      </c>
      <c r="K2867" t="s">
        <v>2043</v>
      </c>
      <c r="L2867" t="s">
        <v>1552</v>
      </c>
      <c r="M2867">
        <v>1</v>
      </c>
      <c r="N2867" t="s">
        <v>1558</v>
      </c>
      <c r="O2867">
        <v>2016</v>
      </c>
      <c r="P2867" s="2">
        <v>500</v>
      </c>
      <c r="Q2867" s="2">
        <v>500</v>
      </c>
      <c r="R2867" s="2">
        <v>645</v>
      </c>
      <c r="S2867" s="2">
        <v>129</v>
      </c>
      <c r="T2867" s="2"/>
      <c r="U2867" s="2"/>
    </row>
    <row r="2868" spans="1:21" x14ac:dyDescent="0.25">
      <c r="A2868">
        <v>66769275</v>
      </c>
      <c r="B2868" s="7" t="s">
        <v>1166</v>
      </c>
      <c r="C2868">
        <v>5</v>
      </c>
      <c r="D2868">
        <v>2019</v>
      </c>
      <c r="E2868">
        <v>2</v>
      </c>
      <c r="F2868">
        <v>213</v>
      </c>
      <c r="G2868">
        <v>170</v>
      </c>
      <c r="H2868">
        <v>124</v>
      </c>
      <c r="I2868">
        <v>353</v>
      </c>
      <c r="J2868">
        <v>102</v>
      </c>
      <c r="K2868" t="s">
        <v>2043</v>
      </c>
      <c r="L2868" t="s">
        <v>1552</v>
      </c>
      <c r="M2868">
        <v>1</v>
      </c>
      <c r="N2868" t="s">
        <v>1558</v>
      </c>
      <c r="O2868">
        <v>2017</v>
      </c>
      <c r="P2868" s="2">
        <v>1179</v>
      </c>
      <c r="Q2868" s="2">
        <v>1179</v>
      </c>
      <c r="R2868" s="2">
        <v>1221</v>
      </c>
      <c r="S2868" s="2">
        <v>103.56</v>
      </c>
      <c r="T2868" s="2"/>
      <c r="U2868" s="2"/>
    </row>
    <row r="2869" spans="1:21" x14ac:dyDescent="0.25">
      <c r="A2869">
        <v>66769275</v>
      </c>
      <c r="B2869" s="7" t="s">
        <v>1166</v>
      </c>
      <c r="C2869">
        <v>5</v>
      </c>
      <c r="D2869">
        <v>2019</v>
      </c>
      <c r="E2869">
        <v>2</v>
      </c>
      <c r="F2869">
        <v>213</v>
      </c>
      <c r="G2869">
        <v>170</v>
      </c>
      <c r="H2869">
        <v>124</v>
      </c>
      <c r="I2869">
        <v>353</v>
      </c>
      <c r="J2869">
        <v>102</v>
      </c>
      <c r="K2869" t="s">
        <v>2043</v>
      </c>
      <c r="L2869" t="s">
        <v>1552</v>
      </c>
      <c r="M2869">
        <v>1</v>
      </c>
      <c r="N2869" t="s">
        <v>1558</v>
      </c>
      <c r="O2869">
        <v>2018</v>
      </c>
      <c r="P2869" s="2">
        <v>1179</v>
      </c>
      <c r="Q2869" s="2">
        <v>2718</v>
      </c>
      <c r="R2869" s="2">
        <v>2718</v>
      </c>
      <c r="S2869" s="2">
        <v>100</v>
      </c>
      <c r="T2869" s="2"/>
      <c r="U2869" s="2"/>
    </row>
    <row r="2870" spans="1:21" x14ac:dyDescent="0.25">
      <c r="A2870">
        <v>66769275</v>
      </c>
      <c r="B2870" s="7" t="s">
        <v>1166</v>
      </c>
      <c r="C2870">
        <v>5</v>
      </c>
      <c r="D2870">
        <v>2019</v>
      </c>
      <c r="E2870">
        <v>2</v>
      </c>
      <c r="F2870">
        <v>213</v>
      </c>
      <c r="G2870">
        <v>170</v>
      </c>
      <c r="H2870">
        <v>124</v>
      </c>
      <c r="I2870">
        <v>353</v>
      </c>
      <c r="J2870">
        <v>102</v>
      </c>
      <c r="K2870" t="s">
        <v>2043</v>
      </c>
      <c r="L2870" t="s">
        <v>1552</v>
      </c>
      <c r="M2870">
        <v>1</v>
      </c>
      <c r="N2870" t="s">
        <v>1558</v>
      </c>
      <c r="O2870">
        <v>2019</v>
      </c>
      <c r="P2870" s="2">
        <v>1179</v>
      </c>
      <c r="Q2870" s="2">
        <v>2987</v>
      </c>
      <c r="R2870" s="2">
        <v>2987</v>
      </c>
      <c r="S2870" s="2">
        <v>100</v>
      </c>
      <c r="T2870" s="2">
        <v>100</v>
      </c>
      <c r="U2870" s="2">
        <v>89.34</v>
      </c>
    </row>
    <row r="2871" spans="1:21" x14ac:dyDescent="0.25">
      <c r="A2871">
        <v>66769275</v>
      </c>
      <c r="B2871" s="7" t="s">
        <v>1166</v>
      </c>
      <c r="C2871">
        <v>5</v>
      </c>
      <c r="D2871">
        <v>2019</v>
      </c>
      <c r="E2871">
        <v>2</v>
      </c>
      <c r="F2871">
        <v>213</v>
      </c>
      <c r="G2871">
        <v>170</v>
      </c>
      <c r="H2871">
        <v>124</v>
      </c>
      <c r="I2871">
        <v>353</v>
      </c>
      <c r="J2871">
        <v>102</v>
      </c>
      <c r="K2871" t="s">
        <v>2043</v>
      </c>
      <c r="L2871" t="s">
        <v>1552</v>
      </c>
      <c r="M2871">
        <v>1</v>
      </c>
      <c r="N2871" t="s">
        <v>1558</v>
      </c>
      <c r="O2871">
        <v>2020</v>
      </c>
      <c r="P2871" s="2">
        <v>213</v>
      </c>
      <c r="Q2871" s="2">
        <v>903</v>
      </c>
      <c r="R2871" s="2">
        <v>0</v>
      </c>
      <c r="S2871" s="2">
        <v>0</v>
      </c>
      <c r="T2871" s="2"/>
      <c r="U2871" s="2"/>
    </row>
    <row r="2872" spans="1:21" x14ac:dyDescent="0.25">
      <c r="A2872">
        <v>66769275</v>
      </c>
      <c r="B2872" s="7" t="s">
        <v>1167</v>
      </c>
      <c r="C2872">
        <v>5</v>
      </c>
      <c r="D2872">
        <v>2019</v>
      </c>
      <c r="E2872">
        <v>2</v>
      </c>
      <c r="F2872">
        <v>213</v>
      </c>
      <c r="G2872">
        <v>170</v>
      </c>
      <c r="H2872">
        <v>124</v>
      </c>
      <c r="I2872">
        <v>355</v>
      </c>
      <c r="J2872">
        <v>104</v>
      </c>
      <c r="K2872" t="s">
        <v>1768</v>
      </c>
      <c r="L2872" t="s">
        <v>1552</v>
      </c>
      <c r="M2872">
        <v>1</v>
      </c>
      <c r="N2872" t="s">
        <v>1558</v>
      </c>
      <c r="O2872">
        <v>2016</v>
      </c>
      <c r="P2872" s="2">
        <v>5</v>
      </c>
      <c r="Q2872" s="2">
        <v>5</v>
      </c>
      <c r="R2872" s="2">
        <v>7</v>
      </c>
      <c r="S2872" s="2">
        <v>140</v>
      </c>
      <c r="T2872" s="2"/>
      <c r="U2872" s="2"/>
    </row>
    <row r="2873" spans="1:21" x14ac:dyDescent="0.25">
      <c r="A2873">
        <v>66769275</v>
      </c>
      <c r="B2873" s="7" t="s">
        <v>1167</v>
      </c>
      <c r="C2873">
        <v>5</v>
      </c>
      <c r="D2873">
        <v>2019</v>
      </c>
      <c r="E2873">
        <v>2</v>
      </c>
      <c r="F2873">
        <v>213</v>
      </c>
      <c r="G2873">
        <v>170</v>
      </c>
      <c r="H2873">
        <v>124</v>
      </c>
      <c r="I2873">
        <v>355</v>
      </c>
      <c r="J2873">
        <v>104</v>
      </c>
      <c r="K2873" t="s">
        <v>1768</v>
      </c>
      <c r="L2873" t="s">
        <v>1552</v>
      </c>
      <c r="M2873">
        <v>1</v>
      </c>
      <c r="N2873" t="s">
        <v>1558</v>
      </c>
      <c r="O2873">
        <v>2017</v>
      </c>
      <c r="P2873" s="2">
        <v>10</v>
      </c>
      <c r="Q2873" s="2">
        <v>10</v>
      </c>
      <c r="R2873" s="2">
        <v>12</v>
      </c>
      <c r="S2873" s="2">
        <v>120</v>
      </c>
      <c r="T2873" s="2"/>
      <c r="U2873" s="2"/>
    </row>
    <row r="2874" spans="1:21" x14ac:dyDescent="0.25">
      <c r="A2874">
        <v>66769275</v>
      </c>
      <c r="B2874" s="7" t="s">
        <v>1167</v>
      </c>
      <c r="C2874">
        <v>5</v>
      </c>
      <c r="D2874">
        <v>2019</v>
      </c>
      <c r="E2874">
        <v>2</v>
      </c>
      <c r="F2874">
        <v>213</v>
      </c>
      <c r="G2874">
        <v>170</v>
      </c>
      <c r="H2874">
        <v>124</v>
      </c>
      <c r="I2874">
        <v>355</v>
      </c>
      <c r="J2874">
        <v>104</v>
      </c>
      <c r="K2874" t="s">
        <v>1768</v>
      </c>
      <c r="L2874" t="s">
        <v>1552</v>
      </c>
      <c r="M2874">
        <v>1</v>
      </c>
      <c r="N2874" t="s">
        <v>1558</v>
      </c>
      <c r="O2874">
        <v>2018</v>
      </c>
      <c r="P2874" s="2">
        <v>10</v>
      </c>
      <c r="Q2874" s="2">
        <v>12</v>
      </c>
      <c r="R2874" s="2">
        <v>12</v>
      </c>
      <c r="S2874" s="2">
        <v>100</v>
      </c>
      <c r="T2874" s="2"/>
      <c r="U2874" s="2"/>
    </row>
    <row r="2875" spans="1:21" x14ac:dyDescent="0.25">
      <c r="A2875">
        <v>66769275</v>
      </c>
      <c r="B2875" s="7" t="s">
        <v>1167</v>
      </c>
      <c r="C2875">
        <v>5</v>
      </c>
      <c r="D2875">
        <v>2019</v>
      </c>
      <c r="E2875">
        <v>2</v>
      </c>
      <c r="F2875">
        <v>213</v>
      </c>
      <c r="G2875">
        <v>170</v>
      </c>
      <c r="H2875">
        <v>124</v>
      </c>
      <c r="I2875">
        <v>355</v>
      </c>
      <c r="J2875">
        <v>104</v>
      </c>
      <c r="K2875" t="s">
        <v>1768</v>
      </c>
      <c r="L2875" t="s">
        <v>1552</v>
      </c>
      <c r="M2875">
        <v>1</v>
      </c>
      <c r="N2875" t="s">
        <v>1558</v>
      </c>
      <c r="O2875">
        <v>2019</v>
      </c>
      <c r="P2875" s="2">
        <v>10</v>
      </c>
      <c r="Q2875" s="2">
        <v>10</v>
      </c>
      <c r="R2875" s="2">
        <v>16</v>
      </c>
      <c r="S2875" s="2">
        <v>160</v>
      </c>
      <c r="T2875" s="2">
        <v>114.63</v>
      </c>
      <c r="U2875" s="2">
        <v>114.63</v>
      </c>
    </row>
    <row r="2876" spans="1:21" x14ac:dyDescent="0.25">
      <c r="A2876">
        <v>66769275</v>
      </c>
      <c r="B2876" s="7" t="s">
        <v>1167</v>
      </c>
      <c r="C2876">
        <v>5</v>
      </c>
      <c r="D2876">
        <v>2019</v>
      </c>
      <c r="E2876">
        <v>2</v>
      </c>
      <c r="F2876">
        <v>213</v>
      </c>
      <c r="G2876">
        <v>170</v>
      </c>
      <c r="H2876">
        <v>124</v>
      </c>
      <c r="I2876">
        <v>355</v>
      </c>
      <c r="J2876">
        <v>104</v>
      </c>
      <c r="K2876" t="s">
        <v>1768</v>
      </c>
      <c r="L2876" t="s">
        <v>1552</v>
      </c>
      <c r="M2876">
        <v>1</v>
      </c>
      <c r="N2876" t="s">
        <v>1558</v>
      </c>
      <c r="O2876">
        <v>2020</v>
      </c>
      <c r="P2876" s="2">
        <v>0</v>
      </c>
      <c r="Q2876" s="2">
        <v>0</v>
      </c>
      <c r="R2876" s="2">
        <v>0</v>
      </c>
      <c r="S2876" s="2">
        <v>0</v>
      </c>
      <c r="T2876" s="2"/>
      <c r="U2876" s="2"/>
    </row>
    <row r="2877" spans="1:21" x14ac:dyDescent="0.25">
      <c r="A2877">
        <v>66769275</v>
      </c>
      <c r="B2877" s="7" t="s">
        <v>1168</v>
      </c>
      <c r="C2877">
        <v>5</v>
      </c>
      <c r="D2877">
        <v>2019</v>
      </c>
      <c r="E2877">
        <v>2</v>
      </c>
      <c r="F2877">
        <v>213</v>
      </c>
      <c r="G2877">
        <v>170</v>
      </c>
      <c r="H2877">
        <v>124</v>
      </c>
      <c r="I2877">
        <v>358</v>
      </c>
      <c r="J2877">
        <v>107</v>
      </c>
      <c r="K2877" t="s">
        <v>2045</v>
      </c>
      <c r="L2877" t="s">
        <v>1552</v>
      </c>
      <c r="M2877">
        <v>1</v>
      </c>
      <c r="N2877" t="s">
        <v>1558</v>
      </c>
      <c r="O2877">
        <v>2016</v>
      </c>
      <c r="P2877" s="2">
        <v>1</v>
      </c>
      <c r="Q2877" s="2">
        <v>1</v>
      </c>
      <c r="R2877" s="2">
        <v>1</v>
      </c>
      <c r="S2877" s="2">
        <v>100</v>
      </c>
      <c r="T2877" s="2"/>
      <c r="U2877" s="2"/>
    </row>
    <row r="2878" spans="1:21" x14ac:dyDescent="0.25">
      <c r="A2878">
        <v>66769275</v>
      </c>
      <c r="B2878" s="7" t="s">
        <v>1168</v>
      </c>
      <c r="C2878">
        <v>5</v>
      </c>
      <c r="D2878">
        <v>2019</v>
      </c>
      <c r="E2878">
        <v>2</v>
      </c>
      <c r="F2878">
        <v>213</v>
      </c>
      <c r="G2878">
        <v>170</v>
      </c>
      <c r="H2878">
        <v>124</v>
      </c>
      <c r="I2878">
        <v>358</v>
      </c>
      <c r="J2878">
        <v>107</v>
      </c>
      <c r="K2878" t="s">
        <v>2045</v>
      </c>
      <c r="L2878" t="s">
        <v>1552</v>
      </c>
      <c r="M2878">
        <v>1</v>
      </c>
      <c r="N2878" t="s">
        <v>1558</v>
      </c>
      <c r="O2878">
        <v>2017</v>
      </c>
      <c r="P2878" s="2">
        <v>1</v>
      </c>
      <c r="Q2878" s="2">
        <v>1</v>
      </c>
      <c r="R2878" s="2">
        <v>1</v>
      </c>
      <c r="S2878" s="2">
        <v>100</v>
      </c>
      <c r="T2878" s="2"/>
      <c r="U2878" s="2"/>
    </row>
    <row r="2879" spans="1:21" x14ac:dyDescent="0.25">
      <c r="A2879">
        <v>66769275</v>
      </c>
      <c r="B2879" s="7" t="s">
        <v>1168</v>
      </c>
      <c r="C2879">
        <v>5</v>
      </c>
      <c r="D2879">
        <v>2019</v>
      </c>
      <c r="E2879">
        <v>2</v>
      </c>
      <c r="F2879">
        <v>213</v>
      </c>
      <c r="G2879">
        <v>170</v>
      </c>
      <c r="H2879">
        <v>124</v>
      </c>
      <c r="I2879">
        <v>358</v>
      </c>
      <c r="J2879">
        <v>107</v>
      </c>
      <c r="K2879" t="s">
        <v>2045</v>
      </c>
      <c r="L2879" t="s">
        <v>1552</v>
      </c>
      <c r="M2879">
        <v>1</v>
      </c>
      <c r="N2879" t="s">
        <v>1558</v>
      </c>
      <c r="O2879">
        <v>2018</v>
      </c>
      <c r="P2879" s="2">
        <v>1</v>
      </c>
      <c r="Q2879" s="2">
        <v>1</v>
      </c>
      <c r="R2879" s="2">
        <v>1</v>
      </c>
      <c r="S2879" s="2">
        <v>100</v>
      </c>
      <c r="T2879" s="2"/>
      <c r="U2879" s="2"/>
    </row>
    <row r="2880" spans="1:21" x14ac:dyDescent="0.25">
      <c r="A2880">
        <v>66769275</v>
      </c>
      <c r="B2880" s="7" t="s">
        <v>1168</v>
      </c>
      <c r="C2880">
        <v>5</v>
      </c>
      <c r="D2880">
        <v>2019</v>
      </c>
      <c r="E2880">
        <v>2</v>
      </c>
      <c r="F2880">
        <v>213</v>
      </c>
      <c r="G2880">
        <v>170</v>
      </c>
      <c r="H2880">
        <v>124</v>
      </c>
      <c r="I2880">
        <v>358</v>
      </c>
      <c r="J2880">
        <v>107</v>
      </c>
      <c r="K2880" t="s">
        <v>2045</v>
      </c>
      <c r="L2880" t="s">
        <v>1552</v>
      </c>
      <c r="M2880">
        <v>1</v>
      </c>
      <c r="N2880" t="s">
        <v>1558</v>
      </c>
      <c r="O2880">
        <v>2019</v>
      </c>
      <c r="P2880" s="2">
        <v>1</v>
      </c>
      <c r="Q2880" s="2">
        <v>1</v>
      </c>
      <c r="R2880" s="2">
        <v>1</v>
      </c>
      <c r="S2880" s="2">
        <v>100</v>
      </c>
      <c r="T2880" s="2">
        <v>100</v>
      </c>
      <c r="U2880" s="2">
        <v>100</v>
      </c>
    </row>
    <row r="2881" spans="1:21" x14ac:dyDescent="0.25">
      <c r="A2881">
        <v>66769275</v>
      </c>
      <c r="B2881" s="7" t="s">
        <v>1168</v>
      </c>
      <c r="C2881">
        <v>5</v>
      </c>
      <c r="D2881">
        <v>2019</v>
      </c>
      <c r="E2881">
        <v>2</v>
      </c>
      <c r="F2881">
        <v>213</v>
      </c>
      <c r="G2881">
        <v>170</v>
      </c>
      <c r="H2881">
        <v>124</v>
      </c>
      <c r="I2881">
        <v>358</v>
      </c>
      <c r="J2881">
        <v>107</v>
      </c>
      <c r="K2881" t="s">
        <v>2045</v>
      </c>
      <c r="L2881" t="s">
        <v>1552</v>
      </c>
      <c r="M2881">
        <v>1</v>
      </c>
      <c r="N2881" t="s">
        <v>1558</v>
      </c>
      <c r="O2881">
        <v>2020</v>
      </c>
      <c r="P2881" s="2">
        <v>0</v>
      </c>
      <c r="Q2881" s="2">
        <v>0</v>
      </c>
      <c r="R2881" s="2">
        <v>0</v>
      </c>
      <c r="S2881" s="2">
        <v>0</v>
      </c>
      <c r="T2881" s="2"/>
      <c r="U2881" s="2"/>
    </row>
    <row r="2882" spans="1:21" x14ac:dyDescent="0.25">
      <c r="A2882">
        <v>66769275</v>
      </c>
      <c r="B2882" s="7" t="s">
        <v>1169</v>
      </c>
      <c r="C2882">
        <v>5</v>
      </c>
      <c r="D2882">
        <v>2019</v>
      </c>
      <c r="E2882">
        <v>2</v>
      </c>
      <c r="F2882">
        <v>213</v>
      </c>
      <c r="G2882">
        <v>170</v>
      </c>
      <c r="H2882">
        <v>127</v>
      </c>
      <c r="I2882">
        <v>347</v>
      </c>
      <c r="J2882">
        <v>120</v>
      </c>
      <c r="K2882" t="s">
        <v>1781</v>
      </c>
      <c r="L2882" t="s">
        <v>1552</v>
      </c>
      <c r="M2882">
        <v>1</v>
      </c>
      <c r="N2882" t="s">
        <v>1558</v>
      </c>
      <c r="O2882">
        <v>2016</v>
      </c>
      <c r="P2882" s="2">
        <v>0</v>
      </c>
      <c r="Q2882" s="2">
        <v>0</v>
      </c>
      <c r="R2882" s="2">
        <v>0</v>
      </c>
      <c r="S2882" s="2">
        <v>0</v>
      </c>
      <c r="T2882" s="2"/>
      <c r="U2882" s="2"/>
    </row>
    <row r="2883" spans="1:21" x14ac:dyDescent="0.25">
      <c r="A2883">
        <v>66769275</v>
      </c>
      <c r="B2883" s="7" t="s">
        <v>1169</v>
      </c>
      <c r="C2883">
        <v>5</v>
      </c>
      <c r="D2883">
        <v>2019</v>
      </c>
      <c r="E2883">
        <v>2</v>
      </c>
      <c r="F2883">
        <v>213</v>
      </c>
      <c r="G2883">
        <v>170</v>
      </c>
      <c r="H2883">
        <v>127</v>
      </c>
      <c r="I2883">
        <v>347</v>
      </c>
      <c r="J2883">
        <v>120</v>
      </c>
      <c r="K2883" t="s">
        <v>1781</v>
      </c>
      <c r="L2883" t="s">
        <v>1552</v>
      </c>
      <c r="M2883">
        <v>1</v>
      </c>
      <c r="N2883" t="s">
        <v>1558</v>
      </c>
      <c r="O2883">
        <v>2017</v>
      </c>
      <c r="P2883" s="2">
        <v>0</v>
      </c>
      <c r="Q2883" s="2">
        <v>0</v>
      </c>
      <c r="R2883" s="2">
        <v>0</v>
      </c>
      <c r="S2883" s="2">
        <v>0</v>
      </c>
      <c r="T2883" s="2"/>
      <c r="U2883" s="2"/>
    </row>
    <row r="2884" spans="1:21" x14ac:dyDescent="0.25">
      <c r="A2884">
        <v>66769275</v>
      </c>
      <c r="B2884" s="7" t="s">
        <v>1169</v>
      </c>
      <c r="C2884">
        <v>5</v>
      </c>
      <c r="D2884">
        <v>2019</v>
      </c>
      <c r="E2884">
        <v>2</v>
      </c>
      <c r="F2884">
        <v>213</v>
      </c>
      <c r="G2884">
        <v>170</v>
      </c>
      <c r="H2884">
        <v>127</v>
      </c>
      <c r="I2884">
        <v>347</v>
      </c>
      <c r="J2884">
        <v>120</v>
      </c>
      <c r="K2884" t="s">
        <v>1781</v>
      </c>
      <c r="L2884" t="s">
        <v>1552</v>
      </c>
      <c r="M2884">
        <v>1</v>
      </c>
      <c r="N2884" t="s">
        <v>1558</v>
      </c>
      <c r="O2884">
        <v>2018</v>
      </c>
      <c r="P2884" s="2">
        <v>0</v>
      </c>
      <c r="Q2884" s="2">
        <v>53</v>
      </c>
      <c r="R2884" s="2">
        <v>53</v>
      </c>
      <c r="S2884" s="2">
        <v>100</v>
      </c>
      <c r="T2884" s="2"/>
      <c r="U2884" s="2"/>
    </row>
    <row r="2885" spans="1:21" x14ac:dyDescent="0.25">
      <c r="A2885">
        <v>66769275</v>
      </c>
      <c r="B2885" s="7" t="s">
        <v>1169</v>
      </c>
      <c r="C2885">
        <v>5</v>
      </c>
      <c r="D2885">
        <v>2019</v>
      </c>
      <c r="E2885">
        <v>2</v>
      </c>
      <c r="F2885">
        <v>213</v>
      </c>
      <c r="G2885">
        <v>170</v>
      </c>
      <c r="H2885">
        <v>127</v>
      </c>
      <c r="I2885">
        <v>347</v>
      </c>
      <c r="J2885">
        <v>120</v>
      </c>
      <c r="K2885" t="s">
        <v>1781</v>
      </c>
      <c r="L2885" t="s">
        <v>1552</v>
      </c>
      <c r="M2885">
        <v>1</v>
      </c>
      <c r="N2885" t="s">
        <v>1558</v>
      </c>
      <c r="O2885">
        <v>2019</v>
      </c>
      <c r="P2885" s="2">
        <v>0</v>
      </c>
      <c r="Q2885" s="2">
        <v>42</v>
      </c>
      <c r="R2885" s="2">
        <v>42</v>
      </c>
      <c r="S2885" s="2">
        <v>100</v>
      </c>
      <c r="T2885" s="2">
        <v>100</v>
      </c>
      <c r="U2885" s="2">
        <v>77.239999999999995</v>
      </c>
    </row>
    <row r="2886" spans="1:21" x14ac:dyDescent="0.25">
      <c r="A2886">
        <v>66769275</v>
      </c>
      <c r="B2886" s="7" t="s">
        <v>1169</v>
      </c>
      <c r="C2886">
        <v>5</v>
      </c>
      <c r="D2886">
        <v>2019</v>
      </c>
      <c r="E2886">
        <v>2</v>
      </c>
      <c r="F2886">
        <v>213</v>
      </c>
      <c r="G2886">
        <v>170</v>
      </c>
      <c r="H2886">
        <v>127</v>
      </c>
      <c r="I2886">
        <v>347</v>
      </c>
      <c r="J2886">
        <v>120</v>
      </c>
      <c r="K2886" t="s">
        <v>1781</v>
      </c>
      <c r="L2886" t="s">
        <v>1552</v>
      </c>
      <c r="M2886">
        <v>1</v>
      </c>
      <c r="N2886" t="s">
        <v>1558</v>
      </c>
      <c r="O2886">
        <v>2020</v>
      </c>
      <c r="P2886" s="2">
        <v>0</v>
      </c>
      <c r="Q2886" s="2">
        <v>28</v>
      </c>
      <c r="R2886" s="2">
        <v>0</v>
      </c>
      <c r="S2886" s="2">
        <v>0</v>
      </c>
      <c r="T2886" s="2"/>
      <c r="U2886" s="2"/>
    </row>
    <row r="2887" spans="1:21" x14ac:dyDescent="0.25">
      <c r="A2887">
        <v>66769275</v>
      </c>
      <c r="B2887" s="7" t="s">
        <v>1170</v>
      </c>
      <c r="C2887">
        <v>5</v>
      </c>
      <c r="D2887">
        <v>2019</v>
      </c>
      <c r="E2887">
        <v>2</v>
      </c>
      <c r="F2887">
        <v>213</v>
      </c>
      <c r="G2887">
        <v>170</v>
      </c>
      <c r="H2887">
        <v>127</v>
      </c>
      <c r="I2887">
        <v>351</v>
      </c>
      <c r="J2887">
        <v>121</v>
      </c>
      <c r="K2887" t="s">
        <v>1782</v>
      </c>
      <c r="L2887" t="s">
        <v>1552</v>
      </c>
      <c r="M2887">
        <v>1</v>
      </c>
      <c r="N2887" t="s">
        <v>1558</v>
      </c>
      <c r="O2887">
        <v>2016</v>
      </c>
      <c r="P2887" s="2">
        <v>0</v>
      </c>
      <c r="Q2887" s="2">
        <v>0</v>
      </c>
      <c r="R2887" s="2">
        <v>0</v>
      </c>
      <c r="S2887" s="2">
        <v>0</v>
      </c>
      <c r="T2887" s="2"/>
      <c r="U2887" s="2"/>
    </row>
    <row r="2888" spans="1:21" x14ac:dyDescent="0.25">
      <c r="A2888">
        <v>66769275</v>
      </c>
      <c r="B2888" s="7" t="s">
        <v>1170</v>
      </c>
      <c r="C2888">
        <v>5</v>
      </c>
      <c r="D2888">
        <v>2019</v>
      </c>
      <c r="E2888">
        <v>2</v>
      </c>
      <c r="F2888">
        <v>213</v>
      </c>
      <c r="G2888">
        <v>170</v>
      </c>
      <c r="H2888">
        <v>127</v>
      </c>
      <c r="I2888">
        <v>351</v>
      </c>
      <c r="J2888">
        <v>121</v>
      </c>
      <c r="K2888" t="s">
        <v>1782</v>
      </c>
      <c r="L2888" t="s">
        <v>1552</v>
      </c>
      <c r="M2888">
        <v>1</v>
      </c>
      <c r="N2888" t="s">
        <v>1558</v>
      </c>
      <c r="O2888">
        <v>2017</v>
      </c>
      <c r="P2888" s="2">
        <v>0</v>
      </c>
      <c r="Q2888" s="2">
        <v>0</v>
      </c>
      <c r="R2888" s="2">
        <v>0</v>
      </c>
      <c r="S2888" s="2">
        <v>0</v>
      </c>
      <c r="T2888" s="2"/>
      <c r="U2888" s="2"/>
    </row>
    <row r="2889" spans="1:21" x14ac:dyDescent="0.25">
      <c r="A2889">
        <v>66769275</v>
      </c>
      <c r="B2889" s="7" t="s">
        <v>1170</v>
      </c>
      <c r="C2889">
        <v>5</v>
      </c>
      <c r="D2889">
        <v>2019</v>
      </c>
      <c r="E2889">
        <v>2</v>
      </c>
      <c r="F2889">
        <v>213</v>
      </c>
      <c r="G2889">
        <v>170</v>
      </c>
      <c r="H2889">
        <v>127</v>
      </c>
      <c r="I2889">
        <v>351</v>
      </c>
      <c r="J2889">
        <v>121</v>
      </c>
      <c r="K2889" t="s">
        <v>1782</v>
      </c>
      <c r="L2889" t="s">
        <v>1552</v>
      </c>
      <c r="M2889">
        <v>1</v>
      </c>
      <c r="N2889" t="s">
        <v>1558</v>
      </c>
      <c r="O2889">
        <v>2018</v>
      </c>
      <c r="P2889" s="2">
        <v>0</v>
      </c>
      <c r="Q2889" s="2">
        <v>3</v>
      </c>
      <c r="R2889" s="2">
        <v>3</v>
      </c>
      <c r="S2889" s="2">
        <v>100</v>
      </c>
      <c r="T2889" s="2"/>
      <c r="U2889" s="2"/>
    </row>
    <row r="2890" spans="1:21" x14ac:dyDescent="0.25">
      <c r="A2890">
        <v>66769275</v>
      </c>
      <c r="B2890" s="7" t="s">
        <v>1170</v>
      </c>
      <c r="C2890">
        <v>5</v>
      </c>
      <c r="D2890">
        <v>2019</v>
      </c>
      <c r="E2890">
        <v>2</v>
      </c>
      <c r="F2890">
        <v>213</v>
      </c>
      <c r="G2890">
        <v>170</v>
      </c>
      <c r="H2890">
        <v>127</v>
      </c>
      <c r="I2890">
        <v>351</v>
      </c>
      <c r="J2890">
        <v>121</v>
      </c>
      <c r="K2890" t="s">
        <v>1782</v>
      </c>
      <c r="L2890" t="s">
        <v>1552</v>
      </c>
      <c r="M2890">
        <v>1</v>
      </c>
      <c r="N2890" t="s">
        <v>1558</v>
      </c>
      <c r="O2890">
        <v>2019</v>
      </c>
      <c r="P2890" s="2">
        <v>0</v>
      </c>
      <c r="Q2890" s="2">
        <v>5</v>
      </c>
      <c r="R2890" s="2">
        <v>5</v>
      </c>
      <c r="S2890" s="2">
        <v>100</v>
      </c>
      <c r="T2890" s="2">
        <v>100</v>
      </c>
      <c r="U2890" s="2">
        <v>88.89</v>
      </c>
    </row>
    <row r="2891" spans="1:21" x14ac:dyDescent="0.25">
      <c r="A2891">
        <v>66769275</v>
      </c>
      <c r="B2891" s="7" t="s">
        <v>1170</v>
      </c>
      <c r="C2891">
        <v>5</v>
      </c>
      <c r="D2891">
        <v>2019</v>
      </c>
      <c r="E2891">
        <v>2</v>
      </c>
      <c r="F2891">
        <v>213</v>
      </c>
      <c r="G2891">
        <v>170</v>
      </c>
      <c r="H2891">
        <v>127</v>
      </c>
      <c r="I2891">
        <v>351</v>
      </c>
      <c r="J2891">
        <v>121</v>
      </c>
      <c r="K2891" t="s">
        <v>1782</v>
      </c>
      <c r="L2891" t="s">
        <v>1552</v>
      </c>
      <c r="M2891">
        <v>1</v>
      </c>
      <c r="N2891" t="s">
        <v>1558</v>
      </c>
      <c r="O2891">
        <v>2020</v>
      </c>
      <c r="P2891" s="2">
        <v>0</v>
      </c>
      <c r="Q2891" s="2">
        <v>1</v>
      </c>
      <c r="R2891" s="2">
        <v>0</v>
      </c>
      <c r="S2891" s="2">
        <v>0</v>
      </c>
      <c r="T2891" s="2"/>
      <c r="U2891" s="2"/>
    </row>
    <row r="2892" spans="1:21" x14ac:dyDescent="0.25">
      <c r="A2892">
        <v>66769275</v>
      </c>
      <c r="B2892" s="7" t="s">
        <v>1171</v>
      </c>
      <c r="C2892">
        <v>5</v>
      </c>
      <c r="D2892">
        <v>2019</v>
      </c>
      <c r="E2892">
        <v>2</v>
      </c>
      <c r="F2892">
        <v>213</v>
      </c>
      <c r="G2892">
        <v>176</v>
      </c>
      <c r="H2892">
        <v>140</v>
      </c>
      <c r="I2892">
        <v>363</v>
      </c>
      <c r="J2892">
        <v>166</v>
      </c>
      <c r="K2892" t="s">
        <v>2049</v>
      </c>
      <c r="L2892" t="s">
        <v>1552</v>
      </c>
      <c r="M2892">
        <v>1</v>
      </c>
      <c r="N2892" t="s">
        <v>1558</v>
      </c>
      <c r="O2892">
        <v>2016</v>
      </c>
      <c r="P2892" s="2">
        <v>36</v>
      </c>
      <c r="Q2892" s="2">
        <v>36</v>
      </c>
      <c r="R2892" s="2">
        <v>36</v>
      </c>
      <c r="S2892" s="2">
        <v>100</v>
      </c>
      <c r="T2892" s="2"/>
      <c r="U2892" s="2"/>
    </row>
    <row r="2893" spans="1:21" x14ac:dyDescent="0.25">
      <c r="A2893">
        <v>66769275</v>
      </c>
      <c r="B2893" s="7" t="s">
        <v>1171</v>
      </c>
      <c r="C2893">
        <v>5</v>
      </c>
      <c r="D2893">
        <v>2019</v>
      </c>
      <c r="E2893">
        <v>2</v>
      </c>
      <c r="F2893">
        <v>213</v>
      </c>
      <c r="G2893">
        <v>176</v>
      </c>
      <c r="H2893">
        <v>140</v>
      </c>
      <c r="I2893">
        <v>363</v>
      </c>
      <c r="J2893">
        <v>166</v>
      </c>
      <c r="K2893" t="s">
        <v>2049</v>
      </c>
      <c r="L2893" t="s">
        <v>1552</v>
      </c>
      <c r="M2893">
        <v>1</v>
      </c>
      <c r="N2893" t="s">
        <v>1558</v>
      </c>
      <c r="O2893">
        <v>2017</v>
      </c>
      <c r="P2893" s="2">
        <v>173</v>
      </c>
      <c r="Q2893" s="2">
        <v>391</v>
      </c>
      <c r="R2893" s="2">
        <v>374.5</v>
      </c>
      <c r="S2893" s="2">
        <v>95.78</v>
      </c>
      <c r="T2893" s="2"/>
      <c r="U2893" s="2"/>
    </row>
    <row r="2894" spans="1:21" x14ac:dyDescent="0.25">
      <c r="A2894">
        <v>66769275</v>
      </c>
      <c r="B2894" s="7" t="s">
        <v>1171</v>
      </c>
      <c r="C2894">
        <v>5</v>
      </c>
      <c r="D2894">
        <v>2019</v>
      </c>
      <c r="E2894">
        <v>2</v>
      </c>
      <c r="F2894">
        <v>213</v>
      </c>
      <c r="G2894">
        <v>176</v>
      </c>
      <c r="H2894">
        <v>140</v>
      </c>
      <c r="I2894">
        <v>363</v>
      </c>
      <c r="J2894">
        <v>166</v>
      </c>
      <c r="K2894" t="s">
        <v>2049</v>
      </c>
      <c r="L2894" t="s">
        <v>1552</v>
      </c>
      <c r="M2894">
        <v>1</v>
      </c>
      <c r="N2894" t="s">
        <v>1558</v>
      </c>
      <c r="O2894">
        <v>2018</v>
      </c>
      <c r="P2894" s="2">
        <v>170</v>
      </c>
      <c r="Q2894" s="2">
        <v>588.5</v>
      </c>
      <c r="R2894" s="2">
        <v>588.21</v>
      </c>
      <c r="S2894" s="2">
        <v>99.95</v>
      </c>
      <c r="T2894" s="2"/>
      <c r="U2894" s="2"/>
    </row>
    <row r="2895" spans="1:21" x14ac:dyDescent="0.25">
      <c r="A2895">
        <v>66769275</v>
      </c>
      <c r="B2895" s="7" t="s">
        <v>1171</v>
      </c>
      <c r="C2895">
        <v>5</v>
      </c>
      <c r="D2895">
        <v>2019</v>
      </c>
      <c r="E2895">
        <v>2</v>
      </c>
      <c r="F2895">
        <v>213</v>
      </c>
      <c r="G2895">
        <v>176</v>
      </c>
      <c r="H2895">
        <v>140</v>
      </c>
      <c r="I2895">
        <v>363</v>
      </c>
      <c r="J2895">
        <v>166</v>
      </c>
      <c r="K2895" t="s">
        <v>2049</v>
      </c>
      <c r="L2895" t="s">
        <v>1552</v>
      </c>
      <c r="M2895">
        <v>1</v>
      </c>
      <c r="N2895" t="s">
        <v>1558</v>
      </c>
      <c r="O2895">
        <v>2019</v>
      </c>
      <c r="P2895" s="2">
        <v>252</v>
      </c>
      <c r="Q2895" s="2">
        <v>461.29</v>
      </c>
      <c r="R2895" s="2">
        <v>460.68</v>
      </c>
      <c r="S2895" s="2">
        <v>99.87</v>
      </c>
      <c r="T2895" s="2">
        <v>99.96</v>
      </c>
      <c r="U2895" s="2">
        <v>90.98</v>
      </c>
    </row>
    <row r="2896" spans="1:21" x14ac:dyDescent="0.25">
      <c r="A2896">
        <v>66769275</v>
      </c>
      <c r="B2896" s="7" t="s">
        <v>1171</v>
      </c>
      <c r="C2896">
        <v>5</v>
      </c>
      <c r="D2896">
        <v>2019</v>
      </c>
      <c r="E2896">
        <v>2</v>
      </c>
      <c r="F2896">
        <v>213</v>
      </c>
      <c r="G2896">
        <v>176</v>
      </c>
      <c r="H2896">
        <v>140</v>
      </c>
      <c r="I2896">
        <v>363</v>
      </c>
      <c r="J2896">
        <v>166</v>
      </c>
      <c r="K2896" t="s">
        <v>2049</v>
      </c>
      <c r="L2896" t="s">
        <v>1552</v>
      </c>
      <c r="M2896">
        <v>1</v>
      </c>
      <c r="N2896" t="s">
        <v>1558</v>
      </c>
      <c r="O2896">
        <v>2020</v>
      </c>
      <c r="P2896" s="2">
        <v>378</v>
      </c>
      <c r="Q2896" s="2">
        <v>144</v>
      </c>
      <c r="R2896" s="2">
        <v>0</v>
      </c>
      <c r="S2896" s="2">
        <v>0</v>
      </c>
      <c r="T2896" s="2"/>
      <c r="U2896" s="2"/>
    </row>
    <row r="2897" spans="1:21" x14ac:dyDescent="0.25">
      <c r="A2897">
        <v>66769275</v>
      </c>
      <c r="B2897" s="7" t="s">
        <v>1174</v>
      </c>
      <c r="C2897">
        <v>5</v>
      </c>
      <c r="D2897">
        <v>2019</v>
      </c>
      <c r="E2897">
        <v>2</v>
      </c>
      <c r="F2897">
        <v>213</v>
      </c>
      <c r="G2897">
        <v>176</v>
      </c>
      <c r="H2897">
        <v>140</v>
      </c>
      <c r="I2897">
        <v>364</v>
      </c>
      <c r="J2897">
        <v>167</v>
      </c>
      <c r="K2897" t="s">
        <v>2050</v>
      </c>
      <c r="L2897" t="s">
        <v>1552</v>
      </c>
      <c r="M2897">
        <v>1</v>
      </c>
      <c r="N2897" t="s">
        <v>1558</v>
      </c>
      <c r="O2897">
        <v>2016</v>
      </c>
      <c r="P2897" s="2">
        <v>0.2</v>
      </c>
      <c r="Q2897" s="2">
        <v>0.2</v>
      </c>
      <c r="R2897" s="2">
        <v>0.2</v>
      </c>
      <c r="S2897" s="2">
        <v>100</v>
      </c>
      <c r="T2897" s="2"/>
      <c r="U2897" s="2"/>
    </row>
    <row r="2898" spans="1:21" x14ac:dyDescent="0.25">
      <c r="A2898">
        <v>66769275</v>
      </c>
      <c r="B2898" s="7" t="s">
        <v>1174</v>
      </c>
      <c r="C2898">
        <v>5</v>
      </c>
      <c r="D2898">
        <v>2019</v>
      </c>
      <c r="E2898">
        <v>2</v>
      </c>
      <c r="F2898">
        <v>213</v>
      </c>
      <c r="G2898">
        <v>176</v>
      </c>
      <c r="H2898">
        <v>140</v>
      </c>
      <c r="I2898">
        <v>364</v>
      </c>
      <c r="J2898">
        <v>167</v>
      </c>
      <c r="K2898" t="s">
        <v>2050</v>
      </c>
      <c r="L2898" t="s">
        <v>1552</v>
      </c>
      <c r="M2898">
        <v>1</v>
      </c>
      <c r="N2898" t="s">
        <v>1558</v>
      </c>
      <c r="O2898">
        <v>2017</v>
      </c>
      <c r="P2898" s="2">
        <v>0.2</v>
      </c>
      <c r="Q2898" s="2">
        <v>0.4</v>
      </c>
      <c r="R2898" s="2">
        <v>0.4</v>
      </c>
      <c r="S2898" s="2">
        <v>100</v>
      </c>
      <c r="T2898" s="2"/>
      <c r="U2898" s="2"/>
    </row>
    <row r="2899" spans="1:21" x14ac:dyDescent="0.25">
      <c r="A2899">
        <v>66769275</v>
      </c>
      <c r="B2899" s="7" t="s">
        <v>1174</v>
      </c>
      <c r="C2899">
        <v>5</v>
      </c>
      <c r="D2899">
        <v>2019</v>
      </c>
      <c r="E2899">
        <v>2</v>
      </c>
      <c r="F2899">
        <v>213</v>
      </c>
      <c r="G2899">
        <v>176</v>
      </c>
      <c r="H2899">
        <v>140</v>
      </c>
      <c r="I2899">
        <v>364</v>
      </c>
      <c r="J2899">
        <v>167</v>
      </c>
      <c r="K2899" t="s">
        <v>2050</v>
      </c>
      <c r="L2899" t="s">
        <v>1552</v>
      </c>
      <c r="M2899">
        <v>1</v>
      </c>
      <c r="N2899" t="s">
        <v>1558</v>
      </c>
      <c r="O2899">
        <v>2018</v>
      </c>
      <c r="P2899" s="2">
        <v>0.3</v>
      </c>
      <c r="Q2899" s="2">
        <v>0.25</v>
      </c>
      <c r="R2899" s="2">
        <v>0.25</v>
      </c>
      <c r="S2899" s="2">
        <v>100</v>
      </c>
      <c r="T2899" s="2"/>
      <c r="U2899" s="2"/>
    </row>
    <row r="2900" spans="1:21" x14ac:dyDescent="0.25">
      <c r="A2900">
        <v>66769275</v>
      </c>
      <c r="B2900" s="7" t="s">
        <v>1174</v>
      </c>
      <c r="C2900">
        <v>5</v>
      </c>
      <c r="D2900">
        <v>2019</v>
      </c>
      <c r="E2900">
        <v>2</v>
      </c>
      <c r="F2900">
        <v>213</v>
      </c>
      <c r="G2900">
        <v>176</v>
      </c>
      <c r="H2900">
        <v>140</v>
      </c>
      <c r="I2900">
        <v>364</v>
      </c>
      <c r="J2900">
        <v>167</v>
      </c>
      <c r="K2900" t="s">
        <v>2050</v>
      </c>
      <c r="L2900" t="s">
        <v>1552</v>
      </c>
      <c r="M2900">
        <v>1</v>
      </c>
      <c r="N2900" t="s">
        <v>1558</v>
      </c>
      <c r="O2900">
        <v>2019</v>
      </c>
      <c r="P2900" s="2">
        <v>0.2</v>
      </c>
      <c r="Q2900" s="2">
        <v>0.14000000000000001</v>
      </c>
      <c r="R2900" s="2">
        <v>0.14000000000000001</v>
      </c>
      <c r="S2900" s="2">
        <v>100</v>
      </c>
      <c r="T2900" s="2">
        <v>100</v>
      </c>
      <c r="U2900" s="2">
        <v>99</v>
      </c>
    </row>
    <row r="2901" spans="1:21" x14ac:dyDescent="0.25">
      <c r="A2901">
        <v>66769275</v>
      </c>
      <c r="B2901" s="7" t="s">
        <v>1174</v>
      </c>
      <c r="C2901">
        <v>5</v>
      </c>
      <c r="D2901">
        <v>2019</v>
      </c>
      <c r="E2901">
        <v>2</v>
      </c>
      <c r="F2901">
        <v>213</v>
      </c>
      <c r="G2901">
        <v>176</v>
      </c>
      <c r="H2901">
        <v>140</v>
      </c>
      <c r="I2901">
        <v>364</v>
      </c>
      <c r="J2901">
        <v>167</v>
      </c>
      <c r="K2901" t="s">
        <v>2050</v>
      </c>
      <c r="L2901" t="s">
        <v>1552</v>
      </c>
      <c r="M2901">
        <v>1</v>
      </c>
      <c r="N2901" t="s">
        <v>1558</v>
      </c>
      <c r="O2901">
        <v>2020</v>
      </c>
      <c r="P2901" s="2">
        <v>0.1</v>
      </c>
      <c r="Q2901" s="2">
        <v>0.01</v>
      </c>
      <c r="R2901" s="2">
        <v>0</v>
      </c>
      <c r="S2901" s="2">
        <v>0</v>
      </c>
      <c r="T2901" s="2"/>
      <c r="U2901" s="2"/>
    </row>
    <row r="2902" spans="1:21" x14ac:dyDescent="0.25">
      <c r="A2902">
        <v>66769275</v>
      </c>
      <c r="B2902" s="7" t="s">
        <v>1176</v>
      </c>
      <c r="C2902">
        <v>5</v>
      </c>
      <c r="D2902">
        <v>2019</v>
      </c>
      <c r="E2902">
        <v>2</v>
      </c>
      <c r="F2902">
        <v>213</v>
      </c>
      <c r="G2902">
        <v>184</v>
      </c>
      <c r="H2902">
        <v>158</v>
      </c>
      <c r="I2902">
        <v>372</v>
      </c>
      <c r="J2902">
        <v>274</v>
      </c>
      <c r="K2902" t="s">
        <v>2051</v>
      </c>
      <c r="L2902" t="s">
        <v>1552</v>
      </c>
      <c r="M2902">
        <v>1</v>
      </c>
      <c r="N2902" t="s">
        <v>1558</v>
      </c>
      <c r="O2902">
        <v>2016</v>
      </c>
      <c r="P2902" s="2">
        <v>0</v>
      </c>
      <c r="Q2902" s="2">
        <v>0</v>
      </c>
      <c r="R2902" s="2">
        <v>0</v>
      </c>
      <c r="S2902" s="2">
        <v>0</v>
      </c>
      <c r="T2902" s="2"/>
      <c r="U2902" s="2"/>
    </row>
    <row r="2903" spans="1:21" x14ac:dyDescent="0.25">
      <c r="A2903">
        <v>66769275</v>
      </c>
      <c r="B2903" s="7" t="s">
        <v>1176</v>
      </c>
      <c r="C2903">
        <v>5</v>
      </c>
      <c r="D2903">
        <v>2019</v>
      </c>
      <c r="E2903">
        <v>2</v>
      </c>
      <c r="F2903">
        <v>213</v>
      </c>
      <c r="G2903">
        <v>184</v>
      </c>
      <c r="H2903">
        <v>158</v>
      </c>
      <c r="I2903">
        <v>372</v>
      </c>
      <c r="J2903">
        <v>274</v>
      </c>
      <c r="K2903" t="s">
        <v>2051</v>
      </c>
      <c r="L2903" t="s">
        <v>1552</v>
      </c>
      <c r="M2903">
        <v>1</v>
      </c>
      <c r="N2903" t="s">
        <v>1558</v>
      </c>
      <c r="O2903">
        <v>2017</v>
      </c>
      <c r="P2903" s="2">
        <v>535700</v>
      </c>
      <c r="Q2903" s="2">
        <v>774300</v>
      </c>
      <c r="R2903" s="2">
        <v>789531</v>
      </c>
      <c r="S2903" s="2">
        <v>101.97</v>
      </c>
      <c r="T2903" s="2"/>
      <c r="U2903" s="2"/>
    </row>
    <row r="2904" spans="1:21" x14ac:dyDescent="0.25">
      <c r="A2904">
        <v>66769275</v>
      </c>
      <c r="B2904" s="7" t="s">
        <v>1176</v>
      </c>
      <c r="C2904">
        <v>5</v>
      </c>
      <c r="D2904">
        <v>2019</v>
      </c>
      <c r="E2904">
        <v>2</v>
      </c>
      <c r="F2904">
        <v>213</v>
      </c>
      <c r="G2904">
        <v>184</v>
      </c>
      <c r="H2904">
        <v>158</v>
      </c>
      <c r="I2904">
        <v>372</v>
      </c>
      <c r="J2904">
        <v>274</v>
      </c>
      <c r="K2904" t="s">
        <v>2051</v>
      </c>
      <c r="L2904" t="s">
        <v>1552</v>
      </c>
      <c r="M2904">
        <v>1</v>
      </c>
      <c r="N2904" t="s">
        <v>1558</v>
      </c>
      <c r="O2904">
        <v>2018</v>
      </c>
      <c r="P2904" s="2">
        <v>545700</v>
      </c>
      <c r="Q2904" s="2">
        <v>683485</v>
      </c>
      <c r="R2904" s="2">
        <v>683485</v>
      </c>
      <c r="S2904" s="2">
        <v>100</v>
      </c>
      <c r="T2904" s="2"/>
      <c r="U2904" s="2"/>
    </row>
    <row r="2905" spans="1:21" x14ac:dyDescent="0.25">
      <c r="A2905">
        <v>66769275</v>
      </c>
      <c r="B2905" s="7" t="s">
        <v>1176</v>
      </c>
      <c r="C2905">
        <v>5</v>
      </c>
      <c r="D2905">
        <v>2019</v>
      </c>
      <c r="E2905">
        <v>2</v>
      </c>
      <c r="F2905">
        <v>213</v>
      </c>
      <c r="G2905">
        <v>184</v>
      </c>
      <c r="H2905">
        <v>158</v>
      </c>
      <c r="I2905">
        <v>372</v>
      </c>
      <c r="J2905">
        <v>274</v>
      </c>
      <c r="K2905" t="s">
        <v>2051</v>
      </c>
      <c r="L2905" t="s">
        <v>1552</v>
      </c>
      <c r="M2905">
        <v>1</v>
      </c>
      <c r="N2905" t="s">
        <v>1558</v>
      </c>
      <c r="O2905">
        <v>2019</v>
      </c>
      <c r="P2905" s="2">
        <v>545620</v>
      </c>
      <c r="Q2905" s="2">
        <v>173434</v>
      </c>
      <c r="R2905" s="2">
        <v>173434</v>
      </c>
      <c r="S2905" s="2">
        <v>100</v>
      </c>
      <c r="T2905" s="2">
        <v>100</v>
      </c>
      <c r="U2905" s="2">
        <v>96.85</v>
      </c>
    </row>
    <row r="2906" spans="1:21" x14ac:dyDescent="0.25">
      <c r="A2906">
        <v>66769275</v>
      </c>
      <c r="B2906" s="7" t="s">
        <v>1176</v>
      </c>
      <c r="C2906">
        <v>5</v>
      </c>
      <c r="D2906">
        <v>2019</v>
      </c>
      <c r="E2906">
        <v>2</v>
      </c>
      <c r="F2906">
        <v>213</v>
      </c>
      <c r="G2906">
        <v>184</v>
      </c>
      <c r="H2906">
        <v>158</v>
      </c>
      <c r="I2906">
        <v>372</v>
      </c>
      <c r="J2906">
        <v>274</v>
      </c>
      <c r="K2906" t="s">
        <v>2051</v>
      </c>
      <c r="L2906" t="s">
        <v>1552</v>
      </c>
      <c r="M2906">
        <v>1</v>
      </c>
      <c r="N2906" t="s">
        <v>1558</v>
      </c>
      <c r="O2906">
        <v>2020</v>
      </c>
      <c r="P2906" s="2">
        <v>72980</v>
      </c>
      <c r="Q2906" s="2">
        <v>53550</v>
      </c>
      <c r="R2906" s="2">
        <v>0</v>
      </c>
      <c r="S2906" s="2">
        <v>0</v>
      </c>
      <c r="T2906" s="2"/>
      <c r="U2906" s="2"/>
    </row>
    <row r="2907" spans="1:21" x14ac:dyDescent="0.25">
      <c r="A2907">
        <v>66769275</v>
      </c>
      <c r="B2907" s="7" t="s">
        <v>1179</v>
      </c>
      <c r="C2907">
        <v>5</v>
      </c>
      <c r="D2907">
        <v>2019</v>
      </c>
      <c r="E2907">
        <v>2</v>
      </c>
      <c r="F2907">
        <v>213</v>
      </c>
      <c r="G2907">
        <v>201</v>
      </c>
      <c r="H2907">
        <v>185</v>
      </c>
      <c r="I2907">
        <v>71</v>
      </c>
      <c r="J2907">
        <v>391</v>
      </c>
      <c r="K2907" t="s">
        <v>1554</v>
      </c>
      <c r="L2907" t="s">
        <v>1564</v>
      </c>
      <c r="M2907">
        <v>2</v>
      </c>
      <c r="N2907" t="s">
        <v>1556</v>
      </c>
      <c r="O2907">
        <v>2016</v>
      </c>
      <c r="P2907" s="2">
        <v>10</v>
      </c>
      <c r="Q2907" s="2">
        <v>10</v>
      </c>
      <c r="R2907" s="2">
        <v>10</v>
      </c>
      <c r="S2907" s="2">
        <v>100</v>
      </c>
      <c r="T2907" s="2"/>
      <c r="U2907" s="2"/>
    </row>
    <row r="2908" spans="1:21" x14ac:dyDescent="0.25">
      <c r="A2908">
        <v>66769275</v>
      </c>
      <c r="B2908" s="7" t="s">
        <v>1179</v>
      </c>
      <c r="C2908">
        <v>5</v>
      </c>
      <c r="D2908">
        <v>2019</v>
      </c>
      <c r="E2908">
        <v>2</v>
      </c>
      <c r="F2908">
        <v>213</v>
      </c>
      <c r="G2908">
        <v>201</v>
      </c>
      <c r="H2908">
        <v>185</v>
      </c>
      <c r="I2908">
        <v>71</v>
      </c>
      <c r="J2908">
        <v>391</v>
      </c>
      <c r="K2908" t="s">
        <v>1554</v>
      </c>
      <c r="L2908" t="s">
        <v>1564</v>
      </c>
      <c r="M2908">
        <v>2</v>
      </c>
      <c r="N2908" t="s">
        <v>1556</v>
      </c>
      <c r="O2908">
        <v>2017</v>
      </c>
      <c r="P2908" s="2">
        <v>40</v>
      </c>
      <c r="Q2908" s="2">
        <v>40</v>
      </c>
      <c r="R2908" s="2">
        <v>40</v>
      </c>
      <c r="S2908" s="2">
        <v>100</v>
      </c>
      <c r="T2908" s="2"/>
      <c r="U2908" s="2"/>
    </row>
    <row r="2909" spans="1:21" x14ac:dyDescent="0.25">
      <c r="A2909">
        <v>66769275</v>
      </c>
      <c r="B2909" s="7" t="s">
        <v>1179</v>
      </c>
      <c r="C2909">
        <v>5</v>
      </c>
      <c r="D2909">
        <v>2019</v>
      </c>
      <c r="E2909">
        <v>2</v>
      </c>
      <c r="F2909">
        <v>213</v>
      </c>
      <c r="G2909">
        <v>201</v>
      </c>
      <c r="H2909">
        <v>185</v>
      </c>
      <c r="I2909">
        <v>71</v>
      </c>
      <c r="J2909">
        <v>391</v>
      </c>
      <c r="K2909" t="s">
        <v>1554</v>
      </c>
      <c r="L2909" t="s">
        <v>1564</v>
      </c>
      <c r="M2909">
        <v>2</v>
      </c>
      <c r="N2909" t="s">
        <v>1556</v>
      </c>
      <c r="O2909">
        <v>2018</v>
      </c>
      <c r="P2909" s="2">
        <v>70</v>
      </c>
      <c r="Q2909" s="2">
        <v>70</v>
      </c>
      <c r="R2909" s="2">
        <v>70</v>
      </c>
      <c r="S2909" s="2">
        <v>100</v>
      </c>
      <c r="T2909" s="2"/>
      <c r="U2909" s="2"/>
    </row>
    <row r="2910" spans="1:21" x14ac:dyDescent="0.25">
      <c r="A2910">
        <v>66769275</v>
      </c>
      <c r="B2910" s="7" t="s">
        <v>1179</v>
      </c>
      <c r="C2910">
        <v>5</v>
      </c>
      <c r="D2910">
        <v>2019</v>
      </c>
      <c r="E2910">
        <v>2</v>
      </c>
      <c r="F2910">
        <v>213</v>
      </c>
      <c r="G2910">
        <v>201</v>
      </c>
      <c r="H2910">
        <v>185</v>
      </c>
      <c r="I2910">
        <v>71</v>
      </c>
      <c r="J2910">
        <v>391</v>
      </c>
      <c r="K2910" t="s">
        <v>1554</v>
      </c>
      <c r="L2910" t="s">
        <v>1564</v>
      </c>
      <c r="M2910">
        <v>2</v>
      </c>
      <c r="N2910" t="s">
        <v>1556</v>
      </c>
      <c r="O2910">
        <v>2019</v>
      </c>
      <c r="P2910" s="2">
        <v>80</v>
      </c>
      <c r="Q2910" s="2">
        <v>0</v>
      </c>
      <c r="R2910" s="2">
        <v>0</v>
      </c>
      <c r="S2910" s="2">
        <v>0</v>
      </c>
      <c r="T2910" s="2">
        <v>100</v>
      </c>
      <c r="U2910" s="2">
        <v>77.78</v>
      </c>
    </row>
    <row r="2911" spans="1:21" x14ac:dyDescent="0.25">
      <c r="A2911">
        <v>66769275</v>
      </c>
      <c r="B2911" s="7" t="s">
        <v>1179</v>
      </c>
      <c r="C2911">
        <v>5</v>
      </c>
      <c r="D2911">
        <v>2019</v>
      </c>
      <c r="E2911">
        <v>2</v>
      </c>
      <c r="F2911">
        <v>213</v>
      </c>
      <c r="G2911">
        <v>201</v>
      </c>
      <c r="H2911">
        <v>185</v>
      </c>
      <c r="I2911">
        <v>71</v>
      </c>
      <c r="J2911">
        <v>391</v>
      </c>
      <c r="K2911" t="s">
        <v>1554</v>
      </c>
      <c r="L2911" t="s">
        <v>1564</v>
      </c>
      <c r="M2911">
        <v>2</v>
      </c>
      <c r="N2911" t="s">
        <v>1556</v>
      </c>
      <c r="O2911">
        <v>2020</v>
      </c>
      <c r="P2911" s="2">
        <v>90</v>
      </c>
      <c r="Q2911" s="2">
        <v>0</v>
      </c>
      <c r="R2911" s="2">
        <v>0</v>
      </c>
      <c r="S2911" s="2">
        <v>0</v>
      </c>
      <c r="T2911" s="2"/>
      <c r="U2911" s="2"/>
    </row>
    <row r="2912" spans="1:21" x14ac:dyDescent="0.25">
      <c r="A2912">
        <v>66769275</v>
      </c>
      <c r="B2912" s="7" t="s">
        <v>1180</v>
      </c>
      <c r="C2912">
        <v>5</v>
      </c>
      <c r="D2912">
        <v>2019</v>
      </c>
      <c r="E2912">
        <v>2</v>
      </c>
      <c r="F2912">
        <v>213</v>
      </c>
      <c r="G2912">
        <v>201</v>
      </c>
      <c r="H2912">
        <v>185</v>
      </c>
      <c r="I2912">
        <v>544</v>
      </c>
      <c r="J2912">
        <v>557</v>
      </c>
      <c r="K2912" t="s">
        <v>1557</v>
      </c>
      <c r="L2912" t="s">
        <v>1555</v>
      </c>
      <c r="M2912">
        <v>1</v>
      </c>
      <c r="N2912" t="s">
        <v>1558</v>
      </c>
      <c r="O2912">
        <v>2016</v>
      </c>
      <c r="P2912" s="2">
        <v>0</v>
      </c>
      <c r="Q2912" s="2">
        <v>0</v>
      </c>
      <c r="R2912" s="2">
        <v>0</v>
      </c>
      <c r="S2912" s="2">
        <v>0</v>
      </c>
      <c r="T2912" s="2"/>
      <c r="U2912" s="2"/>
    </row>
    <row r="2913" spans="1:21" x14ac:dyDescent="0.25">
      <c r="A2913">
        <v>66769275</v>
      </c>
      <c r="B2913" s="7" t="s">
        <v>1180</v>
      </c>
      <c r="C2913">
        <v>5</v>
      </c>
      <c r="D2913">
        <v>2019</v>
      </c>
      <c r="E2913">
        <v>2</v>
      </c>
      <c r="F2913">
        <v>213</v>
      </c>
      <c r="G2913">
        <v>201</v>
      </c>
      <c r="H2913">
        <v>185</v>
      </c>
      <c r="I2913">
        <v>544</v>
      </c>
      <c r="J2913">
        <v>557</v>
      </c>
      <c r="K2913" t="s">
        <v>1557</v>
      </c>
      <c r="L2913" t="s">
        <v>1555</v>
      </c>
      <c r="M2913">
        <v>1</v>
      </c>
      <c r="N2913" t="s">
        <v>1558</v>
      </c>
      <c r="O2913">
        <v>2017</v>
      </c>
      <c r="P2913" s="2">
        <v>0</v>
      </c>
      <c r="Q2913" s="2">
        <v>0</v>
      </c>
      <c r="R2913" s="2">
        <v>0</v>
      </c>
      <c r="S2913" s="2">
        <v>0</v>
      </c>
      <c r="T2913" s="2"/>
      <c r="U2913" s="2"/>
    </row>
    <row r="2914" spans="1:21" x14ac:dyDescent="0.25">
      <c r="A2914">
        <v>66769275</v>
      </c>
      <c r="B2914" s="7" t="s">
        <v>1180</v>
      </c>
      <c r="C2914">
        <v>5</v>
      </c>
      <c r="D2914">
        <v>2019</v>
      </c>
      <c r="E2914">
        <v>2</v>
      </c>
      <c r="F2914">
        <v>213</v>
      </c>
      <c r="G2914">
        <v>201</v>
      </c>
      <c r="H2914">
        <v>185</v>
      </c>
      <c r="I2914">
        <v>544</v>
      </c>
      <c r="J2914">
        <v>557</v>
      </c>
      <c r="K2914" t="s">
        <v>1557</v>
      </c>
      <c r="L2914" t="s">
        <v>1555</v>
      </c>
      <c r="M2914">
        <v>1</v>
      </c>
      <c r="N2914" t="s">
        <v>1558</v>
      </c>
      <c r="O2914">
        <v>2018</v>
      </c>
      <c r="P2914" s="2">
        <v>0</v>
      </c>
      <c r="Q2914" s="2">
        <v>0</v>
      </c>
      <c r="R2914" s="2">
        <v>0</v>
      </c>
      <c r="S2914" s="2">
        <v>0</v>
      </c>
      <c r="T2914" s="2"/>
      <c r="U2914" s="2"/>
    </row>
    <row r="2915" spans="1:21" x14ac:dyDescent="0.25">
      <c r="A2915">
        <v>66769275</v>
      </c>
      <c r="B2915" s="7" t="s">
        <v>1180</v>
      </c>
      <c r="C2915">
        <v>5</v>
      </c>
      <c r="D2915">
        <v>2019</v>
      </c>
      <c r="E2915">
        <v>2</v>
      </c>
      <c r="F2915">
        <v>213</v>
      </c>
      <c r="G2915">
        <v>201</v>
      </c>
      <c r="H2915">
        <v>185</v>
      </c>
      <c r="I2915">
        <v>544</v>
      </c>
      <c r="J2915">
        <v>557</v>
      </c>
      <c r="K2915" t="s">
        <v>1557</v>
      </c>
      <c r="L2915" t="s">
        <v>1555</v>
      </c>
      <c r="M2915">
        <v>1</v>
      </c>
      <c r="N2915" t="s">
        <v>1558</v>
      </c>
      <c r="O2915">
        <v>2019</v>
      </c>
      <c r="P2915" s="2">
        <v>0</v>
      </c>
      <c r="Q2915" s="2">
        <v>100</v>
      </c>
      <c r="R2915" s="2">
        <v>100</v>
      </c>
      <c r="S2915" s="2">
        <v>100</v>
      </c>
      <c r="T2915" s="2">
        <v>100</v>
      </c>
      <c r="U2915" s="2">
        <v>50</v>
      </c>
    </row>
    <row r="2916" spans="1:21" x14ac:dyDescent="0.25">
      <c r="A2916">
        <v>66769275</v>
      </c>
      <c r="B2916" s="7" t="s">
        <v>1180</v>
      </c>
      <c r="C2916">
        <v>5</v>
      </c>
      <c r="D2916">
        <v>2019</v>
      </c>
      <c r="E2916">
        <v>2</v>
      </c>
      <c r="F2916">
        <v>213</v>
      </c>
      <c r="G2916">
        <v>201</v>
      </c>
      <c r="H2916">
        <v>185</v>
      </c>
      <c r="I2916">
        <v>544</v>
      </c>
      <c r="J2916">
        <v>557</v>
      </c>
      <c r="K2916" t="s">
        <v>1557</v>
      </c>
      <c r="L2916" t="s">
        <v>1555</v>
      </c>
      <c r="M2916">
        <v>1</v>
      </c>
      <c r="N2916" t="s">
        <v>1558</v>
      </c>
      <c r="O2916">
        <v>2020</v>
      </c>
      <c r="P2916" s="2">
        <v>0</v>
      </c>
      <c r="Q2916" s="2">
        <v>100</v>
      </c>
      <c r="R2916" s="2">
        <v>0</v>
      </c>
      <c r="S2916" s="2">
        <v>0</v>
      </c>
      <c r="T2916" s="2"/>
      <c r="U2916" s="2"/>
    </row>
    <row r="2917" spans="1:21" x14ac:dyDescent="0.25">
      <c r="A2917">
        <v>66769275</v>
      </c>
      <c r="B2917" s="7" t="s">
        <v>1181</v>
      </c>
      <c r="C2917">
        <v>5</v>
      </c>
      <c r="D2917">
        <v>2019</v>
      </c>
      <c r="E2917">
        <v>2</v>
      </c>
      <c r="F2917">
        <v>214</v>
      </c>
      <c r="G2917">
        <v>164</v>
      </c>
      <c r="H2917">
        <v>111</v>
      </c>
      <c r="I2917">
        <v>319</v>
      </c>
      <c r="J2917">
        <v>32</v>
      </c>
      <c r="K2917" t="s">
        <v>2052</v>
      </c>
      <c r="L2917" t="s">
        <v>1552</v>
      </c>
      <c r="M2917">
        <v>1</v>
      </c>
      <c r="N2917" t="s">
        <v>1558</v>
      </c>
      <c r="O2917">
        <v>2016</v>
      </c>
      <c r="P2917" s="2">
        <v>13611</v>
      </c>
      <c r="Q2917" s="2">
        <v>16900</v>
      </c>
      <c r="R2917" s="2">
        <v>16999</v>
      </c>
      <c r="S2917" s="2">
        <v>100.59</v>
      </c>
      <c r="T2917" s="2"/>
      <c r="U2917" s="2"/>
    </row>
    <row r="2918" spans="1:21" x14ac:dyDescent="0.25">
      <c r="A2918">
        <v>66769275</v>
      </c>
      <c r="B2918" s="7" t="s">
        <v>1181</v>
      </c>
      <c r="C2918">
        <v>5</v>
      </c>
      <c r="D2918">
        <v>2019</v>
      </c>
      <c r="E2918">
        <v>2</v>
      </c>
      <c r="F2918">
        <v>214</v>
      </c>
      <c r="G2918">
        <v>164</v>
      </c>
      <c r="H2918">
        <v>111</v>
      </c>
      <c r="I2918">
        <v>319</v>
      </c>
      <c r="J2918">
        <v>32</v>
      </c>
      <c r="K2918" t="s">
        <v>2052</v>
      </c>
      <c r="L2918" t="s">
        <v>1552</v>
      </c>
      <c r="M2918">
        <v>1</v>
      </c>
      <c r="N2918" t="s">
        <v>1558</v>
      </c>
      <c r="O2918">
        <v>2017</v>
      </c>
      <c r="P2918" s="2">
        <v>3358</v>
      </c>
      <c r="Q2918" s="2">
        <v>4918</v>
      </c>
      <c r="R2918" s="2">
        <v>5624</v>
      </c>
      <c r="S2918" s="2">
        <v>114.36</v>
      </c>
      <c r="T2918" s="2"/>
      <c r="U2918" s="2"/>
    </row>
    <row r="2919" spans="1:21" x14ac:dyDescent="0.25">
      <c r="A2919">
        <v>66769275</v>
      </c>
      <c r="B2919" s="7" t="s">
        <v>1181</v>
      </c>
      <c r="C2919">
        <v>5</v>
      </c>
      <c r="D2919">
        <v>2019</v>
      </c>
      <c r="E2919">
        <v>2</v>
      </c>
      <c r="F2919">
        <v>214</v>
      </c>
      <c r="G2919">
        <v>164</v>
      </c>
      <c r="H2919">
        <v>111</v>
      </c>
      <c r="I2919">
        <v>319</v>
      </c>
      <c r="J2919">
        <v>32</v>
      </c>
      <c r="K2919" t="s">
        <v>2052</v>
      </c>
      <c r="L2919" t="s">
        <v>1552</v>
      </c>
      <c r="M2919">
        <v>1</v>
      </c>
      <c r="N2919" t="s">
        <v>1558</v>
      </c>
      <c r="O2919">
        <v>2018</v>
      </c>
      <c r="P2919" s="2">
        <v>3358</v>
      </c>
      <c r="Q2919" s="2">
        <v>1062</v>
      </c>
      <c r="R2919" s="2">
        <v>4184</v>
      </c>
      <c r="S2919" s="2">
        <v>393.97</v>
      </c>
      <c r="T2919" s="2"/>
      <c r="U2919" s="2"/>
    </row>
    <row r="2920" spans="1:21" x14ac:dyDescent="0.25">
      <c r="A2920">
        <v>66769275</v>
      </c>
      <c r="B2920" s="7" t="s">
        <v>1181</v>
      </c>
      <c r="C2920">
        <v>5</v>
      </c>
      <c r="D2920">
        <v>2019</v>
      </c>
      <c r="E2920">
        <v>2</v>
      </c>
      <c r="F2920">
        <v>214</v>
      </c>
      <c r="G2920">
        <v>164</v>
      </c>
      <c r="H2920">
        <v>111</v>
      </c>
      <c r="I2920">
        <v>319</v>
      </c>
      <c r="J2920">
        <v>32</v>
      </c>
      <c r="K2920" t="s">
        <v>2052</v>
      </c>
      <c r="L2920" t="s">
        <v>1552</v>
      </c>
      <c r="M2920">
        <v>1</v>
      </c>
      <c r="N2920" t="s">
        <v>1558</v>
      </c>
      <c r="O2920">
        <v>2019</v>
      </c>
      <c r="P2920" s="2">
        <v>3358</v>
      </c>
      <c r="Q2920" s="2">
        <v>3943</v>
      </c>
      <c r="R2920" s="2">
        <v>4003</v>
      </c>
      <c r="S2920" s="2">
        <v>101.52</v>
      </c>
      <c r="T2920" s="2">
        <v>100.2</v>
      </c>
      <c r="U2920" s="2">
        <v>98.59</v>
      </c>
    </row>
    <row r="2921" spans="1:21" x14ac:dyDescent="0.25">
      <c r="A2921">
        <v>66769275</v>
      </c>
      <c r="B2921" s="7" t="s">
        <v>1181</v>
      </c>
      <c r="C2921">
        <v>5</v>
      </c>
      <c r="D2921">
        <v>2019</v>
      </c>
      <c r="E2921">
        <v>2</v>
      </c>
      <c r="F2921">
        <v>214</v>
      </c>
      <c r="G2921">
        <v>164</v>
      </c>
      <c r="H2921">
        <v>111</v>
      </c>
      <c r="I2921">
        <v>319</v>
      </c>
      <c r="J2921">
        <v>32</v>
      </c>
      <c r="K2921" t="s">
        <v>2052</v>
      </c>
      <c r="L2921" t="s">
        <v>1552</v>
      </c>
      <c r="M2921">
        <v>1</v>
      </c>
      <c r="N2921" t="s">
        <v>1558</v>
      </c>
      <c r="O2921">
        <v>2020</v>
      </c>
      <c r="P2921" s="2">
        <v>0</v>
      </c>
      <c r="Q2921" s="2">
        <v>500</v>
      </c>
      <c r="R2921" s="2">
        <v>0</v>
      </c>
      <c r="S2921" s="2">
        <v>0</v>
      </c>
      <c r="T2921" s="2"/>
      <c r="U2921" s="2"/>
    </row>
    <row r="2922" spans="1:21" x14ac:dyDescent="0.25">
      <c r="A2922">
        <v>66769275</v>
      </c>
      <c r="B2922" s="7" t="s">
        <v>1184</v>
      </c>
      <c r="C2922">
        <v>5</v>
      </c>
      <c r="D2922">
        <v>2019</v>
      </c>
      <c r="E2922">
        <v>2</v>
      </c>
      <c r="F2922">
        <v>214</v>
      </c>
      <c r="G2922">
        <v>164</v>
      </c>
      <c r="H2922">
        <v>111</v>
      </c>
      <c r="I2922">
        <v>320</v>
      </c>
      <c r="J2922">
        <v>33</v>
      </c>
      <c r="K2922" t="s">
        <v>2053</v>
      </c>
      <c r="L2922" t="s">
        <v>1552</v>
      </c>
      <c r="M2922">
        <v>1</v>
      </c>
      <c r="N2922" t="s">
        <v>1558</v>
      </c>
      <c r="O2922">
        <v>2016</v>
      </c>
      <c r="P2922" s="2">
        <v>472</v>
      </c>
      <c r="Q2922" s="2">
        <v>349</v>
      </c>
      <c r="R2922" s="2">
        <v>349</v>
      </c>
      <c r="S2922" s="2">
        <v>100</v>
      </c>
      <c r="T2922" s="2"/>
      <c r="U2922" s="2"/>
    </row>
    <row r="2923" spans="1:21" x14ac:dyDescent="0.25">
      <c r="A2923">
        <v>66769275</v>
      </c>
      <c r="B2923" s="7" t="s">
        <v>1184</v>
      </c>
      <c r="C2923">
        <v>5</v>
      </c>
      <c r="D2923">
        <v>2019</v>
      </c>
      <c r="E2923">
        <v>2</v>
      </c>
      <c r="F2923">
        <v>214</v>
      </c>
      <c r="G2923">
        <v>164</v>
      </c>
      <c r="H2923">
        <v>111</v>
      </c>
      <c r="I2923">
        <v>320</v>
      </c>
      <c r="J2923">
        <v>33</v>
      </c>
      <c r="K2923" t="s">
        <v>2053</v>
      </c>
      <c r="L2923" t="s">
        <v>1552</v>
      </c>
      <c r="M2923">
        <v>1</v>
      </c>
      <c r="N2923" t="s">
        <v>1558</v>
      </c>
      <c r="O2923">
        <v>2017</v>
      </c>
      <c r="P2923" s="2">
        <v>186</v>
      </c>
      <c r="Q2923" s="2">
        <v>251</v>
      </c>
      <c r="R2923" s="2">
        <v>272</v>
      </c>
      <c r="S2923" s="2">
        <v>108.37</v>
      </c>
      <c r="T2923" s="2"/>
      <c r="U2923" s="2"/>
    </row>
    <row r="2924" spans="1:21" x14ac:dyDescent="0.25">
      <c r="A2924">
        <v>66769275</v>
      </c>
      <c r="B2924" s="7" t="s">
        <v>1184</v>
      </c>
      <c r="C2924">
        <v>5</v>
      </c>
      <c r="D2924">
        <v>2019</v>
      </c>
      <c r="E2924">
        <v>2</v>
      </c>
      <c r="F2924">
        <v>214</v>
      </c>
      <c r="G2924">
        <v>164</v>
      </c>
      <c r="H2924">
        <v>111</v>
      </c>
      <c r="I2924">
        <v>320</v>
      </c>
      <c r="J2924">
        <v>33</v>
      </c>
      <c r="K2924" t="s">
        <v>2053</v>
      </c>
      <c r="L2924" t="s">
        <v>1552</v>
      </c>
      <c r="M2924">
        <v>1</v>
      </c>
      <c r="N2924" t="s">
        <v>1558</v>
      </c>
      <c r="O2924">
        <v>2018</v>
      </c>
      <c r="P2924" s="2">
        <v>186</v>
      </c>
      <c r="Q2924" s="2">
        <v>243</v>
      </c>
      <c r="R2924" s="2">
        <v>243</v>
      </c>
      <c r="S2924" s="2">
        <v>100</v>
      </c>
      <c r="T2924" s="2"/>
      <c r="U2924" s="2"/>
    </row>
    <row r="2925" spans="1:21" x14ac:dyDescent="0.25">
      <c r="A2925">
        <v>66769275</v>
      </c>
      <c r="B2925" s="7" t="s">
        <v>1184</v>
      </c>
      <c r="C2925">
        <v>5</v>
      </c>
      <c r="D2925">
        <v>2019</v>
      </c>
      <c r="E2925">
        <v>2</v>
      </c>
      <c r="F2925">
        <v>214</v>
      </c>
      <c r="G2925">
        <v>164</v>
      </c>
      <c r="H2925">
        <v>111</v>
      </c>
      <c r="I2925">
        <v>320</v>
      </c>
      <c r="J2925">
        <v>33</v>
      </c>
      <c r="K2925" t="s">
        <v>2053</v>
      </c>
      <c r="L2925" t="s">
        <v>1552</v>
      </c>
      <c r="M2925">
        <v>1</v>
      </c>
      <c r="N2925" t="s">
        <v>1558</v>
      </c>
      <c r="O2925">
        <v>2019</v>
      </c>
      <c r="P2925" s="2">
        <v>56</v>
      </c>
      <c r="Q2925" s="2">
        <v>86</v>
      </c>
      <c r="R2925" s="2">
        <v>86</v>
      </c>
      <c r="S2925" s="2">
        <v>100</v>
      </c>
      <c r="T2925" s="2">
        <v>100</v>
      </c>
      <c r="U2925" s="2">
        <v>98.96</v>
      </c>
    </row>
    <row r="2926" spans="1:21" x14ac:dyDescent="0.25">
      <c r="A2926">
        <v>66769275</v>
      </c>
      <c r="B2926" s="7" t="s">
        <v>1184</v>
      </c>
      <c r="C2926">
        <v>5</v>
      </c>
      <c r="D2926">
        <v>2019</v>
      </c>
      <c r="E2926">
        <v>2</v>
      </c>
      <c r="F2926">
        <v>214</v>
      </c>
      <c r="G2926">
        <v>164</v>
      </c>
      <c r="H2926">
        <v>111</v>
      </c>
      <c r="I2926">
        <v>320</v>
      </c>
      <c r="J2926">
        <v>33</v>
      </c>
      <c r="K2926" t="s">
        <v>2053</v>
      </c>
      <c r="L2926" t="s">
        <v>1552</v>
      </c>
      <c r="M2926">
        <v>1</v>
      </c>
      <c r="N2926" t="s">
        <v>1558</v>
      </c>
      <c r="O2926">
        <v>2020</v>
      </c>
      <c r="P2926" s="2">
        <v>0</v>
      </c>
      <c r="Q2926" s="2">
        <v>10</v>
      </c>
      <c r="R2926" s="2">
        <v>0</v>
      </c>
      <c r="S2926" s="2">
        <v>0</v>
      </c>
      <c r="T2926" s="2"/>
      <c r="U2926" s="2"/>
    </row>
    <row r="2927" spans="1:21" x14ac:dyDescent="0.25">
      <c r="A2927">
        <v>66769275</v>
      </c>
      <c r="B2927" s="7" t="s">
        <v>1186</v>
      </c>
      <c r="C2927">
        <v>5</v>
      </c>
      <c r="D2927">
        <v>2019</v>
      </c>
      <c r="E2927">
        <v>2</v>
      </c>
      <c r="F2927">
        <v>214</v>
      </c>
      <c r="G2927">
        <v>164</v>
      </c>
      <c r="H2927">
        <v>111</v>
      </c>
      <c r="I2927">
        <v>321</v>
      </c>
      <c r="J2927">
        <v>34</v>
      </c>
      <c r="K2927" t="s">
        <v>2054</v>
      </c>
      <c r="L2927" t="s">
        <v>1555</v>
      </c>
      <c r="M2927">
        <v>1</v>
      </c>
      <c r="N2927" t="s">
        <v>1558</v>
      </c>
      <c r="O2927">
        <v>2016</v>
      </c>
      <c r="P2927" s="2">
        <v>35</v>
      </c>
      <c r="Q2927" s="2">
        <v>100</v>
      </c>
      <c r="R2927" s="2">
        <v>100</v>
      </c>
      <c r="S2927" s="2">
        <v>100</v>
      </c>
      <c r="T2927" s="2"/>
      <c r="U2927" s="2"/>
    </row>
    <row r="2928" spans="1:21" x14ac:dyDescent="0.25">
      <c r="A2928">
        <v>66769275</v>
      </c>
      <c r="B2928" s="7" t="s">
        <v>1186</v>
      </c>
      <c r="C2928">
        <v>5</v>
      </c>
      <c r="D2928">
        <v>2019</v>
      </c>
      <c r="E2928">
        <v>2</v>
      </c>
      <c r="F2928">
        <v>214</v>
      </c>
      <c r="G2928">
        <v>164</v>
      </c>
      <c r="H2928">
        <v>111</v>
      </c>
      <c r="I2928">
        <v>321</v>
      </c>
      <c r="J2928">
        <v>34</v>
      </c>
      <c r="K2928" t="s">
        <v>2054</v>
      </c>
      <c r="L2928" t="s">
        <v>1555</v>
      </c>
      <c r="M2928">
        <v>1</v>
      </c>
      <c r="N2928" t="s">
        <v>1558</v>
      </c>
      <c r="O2928">
        <v>2017</v>
      </c>
      <c r="P2928" s="2">
        <v>50</v>
      </c>
      <c r="Q2928" s="2">
        <v>100</v>
      </c>
      <c r="R2928" s="2">
        <v>100</v>
      </c>
      <c r="S2928" s="2">
        <v>100</v>
      </c>
      <c r="T2928" s="2"/>
      <c r="U2928" s="2"/>
    </row>
    <row r="2929" spans="1:21" x14ac:dyDescent="0.25">
      <c r="A2929">
        <v>66769275</v>
      </c>
      <c r="B2929" s="7" t="s">
        <v>1186</v>
      </c>
      <c r="C2929">
        <v>5</v>
      </c>
      <c r="D2929">
        <v>2019</v>
      </c>
      <c r="E2929">
        <v>2</v>
      </c>
      <c r="F2929">
        <v>214</v>
      </c>
      <c r="G2929">
        <v>164</v>
      </c>
      <c r="H2929">
        <v>111</v>
      </c>
      <c r="I2929">
        <v>321</v>
      </c>
      <c r="J2929">
        <v>34</v>
      </c>
      <c r="K2929" t="s">
        <v>2054</v>
      </c>
      <c r="L2929" t="s">
        <v>1555</v>
      </c>
      <c r="M2929">
        <v>1</v>
      </c>
      <c r="N2929" t="s">
        <v>1558</v>
      </c>
      <c r="O2929">
        <v>2018</v>
      </c>
      <c r="P2929" s="2">
        <v>70</v>
      </c>
      <c r="Q2929" s="2">
        <v>100</v>
      </c>
      <c r="R2929" s="2">
        <v>100</v>
      </c>
      <c r="S2929" s="2">
        <v>100</v>
      </c>
      <c r="T2929" s="2"/>
      <c r="U2929" s="2"/>
    </row>
    <row r="2930" spans="1:21" x14ac:dyDescent="0.25">
      <c r="A2930">
        <v>66769275</v>
      </c>
      <c r="B2930" s="7" t="s">
        <v>1186</v>
      </c>
      <c r="C2930">
        <v>5</v>
      </c>
      <c r="D2930">
        <v>2019</v>
      </c>
      <c r="E2930">
        <v>2</v>
      </c>
      <c r="F2930">
        <v>214</v>
      </c>
      <c r="G2930">
        <v>164</v>
      </c>
      <c r="H2930">
        <v>111</v>
      </c>
      <c r="I2930">
        <v>321</v>
      </c>
      <c r="J2930">
        <v>34</v>
      </c>
      <c r="K2930" t="s">
        <v>2054</v>
      </c>
      <c r="L2930" t="s">
        <v>1555</v>
      </c>
      <c r="M2930">
        <v>1</v>
      </c>
      <c r="N2930" t="s">
        <v>1558</v>
      </c>
      <c r="O2930">
        <v>2019</v>
      </c>
      <c r="P2930" s="2">
        <v>100</v>
      </c>
      <c r="Q2930" s="2">
        <v>100</v>
      </c>
      <c r="R2930" s="2">
        <v>100</v>
      </c>
      <c r="S2930" s="2">
        <v>100</v>
      </c>
      <c r="T2930" s="2">
        <v>100</v>
      </c>
      <c r="U2930" s="2">
        <v>80</v>
      </c>
    </row>
    <row r="2931" spans="1:21" x14ac:dyDescent="0.25">
      <c r="A2931">
        <v>66769275</v>
      </c>
      <c r="B2931" s="7" t="s">
        <v>1186</v>
      </c>
      <c r="C2931">
        <v>5</v>
      </c>
      <c r="D2931">
        <v>2019</v>
      </c>
      <c r="E2931">
        <v>2</v>
      </c>
      <c r="F2931">
        <v>214</v>
      </c>
      <c r="G2931">
        <v>164</v>
      </c>
      <c r="H2931">
        <v>111</v>
      </c>
      <c r="I2931">
        <v>321</v>
      </c>
      <c r="J2931">
        <v>34</v>
      </c>
      <c r="K2931" t="s">
        <v>2054</v>
      </c>
      <c r="L2931" t="s">
        <v>1555</v>
      </c>
      <c r="M2931">
        <v>1</v>
      </c>
      <c r="N2931" t="s">
        <v>1558</v>
      </c>
      <c r="O2931">
        <v>2020</v>
      </c>
      <c r="P2931" s="2">
        <v>0</v>
      </c>
      <c r="Q2931" s="2">
        <v>100</v>
      </c>
      <c r="R2931" s="2">
        <v>0</v>
      </c>
      <c r="S2931" s="2">
        <v>0</v>
      </c>
      <c r="T2931" s="2"/>
      <c r="U2931" s="2"/>
    </row>
    <row r="2932" spans="1:21" x14ac:dyDescent="0.25">
      <c r="A2932">
        <v>66769275</v>
      </c>
      <c r="B2932" s="7" t="s">
        <v>1188</v>
      </c>
      <c r="C2932">
        <v>5</v>
      </c>
      <c r="D2932">
        <v>2019</v>
      </c>
      <c r="E2932">
        <v>2</v>
      </c>
      <c r="F2932">
        <v>214</v>
      </c>
      <c r="G2932">
        <v>164</v>
      </c>
      <c r="H2932">
        <v>111</v>
      </c>
      <c r="I2932">
        <v>322</v>
      </c>
      <c r="J2932">
        <v>35</v>
      </c>
      <c r="K2932" t="s">
        <v>2055</v>
      </c>
      <c r="L2932" t="s">
        <v>1552</v>
      </c>
      <c r="M2932">
        <v>1</v>
      </c>
      <c r="N2932" t="s">
        <v>1558</v>
      </c>
      <c r="O2932">
        <v>2016</v>
      </c>
      <c r="P2932" s="2">
        <v>720</v>
      </c>
      <c r="Q2932" s="2">
        <v>491</v>
      </c>
      <c r="R2932" s="2">
        <v>491</v>
      </c>
      <c r="S2932" s="2">
        <v>100</v>
      </c>
      <c r="T2932" s="2"/>
      <c r="U2932" s="2"/>
    </row>
    <row r="2933" spans="1:21" x14ac:dyDescent="0.25">
      <c r="A2933">
        <v>66769275</v>
      </c>
      <c r="B2933" s="7" t="s">
        <v>1188</v>
      </c>
      <c r="C2933">
        <v>5</v>
      </c>
      <c r="D2933">
        <v>2019</v>
      </c>
      <c r="E2933">
        <v>2</v>
      </c>
      <c r="F2933">
        <v>214</v>
      </c>
      <c r="G2933">
        <v>164</v>
      </c>
      <c r="H2933">
        <v>111</v>
      </c>
      <c r="I2933">
        <v>322</v>
      </c>
      <c r="J2933">
        <v>35</v>
      </c>
      <c r="K2933" t="s">
        <v>2055</v>
      </c>
      <c r="L2933" t="s">
        <v>1552</v>
      </c>
      <c r="M2933">
        <v>1</v>
      </c>
      <c r="N2933" t="s">
        <v>1558</v>
      </c>
      <c r="O2933">
        <v>2017</v>
      </c>
      <c r="P2933" s="2">
        <v>240</v>
      </c>
      <c r="Q2933" s="2">
        <v>316</v>
      </c>
      <c r="R2933" s="2">
        <v>322</v>
      </c>
      <c r="S2933" s="2">
        <v>101.9</v>
      </c>
      <c r="T2933" s="2"/>
      <c r="U2933" s="2"/>
    </row>
    <row r="2934" spans="1:21" x14ac:dyDescent="0.25">
      <c r="A2934">
        <v>66769275</v>
      </c>
      <c r="B2934" s="7" t="s">
        <v>1188</v>
      </c>
      <c r="C2934">
        <v>5</v>
      </c>
      <c r="D2934">
        <v>2019</v>
      </c>
      <c r="E2934">
        <v>2</v>
      </c>
      <c r="F2934">
        <v>214</v>
      </c>
      <c r="G2934">
        <v>164</v>
      </c>
      <c r="H2934">
        <v>111</v>
      </c>
      <c r="I2934">
        <v>322</v>
      </c>
      <c r="J2934">
        <v>35</v>
      </c>
      <c r="K2934" t="s">
        <v>2055</v>
      </c>
      <c r="L2934" t="s">
        <v>1552</v>
      </c>
      <c r="M2934">
        <v>1</v>
      </c>
      <c r="N2934" t="s">
        <v>1558</v>
      </c>
      <c r="O2934">
        <v>2018</v>
      </c>
      <c r="P2934" s="2">
        <v>240</v>
      </c>
      <c r="Q2934" s="2">
        <v>530</v>
      </c>
      <c r="R2934" s="2">
        <v>530</v>
      </c>
      <c r="S2934" s="2">
        <v>100</v>
      </c>
      <c r="T2934" s="2"/>
      <c r="U2934" s="2"/>
    </row>
    <row r="2935" spans="1:21" x14ac:dyDescent="0.25">
      <c r="A2935">
        <v>66769275</v>
      </c>
      <c r="B2935" s="7" t="s">
        <v>1188</v>
      </c>
      <c r="C2935">
        <v>5</v>
      </c>
      <c r="D2935">
        <v>2019</v>
      </c>
      <c r="E2935">
        <v>2</v>
      </c>
      <c r="F2935">
        <v>214</v>
      </c>
      <c r="G2935">
        <v>164</v>
      </c>
      <c r="H2935">
        <v>111</v>
      </c>
      <c r="I2935">
        <v>322</v>
      </c>
      <c r="J2935">
        <v>35</v>
      </c>
      <c r="K2935" t="s">
        <v>2055</v>
      </c>
      <c r="L2935" t="s">
        <v>1552</v>
      </c>
      <c r="M2935">
        <v>1</v>
      </c>
      <c r="N2935" t="s">
        <v>1558</v>
      </c>
      <c r="O2935">
        <v>2019</v>
      </c>
      <c r="P2935" s="2">
        <v>240</v>
      </c>
      <c r="Q2935" s="2">
        <v>317</v>
      </c>
      <c r="R2935" s="2">
        <v>334</v>
      </c>
      <c r="S2935" s="2">
        <v>105.36</v>
      </c>
      <c r="T2935" s="2">
        <v>101.02</v>
      </c>
      <c r="U2935" s="2">
        <v>98.65</v>
      </c>
    </row>
    <row r="2936" spans="1:21" x14ac:dyDescent="0.25">
      <c r="A2936">
        <v>66769275</v>
      </c>
      <c r="B2936" s="7" t="s">
        <v>1188</v>
      </c>
      <c r="C2936">
        <v>5</v>
      </c>
      <c r="D2936">
        <v>2019</v>
      </c>
      <c r="E2936">
        <v>2</v>
      </c>
      <c r="F2936">
        <v>214</v>
      </c>
      <c r="G2936">
        <v>164</v>
      </c>
      <c r="H2936">
        <v>111</v>
      </c>
      <c r="I2936">
        <v>322</v>
      </c>
      <c r="J2936">
        <v>35</v>
      </c>
      <c r="K2936" t="s">
        <v>2055</v>
      </c>
      <c r="L2936" t="s">
        <v>1552</v>
      </c>
      <c r="M2936">
        <v>1</v>
      </c>
      <c r="N2936" t="s">
        <v>1558</v>
      </c>
      <c r="O2936">
        <v>2020</v>
      </c>
      <c r="P2936" s="2">
        <v>0</v>
      </c>
      <c r="Q2936" s="2">
        <v>40</v>
      </c>
      <c r="R2936" s="2">
        <v>0</v>
      </c>
      <c r="S2936" s="2">
        <v>0</v>
      </c>
      <c r="T2936" s="2"/>
      <c r="U2936" s="2"/>
    </row>
    <row r="2937" spans="1:21" x14ac:dyDescent="0.25">
      <c r="A2937">
        <v>66769275</v>
      </c>
      <c r="B2937" s="7" t="s">
        <v>1190</v>
      </c>
      <c r="C2937">
        <v>5</v>
      </c>
      <c r="D2937">
        <v>2019</v>
      </c>
      <c r="E2937">
        <v>2</v>
      </c>
      <c r="F2937">
        <v>214</v>
      </c>
      <c r="G2937">
        <v>164</v>
      </c>
      <c r="H2937">
        <v>112</v>
      </c>
      <c r="I2937">
        <v>326</v>
      </c>
      <c r="J2937">
        <v>39</v>
      </c>
      <c r="K2937" t="s">
        <v>2056</v>
      </c>
      <c r="L2937" t="s">
        <v>1552</v>
      </c>
      <c r="M2937">
        <v>1</v>
      </c>
      <c r="N2937" t="s">
        <v>1558</v>
      </c>
      <c r="O2937">
        <v>2016</v>
      </c>
      <c r="P2937" s="2">
        <v>0</v>
      </c>
      <c r="Q2937" s="2">
        <v>0</v>
      </c>
      <c r="R2937" s="2">
        <v>0</v>
      </c>
      <c r="S2937" s="2">
        <v>0</v>
      </c>
      <c r="T2937" s="2"/>
      <c r="U2937" s="2"/>
    </row>
    <row r="2938" spans="1:21" x14ac:dyDescent="0.25">
      <c r="A2938">
        <v>66769275</v>
      </c>
      <c r="B2938" s="7" t="s">
        <v>1190</v>
      </c>
      <c r="C2938">
        <v>5</v>
      </c>
      <c r="D2938">
        <v>2019</v>
      </c>
      <c r="E2938">
        <v>2</v>
      </c>
      <c r="F2938">
        <v>214</v>
      </c>
      <c r="G2938">
        <v>164</v>
      </c>
      <c r="H2938">
        <v>112</v>
      </c>
      <c r="I2938">
        <v>326</v>
      </c>
      <c r="J2938">
        <v>39</v>
      </c>
      <c r="K2938" t="s">
        <v>2056</v>
      </c>
      <c r="L2938" t="s">
        <v>1552</v>
      </c>
      <c r="M2938">
        <v>1</v>
      </c>
      <c r="N2938" t="s">
        <v>1558</v>
      </c>
      <c r="O2938">
        <v>2017</v>
      </c>
      <c r="P2938" s="2">
        <v>111</v>
      </c>
      <c r="Q2938" s="2">
        <v>210</v>
      </c>
      <c r="R2938" s="2">
        <v>211</v>
      </c>
      <c r="S2938" s="2">
        <v>100.48</v>
      </c>
      <c r="T2938" s="2"/>
      <c r="U2938" s="2"/>
    </row>
    <row r="2939" spans="1:21" x14ac:dyDescent="0.25">
      <c r="A2939">
        <v>66769275</v>
      </c>
      <c r="B2939" s="7" t="s">
        <v>1190</v>
      </c>
      <c r="C2939">
        <v>5</v>
      </c>
      <c r="D2939">
        <v>2019</v>
      </c>
      <c r="E2939">
        <v>2</v>
      </c>
      <c r="F2939">
        <v>214</v>
      </c>
      <c r="G2939">
        <v>164</v>
      </c>
      <c r="H2939">
        <v>112</v>
      </c>
      <c r="I2939">
        <v>326</v>
      </c>
      <c r="J2939">
        <v>39</v>
      </c>
      <c r="K2939" t="s">
        <v>2056</v>
      </c>
      <c r="L2939" t="s">
        <v>1552</v>
      </c>
      <c r="M2939">
        <v>1</v>
      </c>
      <c r="N2939" t="s">
        <v>1558</v>
      </c>
      <c r="O2939">
        <v>2018</v>
      </c>
      <c r="P2939" s="2">
        <v>65</v>
      </c>
      <c r="Q2939" s="2">
        <v>42</v>
      </c>
      <c r="R2939" s="2">
        <v>42</v>
      </c>
      <c r="S2939" s="2">
        <v>100</v>
      </c>
      <c r="T2939" s="2"/>
      <c r="U2939" s="2"/>
    </row>
    <row r="2940" spans="1:21" x14ac:dyDescent="0.25">
      <c r="A2940">
        <v>66769275</v>
      </c>
      <c r="B2940" s="7" t="s">
        <v>1190</v>
      </c>
      <c r="C2940">
        <v>5</v>
      </c>
      <c r="D2940">
        <v>2019</v>
      </c>
      <c r="E2940">
        <v>2</v>
      </c>
      <c r="F2940">
        <v>214</v>
      </c>
      <c r="G2940">
        <v>164</v>
      </c>
      <c r="H2940">
        <v>112</v>
      </c>
      <c r="I2940">
        <v>326</v>
      </c>
      <c r="J2940">
        <v>39</v>
      </c>
      <c r="K2940" t="s">
        <v>2056</v>
      </c>
      <c r="L2940" t="s">
        <v>1552</v>
      </c>
      <c r="M2940">
        <v>1</v>
      </c>
      <c r="N2940" t="s">
        <v>1558</v>
      </c>
      <c r="O2940">
        <v>2019</v>
      </c>
      <c r="P2940" s="2">
        <v>130</v>
      </c>
      <c r="Q2940" s="2">
        <v>53</v>
      </c>
      <c r="R2940" s="2">
        <v>82</v>
      </c>
      <c r="S2940" s="2">
        <v>154.72</v>
      </c>
      <c r="T2940" s="2">
        <v>109.48</v>
      </c>
      <c r="U2940" s="2">
        <v>109.48</v>
      </c>
    </row>
    <row r="2941" spans="1:21" x14ac:dyDescent="0.25">
      <c r="A2941">
        <v>66769275</v>
      </c>
      <c r="B2941" s="7" t="s">
        <v>1190</v>
      </c>
      <c r="C2941">
        <v>5</v>
      </c>
      <c r="D2941">
        <v>2019</v>
      </c>
      <c r="E2941">
        <v>2</v>
      </c>
      <c r="F2941">
        <v>214</v>
      </c>
      <c r="G2941">
        <v>164</v>
      </c>
      <c r="H2941">
        <v>112</v>
      </c>
      <c r="I2941">
        <v>326</v>
      </c>
      <c r="J2941">
        <v>39</v>
      </c>
      <c r="K2941" t="s">
        <v>2056</v>
      </c>
      <c r="L2941" t="s">
        <v>1552</v>
      </c>
      <c r="M2941">
        <v>1</v>
      </c>
      <c r="N2941" t="s">
        <v>1558</v>
      </c>
      <c r="O2941">
        <v>2020</v>
      </c>
      <c r="P2941" s="2">
        <v>0</v>
      </c>
      <c r="Q2941" s="2">
        <v>0</v>
      </c>
      <c r="R2941" s="2">
        <v>0</v>
      </c>
      <c r="S2941" s="2">
        <v>0</v>
      </c>
      <c r="T2941" s="2"/>
      <c r="U2941" s="2"/>
    </row>
    <row r="2942" spans="1:21" x14ac:dyDescent="0.25">
      <c r="A2942">
        <v>66769275</v>
      </c>
      <c r="B2942" s="7" t="s">
        <v>1192</v>
      </c>
      <c r="C2942">
        <v>5</v>
      </c>
      <c r="D2942">
        <v>2019</v>
      </c>
      <c r="E2942">
        <v>2</v>
      </c>
      <c r="F2942">
        <v>214</v>
      </c>
      <c r="G2942">
        <v>164</v>
      </c>
      <c r="H2942">
        <v>112</v>
      </c>
      <c r="I2942">
        <v>327</v>
      </c>
      <c r="J2942">
        <v>40</v>
      </c>
      <c r="K2942" t="s">
        <v>2057</v>
      </c>
      <c r="L2942" t="s">
        <v>1552</v>
      </c>
      <c r="M2942">
        <v>1</v>
      </c>
      <c r="N2942" t="s">
        <v>1558</v>
      </c>
      <c r="O2942">
        <v>2016</v>
      </c>
      <c r="P2942" s="2">
        <v>3900</v>
      </c>
      <c r="Q2942" s="2">
        <v>4100</v>
      </c>
      <c r="R2942" s="2">
        <v>4176</v>
      </c>
      <c r="S2942" s="2">
        <v>101.85</v>
      </c>
      <c r="T2942" s="2"/>
      <c r="U2942" s="2"/>
    </row>
    <row r="2943" spans="1:21" x14ac:dyDescent="0.25">
      <c r="A2943">
        <v>66769275</v>
      </c>
      <c r="B2943" s="7" t="s">
        <v>1192</v>
      </c>
      <c r="C2943">
        <v>5</v>
      </c>
      <c r="D2943">
        <v>2019</v>
      </c>
      <c r="E2943">
        <v>2</v>
      </c>
      <c r="F2943">
        <v>214</v>
      </c>
      <c r="G2943">
        <v>164</v>
      </c>
      <c r="H2943">
        <v>112</v>
      </c>
      <c r="I2943">
        <v>327</v>
      </c>
      <c r="J2943">
        <v>40</v>
      </c>
      <c r="K2943" t="s">
        <v>2057</v>
      </c>
      <c r="L2943" t="s">
        <v>1552</v>
      </c>
      <c r="M2943">
        <v>1</v>
      </c>
      <c r="N2943" t="s">
        <v>1558</v>
      </c>
      <c r="O2943">
        <v>2017</v>
      </c>
      <c r="P2943" s="2">
        <v>1720</v>
      </c>
      <c r="Q2943" s="2">
        <v>1660</v>
      </c>
      <c r="R2943" s="2">
        <v>1671</v>
      </c>
      <c r="S2943" s="2">
        <v>100.66</v>
      </c>
      <c r="T2943" s="2"/>
      <c r="U2943" s="2"/>
    </row>
    <row r="2944" spans="1:21" x14ac:dyDescent="0.25">
      <c r="A2944">
        <v>66769275</v>
      </c>
      <c r="B2944" s="7" t="s">
        <v>1192</v>
      </c>
      <c r="C2944">
        <v>5</v>
      </c>
      <c r="D2944">
        <v>2019</v>
      </c>
      <c r="E2944">
        <v>2</v>
      </c>
      <c r="F2944">
        <v>214</v>
      </c>
      <c r="G2944">
        <v>164</v>
      </c>
      <c r="H2944">
        <v>112</v>
      </c>
      <c r="I2944">
        <v>327</v>
      </c>
      <c r="J2944">
        <v>40</v>
      </c>
      <c r="K2944" t="s">
        <v>2057</v>
      </c>
      <c r="L2944" t="s">
        <v>1552</v>
      </c>
      <c r="M2944">
        <v>1</v>
      </c>
      <c r="N2944" t="s">
        <v>1558</v>
      </c>
      <c r="O2944">
        <v>2018</v>
      </c>
      <c r="P2944" s="2">
        <v>1720</v>
      </c>
      <c r="Q2944" s="2">
        <v>1683</v>
      </c>
      <c r="R2944" s="2">
        <v>1683</v>
      </c>
      <c r="S2944" s="2">
        <v>100</v>
      </c>
      <c r="T2944" s="2"/>
      <c r="U2944" s="2"/>
    </row>
    <row r="2945" spans="1:21" x14ac:dyDescent="0.25">
      <c r="A2945">
        <v>66769275</v>
      </c>
      <c r="B2945" s="7" t="s">
        <v>1192</v>
      </c>
      <c r="C2945">
        <v>5</v>
      </c>
      <c r="D2945">
        <v>2019</v>
      </c>
      <c r="E2945">
        <v>2</v>
      </c>
      <c r="F2945">
        <v>214</v>
      </c>
      <c r="G2945">
        <v>164</v>
      </c>
      <c r="H2945">
        <v>112</v>
      </c>
      <c r="I2945">
        <v>327</v>
      </c>
      <c r="J2945">
        <v>40</v>
      </c>
      <c r="K2945" t="s">
        <v>2057</v>
      </c>
      <c r="L2945" t="s">
        <v>1552</v>
      </c>
      <c r="M2945">
        <v>1</v>
      </c>
      <c r="N2945" t="s">
        <v>1558</v>
      </c>
      <c r="O2945">
        <v>2019</v>
      </c>
      <c r="P2945" s="2">
        <v>1720</v>
      </c>
      <c r="Q2945" s="2">
        <v>1530</v>
      </c>
      <c r="R2945" s="2">
        <v>1746</v>
      </c>
      <c r="S2945" s="2">
        <v>114.12</v>
      </c>
      <c r="T2945" s="2">
        <v>102.38</v>
      </c>
      <c r="U2945" s="2">
        <v>102.38</v>
      </c>
    </row>
    <row r="2946" spans="1:21" x14ac:dyDescent="0.25">
      <c r="A2946">
        <v>66769275</v>
      </c>
      <c r="B2946" s="7" t="s">
        <v>1192</v>
      </c>
      <c r="C2946">
        <v>5</v>
      </c>
      <c r="D2946">
        <v>2019</v>
      </c>
      <c r="E2946">
        <v>2</v>
      </c>
      <c r="F2946">
        <v>214</v>
      </c>
      <c r="G2946">
        <v>164</v>
      </c>
      <c r="H2946">
        <v>112</v>
      </c>
      <c r="I2946">
        <v>327</v>
      </c>
      <c r="J2946">
        <v>40</v>
      </c>
      <c r="K2946" t="s">
        <v>2057</v>
      </c>
      <c r="L2946" t="s">
        <v>1552</v>
      </c>
      <c r="M2946">
        <v>1</v>
      </c>
      <c r="N2946" t="s">
        <v>1558</v>
      </c>
      <c r="O2946">
        <v>2020</v>
      </c>
      <c r="P2946" s="2">
        <v>0</v>
      </c>
      <c r="Q2946" s="2">
        <v>0</v>
      </c>
      <c r="R2946" s="2">
        <v>0</v>
      </c>
      <c r="S2946" s="2">
        <v>0</v>
      </c>
      <c r="T2946" s="2"/>
      <c r="U2946" s="2"/>
    </row>
    <row r="2947" spans="1:21" x14ac:dyDescent="0.25">
      <c r="A2947">
        <v>66769275</v>
      </c>
      <c r="B2947" s="7" t="s">
        <v>1194</v>
      </c>
      <c r="C2947">
        <v>5</v>
      </c>
      <c r="D2947">
        <v>2019</v>
      </c>
      <c r="E2947">
        <v>2</v>
      </c>
      <c r="F2947">
        <v>214</v>
      </c>
      <c r="G2947">
        <v>175</v>
      </c>
      <c r="H2947">
        <v>137</v>
      </c>
      <c r="I2947">
        <v>332</v>
      </c>
      <c r="J2947">
        <v>154</v>
      </c>
      <c r="K2947" t="s">
        <v>2058</v>
      </c>
      <c r="L2947" t="s">
        <v>1555</v>
      </c>
      <c r="M2947">
        <v>1</v>
      </c>
      <c r="N2947" t="s">
        <v>1558</v>
      </c>
      <c r="O2947">
        <v>2016</v>
      </c>
      <c r="P2947" s="2">
        <v>19</v>
      </c>
      <c r="Q2947" s="2">
        <v>19</v>
      </c>
      <c r="R2947" s="2">
        <v>19</v>
      </c>
      <c r="S2947" s="2">
        <v>100</v>
      </c>
      <c r="T2947" s="2"/>
      <c r="U2947" s="2"/>
    </row>
    <row r="2948" spans="1:21" x14ac:dyDescent="0.25">
      <c r="A2948">
        <v>66769275</v>
      </c>
      <c r="B2948" s="7" t="s">
        <v>1194</v>
      </c>
      <c r="C2948">
        <v>5</v>
      </c>
      <c r="D2948">
        <v>2019</v>
      </c>
      <c r="E2948">
        <v>2</v>
      </c>
      <c r="F2948">
        <v>214</v>
      </c>
      <c r="G2948">
        <v>175</v>
      </c>
      <c r="H2948">
        <v>137</v>
      </c>
      <c r="I2948">
        <v>332</v>
      </c>
      <c r="J2948">
        <v>154</v>
      </c>
      <c r="K2948" t="s">
        <v>2058</v>
      </c>
      <c r="L2948" t="s">
        <v>1555</v>
      </c>
      <c r="M2948">
        <v>1</v>
      </c>
      <c r="N2948" t="s">
        <v>1558</v>
      </c>
      <c r="O2948">
        <v>2017</v>
      </c>
      <c r="P2948" s="2">
        <v>19</v>
      </c>
      <c r="Q2948" s="2">
        <v>19</v>
      </c>
      <c r="R2948" s="2">
        <v>20</v>
      </c>
      <c r="S2948" s="2">
        <v>105.26</v>
      </c>
      <c r="T2948" s="2"/>
      <c r="U2948" s="2"/>
    </row>
    <row r="2949" spans="1:21" x14ac:dyDescent="0.25">
      <c r="A2949">
        <v>66769275</v>
      </c>
      <c r="B2949" s="7" t="s">
        <v>1194</v>
      </c>
      <c r="C2949">
        <v>5</v>
      </c>
      <c r="D2949">
        <v>2019</v>
      </c>
      <c r="E2949">
        <v>2</v>
      </c>
      <c r="F2949">
        <v>214</v>
      </c>
      <c r="G2949">
        <v>175</v>
      </c>
      <c r="H2949">
        <v>137</v>
      </c>
      <c r="I2949">
        <v>332</v>
      </c>
      <c r="J2949">
        <v>154</v>
      </c>
      <c r="K2949" t="s">
        <v>2058</v>
      </c>
      <c r="L2949" t="s">
        <v>1555</v>
      </c>
      <c r="M2949">
        <v>1</v>
      </c>
      <c r="N2949" t="s">
        <v>1558</v>
      </c>
      <c r="O2949">
        <v>2018</v>
      </c>
      <c r="P2949" s="2">
        <v>19</v>
      </c>
      <c r="Q2949" s="2">
        <v>19</v>
      </c>
      <c r="R2949" s="2">
        <v>21</v>
      </c>
      <c r="S2949" s="2">
        <v>110.53</v>
      </c>
      <c r="T2949" s="2"/>
      <c r="U2949" s="2"/>
    </row>
    <row r="2950" spans="1:21" x14ac:dyDescent="0.25">
      <c r="A2950">
        <v>66769275</v>
      </c>
      <c r="B2950" s="7" t="s">
        <v>1194</v>
      </c>
      <c r="C2950">
        <v>5</v>
      </c>
      <c r="D2950">
        <v>2019</v>
      </c>
      <c r="E2950">
        <v>2</v>
      </c>
      <c r="F2950">
        <v>214</v>
      </c>
      <c r="G2950">
        <v>175</v>
      </c>
      <c r="H2950">
        <v>137</v>
      </c>
      <c r="I2950">
        <v>332</v>
      </c>
      <c r="J2950">
        <v>154</v>
      </c>
      <c r="K2950" t="s">
        <v>2058</v>
      </c>
      <c r="L2950" t="s">
        <v>1555</v>
      </c>
      <c r="M2950">
        <v>1</v>
      </c>
      <c r="N2950" t="s">
        <v>1558</v>
      </c>
      <c r="O2950">
        <v>2019</v>
      </c>
      <c r="P2950" s="2">
        <v>19</v>
      </c>
      <c r="Q2950" s="2">
        <v>19</v>
      </c>
      <c r="R2950" s="2">
        <v>23</v>
      </c>
      <c r="S2950" s="2">
        <v>121.05</v>
      </c>
      <c r="T2950" s="2">
        <v>109.21</v>
      </c>
      <c r="U2950" s="2">
        <v>87.37</v>
      </c>
    </row>
    <row r="2951" spans="1:21" x14ac:dyDescent="0.25">
      <c r="A2951">
        <v>66769275</v>
      </c>
      <c r="B2951" s="7" t="s">
        <v>1194</v>
      </c>
      <c r="C2951">
        <v>5</v>
      </c>
      <c r="D2951">
        <v>2019</v>
      </c>
      <c r="E2951">
        <v>2</v>
      </c>
      <c r="F2951">
        <v>214</v>
      </c>
      <c r="G2951">
        <v>175</v>
      </c>
      <c r="H2951">
        <v>137</v>
      </c>
      <c r="I2951">
        <v>332</v>
      </c>
      <c r="J2951">
        <v>154</v>
      </c>
      <c r="K2951" t="s">
        <v>2058</v>
      </c>
      <c r="L2951" t="s">
        <v>1555</v>
      </c>
      <c r="M2951">
        <v>1</v>
      </c>
      <c r="N2951" t="s">
        <v>1558</v>
      </c>
      <c r="O2951">
        <v>2020</v>
      </c>
      <c r="P2951" s="2">
        <v>19</v>
      </c>
      <c r="Q2951" s="2">
        <v>19</v>
      </c>
      <c r="R2951" s="2">
        <v>0</v>
      </c>
      <c r="S2951" s="2">
        <v>0</v>
      </c>
      <c r="T2951" s="2"/>
      <c r="U2951" s="2"/>
    </row>
    <row r="2952" spans="1:21" x14ac:dyDescent="0.25">
      <c r="A2952">
        <v>66769275</v>
      </c>
      <c r="B2952" s="7" t="s">
        <v>1196</v>
      </c>
      <c r="C2952">
        <v>5</v>
      </c>
      <c r="D2952">
        <v>2019</v>
      </c>
      <c r="E2952">
        <v>2</v>
      </c>
      <c r="F2952">
        <v>214</v>
      </c>
      <c r="G2952">
        <v>175</v>
      </c>
      <c r="H2952">
        <v>137</v>
      </c>
      <c r="I2952">
        <v>333</v>
      </c>
      <c r="J2952">
        <v>155</v>
      </c>
      <c r="K2952" t="s">
        <v>2059</v>
      </c>
      <c r="L2952" t="s">
        <v>1552</v>
      </c>
      <c r="M2952">
        <v>1</v>
      </c>
      <c r="N2952" t="s">
        <v>1558</v>
      </c>
      <c r="O2952">
        <v>2016</v>
      </c>
      <c r="P2952" s="2">
        <v>0</v>
      </c>
      <c r="Q2952" s="2">
        <v>0</v>
      </c>
      <c r="R2952" s="2">
        <v>0</v>
      </c>
      <c r="S2952" s="2">
        <v>0</v>
      </c>
      <c r="T2952" s="2"/>
      <c r="U2952" s="2"/>
    </row>
    <row r="2953" spans="1:21" x14ac:dyDescent="0.25">
      <c r="A2953">
        <v>66769275</v>
      </c>
      <c r="B2953" s="7" t="s">
        <v>1196</v>
      </c>
      <c r="C2953">
        <v>5</v>
      </c>
      <c r="D2953">
        <v>2019</v>
      </c>
      <c r="E2953">
        <v>2</v>
      </c>
      <c r="F2953">
        <v>214</v>
      </c>
      <c r="G2953">
        <v>175</v>
      </c>
      <c r="H2953">
        <v>137</v>
      </c>
      <c r="I2953">
        <v>333</v>
      </c>
      <c r="J2953">
        <v>155</v>
      </c>
      <c r="K2953" t="s">
        <v>2059</v>
      </c>
      <c r="L2953" t="s">
        <v>1552</v>
      </c>
      <c r="M2953">
        <v>1</v>
      </c>
      <c r="N2953" t="s">
        <v>1558</v>
      </c>
      <c r="O2953">
        <v>2017</v>
      </c>
      <c r="P2953" s="2">
        <v>1</v>
      </c>
      <c r="Q2953" s="2">
        <v>1</v>
      </c>
      <c r="R2953" s="2">
        <v>0.5</v>
      </c>
      <c r="S2953" s="2">
        <v>50</v>
      </c>
      <c r="T2953" s="2"/>
      <c r="U2953" s="2"/>
    </row>
    <row r="2954" spans="1:21" x14ac:dyDescent="0.25">
      <c r="A2954">
        <v>66769275</v>
      </c>
      <c r="B2954" s="7" t="s">
        <v>1196</v>
      </c>
      <c r="C2954">
        <v>5</v>
      </c>
      <c r="D2954">
        <v>2019</v>
      </c>
      <c r="E2954">
        <v>2</v>
      </c>
      <c r="F2954">
        <v>214</v>
      </c>
      <c r="G2954">
        <v>175</v>
      </c>
      <c r="H2954">
        <v>137</v>
      </c>
      <c r="I2954">
        <v>333</v>
      </c>
      <c r="J2954">
        <v>155</v>
      </c>
      <c r="K2954" t="s">
        <v>2059</v>
      </c>
      <c r="L2954" t="s">
        <v>1552</v>
      </c>
      <c r="M2954">
        <v>1</v>
      </c>
      <c r="N2954" t="s">
        <v>1558</v>
      </c>
      <c r="O2954">
        <v>2018</v>
      </c>
      <c r="P2954" s="2">
        <v>0.3</v>
      </c>
      <c r="Q2954" s="2">
        <v>0.8</v>
      </c>
      <c r="R2954" s="2">
        <v>0.7</v>
      </c>
      <c r="S2954" s="2">
        <v>87.5</v>
      </c>
      <c r="T2954" s="2"/>
      <c r="U2954" s="2"/>
    </row>
    <row r="2955" spans="1:21" x14ac:dyDescent="0.25">
      <c r="A2955">
        <v>66769275</v>
      </c>
      <c r="B2955" s="7" t="s">
        <v>1196</v>
      </c>
      <c r="C2955">
        <v>5</v>
      </c>
      <c r="D2955">
        <v>2019</v>
      </c>
      <c r="E2955">
        <v>2</v>
      </c>
      <c r="F2955">
        <v>214</v>
      </c>
      <c r="G2955">
        <v>175</v>
      </c>
      <c r="H2955">
        <v>137</v>
      </c>
      <c r="I2955">
        <v>333</v>
      </c>
      <c r="J2955">
        <v>155</v>
      </c>
      <c r="K2955" t="s">
        <v>2059</v>
      </c>
      <c r="L2955" t="s">
        <v>1552</v>
      </c>
      <c r="M2955">
        <v>1</v>
      </c>
      <c r="N2955" t="s">
        <v>1558</v>
      </c>
      <c r="O2955">
        <v>2019</v>
      </c>
      <c r="P2955" s="2">
        <v>0.3</v>
      </c>
      <c r="Q2955" s="2">
        <v>0.8</v>
      </c>
      <c r="R2955" s="2">
        <v>0</v>
      </c>
      <c r="S2955" s="2">
        <v>0</v>
      </c>
      <c r="T2955" s="2">
        <v>60</v>
      </c>
      <c r="U2955" s="2">
        <v>60</v>
      </c>
    </row>
    <row r="2956" spans="1:21" x14ac:dyDescent="0.25">
      <c r="A2956">
        <v>66769275</v>
      </c>
      <c r="B2956" s="7" t="s">
        <v>1196</v>
      </c>
      <c r="C2956">
        <v>5</v>
      </c>
      <c r="D2956">
        <v>2019</v>
      </c>
      <c r="E2956">
        <v>2</v>
      </c>
      <c r="F2956">
        <v>214</v>
      </c>
      <c r="G2956">
        <v>175</v>
      </c>
      <c r="H2956">
        <v>137</v>
      </c>
      <c r="I2956">
        <v>333</v>
      </c>
      <c r="J2956">
        <v>155</v>
      </c>
      <c r="K2956" t="s">
        <v>2059</v>
      </c>
      <c r="L2956" t="s">
        <v>1552</v>
      </c>
      <c r="M2956">
        <v>1</v>
      </c>
      <c r="N2956" t="s">
        <v>1558</v>
      </c>
      <c r="O2956">
        <v>2020</v>
      </c>
      <c r="P2956" s="2">
        <v>0.4</v>
      </c>
      <c r="Q2956" s="2">
        <v>0</v>
      </c>
      <c r="R2956" s="2">
        <v>0</v>
      </c>
      <c r="S2956" s="2">
        <v>0</v>
      </c>
      <c r="T2956" s="2"/>
      <c r="U2956" s="2"/>
    </row>
    <row r="2957" spans="1:21" x14ac:dyDescent="0.25">
      <c r="A2957">
        <v>66769275</v>
      </c>
      <c r="B2957" s="7" t="s">
        <v>1198</v>
      </c>
      <c r="C2957">
        <v>5</v>
      </c>
      <c r="D2957">
        <v>2019</v>
      </c>
      <c r="E2957">
        <v>2</v>
      </c>
      <c r="F2957">
        <v>215</v>
      </c>
      <c r="G2957">
        <v>170</v>
      </c>
      <c r="H2957">
        <v>127</v>
      </c>
      <c r="I2957">
        <v>347</v>
      </c>
      <c r="J2957">
        <v>120</v>
      </c>
      <c r="K2957" t="s">
        <v>1781</v>
      </c>
      <c r="L2957" t="s">
        <v>1552</v>
      </c>
      <c r="M2957">
        <v>1</v>
      </c>
      <c r="N2957" t="s">
        <v>1558</v>
      </c>
      <c r="O2957">
        <v>2016</v>
      </c>
      <c r="P2957" s="2">
        <v>70</v>
      </c>
      <c r="Q2957" s="2">
        <v>70</v>
      </c>
      <c r="R2957" s="2">
        <v>96</v>
      </c>
      <c r="S2957" s="2">
        <v>137.13999999999999</v>
      </c>
      <c r="T2957" s="2"/>
      <c r="U2957" s="2"/>
    </row>
    <row r="2958" spans="1:21" x14ac:dyDescent="0.25">
      <c r="A2958">
        <v>66769275</v>
      </c>
      <c r="B2958" s="7" t="s">
        <v>1198</v>
      </c>
      <c r="C2958">
        <v>5</v>
      </c>
      <c r="D2958">
        <v>2019</v>
      </c>
      <c r="E2958">
        <v>2</v>
      </c>
      <c r="F2958">
        <v>215</v>
      </c>
      <c r="G2958">
        <v>170</v>
      </c>
      <c r="H2958">
        <v>127</v>
      </c>
      <c r="I2958">
        <v>347</v>
      </c>
      <c r="J2958">
        <v>120</v>
      </c>
      <c r="K2958" t="s">
        <v>1781</v>
      </c>
      <c r="L2958" t="s">
        <v>1552</v>
      </c>
      <c r="M2958">
        <v>1</v>
      </c>
      <c r="N2958" t="s">
        <v>1558</v>
      </c>
      <c r="O2958">
        <v>2017</v>
      </c>
      <c r="P2958" s="2">
        <v>170</v>
      </c>
      <c r="Q2958" s="2">
        <v>164</v>
      </c>
      <c r="R2958" s="2">
        <v>164</v>
      </c>
      <c r="S2958" s="2">
        <v>100</v>
      </c>
      <c r="T2958" s="2"/>
      <c r="U2958" s="2"/>
    </row>
    <row r="2959" spans="1:21" x14ac:dyDescent="0.25">
      <c r="A2959">
        <v>66769275</v>
      </c>
      <c r="B2959" s="7" t="s">
        <v>1198</v>
      </c>
      <c r="C2959">
        <v>5</v>
      </c>
      <c r="D2959">
        <v>2019</v>
      </c>
      <c r="E2959">
        <v>2</v>
      </c>
      <c r="F2959">
        <v>215</v>
      </c>
      <c r="G2959">
        <v>170</v>
      </c>
      <c r="H2959">
        <v>127</v>
      </c>
      <c r="I2959">
        <v>347</v>
      </c>
      <c r="J2959">
        <v>120</v>
      </c>
      <c r="K2959" t="s">
        <v>1781</v>
      </c>
      <c r="L2959" t="s">
        <v>1552</v>
      </c>
      <c r="M2959">
        <v>1</v>
      </c>
      <c r="N2959" t="s">
        <v>1558</v>
      </c>
      <c r="O2959">
        <v>2018</v>
      </c>
      <c r="P2959" s="2">
        <v>145</v>
      </c>
      <c r="Q2959" s="2">
        <v>204</v>
      </c>
      <c r="R2959" s="2">
        <v>204</v>
      </c>
      <c r="S2959" s="2">
        <v>100</v>
      </c>
      <c r="T2959" s="2"/>
      <c r="U2959" s="2"/>
    </row>
    <row r="2960" spans="1:21" x14ac:dyDescent="0.25">
      <c r="A2960">
        <v>66769275</v>
      </c>
      <c r="B2960" s="7" t="s">
        <v>1198</v>
      </c>
      <c r="C2960">
        <v>5</v>
      </c>
      <c r="D2960">
        <v>2019</v>
      </c>
      <c r="E2960">
        <v>2</v>
      </c>
      <c r="F2960">
        <v>215</v>
      </c>
      <c r="G2960">
        <v>170</v>
      </c>
      <c r="H2960">
        <v>127</v>
      </c>
      <c r="I2960">
        <v>347</v>
      </c>
      <c r="J2960">
        <v>120</v>
      </c>
      <c r="K2960" t="s">
        <v>1781</v>
      </c>
      <c r="L2960" t="s">
        <v>1552</v>
      </c>
      <c r="M2960">
        <v>1</v>
      </c>
      <c r="N2960" t="s">
        <v>1558</v>
      </c>
      <c r="O2960">
        <v>2019</v>
      </c>
      <c r="P2960" s="2">
        <v>170</v>
      </c>
      <c r="Q2960" s="2">
        <v>92</v>
      </c>
      <c r="R2960" s="2">
        <v>92</v>
      </c>
      <c r="S2960" s="2">
        <v>100</v>
      </c>
      <c r="T2960" s="2">
        <v>100</v>
      </c>
      <c r="U2960" s="2">
        <v>97.54</v>
      </c>
    </row>
    <row r="2961" spans="1:21" x14ac:dyDescent="0.25">
      <c r="A2961">
        <v>66769275</v>
      </c>
      <c r="B2961" s="7" t="s">
        <v>1198</v>
      </c>
      <c r="C2961">
        <v>5</v>
      </c>
      <c r="D2961">
        <v>2019</v>
      </c>
      <c r="E2961">
        <v>2</v>
      </c>
      <c r="F2961">
        <v>215</v>
      </c>
      <c r="G2961">
        <v>170</v>
      </c>
      <c r="H2961">
        <v>127</v>
      </c>
      <c r="I2961">
        <v>347</v>
      </c>
      <c r="J2961">
        <v>120</v>
      </c>
      <c r="K2961" t="s">
        <v>1781</v>
      </c>
      <c r="L2961" t="s">
        <v>1552</v>
      </c>
      <c r="M2961">
        <v>1</v>
      </c>
      <c r="N2961" t="s">
        <v>1558</v>
      </c>
      <c r="O2961">
        <v>2020</v>
      </c>
      <c r="P2961" s="2">
        <v>15</v>
      </c>
      <c r="Q2961" s="2">
        <v>14</v>
      </c>
      <c r="R2961" s="2">
        <v>0</v>
      </c>
      <c r="S2961" s="2">
        <v>0</v>
      </c>
      <c r="T2961" s="2"/>
      <c r="U2961" s="2"/>
    </row>
    <row r="2962" spans="1:21" x14ac:dyDescent="0.25">
      <c r="A2962">
        <v>66769275</v>
      </c>
      <c r="B2962" s="7" t="s">
        <v>1199</v>
      </c>
      <c r="C2962">
        <v>5</v>
      </c>
      <c r="D2962">
        <v>2019</v>
      </c>
      <c r="E2962">
        <v>2</v>
      </c>
      <c r="F2962">
        <v>215</v>
      </c>
      <c r="G2962">
        <v>176</v>
      </c>
      <c r="H2962">
        <v>139</v>
      </c>
      <c r="I2962">
        <v>365</v>
      </c>
      <c r="J2962">
        <v>162</v>
      </c>
      <c r="K2962" t="s">
        <v>1783</v>
      </c>
      <c r="L2962" t="s">
        <v>1552</v>
      </c>
      <c r="M2962">
        <v>1</v>
      </c>
      <c r="N2962" t="s">
        <v>1558</v>
      </c>
      <c r="O2962">
        <v>2016</v>
      </c>
      <c r="P2962" s="2">
        <v>0</v>
      </c>
      <c r="Q2962" s="2">
        <v>0</v>
      </c>
      <c r="R2962" s="2">
        <v>0</v>
      </c>
      <c r="S2962" s="2">
        <v>0</v>
      </c>
      <c r="T2962" s="2"/>
      <c r="U2962" s="2"/>
    </row>
    <row r="2963" spans="1:21" x14ac:dyDescent="0.25">
      <c r="A2963">
        <v>66769275</v>
      </c>
      <c r="B2963" s="7" t="s">
        <v>1199</v>
      </c>
      <c r="C2963">
        <v>5</v>
      </c>
      <c r="D2963">
        <v>2019</v>
      </c>
      <c r="E2963">
        <v>2</v>
      </c>
      <c r="F2963">
        <v>215</v>
      </c>
      <c r="G2963">
        <v>176</v>
      </c>
      <c r="H2963">
        <v>139</v>
      </c>
      <c r="I2963">
        <v>365</v>
      </c>
      <c r="J2963">
        <v>162</v>
      </c>
      <c r="K2963" t="s">
        <v>1783</v>
      </c>
      <c r="L2963" t="s">
        <v>1552</v>
      </c>
      <c r="M2963">
        <v>1</v>
      </c>
      <c r="N2963" t="s">
        <v>1558</v>
      </c>
      <c r="O2963">
        <v>2017</v>
      </c>
      <c r="P2963" s="2">
        <v>0</v>
      </c>
      <c r="Q2963" s="2">
        <v>0</v>
      </c>
      <c r="R2963" s="2">
        <v>0</v>
      </c>
      <c r="S2963" s="2">
        <v>0</v>
      </c>
      <c r="T2963" s="2"/>
      <c r="U2963" s="2"/>
    </row>
    <row r="2964" spans="1:21" x14ac:dyDescent="0.25">
      <c r="A2964">
        <v>66769275</v>
      </c>
      <c r="B2964" s="7" t="s">
        <v>1199</v>
      </c>
      <c r="C2964">
        <v>5</v>
      </c>
      <c r="D2964">
        <v>2019</v>
      </c>
      <c r="E2964">
        <v>2</v>
      </c>
      <c r="F2964">
        <v>215</v>
      </c>
      <c r="G2964">
        <v>176</v>
      </c>
      <c r="H2964">
        <v>139</v>
      </c>
      <c r="I2964">
        <v>365</v>
      </c>
      <c r="J2964">
        <v>162</v>
      </c>
      <c r="K2964" t="s">
        <v>1783</v>
      </c>
      <c r="L2964" t="s">
        <v>1552</v>
      </c>
      <c r="M2964">
        <v>1</v>
      </c>
      <c r="N2964" t="s">
        <v>1558</v>
      </c>
      <c r="O2964">
        <v>2018</v>
      </c>
      <c r="P2964" s="2">
        <v>0</v>
      </c>
      <c r="Q2964" s="2">
        <v>0</v>
      </c>
      <c r="R2964" s="2">
        <v>0</v>
      </c>
      <c r="S2964" s="2">
        <v>0</v>
      </c>
      <c r="T2964" s="2"/>
      <c r="U2964" s="2"/>
    </row>
    <row r="2965" spans="1:21" x14ac:dyDescent="0.25">
      <c r="A2965">
        <v>66769275</v>
      </c>
      <c r="B2965" s="7" t="s">
        <v>1199</v>
      </c>
      <c r="C2965">
        <v>5</v>
      </c>
      <c r="D2965">
        <v>2019</v>
      </c>
      <c r="E2965">
        <v>2</v>
      </c>
      <c r="F2965">
        <v>215</v>
      </c>
      <c r="G2965">
        <v>176</v>
      </c>
      <c r="H2965">
        <v>139</v>
      </c>
      <c r="I2965">
        <v>365</v>
      </c>
      <c r="J2965">
        <v>162</v>
      </c>
      <c r="K2965" t="s">
        <v>1783</v>
      </c>
      <c r="L2965" t="s">
        <v>1552</v>
      </c>
      <c r="M2965">
        <v>1</v>
      </c>
      <c r="N2965" t="s">
        <v>1558</v>
      </c>
      <c r="O2965">
        <v>2019</v>
      </c>
      <c r="P2965" s="2">
        <v>0</v>
      </c>
      <c r="Q2965" s="2">
        <v>0.98</v>
      </c>
      <c r="R2965" s="2">
        <v>0.98</v>
      </c>
      <c r="S2965" s="2">
        <v>100</v>
      </c>
      <c r="T2965" s="2">
        <v>100</v>
      </c>
      <c r="U2965" s="2">
        <v>98</v>
      </c>
    </row>
    <row r="2966" spans="1:21" x14ac:dyDescent="0.25">
      <c r="A2966">
        <v>66769275</v>
      </c>
      <c r="B2966" s="7" t="s">
        <v>1199</v>
      </c>
      <c r="C2966">
        <v>5</v>
      </c>
      <c r="D2966">
        <v>2019</v>
      </c>
      <c r="E2966">
        <v>2</v>
      </c>
      <c r="F2966">
        <v>215</v>
      </c>
      <c r="G2966">
        <v>176</v>
      </c>
      <c r="H2966">
        <v>139</v>
      </c>
      <c r="I2966">
        <v>365</v>
      </c>
      <c r="J2966">
        <v>162</v>
      </c>
      <c r="K2966" t="s">
        <v>1783</v>
      </c>
      <c r="L2966" t="s">
        <v>1552</v>
      </c>
      <c r="M2966">
        <v>1</v>
      </c>
      <c r="N2966" t="s">
        <v>1558</v>
      </c>
      <c r="O2966">
        <v>2020</v>
      </c>
      <c r="P2966" s="2">
        <v>0</v>
      </c>
      <c r="Q2966" s="2">
        <v>0.02</v>
      </c>
      <c r="R2966" s="2">
        <v>0</v>
      </c>
      <c r="S2966" s="2">
        <v>0</v>
      </c>
      <c r="T2966" s="2"/>
      <c r="U2966" s="2"/>
    </row>
    <row r="2967" spans="1:21" x14ac:dyDescent="0.25">
      <c r="A2967">
        <v>66769275</v>
      </c>
      <c r="B2967" s="7" t="s">
        <v>1200</v>
      </c>
      <c r="C2967">
        <v>5</v>
      </c>
      <c r="D2967">
        <v>2019</v>
      </c>
      <c r="E2967">
        <v>2</v>
      </c>
      <c r="F2967">
        <v>215</v>
      </c>
      <c r="G2967">
        <v>176</v>
      </c>
      <c r="H2967">
        <v>139</v>
      </c>
      <c r="I2967">
        <v>366</v>
      </c>
      <c r="J2967">
        <v>163</v>
      </c>
      <c r="K2967" t="s">
        <v>1784</v>
      </c>
      <c r="L2967" t="s">
        <v>1552</v>
      </c>
      <c r="M2967">
        <v>1</v>
      </c>
      <c r="N2967" t="s">
        <v>1558</v>
      </c>
      <c r="O2967">
        <v>2016</v>
      </c>
      <c r="P2967" s="2">
        <v>0.2</v>
      </c>
      <c r="Q2967" s="2">
        <v>0.2</v>
      </c>
      <c r="R2967" s="2">
        <v>0.2</v>
      </c>
      <c r="S2967" s="2">
        <v>100</v>
      </c>
      <c r="T2967" s="2"/>
      <c r="U2967" s="2"/>
    </row>
    <row r="2968" spans="1:21" x14ac:dyDescent="0.25">
      <c r="A2968">
        <v>66769275</v>
      </c>
      <c r="B2968" s="7" t="s">
        <v>1200</v>
      </c>
      <c r="C2968">
        <v>5</v>
      </c>
      <c r="D2968">
        <v>2019</v>
      </c>
      <c r="E2968">
        <v>2</v>
      </c>
      <c r="F2968">
        <v>215</v>
      </c>
      <c r="G2968">
        <v>176</v>
      </c>
      <c r="H2968">
        <v>139</v>
      </c>
      <c r="I2968">
        <v>366</v>
      </c>
      <c r="J2968">
        <v>163</v>
      </c>
      <c r="K2968" t="s">
        <v>1784</v>
      </c>
      <c r="L2968" t="s">
        <v>1552</v>
      </c>
      <c r="M2968">
        <v>1</v>
      </c>
      <c r="N2968" t="s">
        <v>1558</v>
      </c>
      <c r="O2968">
        <v>2017</v>
      </c>
      <c r="P2968" s="2">
        <v>0.45</v>
      </c>
      <c r="Q2968" s="2">
        <v>0.5</v>
      </c>
      <c r="R2968" s="2">
        <v>0.42</v>
      </c>
      <c r="S2968" s="2">
        <v>84</v>
      </c>
      <c r="T2968" s="2"/>
      <c r="U2968" s="2"/>
    </row>
    <row r="2969" spans="1:21" x14ac:dyDescent="0.25">
      <c r="A2969">
        <v>66769275</v>
      </c>
      <c r="B2969" s="7" t="s">
        <v>1200</v>
      </c>
      <c r="C2969">
        <v>5</v>
      </c>
      <c r="D2969">
        <v>2019</v>
      </c>
      <c r="E2969">
        <v>2</v>
      </c>
      <c r="F2969">
        <v>215</v>
      </c>
      <c r="G2969">
        <v>176</v>
      </c>
      <c r="H2969">
        <v>139</v>
      </c>
      <c r="I2969">
        <v>366</v>
      </c>
      <c r="J2969">
        <v>163</v>
      </c>
      <c r="K2969" t="s">
        <v>1784</v>
      </c>
      <c r="L2969" t="s">
        <v>1552</v>
      </c>
      <c r="M2969">
        <v>1</v>
      </c>
      <c r="N2969" t="s">
        <v>1558</v>
      </c>
      <c r="O2969">
        <v>2018</v>
      </c>
      <c r="P2969" s="2">
        <v>0.15</v>
      </c>
      <c r="Q2969" s="2">
        <v>0.24</v>
      </c>
      <c r="R2969" s="2">
        <v>0.24</v>
      </c>
      <c r="S2969" s="2">
        <v>100</v>
      </c>
      <c r="T2969" s="2"/>
      <c r="U2969" s="2"/>
    </row>
    <row r="2970" spans="1:21" x14ac:dyDescent="0.25">
      <c r="A2970">
        <v>66769275</v>
      </c>
      <c r="B2970" s="7" t="s">
        <v>1200</v>
      </c>
      <c r="C2970">
        <v>5</v>
      </c>
      <c r="D2970">
        <v>2019</v>
      </c>
      <c r="E2970">
        <v>2</v>
      </c>
      <c r="F2970">
        <v>215</v>
      </c>
      <c r="G2970">
        <v>176</v>
      </c>
      <c r="H2970">
        <v>139</v>
      </c>
      <c r="I2970">
        <v>366</v>
      </c>
      <c r="J2970">
        <v>163</v>
      </c>
      <c r="K2970" t="s">
        <v>1784</v>
      </c>
      <c r="L2970" t="s">
        <v>1552</v>
      </c>
      <c r="M2970">
        <v>1</v>
      </c>
      <c r="N2970" t="s">
        <v>1558</v>
      </c>
      <c r="O2970">
        <v>2019</v>
      </c>
      <c r="P2970" s="2">
        <v>0.1</v>
      </c>
      <c r="Q2970" s="2">
        <v>0.05</v>
      </c>
      <c r="R2970" s="2">
        <v>0.05</v>
      </c>
      <c r="S2970" s="2">
        <v>100</v>
      </c>
      <c r="T2970" s="2">
        <v>100</v>
      </c>
      <c r="U2970" s="2">
        <v>91</v>
      </c>
    </row>
    <row r="2971" spans="1:21" x14ac:dyDescent="0.25">
      <c r="A2971">
        <v>66769275</v>
      </c>
      <c r="B2971" s="7" t="s">
        <v>1200</v>
      </c>
      <c r="C2971">
        <v>5</v>
      </c>
      <c r="D2971">
        <v>2019</v>
      </c>
      <c r="E2971">
        <v>2</v>
      </c>
      <c r="F2971">
        <v>215</v>
      </c>
      <c r="G2971">
        <v>176</v>
      </c>
      <c r="H2971">
        <v>139</v>
      </c>
      <c r="I2971">
        <v>366</v>
      </c>
      <c r="J2971">
        <v>163</v>
      </c>
      <c r="K2971" t="s">
        <v>1784</v>
      </c>
      <c r="L2971" t="s">
        <v>1552</v>
      </c>
      <c r="M2971">
        <v>1</v>
      </c>
      <c r="N2971" t="s">
        <v>1558</v>
      </c>
      <c r="O2971">
        <v>2020</v>
      </c>
      <c r="P2971" s="2">
        <v>0.1</v>
      </c>
      <c r="Q2971" s="2">
        <v>0.09</v>
      </c>
      <c r="R2971" s="2">
        <v>0</v>
      </c>
      <c r="S2971" s="2">
        <v>0</v>
      </c>
      <c r="T2971" s="2"/>
      <c r="U2971" s="2"/>
    </row>
    <row r="2972" spans="1:21" x14ac:dyDescent="0.25">
      <c r="A2972">
        <v>66769275</v>
      </c>
      <c r="B2972" s="7" t="s">
        <v>1201</v>
      </c>
      <c r="C2972">
        <v>5</v>
      </c>
      <c r="D2972">
        <v>2019</v>
      </c>
      <c r="E2972">
        <v>2</v>
      </c>
      <c r="F2972">
        <v>215</v>
      </c>
      <c r="G2972">
        <v>184</v>
      </c>
      <c r="H2972">
        <v>157</v>
      </c>
      <c r="I2972">
        <v>371</v>
      </c>
      <c r="J2972">
        <v>273</v>
      </c>
      <c r="K2972" t="s">
        <v>1791</v>
      </c>
      <c r="L2972" t="s">
        <v>1552</v>
      </c>
      <c r="M2972">
        <v>1</v>
      </c>
      <c r="N2972" t="s">
        <v>1558</v>
      </c>
      <c r="O2972">
        <v>2016</v>
      </c>
      <c r="P2972" s="2">
        <v>600</v>
      </c>
      <c r="Q2972" s="2">
        <v>600</v>
      </c>
      <c r="R2972" s="2">
        <v>711</v>
      </c>
      <c r="S2972" s="2">
        <v>118.5</v>
      </c>
      <c r="T2972" s="2"/>
      <c r="U2972" s="2"/>
    </row>
    <row r="2973" spans="1:21" x14ac:dyDescent="0.25">
      <c r="A2973">
        <v>66769275</v>
      </c>
      <c r="B2973" s="7" t="s">
        <v>1201</v>
      </c>
      <c r="C2973">
        <v>5</v>
      </c>
      <c r="D2973">
        <v>2019</v>
      </c>
      <c r="E2973">
        <v>2</v>
      </c>
      <c r="F2973">
        <v>215</v>
      </c>
      <c r="G2973">
        <v>184</v>
      </c>
      <c r="H2973">
        <v>157</v>
      </c>
      <c r="I2973">
        <v>371</v>
      </c>
      <c r="J2973">
        <v>273</v>
      </c>
      <c r="K2973" t="s">
        <v>1791</v>
      </c>
      <c r="L2973" t="s">
        <v>1552</v>
      </c>
      <c r="M2973">
        <v>1</v>
      </c>
      <c r="N2973" t="s">
        <v>1558</v>
      </c>
      <c r="O2973">
        <v>2017</v>
      </c>
      <c r="P2973" s="2">
        <v>1100</v>
      </c>
      <c r="Q2973" s="2">
        <v>421</v>
      </c>
      <c r="R2973" s="2">
        <v>423</v>
      </c>
      <c r="S2973" s="2">
        <v>100.48</v>
      </c>
      <c r="T2973" s="2"/>
      <c r="U2973" s="2"/>
    </row>
    <row r="2974" spans="1:21" x14ac:dyDescent="0.25">
      <c r="A2974">
        <v>66769275</v>
      </c>
      <c r="B2974" s="7" t="s">
        <v>1201</v>
      </c>
      <c r="C2974">
        <v>5</v>
      </c>
      <c r="D2974">
        <v>2019</v>
      </c>
      <c r="E2974">
        <v>2</v>
      </c>
      <c r="F2974">
        <v>215</v>
      </c>
      <c r="G2974">
        <v>184</v>
      </c>
      <c r="H2974">
        <v>157</v>
      </c>
      <c r="I2974">
        <v>371</v>
      </c>
      <c r="J2974">
        <v>273</v>
      </c>
      <c r="K2974" t="s">
        <v>1791</v>
      </c>
      <c r="L2974" t="s">
        <v>1552</v>
      </c>
      <c r="M2974">
        <v>1</v>
      </c>
      <c r="N2974" t="s">
        <v>1558</v>
      </c>
      <c r="O2974">
        <v>2018</v>
      </c>
      <c r="P2974" s="2">
        <v>1000</v>
      </c>
      <c r="Q2974" s="2">
        <v>588</v>
      </c>
      <c r="R2974" s="2">
        <v>588</v>
      </c>
      <c r="S2974" s="2">
        <v>100</v>
      </c>
      <c r="T2974" s="2"/>
      <c r="U2974" s="2"/>
    </row>
    <row r="2975" spans="1:21" x14ac:dyDescent="0.25">
      <c r="A2975">
        <v>66769275</v>
      </c>
      <c r="B2975" s="7" t="s">
        <v>1201</v>
      </c>
      <c r="C2975">
        <v>5</v>
      </c>
      <c r="D2975">
        <v>2019</v>
      </c>
      <c r="E2975">
        <v>2</v>
      </c>
      <c r="F2975">
        <v>215</v>
      </c>
      <c r="G2975">
        <v>184</v>
      </c>
      <c r="H2975">
        <v>157</v>
      </c>
      <c r="I2975">
        <v>371</v>
      </c>
      <c r="J2975">
        <v>273</v>
      </c>
      <c r="K2975" t="s">
        <v>1791</v>
      </c>
      <c r="L2975" t="s">
        <v>1552</v>
      </c>
      <c r="M2975">
        <v>1</v>
      </c>
      <c r="N2975" t="s">
        <v>1558</v>
      </c>
      <c r="O2975">
        <v>2019</v>
      </c>
      <c r="P2975" s="2">
        <v>1100</v>
      </c>
      <c r="Q2975" s="2">
        <v>464</v>
      </c>
      <c r="R2975" s="2">
        <v>464</v>
      </c>
      <c r="S2975" s="2">
        <v>100</v>
      </c>
      <c r="T2975" s="2">
        <v>100</v>
      </c>
      <c r="U2975" s="2">
        <v>96.21</v>
      </c>
    </row>
    <row r="2976" spans="1:21" x14ac:dyDescent="0.25">
      <c r="A2976">
        <v>66769275</v>
      </c>
      <c r="B2976" s="7" t="s">
        <v>1201</v>
      </c>
      <c r="C2976">
        <v>5</v>
      </c>
      <c r="D2976">
        <v>2019</v>
      </c>
      <c r="E2976">
        <v>2</v>
      </c>
      <c r="F2976">
        <v>215</v>
      </c>
      <c r="G2976">
        <v>184</v>
      </c>
      <c r="H2976">
        <v>157</v>
      </c>
      <c r="I2976">
        <v>371</v>
      </c>
      <c r="J2976">
        <v>273</v>
      </c>
      <c r="K2976" t="s">
        <v>1791</v>
      </c>
      <c r="L2976" t="s">
        <v>1552</v>
      </c>
      <c r="M2976">
        <v>1</v>
      </c>
      <c r="N2976" t="s">
        <v>1558</v>
      </c>
      <c r="O2976">
        <v>2020</v>
      </c>
      <c r="P2976" s="2">
        <v>200</v>
      </c>
      <c r="Q2976" s="2">
        <v>86</v>
      </c>
      <c r="R2976" s="2">
        <v>0</v>
      </c>
      <c r="S2976" s="2">
        <v>0</v>
      </c>
      <c r="T2976" s="2"/>
      <c r="U2976" s="2"/>
    </row>
    <row r="2977" spans="1:21" x14ac:dyDescent="0.25">
      <c r="A2977">
        <v>66769275</v>
      </c>
      <c r="B2977" s="7" t="s">
        <v>1202</v>
      </c>
      <c r="C2977">
        <v>5</v>
      </c>
      <c r="D2977">
        <v>2019</v>
      </c>
      <c r="E2977">
        <v>2</v>
      </c>
      <c r="F2977">
        <v>215</v>
      </c>
      <c r="G2977">
        <v>201</v>
      </c>
      <c r="H2977">
        <v>185</v>
      </c>
      <c r="I2977">
        <v>71</v>
      </c>
      <c r="J2977">
        <v>391</v>
      </c>
      <c r="K2977" t="s">
        <v>1554</v>
      </c>
      <c r="L2977" t="s">
        <v>1564</v>
      </c>
      <c r="M2977">
        <v>2</v>
      </c>
      <c r="N2977" t="s">
        <v>1556</v>
      </c>
      <c r="O2977">
        <v>2016</v>
      </c>
      <c r="P2977" s="2">
        <v>10</v>
      </c>
      <c r="Q2977" s="2">
        <v>10</v>
      </c>
      <c r="R2977" s="2">
        <v>10</v>
      </c>
      <c r="S2977" s="2">
        <v>100</v>
      </c>
      <c r="T2977" s="2"/>
      <c r="U2977" s="2"/>
    </row>
    <row r="2978" spans="1:21" x14ac:dyDescent="0.25">
      <c r="A2978">
        <v>66769275</v>
      </c>
      <c r="B2978" s="7" t="s">
        <v>1202</v>
      </c>
      <c r="C2978">
        <v>5</v>
      </c>
      <c r="D2978">
        <v>2019</v>
      </c>
      <c r="E2978">
        <v>2</v>
      </c>
      <c r="F2978">
        <v>215</v>
      </c>
      <c r="G2978">
        <v>201</v>
      </c>
      <c r="H2978">
        <v>185</v>
      </c>
      <c r="I2978">
        <v>71</v>
      </c>
      <c r="J2978">
        <v>391</v>
      </c>
      <c r="K2978" t="s">
        <v>1554</v>
      </c>
      <c r="L2978" t="s">
        <v>1564</v>
      </c>
      <c r="M2978">
        <v>2</v>
      </c>
      <c r="N2978" t="s">
        <v>1556</v>
      </c>
      <c r="O2978">
        <v>2017</v>
      </c>
      <c r="P2978" s="2">
        <v>35</v>
      </c>
      <c r="Q2978" s="2">
        <v>35</v>
      </c>
      <c r="R2978" s="2">
        <v>35</v>
      </c>
      <c r="S2978" s="2">
        <v>100</v>
      </c>
      <c r="T2978" s="2"/>
      <c r="U2978" s="2"/>
    </row>
    <row r="2979" spans="1:21" x14ac:dyDescent="0.25">
      <c r="A2979">
        <v>66769275</v>
      </c>
      <c r="B2979" s="7" t="s">
        <v>1202</v>
      </c>
      <c r="C2979">
        <v>5</v>
      </c>
      <c r="D2979">
        <v>2019</v>
      </c>
      <c r="E2979">
        <v>2</v>
      </c>
      <c r="F2979">
        <v>215</v>
      </c>
      <c r="G2979">
        <v>201</v>
      </c>
      <c r="H2979">
        <v>185</v>
      </c>
      <c r="I2979">
        <v>71</v>
      </c>
      <c r="J2979">
        <v>391</v>
      </c>
      <c r="K2979" t="s">
        <v>1554</v>
      </c>
      <c r="L2979" t="s">
        <v>1564</v>
      </c>
      <c r="M2979">
        <v>2</v>
      </c>
      <c r="N2979" t="s">
        <v>1556</v>
      </c>
      <c r="O2979">
        <v>2018</v>
      </c>
      <c r="P2979" s="2">
        <v>50</v>
      </c>
      <c r="Q2979" s="2">
        <v>50</v>
      </c>
      <c r="R2979" s="2">
        <v>50</v>
      </c>
      <c r="S2979" s="2">
        <v>100</v>
      </c>
      <c r="T2979" s="2"/>
      <c r="U2979" s="2"/>
    </row>
    <row r="2980" spans="1:21" x14ac:dyDescent="0.25">
      <c r="A2980">
        <v>66769275</v>
      </c>
      <c r="B2980" s="7" t="s">
        <v>1202</v>
      </c>
      <c r="C2980">
        <v>5</v>
      </c>
      <c r="D2980">
        <v>2019</v>
      </c>
      <c r="E2980">
        <v>2</v>
      </c>
      <c r="F2980">
        <v>215</v>
      </c>
      <c r="G2980">
        <v>201</v>
      </c>
      <c r="H2980">
        <v>185</v>
      </c>
      <c r="I2980">
        <v>71</v>
      </c>
      <c r="J2980">
        <v>391</v>
      </c>
      <c r="K2980" t="s">
        <v>1554</v>
      </c>
      <c r="L2980" t="s">
        <v>1564</v>
      </c>
      <c r="M2980">
        <v>2</v>
      </c>
      <c r="N2980" t="s">
        <v>1556</v>
      </c>
      <c r="O2980">
        <v>2019</v>
      </c>
      <c r="P2980" s="2">
        <v>80</v>
      </c>
      <c r="Q2980" s="2">
        <v>0</v>
      </c>
      <c r="R2980" s="2">
        <v>0</v>
      </c>
      <c r="S2980" s="2">
        <v>0</v>
      </c>
      <c r="T2980" s="2">
        <v>100</v>
      </c>
      <c r="U2980" s="2">
        <v>55.56</v>
      </c>
    </row>
    <row r="2981" spans="1:21" x14ac:dyDescent="0.25">
      <c r="A2981">
        <v>66769275</v>
      </c>
      <c r="B2981" s="7" t="s">
        <v>1202</v>
      </c>
      <c r="C2981">
        <v>5</v>
      </c>
      <c r="D2981">
        <v>2019</v>
      </c>
      <c r="E2981">
        <v>2</v>
      </c>
      <c r="F2981">
        <v>215</v>
      </c>
      <c r="G2981">
        <v>201</v>
      </c>
      <c r="H2981">
        <v>185</v>
      </c>
      <c r="I2981">
        <v>71</v>
      </c>
      <c r="J2981">
        <v>391</v>
      </c>
      <c r="K2981" t="s">
        <v>1554</v>
      </c>
      <c r="L2981" t="s">
        <v>1564</v>
      </c>
      <c r="M2981">
        <v>2</v>
      </c>
      <c r="N2981" t="s">
        <v>1556</v>
      </c>
      <c r="O2981">
        <v>2020</v>
      </c>
      <c r="P2981" s="2">
        <v>90</v>
      </c>
      <c r="Q2981" s="2">
        <v>0</v>
      </c>
      <c r="R2981" s="2">
        <v>0</v>
      </c>
      <c r="S2981" s="2">
        <v>0</v>
      </c>
      <c r="T2981" s="2"/>
      <c r="U2981" s="2"/>
    </row>
    <row r="2982" spans="1:21" x14ac:dyDescent="0.25">
      <c r="A2982">
        <v>66769275</v>
      </c>
      <c r="B2982" s="7" t="s">
        <v>1203</v>
      </c>
      <c r="C2982">
        <v>5</v>
      </c>
      <c r="D2982">
        <v>2019</v>
      </c>
      <c r="E2982">
        <v>2</v>
      </c>
      <c r="F2982">
        <v>215</v>
      </c>
      <c r="G2982">
        <v>201</v>
      </c>
      <c r="H2982">
        <v>185</v>
      </c>
      <c r="I2982">
        <v>544</v>
      </c>
      <c r="J2982">
        <v>557</v>
      </c>
      <c r="K2982" t="s">
        <v>1557</v>
      </c>
      <c r="L2982" t="s">
        <v>1555</v>
      </c>
      <c r="M2982">
        <v>1</v>
      </c>
      <c r="N2982" t="s">
        <v>1558</v>
      </c>
      <c r="O2982">
        <v>2016</v>
      </c>
      <c r="P2982" s="2">
        <v>0</v>
      </c>
      <c r="Q2982" s="2">
        <v>0</v>
      </c>
      <c r="R2982" s="2">
        <v>0</v>
      </c>
      <c r="S2982" s="2">
        <v>0</v>
      </c>
      <c r="T2982" s="2"/>
      <c r="U2982" s="2"/>
    </row>
    <row r="2983" spans="1:21" x14ac:dyDescent="0.25">
      <c r="A2983">
        <v>66769275</v>
      </c>
      <c r="B2983" s="7" t="s">
        <v>1203</v>
      </c>
      <c r="C2983">
        <v>5</v>
      </c>
      <c r="D2983">
        <v>2019</v>
      </c>
      <c r="E2983">
        <v>2</v>
      </c>
      <c r="F2983">
        <v>215</v>
      </c>
      <c r="G2983">
        <v>201</v>
      </c>
      <c r="H2983">
        <v>185</v>
      </c>
      <c r="I2983">
        <v>544</v>
      </c>
      <c r="J2983">
        <v>557</v>
      </c>
      <c r="K2983" t="s">
        <v>1557</v>
      </c>
      <c r="L2983" t="s">
        <v>1555</v>
      </c>
      <c r="M2983">
        <v>1</v>
      </c>
      <c r="N2983" t="s">
        <v>1558</v>
      </c>
      <c r="O2983">
        <v>2017</v>
      </c>
      <c r="P2983" s="2">
        <v>0</v>
      </c>
      <c r="Q2983" s="2">
        <v>0</v>
      </c>
      <c r="R2983" s="2">
        <v>0</v>
      </c>
      <c r="S2983" s="2">
        <v>0</v>
      </c>
      <c r="T2983" s="2"/>
      <c r="U2983" s="2"/>
    </row>
    <row r="2984" spans="1:21" x14ac:dyDescent="0.25">
      <c r="A2984">
        <v>66769275</v>
      </c>
      <c r="B2984" s="7" t="s">
        <v>1203</v>
      </c>
      <c r="C2984">
        <v>5</v>
      </c>
      <c r="D2984">
        <v>2019</v>
      </c>
      <c r="E2984">
        <v>2</v>
      </c>
      <c r="F2984">
        <v>215</v>
      </c>
      <c r="G2984">
        <v>201</v>
      </c>
      <c r="H2984">
        <v>185</v>
      </c>
      <c r="I2984">
        <v>544</v>
      </c>
      <c r="J2984">
        <v>557</v>
      </c>
      <c r="K2984" t="s">
        <v>1557</v>
      </c>
      <c r="L2984" t="s">
        <v>1555</v>
      </c>
      <c r="M2984">
        <v>1</v>
      </c>
      <c r="N2984" t="s">
        <v>1558</v>
      </c>
      <c r="O2984">
        <v>2018</v>
      </c>
      <c r="P2984" s="2">
        <v>0</v>
      </c>
      <c r="Q2984" s="2">
        <v>0</v>
      </c>
      <c r="R2984" s="2">
        <v>0</v>
      </c>
      <c r="S2984" s="2">
        <v>0</v>
      </c>
      <c r="T2984" s="2"/>
      <c r="U2984" s="2"/>
    </row>
    <row r="2985" spans="1:21" x14ac:dyDescent="0.25">
      <c r="A2985">
        <v>66769275</v>
      </c>
      <c r="B2985" s="7" t="s">
        <v>1203</v>
      </c>
      <c r="C2985">
        <v>5</v>
      </c>
      <c r="D2985">
        <v>2019</v>
      </c>
      <c r="E2985">
        <v>2</v>
      </c>
      <c r="F2985">
        <v>215</v>
      </c>
      <c r="G2985">
        <v>201</v>
      </c>
      <c r="H2985">
        <v>185</v>
      </c>
      <c r="I2985">
        <v>544</v>
      </c>
      <c r="J2985">
        <v>557</v>
      </c>
      <c r="K2985" t="s">
        <v>1557</v>
      </c>
      <c r="L2985" t="s">
        <v>1555</v>
      </c>
      <c r="M2985">
        <v>1</v>
      </c>
      <c r="N2985" t="s">
        <v>1558</v>
      </c>
      <c r="O2985">
        <v>2019</v>
      </c>
      <c r="P2985" s="2">
        <v>0</v>
      </c>
      <c r="Q2985" s="2">
        <v>100</v>
      </c>
      <c r="R2985" s="2">
        <v>84.6</v>
      </c>
      <c r="S2985" s="2">
        <v>84.6</v>
      </c>
      <c r="T2985" s="2">
        <v>84.6</v>
      </c>
      <c r="U2985" s="2">
        <v>42.3</v>
      </c>
    </row>
    <row r="2986" spans="1:21" x14ac:dyDescent="0.25">
      <c r="A2986">
        <v>66769275</v>
      </c>
      <c r="B2986" s="7" t="s">
        <v>1203</v>
      </c>
      <c r="C2986">
        <v>5</v>
      </c>
      <c r="D2986">
        <v>2019</v>
      </c>
      <c r="E2986">
        <v>2</v>
      </c>
      <c r="F2986">
        <v>215</v>
      </c>
      <c r="G2986">
        <v>201</v>
      </c>
      <c r="H2986">
        <v>185</v>
      </c>
      <c r="I2986">
        <v>544</v>
      </c>
      <c r="J2986">
        <v>557</v>
      </c>
      <c r="K2986" t="s">
        <v>1557</v>
      </c>
      <c r="L2986" t="s">
        <v>1555</v>
      </c>
      <c r="M2986">
        <v>1</v>
      </c>
      <c r="N2986" t="s">
        <v>1558</v>
      </c>
      <c r="O2986">
        <v>2020</v>
      </c>
      <c r="P2986" s="2">
        <v>0</v>
      </c>
      <c r="Q2986" s="2">
        <v>100</v>
      </c>
      <c r="R2986" s="2">
        <v>0</v>
      </c>
      <c r="S2986" s="2">
        <v>0</v>
      </c>
      <c r="T2986" s="2"/>
      <c r="U2986" s="2"/>
    </row>
    <row r="2987" spans="1:21" x14ac:dyDescent="0.25">
      <c r="A2987">
        <v>66769275</v>
      </c>
      <c r="B2987" s="7" t="s">
        <v>1204</v>
      </c>
      <c r="C2987">
        <v>5</v>
      </c>
      <c r="D2987">
        <v>2019</v>
      </c>
      <c r="E2987">
        <v>2</v>
      </c>
      <c r="F2987">
        <v>215</v>
      </c>
      <c r="G2987">
        <v>202</v>
      </c>
      <c r="H2987">
        <v>189</v>
      </c>
      <c r="I2987">
        <v>379</v>
      </c>
      <c r="J2987">
        <v>411</v>
      </c>
      <c r="K2987" t="s">
        <v>1559</v>
      </c>
      <c r="L2987" t="s">
        <v>1552</v>
      </c>
      <c r="M2987">
        <v>1</v>
      </c>
      <c r="N2987" t="s">
        <v>1558</v>
      </c>
      <c r="O2987">
        <v>2016</v>
      </c>
      <c r="P2987" s="2">
        <v>20</v>
      </c>
      <c r="Q2987" s="2">
        <v>20</v>
      </c>
      <c r="R2987" s="2">
        <v>18</v>
      </c>
      <c r="S2987" s="2">
        <v>90</v>
      </c>
      <c r="T2987" s="2"/>
      <c r="U2987" s="2"/>
    </row>
    <row r="2988" spans="1:21" x14ac:dyDescent="0.25">
      <c r="A2988">
        <v>66769275</v>
      </c>
      <c r="B2988" s="7" t="s">
        <v>1204</v>
      </c>
      <c r="C2988">
        <v>5</v>
      </c>
      <c r="D2988">
        <v>2019</v>
      </c>
      <c r="E2988">
        <v>2</v>
      </c>
      <c r="F2988">
        <v>215</v>
      </c>
      <c r="G2988">
        <v>202</v>
      </c>
      <c r="H2988">
        <v>189</v>
      </c>
      <c r="I2988">
        <v>379</v>
      </c>
      <c r="J2988">
        <v>411</v>
      </c>
      <c r="K2988" t="s">
        <v>1559</v>
      </c>
      <c r="L2988" t="s">
        <v>1552</v>
      </c>
      <c r="M2988">
        <v>1</v>
      </c>
      <c r="N2988" t="s">
        <v>1558</v>
      </c>
      <c r="O2988">
        <v>2017</v>
      </c>
      <c r="P2988" s="2">
        <v>25</v>
      </c>
      <c r="Q2988" s="2">
        <v>25</v>
      </c>
      <c r="R2988" s="2">
        <v>24.81</v>
      </c>
      <c r="S2988" s="2">
        <v>99.24</v>
      </c>
      <c r="T2988" s="2"/>
      <c r="U2988" s="2"/>
    </row>
    <row r="2989" spans="1:21" x14ac:dyDescent="0.25">
      <c r="A2989">
        <v>66769275</v>
      </c>
      <c r="B2989" s="7" t="s">
        <v>1204</v>
      </c>
      <c r="C2989">
        <v>5</v>
      </c>
      <c r="D2989">
        <v>2019</v>
      </c>
      <c r="E2989">
        <v>2</v>
      </c>
      <c r="F2989">
        <v>215</v>
      </c>
      <c r="G2989">
        <v>202</v>
      </c>
      <c r="H2989">
        <v>189</v>
      </c>
      <c r="I2989">
        <v>379</v>
      </c>
      <c r="J2989">
        <v>411</v>
      </c>
      <c r="K2989" t="s">
        <v>1559</v>
      </c>
      <c r="L2989" t="s">
        <v>1552</v>
      </c>
      <c r="M2989">
        <v>1</v>
      </c>
      <c r="N2989" t="s">
        <v>1558</v>
      </c>
      <c r="O2989">
        <v>2018</v>
      </c>
      <c r="P2989" s="2">
        <v>25</v>
      </c>
      <c r="Q2989" s="2">
        <v>25.19</v>
      </c>
      <c r="R2989" s="2">
        <v>25.19</v>
      </c>
      <c r="S2989" s="2">
        <v>100</v>
      </c>
      <c r="T2989" s="2"/>
      <c r="U2989" s="2"/>
    </row>
    <row r="2990" spans="1:21" x14ac:dyDescent="0.25">
      <c r="A2990">
        <v>66769275</v>
      </c>
      <c r="B2990" s="7" t="s">
        <v>1204</v>
      </c>
      <c r="C2990">
        <v>5</v>
      </c>
      <c r="D2990">
        <v>2019</v>
      </c>
      <c r="E2990">
        <v>2</v>
      </c>
      <c r="F2990">
        <v>215</v>
      </c>
      <c r="G2990">
        <v>202</v>
      </c>
      <c r="H2990">
        <v>189</v>
      </c>
      <c r="I2990">
        <v>379</v>
      </c>
      <c r="J2990">
        <v>411</v>
      </c>
      <c r="K2990" t="s">
        <v>1559</v>
      </c>
      <c r="L2990" t="s">
        <v>1552</v>
      </c>
      <c r="M2990">
        <v>1</v>
      </c>
      <c r="N2990" t="s">
        <v>1558</v>
      </c>
      <c r="O2990">
        <v>2019</v>
      </c>
      <c r="P2990" s="2">
        <v>25</v>
      </c>
      <c r="Q2990" s="2">
        <v>25</v>
      </c>
      <c r="R2990" s="2">
        <v>25</v>
      </c>
      <c r="S2990" s="2">
        <v>100</v>
      </c>
      <c r="T2990" s="2">
        <v>100</v>
      </c>
      <c r="U2990" s="2">
        <v>93</v>
      </c>
    </row>
    <row r="2991" spans="1:21" x14ac:dyDescent="0.25">
      <c r="A2991">
        <v>66769275</v>
      </c>
      <c r="B2991" s="7" t="s">
        <v>1204</v>
      </c>
      <c r="C2991">
        <v>5</v>
      </c>
      <c r="D2991">
        <v>2019</v>
      </c>
      <c r="E2991">
        <v>2</v>
      </c>
      <c r="F2991">
        <v>215</v>
      </c>
      <c r="G2991">
        <v>202</v>
      </c>
      <c r="H2991">
        <v>189</v>
      </c>
      <c r="I2991">
        <v>379</v>
      </c>
      <c r="J2991">
        <v>411</v>
      </c>
      <c r="K2991" t="s">
        <v>1559</v>
      </c>
      <c r="L2991" t="s">
        <v>1552</v>
      </c>
      <c r="M2991">
        <v>1</v>
      </c>
      <c r="N2991" t="s">
        <v>1558</v>
      </c>
      <c r="O2991">
        <v>2020</v>
      </c>
      <c r="P2991" s="2">
        <v>5</v>
      </c>
      <c r="Q2991" s="2">
        <v>7</v>
      </c>
      <c r="R2991" s="2">
        <v>0</v>
      </c>
      <c r="S2991" s="2">
        <v>0</v>
      </c>
      <c r="T2991" s="2"/>
      <c r="U2991" s="2"/>
    </row>
    <row r="2992" spans="1:21" x14ac:dyDescent="0.25">
      <c r="A2992">
        <v>66769275</v>
      </c>
      <c r="B2992" s="7" t="s">
        <v>1205</v>
      </c>
      <c r="C2992">
        <v>5</v>
      </c>
      <c r="D2992">
        <v>2019</v>
      </c>
      <c r="E2992">
        <v>2</v>
      </c>
      <c r="F2992">
        <v>216</v>
      </c>
      <c r="G2992">
        <v>170</v>
      </c>
      <c r="H2992">
        <v>124</v>
      </c>
      <c r="I2992">
        <v>353</v>
      </c>
      <c r="J2992">
        <v>102</v>
      </c>
      <c r="K2992" t="s">
        <v>2043</v>
      </c>
      <c r="L2992" t="s">
        <v>1552</v>
      </c>
      <c r="M2992">
        <v>1</v>
      </c>
      <c r="N2992" t="s">
        <v>1558</v>
      </c>
      <c r="O2992">
        <v>2016</v>
      </c>
      <c r="P2992" s="2">
        <v>17600</v>
      </c>
      <c r="Q2992" s="2">
        <v>17600</v>
      </c>
      <c r="R2992" s="2">
        <v>19282</v>
      </c>
      <c r="S2992" s="2">
        <v>109.56</v>
      </c>
      <c r="T2992" s="2"/>
      <c r="U2992" s="2"/>
    </row>
    <row r="2993" spans="1:21" x14ac:dyDescent="0.25">
      <c r="A2993">
        <v>66769275</v>
      </c>
      <c r="B2993" s="7" t="s">
        <v>1205</v>
      </c>
      <c r="C2993">
        <v>5</v>
      </c>
      <c r="D2993">
        <v>2019</v>
      </c>
      <c r="E2993">
        <v>2</v>
      </c>
      <c r="F2993">
        <v>216</v>
      </c>
      <c r="G2993">
        <v>170</v>
      </c>
      <c r="H2993">
        <v>124</v>
      </c>
      <c r="I2993">
        <v>353</v>
      </c>
      <c r="J2993">
        <v>102</v>
      </c>
      <c r="K2993" t="s">
        <v>2043</v>
      </c>
      <c r="L2993" t="s">
        <v>1552</v>
      </c>
      <c r="M2993">
        <v>1</v>
      </c>
      <c r="N2993" t="s">
        <v>1558</v>
      </c>
      <c r="O2993">
        <v>2017</v>
      </c>
      <c r="P2993" s="2">
        <v>17600</v>
      </c>
      <c r="Q2993" s="2">
        <v>17600</v>
      </c>
      <c r="R2993" s="2">
        <v>20213</v>
      </c>
      <c r="S2993" s="2">
        <v>114.85</v>
      </c>
      <c r="T2993" s="2"/>
      <c r="U2993" s="2"/>
    </row>
    <row r="2994" spans="1:21" x14ac:dyDescent="0.25">
      <c r="A2994">
        <v>66769275</v>
      </c>
      <c r="B2994" s="7" t="s">
        <v>1205</v>
      </c>
      <c r="C2994">
        <v>5</v>
      </c>
      <c r="D2994">
        <v>2019</v>
      </c>
      <c r="E2994">
        <v>2</v>
      </c>
      <c r="F2994">
        <v>216</v>
      </c>
      <c r="G2994">
        <v>170</v>
      </c>
      <c r="H2994">
        <v>124</v>
      </c>
      <c r="I2994">
        <v>353</v>
      </c>
      <c r="J2994">
        <v>102</v>
      </c>
      <c r="K2994" t="s">
        <v>2043</v>
      </c>
      <c r="L2994" t="s">
        <v>1552</v>
      </c>
      <c r="M2994">
        <v>1</v>
      </c>
      <c r="N2994" t="s">
        <v>1558</v>
      </c>
      <c r="O2994">
        <v>2018</v>
      </c>
      <c r="P2994" s="2">
        <v>17600</v>
      </c>
      <c r="Q2994" s="2">
        <v>18600</v>
      </c>
      <c r="R2994" s="2">
        <v>22067</v>
      </c>
      <c r="S2994" s="2">
        <v>118.64</v>
      </c>
      <c r="T2994" s="2"/>
      <c r="U2994" s="2"/>
    </row>
    <row r="2995" spans="1:21" x14ac:dyDescent="0.25">
      <c r="A2995">
        <v>66769275</v>
      </c>
      <c r="B2995" s="7" t="s">
        <v>1205</v>
      </c>
      <c r="C2995">
        <v>5</v>
      </c>
      <c r="D2995">
        <v>2019</v>
      </c>
      <c r="E2995">
        <v>2</v>
      </c>
      <c r="F2995">
        <v>216</v>
      </c>
      <c r="G2995">
        <v>170</v>
      </c>
      <c r="H2995">
        <v>124</v>
      </c>
      <c r="I2995">
        <v>353</v>
      </c>
      <c r="J2995">
        <v>102</v>
      </c>
      <c r="K2995" t="s">
        <v>2043</v>
      </c>
      <c r="L2995" t="s">
        <v>1552</v>
      </c>
      <c r="M2995">
        <v>1</v>
      </c>
      <c r="N2995" t="s">
        <v>1558</v>
      </c>
      <c r="O2995">
        <v>2019</v>
      </c>
      <c r="P2995" s="2">
        <v>17600</v>
      </c>
      <c r="Q2995" s="2">
        <v>21912</v>
      </c>
      <c r="R2995" s="2">
        <v>22528</v>
      </c>
      <c r="S2995" s="2">
        <v>102.81</v>
      </c>
      <c r="T2995" s="2">
        <v>100.74</v>
      </c>
      <c r="U2995" s="2">
        <v>82.38</v>
      </c>
    </row>
    <row r="2996" spans="1:21" x14ac:dyDescent="0.25">
      <c r="A2996">
        <v>66769275</v>
      </c>
      <c r="B2996" s="7" t="s">
        <v>1205</v>
      </c>
      <c r="C2996">
        <v>5</v>
      </c>
      <c r="D2996">
        <v>2019</v>
      </c>
      <c r="E2996">
        <v>2</v>
      </c>
      <c r="F2996">
        <v>216</v>
      </c>
      <c r="G2996">
        <v>170</v>
      </c>
      <c r="H2996">
        <v>124</v>
      </c>
      <c r="I2996">
        <v>353</v>
      </c>
      <c r="J2996">
        <v>102</v>
      </c>
      <c r="K2996" t="s">
        <v>2043</v>
      </c>
      <c r="L2996" t="s">
        <v>1552</v>
      </c>
      <c r="M2996">
        <v>1</v>
      </c>
      <c r="N2996" t="s">
        <v>1558</v>
      </c>
      <c r="O2996">
        <v>2020</v>
      </c>
      <c r="P2996" s="2">
        <v>17600</v>
      </c>
      <c r="Q2996" s="2">
        <v>18600</v>
      </c>
      <c r="R2996" s="2">
        <v>0</v>
      </c>
      <c r="S2996" s="2">
        <v>0</v>
      </c>
      <c r="T2996" s="2"/>
      <c r="U2996" s="2"/>
    </row>
    <row r="2997" spans="1:21" x14ac:dyDescent="0.25">
      <c r="A2997">
        <v>66769275</v>
      </c>
      <c r="B2997" s="7" t="s">
        <v>1206</v>
      </c>
      <c r="C2997">
        <v>5</v>
      </c>
      <c r="D2997">
        <v>2019</v>
      </c>
      <c r="E2997">
        <v>2</v>
      </c>
      <c r="F2997">
        <v>216</v>
      </c>
      <c r="G2997">
        <v>170</v>
      </c>
      <c r="H2997">
        <v>124</v>
      </c>
      <c r="I2997">
        <v>355</v>
      </c>
      <c r="J2997">
        <v>104</v>
      </c>
      <c r="K2997" t="s">
        <v>1768</v>
      </c>
      <c r="L2997" t="s">
        <v>1552</v>
      </c>
      <c r="M2997">
        <v>1</v>
      </c>
      <c r="N2997" t="s">
        <v>1558</v>
      </c>
      <c r="O2997">
        <v>2016</v>
      </c>
      <c r="P2997" s="2">
        <v>350</v>
      </c>
      <c r="Q2997" s="2">
        <v>350</v>
      </c>
      <c r="R2997" s="2">
        <v>345</v>
      </c>
      <c r="S2997" s="2">
        <v>98.57</v>
      </c>
      <c r="T2997" s="2"/>
      <c r="U2997" s="2"/>
    </row>
    <row r="2998" spans="1:21" x14ac:dyDescent="0.25">
      <c r="A2998">
        <v>66769275</v>
      </c>
      <c r="B2998" s="7" t="s">
        <v>1206</v>
      </c>
      <c r="C2998">
        <v>5</v>
      </c>
      <c r="D2998">
        <v>2019</v>
      </c>
      <c r="E2998">
        <v>2</v>
      </c>
      <c r="F2998">
        <v>216</v>
      </c>
      <c r="G2998">
        <v>170</v>
      </c>
      <c r="H2998">
        <v>124</v>
      </c>
      <c r="I2998">
        <v>355</v>
      </c>
      <c r="J2998">
        <v>104</v>
      </c>
      <c r="K2998" t="s">
        <v>1768</v>
      </c>
      <c r="L2998" t="s">
        <v>1552</v>
      </c>
      <c r="M2998">
        <v>1</v>
      </c>
      <c r="N2998" t="s">
        <v>1558</v>
      </c>
      <c r="O2998">
        <v>2017</v>
      </c>
      <c r="P2998" s="2">
        <v>374</v>
      </c>
      <c r="Q2998" s="2">
        <v>374</v>
      </c>
      <c r="R2998" s="2">
        <v>422</v>
      </c>
      <c r="S2998" s="2">
        <v>112.83</v>
      </c>
      <c r="T2998" s="2"/>
      <c r="U2998" s="2"/>
    </row>
    <row r="2999" spans="1:21" x14ac:dyDescent="0.25">
      <c r="A2999">
        <v>66769275</v>
      </c>
      <c r="B2999" s="7" t="s">
        <v>1206</v>
      </c>
      <c r="C2999">
        <v>5</v>
      </c>
      <c r="D2999">
        <v>2019</v>
      </c>
      <c r="E2999">
        <v>2</v>
      </c>
      <c r="F2999">
        <v>216</v>
      </c>
      <c r="G2999">
        <v>170</v>
      </c>
      <c r="H2999">
        <v>124</v>
      </c>
      <c r="I2999">
        <v>355</v>
      </c>
      <c r="J2999">
        <v>104</v>
      </c>
      <c r="K2999" t="s">
        <v>1768</v>
      </c>
      <c r="L2999" t="s">
        <v>1552</v>
      </c>
      <c r="M2999">
        <v>1</v>
      </c>
      <c r="N2999" t="s">
        <v>1558</v>
      </c>
      <c r="O2999">
        <v>2018</v>
      </c>
      <c r="P2999" s="2">
        <v>386</v>
      </c>
      <c r="Q2999" s="2">
        <v>365</v>
      </c>
      <c r="R2999" s="2">
        <v>386</v>
      </c>
      <c r="S2999" s="2">
        <v>105.75</v>
      </c>
      <c r="T2999" s="2"/>
      <c r="U2999" s="2"/>
    </row>
    <row r="3000" spans="1:21" x14ac:dyDescent="0.25">
      <c r="A3000">
        <v>66769275</v>
      </c>
      <c r="B3000" s="7" t="s">
        <v>1206</v>
      </c>
      <c r="C3000">
        <v>5</v>
      </c>
      <c r="D3000">
        <v>2019</v>
      </c>
      <c r="E3000">
        <v>2</v>
      </c>
      <c r="F3000">
        <v>216</v>
      </c>
      <c r="G3000">
        <v>170</v>
      </c>
      <c r="H3000">
        <v>124</v>
      </c>
      <c r="I3000">
        <v>355</v>
      </c>
      <c r="J3000">
        <v>104</v>
      </c>
      <c r="K3000" t="s">
        <v>1768</v>
      </c>
      <c r="L3000" t="s">
        <v>1552</v>
      </c>
      <c r="M3000">
        <v>1</v>
      </c>
      <c r="N3000" t="s">
        <v>1558</v>
      </c>
      <c r="O3000">
        <v>2019</v>
      </c>
      <c r="P3000" s="2">
        <v>383</v>
      </c>
      <c r="Q3000" s="2">
        <v>355</v>
      </c>
      <c r="R3000" s="2">
        <v>375</v>
      </c>
      <c r="S3000" s="2">
        <v>105.63</v>
      </c>
      <c r="T3000" s="2">
        <v>101.33</v>
      </c>
      <c r="U3000" s="2">
        <v>101.33</v>
      </c>
    </row>
    <row r="3001" spans="1:21" x14ac:dyDescent="0.25">
      <c r="A3001">
        <v>66769275</v>
      </c>
      <c r="B3001" s="7" t="s">
        <v>1206</v>
      </c>
      <c r="C3001">
        <v>5</v>
      </c>
      <c r="D3001">
        <v>2019</v>
      </c>
      <c r="E3001">
        <v>2</v>
      </c>
      <c r="F3001">
        <v>216</v>
      </c>
      <c r="G3001">
        <v>170</v>
      </c>
      <c r="H3001">
        <v>124</v>
      </c>
      <c r="I3001">
        <v>355</v>
      </c>
      <c r="J3001">
        <v>104</v>
      </c>
      <c r="K3001" t="s">
        <v>1768</v>
      </c>
      <c r="L3001" t="s">
        <v>1552</v>
      </c>
      <c r="M3001">
        <v>1</v>
      </c>
      <c r="N3001" t="s">
        <v>1558</v>
      </c>
      <c r="O3001">
        <v>2020</v>
      </c>
      <c r="P3001" s="2">
        <v>15</v>
      </c>
      <c r="Q3001" s="2">
        <v>0</v>
      </c>
      <c r="R3001" s="2">
        <v>0</v>
      </c>
      <c r="S3001" s="2">
        <v>0</v>
      </c>
      <c r="T3001" s="2"/>
      <c r="U3001" s="2"/>
    </row>
    <row r="3002" spans="1:21" x14ac:dyDescent="0.25">
      <c r="A3002">
        <v>66769275</v>
      </c>
      <c r="B3002" s="7" t="s">
        <v>1207</v>
      </c>
      <c r="C3002">
        <v>5</v>
      </c>
      <c r="D3002">
        <v>2019</v>
      </c>
      <c r="E3002">
        <v>2</v>
      </c>
      <c r="F3002">
        <v>216</v>
      </c>
      <c r="G3002">
        <v>170</v>
      </c>
      <c r="H3002">
        <v>124</v>
      </c>
      <c r="I3002">
        <v>358</v>
      </c>
      <c r="J3002">
        <v>107</v>
      </c>
      <c r="K3002" t="s">
        <v>2045</v>
      </c>
      <c r="L3002" t="s">
        <v>1552</v>
      </c>
      <c r="M3002">
        <v>1</v>
      </c>
      <c r="N3002" t="s">
        <v>1558</v>
      </c>
      <c r="O3002">
        <v>2016</v>
      </c>
      <c r="P3002" s="2">
        <v>1</v>
      </c>
      <c r="Q3002" s="2">
        <v>0</v>
      </c>
      <c r="R3002" s="2">
        <v>0</v>
      </c>
      <c r="S3002" s="2">
        <v>0</v>
      </c>
      <c r="T3002" s="2"/>
      <c r="U3002" s="2"/>
    </row>
    <row r="3003" spans="1:21" x14ac:dyDescent="0.25">
      <c r="A3003">
        <v>66769275</v>
      </c>
      <c r="B3003" s="7" t="s">
        <v>1207</v>
      </c>
      <c r="C3003">
        <v>5</v>
      </c>
      <c r="D3003">
        <v>2019</v>
      </c>
      <c r="E3003">
        <v>2</v>
      </c>
      <c r="F3003">
        <v>216</v>
      </c>
      <c r="G3003">
        <v>170</v>
      </c>
      <c r="H3003">
        <v>124</v>
      </c>
      <c r="I3003">
        <v>358</v>
      </c>
      <c r="J3003">
        <v>107</v>
      </c>
      <c r="K3003" t="s">
        <v>2045</v>
      </c>
      <c r="L3003" t="s">
        <v>1552</v>
      </c>
      <c r="M3003">
        <v>1</v>
      </c>
      <c r="N3003" t="s">
        <v>1558</v>
      </c>
      <c r="O3003">
        <v>2017</v>
      </c>
      <c r="P3003" s="2">
        <v>1</v>
      </c>
      <c r="Q3003" s="2">
        <v>2</v>
      </c>
      <c r="R3003" s="2">
        <v>3</v>
      </c>
      <c r="S3003" s="2">
        <v>150</v>
      </c>
      <c r="T3003" s="2"/>
      <c r="U3003" s="2"/>
    </row>
    <row r="3004" spans="1:21" x14ac:dyDescent="0.25">
      <c r="A3004">
        <v>66769275</v>
      </c>
      <c r="B3004" s="7" t="s">
        <v>1207</v>
      </c>
      <c r="C3004">
        <v>5</v>
      </c>
      <c r="D3004">
        <v>2019</v>
      </c>
      <c r="E3004">
        <v>2</v>
      </c>
      <c r="F3004">
        <v>216</v>
      </c>
      <c r="G3004">
        <v>170</v>
      </c>
      <c r="H3004">
        <v>124</v>
      </c>
      <c r="I3004">
        <v>358</v>
      </c>
      <c r="J3004">
        <v>107</v>
      </c>
      <c r="K3004" t="s">
        <v>2045</v>
      </c>
      <c r="L3004" t="s">
        <v>1552</v>
      </c>
      <c r="M3004">
        <v>1</v>
      </c>
      <c r="N3004" t="s">
        <v>1558</v>
      </c>
      <c r="O3004">
        <v>2018</v>
      </c>
      <c r="P3004" s="2">
        <v>1</v>
      </c>
      <c r="Q3004" s="2">
        <v>2</v>
      </c>
      <c r="R3004" s="2">
        <v>3</v>
      </c>
      <c r="S3004" s="2">
        <v>150</v>
      </c>
      <c r="T3004" s="2"/>
      <c r="U3004" s="2"/>
    </row>
    <row r="3005" spans="1:21" x14ac:dyDescent="0.25">
      <c r="A3005">
        <v>66769275</v>
      </c>
      <c r="B3005" s="7" t="s">
        <v>1207</v>
      </c>
      <c r="C3005">
        <v>5</v>
      </c>
      <c r="D3005">
        <v>2019</v>
      </c>
      <c r="E3005">
        <v>2</v>
      </c>
      <c r="F3005">
        <v>216</v>
      </c>
      <c r="G3005">
        <v>170</v>
      </c>
      <c r="H3005">
        <v>124</v>
      </c>
      <c r="I3005">
        <v>358</v>
      </c>
      <c r="J3005">
        <v>107</v>
      </c>
      <c r="K3005" t="s">
        <v>2045</v>
      </c>
      <c r="L3005" t="s">
        <v>1552</v>
      </c>
      <c r="M3005">
        <v>1</v>
      </c>
      <c r="N3005" t="s">
        <v>1558</v>
      </c>
      <c r="O3005">
        <v>2019</v>
      </c>
      <c r="P3005" s="2">
        <v>1</v>
      </c>
      <c r="Q3005" s="2">
        <v>2</v>
      </c>
      <c r="R3005" s="2">
        <v>2</v>
      </c>
      <c r="S3005" s="2">
        <v>100</v>
      </c>
      <c r="T3005" s="2">
        <v>100</v>
      </c>
      <c r="U3005" s="2">
        <v>100</v>
      </c>
    </row>
    <row r="3006" spans="1:21" x14ac:dyDescent="0.25">
      <c r="A3006">
        <v>66769275</v>
      </c>
      <c r="B3006" s="7" t="s">
        <v>1207</v>
      </c>
      <c r="C3006">
        <v>5</v>
      </c>
      <c r="D3006">
        <v>2019</v>
      </c>
      <c r="E3006">
        <v>2</v>
      </c>
      <c r="F3006">
        <v>216</v>
      </c>
      <c r="G3006">
        <v>170</v>
      </c>
      <c r="H3006">
        <v>124</v>
      </c>
      <c r="I3006">
        <v>358</v>
      </c>
      <c r="J3006">
        <v>107</v>
      </c>
      <c r="K3006" t="s">
        <v>2045</v>
      </c>
      <c r="L3006" t="s">
        <v>1552</v>
      </c>
      <c r="M3006">
        <v>1</v>
      </c>
      <c r="N3006" t="s">
        <v>1558</v>
      </c>
      <c r="O3006">
        <v>2020</v>
      </c>
      <c r="P3006" s="2">
        <v>0</v>
      </c>
      <c r="Q3006" s="2">
        <v>0</v>
      </c>
      <c r="R3006" s="2">
        <v>0</v>
      </c>
      <c r="S3006" s="2">
        <v>0</v>
      </c>
      <c r="T3006" s="2"/>
      <c r="U3006" s="2"/>
    </row>
    <row r="3007" spans="1:21" x14ac:dyDescent="0.25">
      <c r="A3007">
        <v>66769275</v>
      </c>
      <c r="B3007" s="7" t="s">
        <v>1208</v>
      </c>
      <c r="C3007">
        <v>5</v>
      </c>
      <c r="D3007">
        <v>2019</v>
      </c>
      <c r="E3007">
        <v>2</v>
      </c>
      <c r="F3007">
        <v>216</v>
      </c>
      <c r="G3007">
        <v>170</v>
      </c>
      <c r="H3007">
        <v>126</v>
      </c>
      <c r="I3007">
        <v>362</v>
      </c>
      <c r="J3007">
        <v>119</v>
      </c>
      <c r="K3007" t="s">
        <v>2060</v>
      </c>
      <c r="L3007" t="s">
        <v>1564</v>
      </c>
      <c r="M3007">
        <v>1</v>
      </c>
      <c r="N3007" t="s">
        <v>1558</v>
      </c>
      <c r="O3007">
        <v>2016</v>
      </c>
      <c r="P3007" s="2">
        <v>5</v>
      </c>
      <c r="Q3007" s="2">
        <v>5</v>
      </c>
      <c r="R3007" s="2">
        <v>7</v>
      </c>
      <c r="S3007" s="2">
        <v>200</v>
      </c>
      <c r="T3007" s="2"/>
      <c r="U3007" s="2"/>
    </row>
    <row r="3008" spans="1:21" x14ac:dyDescent="0.25">
      <c r="A3008">
        <v>66769275</v>
      </c>
      <c r="B3008" s="7" t="s">
        <v>1208</v>
      </c>
      <c r="C3008">
        <v>5</v>
      </c>
      <c r="D3008">
        <v>2019</v>
      </c>
      <c r="E3008">
        <v>2</v>
      </c>
      <c r="F3008">
        <v>216</v>
      </c>
      <c r="G3008">
        <v>170</v>
      </c>
      <c r="H3008">
        <v>126</v>
      </c>
      <c r="I3008">
        <v>362</v>
      </c>
      <c r="J3008">
        <v>119</v>
      </c>
      <c r="K3008" t="s">
        <v>2060</v>
      </c>
      <c r="L3008" t="s">
        <v>1564</v>
      </c>
      <c r="M3008">
        <v>1</v>
      </c>
      <c r="N3008" t="s">
        <v>1558</v>
      </c>
      <c r="O3008">
        <v>2017</v>
      </c>
      <c r="P3008" s="2">
        <v>6</v>
      </c>
      <c r="Q3008" s="2">
        <v>7</v>
      </c>
      <c r="R3008" s="2">
        <v>7</v>
      </c>
      <c r="S3008" s="2">
        <v>0</v>
      </c>
      <c r="T3008" s="2"/>
      <c r="U3008" s="2"/>
    </row>
    <row r="3009" spans="1:21" x14ac:dyDescent="0.25">
      <c r="A3009">
        <v>66769275</v>
      </c>
      <c r="B3009" s="7" t="s">
        <v>1208</v>
      </c>
      <c r="C3009">
        <v>5</v>
      </c>
      <c r="D3009">
        <v>2019</v>
      </c>
      <c r="E3009">
        <v>2</v>
      </c>
      <c r="F3009">
        <v>216</v>
      </c>
      <c r="G3009">
        <v>170</v>
      </c>
      <c r="H3009">
        <v>126</v>
      </c>
      <c r="I3009">
        <v>362</v>
      </c>
      <c r="J3009">
        <v>119</v>
      </c>
      <c r="K3009" t="s">
        <v>2060</v>
      </c>
      <c r="L3009" t="s">
        <v>1564</v>
      </c>
      <c r="M3009">
        <v>1</v>
      </c>
      <c r="N3009" t="s">
        <v>1558</v>
      </c>
      <c r="O3009">
        <v>2018</v>
      </c>
      <c r="P3009" s="2">
        <v>7</v>
      </c>
      <c r="Q3009" s="2">
        <v>12</v>
      </c>
      <c r="R3009" s="2">
        <v>12</v>
      </c>
      <c r="S3009" s="2">
        <v>100</v>
      </c>
      <c r="T3009" s="2"/>
      <c r="U3009" s="2"/>
    </row>
    <row r="3010" spans="1:21" x14ac:dyDescent="0.25">
      <c r="A3010">
        <v>66769275</v>
      </c>
      <c r="B3010" s="7" t="s">
        <v>1208</v>
      </c>
      <c r="C3010">
        <v>5</v>
      </c>
      <c r="D3010">
        <v>2019</v>
      </c>
      <c r="E3010">
        <v>2</v>
      </c>
      <c r="F3010">
        <v>216</v>
      </c>
      <c r="G3010">
        <v>170</v>
      </c>
      <c r="H3010">
        <v>126</v>
      </c>
      <c r="I3010">
        <v>362</v>
      </c>
      <c r="J3010">
        <v>119</v>
      </c>
      <c r="K3010" t="s">
        <v>2060</v>
      </c>
      <c r="L3010" t="s">
        <v>1564</v>
      </c>
      <c r="M3010">
        <v>1</v>
      </c>
      <c r="N3010" t="s">
        <v>1558</v>
      </c>
      <c r="O3010">
        <v>2019</v>
      </c>
      <c r="P3010" s="2">
        <v>7</v>
      </c>
      <c r="Q3010" s="2">
        <v>13</v>
      </c>
      <c r="R3010" s="2">
        <v>13</v>
      </c>
      <c r="S3010" s="2">
        <v>100</v>
      </c>
      <c r="T3010" s="2">
        <v>100</v>
      </c>
      <c r="U3010" s="2">
        <v>100</v>
      </c>
    </row>
    <row r="3011" spans="1:21" x14ac:dyDescent="0.25">
      <c r="A3011">
        <v>66769275</v>
      </c>
      <c r="B3011" s="7" t="s">
        <v>1208</v>
      </c>
      <c r="C3011">
        <v>5</v>
      </c>
      <c r="D3011">
        <v>2019</v>
      </c>
      <c r="E3011">
        <v>2</v>
      </c>
      <c r="F3011">
        <v>216</v>
      </c>
      <c r="G3011">
        <v>170</v>
      </c>
      <c r="H3011">
        <v>126</v>
      </c>
      <c r="I3011">
        <v>362</v>
      </c>
      <c r="J3011">
        <v>119</v>
      </c>
      <c r="K3011" t="s">
        <v>2060</v>
      </c>
      <c r="L3011" t="s">
        <v>1564</v>
      </c>
      <c r="M3011">
        <v>1</v>
      </c>
      <c r="N3011" t="s">
        <v>1558</v>
      </c>
      <c r="O3011">
        <v>2020</v>
      </c>
      <c r="P3011" s="2">
        <v>7</v>
      </c>
      <c r="Q3011" s="2">
        <v>13</v>
      </c>
      <c r="R3011" s="2">
        <v>0</v>
      </c>
      <c r="S3011" s="2">
        <v>0</v>
      </c>
      <c r="T3011" s="2"/>
      <c r="U3011" s="2"/>
    </row>
    <row r="3012" spans="1:21" x14ac:dyDescent="0.25">
      <c r="A3012">
        <v>66769275</v>
      </c>
      <c r="B3012" s="7" t="s">
        <v>1210</v>
      </c>
      <c r="C3012">
        <v>5</v>
      </c>
      <c r="D3012">
        <v>2019</v>
      </c>
      <c r="E3012">
        <v>2</v>
      </c>
      <c r="F3012">
        <v>216</v>
      </c>
      <c r="G3012">
        <v>170</v>
      </c>
      <c r="H3012">
        <v>127</v>
      </c>
      <c r="I3012">
        <v>347</v>
      </c>
      <c r="J3012">
        <v>120</v>
      </c>
      <c r="K3012" t="s">
        <v>1781</v>
      </c>
      <c r="L3012" t="s">
        <v>1552</v>
      </c>
      <c r="M3012">
        <v>1</v>
      </c>
      <c r="N3012" t="s">
        <v>1558</v>
      </c>
      <c r="O3012">
        <v>2016</v>
      </c>
      <c r="P3012" s="2">
        <v>42</v>
      </c>
      <c r="Q3012" s="2">
        <v>19</v>
      </c>
      <c r="R3012" s="2">
        <v>19</v>
      </c>
      <c r="S3012" s="2">
        <v>100</v>
      </c>
      <c r="T3012" s="2"/>
      <c r="U3012" s="2"/>
    </row>
    <row r="3013" spans="1:21" x14ac:dyDescent="0.25">
      <c r="A3013">
        <v>66769275</v>
      </c>
      <c r="B3013" s="7" t="s">
        <v>1210</v>
      </c>
      <c r="C3013">
        <v>5</v>
      </c>
      <c r="D3013">
        <v>2019</v>
      </c>
      <c r="E3013">
        <v>2</v>
      </c>
      <c r="F3013">
        <v>216</v>
      </c>
      <c r="G3013">
        <v>170</v>
      </c>
      <c r="H3013">
        <v>127</v>
      </c>
      <c r="I3013">
        <v>347</v>
      </c>
      <c r="J3013">
        <v>120</v>
      </c>
      <c r="K3013" t="s">
        <v>1781</v>
      </c>
      <c r="L3013" t="s">
        <v>1552</v>
      </c>
      <c r="M3013">
        <v>1</v>
      </c>
      <c r="N3013" t="s">
        <v>1558</v>
      </c>
      <c r="O3013">
        <v>2017</v>
      </c>
      <c r="P3013" s="2">
        <v>57</v>
      </c>
      <c r="Q3013" s="2">
        <v>56</v>
      </c>
      <c r="R3013" s="2">
        <v>89</v>
      </c>
      <c r="S3013" s="2">
        <v>158.93</v>
      </c>
      <c r="T3013" s="2"/>
      <c r="U3013" s="2"/>
    </row>
    <row r="3014" spans="1:21" x14ac:dyDescent="0.25">
      <c r="A3014">
        <v>66769275</v>
      </c>
      <c r="B3014" s="7" t="s">
        <v>1210</v>
      </c>
      <c r="C3014">
        <v>5</v>
      </c>
      <c r="D3014">
        <v>2019</v>
      </c>
      <c r="E3014">
        <v>2</v>
      </c>
      <c r="F3014">
        <v>216</v>
      </c>
      <c r="G3014">
        <v>170</v>
      </c>
      <c r="H3014">
        <v>127</v>
      </c>
      <c r="I3014">
        <v>347</v>
      </c>
      <c r="J3014">
        <v>120</v>
      </c>
      <c r="K3014" t="s">
        <v>1781</v>
      </c>
      <c r="L3014" t="s">
        <v>1552</v>
      </c>
      <c r="M3014">
        <v>1</v>
      </c>
      <c r="N3014" t="s">
        <v>1558</v>
      </c>
      <c r="O3014">
        <v>2018</v>
      </c>
      <c r="P3014" s="2">
        <v>57</v>
      </c>
      <c r="Q3014" s="2">
        <v>80</v>
      </c>
      <c r="R3014" s="2">
        <v>98</v>
      </c>
      <c r="S3014" s="2">
        <v>122.5</v>
      </c>
      <c r="T3014" s="2"/>
      <c r="U3014" s="2"/>
    </row>
    <row r="3015" spans="1:21" x14ac:dyDescent="0.25">
      <c r="A3015">
        <v>66769275</v>
      </c>
      <c r="B3015" s="7" t="s">
        <v>1210</v>
      </c>
      <c r="C3015">
        <v>5</v>
      </c>
      <c r="D3015">
        <v>2019</v>
      </c>
      <c r="E3015">
        <v>2</v>
      </c>
      <c r="F3015">
        <v>216</v>
      </c>
      <c r="G3015">
        <v>170</v>
      </c>
      <c r="H3015">
        <v>127</v>
      </c>
      <c r="I3015">
        <v>347</v>
      </c>
      <c r="J3015">
        <v>120</v>
      </c>
      <c r="K3015" t="s">
        <v>1781</v>
      </c>
      <c r="L3015" t="s">
        <v>1552</v>
      </c>
      <c r="M3015">
        <v>1</v>
      </c>
      <c r="N3015" t="s">
        <v>1558</v>
      </c>
      <c r="O3015">
        <v>2019</v>
      </c>
      <c r="P3015" s="2">
        <v>54</v>
      </c>
      <c r="Q3015" s="2">
        <v>70</v>
      </c>
      <c r="R3015" s="2">
        <v>87</v>
      </c>
      <c r="S3015" s="2">
        <v>124.29</v>
      </c>
      <c r="T3015" s="2">
        <v>106.16</v>
      </c>
      <c r="U3015" s="2">
        <v>101.74</v>
      </c>
    </row>
    <row r="3016" spans="1:21" x14ac:dyDescent="0.25">
      <c r="A3016">
        <v>66769275</v>
      </c>
      <c r="B3016" s="7" t="s">
        <v>1210</v>
      </c>
      <c r="C3016">
        <v>5</v>
      </c>
      <c r="D3016">
        <v>2019</v>
      </c>
      <c r="E3016">
        <v>2</v>
      </c>
      <c r="F3016">
        <v>216</v>
      </c>
      <c r="G3016">
        <v>170</v>
      </c>
      <c r="H3016">
        <v>127</v>
      </c>
      <c r="I3016">
        <v>347</v>
      </c>
      <c r="J3016">
        <v>120</v>
      </c>
      <c r="K3016" t="s">
        <v>1781</v>
      </c>
      <c r="L3016" t="s">
        <v>1552</v>
      </c>
      <c r="M3016">
        <v>1</v>
      </c>
      <c r="N3016" t="s">
        <v>1558</v>
      </c>
      <c r="O3016">
        <v>2020</v>
      </c>
      <c r="P3016" s="2">
        <v>3</v>
      </c>
      <c r="Q3016" s="2">
        <v>12</v>
      </c>
      <c r="R3016" s="2">
        <v>0</v>
      </c>
      <c r="S3016" s="2">
        <v>0</v>
      </c>
      <c r="T3016" s="2"/>
      <c r="U3016" s="2"/>
    </row>
    <row r="3017" spans="1:21" x14ac:dyDescent="0.25">
      <c r="A3017">
        <v>66769275</v>
      </c>
      <c r="B3017" s="7" t="s">
        <v>1211</v>
      </c>
      <c r="C3017">
        <v>5</v>
      </c>
      <c r="D3017">
        <v>2019</v>
      </c>
      <c r="E3017">
        <v>2</v>
      </c>
      <c r="F3017">
        <v>216</v>
      </c>
      <c r="G3017">
        <v>170</v>
      </c>
      <c r="H3017">
        <v>127</v>
      </c>
      <c r="I3017">
        <v>351</v>
      </c>
      <c r="J3017">
        <v>121</v>
      </c>
      <c r="K3017" t="s">
        <v>1782</v>
      </c>
      <c r="L3017" t="s">
        <v>1552</v>
      </c>
      <c r="M3017">
        <v>1</v>
      </c>
      <c r="N3017" t="s">
        <v>1558</v>
      </c>
      <c r="O3017">
        <v>2016</v>
      </c>
      <c r="P3017" s="2">
        <v>0</v>
      </c>
      <c r="Q3017" s="2">
        <v>0</v>
      </c>
      <c r="R3017" s="2">
        <v>0</v>
      </c>
      <c r="S3017" s="2">
        <v>0</v>
      </c>
      <c r="T3017" s="2"/>
      <c r="U3017" s="2"/>
    </row>
    <row r="3018" spans="1:21" x14ac:dyDescent="0.25">
      <c r="A3018">
        <v>66769275</v>
      </c>
      <c r="B3018" s="7" t="s">
        <v>1211</v>
      </c>
      <c r="C3018">
        <v>5</v>
      </c>
      <c r="D3018">
        <v>2019</v>
      </c>
      <c r="E3018">
        <v>2</v>
      </c>
      <c r="F3018">
        <v>216</v>
      </c>
      <c r="G3018">
        <v>170</v>
      </c>
      <c r="H3018">
        <v>127</v>
      </c>
      <c r="I3018">
        <v>351</v>
      </c>
      <c r="J3018">
        <v>121</v>
      </c>
      <c r="K3018" t="s">
        <v>1782</v>
      </c>
      <c r="L3018" t="s">
        <v>1552</v>
      </c>
      <c r="M3018">
        <v>1</v>
      </c>
      <c r="N3018" t="s">
        <v>1558</v>
      </c>
      <c r="O3018">
        <v>2017</v>
      </c>
      <c r="P3018" s="2">
        <v>2</v>
      </c>
      <c r="Q3018" s="2">
        <v>4</v>
      </c>
      <c r="R3018" s="2">
        <v>4</v>
      </c>
      <c r="S3018" s="2">
        <v>100</v>
      </c>
      <c r="T3018" s="2"/>
      <c r="U3018" s="2"/>
    </row>
    <row r="3019" spans="1:21" x14ac:dyDescent="0.25">
      <c r="A3019">
        <v>66769275</v>
      </c>
      <c r="B3019" s="7" t="s">
        <v>1211</v>
      </c>
      <c r="C3019">
        <v>5</v>
      </c>
      <c r="D3019">
        <v>2019</v>
      </c>
      <c r="E3019">
        <v>2</v>
      </c>
      <c r="F3019">
        <v>216</v>
      </c>
      <c r="G3019">
        <v>170</v>
      </c>
      <c r="H3019">
        <v>127</v>
      </c>
      <c r="I3019">
        <v>351</v>
      </c>
      <c r="J3019">
        <v>121</v>
      </c>
      <c r="K3019" t="s">
        <v>1782</v>
      </c>
      <c r="L3019" t="s">
        <v>1552</v>
      </c>
      <c r="M3019">
        <v>1</v>
      </c>
      <c r="N3019" t="s">
        <v>1558</v>
      </c>
      <c r="O3019">
        <v>2018</v>
      </c>
      <c r="P3019" s="2">
        <v>4</v>
      </c>
      <c r="Q3019" s="2">
        <v>4</v>
      </c>
      <c r="R3019" s="2">
        <v>4</v>
      </c>
      <c r="S3019" s="2">
        <v>100</v>
      </c>
      <c r="T3019" s="2"/>
      <c r="U3019" s="2"/>
    </row>
    <row r="3020" spans="1:21" x14ac:dyDescent="0.25">
      <c r="A3020">
        <v>66769275</v>
      </c>
      <c r="B3020" s="7" t="s">
        <v>1211</v>
      </c>
      <c r="C3020">
        <v>5</v>
      </c>
      <c r="D3020">
        <v>2019</v>
      </c>
      <c r="E3020">
        <v>2</v>
      </c>
      <c r="F3020">
        <v>216</v>
      </c>
      <c r="G3020">
        <v>170</v>
      </c>
      <c r="H3020">
        <v>127</v>
      </c>
      <c r="I3020">
        <v>351</v>
      </c>
      <c r="J3020">
        <v>121</v>
      </c>
      <c r="K3020" t="s">
        <v>1782</v>
      </c>
      <c r="L3020" t="s">
        <v>1552</v>
      </c>
      <c r="M3020">
        <v>1</v>
      </c>
      <c r="N3020" t="s">
        <v>1558</v>
      </c>
      <c r="O3020">
        <v>2019</v>
      </c>
      <c r="P3020" s="2">
        <v>6</v>
      </c>
      <c r="Q3020" s="2">
        <v>5</v>
      </c>
      <c r="R3020" s="2">
        <v>5</v>
      </c>
      <c r="S3020" s="2">
        <v>100</v>
      </c>
      <c r="T3020" s="2">
        <v>100</v>
      </c>
      <c r="U3020" s="2">
        <v>100</v>
      </c>
    </row>
    <row r="3021" spans="1:21" x14ac:dyDescent="0.25">
      <c r="A3021">
        <v>66769275</v>
      </c>
      <c r="B3021" s="7" t="s">
        <v>1211</v>
      </c>
      <c r="C3021">
        <v>5</v>
      </c>
      <c r="D3021">
        <v>2019</v>
      </c>
      <c r="E3021">
        <v>2</v>
      </c>
      <c r="F3021">
        <v>216</v>
      </c>
      <c r="G3021">
        <v>170</v>
      </c>
      <c r="H3021">
        <v>127</v>
      </c>
      <c r="I3021">
        <v>351</v>
      </c>
      <c r="J3021">
        <v>121</v>
      </c>
      <c r="K3021" t="s">
        <v>1782</v>
      </c>
      <c r="L3021" t="s">
        <v>1552</v>
      </c>
      <c r="M3021">
        <v>1</v>
      </c>
      <c r="N3021" t="s">
        <v>1558</v>
      </c>
      <c r="O3021">
        <v>2020</v>
      </c>
      <c r="P3021" s="2">
        <v>2</v>
      </c>
      <c r="Q3021" s="2">
        <v>0</v>
      </c>
      <c r="R3021" s="2">
        <v>0</v>
      </c>
      <c r="S3021" s="2">
        <v>0</v>
      </c>
      <c r="T3021" s="2"/>
      <c r="U3021" s="2"/>
    </row>
    <row r="3022" spans="1:21" x14ac:dyDescent="0.25">
      <c r="A3022">
        <v>66769275</v>
      </c>
      <c r="B3022" s="7" t="s">
        <v>1212</v>
      </c>
      <c r="C3022">
        <v>5</v>
      </c>
      <c r="D3022">
        <v>2019</v>
      </c>
      <c r="E3022">
        <v>2</v>
      </c>
      <c r="F3022">
        <v>216</v>
      </c>
      <c r="G3022">
        <v>176</v>
      </c>
      <c r="H3022">
        <v>139</v>
      </c>
      <c r="I3022">
        <v>366</v>
      </c>
      <c r="J3022">
        <v>163</v>
      </c>
      <c r="K3022" t="s">
        <v>1784</v>
      </c>
      <c r="L3022" t="s">
        <v>1552</v>
      </c>
      <c r="M3022">
        <v>1</v>
      </c>
      <c r="N3022" t="s">
        <v>1558</v>
      </c>
      <c r="O3022">
        <v>2016</v>
      </c>
      <c r="P3022" s="2">
        <v>0</v>
      </c>
      <c r="Q3022" s="2">
        <v>0</v>
      </c>
      <c r="R3022" s="2">
        <v>0</v>
      </c>
      <c r="S3022" s="2">
        <v>0</v>
      </c>
      <c r="T3022" s="2"/>
      <c r="U3022" s="2"/>
    </row>
    <row r="3023" spans="1:21" x14ac:dyDescent="0.25">
      <c r="A3023">
        <v>66769275</v>
      </c>
      <c r="B3023" s="7" t="s">
        <v>1212</v>
      </c>
      <c r="C3023">
        <v>5</v>
      </c>
      <c r="D3023">
        <v>2019</v>
      </c>
      <c r="E3023">
        <v>2</v>
      </c>
      <c r="F3023">
        <v>216</v>
      </c>
      <c r="G3023">
        <v>176</v>
      </c>
      <c r="H3023">
        <v>139</v>
      </c>
      <c r="I3023">
        <v>366</v>
      </c>
      <c r="J3023">
        <v>163</v>
      </c>
      <c r="K3023" t="s">
        <v>1784</v>
      </c>
      <c r="L3023" t="s">
        <v>1552</v>
      </c>
      <c r="M3023">
        <v>1</v>
      </c>
      <c r="N3023" t="s">
        <v>1558</v>
      </c>
      <c r="O3023">
        <v>2017</v>
      </c>
      <c r="P3023" s="2">
        <v>1</v>
      </c>
      <c r="Q3023" s="2">
        <v>1</v>
      </c>
      <c r="R3023" s="2">
        <v>1</v>
      </c>
      <c r="S3023" s="2">
        <v>100</v>
      </c>
      <c r="T3023" s="2"/>
      <c r="U3023" s="2"/>
    </row>
    <row r="3024" spans="1:21" x14ac:dyDescent="0.25">
      <c r="A3024">
        <v>66769275</v>
      </c>
      <c r="B3024" s="7" t="s">
        <v>1212</v>
      </c>
      <c r="C3024">
        <v>5</v>
      </c>
      <c r="D3024">
        <v>2019</v>
      </c>
      <c r="E3024">
        <v>2</v>
      </c>
      <c r="F3024">
        <v>216</v>
      </c>
      <c r="G3024">
        <v>176</v>
      </c>
      <c r="H3024">
        <v>139</v>
      </c>
      <c r="I3024">
        <v>366</v>
      </c>
      <c r="J3024">
        <v>163</v>
      </c>
      <c r="K3024" t="s">
        <v>1784</v>
      </c>
      <c r="L3024" t="s">
        <v>1552</v>
      </c>
      <c r="M3024">
        <v>1</v>
      </c>
      <c r="N3024" t="s">
        <v>1558</v>
      </c>
      <c r="O3024">
        <v>2018</v>
      </c>
      <c r="P3024" s="2">
        <v>0</v>
      </c>
      <c r="Q3024" s="2">
        <v>0</v>
      </c>
      <c r="R3024" s="2">
        <v>0</v>
      </c>
      <c r="S3024" s="2">
        <v>0</v>
      </c>
      <c r="T3024" s="2"/>
      <c r="U3024" s="2"/>
    </row>
    <row r="3025" spans="1:21" x14ac:dyDescent="0.25">
      <c r="A3025">
        <v>66769275</v>
      </c>
      <c r="B3025" s="7" t="s">
        <v>1212</v>
      </c>
      <c r="C3025">
        <v>5</v>
      </c>
      <c r="D3025">
        <v>2019</v>
      </c>
      <c r="E3025">
        <v>2</v>
      </c>
      <c r="F3025">
        <v>216</v>
      </c>
      <c r="G3025">
        <v>176</v>
      </c>
      <c r="H3025">
        <v>139</v>
      </c>
      <c r="I3025">
        <v>366</v>
      </c>
      <c r="J3025">
        <v>163</v>
      </c>
      <c r="K3025" t="s">
        <v>1784</v>
      </c>
      <c r="L3025" t="s">
        <v>1552</v>
      </c>
      <c r="M3025">
        <v>1</v>
      </c>
      <c r="N3025" t="s">
        <v>1558</v>
      </c>
      <c r="O3025">
        <v>2019</v>
      </c>
      <c r="P3025" s="2">
        <v>0</v>
      </c>
      <c r="Q3025" s="2">
        <v>0</v>
      </c>
      <c r="R3025" s="2">
        <v>0</v>
      </c>
      <c r="S3025" s="2">
        <v>0</v>
      </c>
      <c r="T3025" s="2">
        <v>100</v>
      </c>
      <c r="U3025" s="2">
        <v>100</v>
      </c>
    </row>
    <row r="3026" spans="1:21" x14ac:dyDescent="0.25">
      <c r="A3026">
        <v>66769275</v>
      </c>
      <c r="B3026" s="7" t="s">
        <v>1212</v>
      </c>
      <c r="C3026">
        <v>5</v>
      </c>
      <c r="D3026">
        <v>2019</v>
      </c>
      <c r="E3026">
        <v>2</v>
      </c>
      <c r="F3026">
        <v>216</v>
      </c>
      <c r="G3026">
        <v>176</v>
      </c>
      <c r="H3026">
        <v>139</v>
      </c>
      <c r="I3026">
        <v>366</v>
      </c>
      <c r="J3026">
        <v>163</v>
      </c>
      <c r="K3026" t="s">
        <v>1784</v>
      </c>
      <c r="L3026" t="s">
        <v>1552</v>
      </c>
      <c r="M3026">
        <v>1</v>
      </c>
      <c r="N3026" t="s">
        <v>1558</v>
      </c>
      <c r="O3026">
        <v>2020</v>
      </c>
      <c r="P3026" s="2">
        <v>0</v>
      </c>
      <c r="Q3026" s="2">
        <v>0</v>
      </c>
      <c r="R3026" s="2">
        <v>0</v>
      </c>
      <c r="S3026" s="2">
        <v>0</v>
      </c>
      <c r="T3026" s="2"/>
      <c r="U3026" s="2"/>
    </row>
    <row r="3027" spans="1:21" x14ac:dyDescent="0.25">
      <c r="A3027">
        <v>66769275</v>
      </c>
      <c r="B3027" s="7" t="s">
        <v>1213</v>
      </c>
      <c r="C3027">
        <v>5</v>
      </c>
      <c r="D3027">
        <v>2019</v>
      </c>
      <c r="E3027">
        <v>2</v>
      </c>
      <c r="F3027">
        <v>216</v>
      </c>
      <c r="G3027">
        <v>184</v>
      </c>
      <c r="H3027">
        <v>157</v>
      </c>
      <c r="I3027">
        <v>371</v>
      </c>
      <c r="J3027">
        <v>273</v>
      </c>
      <c r="K3027" t="s">
        <v>1791</v>
      </c>
      <c r="L3027" t="s">
        <v>1552</v>
      </c>
      <c r="M3027">
        <v>1</v>
      </c>
      <c r="N3027" t="s">
        <v>1558</v>
      </c>
      <c r="O3027">
        <v>2016</v>
      </c>
      <c r="P3027" s="2">
        <v>356</v>
      </c>
      <c r="Q3027" s="2">
        <v>356</v>
      </c>
      <c r="R3027" s="2">
        <v>984</v>
      </c>
      <c r="S3027" s="2">
        <v>276.39999999999998</v>
      </c>
      <c r="T3027" s="2"/>
      <c r="U3027" s="2"/>
    </row>
    <row r="3028" spans="1:21" x14ac:dyDescent="0.25">
      <c r="A3028">
        <v>66769275</v>
      </c>
      <c r="B3028" s="7" t="s">
        <v>1213</v>
      </c>
      <c r="C3028">
        <v>5</v>
      </c>
      <c r="D3028">
        <v>2019</v>
      </c>
      <c r="E3028">
        <v>2</v>
      </c>
      <c r="F3028">
        <v>216</v>
      </c>
      <c r="G3028">
        <v>184</v>
      </c>
      <c r="H3028">
        <v>157</v>
      </c>
      <c r="I3028">
        <v>371</v>
      </c>
      <c r="J3028">
        <v>273</v>
      </c>
      <c r="K3028" t="s">
        <v>1791</v>
      </c>
      <c r="L3028" t="s">
        <v>1552</v>
      </c>
      <c r="M3028">
        <v>1</v>
      </c>
      <c r="N3028" t="s">
        <v>1558</v>
      </c>
      <c r="O3028">
        <v>2017</v>
      </c>
      <c r="P3028" s="2">
        <v>456</v>
      </c>
      <c r="Q3028" s="2">
        <v>456</v>
      </c>
      <c r="R3028" s="2">
        <v>1922</v>
      </c>
      <c r="S3028" s="2">
        <v>421.49</v>
      </c>
      <c r="T3028" s="2"/>
      <c r="U3028" s="2"/>
    </row>
    <row r="3029" spans="1:21" x14ac:dyDescent="0.25">
      <c r="A3029">
        <v>66769275</v>
      </c>
      <c r="B3029" s="7" t="s">
        <v>1213</v>
      </c>
      <c r="C3029">
        <v>5</v>
      </c>
      <c r="D3029">
        <v>2019</v>
      </c>
      <c r="E3029">
        <v>2</v>
      </c>
      <c r="F3029">
        <v>216</v>
      </c>
      <c r="G3029">
        <v>184</v>
      </c>
      <c r="H3029">
        <v>157</v>
      </c>
      <c r="I3029">
        <v>371</v>
      </c>
      <c r="J3029">
        <v>273</v>
      </c>
      <c r="K3029" t="s">
        <v>1791</v>
      </c>
      <c r="L3029" t="s">
        <v>1552</v>
      </c>
      <c r="M3029">
        <v>1</v>
      </c>
      <c r="N3029" t="s">
        <v>1558</v>
      </c>
      <c r="O3029">
        <v>2018</v>
      </c>
      <c r="P3029" s="2">
        <v>456</v>
      </c>
      <c r="Q3029" s="2">
        <v>1700</v>
      </c>
      <c r="R3029" s="2">
        <v>1912</v>
      </c>
      <c r="S3029" s="2">
        <v>112.47</v>
      </c>
      <c r="T3029" s="2"/>
      <c r="U3029" s="2"/>
    </row>
    <row r="3030" spans="1:21" x14ac:dyDescent="0.25">
      <c r="A3030">
        <v>66769275</v>
      </c>
      <c r="B3030" s="7" t="s">
        <v>1213</v>
      </c>
      <c r="C3030">
        <v>5</v>
      </c>
      <c r="D3030">
        <v>2019</v>
      </c>
      <c r="E3030">
        <v>2</v>
      </c>
      <c r="F3030">
        <v>216</v>
      </c>
      <c r="G3030">
        <v>184</v>
      </c>
      <c r="H3030">
        <v>157</v>
      </c>
      <c r="I3030">
        <v>371</v>
      </c>
      <c r="J3030">
        <v>273</v>
      </c>
      <c r="K3030" t="s">
        <v>1791</v>
      </c>
      <c r="L3030" t="s">
        <v>1552</v>
      </c>
      <c r="M3030">
        <v>1</v>
      </c>
      <c r="N3030" t="s">
        <v>1558</v>
      </c>
      <c r="O3030">
        <v>2019</v>
      </c>
      <c r="P3030" s="2">
        <v>456</v>
      </c>
      <c r="Q3030" s="2">
        <v>1100</v>
      </c>
      <c r="R3030" s="2">
        <v>2146</v>
      </c>
      <c r="S3030" s="2">
        <v>195.09</v>
      </c>
      <c r="T3030" s="2">
        <v>117.67</v>
      </c>
      <c r="U3030" s="2">
        <v>116.07</v>
      </c>
    </row>
    <row r="3031" spans="1:21" x14ac:dyDescent="0.25">
      <c r="A3031">
        <v>66769275</v>
      </c>
      <c r="B3031" s="7" t="s">
        <v>1213</v>
      </c>
      <c r="C3031">
        <v>5</v>
      </c>
      <c r="D3031">
        <v>2019</v>
      </c>
      <c r="E3031">
        <v>2</v>
      </c>
      <c r="F3031">
        <v>216</v>
      </c>
      <c r="G3031">
        <v>184</v>
      </c>
      <c r="H3031">
        <v>157</v>
      </c>
      <c r="I3031">
        <v>371</v>
      </c>
      <c r="J3031">
        <v>273</v>
      </c>
      <c r="K3031" t="s">
        <v>1791</v>
      </c>
      <c r="L3031" t="s">
        <v>1552</v>
      </c>
      <c r="M3031">
        <v>1</v>
      </c>
      <c r="N3031" t="s">
        <v>1558</v>
      </c>
      <c r="O3031">
        <v>2020</v>
      </c>
      <c r="P3031" s="2">
        <v>100</v>
      </c>
      <c r="Q3031" s="2">
        <v>82</v>
      </c>
      <c r="R3031" s="2">
        <v>0</v>
      </c>
      <c r="S3031" s="2">
        <v>0</v>
      </c>
      <c r="T3031" s="2"/>
      <c r="U3031" s="2"/>
    </row>
    <row r="3032" spans="1:21" x14ac:dyDescent="0.25">
      <c r="A3032">
        <v>66769275</v>
      </c>
      <c r="B3032" s="7" t="s">
        <v>1214</v>
      </c>
      <c r="C3032">
        <v>5</v>
      </c>
      <c r="D3032">
        <v>2019</v>
      </c>
      <c r="E3032">
        <v>2</v>
      </c>
      <c r="F3032">
        <v>216</v>
      </c>
      <c r="G3032">
        <v>201</v>
      </c>
      <c r="H3032">
        <v>185</v>
      </c>
      <c r="I3032">
        <v>71</v>
      </c>
      <c r="J3032">
        <v>391</v>
      </c>
      <c r="K3032" t="s">
        <v>1554</v>
      </c>
      <c r="L3032" t="s">
        <v>1564</v>
      </c>
      <c r="M3032">
        <v>2</v>
      </c>
      <c r="N3032" t="s">
        <v>1556</v>
      </c>
      <c r="O3032">
        <v>2016</v>
      </c>
      <c r="P3032" s="2">
        <v>86</v>
      </c>
      <c r="Q3032" s="2">
        <v>86</v>
      </c>
      <c r="R3032" s="2">
        <v>82</v>
      </c>
      <c r="S3032" s="2">
        <v>33.33</v>
      </c>
      <c r="T3032" s="2"/>
      <c r="U3032" s="2"/>
    </row>
    <row r="3033" spans="1:21" x14ac:dyDescent="0.25">
      <c r="A3033">
        <v>66769275</v>
      </c>
      <c r="B3033" s="7" t="s">
        <v>1214</v>
      </c>
      <c r="C3033">
        <v>5</v>
      </c>
      <c r="D3033">
        <v>2019</v>
      </c>
      <c r="E3033">
        <v>2</v>
      </c>
      <c r="F3033">
        <v>216</v>
      </c>
      <c r="G3033">
        <v>201</v>
      </c>
      <c r="H3033">
        <v>185</v>
      </c>
      <c r="I3033">
        <v>71</v>
      </c>
      <c r="J3033">
        <v>391</v>
      </c>
      <c r="K3033" t="s">
        <v>1554</v>
      </c>
      <c r="L3033" t="s">
        <v>1564</v>
      </c>
      <c r="M3033">
        <v>2</v>
      </c>
      <c r="N3033" t="s">
        <v>1556</v>
      </c>
      <c r="O3033">
        <v>2017</v>
      </c>
      <c r="P3033" s="2">
        <v>87</v>
      </c>
      <c r="Q3033" s="2">
        <v>88</v>
      </c>
      <c r="R3033" s="2">
        <v>92</v>
      </c>
      <c r="S3033" s="2">
        <v>166.67</v>
      </c>
      <c r="T3033" s="2"/>
      <c r="U3033" s="2"/>
    </row>
    <row r="3034" spans="1:21" x14ac:dyDescent="0.25">
      <c r="A3034">
        <v>66769275</v>
      </c>
      <c r="B3034" s="7" t="s">
        <v>1214</v>
      </c>
      <c r="C3034">
        <v>5</v>
      </c>
      <c r="D3034">
        <v>2019</v>
      </c>
      <c r="E3034">
        <v>2</v>
      </c>
      <c r="F3034">
        <v>216</v>
      </c>
      <c r="G3034">
        <v>201</v>
      </c>
      <c r="H3034">
        <v>185</v>
      </c>
      <c r="I3034">
        <v>71</v>
      </c>
      <c r="J3034">
        <v>391</v>
      </c>
      <c r="K3034" t="s">
        <v>1554</v>
      </c>
      <c r="L3034" t="s">
        <v>1564</v>
      </c>
      <c r="M3034">
        <v>2</v>
      </c>
      <c r="N3034" t="s">
        <v>1556</v>
      </c>
      <c r="O3034">
        <v>2018</v>
      </c>
      <c r="P3034" s="2">
        <v>88</v>
      </c>
      <c r="Q3034" s="2">
        <v>89</v>
      </c>
      <c r="R3034" s="2">
        <v>94</v>
      </c>
      <c r="S3034" s="2">
        <v>0</v>
      </c>
      <c r="T3034" s="2"/>
      <c r="U3034" s="2"/>
    </row>
    <row r="3035" spans="1:21" x14ac:dyDescent="0.25">
      <c r="A3035">
        <v>66769275</v>
      </c>
      <c r="B3035" s="7" t="s">
        <v>1214</v>
      </c>
      <c r="C3035">
        <v>5</v>
      </c>
      <c r="D3035">
        <v>2019</v>
      </c>
      <c r="E3035">
        <v>2</v>
      </c>
      <c r="F3035">
        <v>216</v>
      </c>
      <c r="G3035">
        <v>201</v>
      </c>
      <c r="H3035">
        <v>185</v>
      </c>
      <c r="I3035">
        <v>71</v>
      </c>
      <c r="J3035">
        <v>391</v>
      </c>
      <c r="K3035" t="s">
        <v>1554</v>
      </c>
      <c r="L3035" t="s">
        <v>1564</v>
      </c>
      <c r="M3035">
        <v>2</v>
      </c>
      <c r="N3035" t="s">
        <v>1556</v>
      </c>
      <c r="O3035">
        <v>2019</v>
      </c>
      <c r="P3035" s="2">
        <v>89</v>
      </c>
      <c r="Q3035" s="2">
        <v>0</v>
      </c>
      <c r="R3035" s="2">
        <v>0</v>
      </c>
      <c r="S3035" s="2">
        <v>0</v>
      </c>
      <c r="T3035" s="2">
        <v>0</v>
      </c>
      <c r="U3035" s="2">
        <v>140</v>
      </c>
    </row>
    <row r="3036" spans="1:21" x14ac:dyDescent="0.25">
      <c r="A3036">
        <v>66769275</v>
      </c>
      <c r="B3036" s="7" t="s">
        <v>1214</v>
      </c>
      <c r="C3036">
        <v>5</v>
      </c>
      <c r="D3036">
        <v>2019</v>
      </c>
      <c r="E3036">
        <v>2</v>
      </c>
      <c r="F3036">
        <v>216</v>
      </c>
      <c r="G3036">
        <v>201</v>
      </c>
      <c r="H3036">
        <v>185</v>
      </c>
      <c r="I3036">
        <v>71</v>
      </c>
      <c r="J3036">
        <v>391</v>
      </c>
      <c r="K3036" t="s">
        <v>1554</v>
      </c>
      <c r="L3036" t="s">
        <v>1564</v>
      </c>
      <c r="M3036">
        <v>2</v>
      </c>
      <c r="N3036" t="s">
        <v>1556</v>
      </c>
      <c r="O3036">
        <v>2020</v>
      </c>
      <c r="P3036" s="2">
        <v>90</v>
      </c>
      <c r="Q3036" s="2">
        <v>0</v>
      </c>
      <c r="R3036" s="2">
        <v>0</v>
      </c>
      <c r="S3036" s="2">
        <v>0</v>
      </c>
      <c r="T3036" s="2"/>
      <c r="U3036" s="2"/>
    </row>
    <row r="3037" spans="1:21" x14ac:dyDescent="0.25">
      <c r="A3037">
        <v>66769275</v>
      </c>
      <c r="B3037" s="7" t="s">
        <v>1215</v>
      </c>
      <c r="C3037">
        <v>5</v>
      </c>
      <c r="D3037">
        <v>2019</v>
      </c>
      <c r="E3037">
        <v>2</v>
      </c>
      <c r="F3037">
        <v>216</v>
      </c>
      <c r="G3037">
        <v>201</v>
      </c>
      <c r="H3037">
        <v>185</v>
      </c>
      <c r="I3037">
        <v>544</v>
      </c>
      <c r="J3037">
        <v>557</v>
      </c>
      <c r="K3037" t="s">
        <v>1557</v>
      </c>
      <c r="L3037" t="s">
        <v>1555</v>
      </c>
      <c r="M3037">
        <v>1</v>
      </c>
      <c r="N3037" t="s">
        <v>1558</v>
      </c>
      <c r="O3037">
        <v>2016</v>
      </c>
      <c r="P3037" s="2">
        <v>0</v>
      </c>
      <c r="Q3037" s="2">
        <v>0</v>
      </c>
      <c r="R3037" s="2">
        <v>0</v>
      </c>
      <c r="S3037" s="2">
        <v>0</v>
      </c>
      <c r="T3037" s="2"/>
      <c r="U3037" s="2"/>
    </row>
    <row r="3038" spans="1:21" x14ac:dyDescent="0.25">
      <c r="A3038">
        <v>66769275</v>
      </c>
      <c r="B3038" s="7" t="s">
        <v>1215</v>
      </c>
      <c r="C3038">
        <v>5</v>
      </c>
      <c r="D3038">
        <v>2019</v>
      </c>
      <c r="E3038">
        <v>2</v>
      </c>
      <c r="F3038">
        <v>216</v>
      </c>
      <c r="G3038">
        <v>201</v>
      </c>
      <c r="H3038">
        <v>185</v>
      </c>
      <c r="I3038">
        <v>544</v>
      </c>
      <c r="J3038">
        <v>557</v>
      </c>
      <c r="K3038" t="s">
        <v>1557</v>
      </c>
      <c r="L3038" t="s">
        <v>1555</v>
      </c>
      <c r="M3038">
        <v>1</v>
      </c>
      <c r="N3038" t="s">
        <v>1558</v>
      </c>
      <c r="O3038">
        <v>2017</v>
      </c>
      <c r="P3038" s="2">
        <v>0</v>
      </c>
      <c r="Q3038" s="2">
        <v>0</v>
      </c>
      <c r="R3038" s="2">
        <v>0</v>
      </c>
      <c r="S3038" s="2">
        <v>0</v>
      </c>
      <c r="T3038" s="2"/>
      <c r="U3038" s="2"/>
    </row>
    <row r="3039" spans="1:21" x14ac:dyDescent="0.25">
      <c r="A3039">
        <v>66769275</v>
      </c>
      <c r="B3039" s="7" t="s">
        <v>1215</v>
      </c>
      <c r="C3039">
        <v>5</v>
      </c>
      <c r="D3039">
        <v>2019</v>
      </c>
      <c r="E3039">
        <v>2</v>
      </c>
      <c r="F3039">
        <v>216</v>
      </c>
      <c r="G3039">
        <v>201</v>
      </c>
      <c r="H3039">
        <v>185</v>
      </c>
      <c r="I3039">
        <v>544</v>
      </c>
      <c r="J3039">
        <v>557</v>
      </c>
      <c r="K3039" t="s">
        <v>1557</v>
      </c>
      <c r="L3039" t="s">
        <v>1555</v>
      </c>
      <c r="M3039">
        <v>1</v>
      </c>
      <c r="N3039" t="s">
        <v>1558</v>
      </c>
      <c r="O3039">
        <v>2018</v>
      </c>
      <c r="P3039" s="2">
        <v>0</v>
      </c>
      <c r="Q3039" s="2">
        <v>0</v>
      </c>
      <c r="R3039" s="2">
        <v>0</v>
      </c>
      <c r="S3039" s="2">
        <v>0</v>
      </c>
      <c r="T3039" s="2"/>
      <c r="U3039" s="2"/>
    </row>
    <row r="3040" spans="1:21" x14ac:dyDescent="0.25">
      <c r="A3040">
        <v>66769275</v>
      </c>
      <c r="B3040" s="7" t="s">
        <v>1215</v>
      </c>
      <c r="C3040">
        <v>5</v>
      </c>
      <c r="D3040">
        <v>2019</v>
      </c>
      <c r="E3040">
        <v>2</v>
      </c>
      <c r="F3040">
        <v>216</v>
      </c>
      <c r="G3040">
        <v>201</v>
      </c>
      <c r="H3040">
        <v>185</v>
      </c>
      <c r="I3040">
        <v>544</v>
      </c>
      <c r="J3040">
        <v>557</v>
      </c>
      <c r="K3040" t="s">
        <v>1557</v>
      </c>
      <c r="L3040" t="s">
        <v>1555</v>
      </c>
      <c r="M3040">
        <v>1</v>
      </c>
      <c r="N3040" t="s">
        <v>1558</v>
      </c>
      <c r="O3040">
        <v>2019</v>
      </c>
      <c r="P3040" s="2">
        <v>0</v>
      </c>
      <c r="Q3040" s="2">
        <v>100</v>
      </c>
      <c r="R3040" s="2">
        <v>100</v>
      </c>
      <c r="S3040" s="2">
        <v>100</v>
      </c>
      <c r="T3040" s="2">
        <v>100</v>
      </c>
      <c r="U3040" s="2">
        <v>50</v>
      </c>
    </row>
    <row r="3041" spans="1:21" x14ac:dyDescent="0.25">
      <c r="A3041">
        <v>66769275</v>
      </c>
      <c r="B3041" s="7" t="s">
        <v>1215</v>
      </c>
      <c r="C3041">
        <v>5</v>
      </c>
      <c r="D3041">
        <v>2019</v>
      </c>
      <c r="E3041">
        <v>2</v>
      </c>
      <c r="F3041">
        <v>216</v>
      </c>
      <c r="G3041">
        <v>201</v>
      </c>
      <c r="H3041">
        <v>185</v>
      </c>
      <c r="I3041">
        <v>544</v>
      </c>
      <c r="J3041">
        <v>557</v>
      </c>
      <c r="K3041" t="s">
        <v>1557</v>
      </c>
      <c r="L3041" t="s">
        <v>1555</v>
      </c>
      <c r="M3041">
        <v>1</v>
      </c>
      <c r="N3041" t="s">
        <v>1558</v>
      </c>
      <c r="O3041">
        <v>2020</v>
      </c>
      <c r="P3041" s="2">
        <v>0</v>
      </c>
      <c r="Q3041" s="2">
        <v>100</v>
      </c>
      <c r="R3041" s="2">
        <v>0</v>
      </c>
      <c r="S3041" s="2">
        <v>0</v>
      </c>
      <c r="T3041" s="2"/>
      <c r="U3041" s="2"/>
    </row>
    <row r="3042" spans="1:21" x14ac:dyDescent="0.25">
      <c r="A3042">
        <v>66769275</v>
      </c>
      <c r="B3042" s="7" t="s">
        <v>1216</v>
      </c>
      <c r="C3042">
        <v>5</v>
      </c>
      <c r="D3042">
        <v>2019</v>
      </c>
      <c r="E3042">
        <v>2</v>
      </c>
      <c r="F3042">
        <v>217</v>
      </c>
      <c r="G3042">
        <v>178</v>
      </c>
      <c r="H3042">
        <v>148</v>
      </c>
      <c r="I3042">
        <v>105</v>
      </c>
      <c r="J3042">
        <v>200</v>
      </c>
      <c r="K3042" t="s">
        <v>1967</v>
      </c>
      <c r="L3042" t="s">
        <v>1552</v>
      </c>
      <c r="M3042">
        <v>2</v>
      </c>
      <c r="N3042" t="s">
        <v>1556</v>
      </c>
      <c r="O3042">
        <v>2016</v>
      </c>
      <c r="P3042" s="2">
        <v>0</v>
      </c>
      <c r="Q3042" s="2">
        <v>2</v>
      </c>
      <c r="R3042" s="2">
        <v>0</v>
      </c>
      <c r="S3042" s="2">
        <v>0</v>
      </c>
      <c r="T3042" s="2"/>
      <c r="U3042" s="2"/>
    </row>
    <row r="3043" spans="1:21" x14ac:dyDescent="0.25">
      <c r="A3043">
        <v>66769275</v>
      </c>
      <c r="B3043" s="7" t="s">
        <v>1216</v>
      </c>
      <c r="C3043">
        <v>5</v>
      </c>
      <c r="D3043">
        <v>2019</v>
      </c>
      <c r="E3043">
        <v>2</v>
      </c>
      <c r="F3043">
        <v>217</v>
      </c>
      <c r="G3043">
        <v>178</v>
      </c>
      <c r="H3043">
        <v>148</v>
      </c>
      <c r="I3043">
        <v>105</v>
      </c>
      <c r="J3043">
        <v>200</v>
      </c>
      <c r="K3043" t="s">
        <v>1967</v>
      </c>
      <c r="L3043" t="s">
        <v>1552</v>
      </c>
      <c r="M3043">
        <v>2</v>
      </c>
      <c r="N3043" t="s">
        <v>1556</v>
      </c>
      <c r="O3043">
        <v>2017</v>
      </c>
      <c r="P3043" s="2">
        <v>100</v>
      </c>
      <c r="Q3043" s="2">
        <v>0</v>
      </c>
      <c r="R3043" s="2">
        <v>0</v>
      </c>
      <c r="S3043" s="2">
        <v>0</v>
      </c>
      <c r="T3043" s="2"/>
      <c r="U3043" s="2"/>
    </row>
    <row r="3044" spans="1:21" x14ac:dyDescent="0.25">
      <c r="A3044">
        <v>66769275</v>
      </c>
      <c r="B3044" s="7" t="s">
        <v>1216</v>
      </c>
      <c r="C3044">
        <v>5</v>
      </c>
      <c r="D3044">
        <v>2019</v>
      </c>
      <c r="E3044">
        <v>2</v>
      </c>
      <c r="F3044">
        <v>217</v>
      </c>
      <c r="G3044">
        <v>178</v>
      </c>
      <c r="H3044">
        <v>148</v>
      </c>
      <c r="I3044">
        <v>105</v>
      </c>
      <c r="J3044">
        <v>200</v>
      </c>
      <c r="K3044" t="s">
        <v>1967</v>
      </c>
      <c r="L3044" t="s">
        <v>1552</v>
      </c>
      <c r="M3044">
        <v>2</v>
      </c>
      <c r="N3044" t="s">
        <v>1556</v>
      </c>
      <c r="O3044">
        <v>2018</v>
      </c>
      <c r="P3044" s="2">
        <v>100</v>
      </c>
      <c r="Q3044" s="2">
        <v>0</v>
      </c>
      <c r="R3044" s="2">
        <v>0</v>
      </c>
      <c r="S3044" s="2">
        <v>0</v>
      </c>
      <c r="T3044" s="2"/>
      <c r="U3044" s="2"/>
    </row>
    <row r="3045" spans="1:21" x14ac:dyDescent="0.25">
      <c r="A3045">
        <v>66769275</v>
      </c>
      <c r="B3045" s="7" t="s">
        <v>1216</v>
      </c>
      <c r="C3045">
        <v>5</v>
      </c>
      <c r="D3045">
        <v>2019</v>
      </c>
      <c r="E3045">
        <v>2</v>
      </c>
      <c r="F3045">
        <v>217</v>
      </c>
      <c r="G3045">
        <v>178</v>
      </c>
      <c r="H3045">
        <v>148</v>
      </c>
      <c r="I3045">
        <v>105</v>
      </c>
      <c r="J3045">
        <v>200</v>
      </c>
      <c r="K3045" t="s">
        <v>1967</v>
      </c>
      <c r="L3045" t="s">
        <v>1552</v>
      </c>
      <c r="M3045">
        <v>2</v>
      </c>
      <c r="N3045" t="s">
        <v>1556</v>
      </c>
      <c r="O3045">
        <v>2019</v>
      </c>
      <c r="P3045" s="2">
        <v>100</v>
      </c>
      <c r="Q3045" s="2">
        <v>0</v>
      </c>
      <c r="R3045" s="2">
        <v>0</v>
      </c>
      <c r="S3045" s="2">
        <v>0</v>
      </c>
      <c r="T3045" s="2">
        <v>0</v>
      </c>
      <c r="U3045" s="2">
        <v>0</v>
      </c>
    </row>
    <row r="3046" spans="1:21" x14ac:dyDescent="0.25">
      <c r="A3046">
        <v>66769275</v>
      </c>
      <c r="B3046" s="7" t="s">
        <v>1216</v>
      </c>
      <c r="C3046">
        <v>5</v>
      </c>
      <c r="D3046">
        <v>2019</v>
      </c>
      <c r="E3046">
        <v>2</v>
      </c>
      <c r="F3046">
        <v>217</v>
      </c>
      <c r="G3046">
        <v>178</v>
      </c>
      <c r="H3046">
        <v>148</v>
      </c>
      <c r="I3046">
        <v>105</v>
      </c>
      <c r="J3046">
        <v>200</v>
      </c>
      <c r="K3046" t="s">
        <v>1967</v>
      </c>
      <c r="L3046" t="s">
        <v>1552</v>
      </c>
      <c r="M3046">
        <v>2</v>
      </c>
      <c r="N3046" t="s">
        <v>1556</v>
      </c>
      <c r="O3046">
        <v>2020</v>
      </c>
      <c r="P3046" s="2">
        <v>100</v>
      </c>
      <c r="Q3046" s="2">
        <v>0</v>
      </c>
      <c r="R3046" s="2">
        <v>0</v>
      </c>
      <c r="S3046" s="2">
        <v>0</v>
      </c>
      <c r="T3046" s="2"/>
      <c r="U3046" s="2"/>
    </row>
    <row r="3047" spans="1:21" x14ac:dyDescent="0.25">
      <c r="A3047">
        <v>66769275</v>
      </c>
      <c r="B3047" s="7" t="s">
        <v>1217</v>
      </c>
      <c r="C3047">
        <v>5</v>
      </c>
      <c r="D3047">
        <v>2019</v>
      </c>
      <c r="E3047">
        <v>2</v>
      </c>
      <c r="F3047">
        <v>217</v>
      </c>
      <c r="G3047">
        <v>178</v>
      </c>
      <c r="H3047">
        <v>148</v>
      </c>
      <c r="I3047">
        <v>106</v>
      </c>
      <c r="J3047">
        <v>201</v>
      </c>
      <c r="K3047" t="s">
        <v>1968</v>
      </c>
      <c r="L3047" t="s">
        <v>1552</v>
      </c>
      <c r="M3047">
        <v>2</v>
      </c>
      <c r="N3047" t="s">
        <v>1556</v>
      </c>
      <c r="O3047">
        <v>2016</v>
      </c>
      <c r="P3047" s="2">
        <v>100</v>
      </c>
      <c r="Q3047" s="2">
        <v>10</v>
      </c>
      <c r="R3047" s="2">
        <v>2</v>
      </c>
      <c r="S3047" s="2">
        <v>20</v>
      </c>
      <c r="T3047" s="2"/>
      <c r="U3047" s="2"/>
    </row>
    <row r="3048" spans="1:21" x14ac:dyDescent="0.25">
      <c r="A3048">
        <v>66769275</v>
      </c>
      <c r="B3048" s="7" t="s">
        <v>1217</v>
      </c>
      <c r="C3048">
        <v>5</v>
      </c>
      <c r="D3048">
        <v>2019</v>
      </c>
      <c r="E3048">
        <v>2</v>
      </c>
      <c r="F3048">
        <v>217</v>
      </c>
      <c r="G3048">
        <v>178</v>
      </c>
      <c r="H3048">
        <v>148</v>
      </c>
      <c r="I3048">
        <v>106</v>
      </c>
      <c r="J3048">
        <v>201</v>
      </c>
      <c r="K3048" t="s">
        <v>1968</v>
      </c>
      <c r="L3048" t="s">
        <v>1552</v>
      </c>
      <c r="M3048">
        <v>2</v>
      </c>
      <c r="N3048" t="s">
        <v>1556</v>
      </c>
      <c r="O3048">
        <v>2017</v>
      </c>
      <c r="P3048" s="2">
        <v>100</v>
      </c>
      <c r="Q3048" s="2">
        <v>0</v>
      </c>
      <c r="R3048" s="2">
        <v>0</v>
      </c>
      <c r="S3048" s="2">
        <v>0</v>
      </c>
      <c r="T3048" s="2"/>
      <c r="U3048" s="2"/>
    </row>
    <row r="3049" spans="1:21" x14ac:dyDescent="0.25">
      <c r="A3049">
        <v>66769275</v>
      </c>
      <c r="B3049" s="7" t="s">
        <v>1217</v>
      </c>
      <c r="C3049">
        <v>5</v>
      </c>
      <c r="D3049">
        <v>2019</v>
      </c>
      <c r="E3049">
        <v>2</v>
      </c>
      <c r="F3049">
        <v>217</v>
      </c>
      <c r="G3049">
        <v>178</v>
      </c>
      <c r="H3049">
        <v>148</v>
      </c>
      <c r="I3049">
        <v>106</v>
      </c>
      <c r="J3049">
        <v>201</v>
      </c>
      <c r="K3049" t="s">
        <v>1968</v>
      </c>
      <c r="L3049" t="s">
        <v>1552</v>
      </c>
      <c r="M3049">
        <v>2</v>
      </c>
      <c r="N3049" t="s">
        <v>1556</v>
      </c>
      <c r="O3049">
        <v>2018</v>
      </c>
      <c r="P3049" s="2">
        <v>100</v>
      </c>
      <c r="Q3049" s="2">
        <v>0</v>
      </c>
      <c r="R3049" s="2">
        <v>0</v>
      </c>
      <c r="S3049" s="2">
        <v>0</v>
      </c>
      <c r="T3049" s="2"/>
      <c r="U3049" s="2"/>
    </row>
    <row r="3050" spans="1:21" x14ac:dyDescent="0.25">
      <c r="A3050">
        <v>66769275</v>
      </c>
      <c r="B3050" s="7" t="s">
        <v>1217</v>
      </c>
      <c r="C3050">
        <v>5</v>
      </c>
      <c r="D3050">
        <v>2019</v>
      </c>
      <c r="E3050">
        <v>2</v>
      </c>
      <c r="F3050">
        <v>217</v>
      </c>
      <c r="G3050">
        <v>178</v>
      </c>
      <c r="H3050">
        <v>148</v>
      </c>
      <c r="I3050">
        <v>106</v>
      </c>
      <c r="J3050">
        <v>201</v>
      </c>
      <c r="K3050" t="s">
        <v>1968</v>
      </c>
      <c r="L3050" t="s">
        <v>1552</v>
      </c>
      <c r="M3050">
        <v>2</v>
      </c>
      <c r="N3050" t="s">
        <v>1556</v>
      </c>
      <c r="O3050">
        <v>2019</v>
      </c>
      <c r="P3050" s="2">
        <v>100</v>
      </c>
      <c r="Q3050" s="2">
        <v>0</v>
      </c>
      <c r="R3050" s="2">
        <v>0</v>
      </c>
      <c r="S3050" s="2">
        <v>0</v>
      </c>
      <c r="T3050" s="2">
        <v>100</v>
      </c>
      <c r="U3050" s="2">
        <v>100</v>
      </c>
    </row>
    <row r="3051" spans="1:21" x14ac:dyDescent="0.25">
      <c r="A3051">
        <v>66769275</v>
      </c>
      <c r="B3051" s="7" t="s">
        <v>1217</v>
      </c>
      <c r="C3051">
        <v>5</v>
      </c>
      <c r="D3051">
        <v>2019</v>
      </c>
      <c r="E3051">
        <v>2</v>
      </c>
      <c r="F3051">
        <v>217</v>
      </c>
      <c r="G3051">
        <v>178</v>
      </c>
      <c r="H3051">
        <v>148</v>
      </c>
      <c r="I3051">
        <v>106</v>
      </c>
      <c r="J3051">
        <v>201</v>
      </c>
      <c r="K3051" t="s">
        <v>1968</v>
      </c>
      <c r="L3051" t="s">
        <v>1552</v>
      </c>
      <c r="M3051">
        <v>2</v>
      </c>
      <c r="N3051" t="s">
        <v>1556</v>
      </c>
      <c r="O3051">
        <v>2020</v>
      </c>
      <c r="P3051" s="2">
        <v>100</v>
      </c>
      <c r="Q3051" s="2">
        <v>0</v>
      </c>
      <c r="R3051" s="2">
        <v>0</v>
      </c>
      <c r="S3051" s="2">
        <v>0</v>
      </c>
      <c r="T3051" s="2"/>
      <c r="U3051" s="2"/>
    </row>
    <row r="3052" spans="1:21" x14ac:dyDescent="0.25">
      <c r="A3052">
        <v>66769275</v>
      </c>
      <c r="B3052" s="7" t="s">
        <v>1218</v>
      </c>
      <c r="C3052">
        <v>5</v>
      </c>
      <c r="D3052">
        <v>2019</v>
      </c>
      <c r="E3052">
        <v>2</v>
      </c>
      <c r="F3052">
        <v>217</v>
      </c>
      <c r="G3052">
        <v>178</v>
      </c>
      <c r="H3052">
        <v>148</v>
      </c>
      <c r="I3052">
        <v>111</v>
      </c>
      <c r="J3052">
        <v>206</v>
      </c>
      <c r="K3052" t="s">
        <v>1969</v>
      </c>
      <c r="L3052" t="s">
        <v>1552</v>
      </c>
      <c r="M3052">
        <v>2</v>
      </c>
      <c r="N3052" t="s">
        <v>1556</v>
      </c>
      <c r="O3052">
        <v>2016</v>
      </c>
      <c r="P3052" s="2">
        <v>0</v>
      </c>
      <c r="Q3052" s="2">
        <v>0</v>
      </c>
      <c r="R3052" s="2">
        <v>0</v>
      </c>
      <c r="S3052" s="2">
        <v>0</v>
      </c>
      <c r="T3052" s="2"/>
      <c r="U3052" s="2"/>
    </row>
    <row r="3053" spans="1:21" x14ac:dyDescent="0.25">
      <c r="A3053">
        <v>66769275</v>
      </c>
      <c r="B3053" s="7" t="s">
        <v>1218</v>
      </c>
      <c r="C3053">
        <v>5</v>
      </c>
      <c r="D3053">
        <v>2019</v>
      </c>
      <c r="E3053">
        <v>2</v>
      </c>
      <c r="F3053">
        <v>217</v>
      </c>
      <c r="G3053">
        <v>178</v>
      </c>
      <c r="H3053">
        <v>148</v>
      </c>
      <c r="I3053">
        <v>111</v>
      </c>
      <c r="J3053">
        <v>206</v>
      </c>
      <c r="K3053" t="s">
        <v>1969</v>
      </c>
      <c r="L3053" t="s">
        <v>1552</v>
      </c>
      <c r="M3053">
        <v>2</v>
      </c>
      <c r="N3053" t="s">
        <v>1556</v>
      </c>
      <c r="O3053">
        <v>2017</v>
      </c>
      <c r="P3053" s="2">
        <v>3</v>
      </c>
      <c r="Q3053" s="2">
        <v>0</v>
      </c>
      <c r="R3053" s="2">
        <v>0</v>
      </c>
      <c r="S3053" s="2">
        <v>0</v>
      </c>
      <c r="T3053" s="2"/>
      <c r="U3053" s="2"/>
    </row>
    <row r="3054" spans="1:21" x14ac:dyDescent="0.25">
      <c r="A3054">
        <v>66769275</v>
      </c>
      <c r="B3054" s="7" t="s">
        <v>1218</v>
      </c>
      <c r="C3054">
        <v>5</v>
      </c>
      <c r="D3054">
        <v>2019</v>
      </c>
      <c r="E3054">
        <v>2</v>
      </c>
      <c r="F3054">
        <v>217</v>
      </c>
      <c r="G3054">
        <v>178</v>
      </c>
      <c r="H3054">
        <v>148</v>
      </c>
      <c r="I3054">
        <v>111</v>
      </c>
      <c r="J3054">
        <v>206</v>
      </c>
      <c r="K3054" t="s">
        <v>1969</v>
      </c>
      <c r="L3054" t="s">
        <v>1552</v>
      </c>
      <c r="M3054">
        <v>2</v>
      </c>
      <c r="N3054" t="s">
        <v>1556</v>
      </c>
      <c r="O3054">
        <v>2018</v>
      </c>
      <c r="P3054" s="2">
        <v>5</v>
      </c>
      <c r="Q3054" s="2">
        <v>0</v>
      </c>
      <c r="R3054" s="2">
        <v>0</v>
      </c>
      <c r="S3054" s="2">
        <v>0</v>
      </c>
      <c r="T3054" s="2"/>
      <c r="U3054" s="2"/>
    </row>
    <row r="3055" spans="1:21" x14ac:dyDescent="0.25">
      <c r="A3055">
        <v>66769275</v>
      </c>
      <c r="B3055" s="7" t="s">
        <v>1218</v>
      </c>
      <c r="C3055">
        <v>5</v>
      </c>
      <c r="D3055">
        <v>2019</v>
      </c>
      <c r="E3055">
        <v>2</v>
      </c>
      <c r="F3055">
        <v>217</v>
      </c>
      <c r="G3055">
        <v>178</v>
      </c>
      <c r="H3055">
        <v>148</v>
      </c>
      <c r="I3055">
        <v>111</v>
      </c>
      <c r="J3055">
        <v>206</v>
      </c>
      <c r="K3055" t="s">
        <v>1969</v>
      </c>
      <c r="L3055" t="s">
        <v>1552</v>
      </c>
      <c r="M3055">
        <v>2</v>
      </c>
      <c r="N3055" t="s">
        <v>1556</v>
      </c>
      <c r="O3055">
        <v>2019</v>
      </c>
      <c r="P3055" s="2">
        <v>8</v>
      </c>
      <c r="Q3055" s="2">
        <v>0</v>
      </c>
      <c r="R3055" s="2">
        <v>0</v>
      </c>
      <c r="S3055" s="2">
        <v>0</v>
      </c>
      <c r="T3055" s="2">
        <v>0</v>
      </c>
      <c r="U3055" s="2">
        <v>0</v>
      </c>
    </row>
    <row r="3056" spans="1:21" x14ac:dyDescent="0.25">
      <c r="A3056">
        <v>66769275</v>
      </c>
      <c r="B3056" s="7" t="s">
        <v>1218</v>
      </c>
      <c r="C3056">
        <v>5</v>
      </c>
      <c r="D3056">
        <v>2019</v>
      </c>
      <c r="E3056">
        <v>2</v>
      </c>
      <c r="F3056">
        <v>217</v>
      </c>
      <c r="G3056">
        <v>178</v>
      </c>
      <c r="H3056">
        <v>148</v>
      </c>
      <c r="I3056">
        <v>111</v>
      </c>
      <c r="J3056">
        <v>206</v>
      </c>
      <c r="K3056" t="s">
        <v>1969</v>
      </c>
      <c r="L3056" t="s">
        <v>1552</v>
      </c>
      <c r="M3056">
        <v>2</v>
      </c>
      <c r="N3056" t="s">
        <v>1556</v>
      </c>
      <c r="O3056">
        <v>2020</v>
      </c>
      <c r="P3056" s="2">
        <v>10</v>
      </c>
      <c r="Q3056" s="2">
        <v>0</v>
      </c>
      <c r="R3056" s="2">
        <v>0</v>
      </c>
      <c r="S3056" s="2">
        <v>0</v>
      </c>
      <c r="T3056" s="2"/>
      <c r="U3056" s="2"/>
    </row>
    <row r="3057" spans="1:21" x14ac:dyDescent="0.25">
      <c r="A3057">
        <v>66769275</v>
      </c>
      <c r="B3057" s="7" t="s">
        <v>1219</v>
      </c>
      <c r="C3057">
        <v>5</v>
      </c>
      <c r="D3057">
        <v>2019</v>
      </c>
      <c r="E3057">
        <v>2</v>
      </c>
      <c r="F3057">
        <v>217</v>
      </c>
      <c r="G3057">
        <v>178</v>
      </c>
      <c r="H3057">
        <v>148</v>
      </c>
      <c r="I3057">
        <v>113</v>
      </c>
      <c r="J3057">
        <v>208</v>
      </c>
      <c r="K3057" t="s">
        <v>1970</v>
      </c>
      <c r="L3057" t="s">
        <v>1552</v>
      </c>
      <c r="M3057">
        <v>2</v>
      </c>
      <c r="N3057" t="s">
        <v>1556</v>
      </c>
      <c r="O3057">
        <v>2016</v>
      </c>
      <c r="P3057" s="2">
        <v>5</v>
      </c>
      <c r="Q3057" s="2">
        <v>2</v>
      </c>
      <c r="R3057" s="2">
        <v>2</v>
      </c>
      <c r="S3057" s="2">
        <v>100</v>
      </c>
      <c r="T3057" s="2"/>
      <c r="U3057" s="2"/>
    </row>
    <row r="3058" spans="1:21" x14ac:dyDescent="0.25">
      <c r="A3058">
        <v>66769275</v>
      </c>
      <c r="B3058" s="7" t="s">
        <v>1219</v>
      </c>
      <c r="C3058">
        <v>5</v>
      </c>
      <c r="D3058">
        <v>2019</v>
      </c>
      <c r="E3058">
        <v>2</v>
      </c>
      <c r="F3058">
        <v>217</v>
      </c>
      <c r="G3058">
        <v>178</v>
      </c>
      <c r="H3058">
        <v>148</v>
      </c>
      <c r="I3058">
        <v>113</v>
      </c>
      <c r="J3058">
        <v>208</v>
      </c>
      <c r="K3058" t="s">
        <v>1970</v>
      </c>
      <c r="L3058" t="s">
        <v>1552</v>
      </c>
      <c r="M3058">
        <v>2</v>
      </c>
      <c r="N3058" t="s">
        <v>1556</v>
      </c>
      <c r="O3058">
        <v>2017</v>
      </c>
      <c r="P3058" s="2">
        <v>25</v>
      </c>
      <c r="Q3058" s="2">
        <v>0</v>
      </c>
      <c r="R3058" s="2">
        <v>0</v>
      </c>
      <c r="S3058" s="2">
        <v>0</v>
      </c>
      <c r="T3058" s="2"/>
      <c r="U3058" s="2"/>
    </row>
    <row r="3059" spans="1:21" x14ac:dyDescent="0.25">
      <c r="A3059">
        <v>66769275</v>
      </c>
      <c r="B3059" s="7" t="s">
        <v>1219</v>
      </c>
      <c r="C3059">
        <v>5</v>
      </c>
      <c r="D3059">
        <v>2019</v>
      </c>
      <c r="E3059">
        <v>2</v>
      </c>
      <c r="F3059">
        <v>217</v>
      </c>
      <c r="G3059">
        <v>178</v>
      </c>
      <c r="H3059">
        <v>148</v>
      </c>
      <c r="I3059">
        <v>113</v>
      </c>
      <c r="J3059">
        <v>208</v>
      </c>
      <c r="K3059" t="s">
        <v>1970</v>
      </c>
      <c r="L3059" t="s">
        <v>1552</v>
      </c>
      <c r="M3059">
        <v>2</v>
      </c>
      <c r="N3059" t="s">
        <v>1556</v>
      </c>
      <c r="O3059">
        <v>2018</v>
      </c>
      <c r="P3059" s="2">
        <v>25</v>
      </c>
      <c r="Q3059" s="2">
        <v>0</v>
      </c>
      <c r="R3059" s="2">
        <v>0</v>
      </c>
      <c r="S3059" s="2">
        <v>0</v>
      </c>
      <c r="T3059" s="2"/>
      <c r="U3059" s="2"/>
    </row>
    <row r="3060" spans="1:21" x14ac:dyDescent="0.25">
      <c r="A3060">
        <v>66769275</v>
      </c>
      <c r="B3060" s="7" t="s">
        <v>1219</v>
      </c>
      <c r="C3060">
        <v>5</v>
      </c>
      <c r="D3060">
        <v>2019</v>
      </c>
      <c r="E3060">
        <v>2</v>
      </c>
      <c r="F3060">
        <v>217</v>
      </c>
      <c r="G3060">
        <v>178</v>
      </c>
      <c r="H3060">
        <v>148</v>
      </c>
      <c r="I3060">
        <v>113</v>
      </c>
      <c r="J3060">
        <v>208</v>
      </c>
      <c r="K3060" t="s">
        <v>1970</v>
      </c>
      <c r="L3060" t="s">
        <v>1552</v>
      </c>
      <c r="M3060">
        <v>2</v>
      </c>
      <c r="N3060" t="s">
        <v>1556</v>
      </c>
      <c r="O3060">
        <v>2019</v>
      </c>
      <c r="P3060" s="2">
        <v>25</v>
      </c>
      <c r="Q3060" s="2">
        <v>0</v>
      </c>
      <c r="R3060" s="2">
        <v>0</v>
      </c>
      <c r="S3060" s="2">
        <v>0</v>
      </c>
      <c r="T3060" s="2">
        <v>100</v>
      </c>
      <c r="U3060" s="2">
        <v>100</v>
      </c>
    </row>
    <row r="3061" spans="1:21" x14ac:dyDescent="0.25">
      <c r="A3061">
        <v>66769275</v>
      </c>
      <c r="B3061" s="7" t="s">
        <v>1219</v>
      </c>
      <c r="C3061">
        <v>5</v>
      </c>
      <c r="D3061">
        <v>2019</v>
      </c>
      <c r="E3061">
        <v>2</v>
      </c>
      <c r="F3061">
        <v>217</v>
      </c>
      <c r="G3061">
        <v>178</v>
      </c>
      <c r="H3061">
        <v>148</v>
      </c>
      <c r="I3061">
        <v>113</v>
      </c>
      <c r="J3061">
        <v>208</v>
      </c>
      <c r="K3061" t="s">
        <v>1970</v>
      </c>
      <c r="L3061" t="s">
        <v>1552</v>
      </c>
      <c r="M3061">
        <v>2</v>
      </c>
      <c r="N3061" t="s">
        <v>1556</v>
      </c>
      <c r="O3061">
        <v>2020</v>
      </c>
      <c r="P3061" s="2">
        <v>20</v>
      </c>
      <c r="Q3061" s="2">
        <v>0</v>
      </c>
      <c r="R3061" s="2">
        <v>0</v>
      </c>
      <c r="S3061" s="2">
        <v>0</v>
      </c>
      <c r="T3061" s="2"/>
      <c r="U3061" s="2"/>
    </row>
    <row r="3062" spans="1:21" x14ac:dyDescent="0.25">
      <c r="A3062">
        <v>66769275</v>
      </c>
      <c r="B3062" s="7" t="s">
        <v>1220</v>
      </c>
      <c r="C3062">
        <v>5</v>
      </c>
      <c r="D3062">
        <v>2019</v>
      </c>
      <c r="E3062">
        <v>2</v>
      </c>
      <c r="F3062">
        <v>217</v>
      </c>
      <c r="G3062">
        <v>178</v>
      </c>
      <c r="H3062">
        <v>148</v>
      </c>
      <c r="I3062">
        <v>506</v>
      </c>
      <c r="J3062">
        <v>513</v>
      </c>
      <c r="K3062" t="s">
        <v>1974</v>
      </c>
      <c r="L3062" t="s">
        <v>1552</v>
      </c>
      <c r="M3062">
        <v>2</v>
      </c>
      <c r="N3062" t="s">
        <v>1556</v>
      </c>
      <c r="O3062">
        <v>2016</v>
      </c>
      <c r="P3062" s="2">
        <v>100</v>
      </c>
      <c r="Q3062" s="2">
        <v>100</v>
      </c>
      <c r="R3062" s="2">
        <v>1</v>
      </c>
      <c r="S3062" s="2">
        <v>1</v>
      </c>
      <c r="T3062" s="2"/>
      <c r="U3062" s="2"/>
    </row>
    <row r="3063" spans="1:21" x14ac:dyDescent="0.25">
      <c r="A3063">
        <v>66769275</v>
      </c>
      <c r="B3063" s="7" t="s">
        <v>1220</v>
      </c>
      <c r="C3063">
        <v>5</v>
      </c>
      <c r="D3063">
        <v>2019</v>
      </c>
      <c r="E3063">
        <v>2</v>
      </c>
      <c r="F3063">
        <v>217</v>
      </c>
      <c r="G3063">
        <v>178</v>
      </c>
      <c r="H3063">
        <v>148</v>
      </c>
      <c r="I3063">
        <v>506</v>
      </c>
      <c r="J3063">
        <v>513</v>
      </c>
      <c r="K3063" t="s">
        <v>1974</v>
      </c>
      <c r="L3063" t="s">
        <v>1552</v>
      </c>
      <c r="M3063">
        <v>2</v>
      </c>
      <c r="N3063" t="s">
        <v>1556</v>
      </c>
      <c r="O3063">
        <v>2017</v>
      </c>
      <c r="P3063" s="2">
        <v>100</v>
      </c>
      <c r="Q3063" s="2">
        <v>0</v>
      </c>
      <c r="R3063" s="2">
        <v>0</v>
      </c>
      <c r="S3063" s="2">
        <v>0</v>
      </c>
      <c r="T3063" s="2"/>
      <c r="U3063" s="2"/>
    </row>
    <row r="3064" spans="1:21" x14ac:dyDescent="0.25">
      <c r="A3064">
        <v>66769275</v>
      </c>
      <c r="B3064" s="7" t="s">
        <v>1220</v>
      </c>
      <c r="C3064">
        <v>5</v>
      </c>
      <c r="D3064">
        <v>2019</v>
      </c>
      <c r="E3064">
        <v>2</v>
      </c>
      <c r="F3064">
        <v>217</v>
      </c>
      <c r="G3064">
        <v>178</v>
      </c>
      <c r="H3064">
        <v>148</v>
      </c>
      <c r="I3064">
        <v>506</v>
      </c>
      <c r="J3064">
        <v>513</v>
      </c>
      <c r="K3064" t="s">
        <v>1974</v>
      </c>
      <c r="L3064" t="s">
        <v>1552</v>
      </c>
      <c r="M3064">
        <v>2</v>
      </c>
      <c r="N3064" t="s">
        <v>1556</v>
      </c>
      <c r="O3064">
        <v>2018</v>
      </c>
      <c r="P3064" s="2">
        <v>100</v>
      </c>
      <c r="Q3064" s="2">
        <v>0</v>
      </c>
      <c r="R3064" s="2">
        <v>0</v>
      </c>
      <c r="S3064" s="2">
        <v>0</v>
      </c>
      <c r="T3064" s="2"/>
      <c r="U3064" s="2"/>
    </row>
    <row r="3065" spans="1:21" x14ac:dyDescent="0.25">
      <c r="A3065">
        <v>66769275</v>
      </c>
      <c r="B3065" s="7" t="s">
        <v>1220</v>
      </c>
      <c r="C3065">
        <v>5</v>
      </c>
      <c r="D3065">
        <v>2019</v>
      </c>
      <c r="E3065">
        <v>2</v>
      </c>
      <c r="F3065">
        <v>217</v>
      </c>
      <c r="G3065">
        <v>178</v>
      </c>
      <c r="H3065">
        <v>148</v>
      </c>
      <c r="I3065">
        <v>506</v>
      </c>
      <c r="J3065">
        <v>513</v>
      </c>
      <c r="K3065" t="s">
        <v>1974</v>
      </c>
      <c r="L3065" t="s">
        <v>1552</v>
      </c>
      <c r="M3065">
        <v>2</v>
      </c>
      <c r="N3065" t="s">
        <v>1556</v>
      </c>
      <c r="O3065">
        <v>2019</v>
      </c>
      <c r="P3065" s="2">
        <v>100</v>
      </c>
      <c r="Q3065" s="2">
        <v>0</v>
      </c>
      <c r="R3065" s="2">
        <v>0</v>
      </c>
      <c r="S3065" s="2">
        <v>0</v>
      </c>
      <c r="T3065" s="2">
        <v>100</v>
      </c>
      <c r="U3065" s="2">
        <v>100</v>
      </c>
    </row>
    <row r="3066" spans="1:21" x14ac:dyDescent="0.25">
      <c r="A3066">
        <v>66769275</v>
      </c>
      <c r="B3066" s="7" t="s">
        <v>1220</v>
      </c>
      <c r="C3066">
        <v>5</v>
      </c>
      <c r="D3066">
        <v>2019</v>
      </c>
      <c r="E3066">
        <v>2</v>
      </c>
      <c r="F3066">
        <v>217</v>
      </c>
      <c r="G3066">
        <v>178</v>
      </c>
      <c r="H3066">
        <v>148</v>
      </c>
      <c r="I3066">
        <v>506</v>
      </c>
      <c r="J3066">
        <v>513</v>
      </c>
      <c r="K3066" t="s">
        <v>1974</v>
      </c>
      <c r="L3066" t="s">
        <v>1552</v>
      </c>
      <c r="M3066">
        <v>2</v>
      </c>
      <c r="N3066" t="s">
        <v>1556</v>
      </c>
      <c r="O3066">
        <v>2020</v>
      </c>
      <c r="P3066" s="2">
        <v>100</v>
      </c>
      <c r="Q3066" s="2">
        <v>0</v>
      </c>
      <c r="R3066" s="2">
        <v>0</v>
      </c>
      <c r="S3066" s="2">
        <v>0</v>
      </c>
      <c r="T3066" s="2"/>
      <c r="U3066" s="2"/>
    </row>
    <row r="3067" spans="1:21" x14ac:dyDescent="0.25">
      <c r="A3067">
        <v>66769275</v>
      </c>
      <c r="B3067" s="7" t="s">
        <v>1221</v>
      </c>
      <c r="C3067">
        <v>5</v>
      </c>
      <c r="D3067">
        <v>2019</v>
      </c>
      <c r="E3067">
        <v>2</v>
      </c>
      <c r="F3067">
        <v>217</v>
      </c>
      <c r="G3067">
        <v>180</v>
      </c>
      <c r="H3067">
        <v>151</v>
      </c>
      <c r="I3067">
        <v>122</v>
      </c>
      <c r="J3067">
        <v>230</v>
      </c>
      <c r="K3067" t="s">
        <v>1972</v>
      </c>
      <c r="L3067" t="s">
        <v>1552</v>
      </c>
      <c r="M3067">
        <v>2</v>
      </c>
      <c r="N3067" t="s">
        <v>1556</v>
      </c>
      <c r="O3067">
        <v>2016</v>
      </c>
      <c r="P3067" s="2">
        <v>0.5</v>
      </c>
      <c r="Q3067" s="2">
        <v>0.01</v>
      </c>
      <c r="R3067" s="2">
        <v>0.01</v>
      </c>
      <c r="S3067" s="2">
        <v>100</v>
      </c>
      <c r="T3067" s="2"/>
      <c r="U3067" s="2"/>
    </row>
    <row r="3068" spans="1:21" x14ac:dyDescent="0.25">
      <c r="A3068">
        <v>66769275</v>
      </c>
      <c r="B3068" s="7" t="s">
        <v>1221</v>
      </c>
      <c r="C3068">
        <v>5</v>
      </c>
      <c r="D3068">
        <v>2019</v>
      </c>
      <c r="E3068">
        <v>2</v>
      </c>
      <c r="F3068">
        <v>217</v>
      </c>
      <c r="G3068">
        <v>180</v>
      </c>
      <c r="H3068">
        <v>151</v>
      </c>
      <c r="I3068">
        <v>122</v>
      </c>
      <c r="J3068">
        <v>230</v>
      </c>
      <c r="K3068" t="s">
        <v>1972</v>
      </c>
      <c r="L3068" t="s">
        <v>1552</v>
      </c>
      <c r="M3068">
        <v>2</v>
      </c>
      <c r="N3068" t="s">
        <v>1556</v>
      </c>
      <c r="O3068">
        <v>2017</v>
      </c>
      <c r="P3068" s="2">
        <v>1</v>
      </c>
      <c r="Q3068" s="2">
        <v>0</v>
      </c>
      <c r="R3068" s="2">
        <v>0</v>
      </c>
      <c r="S3068" s="2">
        <v>0</v>
      </c>
      <c r="T3068" s="2"/>
      <c r="U3068" s="2"/>
    </row>
    <row r="3069" spans="1:21" x14ac:dyDescent="0.25">
      <c r="A3069">
        <v>66769275</v>
      </c>
      <c r="B3069" s="7" t="s">
        <v>1221</v>
      </c>
      <c r="C3069">
        <v>5</v>
      </c>
      <c r="D3069">
        <v>2019</v>
      </c>
      <c r="E3069">
        <v>2</v>
      </c>
      <c r="F3069">
        <v>217</v>
      </c>
      <c r="G3069">
        <v>180</v>
      </c>
      <c r="H3069">
        <v>151</v>
      </c>
      <c r="I3069">
        <v>122</v>
      </c>
      <c r="J3069">
        <v>230</v>
      </c>
      <c r="K3069" t="s">
        <v>1972</v>
      </c>
      <c r="L3069" t="s">
        <v>1552</v>
      </c>
      <c r="M3069">
        <v>2</v>
      </c>
      <c r="N3069" t="s">
        <v>1556</v>
      </c>
      <c r="O3069">
        <v>2018</v>
      </c>
      <c r="P3069" s="2">
        <v>2</v>
      </c>
      <c r="Q3069" s="2">
        <v>0</v>
      </c>
      <c r="R3069" s="2">
        <v>0</v>
      </c>
      <c r="S3069" s="2">
        <v>0</v>
      </c>
      <c r="T3069" s="2"/>
      <c r="U3069" s="2"/>
    </row>
    <row r="3070" spans="1:21" x14ac:dyDescent="0.25">
      <c r="A3070">
        <v>66769275</v>
      </c>
      <c r="B3070" s="7" t="s">
        <v>1221</v>
      </c>
      <c r="C3070">
        <v>5</v>
      </c>
      <c r="D3070">
        <v>2019</v>
      </c>
      <c r="E3070">
        <v>2</v>
      </c>
      <c r="F3070">
        <v>217</v>
      </c>
      <c r="G3070">
        <v>180</v>
      </c>
      <c r="H3070">
        <v>151</v>
      </c>
      <c r="I3070">
        <v>122</v>
      </c>
      <c r="J3070">
        <v>230</v>
      </c>
      <c r="K3070" t="s">
        <v>1972</v>
      </c>
      <c r="L3070" t="s">
        <v>1552</v>
      </c>
      <c r="M3070">
        <v>2</v>
      </c>
      <c r="N3070" t="s">
        <v>1556</v>
      </c>
      <c r="O3070">
        <v>2019</v>
      </c>
      <c r="P3070" s="2">
        <v>1</v>
      </c>
      <c r="Q3070" s="2">
        <v>0</v>
      </c>
      <c r="R3070" s="2">
        <v>0</v>
      </c>
      <c r="S3070" s="2">
        <v>0</v>
      </c>
      <c r="T3070" s="2">
        <v>100</v>
      </c>
      <c r="U3070" s="2">
        <v>100</v>
      </c>
    </row>
    <row r="3071" spans="1:21" x14ac:dyDescent="0.25">
      <c r="A3071">
        <v>66769275</v>
      </c>
      <c r="B3071" s="7" t="s">
        <v>1221</v>
      </c>
      <c r="C3071">
        <v>5</v>
      </c>
      <c r="D3071">
        <v>2019</v>
      </c>
      <c r="E3071">
        <v>2</v>
      </c>
      <c r="F3071">
        <v>217</v>
      </c>
      <c r="G3071">
        <v>180</v>
      </c>
      <c r="H3071">
        <v>151</v>
      </c>
      <c r="I3071">
        <v>122</v>
      </c>
      <c r="J3071">
        <v>230</v>
      </c>
      <c r="K3071" t="s">
        <v>1972</v>
      </c>
      <c r="L3071" t="s">
        <v>1552</v>
      </c>
      <c r="M3071">
        <v>2</v>
      </c>
      <c r="N3071" t="s">
        <v>1556</v>
      </c>
      <c r="O3071">
        <v>2020</v>
      </c>
      <c r="P3071" s="2">
        <v>0.5</v>
      </c>
      <c r="Q3071" s="2">
        <v>0</v>
      </c>
      <c r="R3071" s="2">
        <v>0</v>
      </c>
      <c r="S3071" s="2">
        <v>0</v>
      </c>
      <c r="T3071" s="2"/>
      <c r="U3071" s="2"/>
    </row>
    <row r="3072" spans="1:21" x14ac:dyDescent="0.25">
      <c r="A3072">
        <v>66769275</v>
      </c>
      <c r="B3072" s="7" t="s">
        <v>1222</v>
      </c>
      <c r="C3072">
        <v>5</v>
      </c>
      <c r="D3072">
        <v>2019</v>
      </c>
      <c r="E3072">
        <v>2</v>
      </c>
      <c r="F3072">
        <v>217</v>
      </c>
      <c r="G3072">
        <v>180</v>
      </c>
      <c r="H3072">
        <v>151</v>
      </c>
      <c r="I3072">
        <v>123</v>
      </c>
      <c r="J3072">
        <v>231</v>
      </c>
      <c r="K3072" t="s">
        <v>1973</v>
      </c>
      <c r="L3072" t="s">
        <v>1552</v>
      </c>
      <c r="M3072">
        <v>2</v>
      </c>
      <c r="N3072" t="s">
        <v>1556</v>
      </c>
      <c r="O3072">
        <v>2016</v>
      </c>
      <c r="P3072" s="2">
        <v>0</v>
      </c>
      <c r="Q3072" s="2">
        <v>0</v>
      </c>
      <c r="R3072" s="2">
        <v>0</v>
      </c>
      <c r="S3072" s="2">
        <v>0</v>
      </c>
      <c r="T3072" s="2"/>
      <c r="U3072" s="2"/>
    </row>
    <row r="3073" spans="1:21" x14ac:dyDescent="0.25">
      <c r="A3073">
        <v>66769275</v>
      </c>
      <c r="B3073" s="7" t="s">
        <v>1222</v>
      </c>
      <c r="C3073">
        <v>5</v>
      </c>
      <c r="D3073">
        <v>2019</v>
      </c>
      <c r="E3073">
        <v>2</v>
      </c>
      <c r="F3073">
        <v>217</v>
      </c>
      <c r="G3073">
        <v>180</v>
      </c>
      <c r="H3073">
        <v>151</v>
      </c>
      <c r="I3073">
        <v>123</v>
      </c>
      <c r="J3073">
        <v>231</v>
      </c>
      <c r="K3073" t="s">
        <v>1973</v>
      </c>
      <c r="L3073" t="s">
        <v>1552</v>
      </c>
      <c r="M3073">
        <v>2</v>
      </c>
      <c r="N3073" t="s">
        <v>1556</v>
      </c>
      <c r="O3073">
        <v>2017</v>
      </c>
      <c r="P3073" s="2">
        <v>1</v>
      </c>
      <c r="Q3073" s="2">
        <v>0</v>
      </c>
      <c r="R3073" s="2">
        <v>0</v>
      </c>
      <c r="S3073" s="2">
        <v>0</v>
      </c>
      <c r="T3073" s="2"/>
      <c r="U3073" s="2"/>
    </row>
    <row r="3074" spans="1:21" x14ac:dyDescent="0.25">
      <c r="A3074">
        <v>66769275</v>
      </c>
      <c r="B3074" s="7" t="s">
        <v>1222</v>
      </c>
      <c r="C3074">
        <v>5</v>
      </c>
      <c r="D3074">
        <v>2019</v>
      </c>
      <c r="E3074">
        <v>2</v>
      </c>
      <c r="F3074">
        <v>217</v>
      </c>
      <c r="G3074">
        <v>180</v>
      </c>
      <c r="H3074">
        <v>151</v>
      </c>
      <c r="I3074">
        <v>123</v>
      </c>
      <c r="J3074">
        <v>231</v>
      </c>
      <c r="K3074" t="s">
        <v>1973</v>
      </c>
      <c r="L3074" t="s">
        <v>1552</v>
      </c>
      <c r="M3074">
        <v>2</v>
      </c>
      <c r="N3074" t="s">
        <v>1556</v>
      </c>
      <c r="O3074">
        <v>2018</v>
      </c>
      <c r="P3074" s="2">
        <v>1</v>
      </c>
      <c r="Q3074" s="2">
        <v>0</v>
      </c>
      <c r="R3074" s="2">
        <v>0</v>
      </c>
      <c r="S3074" s="2">
        <v>0</v>
      </c>
      <c r="T3074" s="2"/>
      <c r="U3074" s="2"/>
    </row>
    <row r="3075" spans="1:21" x14ac:dyDescent="0.25">
      <c r="A3075">
        <v>66769275</v>
      </c>
      <c r="B3075" s="7" t="s">
        <v>1222</v>
      </c>
      <c r="C3075">
        <v>5</v>
      </c>
      <c r="D3075">
        <v>2019</v>
      </c>
      <c r="E3075">
        <v>2</v>
      </c>
      <c r="F3075">
        <v>217</v>
      </c>
      <c r="G3075">
        <v>180</v>
      </c>
      <c r="H3075">
        <v>151</v>
      </c>
      <c r="I3075">
        <v>123</v>
      </c>
      <c r="J3075">
        <v>231</v>
      </c>
      <c r="K3075" t="s">
        <v>1973</v>
      </c>
      <c r="L3075" t="s">
        <v>1552</v>
      </c>
      <c r="M3075">
        <v>2</v>
      </c>
      <c r="N3075" t="s">
        <v>1556</v>
      </c>
      <c r="O3075">
        <v>2019</v>
      </c>
      <c r="P3075" s="2">
        <v>1</v>
      </c>
      <c r="Q3075" s="2">
        <v>0</v>
      </c>
      <c r="R3075" s="2">
        <v>0</v>
      </c>
      <c r="S3075" s="2">
        <v>0</v>
      </c>
      <c r="T3075" s="2">
        <v>0</v>
      </c>
      <c r="U3075" s="2">
        <v>0</v>
      </c>
    </row>
    <row r="3076" spans="1:21" x14ac:dyDescent="0.25">
      <c r="A3076">
        <v>66769275</v>
      </c>
      <c r="B3076" s="7" t="s">
        <v>1222</v>
      </c>
      <c r="C3076">
        <v>5</v>
      </c>
      <c r="D3076">
        <v>2019</v>
      </c>
      <c r="E3076">
        <v>2</v>
      </c>
      <c r="F3076">
        <v>217</v>
      </c>
      <c r="G3076">
        <v>180</v>
      </c>
      <c r="H3076">
        <v>151</v>
      </c>
      <c r="I3076">
        <v>123</v>
      </c>
      <c r="J3076">
        <v>231</v>
      </c>
      <c r="K3076" t="s">
        <v>1973</v>
      </c>
      <c r="L3076" t="s">
        <v>1552</v>
      </c>
      <c r="M3076">
        <v>2</v>
      </c>
      <c r="N3076" t="s">
        <v>1556</v>
      </c>
      <c r="O3076">
        <v>2020</v>
      </c>
      <c r="P3076" s="2">
        <v>1</v>
      </c>
      <c r="Q3076" s="2">
        <v>0</v>
      </c>
      <c r="R3076" s="2">
        <v>0</v>
      </c>
      <c r="S3076" s="2">
        <v>0</v>
      </c>
      <c r="T3076" s="2"/>
      <c r="U3076" s="2"/>
    </row>
    <row r="3077" spans="1:21" x14ac:dyDescent="0.25">
      <c r="A3077">
        <v>66769275</v>
      </c>
      <c r="B3077" s="7" t="s">
        <v>1223</v>
      </c>
      <c r="C3077">
        <v>5</v>
      </c>
      <c r="D3077">
        <v>2019</v>
      </c>
      <c r="E3077">
        <v>2</v>
      </c>
      <c r="F3077">
        <v>217</v>
      </c>
      <c r="G3077">
        <v>201</v>
      </c>
      <c r="H3077">
        <v>185</v>
      </c>
      <c r="I3077">
        <v>70</v>
      </c>
      <c r="J3077">
        <v>390</v>
      </c>
      <c r="K3077" t="s">
        <v>1573</v>
      </c>
      <c r="L3077" t="s">
        <v>1555</v>
      </c>
      <c r="M3077">
        <v>2</v>
      </c>
      <c r="N3077" t="s">
        <v>1556</v>
      </c>
      <c r="O3077">
        <v>2016</v>
      </c>
      <c r="P3077" s="2">
        <v>70</v>
      </c>
      <c r="Q3077" s="2">
        <v>70</v>
      </c>
      <c r="R3077" s="2">
        <v>70</v>
      </c>
      <c r="S3077" s="2">
        <v>100</v>
      </c>
      <c r="T3077" s="2"/>
      <c r="U3077" s="2"/>
    </row>
    <row r="3078" spans="1:21" x14ac:dyDescent="0.25">
      <c r="A3078">
        <v>66769275</v>
      </c>
      <c r="B3078" s="7" t="s">
        <v>1223</v>
      </c>
      <c r="C3078">
        <v>5</v>
      </c>
      <c r="D3078">
        <v>2019</v>
      </c>
      <c r="E3078">
        <v>2</v>
      </c>
      <c r="F3078">
        <v>217</v>
      </c>
      <c r="G3078">
        <v>201</v>
      </c>
      <c r="H3078">
        <v>185</v>
      </c>
      <c r="I3078">
        <v>70</v>
      </c>
      <c r="J3078">
        <v>390</v>
      </c>
      <c r="K3078" t="s">
        <v>1573</v>
      </c>
      <c r="L3078" t="s">
        <v>1555</v>
      </c>
      <c r="M3078">
        <v>2</v>
      </c>
      <c r="N3078" t="s">
        <v>1556</v>
      </c>
      <c r="O3078">
        <v>2017</v>
      </c>
      <c r="P3078" s="2">
        <v>70</v>
      </c>
      <c r="Q3078" s="2">
        <v>0</v>
      </c>
      <c r="R3078" s="2">
        <v>0</v>
      </c>
      <c r="S3078" s="2">
        <v>0</v>
      </c>
      <c r="T3078" s="2"/>
      <c r="U3078" s="2"/>
    </row>
    <row r="3079" spans="1:21" x14ac:dyDescent="0.25">
      <c r="A3079">
        <v>66769275</v>
      </c>
      <c r="B3079" s="7" t="s">
        <v>1223</v>
      </c>
      <c r="C3079">
        <v>5</v>
      </c>
      <c r="D3079">
        <v>2019</v>
      </c>
      <c r="E3079">
        <v>2</v>
      </c>
      <c r="F3079">
        <v>217</v>
      </c>
      <c r="G3079">
        <v>201</v>
      </c>
      <c r="H3079">
        <v>185</v>
      </c>
      <c r="I3079">
        <v>70</v>
      </c>
      <c r="J3079">
        <v>390</v>
      </c>
      <c r="K3079" t="s">
        <v>1573</v>
      </c>
      <c r="L3079" t="s">
        <v>1555</v>
      </c>
      <c r="M3079">
        <v>2</v>
      </c>
      <c r="N3079" t="s">
        <v>1556</v>
      </c>
      <c r="O3079">
        <v>2018</v>
      </c>
      <c r="P3079" s="2">
        <v>70</v>
      </c>
      <c r="Q3079" s="2">
        <v>0</v>
      </c>
      <c r="R3079" s="2">
        <v>0</v>
      </c>
      <c r="S3079" s="2">
        <v>0</v>
      </c>
      <c r="T3079" s="2"/>
      <c r="U3079" s="2"/>
    </row>
    <row r="3080" spans="1:21" x14ac:dyDescent="0.25">
      <c r="A3080">
        <v>66769275</v>
      </c>
      <c r="B3080" s="7" t="s">
        <v>1223</v>
      </c>
      <c r="C3080">
        <v>5</v>
      </c>
      <c r="D3080">
        <v>2019</v>
      </c>
      <c r="E3080">
        <v>2</v>
      </c>
      <c r="F3080">
        <v>217</v>
      </c>
      <c r="G3080">
        <v>201</v>
      </c>
      <c r="H3080">
        <v>185</v>
      </c>
      <c r="I3080">
        <v>70</v>
      </c>
      <c r="J3080">
        <v>390</v>
      </c>
      <c r="K3080" t="s">
        <v>1573</v>
      </c>
      <c r="L3080" t="s">
        <v>1555</v>
      </c>
      <c r="M3080">
        <v>2</v>
      </c>
      <c r="N3080" t="s">
        <v>1556</v>
      </c>
      <c r="O3080">
        <v>2019</v>
      </c>
      <c r="P3080" s="2">
        <v>70</v>
      </c>
      <c r="Q3080" s="2">
        <v>0</v>
      </c>
      <c r="R3080" s="2">
        <v>0</v>
      </c>
      <c r="S3080" s="2">
        <v>0</v>
      </c>
      <c r="T3080" s="2">
        <v>100</v>
      </c>
      <c r="U3080" s="2">
        <v>100</v>
      </c>
    </row>
    <row r="3081" spans="1:21" x14ac:dyDescent="0.25">
      <c r="A3081">
        <v>66769275</v>
      </c>
      <c r="B3081" s="7" t="s">
        <v>1223</v>
      </c>
      <c r="C3081">
        <v>5</v>
      </c>
      <c r="D3081">
        <v>2019</v>
      </c>
      <c r="E3081">
        <v>2</v>
      </c>
      <c r="F3081">
        <v>217</v>
      </c>
      <c r="G3081">
        <v>201</v>
      </c>
      <c r="H3081">
        <v>185</v>
      </c>
      <c r="I3081">
        <v>70</v>
      </c>
      <c r="J3081">
        <v>390</v>
      </c>
      <c r="K3081" t="s">
        <v>1573</v>
      </c>
      <c r="L3081" t="s">
        <v>1555</v>
      </c>
      <c r="M3081">
        <v>2</v>
      </c>
      <c r="N3081" t="s">
        <v>1556</v>
      </c>
      <c r="O3081">
        <v>2020</v>
      </c>
      <c r="P3081" s="2">
        <v>70</v>
      </c>
      <c r="Q3081" s="2">
        <v>0</v>
      </c>
      <c r="R3081" s="2">
        <v>0</v>
      </c>
      <c r="S3081" s="2">
        <v>0</v>
      </c>
      <c r="T3081" s="2"/>
      <c r="U3081" s="2"/>
    </row>
    <row r="3082" spans="1:21" x14ac:dyDescent="0.25">
      <c r="A3082">
        <v>66769275</v>
      </c>
      <c r="B3082" s="7" t="s">
        <v>1224</v>
      </c>
      <c r="C3082">
        <v>5</v>
      </c>
      <c r="D3082">
        <v>2019</v>
      </c>
      <c r="E3082">
        <v>2</v>
      </c>
      <c r="F3082">
        <v>217</v>
      </c>
      <c r="G3082">
        <v>202</v>
      </c>
      <c r="H3082">
        <v>189</v>
      </c>
      <c r="I3082">
        <v>379</v>
      </c>
      <c r="J3082">
        <v>411</v>
      </c>
      <c r="K3082" t="s">
        <v>1559</v>
      </c>
      <c r="L3082" t="s">
        <v>1555</v>
      </c>
      <c r="M3082">
        <v>2</v>
      </c>
      <c r="N3082" t="s">
        <v>1556</v>
      </c>
      <c r="O3082">
        <v>2016</v>
      </c>
      <c r="P3082" s="2">
        <v>100</v>
      </c>
      <c r="Q3082" s="2">
        <v>100</v>
      </c>
      <c r="R3082" s="2">
        <v>100</v>
      </c>
      <c r="S3082" s="2">
        <v>100</v>
      </c>
      <c r="T3082" s="2"/>
      <c r="U3082" s="2"/>
    </row>
    <row r="3083" spans="1:21" x14ac:dyDescent="0.25">
      <c r="A3083">
        <v>66769275</v>
      </c>
      <c r="B3083" s="7" t="s">
        <v>1224</v>
      </c>
      <c r="C3083">
        <v>5</v>
      </c>
      <c r="D3083">
        <v>2019</v>
      </c>
      <c r="E3083">
        <v>2</v>
      </c>
      <c r="F3083">
        <v>217</v>
      </c>
      <c r="G3083">
        <v>202</v>
      </c>
      <c r="H3083">
        <v>189</v>
      </c>
      <c r="I3083">
        <v>379</v>
      </c>
      <c r="J3083">
        <v>411</v>
      </c>
      <c r="K3083" t="s">
        <v>1559</v>
      </c>
      <c r="L3083" t="s">
        <v>1555</v>
      </c>
      <c r="M3083">
        <v>2</v>
      </c>
      <c r="N3083" t="s">
        <v>1556</v>
      </c>
      <c r="O3083">
        <v>2017</v>
      </c>
      <c r="P3083" s="2">
        <v>100</v>
      </c>
      <c r="Q3083" s="2">
        <v>0</v>
      </c>
      <c r="R3083" s="2">
        <v>0</v>
      </c>
      <c r="S3083" s="2">
        <v>0</v>
      </c>
      <c r="T3083" s="2"/>
      <c r="U3083" s="2"/>
    </row>
    <row r="3084" spans="1:21" x14ac:dyDescent="0.25">
      <c r="A3084">
        <v>66769275</v>
      </c>
      <c r="B3084" s="7" t="s">
        <v>1224</v>
      </c>
      <c r="C3084">
        <v>5</v>
      </c>
      <c r="D3084">
        <v>2019</v>
      </c>
      <c r="E3084">
        <v>2</v>
      </c>
      <c r="F3084">
        <v>217</v>
      </c>
      <c r="G3084">
        <v>202</v>
      </c>
      <c r="H3084">
        <v>189</v>
      </c>
      <c r="I3084">
        <v>379</v>
      </c>
      <c r="J3084">
        <v>411</v>
      </c>
      <c r="K3084" t="s">
        <v>1559</v>
      </c>
      <c r="L3084" t="s">
        <v>1555</v>
      </c>
      <c r="M3084">
        <v>2</v>
      </c>
      <c r="N3084" t="s">
        <v>1556</v>
      </c>
      <c r="O3084">
        <v>2018</v>
      </c>
      <c r="P3084" s="2">
        <v>100</v>
      </c>
      <c r="Q3084" s="2">
        <v>0</v>
      </c>
      <c r="R3084" s="2">
        <v>0</v>
      </c>
      <c r="S3084" s="2">
        <v>0</v>
      </c>
      <c r="T3084" s="2"/>
      <c r="U3084" s="2"/>
    </row>
    <row r="3085" spans="1:21" x14ac:dyDescent="0.25">
      <c r="A3085">
        <v>66769275</v>
      </c>
      <c r="B3085" s="7" t="s">
        <v>1224</v>
      </c>
      <c r="C3085">
        <v>5</v>
      </c>
      <c r="D3085">
        <v>2019</v>
      </c>
      <c r="E3085">
        <v>2</v>
      </c>
      <c r="F3085">
        <v>217</v>
      </c>
      <c r="G3085">
        <v>202</v>
      </c>
      <c r="H3085">
        <v>189</v>
      </c>
      <c r="I3085">
        <v>379</v>
      </c>
      <c r="J3085">
        <v>411</v>
      </c>
      <c r="K3085" t="s">
        <v>1559</v>
      </c>
      <c r="L3085" t="s">
        <v>1555</v>
      </c>
      <c r="M3085">
        <v>2</v>
      </c>
      <c r="N3085" t="s">
        <v>1556</v>
      </c>
      <c r="O3085">
        <v>2019</v>
      </c>
      <c r="P3085" s="2">
        <v>100</v>
      </c>
      <c r="Q3085" s="2">
        <v>0</v>
      </c>
      <c r="R3085" s="2">
        <v>0</v>
      </c>
      <c r="S3085" s="2">
        <v>0</v>
      </c>
      <c r="T3085" s="2">
        <v>100</v>
      </c>
      <c r="U3085" s="2">
        <v>100</v>
      </c>
    </row>
    <row r="3086" spans="1:21" x14ac:dyDescent="0.25">
      <c r="A3086">
        <v>66769275</v>
      </c>
      <c r="B3086" s="7" t="s">
        <v>1224</v>
      </c>
      <c r="C3086">
        <v>5</v>
      </c>
      <c r="D3086">
        <v>2019</v>
      </c>
      <c r="E3086">
        <v>2</v>
      </c>
      <c r="F3086">
        <v>217</v>
      </c>
      <c r="G3086">
        <v>202</v>
      </c>
      <c r="H3086">
        <v>189</v>
      </c>
      <c r="I3086">
        <v>379</v>
      </c>
      <c r="J3086">
        <v>411</v>
      </c>
      <c r="K3086" t="s">
        <v>1559</v>
      </c>
      <c r="L3086" t="s">
        <v>1555</v>
      </c>
      <c r="M3086">
        <v>2</v>
      </c>
      <c r="N3086" t="s">
        <v>1556</v>
      </c>
      <c r="O3086">
        <v>2020</v>
      </c>
      <c r="P3086" s="2">
        <v>100</v>
      </c>
      <c r="Q3086" s="2">
        <v>0</v>
      </c>
      <c r="R3086" s="2">
        <v>0</v>
      </c>
      <c r="S3086" s="2">
        <v>0</v>
      </c>
      <c r="T3086" s="2"/>
      <c r="U3086" s="2"/>
    </row>
    <row r="3087" spans="1:21" x14ac:dyDescent="0.25">
      <c r="A3087">
        <v>66769275</v>
      </c>
      <c r="B3087" s="7" t="s">
        <v>1225</v>
      </c>
      <c r="C3087">
        <v>5</v>
      </c>
      <c r="D3087">
        <v>2019</v>
      </c>
      <c r="E3087">
        <v>2</v>
      </c>
      <c r="F3087">
        <v>217</v>
      </c>
      <c r="G3087">
        <v>203</v>
      </c>
      <c r="H3087">
        <v>192</v>
      </c>
      <c r="I3087">
        <v>92</v>
      </c>
      <c r="J3087">
        <v>446</v>
      </c>
      <c r="K3087" t="s">
        <v>1586</v>
      </c>
      <c r="L3087" t="s">
        <v>1555</v>
      </c>
      <c r="M3087">
        <v>2</v>
      </c>
      <c r="N3087" t="s">
        <v>1556</v>
      </c>
      <c r="O3087">
        <v>2016</v>
      </c>
      <c r="P3087" s="2">
        <v>100</v>
      </c>
      <c r="Q3087" s="2">
        <v>100</v>
      </c>
      <c r="R3087" s="2">
        <v>100</v>
      </c>
      <c r="S3087" s="2">
        <v>100</v>
      </c>
      <c r="T3087" s="2"/>
      <c r="U3087" s="2"/>
    </row>
    <row r="3088" spans="1:21" x14ac:dyDescent="0.25">
      <c r="A3088">
        <v>66769275</v>
      </c>
      <c r="B3088" s="7" t="s">
        <v>1225</v>
      </c>
      <c r="C3088">
        <v>5</v>
      </c>
      <c r="D3088">
        <v>2019</v>
      </c>
      <c r="E3088">
        <v>2</v>
      </c>
      <c r="F3088">
        <v>217</v>
      </c>
      <c r="G3088">
        <v>203</v>
      </c>
      <c r="H3088">
        <v>192</v>
      </c>
      <c r="I3088">
        <v>92</v>
      </c>
      <c r="J3088">
        <v>446</v>
      </c>
      <c r="K3088" t="s">
        <v>1586</v>
      </c>
      <c r="L3088" t="s">
        <v>1555</v>
      </c>
      <c r="M3088">
        <v>2</v>
      </c>
      <c r="N3088" t="s">
        <v>1556</v>
      </c>
      <c r="O3088">
        <v>2017</v>
      </c>
      <c r="P3088" s="2">
        <v>100</v>
      </c>
      <c r="Q3088" s="2">
        <v>0</v>
      </c>
      <c r="R3088" s="2">
        <v>0</v>
      </c>
      <c r="S3088" s="2">
        <v>0</v>
      </c>
      <c r="T3088" s="2"/>
      <c r="U3088" s="2"/>
    </row>
    <row r="3089" spans="1:21" x14ac:dyDescent="0.25">
      <c r="A3089">
        <v>66769275</v>
      </c>
      <c r="B3089" s="7" t="s">
        <v>1225</v>
      </c>
      <c r="C3089">
        <v>5</v>
      </c>
      <c r="D3089">
        <v>2019</v>
      </c>
      <c r="E3089">
        <v>2</v>
      </c>
      <c r="F3089">
        <v>217</v>
      </c>
      <c r="G3089">
        <v>203</v>
      </c>
      <c r="H3089">
        <v>192</v>
      </c>
      <c r="I3089">
        <v>92</v>
      </c>
      <c r="J3089">
        <v>446</v>
      </c>
      <c r="K3089" t="s">
        <v>1586</v>
      </c>
      <c r="L3089" t="s">
        <v>1555</v>
      </c>
      <c r="M3089">
        <v>2</v>
      </c>
      <c r="N3089" t="s">
        <v>1556</v>
      </c>
      <c r="O3089">
        <v>2018</v>
      </c>
      <c r="P3089" s="2">
        <v>100</v>
      </c>
      <c r="Q3089" s="2">
        <v>0</v>
      </c>
      <c r="R3089" s="2">
        <v>0</v>
      </c>
      <c r="S3089" s="2">
        <v>0</v>
      </c>
      <c r="T3089" s="2"/>
      <c r="U3089" s="2"/>
    </row>
    <row r="3090" spans="1:21" x14ac:dyDescent="0.25">
      <c r="A3090">
        <v>66769275</v>
      </c>
      <c r="B3090" s="7" t="s">
        <v>1225</v>
      </c>
      <c r="C3090">
        <v>5</v>
      </c>
      <c r="D3090">
        <v>2019</v>
      </c>
      <c r="E3090">
        <v>2</v>
      </c>
      <c r="F3090">
        <v>217</v>
      </c>
      <c r="G3090">
        <v>203</v>
      </c>
      <c r="H3090">
        <v>192</v>
      </c>
      <c r="I3090">
        <v>92</v>
      </c>
      <c r="J3090">
        <v>446</v>
      </c>
      <c r="K3090" t="s">
        <v>1586</v>
      </c>
      <c r="L3090" t="s">
        <v>1555</v>
      </c>
      <c r="M3090">
        <v>2</v>
      </c>
      <c r="N3090" t="s">
        <v>1556</v>
      </c>
      <c r="O3090">
        <v>2019</v>
      </c>
      <c r="P3090" s="2">
        <v>100</v>
      </c>
      <c r="Q3090" s="2">
        <v>0</v>
      </c>
      <c r="R3090" s="2">
        <v>0</v>
      </c>
      <c r="S3090" s="2">
        <v>0</v>
      </c>
      <c r="T3090" s="2">
        <v>100</v>
      </c>
      <c r="U3090" s="2">
        <v>100</v>
      </c>
    </row>
    <row r="3091" spans="1:21" x14ac:dyDescent="0.25">
      <c r="A3091">
        <v>66769275</v>
      </c>
      <c r="B3091" s="7" t="s">
        <v>1225</v>
      </c>
      <c r="C3091">
        <v>5</v>
      </c>
      <c r="D3091">
        <v>2019</v>
      </c>
      <c r="E3091">
        <v>2</v>
      </c>
      <c r="F3091">
        <v>217</v>
      </c>
      <c r="G3091">
        <v>203</v>
      </c>
      <c r="H3091">
        <v>192</v>
      </c>
      <c r="I3091">
        <v>92</v>
      </c>
      <c r="J3091">
        <v>446</v>
      </c>
      <c r="K3091" t="s">
        <v>1586</v>
      </c>
      <c r="L3091" t="s">
        <v>1555</v>
      </c>
      <c r="M3091">
        <v>2</v>
      </c>
      <c r="N3091" t="s">
        <v>1556</v>
      </c>
      <c r="O3091">
        <v>2020</v>
      </c>
      <c r="P3091" s="2">
        <v>100</v>
      </c>
      <c r="Q3091" s="2">
        <v>0</v>
      </c>
      <c r="R3091" s="2">
        <v>0</v>
      </c>
      <c r="S3091" s="2">
        <v>0</v>
      </c>
      <c r="T3091" s="2"/>
      <c r="U3091" s="2"/>
    </row>
    <row r="3092" spans="1:21" x14ac:dyDescent="0.25">
      <c r="A3092">
        <v>66769275</v>
      </c>
      <c r="B3092" s="7" t="s">
        <v>1226</v>
      </c>
      <c r="C3092">
        <v>5</v>
      </c>
      <c r="D3092">
        <v>2019</v>
      </c>
      <c r="E3092">
        <v>2</v>
      </c>
      <c r="F3092">
        <v>218</v>
      </c>
      <c r="G3092">
        <v>197</v>
      </c>
      <c r="H3092">
        <v>177</v>
      </c>
      <c r="I3092">
        <v>519</v>
      </c>
      <c r="J3092">
        <v>526</v>
      </c>
      <c r="K3092" t="s">
        <v>2061</v>
      </c>
      <c r="L3092" t="s">
        <v>1552</v>
      </c>
      <c r="M3092">
        <v>1</v>
      </c>
      <c r="N3092" t="s">
        <v>1558</v>
      </c>
      <c r="O3092">
        <v>2016</v>
      </c>
      <c r="P3092" s="2">
        <v>0</v>
      </c>
      <c r="Q3092" s="2">
        <v>0</v>
      </c>
      <c r="R3092" s="2">
        <v>0</v>
      </c>
      <c r="S3092" s="2">
        <v>0</v>
      </c>
      <c r="T3092" s="2"/>
      <c r="U3092" s="2"/>
    </row>
    <row r="3093" spans="1:21" x14ac:dyDescent="0.25">
      <c r="A3093">
        <v>66769275</v>
      </c>
      <c r="B3093" s="7" t="s">
        <v>1226</v>
      </c>
      <c r="C3093">
        <v>5</v>
      </c>
      <c r="D3093">
        <v>2019</v>
      </c>
      <c r="E3093">
        <v>2</v>
      </c>
      <c r="F3093">
        <v>218</v>
      </c>
      <c r="G3093">
        <v>197</v>
      </c>
      <c r="H3093">
        <v>177</v>
      </c>
      <c r="I3093">
        <v>519</v>
      </c>
      <c r="J3093">
        <v>526</v>
      </c>
      <c r="K3093" t="s">
        <v>2061</v>
      </c>
      <c r="L3093" t="s">
        <v>1552</v>
      </c>
      <c r="M3093">
        <v>1</v>
      </c>
      <c r="N3093" t="s">
        <v>1558</v>
      </c>
      <c r="O3093">
        <v>2017</v>
      </c>
      <c r="P3093" s="2">
        <v>2</v>
      </c>
      <c r="Q3093" s="2">
        <v>2</v>
      </c>
      <c r="R3093" s="2">
        <v>2</v>
      </c>
      <c r="S3093" s="2">
        <v>100</v>
      </c>
      <c r="T3093" s="2"/>
      <c r="U3093" s="2"/>
    </row>
    <row r="3094" spans="1:21" x14ac:dyDescent="0.25">
      <c r="A3094">
        <v>66769275</v>
      </c>
      <c r="B3094" s="7" t="s">
        <v>1226</v>
      </c>
      <c r="C3094">
        <v>5</v>
      </c>
      <c r="D3094">
        <v>2019</v>
      </c>
      <c r="E3094">
        <v>2</v>
      </c>
      <c r="F3094">
        <v>218</v>
      </c>
      <c r="G3094">
        <v>197</v>
      </c>
      <c r="H3094">
        <v>177</v>
      </c>
      <c r="I3094">
        <v>519</v>
      </c>
      <c r="J3094">
        <v>526</v>
      </c>
      <c r="K3094" t="s">
        <v>2061</v>
      </c>
      <c r="L3094" t="s">
        <v>1552</v>
      </c>
      <c r="M3094">
        <v>1</v>
      </c>
      <c r="N3094" t="s">
        <v>1558</v>
      </c>
      <c r="O3094">
        <v>2018</v>
      </c>
      <c r="P3094" s="2">
        <v>3</v>
      </c>
      <c r="Q3094" s="2">
        <v>3</v>
      </c>
      <c r="R3094" s="2">
        <v>3</v>
      </c>
      <c r="S3094" s="2">
        <v>100</v>
      </c>
      <c r="T3094" s="2"/>
      <c r="U3094" s="2"/>
    </row>
    <row r="3095" spans="1:21" x14ac:dyDescent="0.25">
      <c r="A3095">
        <v>66769275</v>
      </c>
      <c r="B3095" s="7" t="s">
        <v>1226</v>
      </c>
      <c r="C3095">
        <v>5</v>
      </c>
      <c r="D3095">
        <v>2019</v>
      </c>
      <c r="E3095">
        <v>2</v>
      </c>
      <c r="F3095">
        <v>218</v>
      </c>
      <c r="G3095">
        <v>197</v>
      </c>
      <c r="H3095">
        <v>177</v>
      </c>
      <c r="I3095">
        <v>519</v>
      </c>
      <c r="J3095">
        <v>526</v>
      </c>
      <c r="K3095" t="s">
        <v>2061</v>
      </c>
      <c r="L3095" t="s">
        <v>1552</v>
      </c>
      <c r="M3095">
        <v>1</v>
      </c>
      <c r="N3095" t="s">
        <v>1558</v>
      </c>
      <c r="O3095">
        <v>2019</v>
      </c>
      <c r="P3095" s="2">
        <v>3</v>
      </c>
      <c r="Q3095" s="2">
        <v>4</v>
      </c>
      <c r="R3095" s="2">
        <v>4</v>
      </c>
      <c r="S3095" s="2">
        <v>100</v>
      </c>
      <c r="T3095" s="2">
        <v>100</v>
      </c>
      <c r="U3095" s="2">
        <v>90</v>
      </c>
    </row>
    <row r="3096" spans="1:21" x14ac:dyDescent="0.25">
      <c r="A3096">
        <v>66769275</v>
      </c>
      <c r="B3096" s="7" t="s">
        <v>1226</v>
      </c>
      <c r="C3096">
        <v>5</v>
      </c>
      <c r="D3096">
        <v>2019</v>
      </c>
      <c r="E3096">
        <v>2</v>
      </c>
      <c r="F3096">
        <v>218</v>
      </c>
      <c r="G3096">
        <v>197</v>
      </c>
      <c r="H3096">
        <v>177</v>
      </c>
      <c r="I3096">
        <v>519</v>
      </c>
      <c r="J3096">
        <v>526</v>
      </c>
      <c r="K3096" t="s">
        <v>2061</v>
      </c>
      <c r="L3096" t="s">
        <v>1552</v>
      </c>
      <c r="M3096">
        <v>1</v>
      </c>
      <c r="N3096" t="s">
        <v>1558</v>
      </c>
      <c r="O3096">
        <v>2020</v>
      </c>
      <c r="P3096" s="2">
        <v>2</v>
      </c>
      <c r="Q3096" s="2">
        <v>1</v>
      </c>
      <c r="R3096" s="2">
        <v>0</v>
      </c>
      <c r="S3096" s="2">
        <v>0</v>
      </c>
      <c r="T3096" s="2"/>
      <c r="U3096" s="2"/>
    </row>
    <row r="3097" spans="1:21" x14ac:dyDescent="0.25">
      <c r="A3097">
        <v>66769275</v>
      </c>
      <c r="B3097" s="7" t="s">
        <v>1228</v>
      </c>
      <c r="C3097">
        <v>5</v>
      </c>
      <c r="D3097">
        <v>2019</v>
      </c>
      <c r="E3097">
        <v>2</v>
      </c>
      <c r="F3097">
        <v>218</v>
      </c>
      <c r="G3097">
        <v>198</v>
      </c>
      <c r="H3097">
        <v>179</v>
      </c>
      <c r="I3097">
        <v>452</v>
      </c>
      <c r="J3097">
        <v>355</v>
      </c>
      <c r="K3097" t="s">
        <v>1911</v>
      </c>
      <c r="L3097" t="s">
        <v>1564</v>
      </c>
      <c r="M3097">
        <v>1</v>
      </c>
      <c r="N3097" t="s">
        <v>1558</v>
      </c>
      <c r="O3097">
        <v>2016</v>
      </c>
      <c r="P3097" s="2">
        <v>0.08</v>
      </c>
      <c r="Q3097" s="2">
        <v>0.08</v>
      </c>
      <c r="R3097" s="2">
        <v>0.08</v>
      </c>
      <c r="S3097" s="2">
        <v>100</v>
      </c>
      <c r="T3097" s="2"/>
      <c r="U3097" s="2"/>
    </row>
    <row r="3098" spans="1:21" x14ac:dyDescent="0.25">
      <c r="A3098">
        <v>66769275</v>
      </c>
      <c r="B3098" s="7" t="s">
        <v>1228</v>
      </c>
      <c r="C3098">
        <v>5</v>
      </c>
      <c r="D3098">
        <v>2019</v>
      </c>
      <c r="E3098">
        <v>2</v>
      </c>
      <c r="F3098">
        <v>218</v>
      </c>
      <c r="G3098">
        <v>198</v>
      </c>
      <c r="H3098">
        <v>179</v>
      </c>
      <c r="I3098">
        <v>452</v>
      </c>
      <c r="J3098">
        <v>355</v>
      </c>
      <c r="K3098" t="s">
        <v>1911</v>
      </c>
      <c r="L3098" t="s">
        <v>1564</v>
      </c>
      <c r="M3098">
        <v>1</v>
      </c>
      <c r="N3098" t="s">
        <v>1558</v>
      </c>
      <c r="O3098">
        <v>2017</v>
      </c>
      <c r="P3098" s="2">
        <v>0.38</v>
      </c>
      <c r="Q3098" s="2">
        <v>0.38</v>
      </c>
      <c r="R3098" s="2">
        <v>0.08</v>
      </c>
      <c r="S3098" s="2">
        <v>21.05</v>
      </c>
      <c r="T3098" s="2"/>
      <c r="U3098" s="2"/>
    </row>
    <row r="3099" spans="1:21" x14ac:dyDescent="0.25">
      <c r="A3099">
        <v>66769275</v>
      </c>
      <c r="B3099" s="7" t="s">
        <v>1228</v>
      </c>
      <c r="C3099">
        <v>5</v>
      </c>
      <c r="D3099">
        <v>2019</v>
      </c>
      <c r="E3099">
        <v>2</v>
      </c>
      <c r="F3099">
        <v>218</v>
      </c>
      <c r="G3099">
        <v>198</v>
      </c>
      <c r="H3099">
        <v>179</v>
      </c>
      <c r="I3099">
        <v>452</v>
      </c>
      <c r="J3099">
        <v>355</v>
      </c>
      <c r="K3099" t="s">
        <v>1911</v>
      </c>
      <c r="L3099" t="s">
        <v>1564</v>
      </c>
      <c r="M3099">
        <v>1</v>
      </c>
      <c r="N3099" t="s">
        <v>1558</v>
      </c>
      <c r="O3099">
        <v>2018</v>
      </c>
      <c r="P3099" s="2">
        <v>0.63</v>
      </c>
      <c r="Q3099" s="2">
        <v>0.63</v>
      </c>
      <c r="R3099" s="2">
        <v>0.08</v>
      </c>
      <c r="S3099" s="2">
        <v>12.7</v>
      </c>
      <c r="T3099" s="2"/>
      <c r="U3099" s="2"/>
    </row>
    <row r="3100" spans="1:21" x14ac:dyDescent="0.25">
      <c r="A3100">
        <v>66769275</v>
      </c>
      <c r="B3100" s="7" t="s">
        <v>1228</v>
      </c>
      <c r="C3100">
        <v>5</v>
      </c>
      <c r="D3100">
        <v>2019</v>
      </c>
      <c r="E3100">
        <v>2</v>
      </c>
      <c r="F3100">
        <v>218</v>
      </c>
      <c r="G3100">
        <v>198</v>
      </c>
      <c r="H3100">
        <v>179</v>
      </c>
      <c r="I3100">
        <v>452</v>
      </c>
      <c r="J3100">
        <v>355</v>
      </c>
      <c r="K3100" t="s">
        <v>1911</v>
      </c>
      <c r="L3100" t="s">
        <v>1564</v>
      </c>
      <c r="M3100">
        <v>1</v>
      </c>
      <c r="N3100" t="s">
        <v>1558</v>
      </c>
      <c r="O3100">
        <v>2019</v>
      </c>
      <c r="P3100" s="2">
        <v>0.88</v>
      </c>
      <c r="Q3100" s="2">
        <v>0.88</v>
      </c>
      <c r="R3100" s="2">
        <v>0.08</v>
      </c>
      <c r="S3100" s="2">
        <v>9.09</v>
      </c>
      <c r="T3100" s="2">
        <v>9.09</v>
      </c>
      <c r="U3100" s="2">
        <v>8</v>
      </c>
    </row>
    <row r="3101" spans="1:21" x14ac:dyDescent="0.25">
      <c r="A3101">
        <v>66769275</v>
      </c>
      <c r="B3101" s="7" t="s">
        <v>1228</v>
      </c>
      <c r="C3101">
        <v>5</v>
      </c>
      <c r="D3101">
        <v>2019</v>
      </c>
      <c r="E3101">
        <v>2</v>
      </c>
      <c r="F3101">
        <v>218</v>
      </c>
      <c r="G3101">
        <v>198</v>
      </c>
      <c r="H3101">
        <v>179</v>
      </c>
      <c r="I3101">
        <v>452</v>
      </c>
      <c r="J3101">
        <v>355</v>
      </c>
      <c r="K3101" t="s">
        <v>1911</v>
      </c>
      <c r="L3101" t="s">
        <v>1564</v>
      </c>
      <c r="M3101">
        <v>1</v>
      </c>
      <c r="N3101" t="s">
        <v>1558</v>
      </c>
      <c r="O3101">
        <v>2020</v>
      </c>
      <c r="P3101" s="2">
        <v>1</v>
      </c>
      <c r="Q3101" s="2">
        <v>1</v>
      </c>
      <c r="R3101" s="2">
        <v>0</v>
      </c>
      <c r="S3101" s="2">
        <v>0</v>
      </c>
      <c r="T3101" s="2"/>
      <c r="U3101" s="2"/>
    </row>
    <row r="3102" spans="1:21" x14ac:dyDescent="0.25">
      <c r="A3102">
        <v>66769275</v>
      </c>
      <c r="B3102" s="7" t="s">
        <v>1229</v>
      </c>
      <c r="C3102">
        <v>5</v>
      </c>
      <c r="D3102">
        <v>2019</v>
      </c>
      <c r="E3102">
        <v>2</v>
      </c>
      <c r="F3102">
        <v>218</v>
      </c>
      <c r="G3102">
        <v>198</v>
      </c>
      <c r="H3102">
        <v>179</v>
      </c>
      <c r="I3102">
        <v>453</v>
      </c>
      <c r="J3102">
        <v>356</v>
      </c>
      <c r="K3102" t="s">
        <v>1912</v>
      </c>
      <c r="L3102" t="s">
        <v>1552</v>
      </c>
      <c r="M3102">
        <v>1</v>
      </c>
      <c r="N3102" t="s">
        <v>1558</v>
      </c>
      <c r="O3102">
        <v>2016</v>
      </c>
      <c r="P3102" s="2">
        <v>5000</v>
      </c>
      <c r="Q3102" s="2">
        <v>7099</v>
      </c>
      <c r="R3102" s="2">
        <v>7099</v>
      </c>
      <c r="S3102" s="2">
        <v>100</v>
      </c>
      <c r="T3102" s="2"/>
      <c r="U3102" s="2"/>
    </row>
    <row r="3103" spans="1:21" x14ac:dyDescent="0.25">
      <c r="A3103">
        <v>66769275</v>
      </c>
      <c r="B3103" s="7" t="s">
        <v>1229</v>
      </c>
      <c r="C3103">
        <v>5</v>
      </c>
      <c r="D3103">
        <v>2019</v>
      </c>
      <c r="E3103">
        <v>2</v>
      </c>
      <c r="F3103">
        <v>218</v>
      </c>
      <c r="G3103">
        <v>198</v>
      </c>
      <c r="H3103">
        <v>179</v>
      </c>
      <c r="I3103">
        <v>453</v>
      </c>
      <c r="J3103">
        <v>356</v>
      </c>
      <c r="K3103" t="s">
        <v>1912</v>
      </c>
      <c r="L3103" t="s">
        <v>1552</v>
      </c>
      <c r="M3103">
        <v>1</v>
      </c>
      <c r="N3103" t="s">
        <v>1558</v>
      </c>
      <c r="O3103">
        <v>2017</v>
      </c>
      <c r="P3103" s="2">
        <v>10000</v>
      </c>
      <c r="Q3103" s="2">
        <v>10111</v>
      </c>
      <c r="R3103" s="2">
        <v>10111</v>
      </c>
      <c r="S3103" s="2">
        <v>100</v>
      </c>
      <c r="T3103" s="2"/>
      <c r="U3103" s="2"/>
    </row>
    <row r="3104" spans="1:21" x14ac:dyDescent="0.25">
      <c r="A3104">
        <v>66769275</v>
      </c>
      <c r="B3104" s="7" t="s">
        <v>1229</v>
      </c>
      <c r="C3104">
        <v>5</v>
      </c>
      <c r="D3104">
        <v>2019</v>
      </c>
      <c r="E3104">
        <v>2</v>
      </c>
      <c r="F3104">
        <v>218</v>
      </c>
      <c r="G3104">
        <v>198</v>
      </c>
      <c r="H3104">
        <v>179</v>
      </c>
      <c r="I3104">
        <v>453</v>
      </c>
      <c r="J3104">
        <v>356</v>
      </c>
      <c r="K3104" t="s">
        <v>1912</v>
      </c>
      <c r="L3104" t="s">
        <v>1552</v>
      </c>
      <c r="M3104">
        <v>1</v>
      </c>
      <c r="N3104" t="s">
        <v>1558</v>
      </c>
      <c r="O3104">
        <v>2018</v>
      </c>
      <c r="P3104" s="2">
        <v>10000</v>
      </c>
      <c r="Q3104" s="2">
        <v>11500</v>
      </c>
      <c r="R3104" s="2">
        <v>9601</v>
      </c>
      <c r="S3104" s="2">
        <v>83.49</v>
      </c>
      <c r="T3104" s="2"/>
      <c r="U3104" s="2"/>
    </row>
    <row r="3105" spans="1:21" x14ac:dyDescent="0.25">
      <c r="A3105">
        <v>66769275</v>
      </c>
      <c r="B3105" s="7" t="s">
        <v>1229</v>
      </c>
      <c r="C3105">
        <v>5</v>
      </c>
      <c r="D3105">
        <v>2019</v>
      </c>
      <c r="E3105">
        <v>2</v>
      </c>
      <c r="F3105">
        <v>218</v>
      </c>
      <c r="G3105">
        <v>198</v>
      </c>
      <c r="H3105">
        <v>179</v>
      </c>
      <c r="I3105">
        <v>453</v>
      </c>
      <c r="J3105">
        <v>356</v>
      </c>
      <c r="K3105" t="s">
        <v>1912</v>
      </c>
      <c r="L3105" t="s">
        <v>1552</v>
      </c>
      <c r="M3105">
        <v>1</v>
      </c>
      <c r="N3105" t="s">
        <v>1558</v>
      </c>
      <c r="O3105">
        <v>2019</v>
      </c>
      <c r="P3105" s="2">
        <v>10000</v>
      </c>
      <c r="Q3105" s="2">
        <v>16418</v>
      </c>
      <c r="R3105" s="2">
        <v>16418</v>
      </c>
      <c r="S3105" s="2">
        <v>100</v>
      </c>
      <c r="T3105" s="2">
        <v>100</v>
      </c>
      <c r="U3105" s="2">
        <v>92.97</v>
      </c>
    </row>
    <row r="3106" spans="1:21" x14ac:dyDescent="0.25">
      <c r="A3106">
        <v>66769275</v>
      </c>
      <c r="B3106" s="7" t="s">
        <v>1229</v>
      </c>
      <c r="C3106">
        <v>5</v>
      </c>
      <c r="D3106">
        <v>2019</v>
      </c>
      <c r="E3106">
        <v>2</v>
      </c>
      <c r="F3106">
        <v>218</v>
      </c>
      <c r="G3106">
        <v>198</v>
      </c>
      <c r="H3106">
        <v>179</v>
      </c>
      <c r="I3106">
        <v>453</v>
      </c>
      <c r="J3106">
        <v>356</v>
      </c>
      <c r="K3106" t="s">
        <v>1912</v>
      </c>
      <c r="L3106" t="s">
        <v>1552</v>
      </c>
      <c r="M3106">
        <v>1</v>
      </c>
      <c r="N3106" t="s">
        <v>1558</v>
      </c>
      <c r="O3106">
        <v>2020</v>
      </c>
      <c r="P3106" s="2">
        <v>5000</v>
      </c>
      <c r="Q3106" s="2">
        <v>3271</v>
      </c>
      <c r="R3106" s="2">
        <v>0</v>
      </c>
      <c r="S3106" s="2">
        <v>0</v>
      </c>
      <c r="T3106" s="2"/>
      <c r="U3106" s="2"/>
    </row>
    <row r="3107" spans="1:21" x14ac:dyDescent="0.25">
      <c r="A3107">
        <v>66769275</v>
      </c>
      <c r="B3107" s="7" t="s">
        <v>1230</v>
      </c>
      <c r="C3107">
        <v>5</v>
      </c>
      <c r="D3107">
        <v>2019</v>
      </c>
      <c r="E3107">
        <v>2</v>
      </c>
      <c r="F3107">
        <v>218</v>
      </c>
      <c r="G3107">
        <v>198</v>
      </c>
      <c r="H3107">
        <v>179</v>
      </c>
      <c r="I3107">
        <v>454</v>
      </c>
      <c r="J3107">
        <v>357</v>
      </c>
      <c r="K3107" t="s">
        <v>2062</v>
      </c>
      <c r="L3107" t="s">
        <v>1552</v>
      </c>
      <c r="M3107">
        <v>1</v>
      </c>
      <c r="N3107" t="s">
        <v>1558</v>
      </c>
      <c r="O3107">
        <v>2016</v>
      </c>
      <c r="P3107" s="2">
        <v>5000</v>
      </c>
      <c r="Q3107" s="2">
        <v>9140</v>
      </c>
      <c r="R3107" s="2">
        <v>9140</v>
      </c>
      <c r="S3107" s="2">
        <v>100</v>
      </c>
      <c r="T3107" s="2"/>
      <c r="U3107" s="2"/>
    </row>
    <row r="3108" spans="1:21" x14ac:dyDescent="0.25">
      <c r="A3108">
        <v>66769275</v>
      </c>
      <c r="B3108" s="7" t="s">
        <v>1230</v>
      </c>
      <c r="C3108">
        <v>5</v>
      </c>
      <c r="D3108">
        <v>2019</v>
      </c>
      <c r="E3108">
        <v>2</v>
      </c>
      <c r="F3108">
        <v>218</v>
      </c>
      <c r="G3108">
        <v>198</v>
      </c>
      <c r="H3108">
        <v>179</v>
      </c>
      <c r="I3108">
        <v>454</v>
      </c>
      <c r="J3108">
        <v>357</v>
      </c>
      <c r="K3108" t="s">
        <v>2062</v>
      </c>
      <c r="L3108" t="s">
        <v>1552</v>
      </c>
      <c r="M3108">
        <v>1</v>
      </c>
      <c r="N3108" t="s">
        <v>1558</v>
      </c>
      <c r="O3108">
        <v>2017</v>
      </c>
      <c r="P3108" s="2">
        <v>4500</v>
      </c>
      <c r="Q3108" s="2">
        <v>11540.5</v>
      </c>
      <c r="R3108" s="2">
        <v>11540.5</v>
      </c>
      <c r="S3108" s="2">
        <v>100</v>
      </c>
      <c r="T3108" s="2"/>
      <c r="U3108" s="2"/>
    </row>
    <row r="3109" spans="1:21" x14ac:dyDescent="0.25">
      <c r="A3109">
        <v>66769275</v>
      </c>
      <c r="B3109" s="7" t="s">
        <v>1230</v>
      </c>
      <c r="C3109">
        <v>5</v>
      </c>
      <c r="D3109">
        <v>2019</v>
      </c>
      <c r="E3109">
        <v>2</v>
      </c>
      <c r="F3109">
        <v>218</v>
      </c>
      <c r="G3109">
        <v>198</v>
      </c>
      <c r="H3109">
        <v>179</v>
      </c>
      <c r="I3109">
        <v>454</v>
      </c>
      <c r="J3109">
        <v>357</v>
      </c>
      <c r="K3109" t="s">
        <v>2062</v>
      </c>
      <c r="L3109" t="s">
        <v>1552</v>
      </c>
      <c r="M3109">
        <v>1</v>
      </c>
      <c r="N3109" t="s">
        <v>1558</v>
      </c>
      <c r="O3109">
        <v>2018</v>
      </c>
      <c r="P3109" s="2">
        <v>4500</v>
      </c>
      <c r="Q3109" s="2">
        <v>19174.2</v>
      </c>
      <c r="R3109" s="2">
        <v>19174.2</v>
      </c>
      <c r="S3109" s="2">
        <v>100</v>
      </c>
      <c r="T3109" s="2"/>
      <c r="U3109" s="2"/>
    </row>
    <row r="3110" spans="1:21" x14ac:dyDescent="0.25">
      <c r="A3110">
        <v>66769275</v>
      </c>
      <c r="B3110" s="7" t="s">
        <v>1230</v>
      </c>
      <c r="C3110">
        <v>5</v>
      </c>
      <c r="D3110">
        <v>2019</v>
      </c>
      <c r="E3110">
        <v>2</v>
      </c>
      <c r="F3110">
        <v>218</v>
      </c>
      <c r="G3110">
        <v>198</v>
      </c>
      <c r="H3110">
        <v>179</v>
      </c>
      <c r="I3110">
        <v>454</v>
      </c>
      <c r="J3110">
        <v>357</v>
      </c>
      <c r="K3110" t="s">
        <v>2062</v>
      </c>
      <c r="L3110" t="s">
        <v>1552</v>
      </c>
      <c r="M3110">
        <v>1</v>
      </c>
      <c r="N3110" t="s">
        <v>1558</v>
      </c>
      <c r="O3110">
        <v>2019</v>
      </c>
      <c r="P3110" s="2">
        <v>3500</v>
      </c>
      <c r="Q3110" s="2">
        <v>6564</v>
      </c>
      <c r="R3110" s="2">
        <v>6564</v>
      </c>
      <c r="S3110" s="2">
        <v>100</v>
      </c>
      <c r="T3110" s="2">
        <v>100</v>
      </c>
      <c r="U3110" s="2">
        <v>99.78</v>
      </c>
    </row>
    <row r="3111" spans="1:21" x14ac:dyDescent="0.25">
      <c r="A3111">
        <v>66769275</v>
      </c>
      <c r="B3111" s="7" t="s">
        <v>1230</v>
      </c>
      <c r="C3111">
        <v>5</v>
      </c>
      <c r="D3111">
        <v>2019</v>
      </c>
      <c r="E3111">
        <v>2</v>
      </c>
      <c r="F3111">
        <v>218</v>
      </c>
      <c r="G3111">
        <v>198</v>
      </c>
      <c r="H3111">
        <v>179</v>
      </c>
      <c r="I3111">
        <v>454</v>
      </c>
      <c r="J3111">
        <v>357</v>
      </c>
      <c r="K3111" t="s">
        <v>2062</v>
      </c>
      <c r="L3111" t="s">
        <v>1552</v>
      </c>
      <c r="M3111">
        <v>1</v>
      </c>
      <c r="N3111" t="s">
        <v>1558</v>
      </c>
      <c r="O3111">
        <v>2020</v>
      </c>
      <c r="P3111" s="2">
        <v>500</v>
      </c>
      <c r="Q3111" s="2">
        <v>100.5</v>
      </c>
      <c r="R3111" s="2">
        <v>0</v>
      </c>
      <c r="S3111" s="2">
        <v>0</v>
      </c>
      <c r="T3111" s="2"/>
      <c r="U3111" s="2"/>
    </row>
    <row r="3112" spans="1:21" x14ac:dyDescent="0.25">
      <c r="A3112">
        <v>66769275</v>
      </c>
      <c r="B3112" s="7" t="s">
        <v>1232</v>
      </c>
      <c r="C3112">
        <v>5</v>
      </c>
      <c r="D3112">
        <v>2019</v>
      </c>
      <c r="E3112">
        <v>2</v>
      </c>
      <c r="F3112">
        <v>218</v>
      </c>
      <c r="G3112">
        <v>198</v>
      </c>
      <c r="H3112">
        <v>179</v>
      </c>
      <c r="I3112">
        <v>455</v>
      </c>
      <c r="J3112">
        <v>358</v>
      </c>
      <c r="K3112" t="s">
        <v>1913</v>
      </c>
      <c r="L3112" t="s">
        <v>1552</v>
      </c>
      <c r="M3112">
        <v>1</v>
      </c>
      <c r="N3112" t="s">
        <v>1558</v>
      </c>
      <c r="O3112">
        <v>2016</v>
      </c>
      <c r="P3112" s="2">
        <v>222985</v>
      </c>
      <c r="Q3112" s="2">
        <v>243828</v>
      </c>
      <c r="R3112" s="2">
        <v>243828</v>
      </c>
      <c r="S3112" s="2">
        <v>100</v>
      </c>
      <c r="T3112" s="2"/>
      <c r="U3112" s="2"/>
    </row>
    <row r="3113" spans="1:21" x14ac:dyDescent="0.25">
      <c r="A3113">
        <v>66769275</v>
      </c>
      <c r="B3113" s="7" t="s">
        <v>1232</v>
      </c>
      <c r="C3113">
        <v>5</v>
      </c>
      <c r="D3113">
        <v>2019</v>
      </c>
      <c r="E3113">
        <v>2</v>
      </c>
      <c r="F3113">
        <v>218</v>
      </c>
      <c r="G3113">
        <v>198</v>
      </c>
      <c r="H3113">
        <v>179</v>
      </c>
      <c r="I3113">
        <v>455</v>
      </c>
      <c r="J3113">
        <v>358</v>
      </c>
      <c r="K3113" t="s">
        <v>1913</v>
      </c>
      <c r="L3113" t="s">
        <v>1552</v>
      </c>
      <c r="M3113">
        <v>1</v>
      </c>
      <c r="N3113" t="s">
        <v>1558</v>
      </c>
      <c r="O3113">
        <v>2017</v>
      </c>
      <c r="P3113" s="2">
        <v>303045</v>
      </c>
      <c r="Q3113" s="2">
        <v>490334</v>
      </c>
      <c r="R3113" s="2">
        <v>490334</v>
      </c>
      <c r="S3113" s="2">
        <v>100</v>
      </c>
      <c r="T3113" s="2"/>
      <c r="U3113" s="2"/>
    </row>
    <row r="3114" spans="1:21" x14ac:dyDescent="0.25">
      <c r="A3114">
        <v>66769275</v>
      </c>
      <c r="B3114" s="7" t="s">
        <v>1232</v>
      </c>
      <c r="C3114">
        <v>5</v>
      </c>
      <c r="D3114">
        <v>2019</v>
      </c>
      <c r="E3114">
        <v>2</v>
      </c>
      <c r="F3114">
        <v>218</v>
      </c>
      <c r="G3114">
        <v>198</v>
      </c>
      <c r="H3114">
        <v>179</v>
      </c>
      <c r="I3114">
        <v>455</v>
      </c>
      <c r="J3114">
        <v>358</v>
      </c>
      <c r="K3114" t="s">
        <v>1913</v>
      </c>
      <c r="L3114" t="s">
        <v>1552</v>
      </c>
      <c r="M3114">
        <v>1</v>
      </c>
      <c r="N3114" t="s">
        <v>1558</v>
      </c>
      <c r="O3114">
        <v>2018</v>
      </c>
      <c r="P3114" s="2">
        <v>303045</v>
      </c>
      <c r="Q3114" s="2">
        <v>496271</v>
      </c>
      <c r="R3114" s="2">
        <v>496271</v>
      </c>
      <c r="S3114" s="2">
        <v>100</v>
      </c>
      <c r="T3114" s="2"/>
      <c r="U3114" s="2"/>
    </row>
    <row r="3115" spans="1:21" x14ac:dyDescent="0.25">
      <c r="A3115">
        <v>66769275</v>
      </c>
      <c r="B3115" s="7" t="s">
        <v>1232</v>
      </c>
      <c r="C3115">
        <v>5</v>
      </c>
      <c r="D3115">
        <v>2019</v>
      </c>
      <c r="E3115">
        <v>2</v>
      </c>
      <c r="F3115">
        <v>218</v>
      </c>
      <c r="G3115">
        <v>198</v>
      </c>
      <c r="H3115">
        <v>179</v>
      </c>
      <c r="I3115">
        <v>455</v>
      </c>
      <c r="J3115">
        <v>358</v>
      </c>
      <c r="K3115" t="s">
        <v>1913</v>
      </c>
      <c r="L3115" t="s">
        <v>1552</v>
      </c>
      <c r="M3115">
        <v>1</v>
      </c>
      <c r="N3115" t="s">
        <v>1558</v>
      </c>
      <c r="O3115">
        <v>2019</v>
      </c>
      <c r="P3115" s="2">
        <v>282365</v>
      </c>
      <c r="Q3115" s="2">
        <v>599856</v>
      </c>
      <c r="R3115" s="2">
        <v>599856</v>
      </c>
      <c r="S3115" s="2">
        <v>100</v>
      </c>
      <c r="T3115" s="2">
        <v>100</v>
      </c>
      <c r="U3115" s="2">
        <v>95.78</v>
      </c>
    </row>
    <row r="3116" spans="1:21" x14ac:dyDescent="0.25">
      <c r="A3116">
        <v>66769275</v>
      </c>
      <c r="B3116" s="7" t="s">
        <v>1232</v>
      </c>
      <c r="C3116">
        <v>5</v>
      </c>
      <c r="D3116">
        <v>2019</v>
      </c>
      <c r="E3116">
        <v>2</v>
      </c>
      <c r="F3116">
        <v>218</v>
      </c>
      <c r="G3116">
        <v>198</v>
      </c>
      <c r="H3116">
        <v>179</v>
      </c>
      <c r="I3116">
        <v>455</v>
      </c>
      <c r="J3116">
        <v>358</v>
      </c>
      <c r="K3116" t="s">
        <v>1913</v>
      </c>
      <c r="L3116" t="s">
        <v>1552</v>
      </c>
      <c r="M3116">
        <v>1</v>
      </c>
      <c r="N3116" t="s">
        <v>1558</v>
      </c>
      <c r="O3116">
        <v>2020</v>
      </c>
      <c r="P3116" s="2">
        <v>138560</v>
      </c>
      <c r="Q3116" s="2">
        <v>80677</v>
      </c>
      <c r="R3116" s="2">
        <v>0</v>
      </c>
      <c r="S3116" s="2">
        <v>0</v>
      </c>
      <c r="T3116" s="2"/>
      <c r="U3116" s="2"/>
    </row>
    <row r="3117" spans="1:21" x14ac:dyDescent="0.25">
      <c r="A3117">
        <v>66769275</v>
      </c>
      <c r="B3117" s="7" t="s">
        <v>1233</v>
      </c>
      <c r="C3117">
        <v>5</v>
      </c>
      <c r="D3117">
        <v>2019</v>
      </c>
      <c r="E3117">
        <v>2</v>
      </c>
      <c r="F3117">
        <v>218</v>
      </c>
      <c r="G3117">
        <v>198</v>
      </c>
      <c r="H3117">
        <v>179</v>
      </c>
      <c r="I3117">
        <v>538</v>
      </c>
      <c r="J3117">
        <v>547</v>
      </c>
      <c r="K3117" t="s">
        <v>2063</v>
      </c>
      <c r="L3117" t="s">
        <v>1552</v>
      </c>
      <c r="M3117">
        <v>2</v>
      </c>
      <c r="N3117" t="s">
        <v>1556</v>
      </c>
      <c r="O3117">
        <v>2016</v>
      </c>
      <c r="P3117" s="2">
        <v>0</v>
      </c>
      <c r="Q3117" s="2">
        <v>0</v>
      </c>
      <c r="R3117" s="2">
        <v>0</v>
      </c>
      <c r="S3117" s="2">
        <v>0</v>
      </c>
      <c r="T3117" s="2"/>
      <c r="U3117" s="2"/>
    </row>
    <row r="3118" spans="1:21" x14ac:dyDescent="0.25">
      <c r="A3118">
        <v>66769275</v>
      </c>
      <c r="B3118" s="7" t="s">
        <v>1233</v>
      </c>
      <c r="C3118">
        <v>5</v>
      </c>
      <c r="D3118">
        <v>2019</v>
      </c>
      <c r="E3118">
        <v>2</v>
      </c>
      <c r="F3118">
        <v>218</v>
      </c>
      <c r="G3118">
        <v>198</v>
      </c>
      <c r="H3118">
        <v>179</v>
      </c>
      <c r="I3118">
        <v>538</v>
      </c>
      <c r="J3118">
        <v>547</v>
      </c>
      <c r="K3118" t="s">
        <v>2063</v>
      </c>
      <c r="L3118" t="s">
        <v>1552</v>
      </c>
      <c r="M3118">
        <v>2</v>
      </c>
      <c r="N3118" t="s">
        <v>1556</v>
      </c>
      <c r="O3118">
        <v>2017</v>
      </c>
      <c r="P3118" s="2">
        <v>0</v>
      </c>
      <c r="Q3118" s="2">
        <v>18</v>
      </c>
      <c r="R3118" s="2">
        <v>0</v>
      </c>
      <c r="S3118" s="2">
        <v>0</v>
      </c>
      <c r="T3118" s="2"/>
      <c r="U3118" s="2"/>
    </row>
    <row r="3119" spans="1:21" x14ac:dyDescent="0.25">
      <c r="A3119">
        <v>66769275</v>
      </c>
      <c r="B3119" s="7" t="s">
        <v>1233</v>
      </c>
      <c r="C3119">
        <v>5</v>
      </c>
      <c r="D3119">
        <v>2019</v>
      </c>
      <c r="E3119">
        <v>2</v>
      </c>
      <c r="F3119">
        <v>218</v>
      </c>
      <c r="G3119">
        <v>198</v>
      </c>
      <c r="H3119">
        <v>179</v>
      </c>
      <c r="I3119">
        <v>538</v>
      </c>
      <c r="J3119">
        <v>547</v>
      </c>
      <c r="K3119" t="s">
        <v>2063</v>
      </c>
      <c r="L3119" t="s">
        <v>1552</v>
      </c>
      <c r="M3119">
        <v>2</v>
      </c>
      <c r="N3119" t="s">
        <v>1556</v>
      </c>
      <c r="O3119">
        <v>2018</v>
      </c>
      <c r="P3119" s="2">
        <v>0</v>
      </c>
      <c r="Q3119" s="2">
        <v>0</v>
      </c>
      <c r="R3119" s="2">
        <v>0</v>
      </c>
      <c r="S3119" s="2">
        <v>0</v>
      </c>
      <c r="T3119" s="2"/>
      <c r="U3119" s="2"/>
    </row>
    <row r="3120" spans="1:21" x14ac:dyDescent="0.25">
      <c r="A3120">
        <v>66769275</v>
      </c>
      <c r="B3120" s="7" t="s">
        <v>1233</v>
      </c>
      <c r="C3120">
        <v>5</v>
      </c>
      <c r="D3120">
        <v>2019</v>
      </c>
      <c r="E3120">
        <v>2</v>
      </c>
      <c r="F3120">
        <v>218</v>
      </c>
      <c r="G3120">
        <v>198</v>
      </c>
      <c r="H3120">
        <v>179</v>
      </c>
      <c r="I3120">
        <v>538</v>
      </c>
      <c r="J3120">
        <v>547</v>
      </c>
      <c r="K3120" t="s">
        <v>2063</v>
      </c>
      <c r="L3120" t="s">
        <v>1552</v>
      </c>
      <c r="M3120">
        <v>2</v>
      </c>
      <c r="N3120" t="s">
        <v>1556</v>
      </c>
      <c r="O3120">
        <v>2019</v>
      </c>
      <c r="P3120" s="2">
        <v>0</v>
      </c>
      <c r="Q3120" s="2">
        <v>0</v>
      </c>
      <c r="R3120" s="2">
        <v>0</v>
      </c>
      <c r="S3120" s="2">
        <v>0</v>
      </c>
      <c r="T3120" s="2">
        <v>0</v>
      </c>
      <c r="U3120" s="2">
        <v>0</v>
      </c>
    </row>
    <row r="3121" spans="1:21" x14ac:dyDescent="0.25">
      <c r="A3121">
        <v>66769275</v>
      </c>
      <c r="B3121" s="7" t="s">
        <v>1233</v>
      </c>
      <c r="C3121">
        <v>5</v>
      </c>
      <c r="D3121">
        <v>2019</v>
      </c>
      <c r="E3121">
        <v>2</v>
      </c>
      <c r="F3121">
        <v>218</v>
      </c>
      <c r="G3121">
        <v>198</v>
      </c>
      <c r="H3121">
        <v>179</v>
      </c>
      <c r="I3121">
        <v>538</v>
      </c>
      <c r="J3121">
        <v>547</v>
      </c>
      <c r="K3121" t="s">
        <v>2063</v>
      </c>
      <c r="L3121" t="s">
        <v>1552</v>
      </c>
      <c r="M3121">
        <v>2</v>
      </c>
      <c r="N3121" t="s">
        <v>1556</v>
      </c>
      <c r="O3121">
        <v>2020</v>
      </c>
      <c r="P3121" s="2">
        <v>0</v>
      </c>
      <c r="Q3121" s="2">
        <v>0</v>
      </c>
      <c r="R3121" s="2">
        <v>0</v>
      </c>
      <c r="S3121" s="2">
        <v>0</v>
      </c>
      <c r="T3121" s="2"/>
      <c r="U3121" s="2"/>
    </row>
    <row r="3122" spans="1:21" x14ac:dyDescent="0.25">
      <c r="A3122">
        <v>66769275</v>
      </c>
      <c r="B3122" s="7" t="s">
        <v>1235</v>
      </c>
      <c r="C3122">
        <v>5</v>
      </c>
      <c r="D3122">
        <v>2019</v>
      </c>
      <c r="E3122">
        <v>2</v>
      </c>
      <c r="F3122">
        <v>218</v>
      </c>
      <c r="G3122">
        <v>201</v>
      </c>
      <c r="H3122">
        <v>185</v>
      </c>
      <c r="I3122">
        <v>71</v>
      </c>
      <c r="J3122">
        <v>391</v>
      </c>
      <c r="K3122" t="s">
        <v>1554</v>
      </c>
      <c r="L3122" t="s">
        <v>1564</v>
      </c>
      <c r="M3122">
        <v>2</v>
      </c>
      <c r="N3122" t="s">
        <v>1556</v>
      </c>
      <c r="O3122">
        <v>2016</v>
      </c>
      <c r="P3122" s="2">
        <v>9</v>
      </c>
      <c r="Q3122" s="2">
        <v>9</v>
      </c>
      <c r="R3122" s="2">
        <v>9</v>
      </c>
      <c r="S3122" s="2">
        <v>100</v>
      </c>
      <c r="T3122" s="2"/>
      <c r="U3122" s="2"/>
    </row>
    <row r="3123" spans="1:21" x14ac:dyDescent="0.25">
      <c r="A3123">
        <v>66769275</v>
      </c>
      <c r="B3123" s="7" t="s">
        <v>1235</v>
      </c>
      <c r="C3123">
        <v>5</v>
      </c>
      <c r="D3123">
        <v>2019</v>
      </c>
      <c r="E3123">
        <v>2</v>
      </c>
      <c r="F3123">
        <v>218</v>
      </c>
      <c r="G3123">
        <v>201</v>
      </c>
      <c r="H3123">
        <v>185</v>
      </c>
      <c r="I3123">
        <v>71</v>
      </c>
      <c r="J3123">
        <v>391</v>
      </c>
      <c r="K3123" t="s">
        <v>1554</v>
      </c>
      <c r="L3123" t="s">
        <v>1564</v>
      </c>
      <c r="M3123">
        <v>2</v>
      </c>
      <c r="N3123" t="s">
        <v>1556</v>
      </c>
      <c r="O3123">
        <v>2017</v>
      </c>
      <c r="P3123" s="2">
        <v>36</v>
      </c>
      <c r="Q3123" s="2">
        <v>36</v>
      </c>
      <c r="R3123" s="2">
        <v>36</v>
      </c>
      <c r="S3123" s="2">
        <v>100</v>
      </c>
      <c r="T3123" s="2"/>
      <c r="U3123" s="2"/>
    </row>
    <row r="3124" spans="1:21" x14ac:dyDescent="0.25">
      <c r="A3124">
        <v>66769275</v>
      </c>
      <c r="B3124" s="7" t="s">
        <v>1235</v>
      </c>
      <c r="C3124">
        <v>5</v>
      </c>
      <c r="D3124">
        <v>2019</v>
      </c>
      <c r="E3124">
        <v>2</v>
      </c>
      <c r="F3124">
        <v>218</v>
      </c>
      <c r="G3124">
        <v>201</v>
      </c>
      <c r="H3124">
        <v>185</v>
      </c>
      <c r="I3124">
        <v>71</v>
      </c>
      <c r="J3124">
        <v>391</v>
      </c>
      <c r="K3124" t="s">
        <v>1554</v>
      </c>
      <c r="L3124" t="s">
        <v>1564</v>
      </c>
      <c r="M3124">
        <v>2</v>
      </c>
      <c r="N3124" t="s">
        <v>1556</v>
      </c>
      <c r="O3124">
        <v>2018</v>
      </c>
      <c r="P3124" s="2">
        <v>63</v>
      </c>
      <c r="Q3124" s="2">
        <v>63</v>
      </c>
      <c r="R3124" s="2">
        <v>63</v>
      </c>
      <c r="S3124" s="2">
        <v>100</v>
      </c>
      <c r="T3124" s="2"/>
      <c r="U3124" s="2"/>
    </row>
    <row r="3125" spans="1:21" x14ac:dyDescent="0.25">
      <c r="A3125">
        <v>66769275</v>
      </c>
      <c r="B3125" s="7" t="s">
        <v>1235</v>
      </c>
      <c r="C3125">
        <v>5</v>
      </c>
      <c r="D3125">
        <v>2019</v>
      </c>
      <c r="E3125">
        <v>2</v>
      </c>
      <c r="F3125">
        <v>218</v>
      </c>
      <c r="G3125">
        <v>201</v>
      </c>
      <c r="H3125">
        <v>185</v>
      </c>
      <c r="I3125">
        <v>71</v>
      </c>
      <c r="J3125">
        <v>391</v>
      </c>
      <c r="K3125" t="s">
        <v>1554</v>
      </c>
      <c r="L3125" t="s">
        <v>1564</v>
      </c>
      <c r="M3125">
        <v>2</v>
      </c>
      <c r="N3125" t="s">
        <v>1556</v>
      </c>
      <c r="O3125">
        <v>2019</v>
      </c>
      <c r="P3125" s="2">
        <v>81</v>
      </c>
      <c r="Q3125" s="2">
        <v>0</v>
      </c>
      <c r="R3125" s="2">
        <v>0</v>
      </c>
      <c r="S3125" s="2">
        <v>0</v>
      </c>
      <c r="T3125" s="2">
        <v>100</v>
      </c>
      <c r="U3125" s="2">
        <v>70</v>
      </c>
    </row>
    <row r="3126" spans="1:21" x14ac:dyDescent="0.25">
      <c r="A3126">
        <v>66769275</v>
      </c>
      <c r="B3126" s="7" t="s">
        <v>1235</v>
      </c>
      <c r="C3126">
        <v>5</v>
      </c>
      <c r="D3126">
        <v>2019</v>
      </c>
      <c r="E3126">
        <v>2</v>
      </c>
      <c r="F3126">
        <v>218</v>
      </c>
      <c r="G3126">
        <v>201</v>
      </c>
      <c r="H3126">
        <v>185</v>
      </c>
      <c r="I3126">
        <v>71</v>
      </c>
      <c r="J3126">
        <v>391</v>
      </c>
      <c r="K3126" t="s">
        <v>1554</v>
      </c>
      <c r="L3126" t="s">
        <v>1564</v>
      </c>
      <c r="M3126">
        <v>2</v>
      </c>
      <c r="N3126" t="s">
        <v>1556</v>
      </c>
      <c r="O3126">
        <v>2020</v>
      </c>
      <c r="P3126" s="2">
        <v>90</v>
      </c>
      <c r="Q3126" s="2">
        <v>0</v>
      </c>
      <c r="R3126" s="2">
        <v>0</v>
      </c>
      <c r="S3126" s="2">
        <v>0</v>
      </c>
      <c r="T3126" s="2"/>
      <c r="U3126" s="2"/>
    </row>
    <row r="3127" spans="1:21" x14ac:dyDescent="0.25">
      <c r="A3127">
        <v>66769275</v>
      </c>
      <c r="B3127" s="7" t="s">
        <v>1236</v>
      </c>
      <c r="C3127">
        <v>5</v>
      </c>
      <c r="D3127">
        <v>2019</v>
      </c>
      <c r="E3127">
        <v>2</v>
      </c>
      <c r="F3127">
        <v>218</v>
      </c>
      <c r="G3127">
        <v>201</v>
      </c>
      <c r="H3127">
        <v>185</v>
      </c>
      <c r="I3127">
        <v>544</v>
      </c>
      <c r="J3127">
        <v>557</v>
      </c>
      <c r="K3127" t="s">
        <v>1557</v>
      </c>
      <c r="L3127" t="s">
        <v>1555</v>
      </c>
      <c r="M3127">
        <v>1</v>
      </c>
      <c r="N3127" t="s">
        <v>1558</v>
      </c>
      <c r="O3127">
        <v>2016</v>
      </c>
      <c r="P3127" s="2">
        <v>0</v>
      </c>
      <c r="Q3127" s="2">
        <v>0</v>
      </c>
      <c r="R3127" s="2">
        <v>0</v>
      </c>
      <c r="S3127" s="2">
        <v>0</v>
      </c>
      <c r="T3127" s="2"/>
      <c r="U3127" s="2"/>
    </row>
    <row r="3128" spans="1:21" x14ac:dyDescent="0.25">
      <c r="A3128">
        <v>66769275</v>
      </c>
      <c r="B3128" s="7" t="s">
        <v>1236</v>
      </c>
      <c r="C3128">
        <v>5</v>
      </c>
      <c r="D3128">
        <v>2019</v>
      </c>
      <c r="E3128">
        <v>2</v>
      </c>
      <c r="F3128">
        <v>218</v>
      </c>
      <c r="G3128">
        <v>201</v>
      </c>
      <c r="H3128">
        <v>185</v>
      </c>
      <c r="I3128">
        <v>544</v>
      </c>
      <c r="J3128">
        <v>557</v>
      </c>
      <c r="K3128" t="s">
        <v>1557</v>
      </c>
      <c r="L3128" t="s">
        <v>1555</v>
      </c>
      <c r="M3128">
        <v>1</v>
      </c>
      <c r="N3128" t="s">
        <v>1558</v>
      </c>
      <c r="O3128">
        <v>2017</v>
      </c>
      <c r="P3128" s="2">
        <v>0</v>
      </c>
      <c r="Q3128" s="2">
        <v>0</v>
      </c>
      <c r="R3128" s="2">
        <v>0</v>
      </c>
      <c r="S3128" s="2">
        <v>0</v>
      </c>
      <c r="T3128" s="2"/>
      <c r="U3128" s="2"/>
    </row>
    <row r="3129" spans="1:21" x14ac:dyDescent="0.25">
      <c r="A3129">
        <v>66769275</v>
      </c>
      <c r="B3129" s="7" t="s">
        <v>1236</v>
      </c>
      <c r="C3129">
        <v>5</v>
      </c>
      <c r="D3129">
        <v>2019</v>
      </c>
      <c r="E3129">
        <v>2</v>
      </c>
      <c r="F3129">
        <v>218</v>
      </c>
      <c r="G3129">
        <v>201</v>
      </c>
      <c r="H3129">
        <v>185</v>
      </c>
      <c r="I3129">
        <v>544</v>
      </c>
      <c r="J3129">
        <v>557</v>
      </c>
      <c r="K3129" t="s">
        <v>1557</v>
      </c>
      <c r="L3129" t="s">
        <v>1555</v>
      </c>
      <c r="M3129">
        <v>1</v>
      </c>
      <c r="N3129" t="s">
        <v>1558</v>
      </c>
      <c r="O3129">
        <v>2018</v>
      </c>
      <c r="P3129" s="2">
        <v>0</v>
      </c>
      <c r="Q3129" s="2">
        <v>0</v>
      </c>
      <c r="R3129" s="2">
        <v>0</v>
      </c>
      <c r="S3129" s="2">
        <v>0</v>
      </c>
      <c r="T3129" s="2"/>
      <c r="U3129" s="2"/>
    </row>
    <row r="3130" spans="1:21" x14ac:dyDescent="0.25">
      <c r="A3130">
        <v>66769275</v>
      </c>
      <c r="B3130" s="7" t="s">
        <v>1236</v>
      </c>
      <c r="C3130">
        <v>5</v>
      </c>
      <c r="D3130">
        <v>2019</v>
      </c>
      <c r="E3130">
        <v>2</v>
      </c>
      <c r="F3130">
        <v>218</v>
      </c>
      <c r="G3130">
        <v>201</v>
      </c>
      <c r="H3130">
        <v>185</v>
      </c>
      <c r="I3130">
        <v>544</v>
      </c>
      <c r="J3130">
        <v>557</v>
      </c>
      <c r="K3130" t="s">
        <v>1557</v>
      </c>
      <c r="L3130" t="s">
        <v>1555</v>
      </c>
      <c r="M3130">
        <v>1</v>
      </c>
      <c r="N3130" t="s">
        <v>1558</v>
      </c>
      <c r="O3130">
        <v>2019</v>
      </c>
      <c r="P3130" s="2">
        <v>0</v>
      </c>
      <c r="Q3130" s="2">
        <v>100</v>
      </c>
      <c r="R3130" s="2">
        <v>99.52</v>
      </c>
      <c r="S3130" s="2">
        <v>99.52</v>
      </c>
      <c r="T3130" s="2">
        <v>99.52</v>
      </c>
      <c r="U3130" s="2">
        <v>49.76</v>
      </c>
    </row>
    <row r="3131" spans="1:21" x14ac:dyDescent="0.25">
      <c r="A3131">
        <v>66769275</v>
      </c>
      <c r="B3131" s="7" t="s">
        <v>1236</v>
      </c>
      <c r="C3131">
        <v>5</v>
      </c>
      <c r="D3131">
        <v>2019</v>
      </c>
      <c r="E3131">
        <v>2</v>
      </c>
      <c r="F3131">
        <v>218</v>
      </c>
      <c r="G3131">
        <v>201</v>
      </c>
      <c r="H3131">
        <v>185</v>
      </c>
      <c r="I3131">
        <v>544</v>
      </c>
      <c r="J3131">
        <v>557</v>
      </c>
      <c r="K3131" t="s">
        <v>1557</v>
      </c>
      <c r="L3131" t="s">
        <v>1555</v>
      </c>
      <c r="M3131">
        <v>1</v>
      </c>
      <c r="N3131" t="s">
        <v>1558</v>
      </c>
      <c r="O3131">
        <v>2020</v>
      </c>
      <c r="P3131" s="2">
        <v>0</v>
      </c>
      <c r="Q3131" s="2">
        <v>100</v>
      </c>
      <c r="R3131" s="2">
        <v>0</v>
      </c>
      <c r="S3131" s="2">
        <v>0</v>
      </c>
      <c r="T3131" s="2"/>
      <c r="U3131" s="2"/>
    </row>
    <row r="3132" spans="1:21" x14ac:dyDescent="0.25">
      <c r="A3132">
        <v>66769275</v>
      </c>
      <c r="B3132" s="7" t="s">
        <v>1237</v>
      </c>
      <c r="C3132">
        <v>5</v>
      </c>
      <c r="D3132">
        <v>2019</v>
      </c>
      <c r="E3132">
        <v>2</v>
      </c>
      <c r="F3132">
        <v>219</v>
      </c>
      <c r="G3132">
        <v>165</v>
      </c>
      <c r="H3132">
        <v>113</v>
      </c>
      <c r="I3132">
        <v>386</v>
      </c>
      <c r="J3132">
        <v>44</v>
      </c>
      <c r="K3132" t="s">
        <v>1687</v>
      </c>
      <c r="L3132" t="s">
        <v>1564</v>
      </c>
      <c r="M3132">
        <v>1</v>
      </c>
      <c r="N3132" t="s">
        <v>1558</v>
      </c>
      <c r="O3132">
        <v>2016</v>
      </c>
      <c r="P3132" s="2">
        <v>0</v>
      </c>
      <c r="Q3132" s="2">
        <v>0</v>
      </c>
      <c r="R3132" s="2">
        <v>0</v>
      </c>
      <c r="S3132" s="2">
        <v>0</v>
      </c>
      <c r="T3132" s="2"/>
      <c r="U3132" s="2"/>
    </row>
    <row r="3133" spans="1:21" x14ac:dyDescent="0.25">
      <c r="A3133">
        <v>66769275</v>
      </c>
      <c r="B3133" s="7" t="s">
        <v>1237</v>
      </c>
      <c r="C3133">
        <v>5</v>
      </c>
      <c r="D3133">
        <v>2019</v>
      </c>
      <c r="E3133">
        <v>2</v>
      </c>
      <c r="F3133">
        <v>219</v>
      </c>
      <c r="G3133">
        <v>165</v>
      </c>
      <c r="H3133">
        <v>113</v>
      </c>
      <c r="I3133">
        <v>386</v>
      </c>
      <c r="J3133">
        <v>44</v>
      </c>
      <c r="K3133" t="s">
        <v>1687</v>
      </c>
      <c r="L3133" t="s">
        <v>1564</v>
      </c>
      <c r="M3133">
        <v>1</v>
      </c>
      <c r="N3133" t="s">
        <v>1558</v>
      </c>
      <c r="O3133">
        <v>2017</v>
      </c>
      <c r="P3133" s="2">
        <v>1</v>
      </c>
      <c r="Q3133" s="2">
        <v>1</v>
      </c>
      <c r="R3133" s="2">
        <v>1</v>
      </c>
      <c r="S3133" s="2">
        <v>100</v>
      </c>
      <c r="T3133" s="2"/>
      <c r="U3133" s="2"/>
    </row>
    <row r="3134" spans="1:21" x14ac:dyDescent="0.25">
      <c r="A3134">
        <v>66769275</v>
      </c>
      <c r="B3134" s="7" t="s">
        <v>1237</v>
      </c>
      <c r="C3134">
        <v>5</v>
      </c>
      <c r="D3134">
        <v>2019</v>
      </c>
      <c r="E3134">
        <v>2</v>
      </c>
      <c r="F3134">
        <v>219</v>
      </c>
      <c r="G3134">
        <v>165</v>
      </c>
      <c r="H3134">
        <v>113</v>
      </c>
      <c r="I3134">
        <v>386</v>
      </c>
      <c r="J3134">
        <v>44</v>
      </c>
      <c r="K3134" t="s">
        <v>1687</v>
      </c>
      <c r="L3134" t="s">
        <v>1564</v>
      </c>
      <c r="M3134">
        <v>1</v>
      </c>
      <c r="N3134" t="s">
        <v>1558</v>
      </c>
      <c r="O3134">
        <v>2018</v>
      </c>
      <c r="P3134" s="2">
        <v>2</v>
      </c>
      <c r="Q3134" s="2">
        <v>2</v>
      </c>
      <c r="R3134" s="2">
        <v>2</v>
      </c>
      <c r="S3134" s="2">
        <v>100</v>
      </c>
      <c r="T3134" s="2"/>
      <c r="U3134" s="2"/>
    </row>
    <row r="3135" spans="1:21" x14ac:dyDescent="0.25">
      <c r="A3135">
        <v>66769275</v>
      </c>
      <c r="B3135" s="7" t="s">
        <v>1237</v>
      </c>
      <c r="C3135">
        <v>5</v>
      </c>
      <c r="D3135">
        <v>2019</v>
      </c>
      <c r="E3135">
        <v>2</v>
      </c>
      <c r="F3135">
        <v>219</v>
      </c>
      <c r="G3135">
        <v>165</v>
      </c>
      <c r="H3135">
        <v>113</v>
      </c>
      <c r="I3135">
        <v>386</v>
      </c>
      <c r="J3135">
        <v>44</v>
      </c>
      <c r="K3135" t="s">
        <v>1687</v>
      </c>
      <c r="L3135" t="s">
        <v>1564</v>
      </c>
      <c r="M3135">
        <v>1</v>
      </c>
      <c r="N3135" t="s">
        <v>1558</v>
      </c>
      <c r="O3135">
        <v>2019</v>
      </c>
      <c r="P3135" s="2">
        <v>3</v>
      </c>
      <c r="Q3135" s="2">
        <v>3</v>
      </c>
      <c r="R3135" s="2">
        <v>3</v>
      </c>
      <c r="S3135" s="2">
        <v>100</v>
      </c>
      <c r="T3135" s="2">
        <v>100</v>
      </c>
      <c r="U3135" s="2">
        <v>100</v>
      </c>
    </row>
    <row r="3136" spans="1:21" x14ac:dyDescent="0.25">
      <c r="A3136">
        <v>66769275</v>
      </c>
      <c r="B3136" s="7" t="s">
        <v>1237</v>
      </c>
      <c r="C3136">
        <v>5</v>
      </c>
      <c r="D3136">
        <v>2019</v>
      </c>
      <c r="E3136">
        <v>2</v>
      </c>
      <c r="F3136">
        <v>219</v>
      </c>
      <c r="G3136">
        <v>165</v>
      </c>
      <c r="H3136">
        <v>113</v>
      </c>
      <c r="I3136">
        <v>386</v>
      </c>
      <c r="J3136">
        <v>44</v>
      </c>
      <c r="K3136" t="s">
        <v>1687</v>
      </c>
      <c r="L3136" t="s">
        <v>1564</v>
      </c>
      <c r="M3136">
        <v>1</v>
      </c>
      <c r="N3136" t="s">
        <v>1558</v>
      </c>
      <c r="O3136">
        <v>2020</v>
      </c>
      <c r="P3136" s="2">
        <v>3</v>
      </c>
      <c r="Q3136" s="2">
        <v>3</v>
      </c>
      <c r="R3136" s="2">
        <v>0</v>
      </c>
      <c r="S3136" s="2">
        <v>0</v>
      </c>
      <c r="T3136" s="2"/>
      <c r="U3136" s="2"/>
    </row>
    <row r="3137" spans="1:21" x14ac:dyDescent="0.25">
      <c r="A3137">
        <v>66769275</v>
      </c>
      <c r="B3137" s="7" t="s">
        <v>1238</v>
      </c>
      <c r="C3137">
        <v>5</v>
      </c>
      <c r="D3137">
        <v>2019</v>
      </c>
      <c r="E3137">
        <v>2</v>
      </c>
      <c r="F3137">
        <v>219</v>
      </c>
      <c r="G3137">
        <v>165</v>
      </c>
      <c r="H3137">
        <v>115</v>
      </c>
      <c r="I3137">
        <v>383</v>
      </c>
      <c r="J3137">
        <v>41</v>
      </c>
      <c r="K3137" t="s">
        <v>2064</v>
      </c>
      <c r="L3137" t="s">
        <v>1552</v>
      </c>
      <c r="M3137">
        <v>1</v>
      </c>
      <c r="N3137" t="s">
        <v>1558</v>
      </c>
      <c r="O3137">
        <v>2016</v>
      </c>
      <c r="P3137" s="2">
        <v>0.1</v>
      </c>
      <c r="Q3137" s="2">
        <v>0.1</v>
      </c>
      <c r="R3137" s="2">
        <v>0.1</v>
      </c>
      <c r="S3137" s="2">
        <v>100</v>
      </c>
      <c r="T3137" s="2"/>
      <c r="U3137" s="2"/>
    </row>
    <row r="3138" spans="1:21" x14ac:dyDescent="0.25">
      <c r="A3138">
        <v>66769275</v>
      </c>
      <c r="B3138" s="7" t="s">
        <v>1238</v>
      </c>
      <c r="C3138">
        <v>5</v>
      </c>
      <c r="D3138">
        <v>2019</v>
      </c>
      <c r="E3138">
        <v>2</v>
      </c>
      <c r="F3138">
        <v>219</v>
      </c>
      <c r="G3138">
        <v>165</v>
      </c>
      <c r="H3138">
        <v>115</v>
      </c>
      <c r="I3138">
        <v>383</v>
      </c>
      <c r="J3138">
        <v>41</v>
      </c>
      <c r="K3138" t="s">
        <v>2064</v>
      </c>
      <c r="L3138" t="s">
        <v>1552</v>
      </c>
      <c r="M3138">
        <v>1</v>
      </c>
      <c r="N3138" t="s">
        <v>1558</v>
      </c>
      <c r="O3138">
        <v>2017</v>
      </c>
      <c r="P3138" s="2">
        <v>0.25</v>
      </c>
      <c r="Q3138" s="2">
        <v>0.25</v>
      </c>
      <c r="R3138" s="2">
        <v>0.25</v>
      </c>
      <c r="S3138" s="2">
        <v>100</v>
      </c>
      <c r="T3138" s="2"/>
      <c r="U3138" s="2"/>
    </row>
    <row r="3139" spans="1:21" x14ac:dyDescent="0.25">
      <c r="A3139">
        <v>66769275</v>
      </c>
      <c r="B3139" s="7" t="s">
        <v>1238</v>
      </c>
      <c r="C3139">
        <v>5</v>
      </c>
      <c r="D3139">
        <v>2019</v>
      </c>
      <c r="E3139">
        <v>2</v>
      </c>
      <c r="F3139">
        <v>219</v>
      </c>
      <c r="G3139">
        <v>165</v>
      </c>
      <c r="H3139">
        <v>115</v>
      </c>
      <c r="I3139">
        <v>383</v>
      </c>
      <c r="J3139">
        <v>41</v>
      </c>
      <c r="K3139" t="s">
        <v>2064</v>
      </c>
      <c r="L3139" t="s">
        <v>1552</v>
      </c>
      <c r="M3139">
        <v>1</v>
      </c>
      <c r="N3139" t="s">
        <v>1558</v>
      </c>
      <c r="O3139">
        <v>2018</v>
      </c>
      <c r="P3139" s="2">
        <v>0.25</v>
      </c>
      <c r="Q3139" s="2">
        <v>0.25</v>
      </c>
      <c r="R3139" s="2">
        <v>0.25</v>
      </c>
      <c r="S3139" s="2">
        <v>100</v>
      </c>
      <c r="T3139" s="2"/>
      <c r="U3139" s="2"/>
    </row>
    <row r="3140" spans="1:21" x14ac:dyDescent="0.25">
      <c r="A3140">
        <v>66769275</v>
      </c>
      <c r="B3140" s="7" t="s">
        <v>1238</v>
      </c>
      <c r="C3140">
        <v>5</v>
      </c>
      <c r="D3140">
        <v>2019</v>
      </c>
      <c r="E3140">
        <v>2</v>
      </c>
      <c r="F3140">
        <v>219</v>
      </c>
      <c r="G3140">
        <v>165</v>
      </c>
      <c r="H3140">
        <v>115</v>
      </c>
      <c r="I3140">
        <v>383</v>
      </c>
      <c r="J3140">
        <v>41</v>
      </c>
      <c r="K3140" t="s">
        <v>2064</v>
      </c>
      <c r="L3140" t="s">
        <v>1552</v>
      </c>
      <c r="M3140">
        <v>1</v>
      </c>
      <c r="N3140" t="s">
        <v>1558</v>
      </c>
      <c r="O3140">
        <v>2019</v>
      </c>
      <c r="P3140" s="2">
        <v>0.25</v>
      </c>
      <c r="Q3140" s="2">
        <v>0.3</v>
      </c>
      <c r="R3140" s="2">
        <v>0.3</v>
      </c>
      <c r="S3140" s="2">
        <v>100</v>
      </c>
      <c r="T3140" s="2">
        <v>100</v>
      </c>
      <c r="U3140" s="2">
        <v>90</v>
      </c>
    </row>
    <row r="3141" spans="1:21" x14ac:dyDescent="0.25">
      <c r="A3141">
        <v>66769275</v>
      </c>
      <c r="B3141" s="7" t="s">
        <v>1238</v>
      </c>
      <c r="C3141">
        <v>5</v>
      </c>
      <c r="D3141">
        <v>2019</v>
      </c>
      <c r="E3141">
        <v>2</v>
      </c>
      <c r="F3141">
        <v>219</v>
      </c>
      <c r="G3141">
        <v>165</v>
      </c>
      <c r="H3141">
        <v>115</v>
      </c>
      <c r="I3141">
        <v>383</v>
      </c>
      <c r="J3141">
        <v>41</v>
      </c>
      <c r="K3141" t="s">
        <v>2064</v>
      </c>
      <c r="L3141" t="s">
        <v>1552</v>
      </c>
      <c r="M3141">
        <v>1</v>
      </c>
      <c r="N3141" t="s">
        <v>1558</v>
      </c>
      <c r="O3141">
        <v>2020</v>
      </c>
      <c r="P3141" s="2">
        <v>0.15</v>
      </c>
      <c r="Q3141" s="2">
        <v>0.1</v>
      </c>
      <c r="R3141" s="2">
        <v>0</v>
      </c>
      <c r="S3141" s="2">
        <v>0</v>
      </c>
      <c r="T3141" s="2"/>
      <c r="U3141" s="2"/>
    </row>
    <row r="3142" spans="1:21" x14ac:dyDescent="0.25">
      <c r="A3142">
        <v>66769275</v>
      </c>
      <c r="B3142" s="7" t="s">
        <v>1240</v>
      </c>
      <c r="C3142">
        <v>5</v>
      </c>
      <c r="D3142">
        <v>2019</v>
      </c>
      <c r="E3142">
        <v>2</v>
      </c>
      <c r="F3142">
        <v>219</v>
      </c>
      <c r="G3142">
        <v>201</v>
      </c>
      <c r="H3142">
        <v>184</v>
      </c>
      <c r="I3142">
        <v>419</v>
      </c>
      <c r="J3142">
        <v>388</v>
      </c>
      <c r="K3142" t="s">
        <v>2065</v>
      </c>
      <c r="L3142" t="s">
        <v>1555</v>
      </c>
      <c r="M3142">
        <v>2</v>
      </c>
      <c r="N3142" t="s">
        <v>1556</v>
      </c>
      <c r="O3142">
        <v>2016</v>
      </c>
      <c r="P3142" s="2">
        <v>100</v>
      </c>
      <c r="Q3142" s="2">
        <v>100</v>
      </c>
      <c r="R3142" s="2">
        <v>90</v>
      </c>
      <c r="S3142" s="2">
        <v>90</v>
      </c>
      <c r="T3142" s="2"/>
      <c r="U3142" s="2"/>
    </row>
    <row r="3143" spans="1:21" x14ac:dyDescent="0.25">
      <c r="A3143">
        <v>66769275</v>
      </c>
      <c r="B3143" s="7" t="s">
        <v>1240</v>
      </c>
      <c r="C3143">
        <v>5</v>
      </c>
      <c r="D3143">
        <v>2019</v>
      </c>
      <c r="E3143">
        <v>2</v>
      </c>
      <c r="F3143">
        <v>219</v>
      </c>
      <c r="G3143">
        <v>201</v>
      </c>
      <c r="H3143">
        <v>184</v>
      </c>
      <c r="I3143">
        <v>419</v>
      </c>
      <c r="J3143">
        <v>388</v>
      </c>
      <c r="K3143" t="s">
        <v>2065</v>
      </c>
      <c r="L3143" t="s">
        <v>1555</v>
      </c>
      <c r="M3143">
        <v>2</v>
      </c>
      <c r="N3143" t="s">
        <v>1556</v>
      </c>
      <c r="O3143">
        <v>2017</v>
      </c>
      <c r="P3143" s="2">
        <v>100</v>
      </c>
      <c r="Q3143" s="2">
        <v>100</v>
      </c>
      <c r="R3143" s="2">
        <v>100</v>
      </c>
      <c r="S3143" s="2">
        <v>100</v>
      </c>
      <c r="T3143" s="2"/>
      <c r="U3143" s="2"/>
    </row>
    <row r="3144" spans="1:21" x14ac:dyDescent="0.25">
      <c r="A3144">
        <v>66769275</v>
      </c>
      <c r="B3144" s="7" t="s">
        <v>1240</v>
      </c>
      <c r="C3144">
        <v>5</v>
      </c>
      <c r="D3144">
        <v>2019</v>
      </c>
      <c r="E3144">
        <v>2</v>
      </c>
      <c r="F3144">
        <v>219</v>
      </c>
      <c r="G3144">
        <v>201</v>
      </c>
      <c r="H3144">
        <v>184</v>
      </c>
      <c r="I3144">
        <v>419</v>
      </c>
      <c r="J3144">
        <v>388</v>
      </c>
      <c r="K3144" t="s">
        <v>2065</v>
      </c>
      <c r="L3144" t="s">
        <v>1555</v>
      </c>
      <c r="M3144">
        <v>2</v>
      </c>
      <c r="N3144" t="s">
        <v>1556</v>
      </c>
      <c r="O3144">
        <v>2018</v>
      </c>
      <c r="P3144" s="2">
        <v>100</v>
      </c>
      <c r="Q3144" s="2">
        <v>100</v>
      </c>
      <c r="R3144" s="2">
        <v>100</v>
      </c>
      <c r="S3144" s="2">
        <v>100</v>
      </c>
      <c r="T3144" s="2"/>
      <c r="U3144" s="2"/>
    </row>
    <row r="3145" spans="1:21" x14ac:dyDescent="0.25">
      <c r="A3145">
        <v>66769275</v>
      </c>
      <c r="B3145" s="7" t="s">
        <v>1240</v>
      </c>
      <c r="C3145">
        <v>5</v>
      </c>
      <c r="D3145">
        <v>2019</v>
      </c>
      <c r="E3145">
        <v>2</v>
      </c>
      <c r="F3145">
        <v>219</v>
      </c>
      <c r="G3145">
        <v>201</v>
      </c>
      <c r="H3145">
        <v>184</v>
      </c>
      <c r="I3145">
        <v>419</v>
      </c>
      <c r="J3145">
        <v>388</v>
      </c>
      <c r="K3145" t="s">
        <v>2065</v>
      </c>
      <c r="L3145" t="s">
        <v>1555</v>
      </c>
      <c r="M3145">
        <v>2</v>
      </c>
      <c r="N3145" t="s">
        <v>1556</v>
      </c>
      <c r="O3145">
        <v>2019</v>
      </c>
      <c r="P3145" s="2">
        <v>100</v>
      </c>
      <c r="Q3145" s="2">
        <v>0</v>
      </c>
      <c r="R3145" s="2">
        <v>0</v>
      </c>
      <c r="S3145" s="2">
        <v>0</v>
      </c>
      <c r="T3145" s="2">
        <v>96.67</v>
      </c>
      <c r="U3145" s="2">
        <v>96.67</v>
      </c>
    </row>
    <row r="3146" spans="1:21" x14ac:dyDescent="0.25">
      <c r="A3146">
        <v>66769275</v>
      </c>
      <c r="B3146" s="7" t="s">
        <v>1240</v>
      </c>
      <c r="C3146">
        <v>5</v>
      </c>
      <c r="D3146">
        <v>2019</v>
      </c>
      <c r="E3146">
        <v>2</v>
      </c>
      <c r="F3146">
        <v>219</v>
      </c>
      <c r="G3146">
        <v>201</v>
      </c>
      <c r="H3146">
        <v>184</v>
      </c>
      <c r="I3146">
        <v>419</v>
      </c>
      <c r="J3146">
        <v>388</v>
      </c>
      <c r="K3146" t="s">
        <v>2065</v>
      </c>
      <c r="L3146" t="s">
        <v>1555</v>
      </c>
      <c r="M3146">
        <v>2</v>
      </c>
      <c r="N3146" t="s">
        <v>1556</v>
      </c>
      <c r="O3146">
        <v>2020</v>
      </c>
      <c r="P3146" s="2">
        <v>100</v>
      </c>
      <c r="Q3146" s="2">
        <v>0</v>
      </c>
      <c r="R3146" s="2">
        <v>0</v>
      </c>
      <c r="S3146" s="2">
        <v>0</v>
      </c>
      <c r="T3146" s="2"/>
      <c r="U3146" s="2"/>
    </row>
    <row r="3147" spans="1:21" x14ac:dyDescent="0.25">
      <c r="A3147">
        <v>66769275</v>
      </c>
      <c r="B3147" s="7" t="s">
        <v>1242</v>
      </c>
      <c r="C3147">
        <v>5</v>
      </c>
      <c r="D3147">
        <v>2019</v>
      </c>
      <c r="E3147">
        <v>2</v>
      </c>
      <c r="F3147">
        <v>219</v>
      </c>
      <c r="G3147">
        <v>201</v>
      </c>
      <c r="H3147">
        <v>184</v>
      </c>
      <c r="I3147">
        <v>546</v>
      </c>
      <c r="J3147">
        <v>560</v>
      </c>
      <c r="K3147" t="s">
        <v>1557</v>
      </c>
      <c r="L3147" t="s">
        <v>1555</v>
      </c>
      <c r="M3147">
        <v>1</v>
      </c>
      <c r="N3147" t="s">
        <v>1558</v>
      </c>
      <c r="O3147">
        <v>2016</v>
      </c>
      <c r="P3147" s="2">
        <v>0</v>
      </c>
      <c r="Q3147" s="2">
        <v>0</v>
      </c>
      <c r="R3147" s="2">
        <v>0</v>
      </c>
      <c r="S3147" s="2">
        <v>0</v>
      </c>
      <c r="T3147" s="2"/>
      <c r="U3147" s="2"/>
    </row>
    <row r="3148" spans="1:21" x14ac:dyDescent="0.25">
      <c r="A3148">
        <v>66769275</v>
      </c>
      <c r="B3148" s="7" t="s">
        <v>1242</v>
      </c>
      <c r="C3148">
        <v>5</v>
      </c>
      <c r="D3148">
        <v>2019</v>
      </c>
      <c r="E3148">
        <v>2</v>
      </c>
      <c r="F3148">
        <v>219</v>
      </c>
      <c r="G3148">
        <v>201</v>
      </c>
      <c r="H3148">
        <v>184</v>
      </c>
      <c r="I3148">
        <v>546</v>
      </c>
      <c r="J3148">
        <v>560</v>
      </c>
      <c r="K3148" t="s">
        <v>1557</v>
      </c>
      <c r="L3148" t="s">
        <v>1555</v>
      </c>
      <c r="M3148">
        <v>1</v>
      </c>
      <c r="N3148" t="s">
        <v>1558</v>
      </c>
      <c r="O3148">
        <v>2017</v>
      </c>
      <c r="P3148" s="2">
        <v>0</v>
      </c>
      <c r="Q3148" s="2">
        <v>0</v>
      </c>
      <c r="R3148" s="2">
        <v>0</v>
      </c>
      <c r="S3148" s="2">
        <v>0</v>
      </c>
      <c r="T3148" s="2"/>
      <c r="U3148" s="2"/>
    </row>
    <row r="3149" spans="1:21" x14ac:dyDescent="0.25">
      <c r="A3149">
        <v>66769275</v>
      </c>
      <c r="B3149" s="7" t="s">
        <v>1242</v>
      </c>
      <c r="C3149">
        <v>5</v>
      </c>
      <c r="D3149">
        <v>2019</v>
      </c>
      <c r="E3149">
        <v>2</v>
      </c>
      <c r="F3149">
        <v>219</v>
      </c>
      <c r="G3149">
        <v>201</v>
      </c>
      <c r="H3149">
        <v>184</v>
      </c>
      <c r="I3149">
        <v>546</v>
      </c>
      <c r="J3149">
        <v>560</v>
      </c>
      <c r="K3149" t="s">
        <v>1557</v>
      </c>
      <c r="L3149" t="s">
        <v>1555</v>
      </c>
      <c r="M3149">
        <v>1</v>
      </c>
      <c r="N3149" t="s">
        <v>1558</v>
      </c>
      <c r="O3149">
        <v>2018</v>
      </c>
      <c r="P3149" s="2">
        <v>0</v>
      </c>
      <c r="Q3149" s="2">
        <v>0</v>
      </c>
      <c r="R3149" s="2">
        <v>0</v>
      </c>
      <c r="S3149" s="2">
        <v>0</v>
      </c>
      <c r="T3149" s="2"/>
      <c r="U3149" s="2"/>
    </row>
    <row r="3150" spans="1:21" x14ac:dyDescent="0.25">
      <c r="A3150">
        <v>66769275</v>
      </c>
      <c r="B3150" s="7" t="s">
        <v>1242</v>
      </c>
      <c r="C3150">
        <v>5</v>
      </c>
      <c r="D3150">
        <v>2019</v>
      </c>
      <c r="E3150">
        <v>2</v>
      </c>
      <c r="F3150">
        <v>219</v>
      </c>
      <c r="G3150">
        <v>201</v>
      </c>
      <c r="H3150">
        <v>184</v>
      </c>
      <c r="I3150">
        <v>546</v>
      </c>
      <c r="J3150">
        <v>560</v>
      </c>
      <c r="K3150" t="s">
        <v>1557</v>
      </c>
      <c r="L3150" t="s">
        <v>1555</v>
      </c>
      <c r="M3150">
        <v>1</v>
      </c>
      <c r="N3150" t="s">
        <v>1558</v>
      </c>
      <c r="O3150">
        <v>2019</v>
      </c>
      <c r="P3150" s="2">
        <v>0</v>
      </c>
      <c r="Q3150" s="2">
        <v>100</v>
      </c>
      <c r="R3150" s="2">
        <v>100</v>
      </c>
      <c r="S3150" s="2">
        <v>100</v>
      </c>
      <c r="T3150" s="2">
        <v>100</v>
      </c>
      <c r="U3150" s="2">
        <v>50</v>
      </c>
    </row>
    <row r="3151" spans="1:21" x14ac:dyDescent="0.25">
      <c r="A3151">
        <v>66769275</v>
      </c>
      <c r="B3151" s="7" t="s">
        <v>1242</v>
      </c>
      <c r="C3151">
        <v>5</v>
      </c>
      <c r="D3151">
        <v>2019</v>
      </c>
      <c r="E3151">
        <v>2</v>
      </c>
      <c r="F3151">
        <v>219</v>
      </c>
      <c r="G3151">
        <v>201</v>
      </c>
      <c r="H3151">
        <v>184</v>
      </c>
      <c r="I3151">
        <v>546</v>
      </c>
      <c r="J3151">
        <v>560</v>
      </c>
      <c r="K3151" t="s">
        <v>1557</v>
      </c>
      <c r="L3151" t="s">
        <v>1555</v>
      </c>
      <c r="M3151">
        <v>1</v>
      </c>
      <c r="N3151" t="s">
        <v>1558</v>
      </c>
      <c r="O3151">
        <v>2020</v>
      </c>
      <c r="P3151" s="2">
        <v>0</v>
      </c>
      <c r="Q3151" s="2">
        <v>100</v>
      </c>
      <c r="R3151" s="2">
        <v>0</v>
      </c>
      <c r="S3151" s="2">
        <v>0</v>
      </c>
      <c r="T3151" s="2"/>
      <c r="U3151" s="2"/>
    </row>
    <row r="3152" spans="1:21" x14ac:dyDescent="0.25">
      <c r="A3152">
        <v>66769275</v>
      </c>
      <c r="B3152" s="7" t="s">
        <v>1243</v>
      </c>
      <c r="C3152">
        <v>5</v>
      </c>
      <c r="D3152">
        <v>2019</v>
      </c>
      <c r="E3152">
        <v>2</v>
      </c>
      <c r="F3152">
        <v>220</v>
      </c>
      <c r="G3152">
        <v>201</v>
      </c>
      <c r="H3152">
        <v>185</v>
      </c>
      <c r="I3152">
        <v>71</v>
      </c>
      <c r="J3152">
        <v>391</v>
      </c>
      <c r="K3152" t="s">
        <v>1554</v>
      </c>
      <c r="L3152" t="s">
        <v>1555</v>
      </c>
      <c r="M3152">
        <v>2</v>
      </c>
      <c r="N3152" t="s">
        <v>1556</v>
      </c>
      <c r="O3152">
        <v>2016</v>
      </c>
      <c r="P3152" s="2">
        <v>90</v>
      </c>
      <c r="Q3152" s="2">
        <v>90</v>
      </c>
      <c r="R3152" s="2">
        <v>90</v>
      </c>
      <c r="S3152" s="2">
        <v>100</v>
      </c>
      <c r="T3152" s="2"/>
      <c r="U3152" s="2"/>
    </row>
    <row r="3153" spans="1:21" x14ac:dyDescent="0.25">
      <c r="A3153">
        <v>66769275</v>
      </c>
      <c r="B3153" s="7" t="s">
        <v>1243</v>
      </c>
      <c r="C3153">
        <v>5</v>
      </c>
      <c r="D3153">
        <v>2019</v>
      </c>
      <c r="E3153">
        <v>2</v>
      </c>
      <c r="F3153">
        <v>220</v>
      </c>
      <c r="G3153">
        <v>201</v>
      </c>
      <c r="H3153">
        <v>185</v>
      </c>
      <c r="I3153">
        <v>71</v>
      </c>
      <c r="J3153">
        <v>391</v>
      </c>
      <c r="K3153" t="s">
        <v>1554</v>
      </c>
      <c r="L3153" t="s">
        <v>1555</v>
      </c>
      <c r="M3153">
        <v>2</v>
      </c>
      <c r="N3153" t="s">
        <v>1556</v>
      </c>
      <c r="O3153">
        <v>2017</v>
      </c>
      <c r="P3153" s="2">
        <v>90</v>
      </c>
      <c r="Q3153" s="2">
        <v>90</v>
      </c>
      <c r="R3153" s="2">
        <v>90</v>
      </c>
      <c r="S3153" s="2">
        <v>100</v>
      </c>
      <c r="T3153" s="2"/>
      <c r="U3153" s="2"/>
    </row>
    <row r="3154" spans="1:21" x14ac:dyDescent="0.25">
      <c r="A3154">
        <v>66769275</v>
      </c>
      <c r="B3154" s="7" t="s">
        <v>1243</v>
      </c>
      <c r="C3154">
        <v>5</v>
      </c>
      <c r="D3154">
        <v>2019</v>
      </c>
      <c r="E3154">
        <v>2</v>
      </c>
      <c r="F3154">
        <v>220</v>
      </c>
      <c r="G3154">
        <v>201</v>
      </c>
      <c r="H3154">
        <v>185</v>
      </c>
      <c r="I3154">
        <v>71</v>
      </c>
      <c r="J3154">
        <v>391</v>
      </c>
      <c r="K3154" t="s">
        <v>1554</v>
      </c>
      <c r="L3154" t="s">
        <v>1555</v>
      </c>
      <c r="M3154">
        <v>2</v>
      </c>
      <c r="N3154" t="s">
        <v>1556</v>
      </c>
      <c r="O3154">
        <v>2018</v>
      </c>
      <c r="P3154" s="2">
        <v>90</v>
      </c>
      <c r="Q3154" s="2">
        <v>90</v>
      </c>
      <c r="R3154" s="2">
        <v>83.87</v>
      </c>
      <c r="S3154" s="2">
        <v>93.19</v>
      </c>
      <c r="T3154" s="2"/>
      <c r="U3154" s="2"/>
    </row>
    <row r="3155" spans="1:21" x14ac:dyDescent="0.25">
      <c r="A3155">
        <v>66769275</v>
      </c>
      <c r="B3155" s="7" t="s">
        <v>1243</v>
      </c>
      <c r="C3155">
        <v>5</v>
      </c>
      <c r="D3155">
        <v>2019</v>
      </c>
      <c r="E3155">
        <v>2</v>
      </c>
      <c r="F3155">
        <v>220</v>
      </c>
      <c r="G3155">
        <v>201</v>
      </c>
      <c r="H3155">
        <v>185</v>
      </c>
      <c r="I3155">
        <v>71</v>
      </c>
      <c r="J3155">
        <v>391</v>
      </c>
      <c r="K3155" t="s">
        <v>1554</v>
      </c>
      <c r="L3155" t="s">
        <v>1555</v>
      </c>
      <c r="M3155">
        <v>2</v>
      </c>
      <c r="N3155" t="s">
        <v>1556</v>
      </c>
      <c r="O3155">
        <v>2019</v>
      </c>
      <c r="P3155" s="2">
        <v>90</v>
      </c>
      <c r="Q3155" s="2">
        <v>0</v>
      </c>
      <c r="R3155" s="2">
        <v>0</v>
      </c>
      <c r="S3155" s="2">
        <v>0</v>
      </c>
      <c r="T3155" s="2">
        <v>97.73</v>
      </c>
      <c r="U3155" s="2">
        <v>97.73</v>
      </c>
    </row>
    <row r="3156" spans="1:21" x14ac:dyDescent="0.25">
      <c r="A3156">
        <v>66769275</v>
      </c>
      <c r="B3156" s="7" t="s">
        <v>1243</v>
      </c>
      <c r="C3156">
        <v>5</v>
      </c>
      <c r="D3156">
        <v>2019</v>
      </c>
      <c r="E3156">
        <v>2</v>
      </c>
      <c r="F3156">
        <v>220</v>
      </c>
      <c r="G3156">
        <v>201</v>
      </c>
      <c r="H3156">
        <v>185</v>
      </c>
      <c r="I3156">
        <v>71</v>
      </c>
      <c r="J3156">
        <v>391</v>
      </c>
      <c r="K3156" t="s">
        <v>1554</v>
      </c>
      <c r="L3156" t="s">
        <v>1555</v>
      </c>
      <c r="M3156">
        <v>2</v>
      </c>
      <c r="N3156" t="s">
        <v>1556</v>
      </c>
      <c r="O3156">
        <v>2020</v>
      </c>
      <c r="P3156" s="2">
        <v>90</v>
      </c>
      <c r="Q3156" s="2">
        <v>0</v>
      </c>
      <c r="R3156" s="2">
        <v>0</v>
      </c>
      <c r="S3156" s="2">
        <v>0</v>
      </c>
      <c r="T3156" s="2"/>
      <c r="U3156" s="2"/>
    </row>
    <row r="3157" spans="1:21" x14ac:dyDescent="0.25">
      <c r="A3157">
        <v>66769275</v>
      </c>
      <c r="B3157" s="7" t="s">
        <v>1244</v>
      </c>
      <c r="C3157">
        <v>5</v>
      </c>
      <c r="D3157">
        <v>2019</v>
      </c>
      <c r="E3157">
        <v>2</v>
      </c>
      <c r="F3157">
        <v>220</v>
      </c>
      <c r="G3157">
        <v>201</v>
      </c>
      <c r="H3157">
        <v>185</v>
      </c>
      <c r="I3157">
        <v>544</v>
      </c>
      <c r="J3157">
        <v>557</v>
      </c>
      <c r="K3157" t="s">
        <v>1557</v>
      </c>
      <c r="L3157" t="s">
        <v>1555</v>
      </c>
      <c r="M3157">
        <v>1</v>
      </c>
      <c r="N3157" t="s">
        <v>1558</v>
      </c>
      <c r="O3157">
        <v>2016</v>
      </c>
      <c r="P3157" s="2">
        <v>0</v>
      </c>
      <c r="Q3157" s="2">
        <v>0</v>
      </c>
      <c r="R3157" s="2">
        <v>0</v>
      </c>
      <c r="S3157" s="2">
        <v>0</v>
      </c>
      <c r="T3157" s="2"/>
      <c r="U3157" s="2"/>
    </row>
    <row r="3158" spans="1:21" x14ac:dyDescent="0.25">
      <c r="A3158">
        <v>66769275</v>
      </c>
      <c r="B3158" s="7" t="s">
        <v>1244</v>
      </c>
      <c r="C3158">
        <v>5</v>
      </c>
      <c r="D3158">
        <v>2019</v>
      </c>
      <c r="E3158">
        <v>2</v>
      </c>
      <c r="F3158">
        <v>220</v>
      </c>
      <c r="G3158">
        <v>201</v>
      </c>
      <c r="H3158">
        <v>185</v>
      </c>
      <c r="I3158">
        <v>544</v>
      </c>
      <c r="J3158">
        <v>557</v>
      </c>
      <c r="K3158" t="s">
        <v>1557</v>
      </c>
      <c r="L3158" t="s">
        <v>1555</v>
      </c>
      <c r="M3158">
        <v>1</v>
      </c>
      <c r="N3158" t="s">
        <v>1558</v>
      </c>
      <c r="O3158">
        <v>2017</v>
      </c>
      <c r="P3158" s="2">
        <v>0</v>
      </c>
      <c r="Q3158" s="2">
        <v>0</v>
      </c>
      <c r="R3158" s="2">
        <v>0</v>
      </c>
      <c r="S3158" s="2">
        <v>0</v>
      </c>
      <c r="T3158" s="2"/>
      <c r="U3158" s="2"/>
    </row>
    <row r="3159" spans="1:21" x14ac:dyDescent="0.25">
      <c r="A3159">
        <v>66769275</v>
      </c>
      <c r="B3159" s="7" t="s">
        <v>1244</v>
      </c>
      <c r="C3159">
        <v>5</v>
      </c>
      <c r="D3159">
        <v>2019</v>
      </c>
      <c r="E3159">
        <v>2</v>
      </c>
      <c r="F3159">
        <v>220</v>
      </c>
      <c r="G3159">
        <v>201</v>
      </c>
      <c r="H3159">
        <v>185</v>
      </c>
      <c r="I3159">
        <v>544</v>
      </c>
      <c r="J3159">
        <v>557</v>
      </c>
      <c r="K3159" t="s">
        <v>1557</v>
      </c>
      <c r="L3159" t="s">
        <v>1555</v>
      </c>
      <c r="M3159">
        <v>1</v>
      </c>
      <c r="N3159" t="s">
        <v>1558</v>
      </c>
      <c r="O3159">
        <v>2018</v>
      </c>
      <c r="P3159" s="2">
        <v>0</v>
      </c>
      <c r="Q3159" s="2">
        <v>0</v>
      </c>
      <c r="R3159" s="2">
        <v>0</v>
      </c>
      <c r="S3159" s="2">
        <v>0</v>
      </c>
      <c r="T3159" s="2"/>
      <c r="U3159" s="2"/>
    </row>
    <row r="3160" spans="1:21" x14ac:dyDescent="0.25">
      <c r="A3160">
        <v>66769275</v>
      </c>
      <c r="B3160" s="7" t="s">
        <v>1244</v>
      </c>
      <c r="C3160">
        <v>5</v>
      </c>
      <c r="D3160">
        <v>2019</v>
      </c>
      <c r="E3160">
        <v>2</v>
      </c>
      <c r="F3160">
        <v>220</v>
      </c>
      <c r="G3160">
        <v>201</v>
      </c>
      <c r="H3160">
        <v>185</v>
      </c>
      <c r="I3160">
        <v>544</v>
      </c>
      <c r="J3160">
        <v>557</v>
      </c>
      <c r="K3160" t="s">
        <v>1557</v>
      </c>
      <c r="L3160" t="s">
        <v>1555</v>
      </c>
      <c r="M3160">
        <v>1</v>
      </c>
      <c r="N3160" t="s">
        <v>1558</v>
      </c>
      <c r="O3160">
        <v>2019</v>
      </c>
      <c r="P3160" s="2">
        <v>0</v>
      </c>
      <c r="Q3160" s="2">
        <v>100</v>
      </c>
      <c r="R3160" s="2">
        <v>100</v>
      </c>
      <c r="S3160" s="2">
        <v>100</v>
      </c>
      <c r="T3160" s="2">
        <v>100</v>
      </c>
      <c r="U3160" s="2">
        <v>50</v>
      </c>
    </row>
    <row r="3161" spans="1:21" x14ac:dyDescent="0.25">
      <c r="A3161">
        <v>66769275</v>
      </c>
      <c r="B3161" s="7" t="s">
        <v>1244</v>
      </c>
      <c r="C3161">
        <v>5</v>
      </c>
      <c r="D3161">
        <v>2019</v>
      </c>
      <c r="E3161">
        <v>2</v>
      </c>
      <c r="F3161">
        <v>220</v>
      </c>
      <c r="G3161">
        <v>201</v>
      </c>
      <c r="H3161">
        <v>185</v>
      </c>
      <c r="I3161">
        <v>544</v>
      </c>
      <c r="J3161">
        <v>557</v>
      </c>
      <c r="K3161" t="s">
        <v>1557</v>
      </c>
      <c r="L3161" t="s">
        <v>1555</v>
      </c>
      <c r="M3161">
        <v>1</v>
      </c>
      <c r="N3161" t="s">
        <v>1558</v>
      </c>
      <c r="O3161">
        <v>2020</v>
      </c>
      <c r="P3161" s="2">
        <v>0</v>
      </c>
      <c r="Q3161" s="2">
        <v>100</v>
      </c>
      <c r="R3161" s="2">
        <v>0</v>
      </c>
      <c r="S3161" s="2">
        <v>0</v>
      </c>
      <c r="T3161" s="2"/>
      <c r="U3161" s="2"/>
    </row>
    <row r="3162" spans="1:21" x14ac:dyDescent="0.25">
      <c r="A3162">
        <v>66769275</v>
      </c>
      <c r="B3162" s="7" t="s">
        <v>1245</v>
      </c>
      <c r="C3162">
        <v>5</v>
      </c>
      <c r="D3162">
        <v>2019</v>
      </c>
      <c r="E3162">
        <v>2</v>
      </c>
      <c r="F3162">
        <v>220</v>
      </c>
      <c r="G3162">
        <v>203</v>
      </c>
      <c r="H3162">
        <v>192</v>
      </c>
      <c r="I3162">
        <v>92</v>
      </c>
      <c r="J3162">
        <v>446</v>
      </c>
      <c r="K3162" t="s">
        <v>1586</v>
      </c>
      <c r="L3162" t="s">
        <v>1564</v>
      </c>
      <c r="M3162">
        <v>1</v>
      </c>
      <c r="N3162" t="s">
        <v>1558</v>
      </c>
      <c r="O3162">
        <v>2016</v>
      </c>
      <c r="P3162" s="2">
        <v>7</v>
      </c>
      <c r="Q3162" s="2">
        <v>7</v>
      </c>
      <c r="R3162" s="2">
        <v>7</v>
      </c>
      <c r="S3162" s="2">
        <v>100</v>
      </c>
      <c r="T3162" s="2"/>
      <c r="U3162" s="2"/>
    </row>
    <row r="3163" spans="1:21" x14ac:dyDescent="0.25">
      <c r="A3163">
        <v>66769275</v>
      </c>
      <c r="B3163" s="7" t="s">
        <v>1245</v>
      </c>
      <c r="C3163">
        <v>5</v>
      </c>
      <c r="D3163">
        <v>2019</v>
      </c>
      <c r="E3163">
        <v>2</v>
      </c>
      <c r="F3163">
        <v>220</v>
      </c>
      <c r="G3163">
        <v>203</v>
      </c>
      <c r="H3163">
        <v>192</v>
      </c>
      <c r="I3163">
        <v>92</v>
      </c>
      <c r="J3163">
        <v>446</v>
      </c>
      <c r="K3163" t="s">
        <v>1586</v>
      </c>
      <c r="L3163" t="s">
        <v>1564</v>
      </c>
      <c r="M3163">
        <v>1</v>
      </c>
      <c r="N3163" t="s">
        <v>1558</v>
      </c>
      <c r="O3163">
        <v>2017</v>
      </c>
      <c r="P3163" s="2">
        <v>25</v>
      </c>
      <c r="Q3163" s="2">
        <v>25</v>
      </c>
      <c r="R3163" s="2">
        <v>25</v>
      </c>
      <c r="S3163" s="2">
        <v>100</v>
      </c>
      <c r="T3163" s="2"/>
      <c r="U3163" s="2"/>
    </row>
    <row r="3164" spans="1:21" x14ac:dyDescent="0.25">
      <c r="A3164">
        <v>66769275</v>
      </c>
      <c r="B3164" s="7" t="s">
        <v>1245</v>
      </c>
      <c r="C3164">
        <v>5</v>
      </c>
      <c r="D3164">
        <v>2019</v>
      </c>
      <c r="E3164">
        <v>2</v>
      </c>
      <c r="F3164">
        <v>220</v>
      </c>
      <c r="G3164">
        <v>203</v>
      </c>
      <c r="H3164">
        <v>192</v>
      </c>
      <c r="I3164">
        <v>92</v>
      </c>
      <c r="J3164">
        <v>446</v>
      </c>
      <c r="K3164" t="s">
        <v>1586</v>
      </c>
      <c r="L3164" t="s">
        <v>1564</v>
      </c>
      <c r="M3164">
        <v>1</v>
      </c>
      <c r="N3164" t="s">
        <v>1558</v>
      </c>
      <c r="O3164">
        <v>2018</v>
      </c>
      <c r="P3164" s="2">
        <v>50</v>
      </c>
      <c r="Q3164" s="2">
        <v>50</v>
      </c>
      <c r="R3164" s="2">
        <v>45</v>
      </c>
      <c r="S3164" s="2">
        <v>90</v>
      </c>
      <c r="T3164" s="2"/>
      <c r="U3164" s="2"/>
    </row>
    <row r="3165" spans="1:21" x14ac:dyDescent="0.25">
      <c r="A3165">
        <v>66769275</v>
      </c>
      <c r="B3165" s="7" t="s">
        <v>1245</v>
      </c>
      <c r="C3165">
        <v>5</v>
      </c>
      <c r="D3165">
        <v>2019</v>
      </c>
      <c r="E3165">
        <v>2</v>
      </c>
      <c r="F3165">
        <v>220</v>
      </c>
      <c r="G3165">
        <v>203</v>
      </c>
      <c r="H3165">
        <v>192</v>
      </c>
      <c r="I3165">
        <v>92</v>
      </c>
      <c r="J3165">
        <v>446</v>
      </c>
      <c r="K3165" t="s">
        <v>1586</v>
      </c>
      <c r="L3165" t="s">
        <v>1564</v>
      </c>
      <c r="M3165">
        <v>1</v>
      </c>
      <c r="N3165" t="s">
        <v>1558</v>
      </c>
      <c r="O3165">
        <v>2019</v>
      </c>
      <c r="P3165" s="2">
        <v>88</v>
      </c>
      <c r="Q3165" s="2">
        <v>88</v>
      </c>
      <c r="R3165" s="2">
        <v>88</v>
      </c>
      <c r="S3165" s="2">
        <v>100</v>
      </c>
      <c r="T3165" s="2">
        <v>100</v>
      </c>
      <c r="U3165" s="2">
        <v>88</v>
      </c>
    </row>
    <row r="3166" spans="1:21" x14ac:dyDescent="0.25">
      <c r="A3166">
        <v>66769275</v>
      </c>
      <c r="B3166" s="7" t="s">
        <v>1245</v>
      </c>
      <c r="C3166">
        <v>5</v>
      </c>
      <c r="D3166">
        <v>2019</v>
      </c>
      <c r="E3166">
        <v>2</v>
      </c>
      <c r="F3166">
        <v>220</v>
      </c>
      <c r="G3166">
        <v>203</v>
      </c>
      <c r="H3166">
        <v>192</v>
      </c>
      <c r="I3166">
        <v>92</v>
      </c>
      <c r="J3166">
        <v>446</v>
      </c>
      <c r="K3166" t="s">
        <v>1586</v>
      </c>
      <c r="L3166" t="s">
        <v>1564</v>
      </c>
      <c r="M3166">
        <v>1</v>
      </c>
      <c r="N3166" t="s">
        <v>1558</v>
      </c>
      <c r="O3166">
        <v>2020</v>
      </c>
      <c r="P3166" s="2">
        <v>100</v>
      </c>
      <c r="Q3166" s="2">
        <v>100</v>
      </c>
      <c r="R3166" s="2">
        <v>0</v>
      </c>
      <c r="S3166" s="2">
        <v>0</v>
      </c>
      <c r="T3166" s="2"/>
      <c r="U3166" s="2"/>
    </row>
    <row r="3167" spans="1:21" x14ac:dyDescent="0.25">
      <c r="A3167">
        <v>66769275</v>
      </c>
      <c r="B3167" s="7" t="s">
        <v>1246</v>
      </c>
      <c r="C3167">
        <v>5</v>
      </c>
      <c r="D3167">
        <v>2019</v>
      </c>
      <c r="E3167">
        <v>2</v>
      </c>
      <c r="F3167">
        <v>220</v>
      </c>
      <c r="G3167">
        <v>204</v>
      </c>
      <c r="H3167">
        <v>196</v>
      </c>
      <c r="I3167">
        <v>148</v>
      </c>
      <c r="J3167">
        <v>477</v>
      </c>
      <c r="K3167" t="s">
        <v>2066</v>
      </c>
      <c r="L3167" t="s">
        <v>1552</v>
      </c>
      <c r="M3167">
        <v>1</v>
      </c>
      <c r="N3167" t="s">
        <v>1558</v>
      </c>
      <c r="O3167">
        <v>2016</v>
      </c>
      <c r="P3167" s="2">
        <v>1250</v>
      </c>
      <c r="Q3167" s="2">
        <v>1650</v>
      </c>
      <c r="R3167" s="2">
        <v>1585</v>
      </c>
      <c r="S3167" s="2">
        <v>96.06</v>
      </c>
      <c r="T3167" s="2"/>
      <c r="U3167" s="2"/>
    </row>
    <row r="3168" spans="1:21" x14ac:dyDescent="0.25">
      <c r="A3168">
        <v>66769275</v>
      </c>
      <c r="B3168" s="7" t="s">
        <v>1246</v>
      </c>
      <c r="C3168">
        <v>5</v>
      </c>
      <c r="D3168">
        <v>2019</v>
      </c>
      <c r="E3168">
        <v>2</v>
      </c>
      <c r="F3168">
        <v>220</v>
      </c>
      <c r="G3168">
        <v>204</v>
      </c>
      <c r="H3168">
        <v>196</v>
      </c>
      <c r="I3168">
        <v>148</v>
      </c>
      <c r="J3168">
        <v>477</v>
      </c>
      <c r="K3168" t="s">
        <v>2066</v>
      </c>
      <c r="L3168" t="s">
        <v>1552</v>
      </c>
      <c r="M3168">
        <v>1</v>
      </c>
      <c r="N3168" t="s">
        <v>1558</v>
      </c>
      <c r="O3168">
        <v>2017</v>
      </c>
      <c r="P3168" s="2">
        <v>2500</v>
      </c>
      <c r="Q3168" s="2">
        <v>4500</v>
      </c>
      <c r="R3168" s="2">
        <v>6692</v>
      </c>
      <c r="S3168" s="2">
        <v>148.71</v>
      </c>
      <c r="T3168" s="2"/>
      <c r="U3168" s="2"/>
    </row>
    <row r="3169" spans="1:21" x14ac:dyDescent="0.25">
      <c r="A3169">
        <v>66769275</v>
      </c>
      <c r="B3169" s="7" t="s">
        <v>1246</v>
      </c>
      <c r="C3169">
        <v>5</v>
      </c>
      <c r="D3169">
        <v>2019</v>
      </c>
      <c r="E3169">
        <v>2</v>
      </c>
      <c r="F3169">
        <v>220</v>
      </c>
      <c r="G3169">
        <v>204</v>
      </c>
      <c r="H3169">
        <v>196</v>
      </c>
      <c r="I3169">
        <v>148</v>
      </c>
      <c r="J3169">
        <v>477</v>
      </c>
      <c r="K3169" t="s">
        <v>2066</v>
      </c>
      <c r="L3169" t="s">
        <v>1552</v>
      </c>
      <c r="M3169">
        <v>1</v>
      </c>
      <c r="N3169" t="s">
        <v>1558</v>
      </c>
      <c r="O3169">
        <v>2018</v>
      </c>
      <c r="P3169" s="2">
        <v>2500</v>
      </c>
      <c r="Q3169" s="2">
        <v>7020</v>
      </c>
      <c r="R3169" s="2">
        <v>15994</v>
      </c>
      <c r="S3169" s="2">
        <v>227.83</v>
      </c>
      <c r="T3169" s="2"/>
      <c r="U3169" s="2"/>
    </row>
    <row r="3170" spans="1:21" x14ac:dyDescent="0.25">
      <c r="A3170">
        <v>66769275</v>
      </c>
      <c r="B3170" s="7" t="s">
        <v>1246</v>
      </c>
      <c r="C3170">
        <v>5</v>
      </c>
      <c r="D3170">
        <v>2019</v>
      </c>
      <c r="E3170">
        <v>2</v>
      </c>
      <c r="F3170">
        <v>220</v>
      </c>
      <c r="G3170">
        <v>204</v>
      </c>
      <c r="H3170">
        <v>196</v>
      </c>
      <c r="I3170">
        <v>148</v>
      </c>
      <c r="J3170">
        <v>477</v>
      </c>
      <c r="K3170" t="s">
        <v>2066</v>
      </c>
      <c r="L3170" t="s">
        <v>1552</v>
      </c>
      <c r="M3170">
        <v>1</v>
      </c>
      <c r="N3170" t="s">
        <v>1558</v>
      </c>
      <c r="O3170">
        <v>2019</v>
      </c>
      <c r="P3170" s="2">
        <v>2500</v>
      </c>
      <c r="Q3170" s="2">
        <v>17729</v>
      </c>
      <c r="R3170" s="2">
        <v>18624</v>
      </c>
      <c r="S3170" s="2">
        <v>105.05</v>
      </c>
      <c r="T3170" s="2">
        <v>102.13</v>
      </c>
      <c r="U3170" s="2">
        <v>99.76</v>
      </c>
    </row>
    <row r="3171" spans="1:21" x14ac:dyDescent="0.25">
      <c r="A3171">
        <v>66769275</v>
      </c>
      <c r="B3171" s="7" t="s">
        <v>1246</v>
      </c>
      <c r="C3171">
        <v>5</v>
      </c>
      <c r="D3171">
        <v>2019</v>
      </c>
      <c r="E3171">
        <v>2</v>
      </c>
      <c r="F3171">
        <v>220</v>
      </c>
      <c r="G3171">
        <v>204</v>
      </c>
      <c r="H3171">
        <v>196</v>
      </c>
      <c r="I3171">
        <v>148</v>
      </c>
      <c r="J3171">
        <v>477</v>
      </c>
      <c r="K3171" t="s">
        <v>2066</v>
      </c>
      <c r="L3171" t="s">
        <v>1552</v>
      </c>
      <c r="M3171">
        <v>1</v>
      </c>
      <c r="N3171" t="s">
        <v>1558</v>
      </c>
      <c r="O3171">
        <v>2020</v>
      </c>
      <c r="P3171" s="2">
        <v>1250</v>
      </c>
      <c r="Q3171" s="2">
        <v>1000</v>
      </c>
      <c r="R3171" s="2">
        <v>0</v>
      </c>
      <c r="S3171" s="2">
        <v>0</v>
      </c>
      <c r="T3171" s="2"/>
      <c r="U3171" s="2"/>
    </row>
    <row r="3172" spans="1:21" x14ac:dyDescent="0.25">
      <c r="A3172">
        <v>66769275</v>
      </c>
      <c r="B3172" s="7" t="s">
        <v>1248</v>
      </c>
      <c r="C3172">
        <v>5</v>
      </c>
      <c r="D3172">
        <v>2019</v>
      </c>
      <c r="E3172">
        <v>2</v>
      </c>
      <c r="F3172">
        <v>220</v>
      </c>
      <c r="G3172">
        <v>204</v>
      </c>
      <c r="H3172">
        <v>196</v>
      </c>
      <c r="I3172">
        <v>149</v>
      </c>
      <c r="J3172">
        <v>478</v>
      </c>
      <c r="K3172" t="s">
        <v>2067</v>
      </c>
      <c r="L3172" t="s">
        <v>1552</v>
      </c>
      <c r="M3172">
        <v>1</v>
      </c>
      <c r="N3172" t="s">
        <v>1558</v>
      </c>
      <c r="O3172">
        <v>2016</v>
      </c>
      <c r="P3172" s="2">
        <v>10</v>
      </c>
      <c r="Q3172" s="2">
        <v>19</v>
      </c>
      <c r="R3172" s="2">
        <v>19</v>
      </c>
      <c r="S3172" s="2">
        <v>100</v>
      </c>
      <c r="T3172" s="2"/>
      <c r="U3172" s="2"/>
    </row>
    <row r="3173" spans="1:21" x14ac:dyDescent="0.25">
      <c r="A3173">
        <v>66769275</v>
      </c>
      <c r="B3173" s="7" t="s">
        <v>1248</v>
      </c>
      <c r="C3173">
        <v>5</v>
      </c>
      <c r="D3173">
        <v>2019</v>
      </c>
      <c r="E3173">
        <v>2</v>
      </c>
      <c r="F3173">
        <v>220</v>
      </c>
      <c r="G3173">
        <v>204</v>
      </c>
      <c r="H3173">
        <v>196</v>
      </c>
      <c r="I3173">
        <v>149</v>
      </c>
      <c r="J3173">
        <v>478</v>
      </c>
      <c r="K3173" t="s">
        <v>2067</v>
      </c>
      <c r="L3173" t="s">
        <v>1552</v>
      </c>
      <c r="M3173">
        <v>1</v>
      </c>
      <c r="N3173" t="s">
        <v>1558</v>
      </c>
      <c r="O3173">
        <v>2017</v>
      </c>
      <c r="P3173" s="2">
        <v>20</v>
      </c>
      <c r="Q3173" s="2">
        <v>20</v>
      </c>
      <c r="R3173" s="2">
        <v>26</v>
      </c>
      <c r="S3173" s="2">
        <v>130</v>
      </c>
      <c r="T3173" s="2"/>
      <c r="U3173" s="2"/>
    </row>
    <row r="3174" spans="1:21" x14ac:dyDescent="0.25">
      <c r="A3174">
        <v>66769275</v>
      </c>
      <c r="B3174" s="7" t="s">
        <v>1248</v>
      </c>
      <c r="C3174">
        <v>5</v>
      </c>
      <c r="D3174">
        <v>2019</v>
      </c>
      <c r="E3174">
        <v>2</v>
      </c>
      <c r="F3174">
        <v>220</v>
      </c>
      <c r="G3174">
        <v>204</v>
      </c>
      <c r="H3174">
        <v>196</v>
      </c>
      <c r="I3174">
        <v>149</v>
      </c>
      <c r="J3174">
        <v>478</v>
      </c>
      <c r="K3174" t="s">
        <v>2067</v>
      </c>
      <c r="L3174" t="s">
        <v>1552</v>
      </c>
      <c r="M3174">
        <v>1</v>
      </c>
      <c r="N3174" t="s">
        <v>1558</v>
      </c>
      <c r="O3174">
        <v>2018</v>
      </c>
      <c r="P3174" s="2">
        <v>20</v>
      </c>
      <c r="Q3174" s="2">
        <v>20</v>
      </c>
      <c r="R3174" s="2">
        <v>23</v>
      </c>
      <c r="S3174" s="2">
        <v>115</v>
      </c>
      <c r="T3174" s="2"/>
      <c r="U3174" s="2"/>
    </row>
    <row r="3175" spans="1:21" x14ac:dyDescent="0.25">
      <c r="A3175">
        <v>66769275</v>
      </c>
      <c r="B3175" s="7" t="s">
        <v>1248</v>
      </c>
      <c r="C3175">
        <v>5</v>
      </c>
      <c r="D3175">
        <v>2019</v>
      </c>
      <c r="E3175">
        <v>2</v>
      </c>
      <c r="F3175">
        <v>220</v>
      </c>
      <c r="G3175">
        <v>204</v>
      </c>
      <c r="H3175">
        <v>196</v>
      </c>
      <c r="I3175">
        <v>149</v>
      </c>
      <c r="J3175">
        <v>478</v>
      </c>
      <c r="K3175" t="s">
        <v>2067</v>
      </c>
      <c r="L3175" t="s">
        <v>1552</v>
      </c>
      <c r="M3175">
        <v>1</v>
      </c>
      <c r="N3175" t="s">
        <v>1558</v>
      </c>
      <c r="O3175">
        <v>2019</v>
      </c>
      <c r="P3175" s="2">
        <v>20</v>
      </c>
      <c r="Q3175" s="2">
        <v>23</v>
      </c>
      <c r="R3175" s="2">
        <v>23</v>
      </c>
      <c r="S3175" s="2">
        <v>100</v>
      </c>
      <c r="T3175" s="2">
        <v>100</v>
      </c>
      <c r="U3175" s="2">
        <v>90.1</v>
      </c>
    </row>
    <row r="3176" spans="1:21" x14ac:dyDescent="0.25">
      <c r="A3176">
        <v>66769275</v>
      </c>
      <c r="B3176" s="7" t="s">
        <v>1248</v>
      </c>
      <c r="C3176">
        <v>5</v>
      </c>
      <c r="D3176">
        <v>2019</v>
      </c>
      <c r="E3176">
        <v>2</v>
      </c>
      <c r="F3176">
        <v>220</v>
      </c>
      <c r="G3176">
        <v>204</v>
      </c>
      <c r="H3176">
        <v>196</v>
      </c>
      <c r="I3176">
        <v>149</v>
      </c>
      <c r="J3176">
        <v>478</v>
      </c>
      <c r="K3176" t="s">
        <v>2067</v>
      </c>
      <c r="L3176" t="s">
        <v>1552</v>
      </c>
      <c r="M3176">
        <v>1</v>
      </c>
      <c r="N3176" t="s">
        <v>1558</v>
      </c>
      <c r="O3176">
        <v>2020</v>
      </c>
      <c r="P3176" s="2">
        <v>10</v>
      </c>
      <c r="Q3176" s="2">
        <v>10</v>
      </c>
      <c r="R3176" s="2">
        <v>0</v>
      </c>
      <c r="S3176" s="2">
        <v>0</v>
      </c>
      <c r="T3176" s="2"/>
      <c r="U3176" s="2"/>
    </row>
    <row r="3177" spans="1:21" x14ac:dyDescent="0.25">
      <c r="A3177">
        <v>66769275</v>
      </c>
      <c r="B3177" s="7" t="s">
        <v>1250</v>
      </c>
      <c r="C3177">
        <v>5</v>
      </c>
      <c r="D3177">
        <v>2019</v>
      </c>
      <c r="E3177">
        <v>2</v>
      </c>
      <c r="F3177">
        <v>220</v>
      </c>
      <c r="G3177">
        <v>204</v>
      </c>
      <c r="H3177">
        <v>196</v>
      </c>
      <c r="I3177">
        <v>150</v>
      </c>
      <c r="J3177">
        <v>479</v>
      </c>
      <c r="K3177" t="s">
        <v>2068</v>
      </c>
      <c r="L3177" t="s">
        <v>1555</v>
      </c>
      <c r="M3177">
        <v>1</v>
      </c>
      <c r="N3177" t="s">
        <v>1558</v>
      </c>
      <c r="O3177">
        <v>2016</v>
      </c>
      <c r="P3177" s="2">
        <v>0</v>
      </c>
      <c r="Q3177" s="2">
        <v>0</v>
      </c>
      <c r="R3177" s="2">
        <v>0</v>
      </c>
      <c r="S3177" s="2">
        <v>0</v>
      </c>
      <c r="T3177" s="2"/>
      <c r="U3177" s="2"/>
    </row>
    <row r="3178" spans="1:21" x14ac:dyDescent="0.25">
      <c r="A3178">
        <v>66769275</v>
      </c>
      <c r="B3178" s="7" t="s">
        <v>1250</v>
      </c>
      <c r="C3178">
        <v>5</v>
      </c>
      <c r="D3178">
        <v>2019</v>
      </c>
      <c r="E3178">
        <v>2</v>
      </c>
      <c r="F3178">
        <v>220</v>
      </c>
      <c r="G3178">
        <v>204</v>
      </c>
      <c r="H3178">
        <v>196</v>
      </c>
      <c r="I3178">
        <v>150</v>
      </c>
      <c r="J3178">
        <v>479</v>
      </c>
      <c r="K3178" t="s">
        <v>2068</v>
      </c>
      <c r="L3178" t="s">
        <v>1555</v>
      </c>
      <c r="M3178">
        <v>1</v>
      </c>
      <c r="N3178" t="s">
        <v>1558</v>
      </c>
      <c r="O3178">
        <v>2017</v>
      </c>
      <c r="P3178" s="2">
        <v>1</v>
      </c>
      <c r="Q3178" s="2">
        <v>1</v>
      </c>
      <c r="R3178" s="2">
        <v>1</v>
      </c>
      <c r="S3178" s="2">
        <v>100</v>
      </c>
      <c r="T3178" s="2"/>
      <c r="U3178" s="2"/>
    </row>
    <row r="3179" spans="1:21" x14ac:dyDescent="0.25">
      <c r="A3179">
        <v>66769275</v>
      </c>
      <c r="B3179" s="7" t="s">
        <v>1250</v>
      </c>
      <c r="C3179">
        <v>5</v>
      </c>
      <c r="D3179">
        <v>2019</v>
      </c>
      <c r="E3179">
        <v>2</v>
      </c>
      <c r="F3179">
        <v>220</v>
      </c>
      <c r="G3179">
        <v>204</v>
      </c>
      <c r="H3179">
        <v>196</v>
      </c>
      <c r="I3179">
        <v>150</v>
      </c>
      <c r="J3179">
        <v>479</v>
      </c>
      <c r="K3179" t="s">
        <v>2068</v>
      </c>
      <c r="L3179" t="s">
        <v>1555</v>
      </c>
      <c r="M3179">
        <v>1</v>
      </c>
      <c r="N3179" t="s">
        <v>1558</v>
      </c>
      <c r="O3179">
        <v>2018</v>
      </c>
      <c r="P3179" s="2">
        <v>1</v>
      </c>
      <c r="Q3179" s="2">
        <v>1</v>
      </c>
      <c r="R3179" s="2">
        <v>1</v>
      </c>
      <c r="S3179" s="2">
        <v>100</v>
      </c>
      <c r="T3179" s="2"/>
      <c r="U3179" s="2"/>
    </row>
    <row r="3180" spans="1:21" x14ac:dyDescent="0.25">
      <c r="A3180">
        <v>66769275</v>
      </c>
      <c r="B3180" s="7" t="s">
        <v>1250</v>
      </c>
      <c r="C3180">
        <v>5</v>
      </c>
      <c r="D3180">
        <v>2019</v>
      </c>
      <c r="E3180">
        <v>2</v>
      </c>
      <c r="F3180">
        <v>220</v>
      </c>
      <c r="G3180">
        <v>204</v>
      </c>
      <c r="H3180">
        <v>196</v>
      </c>
      <c r="I3180">
        <v>150</v>
      </c>
      <c r="J3180">
        <v>479</v>
      </c>
      <c r="K3180" t="s">
        <v>2068</v>
      </c>
      <c r="L3180" t="s">
        <v>1555</v>
      </c>
      <c r="M3180">
        <v>1</v>
      </c>
      <c r="N3180" t="s">
        <v>1558</v>
      </c>
      <c r="O3180">
        <v>2019</v>
      </c>
      <c r="P3180" s="2">
        <v>1</v>
      </c>
      <c r="Q3180" s="2">
        <v>1</v>
      </c>
      <c r="R3180" s="2">
        <v>1</v>
      </c>
      <c r="S3180" s="2">
        <v>100</v>
      </c>
      <c r="T3180" s="2">
        <v>100</v>
      </c>
      <c r="U3180" s="2">
        <v>75</v>
      </c>
    </row>
    <row r="3181" spans="1:21" x14ac:dyDescent="0.25">
      <c r="A3181">
        <v>66769275</v>
      </c>
      <c r="B3181" s="7" t="s">
        <v>1250</v>
      </c>
      <c r="C3181">
        <v>5</v>
      </c>
      <c r="D3181">
        <v>2019</v>
      </c>
      <c r="E3181">
        <v>2</v>
      </c>
      <c r="F3181">
        <v>220</v>
      </c>
      <c r="G3181">
        <v>204</v>
      </c>
      <c r="H3181">
        <v>196</v>
      </c>
      <c r="I3181">
        <v>150</v>
      </c>
      <c r="J3181">
        <v>479</v>
      </c>
      <c r="K3181" t="s">
        <v>2068</v>
      </c>
      <c r="L3181" t="s">
        <v>1555</v>
      </c>
      <c r="M3181">
        <v>1</v>
      </c>
      <c r="N3181" t="s">
        <v>1558</v>
      </c>
      <c r="O3181">
        <v>2020</v>
      </c>
      <c r="P3181" s="2">
        <v>1</v>
      </c>
      <c r="Q3181" s="2">
        <v>1</v>
      </c>
      <c r="R3181" s="2">
        <v>0</v>
      </c>
      <c r="S3181" s="2">
        <v>0</v>
      </c>
      <c r="T3181" s="2"/>
      <c r="U3181" s="2"/>
    </row>
    <row r="3182" spans="1:21" x14ac:dyDescent="0.25">
      <c r="A3182">
        <v>66769275</v>
      </c>
      <c r="B3182" s="7" t="s">
        <v>1252</v>
      </c>
      <c r="C3182">
        <v>5</v>
      </c>
      <c r="D3182">
        <v>2019</v>
      </c>
      <c r="E3182">
        <v>2</v>
      </c>
      <c r="F3182">
        <v>220</v>
      </c>
      <c r="G3182">
        <v>204</v>
      </c>
      <c r="H3182">
        <v>196</v>
      </c>
      <c r="I3182">
        <v>151</v>
      </c>
      <c r="J3182">
        <v>480</v>
      </c>
      <c r="K3182" t="s">
        <v>2069</v>
      </c>
      <c r="L3182" t="s">
        <v>1552</v>
      </c>
      <c r="M3182">
        <v>1</v>
      </c>
      <c r="N3182" t="s">
        <v>1558</v>
      </c>
      <c r="O3182">
        <v>2016</v>
      </c>
      <c r="P3182" s="2">
        <v>2000</v>
      </c>
      <c r="Q3182" s="2">
        <v>2000</v>
      </c>
      <c r="R3182" s="2">
        <v>11100</v>
      </c>
      <c r="S3182" s="2">
        <v>555</v>
      </c>
      <c r="T3182" s="2"/>
      <c r="U3182" s="2"/>
    </row>
    <row r="3183" spans="1:21" x14ac:dyDescent="0.25">
      <c r="A3183">
        <v>66769275</v>
      </c>
      <c r="B3183" s="7" t="s">
        <v>1252</v>
      </c>
      <c r="C3183">
        <v>5</v>
      </c>
      <c r="D3183">
        <v>2019</v>
      </c>
      <c r="E3183">
        <v>2</v>
      </c>
      <c r="F3183">
        <v>220</v>
      </c>
      <c r="G3183">
        <v>204</v>
      </c>
      <c r="H3183">
        <v>196</v>
      </c>
      <c r="I3183">
        <v>151</v>
      </c>
      <c r="J3183">
        <v>480</v>
      </c>
      <c r="K3183" t="s">
        <v>2069</v>
      </c>
      <c r="L3183" t="s">
        <v>1552</v>
      </c>
      <c r="M3183">
        <v>1</v>
      </c>
      <c r="N3183" t="s">
        <v>1558</v>
      </c>
      <c r="O3183">
        <v>2017</v>
      </c>
      <c r="P3183" s="2">
        <v>12000</v>
      </c>
      <c r="Q3183" s="2">
        <v>3735</v>
      </c>
      <c r="R3183" s="2">
        <v>3995</v>
      </c>
      <c r="S3183" s="2">
        <v>106.96</v>
      </c>
      <c r="T3183" s="2"/>
      <c r="U3183" s="2"/>
    </row>
    <row r="3184" spans="1:21" x14ac:dyDescent="0.25">
      <c r="A3184">
        <v>66769275</v>
      </c>
      <c r="B3184" s="7" t="s">
        <v>1252</v>
      </c>
      <c r="C3184">
        <v>5</v>
      </c>
      <c r="D3184">
        <v>2019</v>
      </c>
      <c r="E3184">
        <v>2</v>
      </c>
      <c r="F3184">
        <v>220</v>
      </c>
      <c r="G3184">
        <v>204</v>
      </c>
      <c r="H3184">
        <v>196</v>
      </c>
      <c r="I3184">
        <v>151</v>
      </c>
      <c r="J3184">
        <v>480</v>
      </c>
      <c r="K3184" t="s">
        <v>2069</v>
      </c>
      <c r="L3184" t="s">
        <v>1552</v>
      </c>
      <c r="M3184">
        <v>1</v>
      </c>
      <c r="N3184" t="s">
        <v>1558</v>
      </c>
      <c r="O3184">
        <v>2018</v>
      </c>
      <c r="P3184" s="2">
        <v>12000</v>
      </c>
      <c r="Q3184" s="2">
        <v>20500</v>
      </c>
      <c r="R3184" s="2">
        <v>34990</v>
      </c>
      <c r="S3184" s="2">
        <v>170.68</v>
      </c>
      <c r="T3184" s="2"/>
      <c r="U3184" s="2"/>
    </row>
    <row r="3185" spans="1:21" x14ac:dyDescent="0.25">
      <c r="A3185">
        <v>66769275</v>
      </c>
      <c r="B3185" s="7" t="s">
        <v>1252</v>
      </c>
      <c r="C3185">
        <v>5</v>
      </c>
      <c r="D3185">
        <v>2019</v>
      </c>
      <c r="E3185">
        <v>2</v>
      </c>
      <c r="F3185">
        <v>220</v>
      </c>
      <c r="G3185">
        <v>204</v>
      </c>
      <c r="H3185">
        <v>196</v>
      </c>
      <c r="I3185">
        <v>151</v>
      </c>
      <c r="J3185">
        <v>480</v>
      </c>
      <c r="K3185" t="s">
        <v>2069</v>
      </c>
      <c r="L3185" t="s">
        <v>1552</v>
      </c>
      <c r="M3185">
        <v>1</v>
      </c>
      <c r="N3185" t="s">
        <v>1558</v>
      </c>
      <c r="O3185">
        <v>2019</v>
      </c>
      <c r="P3185" s="2">
        <v>12000</v>
      </c>
      <c r="Q3185" s="2">
        <v>2807</v>
      </c>
      <c r="R3185" s="2">
        <v>2234</v>
      </c>
      <c r="S3185" s="2">
        <v>79.59</v>
      </c>
      <c r="T3185" s="2">
        <v>98.92</v>
      </c>
      <c r="U3185" s="2">
        <v>94.96</v>
      </c>
    </row>
    <row r="3186" spans="1:21" x14ac:dyDescent="0.25">
      <c r="A3186">
        <v>66769275</v>
      </c>
      <c r="B3186" s="7" t="s">
        <v>1252</v>
      </c>
      <c r="C3186">
        <v>5</v>
      </c>
      <c r="D3186">
        <v>2019</v>
      </c>
      <c r="E3186">
        <v>2</v>
      </c>
      <c r="F3186">
        <v>220</v>
      </c>
      <c r="G3186">
        <v>204</v>
      </c>
      <c r="H3186">
        <v>196</v>
      </c>
      <c r="I3186">
        <v>151</v>
      </c>
      <c r="J3186">
        <v>480</v>
      </c>
      <c r="K3186" t="s">
        <v>2069</v>
      </c>
      <c r="L3186" t="s">
        <v>1552</v>
      </c>
      <c r="M3186">
        <v>1</v>
      </c>
      <c r="N3186" t="s">
        <v>1558</v>
      </c>
      <c r="O3186">
        <v>2020</v>
      </c>
      <c r="P3186" s="2">
        <v>2000</v>
      </c>
      <c r="Q3186" s="2">
        <v>2204</v>
      </c>
      <c r="R3186" s="2">
        <v>0</v>
      </c>
      <c r="S3186" s="2">
        <v>0</v>
      </c>
      <c r="T3186" s="2"/>
      <c r="U3186" s="2"/>
    </row>
    <row r="3187" spans="1:21" x14ac:dyDescent="0.25">
      <c r="A3187">
        <v>66769275</v>
      </c>
      <c r="B3187" s="7" t="s">
        <v>1254</v>
      </c>
      <c r="C3187">
        <v>5</v>
      </c>
      <c r="D3187">
        <v>2019</v>
      </c>
      <c r="E3187">
        <v>2</v>
      </c>
      <c r="F3187">
        <v>220</v>
      </c>
      <c r="G3187">
        <v>204</v>
      </c>
      <c r="H3187">
        <v>196</v>
      </c>
      <c r="I3187">
        <v>152</v>
      </c>
      <c r="J3187">
        <v>481</v>
      </c>
      <c r="K3187" t="s">
        <v>2070</v>
      </c>
      <c r="L3187" t="s">
        <v>1552</v>
      </c>
      <c r="M3187">
        <v>1</v>
      </c>
      <c r="N3187" t="s">
        <v>1558</v>
      </c>
      <c r="O3187">
        <v>2016</v>
      </c>
      <c r="P3187" s="2">
        <v>5000</v>
      </c>
      <c r="Q3187" s="2">
        <v>5000</v>
      </c>
      <c r="R3187" s="2">
        <v>34000</v>
      </c>
      <c r="S3187" s="2">
        <v>680</v>
      </c>
      <c r="T3187" s="2"/>
      <c r="U3187" s="2"/>
    </row>
    <row r="3188" spans="1:21" x14ac:dyDescent="0.25">
      <c r="A3188">
        <v>66769275</v>
      </c>
      <c r="B3188" s="7" t="s">
        <v>1254</v>
      </c>
      <c r="C3188">
        <v>5</v>
      </c>
      <c r="D3188">
        <v>2019</v>
      </c>
      <c r="E3188">
        <v>2</v>
      </c>
      <c r="F3188">
        <v>220</v>
      </c>
      <c r="G3188">
        <v>204</v>
      </c>
      <c r="H3188">
        <v>196</v>
      </c>
      <c r="I3188">
        <v>152</v>
      </c>
      <c r="J3188">
        <v>481</v>
      </c>
      <c r="K3188" t="s">
        <v>2070</v>
      </c>
      <c r="L3188" t="s">
        <v>1552</v>
      </c>
      <c r="M3188">
        <v>1</v>
      </c>
      <c r="N3188" t="s">
        <v>1558</v>
      </c>
      <c r="O3188">
        <v>2017</v>
      </c>
      <c r="P3188" s="2">
        <v>30000</v>
      </c>
      <c r="Q3188" s="2">
        <v>10000</v>
      </c>
      <c r="R3188" s="2">
        <v>10017</v>
      </c>
      <c r="S3188" s="2">
        <v>100.17</v>
      </c>
      <c r="T3188" s="2"/>
      <c r="U3188" s="2"/>
    </row>
    <row r="3189" spans="1:21" x14ac:dyDescent="0.25">
      <c r="A3189">
        <v>66769275</v>
      </c>
      <c r="B3189" s="7" t="s">
        <v>1254</v>
      </c>
      <c r="C3189">
        <v>5</v>
      </c>
      <c r="D3189">
        <v>2019</v>
      </c>
      <c r="E3189">
        <v>2</v>
      </c>
      <c r="F3189">
        <v>220</v>
      </c>
      <c r="G3189">
        <v>204</v>
      </c>
      <c r="H3189">
        <v>196</v>
      </c>
      <c r="I3189">
        <v>152</v>
      </c>
      <c r="J3189">
        <v>481</v>
      </c>
      <c r="K3189" t="s">
        <v>2070</v>
      </c>
      <c r="L3189" t="s">
        <v>1552</v>
      </c>
      <c r="M3189">
        <v>1</v>
      </c>
      <c r="N3189" t="s">
        <v>1558</v>
      </c>
      <c r="O3189">
        <v>2018</v>
      </c>
      <c r="P3189" s="2">
        <v>30000</v>
      </c>
      <c r="Q3189" s="2">
        <v>35000</v>
      </c>
      <c r="R3189" s="2">
        <v>50134</v>
      </c>
      <c r="S3189" s="2">
        <v>143.24</v>
      </c>
      <c r="T3189" s="2"/>
      <c r="U3189" s="2"/>
    </row>
    <row r="3190" spans="1:21" x14ac:dyDescent="0.25">
      <c r="A3190">
        <v>66769275</v>
      </c>
      <c r="B3190" s="7" t="s">
        <v>1254</v>
      </c>
      <c r="C3190">
        <v>5</v>
      </c>
      <c r="D3190">
        <v>2019</v>
      </c>
      <c r="E3190">
        <v>2</v>
      </c>
      <c r="F3190">
        <v>220</v>
      </c>
      <c r="G3190">
        <v>204</v>
      </c>
      <c r="H3190">
        <v>196</v>
      </c>
      <c r="I3190">
        <v>152</v>
      </c>
      <c r="J3190">
        <v>481</v>
      </c>
      <c r="K3190" t="s">
        <v>2070</v>
      </c>
      <c r="L3190" t="s">
        <v>1552</v>
      </c>
      <c r="M3190">
        <v>1</v>
      </c>
      <c r="N3190" t="s">
        <v>1558</v>
      </c>
      <c r="O3190">
        <v>2019</v>
      </c>
      <c r="P3190" s="2">
        <v>30000</v>
      </c>
      <c r="Q3190" s="2">
        <v>8207</v>
      </c>
      <c r="R3190" s="2">
        <v>6728</v>
      </c>
      <c r="S3190" s="2">
        <v>81.98</v>
      </c>
      <c r="T3190" s="2">
        <v>98.56</v>
      </c>
      <c r="U3190" s="2">
        <v>94.61</v>
      </c>
    </row>
    <row r="3191" spans="1:21" x14ac:dyDescent="0.25">
      <c r="A3191">
        <v>66769275</v>
      </c>
      <c r="B3191" s="7" t="s">
        <v>1254</v>
      </c>
      <c r="C3191">
        <v>5</v>
      </c>
      <c r="D3191">
        <v>2019</v>
      </c>
      <c r="E3191">
        <v>2</v>
      </c>
      <c r="F3191">
        <v>220</v>
      </c>
      <c r="G3191">
        <v>204</v>
      </c>
      <c r="H3191">
        <v>196</v>
      </c>
      <c r="I3191">
        <v>152</v>
      </c>
      <c r="J3191">
        <v>481</v>
      </c>
      <c r="K3191" t="s">
        <v>2070</v>
      </c>
      <c r="L3191" t="s">
        <v>1552</v>
      </c>
      <c r="M3191">
        <v>1</v>
      </c>
      <c r="N3191" t="s">
        <v>1558</v>
      </c>
      <c r="O3191">
        <v>2020</v>
      </c>
      <c r="P3191" s="2">
        <v>5000</v>
      </c>
      <c r="Q3191" s="2">
        <v>4265</v>
      </c>
      <c r="R3191" s="2">
        <v>0</v>
      </c>
      <c r="S3191" s="2">
        <v>0</v>
      </c>
      <c r="T3191" s="2"/>
      <c r="U3191" s="2"/>
    </row>
    <row r="3192" spans="1:21" x14ac:dyDescent="0.25">
      <c r="A3192">
        <v>66769275</v>
      </c>
      <c r="B3192" s="7" t="s">
        <v>1256</v>
      </c>
      <c r="C3192">
        <v>5</v>
      </c>
      <c r="D3192">
        <v>2019</v>
      </c>
      <c r="E3192">
        <v>2</v>
      </c>
      <c r="F3192">
        <v>220</v>
      </c>
      <c r="G3192">
        <v>204</v>
      </c>
      <c r="H3192">
        <v>196</v>
      </c>
      <c r="I3192">
        <v>153</v>
      </c>
      <c r="J3192">
        <v>482</v>
      </c>
      <c r="K3192" t="s">
        <v>2071</v>
      </c>
      <c r="L3192" t="s">
        <v>1552</v>
      </c>
      <c r="M3192">
        <v>1</v>
      </c>
      <c r="N3192" t="s">
        <v>1558</v>
      </c>
      <c r="O3192">
        <v>2016</v>
      </c>
      <c r="P3192" s="2">
        <v>0</v>
      </c>
      <c r="Q3192" s="2">
        <v>0</v>
      </c>
      <c r="R3192" s="2">
        <v>0</v>
      </c>
      <c r="S3192" s="2">
        <v>0</v>
      </c>
      <c r="T3192" s="2"/>
      <c r="U3192" s="2"/>
    </row>
    <row r="3193" spans="1:21" x14ac:dyDescent="0.25">
      <c r="A3193">
        <v>66769275</v>
      </c>
      <c r="B3193" s="7" t="s">
        <v>1256</v>
      </c>
      <c r="C3193">
        <v>5</v>
      </c>
      <c r="D3193">
        <v>2019</v>
      </c>
      <c r="E3193">
        <v>2</v>
      </c>
      <c r="F3193">
        <v>220</v>
      </c>
      <c r="G3193">
        <v>204</v>
      </c>
      <c r="H3193">
        <v>196</v>
      </c>
      <c r="I3193">
        <v>153</v>
      </c>
      <c r="J3193">
        <v>482</v>
      </c>
      <c r="K3193" t="s">
        <v>2071</v>
      </c>
      <c r="L3193" t="s">
        <v>1552</v>
      </c>
      <c r="M3193">
        <v>1</v>
      </c>
      <c r="N3193" t="s">
        <v>1558</v>
      </c>
      <c r="O3193">
        <v>2017</v>
      </c>
      <c r="P3193" s="2">
        <v>10</v>
      </c>
      <c r="Q3193" s="2">
        <v>10</v>
      </c>
      <c r="R3193" s="2">
        <v>14</v>
      </c>
      <c r="S3193" s="2">
        <v>140</v>
      </c>
      <c r="T3193" s="2"/>
      <c r="U3193" s="2"/>
    </row>
    <row r="3194" spans="1:21" x14ac:dyDescent="0.25">
      <c r="A3194">
        <v>66769275</v>
      </c>
      <c r="B3194" s="7" t="s">
        <v>1256</v>
      </c>
      <c r="C3194">
        <v>5</v>
      </c>
      <c r="D3194">
        <v>2019</v>
      </c>
      <c r="E3194">
        <v>2</v>
      </c>
      <c r="F3194">
        <v>220</v>
      </c>
      <c r="G3194">
        <v>204</v>
      </c>
      <c r="H3194">
        <v>196</v>
      </c>
      <c r="I3194">
        <v>153</v>
      </c>
      <c r="J3194">
        <v>482</v>
      </c>
      <c r="K3194" t="s">
        <v>2071</v>
      </c>
      <c r="L3194" t="s">
        <v>1552</v>
      </c>
      <c r="M3194">
        <v>1</v>
      </c>
      <c r="N3194" t="s">
        <v>1558</v>
      </c>
      <c r="O3194">
        <v>2018</v>
      </c>
      <c r="P3194" s="2">
        <v>10</v>
      </c>
      <c r="Q3194" s="2">
        <v>28</v>
      </c>
      <c r="R3194" s="2">
        <v>45</v>
      </c>
      <c r="S3194" s="2">
        <v>160.71</v>
      </c>
      <c r="T3194" s="2"/>
      <c r="U3194" s="2"/>
    </row>
    <row r="3195" spans="1:21" x14ac:dyDescent="0.25">
      <c r="A3195">
        <v>66769275</v>
      </c>
      <c r="B3195" s="7" t="s">
        <v>1256</v>
      </c>
      <c r="C3195">
        <v>5</v>
      </c>
      <c r="D3195">
        <v>2019</v>
      </c>
      <c r="E3195">
        <v>2</v>
      </c>
      <c r="F3195">
        <v>220</v>
      </c>
      <c r="G3195">
        <v>204</v>
      </c>
      <c r="H3195">
        <v>196</v>
      </c>
      <c r="I3195">
        <v>153</v>
      </c>
      <c r="J3195">
        <v>482</v>
      </c>
      <c r="K3195" t="s">
        <v>2071</v>
      </c>
      <c r="L3195" t="s">
        <v>1552</v>
      </c>
      <c r="M3195">
        <v>1</v>
      </c>
      <c r="N3195" t="s">
        <v>1558</v>
      </c>
      <c r="O3195">
        <v>2019</v>
      </c>
      <c r="P3195" s="2">
        <v>10</v>
      </c>
      <c r="Q3195" s="2">
        <v>51</v>
      </c>
      <c r="R3195" s="2">
        <v>59</v>
      </c>
      <c r="S3195" s="2">
        <v>115.69</v>
      </c>
      <c r="T3195" s="2">
        <v>107.27</v>
      </c>
      <c r="U3195" s="2">
        <v>98.33</v>
      </c>
    </row>
    <row r="3196" spans="1:21" x14ac:dyDescent="0.25">
      <c r="A3196">
        <v>66769275</v>
      </c>
      <c r="B3196" s="7" t="s">
        <v>1256</v>
      </c>
      <c r="C3196">
        <v>5</v>
      </c>
      <c r="D3196">
        <v>2019</v>
      </c>
      <c r="E3196">
        <v>2</v>
      </c>
      <c r="F3196">
        <v>220</v>
      </c>
      <c r="G3196">
        <v>204</v>
      </c>
      <c r="H3196">
        <v>196</v>
      </c>
      <c r="I3196">
        <v>153</v>
      </c>
      <c r="J3196">
        <v>482</v>
      </c>
      <c r="K3196" t="s">
        <v>2071</v>
      </c>
      <c r="L3196" t="s">
        <v>1552</v>
      </c>
      <c r="M3196">
        <v>1</v>
      </c>
      <c r="N3196" t="s">
        <v>1558</v>
      </c>
      <c r="O3196">
        <v>2020</v>
      </c>
      <c r="P3196" s="2">
        <v>0</v>
      </c>
      <c r="Q3196" s="2">
        <v>10</v>
      </c>
      <c r="R3196" s="2">
        <v>0</v>
      </c>
      <c r="S3196" s="2">
        <v>0</v>
      </c>
      <c r="T3196" s="2"/>
      <c r="U3196" s="2"/>
    </row>
    <row r="3197" spans="1:21" x14ac:dyDescent="0.25">
      <c r="A3197">
        <v>66769275</v>
      </c>
      <c r="B3197" s="7" t="s">
        <v>1258</v>
      </c>
      <c r="C3197">
        <v>5</v>
      </c>
      <c r="D3197">
        <v>2019</v>
      </c>
      <c r="E3197">
        <v>2</v>
      </c>
      <c r="F3197">
        <v>220</v>
      </c>
      <c r="G3197">
        <v>204</v>
      </c>
      <c r="H3197">
        <v>196</v>
      </c>
      <c r="I3197">
        <v>154</v>
      </c>
      <c r="J3197">
        <v>483</v>
      </c>
      <c r="K3197" t="s">
        <v>2072</v>
      </c>
      <c r="L3197" t="s">
        <v>1555</v>
      </c>
      <c r="M3197">
        <v>1</v>
      </c>
      <c r="N3197" t="s">
        <v>1558</v>
      </c>
      <c r="O3197">
        <v>2016</v>
      </c>
      <c r="P3197" s="2">
        <v>20</v>
      </c>
      <c r="Q3197" s="2">
        <v>20</v>
      </c>
      <c r="R3197" s="2">
        <v>20</v>
      </c>
      <c r="S3197" s="2">
        <v>100</v>
      </c>
      <c r="T3197" s="2"/>
      <c r="U3197" s="2"/>
    </row>
    <row r="3198" spans="1:21" x14ac:dyDescent="0.25">
      <c r="A3198">
        <v>66769275</v>
      </c>
      <c r="B3198" s="7" t="s">
        <v>1258</v>
      </c>
      <c r="C3198">
        <v>5</v>
      </c>
      <c r="D3198">
        <v>2019</v>
      </c>
      <c r="E3198">
        <v>2</v>
      </c>
      <c r="F3198">
        <v>220</v>
      </c>
      <c r="G3198">
        <v>204</v>
      </c>
      <c r="H3198">
        <v>196</v>
      </c>
      <c r="I3198">
        <v>154</v>
      </c>
      <c r="J3198">
        <v>483</v>
      </c>
      <c r="K3198" t="s">
        <v>2072</v>
      </c>
      <c r="L3198" t="s">
        <v>1555</v>
      </c>
      <c r="M3198">
        <v>1</v>
      </c>
      <c r="N3198" t="s">
        <v>1558</v>
      </c>
      <c r="O3198">
        <v>2017</v>
      </c>
      <c r="P3198" s="2">
        <v>20</v>
      </c>
      <c r="Q3198" s="2">
        <v>20</v>
      </c>
      <c r="R3198" s="2">
        <v>20</v>
      </c>
      <c r="S3198" s="2">
        <v>100</v>
      </c>
      <c r="T3198" s="2"/>
      <c r="U3198" s="2"/>
    </row>
    <row r="3199" spans="1:21" x14ac:dyDescent="0.25">
      <c r="A3199">
        <v>66769275</v>
      </c>
      <c r="B3199" s="7" t="s">
        <v>1258</v>
      </c>
      <c r="C3199">
        <v>5</v>
      </c>
      <c r="D3199">
        <v>2019</v>
      </c>
      <c r="E3199">
        <v>2</v>
      </c>
      <c r="F3199">
        <v>220</v>
      </c>
      <c r="G3199">
        <v>204</v>
      </c>
      <c r="H3199">
        <v>196</v>
      </c>
      <c r="I3199">
        <v>154</v>
      </c>
      <c r="J3199">
        <v>483</v>
      </c>
      <c r="K3199" t="s">
        <v>2072</v>
      </c>
      <c r="L3199" t="s">
        <v>1555</v>
      </c>
      <c r="M3199">
        <v>1</v>
      </c>
      <c r="N3199" t="s">
        <v>1558</v>
      </c>
      <c r="O3199">
        <v>2018</v>
      </c>
      <c r="P3199" s="2">
        <v>20</v>
      </c>
      <c r="Q3199" s="2">
        <v>20</v>
      </c>
      <c r="R3199" s="2">
        <v>20</v>
      </c>
      <c r="S3199" s="2">
        <v>100</v>
      </c>
      <c r="T3199" s="2"/>
      <c r="U3199" s="2"/>
    </row>
    <row r="3200" spans="1:21" x14ac:dyDescent="0.25">
      <c r="A3200">
        <v>66769275</v>
      </c>
      <c r="B3200" s="7" t="s">
        <v>1258</v>
      </c>
      <c r="C3200">
        <v>5</v>
      </c>
      <c r="D3200">
        <v>2019</v>
      </c>
      <c r="E3200">
        <v>2</v>
      </c>
      <c r="F3200">
        <v>220</v>
      </c>
      <c r="G3200">
        <v>204</v>
      </c>
      <c r="H3200">
        <v>196</v>
      </c>
      <c r="I3200">
        <v>154</v>
      </c>
      <c r="J3200">
        <v>483</v>
      </c>
      <c r="K3200" t="s">
        <v>2072</v>
      </c>
      <c r="L3200" t="s">
        <v>1555</v>
      </c>
      <c r="M3200">
        <v>1</v>
      </c>
      <c r="N3200" t="s">
        <v>1558</v>
      </c>
      <c r="O3200">
        <v>2019</v>
      </c>
      <c r="P3200" s="2">
        <v>20</v>
      </c>
      <c r="Q3200" s="2">
        <v>20</v>
      </c>
      <c r="R3200" s="2">
        <v>20</v>
      </c>
      <c r="S3200" s="2">
        <v>100</v>
      </c>
      <c r="T3200" s="2">
        <v>100</v>
      </c>
      <c r="U3200" s="2">
        <v>80</v>
      </c>
    </row>
    <row r="3201" spans="1:21" x14ac:dyDescent="0.25">
      <c r="A3201">
        <v>66769275</v>
      </c>
      <c r="B3201" s="7" t="s">
        <v>1258</v>
      </c>
      <c r="C3201">
        <v>5</v>
      </c>
      <c r="D3201">
        <v>2019</v>
      </c>
      <c r="E3201">
        <v>2</v>
      </c>
      <c r="F3201">
        <v>220</v>
      </c>
      <c r="G3201">
        <v>204</v>
      </c>
      <c r="H3201">
        <v>196</v>
      </c>
      <c r="I3201">
        <v>154</v>
      </c>
      <c r="J3201">
        <v>483</v>
      </c>
      <c r="K3201" t="s">
        <v>2072</v>
      </c>
      <c r="L3201" t="s">
        <v>1555</v>
      </c>
      <c r="M3201">
        <v>1</v>
      </c>
      <c r="N3201" t="s">
        <v>1558</v>
      </c>
      <c r="O3201">
        <v>2020</v>
      </c>
      <c r="P3201" s="2">
        <v>20</v>
      </c>
      <c r="Q3201" s="2">
        <v>20</v>
      </c>
      <c r="R3201" s="2">
        <v>0</v>
      </c>
      <c r="S3201" s="2">
        <v>0</v>
      </c>
      <c r="T3201" s="2"/>
      <c r="U3201" s="2"/>
    </row>
    <row r="3202" spans="1:21" x14ac:dyDescent="0.25">
      <c r="A3202">
        <v>66769275</v>
      </c>
      <c r="B3202" s="7" t="s">
        <v>1260</v>
      </c>
      <c r="C3202">
        <v>5</v>
      </c>
      <c r="D3202">
        <v>2019</v>
      </c>
      <c r="E3202">
        <v>2</v>
      </c>
      <c r="F3202">
        <v>220</v>
      </c>
      <c r="G3202">
        <v>204</v>
      </c>
      <c r="H3202">
        <v>196</v>
      </c>
      <c r="I3202">
        <v>381</v>
      </c>
      <c r="J3202">
        <v>493</v>
      </c>
      <c r="K3202" t="s">
        <v>1793</v>
      </c>
      <c r="L3202" t="s">
        <v>1552</v>
      </c>
      <c r="M3202">
        <v>1</v>
      </c>
      <c r="N3202" t="s">
        <v>1558</v>
      </c>
      <c r="O3202">
        <v>2016</v>
      </c>
      <c r="P3202" s="2">
        <v>45</v>
      </c>
      <c r="Q3202" s="2">
        <v>45</v>
      </c>
      <c r="R3202" s="2">
        <v>42</v>
      </c>
      <c r="S3202" s="2">
        <v>93.33</v>
      </c>
      <c r="T3202" s="2"/>
      <c r="U3202" s="2"/>
    </row>
    <row r="3203" spans="1:21" x14ac:dyDescent="0.25">
      <c r="A3203">
        <v>66769275</v>
      </c>
      <c r="B3203" s="7" t="s">
        <v>1260</v>
      </c>
      <c r="C3203">
        <v>5</v>
      </c>
      <c r="D3203">
        <v>2019</v>
      </c>
      <c r="E3203">
        <v>2</v>
      </c>
      <c r="F3203">
        <v>220</v>
      </c>
      <c r="G3203">
        <v>204</v>
      </c>
      <c r="H3203">
        <v>196</v>
      </c>
      <c r="I3203">
        <v>381</v>
      </c>
      <c r="J3203">
        <v>493</v>
      </c>
      <c r="K3203" t="s">
        <v>1793</v>
      </c>
      <c r="L3203" t="s">
        <v>1552</v>
      </c>
      <c r="M3203">
        <v>1</v>
      </c>
      <c r="N3203" t="s">
        <v>1558</v>
      </c>
      <c r="O3203">
        <v>2017</v>
      </c>
      <c r="P3203" s="2">
        <v>85</v>
      </c>
      <c r="Q3203" s="2">
        <v>88</v>
      </c>
      <c r="R3203" s="2">
        <v>86</v>
      </c>
      <c r="S3203" s="2">
        <v>97.73</v>
      </c>
      <c r="T3203" s="2"/>
      <c r="U3203" s="2"/>
    </row>
    <row r="3204" spans="1:21" x14ac:dyDescent="0.25">
      <c r="A3204">
        <v>66769275</v>
      </c>
      <c r="B3204" s="7" t="s">
        <v>1260</v>
      </c>
      <c r="C3204">
        <v>5</v>
      </c>
      <c r="D3204">
        <v>2019</v>
      </c>
      <c r="E3204">
        <v>2</v>
      </c>
      <c r="F3204">
        <v>220</v>
      </c>
      <c r="G3204">
        <v>204</v>
      </c>
      <c r="H3204">
        <v>196</v>
      </c>
      <c r="I3204">
        <v>381</v>
      </c>
      <c r="J3204">
        <v>493</v>
      </c>
      <c r="K3204" t="s">
        <v>1793</v>
      </c>
      <c r="L3204" t="s">
        <v>1552</v>
      </c>
      <c r="M3204">
        <v>1</v>
      </c>
      <c r="N3204" t="s">
        <v>1558</v>
      </c>
      <c r="O3204">
        <v>2018</v>
      </c>
      <c r="P3204" s="2">
        <v>85</v>
      </c>
      <c r="Q3204" s="2">
        <v>97</v>
      </c>
      <c r="R3204" s="2">
        <v>97</v>
      </c>
      <c r="S3204" s="2">
        <v>100</v>
      </c>
      <c r="T3204" s="2"/>
      <c r="U3204" s="2"/>
    </row>
    <row r="3205" spans="1:21" x14ac:dyDescent="0.25">
      <c r="A3205">
        <v>66769275</v>
      </c>
      <c r="B3205" s="7" t="s">
        <v>1260</v>
      </c>
      <c r="C3205">
        <v>5</v>
      </c>
      <c r="D3205">
        <v>2019</v>
      </c>
      <c r="E3205">
        <v>2</v>
      </c>
      <c r="F3205">
        <v>220</v>
      </c>
      <c r="G3205">
        <v>204</v>
      </c>
      <c r="H3205">
        <v>196</v>
      </c>
      <c r="I3205">
        <v>381</v>
      </c>
      <c r="J3205">
        <v>493</v>
      </c>
      <c r="K3205" t="s">
        <v>1793</v>
      </c>
      <c r="L3205" t="s">
        <v>1552</v>
      </c>
      <c r="M3205">
        <v>1</v>
      </c>
      <c r="N3205" t="s">
        <v>1558</v>
      </c>
      <c r="O3205">
        <v>2019</v>
      </c>
      <c r="P3205" s="2">
        <v>75</v>
      </c>
      <c r="Q3205" s="2">
        <v>85</v>
      </c>
      <c r="R3205" s="2">
        <v>86</v>
      </c>
      <c r="S3205" s="2">
        <v>101.18</v>
      </c>
      <c r="T3205" s="2">
        <v>100.32</v>
      </c>
      <c r="U3205" s="2">
        <v>88.86</v>
      </c>
    </row>
    <row r="3206" spans="1:21" x14ac:dyDescent="0.25">
      <c r="A3206">
        <v>66769275</v>
      </c>
      <c r="B3206" s="7" t="s">
        <v>1260</v>
      </c>
      <c r="C3206">
        <v>5</v>
      </c>
      <c r="D3206">
        <v>2019</v>
      </c>
      <c r="E3206">
        <v>2</v>
      </c>
      <c r="F3206">
        <v>220</v>
      </c>
      <c r="G3206">
        <v>204</v>
      </c>
      <c r="H3206">
        <v>196</v>
      </c>
      <c r="I3206">
        <v>381</v>
      </c>
      <c r="J3206">
        <v>493</v>
      </c>
      <c r="K3206" t="s">
        <v>1793</v>
      </c>
      <c r="L3206" t="s">
        <v>1552</v>
      </c>
      <c r="M3206">
        <v>1</v>
      </c>
      <c r="N3206" t="s">
        <v>1558</v>
      </c>
      <c r="O3206">
        <v>2020</v>
      </c>
      <c r="P3206" s="2">
        <v>60</v>
      </c>
      <c r="Q3206" s="2">
        <v>40</v>
      </c>
      <c r="R3206" s="2">
        <v>0</v>
      </c>
      <c r="S3206" s="2">
        <v>0</v>
      </c>
      <c r="T3206" s="2"/>
      <c r="U3206" s="2"/>
    </row>
    <row r="3207" spans="1:21" x14ac:dyDescent="0.25">
      <c r="A3207">
        <v>66769275</v>
      </c>
      <c r="B3207" s="7" t="s">
        <v>1261</v>
      </c>
      <c r="C3207">
        <v>5</v>
      </c>
      <c r="D3207">
        <v>2019</v>
      </c>
      <c r="E3207">
        <v>2</v>
      </c>
      <c r="F3207">
        <v>221</v>
      </c>
      <c r="G3207">
        <v>196</v>
      </c>
      <c r="H3207">
        <v>173</v>
      </c>
      <c r="I3207">
        <v>275</v>
      </c>
      <c r="J3207">
        <v>326</v>
      </c>
      <c r="K3207" t="s">
        <v>2073</v>
      </c>
      <c r="L3207" t="s">
        <v>1552</v>
      </c>
      <c r="M3207">
        <v>1</v>
      </c>
      <c r="N3207" t="s">
        <v>1558</v>
      </c>
      <c r="O3207">
        <v>2016</v>
      </c>
      <c r="P3207" s="2">
        <v>0</v>
      </c>
      <c r="Q3207" s="2">
        <v>1</v>
      </c>
      <c r="R3207" s="2">
        <v>0</v>
      </c>
      <c r="S3207" s="2">
        <v>0</v>
      </c>
      <c r="T3207" s="2"/>
      <c r="U3207" s="2"/>
    </row>
    <row r="3208" spans="1:21" x14ac:dyDescent="0.25">
      <c r="A3208">
        <v>66769275</v>
      </c>
      <c r="B3208" s="7" t="s">
        <v>1261</v>
      </c>
      <c r="C3208">
        <v>5</v>
      </c>
      <c r="D3208">
        <v>2019</v>
      </c>
      <c r="E3208">
        <v>2</v>
      </c>
      <c r="F3208">
        <v>221</v>
      </c>
      <c r="G3208">
        <v>196</v>
      </c>
      <c r="H3208">
        <v>173</v>
      </c>
      <c r="I3208">
        <v>275</v>
      </c>
      <c r="J3208">
        <v>326</v>
      </c>
      <c r="K3208" t="s">
        <v>2073</v>
      </c>
      <c r="L3208" t="s">
        <v>1552</v>
      </c>
      <c r="M3208">
        <v>1</v>
      </c>
      <c r="N3208" t="s">
        <v>1558</v>
      </c>
      <c r="O3208">
        <v>2017</v>
      </c>
      <c r="P3208" s="2">
        <v>1</v>
      </c>
      <c r="Q3208" s="2">
        <v>2</v>
      </c>
      <c r="R3208" s="2">
        <v>1</v>
      </c>
      <c r="S3208" s="2">
        <v>50</v>
      </c>
      <c r="T3208" s="2"/>
      <c r="U3208" s="2"/>
    </row>
    <row r="3209" spans="1:21" x14ac:dyDescent="0.25">
      <c r="A3209">
        <v>66769275</v>
      </c>
      <c r="B3209" s="7" t="s">
        <v>1261</v>
      </c>
      <c r="C3209">
        <v>5</v>
      </c>
      <c r="D3209">
        <v>2019</v>
      </c>
      <c r="E3209">
        <v>2</v>
      </c>
      <c r="F3209">
        <v>221</v>
      </c>
      <c r="G3209">
        <v>196</v>
      </c>
      <c r="H3209">
        <v>173</v>
      </c>
      <c r="I3209">
        <v>275</v>
      </c>
      <c r="J3209">
        <v>326</v>
      </c>
      <c r="K3209" t="s">
        <v>2073</v>
      </c>
      <c r="L3209" t="s">
        <v>1552</v>
      </c>
      <c r="M3209">
        <v>1</v>
      </c>
      <c r="N3209" t="s">
        <v>1558</v>
      </c>
      <c r="O3209">
        <v>2018</v>
      </c>
      <c r="P3209" s="2">
        <v>1</v>
      </c>
      <c r="Q3209" s="2">
        <v>2</v>
      </c>
      <c r="R3209" s="2">
        <v>2</v>
      </c>
      <c r="S3209" s="2">
        <v>100</v>
      </c>
      <c r="T3209" s="2"/>
      <c r="U3209" s="2"/>
    </row>
    <row r="3210" spans="1:21" x14ac:dyDescent="0.25">
      <c r="A3210">
        <v>66769275</v>
      </c>
      <c r="B3210" s="7" t="s">
        <v>1261</v>
      </c>
      <c r="C3210">
        <v>5</v>
      </c>
      <c r="D3210">
        <v>2019</v>
      </c>
      <c r="E3210">
        <v>2</v>
      </c>
      <c r="F3210">
        <v>221</v>
      </c>
      <c r="G3210">
        <v>196</v>
      </c>
      <c r="H3210">
        <v>173</v>
      </c>
      <c r="I3210">
        <v>275</v>
      </c>
      <c r="J3210">
        <v>326</v>
      </c>
      <c r="K3210" t="s">
        <v>2073</v>
      </c>
      <c r="L3210" t="s">
        <v>1552</v>
      </c>
      <c r="M3210">
        <v>1</v>
      </c>
      <c r="N3210" t="s">
        <v>1558</v>
      </c>
      <c r="O3210">
        <v>2019</v>
      </c>
      <c r="P3210" s="2">
        <v>2</v>
      </c>
      <c r="Q3210" s="2">
        <v>2</v>
      </c>
      <c r="R3210" s="2">
        <v>0.5</v>
      </c>
      <c r="S3210" s="2">
        <v>25</v>
      </c>
      <c r="T3210" s="2">
        <v>70</v>
      </c>
      <c r="U3210" s="2">
        <v>70</v>
      </c>
    </row>
    <row r="3211" spans="1:21" x14ac:dyDescent="0.25">
      <c r="A3211">
        <v>66769275</v>
      </c>
      <c r="B3211" s="7" t="s">
        <v>1261</v>
      </c>
      <c r="C3211">
        <v>5</v>
      </c>
      <c r="D3211">
        <v>2019</v>
      </c>
      <c r="E3211">
        <v>2</v>
      </c>
      <c r="F3211">
        <v>221</v>
      </c>
      <c r="G3211">
        <v>196</v>
      </c>
      <c r="H3211">
        <v>173</v>
      </c>
      <c r="I3211">
        <v>275</v>
      </c>
      <c r="J3211">
        <v>326</v>
      </c>
      <c r="K3211" t="s">
        <v>2073</v>
      </c>
      <c r="L3211" t="s">
        <v>1552</v>
      </c>
      <c r="M3211">
        <v>1</v>
      </c>
      <c r="N3211" t="s">
        <v>1558</v>
      </c>
      <c r="O3211">
        <v>2020</v>
      </c>
      <c r="P3211" s="2">
        <v>1</v>
      </c>
      <c r="Q3211" s="2">
        <v>0</v>
      </c>
      <c r="R3211" s="2">
        <v>0</v>
      </c>
      <c r="S3211" s="2">
        <v>0</v>
      </c>
      <c r="T3211" s="2"/>
      <c r="U3211" s="2"/>
    </row>
    <row r="3212" spans="1:21" x14ac:dyDescent="0.25">
      <c r="A3212">
        <v>66769275</v>
      </c>
      <c r="B3212" s="7" t="s">
        <v>1264</v>
      </c>
      <c r="C3212">
        <v>5</v>
      </c>
      <c r="D3212">
        <v>2019</v>
      </c>
      <c r="E3212">
        <v>2</v>
      </c>
      <c r="F3212">
        <v>221</v>
      </c>
      <c r="G3212">
        <v>196</v>
      </c>
      <c r="H3212">
        <v>174</v>
      </c>
      <c r="I3212">
        <v>274</v>
      </c>
      <c r="J3212">
        <v>327</v>
      </c>
      <c r="K3212" t="s">
        <v>2074</v>
      </c>
      <c r="L3212" t="s">
        <v>1552</v>
      </c>
      <c r="M3212">
        <v>1</v>
      </c>
      <c r="N3212" t="s">
        <v>1558</v>
      </c>
      <c r="O3212">
        <v>2016</v>
      </c>
      <c r="P3212" s="2">
        <v>84000</v>
      </c>
      <c r="Q3212" s="2">
        <v>84000</v>
      </c>
      <c r="R3212" s="2">
        <v>72427</v>
      </c>
      <c r="S3212" s="2">
        <v>86.22</v>
      </c>
      <c r="T3212" s="2"/>
      <c r="U3212" s="2"/>
    </row>
    <row r="3213" spans="1:21" x14ac:dyDescent="0.25">
      <c r="A3213">
        <v>66769275</v>
      </c>
      <c r="B3213" s="7" t="s">
        <v>1264</v>
      </c>
      <c r="C3213">
        <v>5</v>
      </c>
      <c r="D3213">
        <v>2019</v>
      </c>
      <c r="E3213">
        <v>2</v>
      </c>
      <c r="F3213">
        <v>221</v>
      </c>
      <c r="G3213">
        <v>196</v>
      </c>
      <c r="H3213">
        <v>174</v>
      </c>
      <c r="I3213">
        <v>274</v>
      </c>
      <c r="J3213">
        <v>327</v>
      </c>
      <c r="K3213" t="s">
        <v>2074</v>
      </c>
      <c r="L3213" t="s">
        <v>1552</v>
      </c>
      <c r="M3213">
        <v>1</v>
      </c>
      <c r="N3213" t="s">
        <v>1558</v>
      </c>
      <c r="O3213">
        <v>2017</v>
      </c>
      <c r="P3213" s="2">
        <v>240000</v>
      </c>
      <c r="Q3213" s="2">
        <v>243000</v>
      </c>
      <c r="R3213" s="2">
        <v>248477</v>
      </c>
      <c r="S3213" s="2">
        <v>102.25</v>
      </c>
      <c r="T3213" s="2"/>
      <c r="U3213" s="2"/>
    </row>
    <row r="3214" spans="1:21" x14ac:dyDescent="0.25">
      <c r="A3214">
        <v>66769275</v>
      </c>
      <c r="B3214" s="7" t="s">
        <v>1264</v>
      </c>
      <c r="C3214">
        <v>5</v>
      </c>
      <c r="D3214">
        <v>2019</v>
      </c>
      <c r="E3214">
        <v>2</v>
      </c>
      <c r="F3214">
        <v>221</v>
      </c>
      <c r="G3214">
        <v>196</v>
      </c>
      <c r="H3214">
        <v>174</v>
      </c>
      <c r="I3214">
        <v>274</v>
      </c>
      <c r="J3214">
        <v>327</v>
      </c>
      <c r="K3214" t="s">
        <v>2074</v>
      </c>
      <c r="L3214" t="s">
        <v>1552</v>
      </c>
      <c r="M3214">
        <v>1</v>
      </c>
      <c r="N3214" t="s">
        <v>1558</v>
      </c>
      <c r="O3214">
        <v>2018</v>
      </c>
      <c r="P3214" s="2">
        <v>240000</v>
      </c>
      <c r="Q3214" s="2">
        <v>212334</v>
      </c>
      <c r="R3214" s="2">
        <v>207880</v>
      </c>
      <c r="S3214" s="2">
        <v>97.9</v>
      </c>
      <c r="T3214" s="2"/>
      <c r="U3214" s="2"/>
    </row>
    <row r="3215" spans="1:21" x14ac:dyDescent="0.25">
      <c r="A3215">
        <v>66769275</v>
      </c>
      <c r="B3215" s="7" t="s">
        <v>1264</v>
      </c>
      <c r="C3215">
        <v>5</v>
      </c>
      <c r="D3215">
        <v>2019</v>
      </c>
      <c r="E3215">
        <v>2</v>
      </c>
      <c r="F3215">
        <v>221</v>
      </c>
      <c r="G3215">
        <v>196</v>
      </c>
      <c r="H3215">
        <v>174</v>
      </c>
      <c r="I3215">
        <v>274</v>
      </c>
      <c r="J3215">
        <v>327</v>
      </c>
      <c r="K3215" t="s">
        <v>2074</v>
      </c>
      <c r="L3215" t="s">
        <v>1552</v>
      </c>
      <c r="M3215">
        <v>1</v>
      </c>
      <c r="N3215" t="s">
        <v>1558</v>
      </c>
      <c r="O3215">
        <v>2019</v>
      </c>
      <c r="P3215" s="2">
        <v>240000</v>
      </c>
      <c r="Q3215" s="2">
        <v>245000</v>
      </c>
      <c r="R3215" s="2">
        <v>374143</v>
      </c>
      <c r="S3215" s="2">
        <v>152.71</v>
      </c>
      <c r="T3215" s="2">
        <v>116.69</v>
      </c>
      <c r="U3215" s="2">
        <v>100.33</v>
      </c>
    </row>
    <row r="3216" spans="1:21" x14ac:dyDescent="0.25">
      <c r="A3216">
        <v>66769275</v>
      </c>
      <c r="B3216" s="7" t="s">
        <v>1264</v>
      </c>
      <c r="C3216">
        <v>5</v>
      </c>
      <c r="D3216">
        <v>2019</v>
      </c>
      <c r="E3216">
        <v>2</v>
      </c>
      <c r="F3216">
        <v>221</v>
      </c>
      <c r="G3216">
        <v>196</v>
      </c>
      <c r="H3216">
        <v>174</v>
      </c>
      <c r="I3216">
        <v>274</v>
      </c>
      <c r="J3216">
        <v>327</v>
      </c>
      <c r="K3216" t="s">
        <v>2074</v>
      </c>
      <c r="L3216" t="s">
        <v>1552</v>
      </c>
      <c r="M3216">
        <v>1</v>
      </c>
      <c r="N3216" t="s">
        <v>1558</v>
      </c>
      <c r="O3216">
        <v>2020</v>
      </c>
      <c r="P3216" s="2">
        <v>96000</v>
      </c>
      <c r="Q3216" s="2">
        <v>126216</v>
      </c>
      <c r="R3216" s="2">
        <v>0</v>
      </c>
      <c r="S3216" s="2">
        <v>0</v>
      </c>
      <c r="T3216" s="2"/>
      <c r="U3216" s="2"/>
    </row>
    <row r="3217" spans="1:21" x14ac:dyDescent="0.25">
      <c r="A3217">
        <v>66769275</v>
      </c>
      <c r="B3217" s="7" t="s">
        <v>1267</v>
      </c>
      <c r="C3217">
        <v>5</v>
      </c>
      <c r="D3217">
        <v>2019</v>
      </c>
      <c r="E3217">
        <v>2</v>
      </c>
      <c r="F3217">
        <v>221</v>
      </c>
      <c r="G3217">
        <v>196</v>
      </c>
      <c r="H3217">
        <v>175</v>
      </c>
      <c r="I3217">
        <v>277</v>
      </c>
      <c r="J3217">
        <v>328</v>
      </c>
      <c r="K3217" t="s">
        <v>2075</v>
      </c>
      <c r="L3217" t="s">
        <v>1552</v>
      </c>
      <c r="M3217">
        <v>1</v>
      </c>
      <c r="N3217" t="s">
        <v>1558</v>
      </c>
      <c r="O3217">
        <v>2016</v>
      </c>
      <c r="P3217" s="2">
        <v>25</v>
      </c>
      <c r="Q3217" s="2">
        <v>25</v>
      </c>
      <c r="R3217" s="2">
        <v>27</v>
      </c>
      <c r="S3217" s="2">
        <v>108</v>
      </c>
      <c r="T3217" s="2"/>
      <c r="U3217" s="2"/>
    </row>
    <row r="3218" spans="1:21" x14ac:dyDescent="0.25">
      <c r="A3218">
        <v>66769275</v>
      </c>
      <c r="B3218" s="7" t="s">
        <v>1267</v>
      </c>
      <c r="C3218">
        <v>5</v>
      </c>
      <c r="D3218">
        <v>2019</v>
      </c>
      <c r="E3218">
        <v>2</v>
      </c>
      <c r="F3218">
        <v>221</v>
      </c>
      <c r="G3218">
        <v>196</v>
      </c>
      <c r="H3218">
        <v>175</v>
      </c>
      <c r="I3218">
        <v>277</v>
      </c>
      <c r="J3218">
        <v>328</v>
      </c>
      <c r="K3218" t="s">
        <v>2075</v>
      </c>
      <c r="L3218" t="s">
        <v>1552</v>
      </c>
      <c r="M3218">
        <v>1</v>
      </c>
      <c r="N3218" t="s">
        <v>1558</v>
      </c>
      <c r="O3218">
        <v>2017</v>
      </c>
      <c r="P3218" s="2">
        <v>50</v>
      </c>
      <c r="Q3218" s="2">
        <v>50</v>
      </c>
      <c r="R3218" s="2">
        <v>50</v>
      </c>
      <c r="S3218" s="2">
        <v>100</v>
      </c>
      <c r="T3218" s="2"/>
      <c r="U3218" s="2"/>
    </row>
    <row r="3219" spans="1:21" x14ac:dyDescent="0.25">
      <c r="A3219">
        <v>66769275</v>
      </c>
      <c r="B3219" s="7" t="s">
        <v>1267</v>
      </c>
      <c r="C3219">
        <v>5</v>
      </c>
      <c r="D3219">
        <v>2019</v>
      </c>
      <c r="E3219">
        <v>2</v>
      </c>
      <c r="F3219">
        <v>221</v>
      </c>
      <c r="G3219">
        <v>196</v>
      </c>
      <c r="H3219">
        <v>175</v>
      </c>
      <c r="I3219">
        <v>277</v>
      </c>
      <c r="J3219">
        <v>328</v>
      </c>
      <c r="K3219" t="s">
        <v>2075</v>
      </c>
      <c r="L3219" t="s">
        <v>1552</v>
      </c>
      <c r="M3219">
        <v>1</v>
      </c>
      <c r="N3219" t="s">
        <v>1558</v>
      </c>
      <c r="O3219">
        <v>2018</v>
      </c>
      <c r="P3219" s="2">
        <v>50</v>
      </c>
      <c r="Q3219" s="2">
        <v>50</v>
      </c>
      <c r="R3219" s="2">
        <v>38</v>
      </c>
      <c r="S3219" s="2">
        <v>76</v>
      </c>
      <c r="T3219" s="2"/>
      <c r="U3219" s="2"/>
    </row>
    <row r="3220" spans="1:21" x14ac:dyDescent="0.25">
      <c r="A3220">
        <v>66769275</v>
      </c>
      <c r="B3220" s="7" t="s">
        <v>1267</v>
      </c>
      <c r="C3220">
        <v>5</v>
      </c>
      <c r="D3220">
        <v>2019</v>
      </c>
      <c r="E3220">
        <v>2</v>
      </c>
      <c r="F3220">
        <v>221</v>
      </c>
      <c r="G3220">
        <v>196</v>
      </c>
      <c r="H3220">
        <v>175</v>
      </c>
      <c r="I3220">
        <v>277</v>
      </c>
      <c r="J3220">
        <v>328</v>
      </c>
      <c r="K3220" t="s">
        <v>2075</v>
      </c>
      <c r="L3220" t="s">
        <v>1552</v>
      </c>
      <c r="M3220">
        <v>1</v>
      </c>
      <c r="N3220" t="s">
        <v>1558</v>
      </c>
      <c r="O3220">
        <v>2019</v>
      </c>
      <c r="P3220" s="2">
        <v>50</v>
      </c>
      <c r="Q3220" s="2">
        <v>85</v>
      </c>
      <c r="R3220" s="2">
        <v>100</v>
      </c>
      <c r="S3220" s="2">
        <v>117.65</v>
      </c>
      <c r="T3220" s="2">
        <v>107.5</v>
      </c>
      <c r="U3220" s="2">
        <v>107.5</v>
      </c>
    </row>
    <row r="3221" spans="1:21" x14ac:dyDescent="0.25">
      <c r="A3221">
        <v>66769275</v>
      </c>
      <c r="B3221" s="7" t="s">
        <v>1267</v>
      </c>
      <c r="C3221">
        <v>5</v>
      </c>
      <c r="D3221">
        <v>2019</v>
      </c>
      <c r="E3221">
        <v>2</v>
      </c>
      <c r="F3221">
        <v>221</v>
      </c>
      <c r="G3221">
        <v>196</v>
      </c>
      <c r="H3221">
        <v>175</v>
      </c>
      <c r="I3221">
        <v>277</v>
      </c>
      <c r="J3221">
        <v>328</v>
      </c>
      <c r="K3221" t="s">
        <v>2075</v>
      </c>
      <c r="L3221" t="s">
        <v>1552</v>
      </c>
      <c r="M3221">
        <v>1</v>
      </c>
      <c r="N3221" t="s">
        <v>1558</v>
      </c>
      <c r="O3221">
        <v>2020</v>
      </c>
      <c r="P3221" s="2">
        <v>25</v>
      </c>
      <c r="Q3221" s="2">
        <v>0</v>
      </c>
      <c r="R3221" s="2">
        <v>0</v>
      </c>
      <c r="S3221" s="2">
        <v>0</v>
      </c>
      <c r="T3221" s="2"/>
      <c r="U3221" s="2"/>
    </row>
    <row r="3222" spans="1:21" x14ac:dyDescent="0.25">
      <c r="A3222">
        <v>66769275</v>
      </c>
      <c r="B3222" s="7" t="s">
        <v>1270</v>
      </c>
      <c r="C3222">
        <v>5</v>
      </c>
      <c r="D3222">
        <v>2019</v>
      </c>
      <c r="E3222">
        <v>2</v>
      </c>
      <c r="F3222">
        <v>221</v>
      </c>
      <c r="G3222">
        <v>196</v>
      </c>
      <c r="H3222">
        <v>175</v>
      </c>
      <c r="I3222">
        <v>278</v>
      </c>
      <c r="J3222">
        <v>329</v>
      </c>
      <c r="K3222" t="s">
        <v>2076</v>
      </c>
      <c r="L3222" t="s">
        <v>1552</v>
      </c>
      <c r="M3222">
        <v>1</v>
      </c>
      <c r="N3222" t="s">
        <v>1558</v>
      </c>
      <c r="O3222">
        <v>2016</v>
      </c>
      <c r="P3222" s="2">
        <v>0</v>
      </c>
      <c r="Q3222" s="2">
        <v>0</v>
      </c>
      <c r="R3222" s="2">
        <v>0</v>
      </c>
      <c r="S3222" s="2">
        <v>0</v>
      </c>
      <c r="T3222" s="2"/>
      <c r="U3222" s="2"/>
    </row>
    <row r="3223" spans="1:21" x14ac:dyDescent="0.25">
      <c r="A3223">
        <v>66769275</v>
      </c>
      <c r="B3223" s="7" t="s">
        <v>1270</v>
      </c>
      <c r="C3223">
        <v>5</v>
      </c>
      <c r="D3223">
        <v>2019</v>
      </c>
      <c r="E3223">
        <v>2</v>
      </c>
      <c r="F3223">
        <v>221</v>
      </c>
      <c r="G3223">
        <v>196</v>
      </c>
      <c r="H3223">
        <v>175</v>
      </c>
      <c r="I3223">
        <v>278</v>
      </c>
      <c r="J3223">
        <v>329</v>
      </c>
      <c r="K3223" t="s">
        <v>2076</v>
      </c>
      <c r="L3223" t="s">
        <v>1552</v>
      </c>
      <c r="M3223">
        <v>1</v>
      </c>
      <c r="N3223" t="s">
        <v>1558</v>
      </c>
      <c r="O3223">
        <v>2017</v>
      </c>
      <c r="P3223" s="2">
        <v>150</v>
      </c>
      <c r="Q3223" s="2">
        <v>150</v>
      </c>
      <c r="R3223" s="2">
        <v>159</v>
      </c>
      <c r="S3223" s="2">
        <v>106</v>
      </c>
      <c r="T3223" s="2"/>
      <c r="U3223" s="2"/>
    </row>
    <row r="3224" spans="1:21" x14ac:dyDescent="0.25">
      <c r="A3224">
        <v>66769275</v>
      </c>
      <c r="B3224" s="7" t="s">
        <v>1270</v>
      </c>
      <c r="C3224">
        <v>5</v>
      </c>
      <c r="D3224">
        <v>2019</v>
      </c>
      <c r="E3224">
        <v>2</v>
      </c>
      <c r="F3224">
        <v>221</v>
      </c>
      <c r="G3224">
        <v>196</v>
      </c>
      <c r="H3224">
        <v>175</v>
      </c>
      <c r="I3224">
        <v>278</v>
      </c>
      <c r="J3224">
        <v>329</v>
      </c>
      <c r="K3224" t="s">
        <v>2076</v>
      </c>
      <c r="L3224" t="s">
        <v>1552</v>
      </c>
      <c r="M3224">
        <v>1</v>
      </c>
      <c r="N3224" t="s">
        <v>1558</v>
      </c>
      <c r="O3224">
        <v>2018</v>
      </c>
      <c r="P3224" s="2">
        <v>150</v>
      </c>
      <c r="Q3224" s="2">
        <v>200</v>
      </c>
      <c r="R3224" s="2">
        <v>100</v>
      </c>
      <c r="S3224" s="2">
        <v>50</v>
      </c>
      <c r="T3224" s="2"/>
      <c r="U3224" s="2"/>
    </row>
    <row r="3225" spans="1:21" x14ac:dyDescent="0.25">
      <c r="A3225">
        <v>66769275</v>
      </c>
      <c r="B3225" s="7" t="s">
        <v>1270</v>
      </c>
      <c r="C3225">
        <v>5</v>
      </c>
      <c r="D3225">
        <v>2019</v>
      </c>
      <c r="E3225">
        <v>2</v>
      </c>
      <c r="F3225">
        <v>221</v>
      </c>
      <c r="G3225">
        <v>196</v>
      </c>
      <c r="H3225">
        <v>175</v>
      </c>
      <c r="I3225">
        <v>278</v>
      </c>
      <c r="J3225">
        <v>329</v>
      </c>
      <c r="K3225" t="s">
        <v>2076</v>
      </c>
      <c r="L3225" t="s">
        <v>1552</v>
      </c>
      <c r="M3225">
        <v>1</v>
      </c>
      <c r="N3225" t="s">
        <v>1558</v>
      </c>
      <c r="O3225">
        <v>2019</v>
      </c>
      <c r="P3225" s="2">
        <v>150</v>
      </c>
      <c r="Q3225" s="2">
        <v>241</v>
      </c>
      <c r="R3225" s="2">
        <v>312</v>
      </c>
      <c r="S3225" s="2">
        <v>129.46</v>
      </c>
      <c r="T3225" s="2">
        <v>114.2</v>
      </c>
      <c r="U3225" s="2">
        <v>114.2</v>
      </c>
    </row>
    <row r="3226" spans="1:21" x14ac:dyDescent="0.25">
      <c r="A3226">
        <v>66769275</v>
      </c>
      <c r="B3226" s="7" t="s">
        <v>1270</v>
      </c>
      <c r="C3226">
        <v>5</v>
      </c>
      <c r="D3226">
        <v>2019</v>
      </c>
      <c r="E3226">
        <v>2</v>
      </c>
      <c r="F3226">
        <v>221</v>
      </c>
      <c r="G3226">
        <v>196</v>
      </c>
      <c r="H3226">
        <v>175</v>
      </c>
      <c r="I3226">
        <v>278</v>
      </c>
      <c r="J3226">
        <v>329</v>
      </c>
      <c r="K3226" t="s">
        <v>2076</v>
      </c>
      <c r="L3226" t="s">
        <v>1552</v>
      </c>
      <c r="M3226">
        <v>1</v>
      </c>
      <c r="N3226" t="s">
        <v>1558</v>
      </c>
      <c r="O3226">
        <v>2020</v>
      </c>
      <c r="P3226" s="2">
        <v>50</v>
      </c>
      <c r="Q3226" s="2">
        <v>0</v>
      </c>
      <c r="R3226" s="2">
        <v>0</v>
      </c>
      <c r="S3226" s="2">
        <v>0</v>
      </c>
      <c r="T3226" s="2"/>
      <c r="U3226" s="2"/>
    </row>
    <row r="3227" spans="1:21" x14ac:dyDescent="0.25">
      <c r="A3227">
        <v>66769275</v>
      </c>
      <c r="B3227" s="7" t="s">
        <v>1272</v>
      </c>
      <c r="C3227">
        <v>5</v>
      </c>
      <c r="D3227">
        <v>2019</v>
      </c>
      <c r="E3227">
        <v>2</v>
      </c>
      <c r="F3227">
        <v>221</v>
      </c>
      <c r="G3227">
        <v>196</v>
      </c>
      <c r="H3227">
        <v>175</v>
      </c>
      <c r="I3227">
        <v>279</v>
      </c>
      <c r="J3227">
        <v>330</v>
      </c>
      <c r="K3227" t="s">
        <v>1757</v>
      </c>
      <c r="L3227" t="s">
        <v>1552</v>
      </c>
      <c r="M3227">
        <v>1</v>
      </c>
      <c r="N3227" t="s">
        <v>1558</v>
      </c>
      <c r="O3227">
        <v>2016</v>
      </c>
      <c r="P3227" s="2">
        <v>0</v>
      </c>
      <c r="Q3227" s="2">
        <v>0</v>
      </c>
      <c r="R3227" s="2">
        <v>0</v>
      </c>
      <c r="S3227" s="2">
        <v>0</v>
      </c>
      <c r="T3227" s="2"/>
      <c r="U3227" s="2"/>
    </row>
    <row r="3228" spans="1:21" x14ac:dyDescent="0.25">
      <c r="A3228">
        <v>66769275</v>
      </c>
      <c r="B3228" s="7" t="s">
        <v>1272</v>
      </c>
      <c r="C3228">
        <v>5</v>
      </c>
      <c r="D3228">
        <v>2019</v>
      </c>
      <c r="E3228">
        <v>2</v>
      </c>
      <c r="F3228">
        <v>221</v>
      </c>
      <c r="G3228">
        <v>196</v>
      </c>
      <c r="H3228">
        <v>175</v>
      </c>
      <c r="I3228">
        <v>279</v>
      </c>
      <c r="J3228">
        <v>330</v>
      </c>
      <c r="K3228" t="s">
        <v>1757</v>
      </c>
      <c r="L3228" t="s">
        <v>1552</v>
      </c>
      <c r="M3228">
        <v>1</v>
      </c>
      <c r="N3228" t="s">
        <v>1558</v>
      </c>
      <c r="O3228">
        <v>2017</v>
      </c>
      <c r="P3228" s="2">
        <v>1</v>
      </c>
      <c r="Q3228" s="2">
        <v>1</v>
      </c>
      <c r="R3228" s="2">
        <v>1</v>
      </c>
      <c r="S3228" s="2">
        <v>100</v>
      </c>
      <c r="T3228" s="2"/>
      <c r="U3228" s="2"/>
    </row>
    <row r="3229" spans="1:21" x14ac:dyDescent="0.25">
      <c r="A3229">
        <v>66769275</v>
      </c>
      <c r="B3229" s="7" t="s">
        <v>1272</v>
      </c>
      <c r="C3229">
        <v>5</v>
      </c>
      <c r="D3229">
        <v>2019</v>
      </c>
      <c r="E3229">
        <v>2</v>
      </c>
      <c r="F3229">
        <v>221</v>
      </c>
      <c r="G3229">
        <v>196</v>
      </c>
      <c r="H3229">
        <v>175</v>
      </c>
      <c r="I3229">
        <v>279</v>
      </c>
      <c r="J3229">
        <v>330</v>
      </c>
      <c r="K3229" t="s">
        <v>1757</v>
      </c>
      <c r="L3229" t="s">
        <v>1552</v>
      </c>
      <c r="M3229">
        <v>1</v>
      </c>
      <c r="N3229" t="s">
        <v>1558</v>
      </c>
      <c r="O3229">
        <v>2018</v>
      </c>
      <c r="P3229" s="2">
        <v>1</v>
      </c>
      <c r="Q3229" s="2">
        <v>1</v>
      </c>
      <c r="R3229" s="2">
        <v>1</v>
      </c>
      <c r="S3229" s="2">
        <v>100</v>
      </c>
      <c r="T3229" s="2"/>
      <c r="U3229" s="2"/>
    </row>
    <row r="3230" spans="1:21" x14ac:dyDescent="0.25">
      <c r="A3230">
        <v>66769275</v>
      </c>
      <c r="B3230" s="7" t="s">
        <v>1272</v>
      </c>
      <c r="C3230">
        <v>5</v>
      </c>
      <c r="D3230">
        <v>2019</v>
      </c>
      <c r="E3230">
        <v>2</v>
      </c>
      <c r="F3230">
        <v>221</v>
      </c>
      <c r="G3230">
        <v>196</v>
      </c>
      <c r="H3230">
        <v>175</v>
      </c>
      <c r="I3230">
        <v>279</v>
      </c>
      <c r="J3230">
        <v>330</v>
      </c>
      <c r="K3230" t="s">
        <v>1757</v>
      </c>
      <c r="L3230" t="s">
        <v>1552</v>
      </c>
      <c r="M3230">
        <v>1</v>
      </c>
      <c r="N3230" t="s">
        <v>1558</v>
      </c>
      <c r="O3230">
        <v>2019</v>
      </c>
      <c r="P3230" s="2">
        <v>1</v>
      </c>
      <c r="Q3230" s="2">
        <v>1</v>
      </c>
      <c r="R3230" s="2">
        <v>1</v>
      </c>
      <c r="S3230" s="2">
        <v>100</v>
      </c>
      <c r="T3230" s="2">
        <v>100</v>
      </c>
      <c r="U3230" s="2">
        <v>75</v>
      </c>
    </row>
    <row r="3231" spans="1:21" x14ac:dyDescent="0.25">
      <c r="A3231">
        <v>66769275</v>
      </c>
      <c r="B3231" s="7" t="s">
        <v>1272</v>
      </c>
      <c r="C3231">
        <v>5</v>
      </c>
      <c r="D3231">
        <v>2019</v>
      </c>
      <c r="E3231">
        <v>2</v>
      </c>
      <c r="F3231">
        <v>221</v>
      </c>
      <c r="G3231">
        <v>196</v>
      </c>
      <c r="H3231">
        <v>175</v>
      </c>
      <c r="I3231">
        <v>279</v>
      </c>
      <c r="J3231">
        <v>330</v>
      </c>
      <c r="K3231" t="s">
        <v>1757</v>
      </c>
      <c r="L3231" t="s">
        <v>1552</v>
      </c>
      <c r="M3231">
        <v>1</v>
      </c>
      <c r="N3231" t="s">
        <v>1558</v>
      </c>
      <c r="O3231">
        <v>2020</v>
      </c>
      <c r="P3231" s="2">
        <v>1</v>
      </c>
      <c r="Q3231" s="2">
        <v>1</v>
      </c>
      <c r="R3231" s="2">
        <v>0</v>
      </c>
      <c r="S3231" s="2">
        <v>0</v>
      </c>
      <c r="T3231" s="2"/>
      <c r="U3231" s="2"/>
    </row>
    <row r="3232" spans="1:21" x14ac:dyDescent="0.25">
      <c r="A3232">
        <v>66769275</v>
      </c>
      <c r="B3232" s="7" t="s">
        <v>1274</v>
      </c>
      <c r="C3232">
        <v>5</v>
      </c>
      <c r="D3232">
        <v>2019</v>
      </c>
      <c r="E3232">
        <v>2</v>
      </c>
      <c r="F3232">
        <v>221</v>
      </c>
      <c r="G3232">
        <v>196</v>
      </c>
      <c r="H3232">
        <v>176</v>
      </c>
      <c r="I3232">
        <v>276</v>
      </c>
      <c r="J3232">
        <v>331</v>
      </c>
      <c r="K3232" t="s">
        <v>2077</v>
      </c>
      <c r="L3232" t="s">
        <v>1552</v>
      </c>
      <c r="M3232">
        <v>1</v>
      </c>
      <c r="N3232" t="s">
        <v>1558</v>
      </c>
      <c r="O3232">
        <v>2016</v>
      </c>
      <c r="P3232" s="2">
        <v>19</v>
      </c>
      <c r="Q3232" s="2">
        <v>19</v>
      </c>
      <c r="R3232" s="2">
        <v>31</v>
      </c>
      <c r="S3232" s="2">
        <v>163.16</v>
      </c>
      <c r="T3232" s="2"/>
      <c r="U3232" s="2"/>
    </row>
    <row r="3233" spans="1:21" x14ac:dyDescent="0.25">
      <c r="A3233">
        <v>66769275</v>
      </c>
      <c r="B3233" s="7" t="s">
        <v>1274</v>
      </c>
      <c r="C3233">
        <v>5</v>
      </c>
      <c r="D3233">
        <v>2019</v>
      </c>
      <c r="E3233">
        <v>2</v>
      </c>
      <c r="F3233">
        <v>221</v>
      </c>
      <c r="G3233">
        <v>196</v>
      </c>
      <c r="H3233">
        <v>176</v>
      </c>
      <c r="I3233">
        <v>276</v>
      </c>
      <c r="J3233">
        <v>331</v>
      </c>
      <c r="K3233" t="s">
        <v>2077</v>
      </c>
      <c r="L3233" t="s">
        <v>1552</v>
      </c>
      <c r="M3233">
        <v>1</v>
      </c>
      <c r="N3233" t="s">
        <v>1558</v>
      </c>
      <c r="O3233">
        <v>2017</v>
      </c>
      <c r="P3233" s="2">
        <v>76</v>
      </c>
      <c r="Q3233" s="2">
        <v>93</v>
      </c>
      <c r="R3233" s="2">
        <v>101</v>
      </c>
      <c r="S3233" s="2">
        <v>108.6</v>
      </c>
      <c r="T3233" s="2"/>
      <c r="U3233" s="2"/>
    </row>
    <row r="3234" spans="1:21" x14ac:dyDescent="0.25">
      <c r="A3234">
        <v>66769275</v>
      </c>
      <c r="B3234" s="7" t="s">
        <v>1274</v>
      </c>
      <c r="C3234">
        <v>5</v>
      </c>
      <c r="D3234">
        <v>2019</v>
      </c>
      <c r="E3234">
        <v>2</v>
      </c>
      <c r="F3234">
        <v>221</v>
      </c>
      <c r="G3234">
        <v>196</v>
      </c>
      <c r="H3234">
        <v>176</v>
      </c>
      <c r="I3234">
        <v>276</v>
      </c>
      <c r="J3234">
        <v>331</v>
      </c>
      <c r="K3234" t="s">
        <v>2077</v>
      </c>
      <c r="L3234" t="s">
        <v>1552</v>
      </c>
      <c r="M3234">
        <v>1</v>
      </c>
      <c r="N3234" t="s">
        <v>1558</v>
      </c>
      <c r="O3234">
        <v>2018</v>
      </c>
      <c r="P3234" s="2">
        <v>75</v>
      </c>
      <c r="Q3234" s="2">
        <v>73</v>
      </c>
      <c r="R3234" s="2">
        <v>92</v>
      </c>
      <c r="S3234" s="2">
        <v>126.03</v>
      </c>
      <c r="T3234" s="2"/>
      <c r="U3234" s="2"/>
    </row>
    <row r="3235" spans="1:21" x14ac:dyDescent="0.25">
      <c r="A3235">
        <v>66769275</v>
      </c>
      <c r="B3235" s="7" t="s">
        <v>1274</v>
      </c>
      <c r="C3235">
        <v>5</v>
      </c>
      <c r="D3235">
        <v>2019</v>
      </c>
      <c r="E3235">
        <v>2</v>
      </c>
      <c r="F3235">
        <v>221</v>
      </c>
      <c r="G3235">
        <v>196</v>
      </c>
      <c r="H3235">
        <v>176</v>
      </c>
      <c r="I3235">
        <v>276</v>
      </c>
      <c r="J3235">
        <v>331</v>
      </c>
      <c r="K3235" t="s">
        <v>2077</v>
      </c>
      <c r="L3235" t="s">
        <v>1552</v>
      </c>
      <c r="M3235">
        <v>1</v>
      </c>
      <c r="N3235" t="s">
        <v>1558</v>
      </c>
      <c r="O3235">
        <v>2019</v>
      </c>
      <c r="P3235" s="2">
        <v>75</v>
      </c>
      <c r="Q3235" s="2">
        <v>26</v>
      </c>
      <c r="R3235" s="2">
        <v>72</v>
      </c>
      <c r="S3235" s="2">
        <v>276.92</v>
      </c>
      <c r="T3235" s="2">
        <v>118.4</v>
      </c>
      <c r="U3235" s="2">
        <v>118.4</v>
      </c>
    </row>
    <row r="3236" spans="1:21" x14ac:dyDescent="0.25">
      <c r="A3236">
        <v>66769275</v>
      </c>
      <c r="B3236" s="7" t="s">
        <v>1274</v>
      </c>
      <c r="C3236">
        <v>5</v>
      </c>
      <c r="D3236">
        <v>2019</v>
      </c>
      <c r="E3236">
        <v>2</v>
      </c>
      <c r="F3236">
        <v>221</v>
      </c>
      <c r="G3236">
        <v>196</v>
      </c>
      <c r="H3236">
        <v>176</v>
      </c>
      <c r="I3236">
        <v>276</v>
      </c>
      <c r="J3236">
        <v>331</v>
      </c>
      <c r="K3236" t="s">
        <v>2077</v>
      </c>
      <c r="L3236" t="s">
        <v>1552</v>
      </c>
      <c r="M3236">
        <v>1</v>
      </c>
      <c r="N3236" t="s">
        <v>1558</v>
      </c>
      <c r="O3236">
        <v>2020</v>
      </c>
      <c r="P3236" s="2">
        <v>5</v>
      </c>
      <c r="Q3236" s="2">
        <v>0</v>
      </c>
      <c r="R3236" s="2">
        <v>0</v>
      </c>
      <c r="S3236" s="2">
        <v>0</v>
      </c>
      <c r="T3236" s="2"/>
      <c r="U3236" s="2"/>
    </row>
    <row r="3237" spans="1:21" x14ac:dyDescent="0.25">
      <c r="A3237">
        <v>66769275</v>
      </c>
      <c r="B3237" s="7" t="s">
        <v>1277</v>
      </c>
      <c r="C3237">
        <v>5</v>
      </c>
      <c r="D3237">
        <v>2019</v>
      </c>
      <c r="E3237">
        <v>2</v>
      </c>
      <c r="F3237">
        <v>221</v>
      </c>
      <c r="G3237">
        <v>201</v>
      </c>
      <c r="H3237">
        <v>185</v>
      </c>
      <c r="I3237">
        <v>282</v>
      </c>
      <c r="J3237">
        <v>403</v>
      </c>
      <c r="K3237" t="s">
        <v>2078</v>
      </c>
      <c r="L3237" t="s">
        <v>1564</v>
      </c>
      <c r="M3237">
        <v>2</v>
      </c>
      <c r="N3237" t="s">
        <v>1556</v>
      </c>
      <c r="O3237">
        <v>2016</v>
      </c>
      <c r="P3237" s="2">
        <v>20</v>
      </c>
      <c r="Q3237" s="2">
        <v>20</v>
      </c>
      <c r="R3237" s="2">
        <v>19.920000000000002</v>
      </c>
      <c r="S3237" s="2">
        <v>0</v>
      </c>
      <c r="T3237" s="2"/>
      <c r="U3237" s="2"/>
    </row>
    <row r="3238" spans="1:21" x14ac:dyDescent="0.25">
      <c r="A3238">
        <v>66769275</v>
      </c>
      <c r="B3238" s="7" t="s">
        <v>1277</v>
      </c>
      <c r="C3238">
        <v>5</v>
      </c>
      <c r="D3238">
        <v>2019</v>
      </c>
      <c r="E3238">
        <v>2</v>
      </c>
      <c r="F3238">
        <v>221</v>
      </c>
      <c r="G3238">
        <v>201</v>
      </c>
      <c r="H3238">
        <v>185</v>
      </c>
      <c r="I3238">
        <v>282</v>
      </c>
      <c r="J3238">
        <v>403</v>
      </c>
      <c r="K3238" t="s">
        <v>2078</v>
      </c>
      <c r="L3238" t="s">
        <v>1564</v>
      </c>
      <c r="M3238">
        <v>2</v>
      </c>
      <c r="N3238" t="s">
        <v>1556</v>
      </c>
      <c r="O3238">
        <v>2017</v>
      </c>
      <c r="P3238" s="2">
        <v>40</v>
      </c>
      <c r="Q3238" s="2">
        <v>40</v>
      </c>
      <c r="R3238" s="2">
        <v>40</v>
      </c>
      <c r="S3238" s="2">
        <v>0</v>
      </c>
      <c r="T3238" s="2"/>
      <c r="U3238" s="2"/>
    </row>
    <row r="3239" spans="1:21" x14ac:dyDescent="0.25">
      <c r="A3239">
        <v>66769275</v>
      </c>
      <c r="B3239" s="7" t="s">
        <v>1277</v>
      </c>
      <c r="C3239">
        <v>5</v>
      </c>
      <c r="D3239">
        <v>2019</v>
      </c>
      <c r="E3239">
        <v>2</v>
      </c>
      <c r="F3239">
        <v>221</v>
      </c>
      <c r="G3239">
        <v>201</v>
      </c>
      <c r="H3239">
        <v>185</v>
      </c>
      <c r="I3239">
        <v>282</v>
      </c>
      <c r="J3239">
        <v>403</v>
      </c>
      <c r="K3239" t="s">
        <v>2078</v>
      </c>
      <c r="L3239" t="s">
        <v>1564</v>
      </c>
      <c r="M3239">
        <v>2</v>
      </c>
      <c r="N3239" t="s">
        <v>1556</v>
      </c>
      <c r="O3239">
        <v>2018</v>
      </c>
      <c r="P3239" s="2">
        <v>60</v>
      </c>
      <c r="Q3239" s="2">
        <v>70</v>
      </c>
      <c r="R3239" s="2">
        <v>70</v>
      </c>
      <c r="S3239" s="2">
        <v>100</v>
      </c>
      <c r="T3239" s="2"/>
      <c r="U3239" s="2"/>
    </row>
    <row r="3240" spans="1:21" x14ac:dyDescent="0.25">
      <c r="A3240">
        <v>66769275</v>
      </c>
      <c r="B3240" s="7" t="s">
        <v>1277</v>
      </c>
      <c r="C3240">
        <v>5</v>
      </c>
      <c r="D3240">
        <v>2019</v>
      </c>
      <c r="E3240">
        <v>2</v>
      </c>
      <c r="F3240">
        <v>221</v>
      </c>
      <c r="G3240">
        <v>201</v>
      </c>
      <c r="H3240">
        <v>185</v>
      </c>
      <c r="I3240">
        <v>282</v>
      </c>
      <c r="J3240">
        <v>403</v>
      </c>
      <c r="K3240" t="s">
        <v>2078</v>
      </c>
      <c r="L3240" t="s">
        <v>1564</v>
      </c>
      <c r="M3240">
        <v>2</v>
      </c>
      <c r="N3240" t="s">
        <v>1556</v>
      </c>
      <c r="O3240">
        <v>2019</v>
      </c>
      <c r="P3240" s="2">
        <v>80</v>
      </c>
      <c r="Q3240" s="2">
        <v>0</v>
      </c>
      <c r="R3240" s="2">
        <v>0</v>
      </c>
      <c r="S3240" s="2">
        <v>0</v>
      </c>
      <c r="T3240" s="2">
        <v>0</v>
      </c>
      <c r="U3240" s="2">
        <v>0</v>
      </c>
    </row>
    <row r="3241" spans="1:21" x14ac:dyDescent="0.25">
      <c r="A3241">
        <v>66769275</v>
      </c>
      <c r="B3241" s="7" t="s">
        <v>1277</v>
      </c>
      <c r="C3241">
        <v>5</v>
      </c>
      <c r="D3241">
        <v>2019</v>
      </c>
      <c r="E3241">
        <v>2</v>
      </c>
      <c r="F3241">
        <v>221</v>
      </c>
      <c r="G3241">
        <v>201</v>
      </c>
      <c r="H3241">
        <v>185</v>
      </c>
      <c r="I3241">
        <v>282</v>
      </c>
      <c r="J3241">
        <v>403</v>
      </c>
      <c r="K3241" t="s">
        <v>2078</v>
      </c>
      <c r="L3241" t="s">
        <v>1564</v>
      </c>
      <c r="M3241">
        <v>2</v>
      </c>
      <c r="N3241" t="s">
        <v>1556</v>
      </c>
      <c r="O3241">
        <v>2020</v>
      </c>
      <c r="P3241" s="2">
        <v>80</v>
      </c>
      <c r="Q3241" s="2">
        <v>0</v>
      </c>
      <c r="R3241" s="2">
        <v>0</v>
      </c>
      <c r="S3241" s="2">
        <v>0</v>
      </c>
      <c r="T3241" s="2"/>
      <c r="U3241" s="2"/>
    </row>
    <row r="3242" spans="1:21" x14ac:dyDescent="0.25">
      <c r="A3242">
        <v>66769275</v>
      </c>
      <c r="B3242" s="7" t="s">
        <v>1279</v>
      </c>
      <c r="C3242">
        <v>5</v>
      </c>
      <c r="D3242">
        <v>2019</v>
      </c>
      <c r="E3242">
        <v>2</v>
      </c>
      <c r="F3242">
        <v>221</v>
      </c>
      <c r="G3242">
        <v>201</v>
      </c>
      <c r="H3242">
        <v>185</v>
      </c>
      <c r="I3242">
        <v>544</v>
      </c>
      <c r="J3242">
        <v>557</v>
      </c>
      <c r="K3242" t="s">
        <v>1557</v>
      </c>
      <c r="L3242" t="s">
        <v>1555</v>
      </c>
      <c r="M3242">
        <v>1</v>
      </c>
      <c r="N3242" t="s">
        <v>1558</v>
      </c>
      <c r="O3242">
        <v>2016</v>
      </c>
      <c r="P3242" s="2">
        <v>0</v>
      </c>
      <c r="Q3242" s="2">
        <v>0</v>
      </c>
      <c r="R3242" s="2">
        <v>0</v>
      </c>
      <c r="S3242" s="2">
        <v>0</v>
      </c>
      <c r="T3242" s="2"/>
      <c r="U3242" s="2"/>
    </row>
    <row r="3243" spans="1:21" x14ac:dyDescent="0.25">
      <c r="A3243">
        <v>66769275</v>
      </c>
      <c r="B3243" s="7" t="s">
        <v>1279</v>
      </c>
      <c r="C3243">
        <v>5</v>
      </c>
      <c r="D3243">
        <v>2019</v>
      </c>
      <c r="E3243">
        <v>2</v>
      </c>
      <c r="F3243">
        <v>221</v>
      </c>
      <c r="G3243">
        <v>201</v>
      </c>
      <c r="H3243">
        <v>185</v>
      </c>
      <c r="I3243">
        <v>544</v>
      </c>
      <c r="J3243">
        <v>557</v>
      </c>
      <c r="K3243" t="s">
        <v>1557</v>
      </c>
      <c r="L3243" t="s">
        <v>1555</v>
      </c>
      <c r="M3243">
        <v>1</v>
      </c>
      <c r="N3243" t="s">
        <v>1558</v>
      </c>
      <c r="O3243">
        <v>2017</v>
      </c>
      <c r="P3243" s="2">
        <v>0</v>
      </c>
      <c r="Q3243" s="2">
        <v>0</v>
      </c>
      <c r="R3243" s="2">
        <v>0</v>
      </c>
      <c r="S3243" s="2">
        <v>0</v>
      </c>
      <c r="T3243" s="2"/>
      <c r="U3243" s="2"/>
    </row>
    <row r="3244" spans="1:21" x14ac:dyDescent="0.25">
      <c r="A3244">
        <v>66769275</v>
      </c>
      <c r="B3244" s="7" t="s">
        <v>1279</v>
      </c>
      <c r="C3244">
        <v>5</v>
      </c>
      <c r="D3244">
        <v>2019</v>
      </c>
      <c r="E3244">
        <v>2</v>
      </c>
      <c r="F3244">
        <v>221</v>
      </c>
      <c r="G3244">
        <v>201</v>
      </c>
      <c r="H3244">
        <v>185</v>
      </c>
      <c r="I3244">
        <v>544</v>
      </c>
      <c r="J3244">
        <v>557</v>
      </c>
      <c r="K3244" t="s">
        <v>1557</v>
      </c>
      <c r="L3244" t="s">
        <v>1555</v>
      </c>
      <c r="M3244">
        <v>1</v>
      </c>
      <c r="N3244" t="s">
        <v>1558</v>
      </c>
      <c r="O3244">
        <v>2018</v>
      </c>
      <c r="P3244" s="2">
        <v>0</v>
      </c>
      <c r="Q3244" s="2">
        <v>0</v>
      </c>
      <c r="R3244" s="2">
        <v>0</v>
      </c>
      <c r="S3244" s="2">
        <v>0</v>
      </c>
      <c r="T3244" s="2"/>
      <c r="U3244" s="2"/>
    </row>
    <row r="3245" spans="1:21" x14ac:dyDescent="0.25">
      <c r="A3245">
        <v>66769275</v>
      </c>
      <c r="B3245" s="7" t="s">
        <v>1279</v>
      </c>
      <c r="C3245">
        <v>5</v>
      </c>
      <c r="D3245">
        <v>2019</v>
      </c>
      <c r="E3245">
        <v>2</v>
      </c>
      <c r="F3245">
        <v>221</v>
      </c>
      <c r="G3245">
        <v>201</v>
      </c>
      <c r="H3245">
        <v>185</v>
      </c>
      <c r="I3245">
        <v>544</v>
      </c>
      <c r="J3245">
        <v>557</v>
      </c>
      <c r="K3245" t="s">
        <v>1557</v>
      </c>
      <c r="L3245" t="s">
        <v>1555</v>
      </c>
      <c r="M3245">
        <v>1</v>
      </c>
      <c r="N3245" t="s">
        <v>1558</v>
      </c>
      <c r="O3245">
        <v>2019</v>
      </c>
      <c r="P3245" s="2">
        <v>0</v>
      </c>
      <c r="Q3245" s="2">
        <v>100</v>
      </c>
      <c r="R3245" s="2">
        <v>100</v>
      </c>
      <c r="S3245" s="2">
        <v>100</v>
      </c>
      <c r="T3245" s="2">
        <v>100</v>
      </c>
      <c r="U3245" s="2">
        <v>50</v>
      </c>
    </row>
    <row r="3246" spans="1:21" x14ac:dyDescent="0.25">
      <c r="A3246">
        <v>66769275</v>
      </c>
      <c r="B3246" s="7" t="s">
        <v>1279</v>
      </c>
      <c r="C3246">
        <v>5</v>
      </c>
      <c r="D3246">
        <v>2019</v>
      </c>
      <c r="E3246">
        <v>2</v>
      </c>
      <c r="F3246">
        <v>221</v>
      </c>
      <c r="G3246">
        <v>201</v>
      </c>
      <c r="H3246">
        <v>185</v>
      </c>
      <c r="I3246">
        <v>544</v>
      </c>
      <c r="J3246">
        <v>557</v>
      </c>
      <c r="K3246" t="s">
        <v>1557</v>
      </c>
      <c r="L3246" t="s">
        <v>1555</v>
      </c>
      <c r="M3246">
        <v>1</v>
      </c>
      <c r="N3246" t="s">
        <v>1558</v>
      </c>
      <c r="O3246">
        <v>2020</v>
      </c>
      <c r="P3246" s="2">
        <v>0</v>
      </c>
      <c r="Q3246" s="2">
        <v>100</v>
      </c>
      <c r="R3246" s="2">
        <v>0</v>
      </c>
      <c r="S3246" s="2">
        <v>0</v>
      </c>
      <c r="T3246" s="2"/>
      <c r="U3246" s="2"/>
    </row>
    <row r="3247" spans="1:21" x14ac:dyDescent="0.25">
      <c r="A3247">
        <v>66769275</v>
      </c>
      <c r="B3247" s="7" t="s">
        <v>1280</v>
      </c>
      <c r="C3247">
        <v>5</v>
      </c>
      <c r="D3247">
        <v>2019</v>
      </c>
      <c r="E3247">
        <v>2</v>
      </c>
      <c r="F3247">
        <v>222</v>
      </c>
      <c r="G3247">
        <v>170</v>
      </c>
      <c r="H3247">
        <v>124</v>
      </c>
      <c r="I3247">
        <v>353</v>
      </c>
      <c r="J3247">
        <v>102</v>
      </c>
      <c r="K3247" t="s">
        <v>2043</v>
      </c>
      <c r="L3247" t="s">
        <v>1552</v>
      </c>
      <c r="M3247">
        <v>1</v>
      </c>
      <c r="N3247" t="s">
        <v>1558</v>
      </c>
      <c r="O3247">
        <v>2016</v>
      </c>
      <c r="P3247" s="2">
        <v>50000</v>
      </c>
      <c r="Q3247" s="2">
        <v>50000</v>
      </c>
      <c r="R3247" s="2">
        <v>49831</v>
      </c>
      <c r="S3247" s="2">
        <v>99.66</v>
      </c>
      <c r="T3247" s="2"/>
      <c r="U3247" s="2"/>
    </row>
    <row r="3248" spans="1:21" x14ac:dyDescent="0.25">
      <c r="A3248">
        <v>66769275</v>
      </c>
      <c r="B3248" s="7" t="s">
        <v>1280</v>
      </c>
      <c r="C3248">
        <v>5</v>
      </c>
      <c r="D3248">
        <v>2019</v>
      </c>
      <c r="E3248">
        <v>2</v>
      </c>
      <c r="F3248">
        <v>222</v>
      </c>
      <c r="G3248">
        <v>170</v>
      </c>
      <c r="H3248">
        <v>124</v>
      </c>
      <c r="I3248">
        <v>353</v>
      </c>
      <c r="J3248">
        <v>102</v>
      </c>
      <c r="K3248" t="s">
        <v>2043</v>
      </c>
      <c r="L3248" t="s">
        <v>1552</v>
      </c>
      <c r="M3248">
        <v>1</v>
      </c>
      <c r="N3248" t="s">
        <v>1558</v>
      </c>
      <c r="O3248">
        <v>2017</v>
      </c>
      <c r="P3248" s="2">
        <v>50000</v>
      </c>
      <c r="Q3248" s="2">
        <v>61900</v>
      </c>
      <c r="R3248" s="2">
        <v>66074</v>
      </c>
      <c r="S3248" s="2">
        <v>106.74</v>
      </c>
      <c r="T3248" s="2"/>
      <c r="U3248" s="2"/>
    </row>
    <row r="3249" spans="1:21" x14ac:dyDescent="0.25">
      <c r="A3249">
        <v>66769275</v>
      </c>
      <c r="B3249" s="7" t="s">
        <v>1280</v>
      </c>
      <c r="C3249">
        <v>5</v>
      </c>
      <c r="D3249">
        <v>2019</v>
      </c>
      <c r="E3249">
        <v>2</v>
      </c>
      <c r="F3249">
        <v>222</v>
      </c>
      <c r="G3249">
        <v>170</v>
      </c>
      <c r="H3249">
        <v>124</v>
      </c>
      <c r="I3249">
        <v>353</v>
      </c>
      <c r="J3249">
        <v>102</v>
      </c>
      <c r="K3249" t="s">
        <v>2043</v>
      </c>
      <c r="L3249" t="s">
        <v>1552</v>
      </c>
      <c r="M3249">
        <v>1</v>
      </c>
      <c r="N3249" t="s">
        <v>1558</v>
      </c>
      <c r="O3249">
        <v>2018</v>
      </c>
      <c r="P3249" s="2">
        <v>54000</v>
      </c>
      <c r="Q3249" s="2">
        <v>52900</v>
      </c>
      <c r="R3249" s="2">
        <v>53459</v>
      </c>
      <c r="S3249" s="2">
        <v>101.06</v>
      </c>
      <c r="T3249" s="2"/>
      <c r="U3249" s="2"/>
    </row>
    <row r="3250" spans="1:21" x14ac:dyDescent="0.25">
      <c r="A3250">
        <v>66769275</v>
      </c>
      <c r="B3250" s="7" t="s">
        <v>1280</v>
      </c>
      <c r="C3250">
        <v>5</v>
      </c>
      <c r="D3250">
        <v>2019</v>
      </c>
      <c r="E3250">
        <v>2</v>
      </c>
      <c r="F3250">
        <v>222</v>
      </c>
      <c r="G3250">
        <v>170</v>
      </c>
      <c r="H3250">
        <v>124</v>
      </c>
      <c r="I3250">
        <v>353</v>
      </c>
      <c r="J3250">
        <v>102</v>
      </c>
      <c r="K3250" t="s">
        <v>2043</v>
      </c>
      <c r="L3250" t="s">
        <v>1552</v>
      </c>
      <c r="M3250">
        <v>1</v>
      </c>
      <c r="N3250" t="s">
        <v>1558</v>
      </c>
      <c r="O3250">
        <v>2019</v>
      </c>
      <c r="P3250" s="2">
        <v>59000</v>
      </c>
      <c r="Q3250" s="2">
        <v>50000</v>
      </c>
      <c r="R3250" s="2">
        <v>50962</v>
      </c>
      <c r="S3250" s="2">
        <v>101.92</v>
      </c>
      <c r="T3250" s="2">
        <v>100.44</v>
      </c>
      <c r="U3250" s="2">
        <v>85.66</v>
      </c>
    </row>
    <row r="3251" spans="1:21" x14ac:dyDescent="0.25">
      <c r="A3251">
        <v>66769275</v>
      </c>
      <c r="B3251" s="7" t="s">
        <v>1280</v>
      </c>
      <c r="C3251">
        <v>5</v>
      </c>
      <c r="D3251">
        <v>2019</v>
      </c>
      <c r="E3251">
        <v>2</v>
      </c>
      <c r="F3251">
        <v>222</v>
      </c>
      <c r="G3251">
        <v>170</v>
      </c>
      <c r="H3251">
        <v>124</v>
      </c>
      <c r="I3251">
        <v>353</v>
      </c>
      <c r="J3251">
        <v>102</v>
      </c>
      <c r="K3251" t="s">
        <v>2043</v>
      </c>
      <c r="L3251" t="s">
        <v>1552</v>
      </c>
      <c r="M3251">
        <v>1</v>
      </c>
      <c r="N3251" t="s">
        <v>1558</v>
      </c>
      <c r="O3251">
        <v>2020</v>
      </c>
      <c r="P3251" s="2">
        <v>59000</v>
      </c>
      <c r="Q3251" s="2">
        <v>37854</v>
      </c>
      <c r="R3251" s="2">
        <v>0</v>
      </c>
      <c r="S3251" s="2">
        <v>0</v>
      </c>
      <c r="T3251" s="2"/>
      <c r="U3251" s="2"/>
    </row>
    <row r="3252" spans="1:21" x14ac:dyDescent="0.25">
      <c r="A3252">
        <v>66769275</v>
      </c>
      <c r="B3252" s="7" t="s">
        <v>1281</v>
      </c>
      <c r="C3252">
        <v>5</v>
      </c>
      <c r="D3252">
        <v>2019</v>
      </c>
      <c r="E3252">
        <v>2</v>
      </c>
      <c r="F3252">
        <v>222</v>
      </c>
      <c r="G3252">
        <v>170</v>
      </c>
      <c r="H3252">
        <v>124</v>
      </c>
      <c r="I3252">
        <v>354</v>
      </c>
      <c r="J3252">
        <v>103</v>
      </c>
      <c r="K3252" t="s">
        <v>2079</v>
      </c>
      <c r="L3252" t="s">
        <v>1564</v>
      </c>
      <c r="M3252">
        <v>1</v>
      </c>
      <c r="N3252" t="s">
        <v>1558</v>
      </c>
      <c r="O3252">
        <v>2016</v>
      </c>
      <c r="P3252" s="2">
        <v>68500</v>
      </c>
      <c r="Q3252" s="2">
        <v>48000</v>
      </c>
      <c r="R3252" s="2">
        <v>47009</v>
      </c>
      <c r="S3252" s="2">
        <v>97.94</v>
      </c>
      <c r="T3252" s="2"/>
      <c r="U3252" s="2"/>
    </row>
    <row r="3253" spans="1:21" x14ac:dyDescent="0.25">
      <c r="A3253">
        <v>66769275</v>
      </c>
      <c r="B3253" s="7" t="s">
        <v>1281</v>
      </c>
      <c r="C3253">
        <v>5</v>
      </c>
      <c r="D3253">
        <v>2019</v>
      </c>
      <c r="E3253">
        <v>2</v>
      </c>
      <c r="F3253">
        <v>222</v>
      </c>
      <c r="G3253">
        <v>170</v>
      </c>
      <c r="H3253">
        <v>124</v>
      </c>
      <c r="I3253">
        <v>354</v>
      </c>
      <c r="J3253">
        <v>103</v>
      </c>
      <c r="K3253" t="s">
        <v>2079</v>
      </c>
      <c r="L3253" t="s">
        <v>1564</v>
      </c>
      <c r="M3253">
        <v>1</v>
      </c>
      <c r="N3253" t="s">
        <v>1558</v>
      </c>
      <c r="O3253">
        <v>2017</v>
      </c>
      <c r="P3253" s="2">
        <v>70000</v>
      </c>
      <c r="Q3253" s="2">
        <v>70000</v>
      </c>
      <c r="R3253" s="2">
        <v>80901</v>
      </c>
      <c r="S3253" s="2">
        <v>115.57</v>
      </c>
      <c r="T3253" s="2"/>
      <c r="U3253" s="2"/>
    </row>
    <row r="3254" spans="1:21" x14ac:dyDescent="0.25">
      <c r="A3254">
        <v>66769275</v>
      </c>
      <c r="B3254" s="7" t="s">
        <v>1281</v>
      </c>
      <c r="C3254">
        <v>5</v>
      </c>
      <c r="D3254">
        <v>2019</v>
      </c>
      <c r="E3254">
        <v>2</v>
      </c>
      <c r="F3254">
        <v>222</v>
      </c>
      <c r="G3254">
        <v>170</v>
      </c>
      <c r="H3254">
        <v>124</v>
      </c>
      <c r="I3254">
        <v>354</v>
      </c>
      <c r="J3254">
        <v>103</v>
      </c>
      <c r="K3254" t="s">
        <v>2079</v>
      </c>
      <c r="L3254" t="s">
        <v>1564</v>
      </c>
      <c r="M3254">
        <v>1</v>
      </c>
      <c r="N3254" t="s">
        <v>1558</v>
      </c>
      <c r="O3254">
        <v>2018</v>
      </c>
      <c r="P3254" s="2">
        <v>71000</v>
      </c>
      <c r="Q3254" s="2">
        <v>83500</v>
      </c>
      <c r="R3254" s="2">
        <v>83903</v>
      </c>
      <c r="S3254" s="2">
        <v>100.48</v>
      </c>
      <c r="T3254" s="2"/>
      <c r="U3254" s="2"/>
    </row>
    <row r="3255" spans="1:21" x14ac:dyDescent="0.25">
      <c r="A3255">
        <v>66769275</v>
      </c>
      <c r="B3255" s="7" t="s">
        <v>1281</v>
      </c>
      <c r="C3255">
        <v>5</v>
      </c>
      <c r="D3255">
        <v>2019</v>
      </c>
      <c r="E3255">
        <v>2</v>
      </c>
      <c r="F3255">
        <v>222</v>
      </c>
      <c r="G3255">
        <v>170</v>
      </c>
      <c r="H3255">
        <v>124</v>
      </c>
      <c r="I3255">
        <v>354</v>
      </c>
      <c r="J3255">
        <v>103</v>
      </c>
      <c r="K3255" t="s">
        <v>2079</v>
      </c>
      <c r="L3255" t="s">
        <v>1564</v>
      </c>
      <c r="M3255">
        <v>1</v>
      </c>
      <c r="N3255" t="s">
        <v>1558</v>
      </c>
      <c r="O3255">
        <v>2019</v>
      </c>
      <c r="P3255" s="2">
        <v>80998</v>
      </c>
      <c r="Q3255" s="2">
        <v>88500</v>
      </c>
      <c r="R3255" s="2">
        <v>91805</v>
      </c>
      <c r="S3255" s="2">
        <v>103.73</v>
      </c>
      <c r="T3255" s="2">
        <v>103.73</v>
      </c>
      <c r="U3255" s="2">
        <v>102.01</v>
      </c>
    </row>
    <row r="3256" spans="1:21" x14ac:dyDescent="0.25">
      <c r="A3256">
        <v>66769275</v>
      </c>
      <c r="B3256" s="7" t="s">
        <v>1281</v>
      </c>
      <c r="C3256">
        <v>5</v>
      </c>
      <c r="D3256">
        <v>2019</v>
      </c>
      <c r="E3256">
        <v>2</v>
      </c>
      <c r="F3256">
        <v>222</v>
      </c>
      <c r="G3256">
        <v>170</v>
      </c>
      <c r="H3256">
        <v>124</v>
      </c>
      <c r="I3256">
        <v>354</v>
      </c>
      <c r="J3256">
        <v>103</v>
      </c>
      <c r="K3256" t="s">
        <v>2079</v>
      </c>
      <c r="L3256" t="s">
        <v>1564</v>
      </c>
      <c r="M3256">
        <v>1</v>
      </c>
      <c r="N3256" t="s">
        <v>1558</v>
      </c>
      <c r="O3256">
        <v>2020</v>
      </c>
      <c r="P3256" s="2">
        <v>81000</v>
      </c>
      <c r="Q3256" s="2">
        <v>90000</v>
      </c>
      <c r="R3256" s="2">
        <v>0</v>
      </c>
      <c r="S3256" s="2">
        <v>0</v>
      </c>
      <c r="T3256" s="2"/>
      <c r="U3256" s="2"/>
    </row>
    <row r="3257" spans="1:21" x14ac:dyDescent="0.25">
      <c r="A3257">
        <v>66769275</v>
      </c>
      <c r="B3257" s="7" t="s">
        <v>1283</v>
      </c>
      <c r="C3257">
        <v>5</v>
      </c>
      <c r="D3257">
        <v>2019</v>
      </c>
      <c r="E3257">
        <v>2</v>
      </c>
      <c r="F3257">
        <v>222</v>
      </c>
      <c r="G3257">
        <v>170</v>
      </c>
      <c r="H3257">
        <v>124</v>
      </c>
      <c r="I3257">
        <v>358</v>
      </c>
      <c r="J3257">
        <v>107</v>
      </c>
      <c r="K3257" t="s">
        <v>2045</v>
      </c>
      <c r="L3257" t="s">
        <v>1552</v>
      </c>
      <c r="M3257">
        <v>1</v>
      </c>
      <c r="N3257" t="s">
        <v>1558</v>
      </c>
      <c r="O3257">
        <v>2016</v>
      </c>
      <c r="P3257" s="2">
        <v>2</v>
      </c>
      <c r="Q3257" s="2">
        <v>2</v>
      </c>
      <c r="R3257" s="2">
        <v>0.4</v>
      </c>
      <c r="S3257" s="2">
        <v>20</v>
      </c>
      <c r="T3257" s="2"/>
      <c r="U3257" s="2"/>
    </row>
    <row r="3258" spans="1:21" x14ac:dyDescent="0.25">
      <c r="A3258">
        <v>66769275</v>
      </c>
      <c r="B3258" s="7" t="s">
        <v>1283</v>
      </c>
      <c r="C3258">
        <v>5</v>
      </c>
      <c r="D3258">
        <v>2019</v>
      </c>
      <c r="E3258">
        <v>2</v>
      </c>
      <c r="F3258">
        <v>222</v>
      </c>
      <c r="G3258">
        <v>170</v>
      </c>
      <c r="H3258">
        <v>124</v>
      </c>
      <c r="I3258">
        <v>358</v>
      </c>
      <c r="J3258">
        <v>107</v>
      </c>
      <c r="K3258" t="s">
        <v>2045</v>
      </c>
      <c r="L3258" t="s">
        <v>1552</v>
      </c>
      <c r="M3258">
        <v>1</v>
      </c>
      <c r="N3258" t="s">
        <v>1558</v>
      </c>
      <c r="O3258">
        <v>2017</v>
      </c>
      <c r="P3258" s="2">
        <v>2</v>
      </c>
      <c r="Q3258" s="2">
        <v>3.6</v>
      </c>
      <c r="R3258" s="2">
        <v>3.4</v>
      </c>
      <c r="S3258" s="2">
        <v>94.44</v>
      </c>
      <c r="T3258" s="2"/>
      <c r="U3258" s="2"/>
    </row>
    <row r="3259" spans="1:21" x14ac:dyDescent="0.25">
      <c r="A3259">
        <v>66769275</v>
      </c>
      <c r="B3259" s="7" t="s">
        <v>1283</v>
      </c>
      <c r="C3259">
        <v>5</v>
      </c>
      <c r="D3259">
        <v>2019</v>
      </c>
      <c r="E3259">
        <v>2</v>
      </c>
      <c r="F3259">
        <v>222</v>
      </c>
      <c r="G3259">
        <v>170</v>
      </c>
      <c r="H3259">
        <v>124</v>
      </c>
      <c r="I3259">
        <v>358</v>
      </c>
      <c r="J3259">
        <v>107</v>
      </c>
      <c r="K3259" t="s">
        <v>2045</v>
      </c>
      <c r="L3259" t="s">
        <v>1552</v>
      </c>
      <c r="M3259">
        <v>1</v>
      </c>
      <c r="N3259" t="s">
        <v>1558</v>
      </c>
      <c r="O3259">
        <v>2018</v>
      </c>
      <c r="P3259" s="2">
        <v>2</v>
      </c>
      <c r="Q3259" s="2">
        <v>2.2000000000000002</v>
      </c>
      <c r="R3259" s="2">
        <v>2.15</v>
      </c>
      <c r="S3259" s="2">
        <v>97.73</v>
      </c>
      <c r="T3259" s="2"/>
      <c r="U3259" s="2"/>
    </row>
    <row r="3260" spans="1:21" x14ac:dyDescent="0.25">
      <c r="A3260">
        <v>66769275</v>
      </c>
      <c r="B3260" s="7" t="s">
        <v>1283</v>
      </c>
      <c r="C3260">
        <v>5</v>
      </c>
      <c r="D3260">
        <v>2019</v>
      </c>
      <c r="E3260">
        <v>2</v>
      </c>
      <c r="F3260">
        <v>222</v>
      </c>
      <c r="G3260">
        <v>170</v>
      </c>
      <c r="H3260">
        <v>124</v>
      </c>
      <c r="I3260">
        <v>358</v>
      </c>
      <c r="J3260">
        <v>107</v>
      </c>
      <c r="K3260" t="s">
        <v>2045</v>
      </c>
      <c r="L3260" t="s">
        <v>1552</v>
      </c>
      <c r="M3260">
        <v>1</v>
      </c>
      <c r="N3260" t="s">
        <v>1558</v>
      </c>
      <c r="O3260">
        <v>2019</v>
      </c>
      <c r="P3260" s="2">
        <v>2</v>
      </c>
      <c r="Q3260" s="2">
        <v>2.0499999999999998</v>
      </c>
      <c r="R3260" s="2">
        <v>2.0499999999999998</v>
      </c>
      <c r="S3260" s="2">
        <v>100</v>
      </c>
      <c r="T3260" s="2">
        <v>100</v>
      </c>
      <c r="U3260" s="2">
        <v>100</v>
      </c>
    </row>
    <row r="3261" spans="1:21" x14ac:dyDescent="0.25">
      <c r="A3261">
        <v>66769275</v>
      </c>
      <c r="B3261" s="7" t="s">
        <v>1283</v>
      </c>
      <c r="C3261">
        <v>5</v>
      </c>
      <c r="D3261">
        <v>2019</v>
      </c>
      <c r="E3261">
        <v>2</v>
      </c>
      <c r="F3261">
        <v>222</v>
      </c>
      <c r="G3261">
        <v>170</v>
      </c>
      <c r="H3261">
        <v>124</v>
      </c>
      <c r="I3261">
        <v>358</v>
      </c>
      <c r="J3261">
        <v>107</v>
      </c>
      <c r="K3261" t="s">
        <v>2045</v>
      </c>
      <c r="L3261" t="s">
        <v>1552</v>
      </c>
      <c r="M3261">
        <v>1</v>
      </c>
      <c r="N3261" t="s">
        <v>1558</v>
      </c>
      <c r="O3261">
        <v>2020</v>
      </c>
      <c r="P3261" s="2">
        <v>0</v>
      </c>
      <c r="Q3261" s="2">
        <v>0</v>
      </c>
      <c r="R3261" s="2">
        <v>0</v>
      </c>
      <c r="S3261" s="2">
        <v>0</v>
      </c>
      <c r="T3261" s="2"/>
      <c r="U3261" s="2"/>
    </row>
    <row r="3262" spans="1:21" x14ac:dyDescent="0.25">
      <c r="A3262">
        <v>66769275</v>
      </c>
      <c r="B3262" s="7" t="s">
        <v>1284</v>
      </c>
      <c r="C3262">
        <v>5</v>
      </c>
      <c r="D3262">
        <v>2019</v>
      </c>
      <c r="E3262">
        <v>2</v>
      </c>
      <c r="F3262">
        <v>222</v>
      </c>
      <c r="G3262">
        <v>170</v>
      </c>
      <c r="H3262">
        <v>125</v>
      </c>
      <c r="I3262">
        <v>339</v>
      </c>
      <c r="J3262">
        <v>108</v>
      </c>
      <c r="K3262" t="s">
        <v>1770</v>
      </c>
      <c r="L3262" t="s">
        <v>1552</v>
      </c>
      <c r="M3262">
        <v>1</v>
      </c>
      <c r="N3262" t="s">
        <v>1558</v>
      </c>
      <c r="O3262">
        <v>2016</v>
      </c>
      <c r="P3262" s="2">
        <v>12452</v>
      </c>
      <c r="Q3262" s="2">
        <v>12452</v>
      </c>
      <c r="R3262" s="2">
        <v>13253</v>
      </c>
      <c r="S3262" s="2">
        <v>106.43</v>
      </c>
      <c r="T3262" s="2"/>
      <c r="U3262" s="2"/>
    </row>
    <row r="3263" spans="1:21" x14ac:dyDescent="0.25">
      <c r="A3263">
        <v>66769275</v>
      </c>
      <c r="B3263" s="7" t="s">
        <v>1284</v>
      </c>
      <c r="C3263">
        <v>5</v>
      </c>
      <c r="D3263">
        <v>2019</v>
      </c>
      <c r="E3263">
        <v>2</v>
      </c>
      <c r="F3263">
        <v>222</v>
      </c>
      <c r="G3263">
        <v>170</v>
      </c>
      <c r="H3263">
        <v>125</v>
      </c>
      <c r="I3263">
        <v>339</v>
      </c>
      <c r="J3263">
        <v>108</v>
      </c>
      <c r="K3263" t="s">
        <v>1770</v>
      </c>
      <c r="L3263" t="s">
        <v>1552</v>
      </c>
      <c r="M3263">
        <v>1</v>
      </c>
      <c r="N3263" t="s">
        <v>1558</v>
      </c>
      <c r="O3263">
        <v>2017</v>
      </c>
      <c r="P3263" s="2">
        <v>12452</v>
      </c>
      <c r="Q3263" s="2">
        <v>12452</v>
      </c>
      <c r="R3263" s="2">
        <v>14716</v>
      </c>
      <c r="S3263" s="2">
        <v>118.18</v>
      </c>
      <c r="T3263" s="2"/>
      <c r="U3263" s="2"/>
    </row>
    <row r="3264" spans="1:21" x14ac:dyDescent="0.25">
      <c r="A3264">
        <v>66769275</v>
      </c>
      <c r="B3264" s="7" t="s">
        <v>1284</v>
      </c>
      <c r="C3264">
        <v>5</v>
      </c>
      <c r="D3264">
        <v>2019</v>
      </c>
      <c r="E3264">
        <v>2</v>
      </c>
      <c r="F3264">
        <v>222</v>
      </c>
      <c r="G3264">
        <v>170</v>
      </c>
      <c r="H3264">
        <v>125</v>
      </c>
      <c r="I3264">
        <v>339</v>
      </c>
      <c r="J3264">
        <v>108</v>
      </c>
      <c r="K3264" t="s">
        <v>1770</v>
      </c>
      <c r="L3264" t="s">
        <v>1552</v>
      </c>
      <c r="M3264">
        <v>1</v>
      </c>
      <c r="N3264" t="s">
        <v>1558</v>
      </c>
      <c r="O3264">
        <v>2018</v>
      </c>
      <c r="P3264" s="2">
        <v>12452</v>
      </c>
      <c r="Q3264" s="2">
        <v>12452</v>
      </c>
      <c r="R3264" s="2">
        <v>16090</v>
      </c>
      <c r="S3264" s="2">
        <v>129.22</v>
      </c>
      <c r="T3264" s="2"/>
      <c r="U3264" s="2"/>
    </row>
    <row r="3265" spans="1:21" x14ac:dyDescent="0.25">
      <c r="A3265">
        <v>66769275</v>
      </c>
      <c r="B3265" s="7" t="s">
        <v>1284</v>
      </c>
      <c r="C3265">
        <v>5</v>
      </c>
      <c r="D3265">
        <v>2019</v>
      </c>
      <c r="E3265">
        <v>2</v>
      </c>
      <c r="F3265">
        <v>222</v>
      </c>
      <c r="G3265">
        <v>170</v>
      </c>
      <c r="H3265">
        <v>125</v>
      </c>
      <c r="I3265">
        <v>339</v>
      </c>
      <c r="J3265">
        <v>108</v>
      </c>
      <c r="K3265" t="s">
        <v>1770</v>
      </c>
      <c r="L3265" t="s">
        <v>1552</v>
      </c>
      <c r="M3265">
        <v>1</v>
      </c>
      <c r="N3265" t="s">
        <v>1558</v>
      </c>
      <c r="O3265">
        <v>2019</v>
      </c>
      <c r="P3265" s="2">
        <v>12452</v>
      </c>
      <c r="Q3265" s="2">
        <v>44547</v>
      </c>
      <c r="R3265" s="2">
        <v>44547</v>
      </c>
      <c r="S3265" s="2">
        <v>100</v>
      </c>
      <c r="T3265" s="2">
        <v>100</v>
      </c>
      <c r="U3265" s="2">
        <v>76.84</v>
      </c>
    </row>
    <row r="3266" spans="1:21" x14ac:dyDescent="0.25">
      <c r="A3266">
        <v>66769275</v>
      </c>
      <c r="B3266" s="7" t="s">
        <v>1284</v>
      </c>
      <c r="C3266">
        <v>5</v>
      </c>
      <c r="D3266">
        <v>2019</v>
      </c>
      <c r="E3266">
        <v>2</v>
      </c>
      <c r="F3266">
        <v>222</v>
      </c>
      <c r="G3266">
        <v>170</v>
      </c>
      <c r="H3266">
        <v>125</v>
      </c>
      <c r="I3266">
        <v>339</v>
      </c>
      <c r="J3266">
        <v>108</v>
      </c>
      <c r="K3266" t="s">
        <v>1770</v>
      </c>
      <c r="L3266" t="s">
        <v>1552</v>
      </c>
      <c r="M3266">
        <v>1</v>
      </c>
      <c r="N3266" t="s">
        <v>1558</v>
      </c>
      <c r="O3266">
        <v>2020</v>
      </c>
      <c r="P3266" s="2">
        <v>12452</v>
      </c>
      <c r="Q3266" s="2">
        <v>26706</v>
      </c>
      <c r="R3266" s="2">
        <v>0</v>
      </c>
      <c r="S3266" s="2">
        <v>0</v>
      </c>
      <c r="T3266" s="2"/>
      <c r="U3266" s="2"/>
    </row>
    <row r="3267" spans="1:21" x14ac:dyDescent="0.25">
      <c r="A3267">
        <v>66769275</v>
      </c>
      <c r="B3267" s="7" t="s">
        <v>1285</v>
      </c>
      <c r="C3267">
        <v>5</v>
      </c>
      <c r="D3267">
        <v>2019</v>
      </c>
      <c r="E3267">
        <v>2</v>
      </c>
      <c r="F3267">
        <v>222</v>
      </c>
      <c r="G3267">
        <v>170</v>
      </c>
      <c r="H3267">
        <v>126</v>
      </c>
      <c r="I3267">
        <v>360</v>
      </c>
      <c r="J3267">
        <v>117</v>
      </c>
      <c r="K3267" t="s">
        <v>1779</v>
      </c>
      <c r="L3267" t="s">
        <v>1552</v>
      </c>
      <c r="M3267">
        <v>1</v>
      </c>
      <c r="N3267" t="s">
        <v>1558</v>
      </c>
      <c r="O3267">
        <v>2016</v>
      </c>
      <c r="P3267" s="2">
        <v>0</v>
      </c>
      <c r="Q3267" s="2">
        <v>0</v>
      </c>
      <c r="R3267" s="2">
        <v>0</v>
      </c>
      <c r="S3267" s="2">
        <v>0</v>
      </c>
      <c r="T3267" s="2"/>
      <c r="U3267" s="2"/>
    </row>
    <row r="3268" spans="1:21" x14ac:dyDescent="0.25">
      <c r="A3268">
        <v>66769275</v>
      </c>
      <c r="B3268" s="7" t="s">
        <v>1285</v>
      </c>
      <c r="C3268">
        <v>5</v>
      </c>
      <c r="D3268">
        <v>2019</v>
      </c>
      <c r="E3268">
        <v>2</v>
      </c>
      <c r="F3268">
        <v>222</v>
      </c>
      <c r="G3268">
        <v>170</v>
      </c>
      <c r="H3268">
        <v>126</v>
      </c>
      <c r="I3268">
        <v>360</v>
      </c>
      <c r="J3268">
        <v>117</v>
      </c>
      <c r="K3268" t="s">
        <v>1779</v>
      </c>
      <c r="L3268" t="s">
        <v>1552</v>
      </c>
      <c r="M3268">
        <v>1</v>
      </c>
      <c r="N3268" t="s">
        <v>1558</v>
      </c>
      <c r="O3268">
        <v>2017</v>
      </c>
      <c r="P3268" s="2">
        <v>1</v>
      </c>
      <c r="Q3268" s="2">
        <v>1</v>
      </c>
      <c r="R3268" s="2">
        <v>1</v>
      </c>
      <c r="S3268" s="2">
        <v>100</v>
      </c>
      <c r="T3268" s="2"/>
      <c r="U3268" s="2"/>
    </row>
    <row r="3269" spans="1:21" x14ac:dyDescent="0.25">
      <c r="A3269">
        <v>66769275</v>
      </c>
      <c r="B3269" s="7" t="s">
        <v>1285</v>
      </c>
      <c r="C3269">
        <v>5</v>
      </c>
      <c r="D3269">
        <v>2019</v>
      </c>
      <c r="E3269">
        <v>2</v>
      </c>
      <c r="F3269">
        <v>222</v>
      </c>
      <c r="G3269">
        <v>170</v>
      </c>
      <c r="H3269">
        <v>126</v>
      </c>
      <c r="I3269">
        <v>360</v>
      </c>
      <c r="J3269">
        <v>117</v>
      </c>
      <c r="K3269" t="s">
        <v>1779</v>
      </c>
      <c r="L3269" t="s">
        <v>1552</v>
      </c>
      <c r="M3269">
        <v>1</v>
      </c>
      <c r="N3269" t="s">
        <v>1558</v>
      </c>
      <c r="O3269">
        <v>2018</v>
      </c>
      <c r="P3269" s="2">
        <v>1</v>
      </c>
      <c r="Q3269" s="2">
        <v>1</v>
      </c>
      <c r="R3269" s="2">
        <v>1</v>
      </c>
      <c r="S3269" s="2">
        <v>100</v>
      </c>
      <c r="T3269" s="2"/>
      <c r="U3269" s="2"/>
    </row>
    <row r="3270" spans="1:21" x14ac:dyDescent="0.25">
      <c r="A3270">
        <v>66769275</v>
      </c>
      <c r="B3270" s="7" t="s">
        <v>1285</v>
      </c>
      <c r="C3270">
        <v>5</v>
      </c>
      <c r="D3270">
        <v>2019</v>
      </c>
      <c r="E3270">
        <v>2</v>
      </c>
      <c r="F3270">
        <v>222</v>
      </c>
      <c r="G3270">
        <v>170</v>
      </c>
      <c r="H3270">
        <v>126</v>
      </c>
      <c r="I3270">
        <v>360</v>
      </c>
      <c r="J3270">
        <v>117</v>
      </c>
      <c r="K3270" t="s">
        <v>1779</v>
      </c>
      <c r="L3270" t="s">
        <v>1552</v>
      </c>
      <c r="M3270">
        <v>1</v>
      </c>
      <c r="N3270" t="s">
        <v>1558</v>
      </c>
      <c r="O3270">
        <v>2019</v>
      </c>
      <c r="P3270" s="2">
        <v>1</v>
      </c>
      <c r="Q3270" s="2">
        <v>1</v>
      </c>
      <c r="R3270" s="2">
        <v>1</v>
      </c>
      <c r="S3270" s="2">
        <v>100</v>
      </c>
      <c r="T3270" s="2">
        <v>100</v>
      </c>
      <c r="U3270" s="2">
        <v>100</v>
      </c>
    </row>
    <row r="3271" spans="1:21" x14ac:dyDescent="0.25">
      <c r="A3271">
        <v>66769275</v>
      </c>
      <c r="B3271" s="7" t="s">
        <v>1285</v>
      </c>
      <c r="C3271">
        <v>5</v>
      </c>
      <c r="D3271">
        <v>2019</v>
      </c>
      <c r="E3271">
        <v>2</v>
      </c>
      <c r="F3271">
        <v>222</v>
      </c>
      <c r="G3271">
        <v>170</v>
      </c>
      <c r="H3271">
        <v>126</v>
      </c>
      <c r="I3271">
        <v>360</v>
      </c>
      <c r="J3271">
        <v>117</v>
      </c>
      <c r="K3271" t="s">
        <v>1779</v>
      </c>
      <c r="L3271" t="s">
        <v>1552</v>
      </c>
      <c r="M3271">
        <v>1</v>
      </c>
      <c r="N3271" t="s">
        <v>1558</v>
      </c>
      <c r="O3271">
        <v>2020</v>
      </c>
      <c r="P3271" s="2">
        <v>0</v>
      </c>
      <c r="Q3271" s="2">
        <v>0</v>
      </c>
      <c r="R3271" s="2">
        <v>0</v>
      </c>
      <c r="S3271" s="2">
        <v>0</v>
      </c>
      <c r="T3271" s="2"/>
      <c r="U3271" s="2"/>
    </row>
    <row r="3272" spans="1:21" x14ac:dyDescent="0.25">
      <c r="A3272">
        <v>66769275</v>
      </c>
      <c r="B3272" s="7" t="s">
        <v>1286</v>
      </c>
      <c r="C3272">
        <v>5</v>
      </c>
      <c r="D3272">
        <v>2019</v>
      </c>
      <c r="E3272">
        <v>2</v>
      </c>
      <c r="F3272">
        <v>222</v>
      </c>
      <c r="G3272">
        <v>170</v>
      </c>
      <c r="H3272">
        <v>127</v>
      </c>
      <c r="I3272">
        <v>347</v>
      </c>
      <c r="J3272">
        <v>120</v>
      </c>
      <c r="K3272" t="s">
        <v>1781</v>
      </c>
      <c r="L3272" t="s">
        <v>1552</v>
      </c>
      <c r="M3272">
        <v>1</v>
      </c>
      <c r="N3272" t="s">
        <v>1558</v>
      </c>
      <c r="O3272">
        <v>2016</v>
      </c>
      <c r="P3272" s="2">
        <v>570</v>
      </c>
      <c r="Q3272" s="2">
        <v>465</v>
      </c>
      <c r="R3272" s="2">
        <v>473</v>
      </c>
      <c r="S3272" s="2">
        <v>101.72</v>
      </c>
      <c r="T3272" s="2"/>
      <c r="U3272" s="2"/>
    </row>
    <row r="3273" spans="1:21" x14ac:dyDescent="0.25">
      <c r="A3273">
        <v>66769275</v>
      </c>
      <c r="B3273" s="7" t="s">
        <v>1286</v>
      </c>
      <c r="C3273">
        <v>5</v>
      </c>
      <c r="D3273">
        <v>2019</v>
      </c>
      <c r="E3273">
        <v>2</v>
      </c>
      <c r="F3273">
        <v>222</v>
      </c>
      <c r="G3273">
        <v>170</v>
      </c>
      <c r="H3273">
        <v>127</v>
      </c>
      <c r="I3273">
        <v>347</v>
      </c>
      <c r="J3273">
        <v>120</v>
      </c>
      <c r="K3273" t="s">
        <v>1781</v>
      </c>
      <c r="L3273" t="s">
        <v>1552</v>
      </c>
      <c r="M3273">
        <v>1</v>
      </c>
      <c r="N3273" t="s">
        <v>1558</v>
      </c>
      <c r="O3273">
        <v>2017</v>
      </c>
      <c r="P3273" s="2">
        <v>540</v>
      </c>
      <c r="Q3273" s="2">
        <v>540</v>
      </c>
      <c r="R3273" s="2">
        <v>730</v>
      </c>
      <c r="S3273" s="2">
        <v>135.19</v>
      </c>
      <c r="T3273" s="2"/>
      <c r="U3273" s="2"/>
    </row>
    <row r="3274" spans="1:21" x14ac:dyDescent="0.25">
      <c r="A3274">
        <v>66769275</v>
      </c>
      <c r="B3274" s="7" t="s">
        <v>1286</v>
      </c>
      <c r="C3274">
        <v>5</v>
      </c>
      <c r="D3274">
        <v>2019</v>
      </c>
      <c r="E3274">
        <v>2</v>
      </c>
      <c r="F3274">
        <v>222</v>
      </c>
      <c r="G3274">
        <v>170</v>
      </c>
      <c r="H3274">
        <v>127</v>
      </c>
      <c r="I3274">
        <v>347</v>
      </c>
      <c r="J3274">
        <v>120</v>
      </c>
      <c r="K3274" t="s">
        <v>1781</v>
      </c>
      <c r="L3274" t="s">
        <v>1552</v>
      </c>
      <c r="M3274">
        <v>1</v>
      </c>
      <c r="N3274" t="s">
        <v>1558</v>
      </c>
      <c r="O3274">
        <v>2018</v>
      </c>
      <c r="P3274" s="2">
        <v>540</v>
      </c>
      <c r="Q3274" s="2">
        <v>730</v>
      </c>
      <c r="R3274" s="2">
        <v>999</v>
      </c>
      <c r="S3274" s="2">
        <v>136.85</v>
      </c>
      <c r="T3274" s="2"/>
      <c r="U3274" s="2"/>
    </row>
    <row r="3275" spans="1:21" x14ac:dyDescent="0.25">
      <c r="A3275">
        <v>66769275</v>
      </c>
      <c r="B3275" s="7" t="s">
        <v>1286</v>
      </c>
      <c r="C3275">
        <v>5</v>
      </c>
      <c r="D3275">
        <v>2019</v>
      </c>
      <c r="E3275">
        <v>2</v>
      </c>
      <c r="F3275">
        <v>222</v>
      </c>
      <c r="G3275">
        <v>170</v>
      </c>
      <c r="H3275">
        <v>127</v>
      </c>
      <c r="I3275">
        <v>347</v>
      </c>
      <c r="J3275">
        <v>120</v>
      </c>
      <c r="K3275" t="s">
        <v>1781</v>
      </c>
      <c r="L3275" t="s">
        <v>1552</v>
      </c>
      <c r="M3275">
        <v>1</v>
      </c>
      <c r="N3275" t="s">
        <v>1558</v>
      </c>
      <c r="O3275">
        <v>2019</v>
      </c>
      <c r="P3275" s="2">
        <v>430</v>
      </c>
      <c r="Q3275" s="2">
        <v>980</v>
      </c>
      <c r="R3275" s="2">
        <v>1013</v>
      </c>
      <c r="S3275" s="2">
        <v>103.37</v>
      </c>
      <c r="T3275" s="2">
        <v>101.04</v>
      </c>
      <c r="U3275" s="2">
        <v>99.01</v>
      </c>
    </row>
    <row r="3276" spans="1:21" x14ac:dyDescent="0.25">
      <c r="A3276">
        <v>66769275</v>
      </c>
      <c r="B3276" s="7" t="s">
        <v>1286</v>
      </c>
      <c r="C3276">
        <v>5</v>
      </c>
      <c r="D3276">
        <v>2019</v>
      </c>
      <c r="E3276">
        <v>2</v>
      </c>
      <c r="F3276">
        <v>222</v>
      </c>
      <c r="G3276">
        <v>170</v>
      </c>
      <c r="H3276">
        <v>127</v>
      </c>
      <c r="I3276">
        <v>347</v>
      </c>
      <c r="J3276">
        <v>120</v>
      </c>
      <c r="K3276" t="s">
        <v>1781</v>
      </c>
      <c r="L3276" t="s">
        <v>1552</v>
      </c>
      <c r="M3276">
        <v>1</v>
      </c>
      <c r="N3276" t="s">
        <v>1558</v>
      </c>
      <c r="O3276">
        <v>2020</v>
      </c>
      <c r="P3276" s="2">
        <v>70</v>
      </c>
      <c r="Q3276" s="2">
        <v>65</v>
      </c>
      <c r="R3276" s="2">
        <v>0</v>
      </c>
      <c r="S3276" s="2">
        <v>0</v>
      </c>
      <c r="T3276" s="2"/>
      <c r="U3276" s="2"/>
    </row>
    <row r="3277" spans="1:21" x14ac:dyDescent="0.25">
      <c r="A3277">
        <v>66769275</v>
      </c>
      <c r="B3277" s="7" t="s">
        <v>1287</v>
      </c>
      <c r="C3277">
        <v>5</v>
      </c>
      <c r="D3277">
        <v>2019</v>
      </c>
      <c r="E3277">
        <v>2</v>
      </c>
      <c r="F3277">
        <v>222</v>
      </c>
      <c r="G3277">
        <v>170</v>
      </c>
      <c r="H3277">
        <v>127</v>
      </c>
      <c r="I3277">
        <v>351</v>
      </c>
      <c r="J3277">
        <v>121</v>
      </c>
      <c r="K3277" t="s">
        <v>1782</v>
      </c>
      <c r="L3277" t="s">
        <v>1552</v>
      </c>
      <c r="M3277">
        <v>1</v>
      </c>
      <c r="N3277" t="s">
        <v>1558</v>
      </c>
      <c r="O3277">
        <v>2016</v>
      </c>
      <c r="P3277" s="2">
        <v>60</v>
      </c>
      <c r="Q3277" s="2">
        <v>45</v>
      </c>
      <c r="R3277" s="2">
        <v>45</v>
      </c>
      <c r="S3277" s="2">
        <v>100</v>
      </c>
      <c r="T3277" s="2"/>
      <c r="U3277" s="2"/>
    </row>
    <row r="3278" spans="1:21" x14ac:dyDescent="0.25">
      <c r="A3278">
        <v>66769275</v>
      </c>
      <c r="B3278" s="7" t="s">
        <v>1287</v>
      </c>
      <c r="C3278">
        <v>5</v>
      </c>
      <c r="D3278">
        <v>2019</v>
      </c>
      <c r="E3278">
        <v>2</v>
      </c>
      <c r="F3278">
        <v>222</v>
      </c>
      <c r="G3278">
        <v>170</v>
      </c>
      <c r="H3278">
        <v>127</v>
      </c>
      <c r="I3278">
        <v>351</v>
      </c>
      <c r="J3278">
        <v>121</v>
      </c>
      <c r="K3278" t="s">
        <v>1782</v>
      </c>
      <c r="L3278" t="s">
        <v>1552</v>
      </c>
      <c r="M3278">
        <v>1</v>
      </c>
      <c r="N3278" t="s">
        <v>1558</v>
      </c>
      <c r="O3278">
        <v>2017</v>
      </c>
      <c r="P3278" s="2">
        <v>65</v>
      </c>
      <c r="Q3278" s="2">
        <v>65</v>
      </c>
      <c r="R3278" s="2">
        <v>86</v>
      </c>
      <c r="S3278" s="2">
        <v>132.31</v>
      </c>
      <c r="T3278" s="2"/>
      <c r="U3278" s="2"/>
    </row>
    <row r="3279" spans="1:21" x14ac:dyDescent="0.25">
      <c r="A3279">
        <v>66769275</v>
      </c>
      <c r="B3279" s="7" t="s">
        <v>1287</v>
      </c>
      <c r="C3279">
        <v>5</v>
      </c>
      <c r="D3279">
        <v>2019</v>
      </c>
      <c r="E3279">
        <v>2</v>
      </c>
      <c r="F3279">
        <v>222</v>
      </c>
      <c r="G3279">
        <v>170</v>
      </c>
      <c r="H3279">
        <v>127</v>
      </c>
      <c r="I3279">
        <v>351</v>
      </c>
      <c r="J3279">
        <v>121</v>
      </c>
      <c r="K3279" t="s">
        <v>1782</v>
      </c>
      <c r="L3279" t="s">
        <v>1552</v>
      </c>
      <c r="M3279">
        <v>1</v>
      </c>
      <c r="N3279" t="s">
        <v>1558</v>
      </c>
      <c r="O3279">
        <v>2018</v>
      </c>
      <c r="P3279" s="2">
        <v>70</v>
      </c>
      <c r="Q3279" s="2">
        <v>60</v>
      </c>
      <c r="R3279" s="2">
        <v>74</v>
      </c>
      <c r="S3279" s="2">
        <v>123.33</v>
      </c>
      <c r="T3279" s="2"/>
      <c r="U3279" s="2"/>
    </row>
    <row r="3280" spans="1:21" x14ac:dyDescent="0.25">
      <c r="A3280">
        <v>66769275</v>
      </c>
      <c r="B3280" s="7" t="s">
        <v>1287</v>
      </c>
      <c r="C3280">
        <v>5</v>
      </c>
      <c r="D3280">
        <v>2019</v>
      </c>
      <c r="E3280">
        <v>2</v>
      </c>
      <c r="F3280">
        <v>222</v>
      </c>
      <c r="G3280">
        <v>170</v>
      </c>
      <c r="H3280">
        <v>127</v>
      </c>
      <c r="I3280">
        <v>351</v>
      </c>
      <c r="J3280">
        <v>121</v>
      </c>
      <c r="K3280" t="s">
        <v>1782</v>
      </c>
      <c r="L3280" t="s">
        <v>1552</v>
      </c>
      <c r="M3280">
        <v>1</v>
      </c>
      <c r="N3280" t="s">
        <v>1558</v>
      </c>
      <c r="O3280">
        <v>2019</v>
      </c>
      <c r="P3280" s="2">
        <v>75</v>
      </c>
      <c r="Q3280" s="2">
        <v>60</v>
      </c>
      <c r="R3280" s="2">
        <v>74</v>
      </c>
      <c r="S3280" s="2">
        <v>123.33</v>
      </c>
      <c r="T3280" s="2">
        <v>105.28</v>
      </c>
      <c r="U3280" s="2">
        <v>97.55</v>
      </c>
    </row>
    <row r="3281" spans="1:21" x14ac:dyDescent="0.25">
      <c r="A3281">
        <v>66769275</v>
      </c>
      <c r="B3281" s="7" t="s">
        <v>1287</v>
      </c>
      <c r="C3281">
        <v>5</v>
      </c>
      <c r="D3281">
        <v>2019</v>
      </c>
      <c r="E3281">
        <v>2</v>
      </c>
      <c r="F3281">
        <v>222</v>
      </c>
      <c r="G3281">
        <v>170</v>
      </c>
      <c r="H3281">
        <v>127</v>
      </c>
      <c r="I3281">
        <v>351</v>
      </c>
      <c r="J3281">
        <v>121</v>
      </c>
      <c r="K3281" t="s">
        <v>1782</v>
      </c>
      <c r="L3281" t="s">
        <v>1552</v>
      </c>
      <c r="M3281">
        <v>1</v>
      </c>
      <c r="N3281" t="s">
        <v>1558</v>
      </c>
      <c r="O3281">
        <v>2020</v>
      </c>
      <c r="P3281" s="2">
        <v>16</v>
      </c>
      <c r="Q3281" s="2">
        <v>21</v>
      </c>
      <c r="R3281" s="2">
        <v>0</v>
      </c>
      <c r="S3281" s="2">
        <v>0</v>
      </c>
      <c r="T3281" s="2"/>
      <c r="U3281" s="2"/>
    </row>
    <row r="3282" spans="1:21" x14ac:dyDescent="0.25">
      <c r="A3282">
        <v>66769275</v>
      </c>
      <c r="B3282" s="7" t="s">
        <v>1288</v>
      </c>
      <c r="C3282">
        <v>5</v>
      </c>
      <c r="D3282">
        <v>2019</v>
      </c>
      <c r="E3282">
        <v>2</v>
      </c>
      <c r="F3282">
        <v>222</v>
      </c>
      <c r="G3282">
        <v>176</v>
      </c>
      <c r="H3282">
        <v>139</v>
      </c>
      <c r="I3282">
        <v>365</v>
      </c>
      <c r="J3282">
        <v>162</v>
      </c>
      <c r="K3282" t="s">
        <v>1783</v>
      </c>
      <c r="L3282" t="s">
        <v>1552</v>
      </c>
      <c r="M3282">
        <v>1</v>
      </c>
      <c r="N3282" t="s">
        <v>1558</v>
      </c>
      <c r="O3282">
        <v>2016</v>
      </c>
      <c r="P3282" s="2">
        <v>0</v>
      </c>
      <c r="Q3282" s="2">
        <v>0.12</v>
      </c>
      <c r="R3282" s="2">
        <v>0.12</v>
      </c>
      <c r="S3282" s="2">
        <v>100</v>
      </c>
      <c r="T3282" s="2"/>
      <c r="U3282" s="2"/>
    </row>
    <row r="3283" spans="1:21" x14ac:dyDescent="0.25">
      <c r="A3283">
        <v>66769275</v>
      </c>
      <c r="B3283" s="7" t="s">
        <v>1288</v>
      </c>
      <c r="C3283">
        <v>5</v>
      </c>
      <c r="D3283">
        <v>2019</v>
      </c>
      <c r="E3283">
        <v>2</v>
      </c>
      <c r="F3283">
        <v>222</v>
      </c>
      <c r="G3283">
        <v>176</v>
      </c>
      <c r="H3283">
        <v>139</v>
      </c>
      <c r="I3283">
        <v>365</v>
      </c>
      <c r="J3283">
        <v>162</v>
      </c>
      <c r="K3283" t="s">
        <v>1783</v>
      </c>
      <c r="L3283" t="s">
        <v>1552</v>
      </c>
      <c r="M3283">
        <v>1</v>
      </c>
      <c r="N3283" t="s">
        <v>1558</v>
      </c>
      <c r="O3283">
        <v>2017</v>
      </c>
      <c r="P3283" s="2">
        <v>0</v>
      </c>
      <c r="Q3283" s="2">
        <v>1.07</v>
      </c>
      <c r="R3283" s="2">
        <v>1.1599999999999999</v>
      </c>
      <c r="S3283" s="2">
        <v>108.41</v>
      </c>
      <c r="T3283" s="2"/>
      <c r="U3283" s="2"/>
    </row>
    <row r="3284" spans="1:21" x14ac:dyDescent="0.25">
      <c r="A3284">
        <v>66769275</v>
      </c>
      <c r="B3284" s="7" t="s">
        <v>1288</v>
      </c>
      <c r="C3284">
        <v>5</v>
      </c>
      <c r="D3284">
        <v>2019</v>
      </c>
      <c r="E3284">
        <v>2</v>
      </c>
      <c r="F3284">
        <v>222</v>
      </c>
      <c r="G3284">
        <v>176</v>
      </c>
      <c r="H3284">
        <v>139</v>
      </c>
      <c r="I3284">
        <v>365</v>
      </c>
      <c r="J3284">
        <v>162</v>
      </c>
      <c r="K3284" t="s">
        <v>1783</v>
      </c>
      <c r="L3284" t="s">
        <v>1552</v>
      </c>
      <c r="M3284">
        <v>1</v>
      </c>
      <c r="N3284" t="s">
        <v>1558</v>
      </c>
      <c r="O3284">
        <v>2018</v>
      </c>
      <c r="P3284" s="2">
        <v>1</v>
      </c>
      <c r="Q3284" s="2">
        <v>0.42</v>
      </c>
      <c r="R3284" s="2">
        <v>0.55000000000000004</v>
      </c>
      <c r="S3284" s="2">
        <v>130.94999999999999</v>
      </c>
      <c r="T3284" s="2"/>
      <c r="U3284" s="2"/>
    </row>
    <row r="3285" spans="1:21" x14ac:dyDescent="0.25">
      <c r="A3285">
        <v>66769275</v>
      </c>
      <c r="B3285" s="7" t="s">
        <v>1288</v>
      </c>
      <c r="C3285">
        <v>5</v>
      </c>
      <c r="D3285">
        <v>2019</v>
      </c>
      <c r="E3285">
        <v>2</v>
      </c>
      <c r="F3285">
        <v>222</v>
      </c>
      <c r="G3285">
        <v>176</v>
      </c>
      <c r="H3285">
        <v>139</v>
      </c>
      <c r="I3285">
        <v>365</v>
      </c>
      <c r="J3285">
        <v>162</v>
      </c>
      <c r="K3285" t="s">
        <v>1783</v>
      </c>
      <c r="L3285" t="s">
        <v>1552</v>
      </c>
      <c r="M3285">
        <v>1</v>
      </c>
      <c r="N3285" t="s">
        <v>1558</v>
      </c>
      <c r="O3285">
        <v>2019</v>
      </c>
      <c r="P3285" s="2">
        <v>0</v>
      </c>
      <c r="Q3285" s="2">
        <v>0.17</v>
      </c>
      <c r="R3285" s="2">
        <v>0.16</v>
      </c>
      <c r="S3285" s="2">
        <v>94.12</v>
      </c>
      <c r="T3285" s="2">
        <v>99.5</v>
      </c>
      <c r="U3285" s="2">
        <v>99.5</v>
      </c>
    </row>
    <row r="3286" spans="1:21" x14ac:dyDescent="0.25">
      <c r="A3286">
        <v>66769275</v>
      </c>
      <c r="B3286" s="7" t="s">
        <v>1288</v>
      </c>
      <c r="C3286">
        <v>5</v>
      </c>
      <c r="D3286">
        <v>2019</v>
      </c>
      <c r="E3286">
        <v>2</v>
      </c>
      <c r="F3286">
        <v>222</v>
      </c>
      <c r="G3286">
        <v>176</v>
      </c>
      <c r="H3286">
        <v>139</v>
      </c>
      <c r="I3286">
        <v>365</v>
      </c>
      <c r="J3286">
        <v>162</v>
      </c>
      <c r="K3286" t="s">
        <v>1783</v>
      </c>
      <c r="L3286" t="s">
        <v>1552</v>
      </c>
      <c r="M3286">
        <v>1</v>
      </c>
      <c r="N3286" t="s">
        <v>1558</v>
      </c>
      <c r="O3286">
        <v>2020</v>
      </c>
      <c r="P3286" s="2">
        <v>0</v>
      </c>
      <c r="Q3286" s="2">
        <v>0</v>
      </c>
      <c r="R3286" s="2">
        <v>0</v>
      </c>
      <c r="S3286" s="2">
        <v>0</v>
      </c>
      <c r="T3286" s="2"/>
      <c r="U3286" s="2"/>
    </row>
    <row r="3287" spans="1:21" x14ac:dyDescent="0.25">
      <c r="A3287">
        <v>66769275</v>
      </c>
      <c r="B3287" s="7" t="s">
        <v>1289</v>
      </c>
      <c r="C3287">
        <v>5</v>
      </c>
      <c r="D3287">
        <v>2019</v>
      </c>
      <c r="E3287">
        <v>2</v>
      </c>
      <c r="F3287">
        <v>222</v>
      </c>
      <c r="G3287">
        <v>176</v>
      </c>
      <c r="H3287">
        <v>139</v>
      </c>
      <c r="I3287">
        <v>366</v>
      </c>
      <c r="J3287">
        <v>163</v>
      </c>
      <c r="K3287" t="s">
        <v>1784</v>
      </c>
      <c r="L3287" t="s">
        <v>1555</v>
      </c>
      <c r="M3287">
        <v>1</v>
      </c>
      <c r="N3287" t="s">
        <v>1558</v>
      </c>
      <c r="O3287">
        <v>2016</v>
      </c>
      <c r="P3287" s="2">
        <v>5</v>
      </c>
      <c r="Q3287" s="2">
        <v>5</v>
      </c>
      <c r="R3287" s="2">
        <v>5</v>
      </c>
      <c r="S3287" s="2">
        <v>100</v>
      </c>
      <c r="T3287" s="2"/>
      <c r="U3287" s="2"/>
    </row>
    <row r="3288" spans="1:21" x14ac:dyDescent="0.25">
      <c r="A3288">
        <v>66769275</v>
      </c>
      <c r="B3288" s="7" t="s">
        <v>1289</v>
      </c>
      <c r="C3288">
        <v>5</v>
      </c>
      <c r="D3288">
        <v>2019</v>
      </c>
      <c r="E3288">
        <v>2</v>
      </c>
      <c r="F3288">
        <v>222</v>
      </c>
      <c r="G3288">
        <v>176</v>
      </c>
      <c r="H3288">
        <v>139</v>
      </c>
      <c r="I3288">
        <v>366</v>
      </c>
      <c r="J3288">
        <v>163</v>
      </c>
      <c r="K3288" t="s">
        <v>1784</v>
      </c>
      <c r="L3288" t="s">
        <v>1555</v>
      </c>
      <c r="M3288">
        <v>1</v>
      </c>
      <c r="N3288" t="s">
        <v>1558</v>
      </c>
      <c r="O3288">
        <v>2017</v>
      </c>
      <c r="P3288" s="2">
        <v>5</v>
      </c>
      <c r="Q3288" s="2">
        <v>5</v>
      </c>
      <c r="R3288" s="2">
        <v>5</v>
      </c>
      <c r="S3288" s="2">
        <v>100</v>
      </c>
      <c r="T3288" s="2"/>
      <c r="U3288" s="2"/>
    </row>
    <row r="3289" spans="1:21" x14ac:dyDescent="0.25">
      <c r="A3289">
        <v>66769275</v>
      </c>
      <c r="B3289" s="7" t="s">
        <v>1289</v>
      </c>
      <c r="C3289">
        <v>5</v>
      </c>
      <c r="D3289">
        <v>2019</v>
      </c>
      <c r="E3289">
        <v>2</v>
      </c>
      <c r="F3289">
        <v>222</v>
      </c>
      <c r="G3289">
        <v>176</v>
      </c>
      <c r="H3289">
        <v>139</v>
      </c>
      <c r="I3289">
        <v>366</v>
      </c>
      <c r="J3289">
        <v>163</v>
      </c>
      <c r="K3289" t="s">
        <v>1784</v>
      </c>
      <c r="L3289" t="s">
        <v>1555</v>
      </c>
      <c r="M3289">
        <v>1</v>
      </c>
      <c r="N3289" t="s">
        <v>1558</v>
      </c>
      <c r="O3289">
        <v>2018</v>
      </c>
      <c r="P3289" s="2">
        <v>5</v>
      </c>
      <c r="Q3289" s="2">
        <v>5</v>
      </c>
      <c r="R3289" s="2">
        <v>5</v>
      </c>
      <c r="S3289" s="2">
        <v>100</v>
      </c>
      <c r="T3289" s="2"/>
      <c r="U3289" s="2"/>
    </row>
    <row r="3290" spans="1:21" x14ac:dyDescent="0.25">
      <c r="A3290">
        <v>66769275</v>
      </c>
      <c r="B3290" s="7" t="s">
        <v>1289</v>
      </c>
      <c r="C3290">
        <v>5</v>
      </c>
      <c r="D3290">
        <v>2019</v>
      </c>
      <c r="E3290">
        <v>2</v>
      </c>
      <c r="F3290">
        <v>222</v>
      </c>
      <c r="G3290">
        <v>176</v>
      </c>
      <c r="H3290">
        <v>139</v>
      </c>
      <c r="I3290">
        <v>366</v>
      </c>
      <c r="J3290">
        <v>163</v>
      </c>
      <c r="K3290" t="s">
        <v>1784</v>
      </c>
      <c r="L3290" t="s">
        <v>1555</v>
      </c>
      <c r="M3290">
        <v>1</v>
      </c>
      <c r="N3290" t="s">
        <v>1558</v>
      </c>
      <c r="O3290">
        <v>2019</v>
      </c>
      <c r="P3290" s="2">
        <v>5</v>
      </c>
      <c r="Q3290" s="2">
        <v>5</v>
      </c>
      <c r="R3290" s="2">
        <v>5</v>
      </c>
      <c r="S3290" s="2">
        <v>100</v>
      </c>
      <c r="T3290" s="2">
        <v>100</v>
      </c>
      <c r="U3290" s="2">
        <v>80</v>
      </c>
    </row>
    <row r="3291" spans="1:21" x14ac:dyDescent="0.25">
      <c r="A3291">
        <v>66769275</v>
      </c>
      <c r="B3291" s="7" t="s">
        <v>1289</v>
      </c>
      <c r="C3291">
        <v>5</v>
      </c>
      <c r="D3291">
        <v>2019</v>
      </c>
      <c r="E3291">
        <v>2</v>
      </c>
      <c r="F3291">
        <v>222</v>
      </c>
      <c r="G3291">
        <v>176</v>
      </c>
      <c r="H3291">
        <v>139</v>
      </c>
      <c r="I3291">
        <v>366</v>
      </c>
      <c r="J3291">
        <v>163</v>
      </c>
      <c r="K3291" t="s">
        <v>1784</v>
      </c>
      <c r="L3291" t="s">
        <v>1555</v>
      </c>
      <c r="M3291">
        <v>1</v>
      </c>
      <c r="N3291" t="s">
        <v>1558</v>
      </c>
      <c r="O3291">
        <v>2020</v>
      </c>
      <c r="P3291" s="2">
        <v>5</v>
      </c>
      <c r="Q3291" s="2">
        <v>5</v>
      </c>
      <c r="R3291" s="2">
        <v>0</v>
      </c>
      <c r="S3291" s="2">
        <v>0</v>
      </c>
      <c r="T3291" s="2"/>
      <c r="U3291" s="2"/>
    </row>
    <row r="3292" spans="1:21" x14ac:dyDescent="0.25">
      <c r="A3292">
        <v>66769275</v>
      </c>
      <c r="B3292" s="7" t="s">
        <v>1290</v>
      </c>
      <c r="C3292">
        <v>5</v>
      </c>
      <c r="D3292">
        <v>2019</v>
      </c>
      <c r="E3292">
        <v>2</v>
      </c>
      <c r="F3292">
        <v>222</v>
      </c>
      <c r="G3292">
        <v>184</v>
      </c>
      <c r="H3292">
        <v>157</v>
      </c>
      <c r="I3292">
        <v>371</v>
      </c>
      <c r="J3292">
        <v>273</v>
      </c>
      <c r="K3292" t="s">
        <v>1791</v>
      </c>
      <c r="L3292" t="s">
        <v>1552</v>
      </c>
      <c r="M3292">
        <v>1</v>
      </c>
      <c r="N3292" t="s">
        <v>1558</v>
      </c>
      <c r="O3292">
        <v>2016</v>
      </c>
      <c r="P3292" s="2">
        <v>12510</v>
      </c>
      <c r="Q3292" s="2">
        <v>13635</v>
      </c>
      <c r="R3292" s="2">
        <v>14968</v>
      </c>
      <c r="S3292" s="2">
        <v>109.78</v>
      </c>
      <c r="T3292" s="2"/>
      <c r="U3292" s="2"/>
    </row>
    <row r="3293" spans="1:21" x14ac:dyDescent="0.25">
      <c r="A3293">
        <v>66769275</v>
      </c>
      <c r="B3293" s="7" t="s">
        <v>1290</v>
      </c>
      <c r="C3293">
        <v>5</v>
      </c>
      <c r="D3293">
        <v>2019</v>
      </c>
      <c r="E3293">
        <v>2</v>
      </c>
      <c r="F3293">
        <v>222</v>
      </c>
      <c r="G3293">
        <v>184</v>
      </c>
      <c r="H3293">
        <v>157</v>
      </c>
      <c r="I3293">
        <v>371</v>
      </c>
      <c r="J3293">
        <v>273</v>
      </c>
      <c r="K3293" t="s">
        <v>1791</v>
      </c>
      <c r="L3293" t="s">
        <v>1552</v>
      </c>
      <c r="M3293">
        <v>1</v>
      </c>
      <c r="N3293" t="s">
        <v>1558</v>
      </c>
      <c r="O3293">
        <v>2017</v>
      </c>
      <c r="P3293" s="2">
        <v>16460</v>
      </c>
      <c r="Q3293" s="2">
        <v>18779</v>
      </c>
      <c r="R3293" s="2">
        <v>25128</v>
      </c>
      <c r="S3293" s="2">
        <v>133.81</v>
      </c>
      <c r="T3293" s="2"/>
      <c r="U3293" s="2"/>
    </row>
    <row r="3294" spans="1:21" x14ac:dyDescent="0.25">
      <c r="A3294">
        <v>66769275</v>
      </c>
      <c r="B3294" s="7" t="s">
        <v>1290</v>
      </c>
      <c r="C3294">
        <v>5</v>
      </c>
      <c r="D3294">
        <v>2019</v>
      </c>
      <c r="E3294">
        <v>2</v>
      </c>
      <c r="F3294">
        <v>222</v>
      </c>
      <c r="G3294">
        <v>184</v>
      </c>
      <c r="H3294">
        <v>157</v>
      </c>
      <c r="I3294">
        <v>371</v>
      </c>
      <c r="J3294">
        <v>273</v>
      </c>
      <c r="K3294" t="s">
        <v>1791</v>
      </c>
      <c r="L3294" t="s">
        <v>1552</v>
      </c>
      <c r="M3294">
        <v>1</v>
      </c>
      <c r="N3294" t="s">
        <v>1558</v>
      </c>
      <c r="O3294">
        <v>2018</v>
      </c>
      <c r="P3294" s="2">
        <v>19010</v>
      </c>
      <c r="Q3294" s="2">
        <v>24100</v>
      </c>
      <c r="R3294" s="2">
        <v>23383</v>
      </c>
      <c r="S3294" s="2">
        <v>97.02</v>
      </c>
      <c r="T3294" s="2"/>
      <c r="U3294" s="2"/>
    </row>
    <row r="3295" spans="1:21" x14ac:dyDescent="0.25">
      <c r="A3295">
        <v>66769275</v>
      </c>
      <c r="B3295" s="7" t="s">
        <v>1290</v>
      </c>
      <c r="C3295">
        <v>5</v>
      </c>
      <c r="D3295">
        <v>2019</v>
      </c>
      <c r="E3295">
        <v>2</v>
      </c>
      <c r="F3295">
        <v>222</v>
      </c>
      <c r="G3295">
        <v>184</v>
      </c>
      <c r="H3295">
        <v>157</v>
      </c>
      <c r="I3295">
        <v>371</v>
      </c>
      <c r="J3295">
        <v>273</v>
      </c>
      <c r="K3295" t="s">
        <v>1791</v>
      </c>
      <c r="L3295" t="s">
        <v>1552</v>
      </c>
      <c r="M3295">
        <v>1</v>
      </c>
      <c r="N3295" t="s">
        <v>1558</v>
      </c>
      <c r="O3295">
        <v>2019</v>
      </c>
      <c r="P3295" s="2">
        <v>20010</v>
      </c>
      <c r="Q3295" s="2">
        <v>22080</v>
      </c>
      <c r="R3295" s="2">
        <v>25557</v>
      </c>
      <c r="S3295" s="2">
        <v>115.75</v>
      </c>
      <c r="T3295" s="2">
        <v>104.06</v>
      </c>
      <c r="U3295" s="2">
        <v>97.66</v>
      </c>
    </row>
    <row r="3296" spans="1:21" x14ac:dyDescent="0.25">
      <c r="A3296">
        <v>66769275</v>
      </c>
      <c r="B3296" s="7" t="s">
        <v>1290</v>
      </c>
      <c r="C3296">
        <v>5</v>
      </c>
      <c r="D3296">
        <v>2019</v>
      </c>
      <c r="E3296">
        <v>2</v>
      </c>
      <c r="F3296">
        <v>222</v>
      </c>
      <c r="G3296">
        <v>184</v>
      </c>
      <c r="H3296">
        <v>157</v>
      </c>
      <c r="I3296">
        <v>371</v>
      </c>
      <c r="J3296">
        <v>273</v>
      </c>
      <c r="K3296" t="s">
        <v>1791</v>
      </c>
      <c r="L3296" t="s">
        <v>1552</v>
      </c>
      <c r="M3296">
        <v>1</v>
      </c>
      <c r="N3296" t="s">
        <v>1558</v>
      </c>
      <c r="O3296">
        <v>2020</v>
      </c>
      <c r="P3296" s="2">
        <v>16010</v>
      </c>
      <c r="Q3296" s="2">
        <v>5611</v>
      </c>
      <c r="R3296" s="2">
        <v>0</v>
      </c>
      <c r="S3296" s="2">
        <v>0</v>
      </c>
      <c r="T3296" s="2"/>
      <c r="U3296" s="2"/>
    </row>
    <row r="3297" spans="1:21" x14ac:dyDescent="0.25">
      <c r="A3297">
        <v>66769275</v>
      </c>
      <c r="B3297" s="7" t="s">
        <v>1291</v>
      </c>
      <c r="C3297">
        <v>5</v>
      </c>
      <c r="D3297">
        <v>2019</v>
      </c>
      <c r="E3297">
        <v>2</v>
      </c>
      <c r="F3297">
        <v>222</v>
      </c>
      <c r="G3297">
        <v>201</v>
      </c>
      <c r="H3297">
        <v>185</v>
      </c>
      <c r="I3297">
        <v>71</v>
      </c>
      <c r="J3297">
        <v>391</v>
      </c>
      <c r="K3297" t="s">
        <v>1554</v>
      </c>
      <c r="L3297" t="s">
        <v>1564</v>
      </c>
      <c r="M3297">
        <v>2</v>
      </c>
      <c r="N3297" t="s">
        <v>1556</v>
      </c>
      <c r="O3297">
        <v>2016</v>
      </c>
      <c r="P3297" s="2">
        <v>85</v>
      </c>
      <c r="Q3297" s="2">
        <v>85</v>
      </c>
      <c r="R3297" s="2">
        <v>85</v>
      </c>
      <c r="S3297" s="2">
        <v>100</v>
      </c>
      <c r="T3297" s="2"/>
      <c r="U3297" s="2"/>
    </row>
    <row r="3298" spans="1:21" x14ac:dyDescent="0.25">
      <c r="A3298">
        <v>66769275</v>
      </c>
      <c r="B3298" s="7" t="s">
        <v>1291</v>
      </c>
      <c r="C3298">
        <v>5</v>
      </c>
      <c r="D3298">
        <v>2019</v>
      </c>
      <c r="E3298">
        <v>2</v>
      </c>
      <c r="F3298">
        <v>222</v>
      </c>
      <c r="G3298">
        <v>201</v>
      </c>
      <c r="H3298">
        <v>185</v>
      </c>
      <c r="I3298">
        <v>71</v>
      </c>
      <c r="J3298">
        <v>391</v>
      </c>
      <c r="K3298" t="s">
        <v>1554</v>
      </c>
      <c r="L3298" t="s">
        <v>1564</v>
      </c>
      <c r="M3298">
        <v>2</v>
      </c>
      <c r="N3298" t="s">
        <v>1556</v>
      </c>
      <c r="O3298">
        <v>2017</v>
      </c>
      <c r="P3298" s="2">
        <v>87</v>
      </c>
      <c r="Q3298" s="2">
        <v>87</v>
      </c>
      <c r="R3298" s="2">
        <v>87</v>
      </c>
      <c r="S3298" s="2">
        <v>100</v>
      </c>
      <c r="T3298" s="2"/>
      <c r="U3298" s="2"/>
    </row>
    <row r="3299" spans="1:21" x14ac:dyDescent="0.25">
      <c r="A3299">
        <v>66769275</v>
      </c>
      <c r="B3299" s="7" t="s">
        <v>1291</v>
      </c>
      <c r="C3299">
        <v>5</v>
      </c>
      <c r="D3299">
        <v>2019</v>
      </c>
      <c r="E3299">
        <v>2</v>
      </c>
      <c r="F3299">
        <v>222</v>
      </c>
      <c r="G3299">
        <v>201</v>
      </c>
      <c r="H3299">
        <v>185</v>
      </c>
      <c r="I3299">
        <v>71</v>
      </c>
      <c r="J3299">
        <v>391</v>
      </c>
      <c r="K3299" t="s">
        <v>1554</v>
      </c>
      <c r="L3299" t="s">
        <v>1564</v>
      </c>
      <c r="M3299">
        <v>2</v>
      </c>
      <c r="N3299" t="s">
        <v>1556</v>
      </c>
      <c r="O3299">
        <v>2018</v>
      </c>
      <c r="P3299" s="2">
        <v>88</v>
      </c>
      <c r="Q3299" s="2">
        <v>88</v>
      </c>
      <c r="R3299" s="2">
        <v>89</v>
      </c>
      <c r="S3299" s="2">
        <v>200</v>
      </c>
      <c r="T3299" s="2"/>
      <c r="U3299" s="2"/>
    </row>
    <row r="3300" spans="1:21" x14ac:dyDescent="0.25">
      <c r="A3300">
        <v>66769275</v>
      </c>
      <c r="B3300" s="7" t="s">
        <v>1291</v>
      </c>
      <c r="C3300">
        <v>5</v>
      </c>
      <c r="D3300">
        <v>2019</v>
      </c>
      <c r="E3300">
        <v>2</v>
      </c>
      <c r="F3300">
        <v>222</v>
      </c>
      <c r="G3300">
        <v>201</v>
      </c>
      <c r="H3300">
        <v>185</v>
      </c>
      <c r="I3300">
        <v>71</v>
      </c>
      <c r="J3300">
        <v>391</v>
      </c>
      <c r="K3300" t="s">
        <v>1554</v>
      </c>
      <c r="L3300" t="s">
        <v>1564</v>
      </c>
      <c r="M3300">
        <v>2</v>
      </c>
      <c r="N3300" t="s">
        <v>1556</v>
      </c>
      <c r="O3300">
        <v>2019</v>
      </c>
      <c r="P3300" s="2">
        <v>89</v>
      </c>
      <c r="Q3300" s="2">
        <v>0</v>
      </c>
      <c r="R3300" s="2">
        <v>0</v>
      </c>
      <c r="S3300" s="2">
        <v>0</v>
      </c>
      <c r="T3300" s="2">
        <v>0</v>
      </c>
      <c r="U3300" s="2">
        <v>91.67</v>
      </c>
    </row>
    <row r="3301" spans="1:21" x14ac:dyDescent="0.25">
      <c r="A3301">
        <v>66769275</v>
      </c>
      <c r="B3301" s="7" t="s">
        <v>1291</v>
      </c>
      <c r="C3301">
        <v>5</v>
      </c>
      <c r="D3301">
        <v>2019</v>
      </c>
      <c r="E3301">
        <v>2</v>
      </c>
      <c r="F3301">
        <v>222</v>
      </c>
      <c r="G3301">
        <v>201</v>
      </c>
      <c r="H3301">
        <v>185</v>
      </c>
      <c r="I3301">
        <v>71</v>
      </c>
      <c r="J3301">
        <v>391</v>
      </c>
      <c r="K3301" t="s">
        <v>1554</v>
      </c>
      <c r="L3301" t="s">
        <v>1564</v>
      </c>
      <c r="M3301">
        <v>2</v>
      </c>
      <c r="N3301" t="s">
        <v>1556</v>
      </c>
      <c r="O3301">
        <v>2020</v>
      </c>
      <c r="P3301" s="2">
        <v>90</v>
      </c>
      <c r="Q3301" s="2">
        <v>0</v>
      </c>
      <c r="R3301" s="2">
        <v>0</v>
      </c>
      <c r="S3301" s="2">
        <v>0</v>
      </c>
      <c r="T3301" s="2"/>
      <c r="U3301" s="2"/>
    </row>
    <row r="3302" spans="1:21" x14ac:dyDescent="0.25">
      <c r="A3302">
        <v>66769275</v>
      </c>
      <c r="B3302" s="7" t="s">
        <v>1292</v>
      </c>
      <c r="C3302">
        <v>5</v>
      </c>
      <c r="D3302">
        <v>2019</v>
      </c>
      <c r="E3302">
        <v>2</v>
      </c>
      <c r="F3302">
        <v>222</v>
      </c>
      <c r="G3302">
        <v>201</v>
      </c>
      <c r="H3302">
        <v>185</v>
      </c>
      <c r="I3302">
        <v>544</v>
      </c>
      <c r="J3302">
        <v>557</v>
      </c>
      <c r="K3302" t="s">
        <v>1557</v>
      </c>
      <c r="L3302" t="s">
        <v>1555</v>
      </c>
      <c r="M3302">
        <v>1</v>
      </c>
      <c r="N3302" t="s">
        <v>1558</v>
      </c>
      <c r="O3302">
        <v>2016</v>
      </c>
      <c r="P3302" s="2">
        <v>0</v>
      </c>
      <c r="Q3302" s="2">
        <v>0</v>
      </c>
      <c r="R3302" s="2">
        <v>0</v>
      </c>
      <c r="S3302" s="2">
        <v>0</v>
      </c>
      <c r="T3302" s="2"/>
      <c r="U3302" s="2"/>
    </row>
    <row r="3303" spans="1:21" x14ac:dyDescent="0.25">
      <c r="A3303">
        <v>66769275</v>
      </c>
      <c r="B3303" s="7" t="s">
        <v>1292</v>
      </c>
      <c r="C3303">
        <v>5</v>
      </c>
      <c r="D3303">
        <v>2019</v>
      </c>
      <c r="E3303">
        <v>2</v>
      </c>
      <c r="F3303">
        <v>222</v>
      </c>
      <c r="G3303">
        <v>201</v>
      </c>
      <c r="H3303">
        <v>185</v>
      </c>
      <c r="I3303">
        <v>544</v>
      </c>
      <c r="J3303">
        <v>557</v>
      </c>
      <c r="K3303" t="s">
        <v>1557</v>
      </c>
      <c r="L3303" t="s">
        <v>1555</v>
      </c>
      <c r="M3303">
        <v>1</v>
      </c>
      <c r="N3303" t="s">
        <v>1558</v>
      </c>
      <c r="O3303">
        <v>2017</v>
      </c>
      <c r="P3303" s="2">
        <v>0</v>
      </c>
      <c r="Q3303" s="2">
        <v>0</v>
      </c>
      <c r="R3303" s="2">
        <v>0</v>
      </c>
      <c r="S3303" s="2">
        <v>0</v>
      </c>
      <c r="T3303" s="2"/>
      <c r="U3303" s="2"/>
    </row>
    <row r="3304" spans="1:21" x14ac:dyDescent="0.25">
      <c r="A3304">
        <v>66769275</v>
      </c>
      <c r="B3304" s="7" t="s">
        <v>1292</v>
      </c>
      <c r="C3304">
        <v>5</v>
      </c>
      <c r="D3304">
        <v>2019</v>
      </c>
      <c r="E3304">
        <v>2</v>
      </c>
      <c r="F3304">
        <v>222</v>
      </c>
      <c r="G3304">
        <v>201</v>
      </c>
      <c r="H3304">
        <v>185</v>
      </c>
      <c r="I3304">
        <v>544</v>
      </c>
      <c r="J3304">
        <v>557</v>
      </c>
      <c r="K3304" t="s">
        <v>1557</v>
      </c>
      <c r="L3304" t="s">
        <v>1555</v>
      </c>
      <c r="M3304">
        <v>1</v>
      </c>
      <c r="N3304" t="s">
        <v>1558</v>
      </c>
      <c r="O3304">
        <v>2018</v>
      </c>
      <c r="P3304" s="2">
        <v>0</v>
      </c>
      <c r="Q3304" s="2">
        <v>0</v>
      </c>
      <c r="R3304" s="2">
        <v>0</v>
      </c>
      <c r="S3304" s="2">
        <v>0</v>
      </c>
      <c r="T3304" s="2"/>
      <c r="U3304" s="2"/>
    </row>
    <row r="3305" spans="1:21" x14ac:dyDescent="0.25">
      <c r="A3305">
        <v>66769275</v>
      </c>
      <c r="B3305" s="7" t="s">
        <v>1292</v>
      </c>
      <c r="C3305">
        <v>5</v>
      </c>
      <c r="D3305">
        <v>2019</v>
      </c>
      <c r="E3305">
        <v>2</v>
      </c>
      <c r="F3305">
        <v>222</v>
      </c>
      <c r="G3305">
        <v>201</v>
      </c>
      <c r="H3305">
        <v>185</v>
      </c>
      <c r="I3305">
        <v>544</v>
      </c>
      <c r="J3305">
        <v>557</v>
      </c>
      <c r="K3305" t="s">
        <v>1557</v>
      </c>
      <c r="L3305" t="s">
        <v>1555</v>
      </c>
      <c r="M3305">
        <v>1</v>
      </c>
      <c r="N3305" t="s">
        <v>1558</v>
      </c>
      <c r="O3305">
        <v>2019</v>
      </c>
      <c r="P3305" s="2">
        <v>0</v>
      </c>
      <c r="Q3305" s="2">
        <v>100</v>
      </c>
      <c r="R3305" s="2">
        <v>83.2</v>
      </c>
      <c r="S3305" s="2">
        <v>83.2</v>
      </c>
      <c r="T3305" s="2">
        <v>83.2</v>
      </c>
      <c r="U3305" s="2">
        <v>41.6</v>
      </c>
    </row>
    <row r="3306" spans="1:21" x14ac:dyDescent="0.25">
      <c r="A3306">
        <v>66769275</v>
      </c>
      <c r="B3306" s="7" t="s">
        <v>1292</v>
      </c>
      <c r="C3306">
        <v>5</v>
      </c>
      <c r="D3306">
        <v>2019</v>
      </c>
      <c r="E3306">
        <v>2</v>
      </c>
      <c r="F3306">
        <v>222</v>
      </c>
      <c r="G3306">
        <v>201</v>
      </c>
      <c r="H3306">
        <v>185</v>
      </c>
      <c r="I3306">
        <v>544</v>
      </c>
      <c r="J3306">
        <v>557</v>
      </c>
      <c r="K3306" t="s">
        <v>1557</v>
      </c>
      <c r="L3306" t="s">
        <v>1555</v>
      </c>
      <c r="M3306">
        <v>1</v>
      </c>
      <c r="N3306" t="s">
        <v>1558</v>
      </c>
      <c r="O3306">
        <v>2020</v>
      </c>
      <c r="P3306" s="2">
        <v>0</v>
      </c>
      <c r="Q3306" s="2">
        <v>100</v>
      </c>
      <c r="R3306" s="2">
        <v>0</v>
      </c>
      <c r="S3306" s="2">
        <v>0</v>
      </c>
      <c r="T3306" s="2"/>
      <c r="U3306" s="2"/>
    </row>
    <row r="3307" spans="1:21" x14ac:dyDescent="0.25">
      <c r="A3307">
        <v>66769275</v>
      </c>
      <c r="B3307" s="7" t="s">
        <v>1293</v>
      </c>
      <c r="C3307">
        <v>5</v>
      </c>
      <c r="D3307">
        <v>2019</v>
      </c>
      <c r="E3307">
        <v>2</v>
      </c>
      <c r="F3307">
        <v>226</v>
      </c>
      <c r="G3307">
        <v>201</v>
      </c>
      <c r="H3307">
        <v>185</v>
      </c>
      <c r="I3307">
        <v>71</v>
      </c>
      <c r="J3307">
        <v>391</v>
      </c>
      <c r="K3307" t="s">
        <v>1554</v>
      </c>
      <c r="L3307" t="s">
        <v>1555</v>
      </c>
      <c r="M3307">
        <v>2</v>
      </c>
      <c r="N3307" t="s">
        <v>1556</v>
      </c>
      <c r="O3307">
        <v>2016</v>
      </c>
      <c r="P3307" s="2">
        <v>90</v>
      </c>
      <c r="Q3307" s="2">
        <v>90</v>
      </c>
      <c r="R3307" s="2">
        <v>70</v>
      </c>
      <c r="S3307" s="2">
        <v>77.78</v>
      </c>
      <c r="T3307" s="2"/>
      <c r="U3307" s="2"/>
    </row>
    <row r="3308" spans="1:21" x14ac:dyDescent="0.25">
      <c r="A3308">
        <v>66769275</v>
      </c>
      <c r="B3308" s="7" t="s">
        <v>1293</v>
      </c>
      <c r="C3308">
        <v>5</v>
      </c>
      <c r="D3308">
        <v>2019</v>
      </c>
      <c r="E3308">
        <v>2</v>
      </c>
      <c r="F3308">
        <v>226</v>
      </c>
      <c r="G3308">
        <v>201</v>
      </c>
      <c r="H3308">
        <v>185</v>
      </c>
      <c r="I3308">
        <v>71</v>
      </c>
      <c r="J3308">
        <v>391</v>
      </c>
      <c r="K3308" t="s">
        <v>1554</v>
      </c>
      <c r="L3308" t="s">
        <v>1555</v>
      </c>
      <c r="M3308">
        <v>2</v>
      </c>
      <c r="N3308" t="s">
        <v>1556</v>
      </c>
      <c r="O3308">
        <v>2017</v>
      </c>
      <c r="P3308" s="2">
        <v>90</v>
      </c>
      <c r="Q3308" s="2">
        <v>90</v>
      </c>
      <c r="R3308" s="2">
        <v>90</v>
      </c>
      <c r="S3308" s="2">
        <v>100</v>
      </c>
      <c r="T3308" s="2"/>
      <c r="U3308" s="2"/>
    </row>
    <row r="3309" spans="1:21" x14ac:dyDescent="0.25">
      <c r="A3309">
        <v>66769275</v>
      </c>
      <c r="B3309" s="7" t="s">
        <v>1293</v>
      </c>
      <c r="C3309">
        <v>5</v>
      </c>
      <c r="D3309">
        <v>2019</v>
      </c>
      <c r="E3309">
        <v>2</v>
      </c>
      <c r="F3309">
        <v>226</v>
      </c>
      <c r="G3309">
        <v>201</v>
      </c>
      <c r="H3309">
        <v>185</v>
      </c>
      <c r="I3309">
        <v>71</v>
      </c>
      <c r="J3309">
        <v>391</v>
      </c>
      <c r="K3309" t="s">
        <v>1554</v>
      </c>
      <c r="L3309" t="s">
        <v>1555</v>
      </c>
      <c r="M3309">
        <v>2</v>
      </c>
      <c r="N3309" t="s">
        <v>1556</v>
      </c>
      <c r="O3309">
        <v>2018</v>
      </c>
      <c r="P3309" s="2">
        <v>90</v>
      </c>
      <c r="Q3309" s="2">
        <v>90</v>
      </c>
      <c r="R3309" s="2">
        <v>90</v>
      </c>
      <c r="S3309" s="2">
        <v>100</v>
      </c>
      <c r="T3309" s="2"/>
      <c r="U3309" s="2"/>
    </row>
    <row r="3310" spans="1:21" x14ac:dyDescent="0.25">
      <c r="A3310">
        <v>66769275</v>
      </c>
      <c r="B3310" s="7" t="s">
        <v>1293</v>
      </c>
      <c r="C3310">
        <v>5</v>
      </c>
      <c r="D3310">
        <v>2019</v>
      </c>
      <c r="E3310">
        <v>2</v>
      </c>
      <c r="F3310">
        <v>226</v>
      </c>
      <c r="G3310">
        <v>201</v>
      </c>
      <c r="H3310">
        <v>185</v>
      </c>
      <c r="I3310">
        <v>71</v>
      </c>
      <c r="J3310">
        <v>391</v>
      </c>
      <c r="K3310" t="s">
        <v>1554</v>
      </c>
      <c r="L3310" t="s">
        <v>1555</v>
      </c>
      <c r="M3310">
        <v>2</v>
      </c>
      <c r="N3310" t="s">
        <v>1556</v>
      </c>
      <c r="O3310">
        <v>2019</v>
      </c>
      <c r="P3310" s="2">
        <v>90</v>
      </c>
      <c r="Q3310" s="2">
        <v>0</v>
      </c>
      <c r="R3310" s="2">
        <v>0</v>
      </c>
      <c r="S3310" s="2">
        <v>0</v>
      </c>
      <c r="T3310" s="2">
        <v>92.59</v>
      </c>
      <c r="U3310" s="2">
        <v>92.59</v>
      </c>
    </row>
    <row r="3311" spans="1:21" x14ac:dyDescent="0.25">
      <c r="A3311">
        <v>66769275</v>
      </c>
      <c r="B3311" s="7" t="s">
        <v>1293</v>
      </c>
      <c r="C3311">
        <v>5</v>
      </c>
      <c r="D3311">
        <v>2019</v>
      </c>
      <c r="E3311">
        <v>2</v>
      </c>
      <c r="F3311">
        <v>226</v>
      </c>
      <c r="G3311">
        <v>201</v>
      </c>
      <c r="H3311">
        <v>185</v>
      </c>
      <c r="I3311">
        <v>71</v>
      </c>
      <c r="J3311">
        <v>391</v>
      </c>
      <c r="K3311" t="s">
        <v>1554</v>
      </c>
      <c r="L3311" t="s">
        <v>1555</v>
      </c>
      <c r="M3311">
        <v>2</v>
      </c>
      <c r="N3311" t="s">
        <v>1556</v>
      </c>
      <c r="O3311">
        <v>2020</v>
      </c>
      <c r="P3311" s="2">
        <v>90</v>
      </c>
      <c r="Q3311" s="2">
        <v>0</v>
      </c>
      <c r="R3311" s="2">
        <v>0</v>
      </c>
      <c r="S3311" s="2">
        <v>0</v>
      </c>
      <c r="T3311" s="2"/>
      <c r="U3311" s="2"/>
    </row>
    <row r="3312" spans="1:21" x14ac:dyDescent="0.25">
      <c r="A3312">
        <v>66769275</v>
      </c>
      <c r="B3312" s="7" t="s">
        <v>1294</v>
      </c>
      <c r="C3312">
        <v>5</v>
      </c>
      <c r="D3312">
        <v>2019</v>
      </c>
      <c r="E3312">
        <v>2</v>
      </c>
      <c r="F3312">
        <v>226</v>
      </c>
      <c r="G3312">
        <v>201</v>
      </c>
      <c r="H3312">
        <v>185</v>
      </c>
      <c r="I3312">
        <v>72</v>
      </c>
      <c r="J3312">
        <v>392</v>
      </c>
      <c r="K3312" t="s">
        <v>1574</v>
      </c>
      <c r="L3312" t="s">
        <v>1552</v>
      </c>
      <c r="M3312">
        <v>1</v>
      </c>
      <c r="N3312" t="s">
        <v>1558</v>
      </c>
      <c r="O3312">
        <v>2016</v>
      </c>
      <c r="P3312" s="2">
        <v>0</v>
      </c>
      <c r="Q3312" s="2">
        <v>0</v>
      </c>
      <c r="R3312" s="2">
        <v>0</v>
      </c>
      <c r="S3312" s="2">
        <v>0</v>
      </c>
      <c r="T3312" s="2"/>
      <c r="U3312" s="2"/>
    </row>
    <row r="3313" spans="1:21" x14ac:dyDescent="0.25">
      <c r="A3313">
        <v>66769275</v>
      </c>
      <c r="B3313" s="7" t="s">
        <v>1294</v>
      </c>
      <c r="C3313">
        <v>5</v>
      </c>
      <c r="D3313">
        <v>2019</v>
      </c>
      <c r="E3313">
        <v>2</v>
      </c>
      <c r="F3313">
        <v>226</v>
      </c>
      <c r="G3313">
        <v>201</v>
      </c>
      <c r="H3313">
        <v>185</v>
      </c>
      <c r="I3313">
        <v>72</v>
      </c>
      <c r="J3313">
        <v>392</v>
      </c>
      <c r="K3313" t="s">
        <v>1574</v>
      </c>
      <c r="L3313" t="s">
        <v>1552</v>
      </c>
      <c r="M3313">
        <v>1</v>
      </c>
      <c r="N3313" t="s">
        <v>1558</v>
      </c>
      <c r="O3313">
        <v>2017</v>
      </c>
      <c r="P3313" s="2">
        <v>3</v>
      </c>
      <c r="Q3313" s="2">
        <v>3</v>
      </c>
      <c r="R3313" s="2">
        <v>1.5</v>
      </c>
      <c r="S3313" s="2">
        <v>50</v>
      </c>
      <c r="T3313" s="2"/>
      <c r="U3313" s="2"/>
    </row>
    <row r="3314" spans="1:21" x14ac:dyDescent="0.25">
      <c r="A3314">
        <v>66769275</v>
      </c>
      <c r="B3314" s="7" t="s">
        <v>1294</v>
      </c>
      <c r="C3314">
        <v>5</v>
      </c>
      <c r="D3314">
        <v>2019</v>
      </c>
      <c r="E3314">
        <v>2</v>
      </c>
      <c r="F3314">
        <v>226</v>
      </c>
      <c r="G3314">
        <v>201</v>
      </c>
      <c r="H3314">
        <v>185</v>
      </c>
      <c r="I3314">
        <v>72</v>
      </c>
      <c r="J3314">
        <v>392</v>
      </c>
      <c r="K3314" t="s">
        <v>1574</v>
      </c>
      <c r="L3314" t="s">
        <v>1552</v>
      </c>
      <c r="M3314">
        <v>1</v>
      </c>
      <c r="N3314" t="s">
        <v>1558</v>
      </c>
      <c r="O3314">
        <v>2018</v>
      </c>
      <c r="P3314" s="2">
        <v>5</v>
      </c>
      <c r="Q3314" s="2">
        <v>6.5</v>
      </c>
      <c r="R3314" s="2">
        <v>6.5</v>
      </c>
      <c r="S3314" s="2">
        <v>100</v>
      </c>
      <c r="T3314" s="2"/>
      <c r="U3314" s="2"/>
    </row>
    <row r="3315" spans="1:21" x14ac:dyDescent="0.25">
      <c r="A3315">
        <v>66769275</v>
      </c>
      <c r="B3315" s="7" t="s">
        <v>1294</v>
      </c>
      <c r="C3315">
        <v>5</v>
      </c>
      <c r="D3315">
        <v>2019</v>
      </c>
      <c r="E3315">
        <v>2</v>
      </c>
      <c r="F3315">
        <v>226</v>
      </c>
      <c r="G3315">
        <v>201</v>
      </c>
      <c r="H3315">
        <v>185</v>
      </c>
      <c r="I3315">
        <v>72</v>
      </c>
      <c r="J3315">
        <v>392</v>
      </c>
      <c r="K3315" t="s">
        <v>1574</v>
      </c>
      <c r="L3315" t="s">
        <v>1552</v>
      </c>
      <c r="M3315">
        <v>1</v>
      </c>
      <c r="N3315" t="s">
        <v>1558</v>
      </c>
      <c r="O3315">
        <v>2019</v>
      </c>
      <c r="P3315" s="2">
        <v>5</v>
      </c>
      <c r="Q3315" s="2">
        <v>7</v>
      </c>
      <c r="R3315" s="2">
        <v>7</v>
      </c>
      <c r="S3315" s="2">
        <v>100</v>
      </c>
      <c r="T3315" s="2">
        <v>100</v>
      </c>
      <c r="U3315" s="2">
        <v>100</v>
      </c>
    </row>
    <row r="3316" spans="1:21" x14ac:dyDescent="0.25">
      <c r="A3316">
        <v>66769275</v>
      </c>
      <c r="B3316" s="7" t="s">
        <v>1294</v>
      </c>
      <c r="C3316">
        <v>5</v>
      </c>
      <c r="D3316">
        <v>2019</v>
      </c>
      <c r="E3316">
        <v>2</v>
      </c>
      <c r="F3316">
        <v>226</v>
      </c>
      <c r="G3316">
        <v>201</v>
      </c>
      <c r="H3316">
        <v>185</v>
      </c>
      <c r="I3316">
        <v>72</v>
      </c>
      <c r="J3316">
        <v>392</v>
      </c>
      <c r="K3316" t="s">
        <v>1574</v>
      </c>
      <c r="L3316" t="s">
        <v>1552</v>
      </c>
      <c r="M3316">
        <v>1</v>
      </c>
      <c r="N3316" t="s">
        <v>1558</v>
      </c>
      <c r="O3316">
        <v>2020</v>
      </c>
      <c r="P3316" s="2">
        <v>2</v>
      </c>
      <c r="Q3316" s="2">
        <v>0</v>
      </c>
      <c r="R3316" s="2">
        <v>0</v>
      </c>
      <c r="S3316" s="2">
        <v>0</v>
      </c>
      <c r="T3316" s="2"/>
      <c r="U3316" s="2"/>
    </row>
    <row r="3317" spans="1:21" x14ac:dyDescent="0.25">
      <c r="A3317">
        <v>66769275</v>
      </c>
      <c r="B3317" s="7" t="s">
        <v>1295</v>
      </c>
      <c r="C3317">
        <v>5</v>
      </c>
      <c r="D3317">
        <v>2019</v>
      </c>
      <c r="E3317">
        <v>2</v>
      </c>
      <c r="F3317">
        <v>226</v>
      </c>
      <c r="G3317">
        <v>201</v>
      </c>
      <c r="H3317">
        <v>185</v>
      </c>
      <c r="I3317">
        <v>544</v>
      </c>
      <c r="J3317">
        <v>557</v>
      </c>
      <c r="K3317" t="s">
        <v>1557</v>
      </c>
      <c r="L3317" t="s">
        <v>1555</v>
      </c>
      <c r="M3317">
        <v>1</v>
      </c>
      <c r="N3317" t="s">
        <v>1558</v>
      </c>
      <c r="O3317">
        <v>2016</v>
      </c>
      <c r="P3317" s="2">
        <v>0</v>
      </c>
      <c r="Q3317" s="2">
        <v>0</v>
      </c>
      <c r="R3317" s="2">
        <v>0</v>
      </c>
      <c r="S3317" s="2">
        <v>0</v>
      </c>
      <c r="T3317" s="2"/>
      <c r="U3317" s="2"/>
    </row>
    <row r="3318" spans="1:21" x14ac:dyDescent="0.25">
      <c r="A3318">
        <v>66769275</v>
      </c>
      <c r="B3318" s="7" t="s">
        <v>1295</v>
      </c>
      <c r="C3318">
        <v>5</v>
      </c>
      <c r="D3318">
        <v>2019</v>
      </c>
      <c r="E3318">
        <v>2</v>
      </c>
      <c r="F3318">
        <v>226</v>
      </c>
      <c r="G3318">
        <v>201</v>
      </c>
      <c r="H3318">
        <v>185</v>
      </c>
      <c r="I3318">
        <v>544</v>
      </c>
      <c r="J3318">
        <v>557</v>
      </c>
      <c r="K3318" t="s">
        <v>1557</v>
      </c>
      <c r="L3318" t="s">
        <v>1555</v>
      </c>
      <c r="M3318">
        <v>1</v>
      </c>
      <c r="N3318" t="s">
        <v>1558</v>
      </c>
      <c r="O3318">
        <v>2017</v>
      </c>
      <c r="P3318" s="2">
        <v>0</v>
      </c>
      <c r="Q3318" s="2">
        <v>0</v>
      </c>
      <c r="R3318" s="2">
        <v>0</v>
      </c>
      <c r="S3318" s="2">
        <v>0</v>
      </c>
      <c r="T3318" s="2"/>
      <c r="U3318" s="2"/>
    </row>
    <row r="3319" spans="1:21" x14ac:dyDescent="0.25">
      <c r="A3319">
        <v>66769275</v>
      </c>
      <c r="B3319" s="7" t="s">
        <v>1295</v>
      </c>
      <c r="C3319">
        <v>5</v>
      </c>
      <c r="D3319">
        <v>2019</v>
      </c>
      <c r="E3319">
        <v>2</v>
      </c>
      <c r="F3319">
        <v>226</v>
      </c>
      <c r="G3319">
        <v>201</v>
      </c>
      <c r="H3319">
        <v>185</v>
      </c>
      <c r="I3319">
        <v>544</v>
      </c>
      <c r="J3319">
        <v>557</v>
      </c>
      <c r="K3319" t="s">
        <v>1557</v>
      </c>
      <c r="L3319" t="s">
        <v>1555</v>
      </c>
      <c r="M3319">
        <v>1</v>
      </c>
      <c r="N3319" t="s">
        <v>1558</v>
      </c>
      <c r="O3319">
        <v>2018</v>
      </c>
      <c r="P3319" s="2">
        <v>0</v>
      </c>
      <c r="Q3319" s="2">
        <v>0</v>
      </c>
      <c r="R3319" s="2">
        <v>0</v>
      </c>
      <c r="S3319" s="2">
        <v>0</v>
      </c>
      <c r="T3319" s="2"/>
      <c r="U3319" s="2"/>
    </row>
    <row r="3320" spans="1:21" x14ac:dyDescent="0.25">
      <c r="A3320">
        <v>66769275</v>
      </c>
      <c r="B3320" s="7" t="s">
        <v>1295</v>
      </c>
      <c r="C3320">
        <v>5</v>
      </c>
      <c r="D3320">
        <v>2019</v>
      </c>
      <c r="E3320">
        <v>2</v>
      </c>
      <c r="F3320">
        <v>226</v>
      </c>
      <c r="G3320">
        <v>201</v>
      </c>
      <c r="H3320">
        <v>185</v>
      </c>
      <c r="I3320">
        <v>544</v>
      </c>
      <c r="J3320">
        <v>557</v>
      </c>
      <c r="K3320" t="s">
        <v>1557</v>
      </c>
      <c r="L3320" t="s">
        <v>1555</v>
      </c>
      <c r="M3320">
        <v>1</v>
      </c>
      <c r="N3320" t="s">
        <v>1558</v>
      </c>
      <c r="O3320">
        <v>2019</v>
      </c>
      <c r="P3320" s="2">
        <v>0</v>
      </c>
      <c r="Q3320" s="2">
        <v>100</v>
      </c>
      <c r="R3320" s="2">
        <v>99.1</v>
      </c>
      <c r="S3320" s="2">
        <v>99.1</v>
      </c>
      <c r="T3320" s="2">
        <v>99.1</v>
      </c>
      <c r="U3320" s="2">
        <v>49.55</v>
      </c>
    </row>
    <row r="3321" spans="1:21" x14ac:dyDescent="0.25">
      <c r="A3321">
        <v>66769275</v>
      </c>
      <c r="B3321" s="7" t="s">
        <v>1295</v>
      </c>
      <c r="C3321">
        <v>5</v>
      </c>
      <c r="D3321">
        <v>2019</v>
      </c>
      <c r="E3321">
        <v>2</v>
      </c>
      <c r="F3321">
        <v>226</v>
      </c>
      <c r="G3321">
        <v>201</v>
      </c>
      <c r="H3321">
        <v>185</v>
      </c>
      <c r="I3321">
        <v>544</v>
      </c>
      <c r="J3321">
        <v>557</v>
      </c>
      <c r="K3321" t="s">
        <v>1557</v>
      </c>
      <c r="L3321" t="s">
        <v>1555</v>
      </c>
      <c r="M3321">
        <v>1</v>
      </c>
      <c r="N3321" t="s">
        <v>1558</v>
      </c>
      <c r="O3321">
        <v>2020</v>
      </c>
      <c r="P3321" s="2">
        <v>0</v>
      </c>
      <c r="Q3321" s="2">
        <v>100</v>
      </c>
      <c r="R3321" s="2">
        <v>0</v>
      </c>
      <c r="S3321" s="2">
        <v>0</v>
      </c>
      <c r="T3321" s="2"/>
      <c r="U3321" s="2"/>
    </row>
    <row r="3322" spans="1:21" x14ac:dyDescent="0.25">
      <c r="A3322">
        <v>66769275</v>
      </c>
      <c r="B3322" s="7" t="s">
        <v>1296</v>
      </c>
      <c r="C3322">
        <v>5</v>
      </c>
      <c r="D3322">
        <v>2019</v>
      </c>
      <c r="E3322">
        <v>2</v>
      </c>
      <c r="F3322">
        <v>226</v>
      </c>
      <c r="G3322">
        <v>203</v>
      </c>
      <c r="H3322">
        <v>192</v>
      </c>
      <c r="I3322">
        <v>37</v>
      </c>
      <c r="J3322">
        <v>441</v>
      </c>
      <c r="K3322" t="s">
        <v>2080</v>
      </c>
      <c r="L3322" t="s">
        <v>1564</v>
      </c>
      <c r="M3322">
        <v>3</v>
      </c>
      <c r="N3322" t="s">
        <v>1553</v>
      </c>
      <c r="O3322">
        <v>2016</v>
      </c>
      <c r="P3322" s="2">
        <v>15</v>
      </c>
      <c r="Q3322" s="2">
        <v>15</v>
      </c>
      <c r="R3322" s="2">
        <v>30</v>
      </c>
      <c r="S3322" s="2">
        <v>200</v>
      </c>
      <c r="T3322" s="2"/>
      <c r="U3322" s="2"/>
    </row>
    <row r="3323" spans="1:21" x14ac:dyDescent="0.25">
      <c r="A3323">
        <v>66769275</v>
      </c>
      <c r="B3323" s="7" t="s">
        <v>1296</v>
      </c>
      <c r="C3323">
        <v>5</v>
      </c>
      <c r="D3323">
        <v>2019</v>
      </c>
      <c r="E3323">
        <v>2</v>
      </c>
      <c r="F3323">
        <v>226</v>
      </c>
      <c r="G3323">
        <v>203</v>
      </c>
      <c r="H3323">
        <v>192</v>
      </c>
      <c r="I3323">
        <v>37</v>
      </c>
      <c r="J3323">
        <v>441</v>
      </c>
      <c r="K3323" t="s">
        <v>2080</v>
      </c>
      <c r="L3323" t="s">
        <v>1564</v>
      </c>
      <c r="M3323">
        <v>3</v>
      </c>
      <c r="N3323" t="s">
        <v>1553</v>
      </c>
      <c r="O3323">
        <v>2017</v>
      </c>
      <c r="P3323" s="2">
        <v>65</v>
      </c>
      <c r="Q3323" s="2">
        <v>65</v>
      </c>
      <c r="R3323" s="2">
        <v>151</v>
      </c>
      <c r="S3323" s="2">
        <v>232.31</v>
      </c>
      <c r="T3323" s="2"/>
      <c r="U3323" s="2"/>
    </row>
    <row r="3324" spans="1:21" x14ac:dyDescent="0.25">
      <c r="A3324">
        <v>66769275</v>
      </c>
      <c r="B3324" s="7" t="s">
        <v>1296</v>
      </c>
      <c r="C3324">
        <v>5</v>
      </c>
      <c r="D3324">
        <v>2019</v>
      </c>
      <c r="E3324">
        <v>2</v>
      </c>
      <c r="F3324">
        <v>226</v>
      </c>
      <c r="G3324">
        <v>203</v>
      </c>
      <c r="H3324">
        <v>192</v>
      </c>
      <c r="I3324">
        <v>37</v>
      </c>
      <c r="J3324">
        <v>441</v>
      </c>
      <c r="K3324" t="s">
        <v>2080</v>
      </c>
      <c r="L3324" t="s">
        <v>1564</v>
      </c>
      <c r="M3324">
        <v>3</v>
      </c>
      <c r="N3324" t="s">
        <v>1553</v>
      </c>
      <c r="O3324">
        <v>2018</v>
      </c>
      <c r="P3324" s="2">
        <v>115</v>
      </c>
      <c r="Q3324" s="2">
        <v>175</v>
      </c>
      <c r="R3324" s="2">
        <v>208</v>
      </c>
      <c r="S3324" s="2">
        <v>118.86</v>
      </c>
      <c r="T3324" s="2"/>
      <c r="U3324" s="2"/>
    </row>
    <row r="3325" spans="1:21" x14ac:dyDescent="0.25">
      <c r="A3325">
        <v>66769275</v>
      </c>
      <c r="B3325" s="7" t="s">
        <v>1296</v>
      </c>
      <c r="C3325">
        <v>5</v>
      </c>
      <c r="D3325">
        <v>2019</v>
      </c>
      <c r="E3325">
        <v>2</v>
      </c>
      <c r="F3325">
        <v>226</v>
      </c>
      <c r="G3325">
        <v>203</v>
      </c>
      <c r="H3325">
        <v>192</v>
      </c>
      <c r="I3325">
        <v>37</v>
      </c>
      <c r="J3325">
        <v>441</v>
      </c>
      <c r="K3325" t="s">
        <v>2080</v>
      </c>
      <c r="L3325" t="s">
        <v>1564</v>
      </c>
      <c r="M3325">
        <v>3</v>
      </c>
      <c r="N3325" t="s">
        <v>1553</v>
      </c>
      <c r="O3325">
        <v>2019</v>
      </c>
      <c r="P3325" s="2">
        <v>165</v>
      </c>
      <c r="Q3325" s="2">
        <v>0</v>
      </c>
      <c r="R3325" s="2">
        <v>0</v>
      </c>
      <c r="S3325" s="2">
        <v>0</v>
      </c>
      <c r="T3325" s="2">
        <v>118.86</v>
      </c>
      <c r="U3325" s="2">
        <v>118.86</v>
      </c>
    </row>
    <row r="3326" spans="1:21" x14ac:dyDescent="0.25">
      <c r="A3326">
        <v>66769275</v>
      </c>
      <c r="B3326" s="7" t="s">
        <v>1296</v>
      </c>
      <c r="C3326">
        <v>5</v>
      </c>
      <c r="D3326">
        <v>2019</v>
      </c>
      <c r="E3326">
        <v>2</v>
      </c>
      <c r="F3326">
        <v>226</v>
      </c>
      <c r="G3326">
        <v>203</v>
      </c>
      <c r="H3326">
        <v>192</v>
      </c>
      <c r="I3326">
        <v>37</v>
      </c>
      <c r="J3326">
        <v>441</v>
      </c>
      <c r="K3326" t="s">
        <v>2080</v>
      </c>
      <c r="L3326" t="s">
        <v>1564</v>
      </c>
      <c r="M3326">
        <v>3</v>
      </c>
      <c r="N3326" t="s">
        <v>1553</v>
      </c>
      <c r="O3326">
        <v>2020</v>
      </c>
      <c r="P3326" s="2">
        <v>175</v>
      </c>
      <c r="Q3326" s="2">
        <v>0</v>
      </c>
      <c r="R3326" s="2">
        <v>0</v>
      </c>
      <c r="S3326" s="2">
        <v>0</v>
      </c>
      <c r="T3326" s="2"/>
      <c r="U3326" s="2"/>
    </row>
    <row r="3327" spans="1:21" x14ac:dyDescent="0.25">
      <c r="A3327">
        <v>66769275</v>
      </c>
      <c r="B3327" s="7" t="s">
        <v>1298</v>
      </c>
      <c r="C3327">
        <v>5</v>
      </c>
      <c r="D3327">
        <v>2019</v>
      </c>
      <c r="E3327">
        <v>2</v>
      </c>
      <c r="F3327">
        <v>226</v>
      </c>
      <c r="G3327">
        <v>203</v>
      </c>
      <c r="H3327">
        <v>192</v>
      </c>
      <c r="I3327">
        <v>38</v>
      </c>
      <c r="J3327">
        <v>442</v>
      </c>
      <c r="K3327" t="s">
        <v>2081</v>
      </c>
      <c r="L3327" t="s">
        <v>1555</v>
      </c>
      <c r="M3327">
        <v>1</v>
      </c>
      <c r="N3327" t="s">
        <v>1558</v>
      </c>
      <c r="O3327">
        <v>2016</v>
      </c>
      <c r="P3327" s="2">
        <v>100</v>
      </c>
      <c r="Q3327" s="2">
        <v>100</v>
      </c>
      <c r="R3327" s="2">
        <v>100</v>
      </c>
      <c r="S3327" s="2">
        <v>100</v>
      </c>
      <c r="T3327" s="2"/>
      <c r="U3327" s="2"/>
    </row>
    <row r="3328" spans="1:21" x14ac:dyDescent="0.25">
      <c r="A3328">
        <v>66769275</v>
      </c>
      <c r="B3328" s="7" t="s">
        <v>1298</v>
      </c>
      <c r="C3328">
        <v>5</v>
      </c>
      <c r="D3328">
        <v>2019</v>
      </c>
      <c r="E3328">
        <v>2</v>
      </c>
      <c r="F3328">
        <v>226</v>
      </c>
      <c r="G3328">
        <v>203</v>
      </c>
      <c r="H3328">
        <v>192</v>
      </c>
      <c r="I3328">
        <v>38</v>
      </c>
      <c r="J3328">
        <v>442</v>
      </c>
      <c r="K3328" t="s">
        <v>2081</v>
      </c>
      <c r="L3328" t="s">
        <v>1555</v>
      </c>
      <c r="M3328">
        <v>1</v>
      </c>
      <c r="N3328" t="s">
        <v>1558</v>
      </c>
      <c r="O3328">
        <v>2017</v>
      </c>
      <c r="P3328" s="2">
        <v>100</v>
      </c>
      <c r="Q3328" s="2">
        <v>100</v>
      </c>
      <c r="R3328" s="2">
        <v>100</v>
      </c>
      <c r="S3328" s="2">
        <v>100</v>
      </c>
      <c r="T3328" s="2"/>
      <c r="U3328" s="2"/>
    </row>
    <row r="3329" spans="1:21" x14ac:dyDescent="0.25">
      <c r="A3329">
        <v>66769275</v>
      </c>
      <c r="B3329" s="7" t="s">
        <v>1298</v>
      </c>
      <c r="C3329">
        <v>5</v>
      </c>
      <c r="D3329">
        <v>2019</v>
      </c>
      <c r="E3329">
        <v>2</v>
      </c>
      <c r="F3329">
        <v>226</v>
      </c>
      <c r="G3329">
        <v>203</v>
      </c>
      <c r="H3329">
        <v>192</v>
      </c>
      <c r="I3329">
        <v>38</v>
      </c>
      <c r="J3329">
        <v>442</v>
      </c>
      <c r="K3329" t="s">
        <v>2081</v>
      </c>
      <c r="L3329" t="s">
        <v>1555</v>
      </c>
      <c r="M3329">
        <v>1</v>
      </c>
      <c r="N3329" t="s">
        <v>1558</v>
      </c>
      <c r="O3329">
        <v>2018</v>
      </c>
      <c r="P3329" s="2">
        <v>100</v>
      </c>
      <c r="Q3329" s="2">
        <v>100</v>
      </c>
      <c r="R3329" s="2">
        <v>100</v>
      </c>
      <c r="S3329" s="2">
        <v>100</v>
      </c>
      <c r="T3329" s="2"/>
      <c r="U3329" s="2"/>
    </row>
    <row r="3330" spans="1:21" x14ac:dyDescent="0.25">
      <c r="A3330">
        <v>66769275</v>
      </c>
      <c r="B3330" s="7" t="s">
        <v>1298</v>
      </c>
      <c r="C3330">
        <v>5</v>
      </c>
      <c r="D3330">
        <v>2019</v>
      </c>
      <c r="E3330">
        <v>2</v>
      </c>
      <c r="F3330">
        <v>226</v>
      </c>
      <c r="G3330">
        <v>203</v>
      </c>
      <c r="H3330">
        <v>192</v>
      </c>
      <c r="I3330">
        <v>38</v>
      </c>
      <c r="J3330">
        <v>442</v>
      </c>
      <c r="K3330" t="s">
        <v>2081</v>
      </c>
      <c r="L3330" t="s">
        <v>1555</v>
      </c>
      <c r="M3330">
        <v>1</v>
      </c>
      <c r="N3330" t="s">
        <v>1558</v>
      </c>
      <c r="O3330">
        <v>2019</v>
      </c>
      <c r="P3330" s="2">
        <v>100</v>
      </c>
      <c r="Q3330" s="2">
        <v>100</v>
      </c>
      <c r="R3330" s="2">
        <v>100</v>
      </c>
      <c r="S3330" s="2">
        <v>100</v>
      </c>
      <c r="T3330" s="2">
        <v>100</v>
      </c>
      <c r="U3330" s="2">
        <v>80</v>
      </c>
    </row>
    <row r="3331" spans="1:21" x14ac:dyDescent="0.25">
      <c r="A3331">
        <v>66769275</v>
      </c>
      <c r="B3331" s="7" t="s">
        <v>1298</v>
      </c>
      <c r="C3331">
        <v>5</v>
      </c>
      <c r="D3331">
        <v>2019</v>
      </c>
      <c r="E3331">
        <v>2</v>
      </c>
      <c r="F3331">
        <v>226</v>
      </c>
      <c r="G3331">
        <v>203</v>
      </c>
      <c r="H3331">
        <v>192</v>
      </c>
      <c r="I3331">
        <v>38</v>
      </c>
      <c r="J3331">
        <v>442</v>
      </c>
      <c r="K3331" t="s">
        <v>2081</v>
      </c>
      <c r="L3331" t="s">
        <v>1555</v>
      </c>
      <c r="M3331">
        <v>1</v>
      </c>
      <c r="N3331" t="s">
        <v>1558</v>
      </c>
      <c r="O3331">
        <v>2020</v>
      </c>
      <c r="P3331" s="2">
        <v>100</v>
      </c>
      <c r="Q3331" s="2">
        <v>100</v>
      </c>
      <c r="R3331" s="2">
        <v>0</v>
      </c>
      <c r="S3331" s="2">
        <v>0</v>
      </c>
      <c r="T3331" s="2"/>
      <c r="U3331" s="2"/>
    </row>
    <row r="3332" spans="1:21" x14ac:dyDescent="0.25">
      <c r="A3332">
        <v>66769275</v>
      </c>
      <c r="B3332" s="7" t="s">
        <v>1300</v>
      </c>
      <c r="C3332">
        <v>5</v>
      </c>
      <c r="D3332">
        <v>2019</v>
      </c>
      <c r="E3332">
        <v>2</v>
      </c>
      <c r="F3332">
        <v>226</v>
      </c>
      <c r="G3332">
        <v>203</v>
      </c>
      <c r="H3332">
        <v>192</v>
      </c>
      <c r="I3332">
        <v>39</v>
      </c>
      <c r="J3332">
        <v>443</v>
      </c>
      <c r="K3332" t="s">
        <v>2082</v>
      </c>
      <c r="L3332" t="s">
        <v>1555</v>
      </c>
      <c r="M3332">
        <v>1</v>
      </c>
      <c r="N3332" t="s">
        <v>1558</v>
      </c>
      <c r="O3332">
        <v>2016</v>
      </c>
      <c r="P3332" s="2">
        <v>95</v>
      </c>
      <c r="Q3332" s="2">
        <v>95</v>
      </c>
      <c r="R3332" s="2">
        <v>95</v>
      </c>
      <c r="S3332" s="2">
        <v>100</v>
      </c>
      <c r="T3332" s="2"/>
      <c r="U3332" s="2"/>
    </row>
    <row r="3333" spans="1:21" x14ac:dyDescent="0.25">
      <c r="A3333">
        <v>66769275</v>
      </c>
      <c r="B3333" s="7" t="s">
        <v>1300</v>
      </c>
      <c r="C3333">
        <v>5</v>
      </c>
      <c r="D3333">
        <v>2019</v>
      </c>
      <c r="E3333">
        <v>2</v>
      </c>
      <c r="F3333">
        <v>226</v>
      </c>
      <c r="G3333">
        <v>203</v>
      </c>
      <c r="H3333">
        <v>192</v>
      </c>
      <c r="I3333">
        <v>39</v>
      </c>
      <c r="J3333">
        <v>443</v>
      </c>
      <c r="K3333" t="s">
        <v>2082</v>
      </c>
      <c r="L3333" t="s">
        <v>1555</v>
      </c>
      <c r="M3333">
        <v>1</v>
      </c>
      <c r="N3333" t="s">
        <v>1558</v>
      </c>
      <c r="O3333">
        <v>2017</v>
      </c>
      <c r="P3333" s="2">
        <v>95</v>
      </c>
      <c r="Q3333" s="2">
        <v>95</v>
      </c>
      <c r="R3333" s="2">
        <v>95</v>
      </c>
      <c r="S3333" s="2">
        <v>100</v>
      </c>
      <c r="T3333" s="2"/>
      <c r="U3333" s="2"/>
    </row>
    <row r="3334" spans="1:21" x14ac:dyDescent="0.25">
      <c r="A3334">
        <v>66769275</v>
      </c>
      <c r="B3334" s="7" t="s">
        <v>1300</v>
      </c>
      <c r="C3334">
        <v>5</v>
      </c>
      <c r="D3334">
        <v>2019</v>
      </c>
      <c r="E3334">
        <v>2</v>
      </c>
      <c r="F3334">
        <v>226</v>
      </c>
      <c r="G3334">
        <v>203</v>
      </c>
      <c r="H3334">
        <v>192</v>
      </c>
      <c r="I3334">
        <v>39</v>
      </c>
      <c r="J3334">
        <v>443</v>
      </c>
      <c r="K3334" t="s">
        <v>2082</v>
      </c>
      <c r="L3334" t="s">
        <v>1555</v>
      </c>
      <c r="M3334">
        <v>1</v>
      </c>
      <c r="N3334" t="s">
        <v>1558</v>
      </c>
      <c r="O3334">
        <v>2018</v>
      </c>
      <c r="P3334" s="2">
        <v>95</v>
      </c>
      <c r="Q3334" s="2">
        <v>95</v>
      </c>
      <c r="R3334" s="2">
        <v>95</v>
      </c>
      <c r="S3334" s="2">
        <v>100</v>
      </c>
      <c r="T3334" s="2"/>
      <c r="U3334" s="2"/>
    </row>
    <row r="3335" spans="1:21" x14ac:dyDescent="0.25">
      <c r="A3335">
        <v>66769275</v>
      </c>
      <c r="B3335" s="7" t="s">
        <v>1300</v>
      </c>
      <c r="C3335">
        <v>5</v>
      </c>
      <c r="D3335">
        <v>2019</v>
      </c>
      <c r="E3335">
        <v>2</v>
      </c>
      <c r="F3335">
        <v>226</v>
      </c>
      <c r="G3335">
        <v>203</v>
      </c>
      <c r="H3335">
        <v>192</v>
      </c>
      <c r="I3335">
        <v>39</v>
      </c>
      <c r="J3335">
        <v>443</v>
      </c>
      <c r="K3335" t="s">
        <v>2082</v>
      </c>
      <c r="L3335" t="s">
        <v>1555</v>
      </c>
      <c r="M3335">
        <v>1</v>
      </c>
      <c r="N3335" t="s">
        <v>1558</v>
      </c>
      <c r="O3335">
        <v>2019</v>
      </c>
      <c r="P3335" s="2">
        <v>95</v>
      </c>
      <c r="Q3335" s="2">
        <v>95</v>
      </c>
      <c r="R3335" s="2">
        <v>95</v>
      </c>
      <c r="S3335" s="2">
        <v>100</v>
      </c>
      <c r="T3335" s="2">
        <v>100</v>
      </c>
      <c r="U3335" s="2">
        <v>80</v>
      </c>
    </row>
    <row r="3336" spans="1:21" x14ac:dyDescent="0.25">
      <c r="A3336">
        <v>66769275</v>
      </c>
      <c r="B3336" s="7" t="s">
        <v>1300</v>
      </c>
      <c r="C3336">
        <v>5</v>
      </c>
      <c r="D3336">
        <v>2019</v>
      </c>
      <c r="E3336">
        <v>2</v>
      </c>
      <c r="F3336">
        <v>226</v>
      </c>
      <c r="G3336">
        <v>203</v>
      </c>
      <c r="H3336">
        <v>192</v>
      </c>
      <c r="I3336">
        <v>39</v>
      </c>
      <c r="J3336">
        <v>443</v>
      </c>
      <c r="K3336" t="s">
        <v>2082</v>
      </c>
      <c r="L3336" t="s">
        <v>1555</v>
      </c>
      <c r="M3336">
        <v>1</v>
      </c>
      <c r="N3336" t="s">
        <v>1558</v>
      </c>
      <c r="O3336">
        <v>2020</v>
      </c>
      <c r="P3336" s="2">
        <v>95</v>
      </c>
      <c r="Q3336" s="2">
        <v>95</v>
      </c>
      <c r="R3336" s="2">
        <v>0</v>
      </c>
      <c r="S3336" s="2">
        <v>0</v>
      </c>
      <c r="T3336" s="2"/>
      <c r="U3336" s="2"/>
    </row>
    <row r="3337" spans="1:21" x14ac:dyDescent="0.25">
      <c r="A3337">
        <v>66769275</v>
      </c>
      <c r="B3337" s="7" t="s">
        <v>1302</v>
      </c>
      <c r="C3337">
        <v>5</v>
      </c>
      <c r="D3337">
        <v>2019</v>
      </c>
      <c r="E3337">
        <v>2</v>
      </c>
      <c r="F3337">
        <v>226</v>
      </c>
      <c r="G3337">
        <v>203</v>
      </c>
      <c r="H3337">
        <v>192</v>
      </c>
      <c r="I3337">
        <v>40</v>
      </c>
      <c r="J3337">
        <v>444</v>
      </c>
      <c r="K3337" t="s">
        <v>2083</v>
      </c>
      <c r="L3337" t="s">
        <v>1552</v>
      </c>
      <c r="M3337">
        <v>1</v>
      </c>
      <c r="N3337" t="s">
        <v>1558</v>
      </c>
      <c r="O3337">
        <v>2016</v>
      </c>
      <c r="P3337" s="2">
        <v>2</v>
      </c>
      <c r="Q3337" s="2">
        <v>2</v>
      </c>
      <c r="R3337" s="2">
        <v>2</v>
      </c>
      <c r="S3337" s="2">
        <v>100</v>
      </c>
      <c r="T3337" s="2"/>
      <c r="U3337" s="2"/>
    </row>
    <row r="3338" spans="1:21" x14ac:dyDescent="0.25">
      <c r="A3338">
        <v>66769275</v>
      </c>
      <c r="B3338" s="7" t="s">
        <v>1302</v>
      </c>
      <c r="C3338">
        <v>5</v>
      </c>
      <c r="D3338">
        <v>2019</v>
      </c>
      <c r="E3338">
        <v>2</v>
      </c>
      <c r="F3338">
        <v>226</v>
      </c>
      <c r="G3338">
        <v>203</v>
      </c>
      <c r="H3338">
        <v>192</v>
      </c>
      <c r="I3338">
        <v>40</v>
      </c>
      <c r="J3338">
        <v>444</v>
      </c>
      <c r="K3338" t="s">
        <v>2083</v>
      </c>
      <c r="L3338" t="s">
        <v>1552</v>
      </c>
      <c r="M3338">
        <v>1</v>
      </c>
      <c r="N3338" t="s">
        <v>1558</v>
      </c>
      <c r="O3338">
        <v>2017</v>
      </c>
      <c r="P3338" s="2">
        <v>2</v>
      </c>
      <c r="Q3338" s="2">
        <v>2</v>
      </c>
      <c r="R3338" s="2">
        <v>3</v>
      </c>
      <c r="S3338" s="2">
        <v>150</v>
      </c>
      <c r="T3338" s="2"/>
      <c r="U3338" s="2"/>
    </row>
    <row r="3339" spans="1:21" x14ac:dyDescent="0.25">
      <c r="A3339">
        <v>66769275</v>
      </c>
      <c r="B3339" s="7" t="s">
        <v>1302</v>
      </c>
      <c r="C3339">
        <v>5</v>
      </c>
      <c r="D3339">
        <v>2019</v>
      </c>
      <c r="E3339">
        <v>2</v>
      </c>
      <c r="F3339">
        <v>226</v>
      </c>
      <c r="G3339">
        <v>203</v>
      </c>
      <c r="H3339">
        <v>192</v>
      </c>
      <c r="I3339">
        <v>40</v>
      </c>
      <c r="J3339">
        <v>444</v>
      </c>
      <c r="K3339" t="s">
        <v>2083</v>
      </c>
      <c r="L3339" t="s">
        <v>1552</v>
      </c>
      <c r="M3339">
        <v>1</v>
      </c>
      <c r="N3339" t="s">
        <v>1558</v>
      </c>
      <c r="O3339">
        <v>2018</v>
      </c>
      <c r="P3339" s="2">
        <v>2</v>
      </c>
      <c r="Q3339" s="2">
        <v>3</v>
      </c>
      <c r="R3339" s="2">
        <v>3</v>
      </c>
      <c r="S3339" s="2">
        <v>100</v>
      </c>
      <c r="T3339" s="2"/>
      <c r="U3339" s="2"/>
    </row>
    <row r="3340" spans="1:21" x14ac:dyDescent="0.25">
      <c r="A3340">
        <v>66769275</v>
      </c>
      <c r="B3340" s="7" t="s">
        <v>1302</v>
      </c>
      <c r="C3340">
        <v>5</v>
      </c>
      <c r="D3340">
        <v>2019</v>
      </c>
      <c r="E3340">
        <v>2</v>
      </c>
      <c r="F3340">
        <v>226</v>
      </c>
      <c r="G3340">
        <v>203</v>
      </c>
      <c r="H3340">
        <v>192</v>
      </c>
      <c r="I3340">
        <v>40</v>
      </c>
      <c r="J3340">
        <v>444</v>
      </c>
      <c r="K3340" t="s">
        <v>2083</v>
      </c>
      <c r="L3340" t="s">
        <v>1552</v>
      </c>
      <c r="M3340">
        <v>1</v>
      </c>
      <c r="N3340" t="s">
        <v>1558</v>
      </c>
      <c r="O3340">
        <v>2019</v>
      </c>
      <c r="P3340" s="2">
        <v>2</v>
      </c>
      <c r="Q3340" s="2">
        <v>1</v>
      </c>
      <c r="R3340" s="2">
        <v>1</v>
      </c>
      <c r="S3340" s="2">
        <v>100</v>
      </c>
      <c r="T3340" s="2">
        <v>100</v>
      </c>
      <c r="U3340" s="2">
        <v>90</v>
      </c>
    </row>
    <row r="3341" spans="1:21" x14ac:dyDescent="0.25">
      <c r="A3341">
        <v>66769275</v>
      </c>
      <c r="B3341" s="7" t="s">
        <v>1302</v>
      </c>
      <c r="C3341">
        <v>5</v>
      </c>
      <c r="D3341">
        <v>2019</v>
      </c>
      <c r="E3341">
        <v>2</v>
      </c>
      <c r="F3341">
        <v>226</v>
      </c>
      <c r="G3341">
        <v>203</v>
      </c>
      <c r="H3341">
        <v>192</v>
      </c>
      <c r="I3341">
        <v>40</v>
      </c>
      <c r="J3341">
        <v>444</v>
      </c>
      <c r="K3341" t="s">
        <v>2083</v>
      </c>
      <c r="L3341" t="s">
        <v>1552</v>
      </c>
      <c r="M3341">
        <v>1</v>
      </c>
      <c r="N3341" t="s">
        <v>1558</v>
      </c>
      <c r="O3341">
        <v>2020</v>
      </c>
      <c r="P3341" s="2">
        <v>2</v>
      </c>
      <c r="Q3341" s="2">
        <v>1</v>
      </c>
      <c r="R3341" s="2">
        <v>0</v>
      </c>
      <c r="S3341" s="2">
        <v>0</v>
      </c>
      <c r="T3341" s="2"/>
      <c r="U3341" s="2"/>
    </row>
    <row r="3342" spans="1:21" x14ac:dyDescent="0.25">
      <c r="A3342">
        <v>66769275</v>
      </c>
      <c r="B3342" s="7" t="s">
        <v>1304</v>
      </c>
      <c r="C3342">
        <v>5</v>
      </c>
      <c r="D3342">
        <v>2019</v>
      </c>
      <c r="E3342">
        <v>2</v>
      </c>
      <c r="F3342">
        <v>226</v>
      </c>
      <c r="G3342">
        <v>203</v>
      </c>
      <c r="H3342">
        <v>192</v>
      </c>
      <c r="I3342">
        <v>545</v>
      </c>
      <c r="J3342">
        <v>558</v>
      </c>
      <c r="K3342" t="s">
        <v>2084</v>
      </c>
      <c r="L3342" t="s">
        <v>1564</v>
      </c>
      <c r="M3342">
        <v>1</v>
      </c>
      <c r="N3342" t="s">
        <v>1558</v>
      </c>
      <c r="O3342">
        <v>2016</v>
      </c>
      <c r="P3342" s="2">
        <v>0</v>
      </c>
      <c r="Q3342" s="2">
        <v>0</v>
      </c>
      <c r="R3342" s="2">
        <v>0</v>
      </c>
      <c r="S3342" s="2">
        <v>0</v>
      </c>
      <c r="T3342" s="2"/>
      <c r="U3342" s="2"/>
    </row>
    <row r="3343" spans="1:21" x14ac:dyDescent="0.25">
      <c r="A3343">
        <v>66769275</v>
      </c>
      <c r="B3343" s="7" t="s">
        <v>1304</v>
      </c>
      <c r="C3343">
        <v>5</v>
      </c>
      <c r="D3343">
        <v>2019</v>
      </c>
      <c r="E3343">
        <v>2</v>
      </c>
      <c r="F3343">
        <v>226</v>
      </c>
      <c r="G3343">
        <v>203</v>
      </c>
      <c r="H3343">
        <v>192</v>
      </c>
      <c r="I3343">
        <v>545</v>
      </c>
      <c r="J3343">
        <v>558</v>
      </c>
      <c r="K3343" t="s">
        <v>2084</v>
      </c>
      <c r="L3343" t="s">
        <v>1564</v>
      </c>
      <c r="M3343">
        <v>1</v>
      </c>
      <c r="N3343" t="s">
        <v>1558</v>
      </c>
      <c r="O3343">
        <v>2017</v>
      </c>
      <c r="P3343" s="2">
        <v>0</v>
      </c>
      <c r="Q3343" s="2">
        <v>0</v>
      </c>
      <c r="R3343" s="2">
        <v>0</v>
      </c>
      <c r="S3343" s="2">
        <v>0</v>
      </c>
      <c r="T3343" s="2"/>
      <c r="U3343" s="2"/>
    </row>
    <row r="3344" spans="1:21" x14ac:dyDescent="0.25">
      <c r="A3344">
        <v>66769275</v>
      </c>
      <c r="B3344" s="7" t="s">
        <v>1304</v>
      </c>
      <c r="C3344">
        <v>5</v>
      </c>
      <c r="D3344">
        <v>2019</v>
      </c>
      <c r="E3344">
        <v>2</v>
      </c>
      <c r="F3344">
        <v>226</v>
      </c>
      <c r="G3344">
        <v>203</v>
      </c>
      <c r="H3344">
        <v>192</v>
      </c>
      <c r="I3344">
        <v>545</v>
      </c>
      <c r="J3344">
        <v>558</v>
      </c>
      <c r="K3344" t="s">
        <v>2084</v>
      </c>
      <c r="L3344" t="s">
        <v>1564</v>
      </c>
      <c r="M3344">
        <v>1</v>
      </c>
      <c r="N3344" t="s">
        <v>1558</v>
      </c>
      <c r="O3344">
        <v>2018</v>
      </c>
      <c r="P3344" s="2">
        <v>0</v>
      </c>
      <c r="Q3344" s="2">
        <v>0</v>
      </c>
      <c r="R3344" s="2">
        <v>0</v>
      </c>
      <c r="S3344" s="2">
        <v>0</v>
      </c>
      <c r="T3344" s="2"/>
      <c r="U3344" s="2"/>
    </row>
    <row r="3345" spans="1:21" x14ac:dyDescent="0.25">
      <c r="A3345">
        <v>66769275</v>
      </c>
      <c r="B3345" s="7" t="s">
        <v>1304</v>
      </c>
      <c r="C3345">
        <v>5</v>
      </c>
      <c r="D3345">
        <v>2019</v>
      </c>
      <c r="E3345">
        <v>2</v>
      </c>
      <c r="F3345">
        <v>226</v>
      </c>
      <c r="G3345">
        <v>203</v>
      </c>
      <c r="H3345">
        <v>192</v>
      </c>
      <c r="I3345">
        <v>545</v>
      </c>
      <c r="J3345">
        <v>558</v>
      </c>
      <c r="K3345" t="s">
        <v>2084</v>
      </c>
      <c r="L3345" t="s">
        <v>1564</v>
      </c>
      <c r="M3345">
        <v>1</v>
      </c>
      <c r="N3345" t="s">
        <v>1558</v>
      </c>
      <c r="O3345">
        <v>2019</v>
      </c>
      <c r="P3345" s="2">
        <v>0</v>
      </c>
      <c r="Q3345" s="2">
        <v>20</v>
      </c>
      <c r="R3345" s="2">
        <v>29.47</v>
      </c>
      <c r="S3345" s="2">
        <v>147.35</v>
      </c>
      <c r="T3345" s="2">
        <v>147.35</v>
      </c>
      <c r="U3345" s="2">
        <v>98.23</v>
      </c>
    </row>
    <row r="3346" spans="1:21" x14ac:dyDescent="0.25">
      <c r="A3346">
        <v>66769275</v>
      </c>
      <c r="B3346" s="7" t="s">
        <v>1304</v>
      </c>
      <c r="C3346">
        <v>5</v>
      </c>
      <c r="D3346">
        <v>2019</v>
      </c>
      <c r="E3346">
        <v>2</v>
      </c>
      <c r="F3346">
        <v>226</v>
      </c>
      <c r="G3346">
        <v>203</v>
      </c>
      <c r="H3346">
        <v>192</v>
      </c>
      <c r="I3346">
        <v>545</v>
      </c>
      <c r="J3346">
        <v>558</v>
      </c>
      <c r="K3346" t="s">
        <v>2084</v>
      </c>
      <c r="L3346" t="s">
        <v>1564</v>
      </c>
      <c r="M3346">
        <v>1</v>
      </c>
      <c r="N3346" t="s">
        <v>1558</v>
      </c>
      <c r="O3346">
        <v>2020</v>
      </c>
      <c r="P3346" s="2">
        <v>0</v>
      </c>
      <c r="Q3346" s="2">
        <v>30</v>
      </c>
      <c r="R3346" s="2">
        <v>0</v>
      </c>
      <c r="S3346" s="2">
        <v>0</v>
      </c>
      <c r="T3346" s="2"/>
      <c r="U3346" s="2"/>
    </row>
    <row r="3347" spans="1:21" x14ac:dyDescent="0.25">
      <c r="A3347">
        <v>66769275</v>
      </c>
      <c r="B3347" s="7" t="s">
        <v>1306</v>
      </c>
      <c r="C3347">
        <v>5</v>
      </c>
      <c r="D3347">
        <v>2019</v>
      </c>
      <c r="E3347">
        <v>2</v>
      </c>
      <c r="F3347">
        <v>227</v>
      </c>
      <c r="G3347">
        <v>177</v>
      </c>
      <c r="H3347">
        <v>143</v>
      </c>
      <c r="I3347">
        <v>226</v>
      </c>
      <c r="J3347">
        <v>173</v>
      </c>
      <c r="K3347" t="s">
        <v>2021</v>
      </c>
      <c r="L3347" t="s">
        <v>1552</v>
      </c>
      <c r="M3347">
        <v>1</v>
      </c>
      <c r="N3347" t="s">
        <v>1558</v>
      </c>
      <c r="O3347">
        <v>2016</v>
      </c>
      <c r="P3347" s="2">
        <v>0</v>
      </c>
      <c r="Q3347" s="2">
        <v>0</v>
      </c>
      <c r="R3347" s="2">
        <v>0</v>
      </c>
      <c r="S3347" s="2">
        <v>0</v>
      </c>
      <c r="T3347" s="2"/>
      <c r="U3347" s="2"/>
    </row>
    <row r="3348" spans="1:21" x14ac:dyDescent="0.25">
      <c r="A3348">
        <v>66769275</v>
      </c>
      <c r="B3348" s="7" t="s">
        <v>1306</v>
      </c>
      <c r="C3348">
        <v>5</v>
      </c>
      <c r="D3348">
        <v>2019</v>
      </c>
      <c r="E3348">
        <v>2</v>
      </c>
      <c r="F3348">
        <v>227</v>
      </c>
      <c r="G3348">
        <v>177</v>
      </c>
      <c r="H3348">
        <v>143</v>
      </c>
      <c r="I3348">
        <v>226</v>
      </c>
      <c r="J3348">
        <v>173</v>
      </c>
      <c r="K3348" t="s">
        <v>2021</v>
      </c>
      <c r="L3348" t="s">
        <v>1552</v>
      </c>
      <c r="M3348">
        <v>1</v>
      </c>
      <c r="N3348" t="s">
        <v>1558</v>
      </c>
      <c r="O3348">
        <v>2017</v>
      </c>
      <c r="P3348" s="2">
        <v>0</v>
      </c>
      <c r="Q3348" s="2">
        <v>10</v>
      </c>
      <c r="R3348" s="2">
        <v>11.55</v>
      </c>
      <c r="S3348" s="2">
        <v>115.5</v>
      </c>
      <c r="T3348" s="2"/>
      <c r="U3348" s="2"/>
    </row>
    <row r="3349" spans="1:21" x14ac:dyDescent="0.25">
      <c r="A3349">
        <v>66769275</v>
      </c>
      <c r="B3349" s="7" t="s">
        <v>1306</v>
      </c>
      <c r="C3349">
        <v>5</v>
      </c>
      <c r="D3349">
        <v>2019</v>
      </c>
      <c r="E3349">
        <v>2</v>
      </c>
      <c r="F3349">
        <v>227</v>
      </c>
      <c r="G3349">
        <v>177</v>
      </c>
      <c r="H3349">
        <v>143</v>
      </c>
      <c r="I3349">
        <v>226</v>
      </c>
      <c r="J3349">
        <v>173</v>
      </c>
      <c r="K3349" t="s">
        <v>2021</v>
      </c>
      <c r="L3349" t="s">
        <v>1552</v>
      </c>
      <c r="M3349">
        <v>1</v>
      </c>
      <c r="N3349" t="s">
        <v>1558</v>
      </c>
      <c r="O3349">
        <v>2018</v>
      </c>
      <c r="P3349" s="2">
        <v>0</v>
      </c>
      <c r="Q3349" s="2">
        <v>20</v>
      </c>
      <c r="R3349" s="2">
        <v>20.05</v>
      </c>
      <c r="S3349" s="2">
        <v>100.25</v>
      </c>
      <c r="T3349" s="2"/>
      <c r="U3349" s="2"/>
    </row>
    <row r="3350" spans="1:21" x14ac:dyDescent="0.25">
      <c r="A3350">
        <v>66769275</v>
      </c>
      <c r="B3350" s="7" t="s">
        <v>1306</v>
      </c>
      <c r="C3350">
        <v>5</v>
      </c>
      <c r="D3350">
        <v>2019</v>
      </c>
      <c r="E3350">
        <v>2</v>
      </c>
      <c r="F3350">
        <v>227</v>
      </c>
      <c r="G3350">
        <v>177</v>
      </c>
      <c r="H3350">
        <v>143</v>
      </c>
      <c r="I3350">
        <v>226</v>
      </c>
      <c r="J3350">
        <v>173</v>
      </c>
      <c r="K3350" t="s">
        <v>2021</v>
      </c>
      <c r="L3350" t="s">
        <v>1552</v>
      </c>
      <c r="M3350">
        <v>1</v>
      </c>
      <c r="N3350" t="s">
        <v>1558</v>
      </c>
      <c r="O3350">
        <v>2019</v>
      </c>
      <c r="P3350" s="2">
        <v>0</v>
      </c>
      <c r="Q3350" s="2">
        <v>20.5</v>
      </c>
      <c r="R3350" s="2">
        <v>20.5</v>
      </c>
      <c r="S3350" s="2">
        <v>100</v>
      </c>
      <c r="T3350" s="2">
        <v>100</v>
      </c>
      <c r="U3350" s="2">
        <v>86.83</v>
      </c>
    </row>
    <row r="3351" spans="1:21" x14ac:dyDescent="0.25">
      <c r="A3351">
        <v>66769275</v>
      </c>
      <c r="B3351" s="7" t="s">
        <v>1306</v>
      </c>
      <c r="C3351">
        <v>5</v>
      </c>
      <c r="D3351">
        <v>2019</v>
      </c>
      <c r="E3351">
        <v>2</v>
      </c>
      <c r="F3351">
        <v>227</v>
      </c>
      <c r="G3351">
        <v>177</v>
      </c>
      <c r="H3351">
        <v>143</v>
      </c>
      <c r="I3351">
        <v>226</v>
      </c>
      <c r="J3351">
        <v>173</v>
      </c>
      <c r="K3351" t="s">
        <v>2021</v>
      </c>
      <c r="L3351" t="s">
        <v>1552</v>
      </c>
      <c r="M3351">
        <v>1</v>
      </c>
      <c r="N3351" t="s">
        <v>1558</v>
      </c>
      <c r="O3351">
        <v>2020</v>
      </c>
      <c r="P3351" s="2">
        <v>0</v>
      </c>
      <c r="Q3351" s="2">
        <v>7.9</v>
      </c>
      <c r="R3351" s="2">
        <v>0</v>
      </c>
      <c r="S3351" s="2">
        <v>0</v>
      </c>
      <c r="T3351" s="2"/>
      <c r="U3351" s="2"/>
    </row>
    <row r="3352" spans="1:21" x14ac:dyDescent="0.25">
      <c r="A3352">
        <v>66769275</v>
      </c>
      <c r="B3352" s="7" t="s">
        <v>1307</v>
      </c>
      <c r="C3352">
        <v>5</v>
      </c>
      <c r="D3352">
        <v>2019</v>
      </c>
      <c r="E3352">
        <v>2</v>
      </c>
      <c r="F3352">
        <v>227</v>
      </c>
      <c r="G3352">
        <v>177</v>
      </c>
      <c r="H3352">
        <v>143</v>
      </c>
      <c r="I3352">
        <v>228</v>
      </c>
      <c r="J3352">
        <v>175</v>
      </c>
      <c r="K3352" t="s">
        <v>2023</v>
      </c>
      <c r="L3352" t="s">
        <v>1552</v>
      </c>
      <c r="M3352">
        <v>1</v>
      </c>
      <c r="N3352" t="s">
        <v>1558</v>
      </c>
      <c r="O3352">
        <v>2016</v>
      </c>
      <c r="P3352" s="2">
        <v>0</v>
      </c>
      <c r="Q3352" s="2">
        <v>0</v>
      </c>
      <c r="R3352" s="2">
        <v>0</v>
      </c>
      <c r="S3352" s="2">
        <v>0</v>
      </c>
      <c r="T3352" s="2"/>
      <c r="U3352" s="2"/>
    </row>
    <row r="3353" spans="1:21" x14ac:dyDescent="0.25">
      <c r="A3353">
        <v>66769275</v>
      </c>
      <c r="B3353" s="7" t="s">
        <v>1307</v>
      </c>
      <c r="C3353">
        <v>5</v>
      </c>
      <c r="D3353">
        <v>2019</v>
      </c>
      <c r="E3353">
        <v>2</v>
      </c>
      <c r="F3353">
        <v>227</v>
      </c>
      <c r="G3353">
        <v>177</v>
      </c>
      <c r="H3353">
        <v>143</v>
      </c>
      <c r="I3353">
        <v>228</v>
      </c>
      <c r="J3353">
        <v>175</v>
      </c>
      <c r="K3353" t="s">
        <v>2023</v>
      </c>
      <c r="L3353" t="s">
        <v>1552</v>
      </c>
      <c r="M3353">
        <v>1</v>
      </c>
      <c r="N3353" t="s">
        <v>1558</v>
      </c>
      <c r="O3353">
        <v>2017</v>
      </c>
      <c r="P3353" s="2">
        <v>0</v>
      </c>
      <c r="Q3353" s="2">
        <v>0</v>
      </c>
      <c r="R3353" s="2">
        <v>0</v>
      </c>
      <c r="S3353" s="2">
        <v>0</v>
      </c>
      <c r="T3353" s="2"/>
      <c r="U3353" s="2"/>
    </row>
    <row r="3354" spans="1:21" x14ac:dyDescent="0.25">
      <c r="A3354">
        <v>66769275</v>
      </c>
      <c r="B3354" s="7" t="s">
        <v>1307</v>
      </c>
      <c r="C3354">
        <v>5</v>
      </c>
      <c r="D3354">
        <v>2019</v>
      </c>
      <c r="E3354">
        <v>2</v>
      </c>
      <c r="F3354">
        <v>227</v>
      </c>
      <c r="G3354">
        <v>177</v>
      </c>
      <c r="H3354">
        <v>143</v>
      </c>
      <c r="I3354">
        <v>228</v>
      </c>
      <c r="J3354">
        <v>175</v>
      </c>
      <c r="K3354" t="s">
        <v>2023</v>
      </c>
      <c r="L3354" t="s">
        <v>1552</v>
      </c>
      <c r="M3354">
        <v>1</v>
      </c>
      <c r="N3354" t="s">
        <v>1558</v>
      </c>
      <c r="O3354">
        <v>2018</v>
      </c>
      <c r="P3354" s="2">
        <v>0</v>
      </c>
      <c r="Q3354" s="2">
        <v>0</v>
      </c>
      <c r="R3354" s="2">
        <v>0</v>
      </c>
      <c r="S3354" s="2">
        <v>0</v>
      </c>
      <c r="T3354" s="2"/>
      <c r="U3354" s="2"/>
    </row>
    <row r="3355" spans="1:21" x14ac:dyDescent="0.25">
      <c r="A3355">
        <v>66769275</v>
      </c>
      <c r="B3355" s="7" t="s">
        <v>1307</v>
      </c>
      <c r="C3355">
        <v>5</v>
      </c>
      <c r="D3355">
        <v>2019</v>
      </c>
      <c r="E3355">
        <v>2</v>
      </c>
      <c r="F3355">
        <v>227</v>
      </c>
      <c r="G3355">
        <v>177</v>
      </c>
      <c r="H3355">
        <v>143</v>
      </c>
      <c r="I3355">
        <v>228</v>
      </c>
      <c r="J3355">
        <v>175</v>
      </c>
      <c r="K3355" t="s">
        <v>2023</v>
      </c>
      <c r="L3355" t="s">
        <v>1552</v>
      </c>
      <c r="M3355">
        <v>1</v>
      </c>
      <c r="N3355" t="s">
        <v>1558</v>
      </c>
      <c r="O3355">
        <v>2019</v>
      </c>
      <c r="P3355" s="2">
        <v>0</v>
      </c>
      <c r="Q3355" s="2">
        <v>12.76</v>
      </c>
      <c r="R3355" s="2">
        <v>12.76</v>
      </c>
      <c r="S3355" s="2">
        <v>100</v>
      </c>
      <c r="T3355" s="2">
        <v>100</v>
      </c>
      <c r="U3355" s="2">
        <v>75.41</v>
      </c>
    </row>
    <row r="3356" spans="1:21" x14ac:dyDescent="0.25">
      <c r="A3356">
        <v>66769275</v>
      </c>
      <c r="B3356" s="7" t="s">
        <v>1307</v>
      </c>
      <c r="C3356">
        <v>5</v>
      </c>
      <c r="D3356">
        <v>2019</v>
      </c>
      <c r="E3356">
        <v>2</v>
      </c>
      <c r="F3356">
        <v>227</v>
      </c>
      <c r="G3356">
        <v>177</v>
      </c>
      <c r="H3356">
        <v>143</v>
      </c>
      <c r="I3356">
        <v>228</v>
      </c>
      <c r="J3356">
        <v>175</v>
      </c>
      <c r="K3356" t="s">
        <v>2023</v>
      </c>
      <c r="L3356" t="s">
        <v>1552</v>
      </c>
      <c r="M3356">
        <v>1</v>
      </c>
      <c r="N3356" t="s">
        <v>1558</v>
      </c>
      <c r="O3356">
        <v>2020</v>
      </c>
      <c r="P3356" s="2">
        <v>0</v>
      </c>
      <c r="Q3356" s="2">
        <v>4.16</v>
      </c>
      <c r="R3356" s="2">
        <v>0</v>
      </c>
      <c r="S3356" s="2">
        <v>0</v>
      </c>
      <c r="T3356" s="2"/>
      <c r="U3356" s="2"/>
    </row>
    <row r="3357" spans="1:21" x14ac:dyDescent="0.25">
      <c r="A3357">
        <v>66769275</v>
      </c>
      <c r="B3357" s="7" t="s">
        <v>1308</v>
      </c>
      <c r="C3357">
        <v>5</v>
      </c>
      <c r="D3357">
        <v>2019</v>
      </c>
      <c r="E3357">
        <v>2</v>
      </c>
      <c r="F3357">
        <v>227</v>
      </c>
      <c r="G3357">
        <v>177</v>
      </c>
      <c r="H3357">
        <v>143</v>
      </c>
      <c r="I3357">
        <v>229</v>
      </c>
      <c r="J3357">
        <v>176</v>
      </c>
      <c r="K3357" t="s">
        <v>2085</v>
      </c>
      <c r="L3357" t="s">
        <v>1552</v>
      </c>
      <c r="M3357">
        <v>1</v>
      </c>
      <c r="N3357" t="s">
        <v>1558</v>
      </c>
      <c r="O3357">
        <v>2016</v>
      </c>
      <c r="P3357" s="2">
        <v>167</v>
      </c>
      <c r="Q3357" s="2">
        <v>167</v>
      </c>
      <c r="R3357" s="2">
        <v>169.42</v>
      </c>
      <c r="S3357" s="2">
        <v>101.45</v>
      </c>
      <c r="T3357" s="2"/>
      <c r="U3357" s="2"/>
    </row>
    <row r="3358" spans="1:21" x14ac:dyDescent="0.25">
      <c r="A3358">
        <v>66769275</v>
      </c>
      <c r="B3358" s="7" t="s">
        <v>1308</v>
      </c>
      <c r="C3358">
        <v>5</v>
      </c>
      <c r="D3358">
        <v>2019</v>
      </c>
      <c r="E3358">
        <v>2</v>
      </c>
      <c r="F3358">
        <v>227</v>
      </c>
      <c r="G3358">
        <v>177</v>
      </c>
      <c r="H3358">
        <v>143</v>
      </c>
      <c r="I3358">
        <v>229</v>
      </c>
      <c r="J3358">
        <v>176</v>
      </c>
      <c r="K3358" t="s">
        <v>2085</v>
      </c>
      <c r="L3358" t="s">
        <v>1552</v>
      </c>
      <c r="M3358">
        <v>1</v>
      </c>
      <c r="N3358" t="s">
        <v>1558</v>
      </c>
      <c r="O3358">
        <v>2017</v>
      </c>
      <c r="P3358" s="2">
        <v>290</v>
      </c>
      <c r="Q3358" s="2">
        <v>290</v>
      </c>
      <c r="R3358" s="2">
        <v>292.66000000000003</v>
      </c>
      <c r="S3358" s="2">
        <v>100.92</v>
      </c>
      <c r="T3358" s="2"/>
      <c r="U3358" s="2"/>
    </row>
    <row r="3359" spans="1:21" x14ac:dyDescent="0.25">
      <c r="A3359">
        <v>66769275</v>
      </c>
      <c r="B3359" s="7" t="s">
        <v>1308</v>
      </c>
      <c r="C3359">
        <v>5</v>
      </c>
      <c r="D3359">
        <v>2019</v>
      </c>
      <c r="E3359">
        <v>2</v>
      </c>
      <c r="F3359">
        <v>227</v>
      </c>
      <c r="G3359">
        <v>177</v>
      </c>
      <c r="H3359">
        <v>143</v>
      </c>
      <c r="I3359">
        <v>229</v>
      </c>
      <c r="J3359">
        <v>176</v>
      </c>
      <c r="K3359" t="s">
        <v>2085</v>
      </c>
      <c r="L3359" t="s">
        <v>1552</v>
      </c>
      <c r="M3359">
        <v>1</v>
      </c>
      <c r="N3359" t="s">
        <v>1558</v>
      </c>
      <c r="O3359">
        <v>2018</v>
      </c>
      <c r="P3359" s="2">
        <v>300</v>
      </c>
      <c r="Q3359" s="2">
        <v>300</v>
      </c>
      <c r="R3359" s="2">
        <v>311.79000000000002</v>
      </c>
      <c r="S3359" s="2">
        <v>103.93</v>
      </c>
      <c r="T3359" s="2"/>
      <c r="U3359" s="2"/>
    </row>
    <row r="3360" spans="1:21" x14ac:dyDescent="0.25">
      <c r="A3360">
        <v>66769275</v>
      </c>
      <c r="B3360" s="7" t="s">
        <v>1308</v>
      </c>
      <c r="C3360">
        <v>5</v>
      </c>
      <c r="D3360">
        <v>2019</v>
      </c>
      <c r="E3360">
        <v>2</v>
      </c>
      <c r="F3360">
        <v>227</v>
      </c>
      <c r="G3360">
        <v>177</v>
      </c>
      <c r="H3360">
        <v>143</v>
      </c>
      <c r="I3360">
        <v>229</v>
      </c>
      <c r="J3360">
        <v>176</v>
      </c>
      <c r="K3360" t="s">
        <v>2085</v>
      </c>
      <c r="L3360" t="s">
        <v>1552</v>
      </c>
      <c r="M3360">
        <v>1</v>
      </c>
      <c r="N3360" t="s">
        <v>1558</v>
      </c>
      <c r="O3360">
        <v>2019</v>
      </c>
      <c r="P3360" s="2">
        <v>256</v>
      </c>
      <c r="Q3360" s="2">
        <v>326</v>
      </c>
      <c r="R3360" s="2">
        <v>326</v>
      </c>
      <c r="S3360" s="2">
        <v>100</v>
      </c>
      <c r="T3360" s="2">
        <v>100</v>
      </c>
      <c r="U3360" s="2">
        <v>93.84</v>
      </c>
    </row>
    <row r="3361" spans="1:21" x14ac:dyDescent="0.25">
      <c r="A3361">
        <v>66769275</v>
      </c>
      <c r="B3361" s="7" t="s">
        <v>1308</v>
      </c>
      <c r="C3361">
        <v>5</v>
      </c>
      <c r="D3361">
        <v>2019</v>
      </c>
      <c r="E3361">
        <v>2</v>
      </c>
      <c r="F3361">
        <v>227</v>
      </c>
      <c r="G3361">
        <v>177</v>
      </c>
      <c r="H3361">
        <v>143</v>
      </c>
      <c r="I3361">
        <v>229</v>
      </c>
      <c r="J3361">
        <v>176</v>
      </c>
      <c r="K3361" t="s">
        <v>2085</v>
      </c>
      <c r="L3361" t="s">
        <v>1552</v>
      </c>
      <c r="M3361">
        <v>1</v>
      </c>
      <c r="N3361" t="s">
        <v>1558</v>
      </c>
      <c r="O3361">
        <v>2020</v>
      </c>
      <c r="P3361" s="2">
        <v>70</v>
      </c>
      <c r="Q3361" s="2">
        <v>72.260000000000005</v>
      </c>
      <c r="R3361" s="2">
        <v>0</v>
      </c>
      <c r="S3361" s="2">
        <v>0</v>
      </c>
      <c r="T3361" s="2"/>
      <c r="U3361" s="2"/>
    </row>
    <row r="3362" spans="1:21" x14ac:dyDescent="0.25">
      <c r="A3362">
        <v>66769275</v>
      </c>
      <c r="B3362" s="7" t="s">
        <v>1310</v>
      </c>
      <c r="C3362">
        <v>5</v>
      </c>
      <c r="D3362">
        <v>2019</v>
      </c>
      <c r="E3362">
        <v>2</v>
      </c>
      <c r="F3362">
        <v>227</v>
      </c>
      <c r="G3362">
        <v>177</v>
      </c>
      <c r="H3362">
        <v>145</v>
      </c>
      <c r="I3362">
        <v>238</v>
      </c>
      <c r="J3362">
        <v>185</v>
      </c>
      <c r="K3362" t="s">
        <v>2026</v>
      </c>
      <c r="L3362" t="s">
        <v>1552</v>
      </c>
      <c r="M3362">
        <v>1</v>
      </c>
      <c r="N3362" t="s">
        <v>1558</v>
      </c>
      <c r="O3362">
        <v>2016</v>
      </c>
      <c r="P3362" s="2">
        <v>0</v>
      </c>
      <c r="Q3362" s="2">
        <v>0</v>
      </c>
      <c r="R3362" s="2">
        <v>0</v>
      </c>
      <c r="S3362" s="2">
        <v>0</v>
      </c>
      <c r="T3362" s="2"/>
      <c r="U3362" s="2"/>
    </row>
    <row r="3363" spans="1:21" x14ac:dyDescent="0.25">
      <c r="A3363">
        <v>66769275</v>
      </c>
      <c r="B3363" s="7" t="s">
        <v>1310</v>
      </c>
      <c r="C3363">
        <v>5</v>
      </c>
      <c r="D3363">
        <v>2019</v>
      </c>
      <c r="E3363">
        <v>2</v>
      </c>
      <c r="F3363">
        <v>227</v>
      </c>
      <c r="G3363">
        <v>177</v>
      </c>
      <c r="H3363">
        <v>145</v>
      </c>
      <c r="I3363">
        <v>238</v>
      </c>
      <c r="J3363">
        <v>185</v>
      </c>
      <c r="K3363" t="s">
        <v>2026</v>
      </c>
      <c r="L3363" t="s">
        <v>1552</v>
      </c>
      <c r="M3363">
        <v>1</v>
      </c>
      <c r="N3363" t="s">
        <v>1558</v>
      </c>
      <c r="O3363">
        <v>2017</v>
      </c>
      <c r="P3363" s="2">
        <v>0</v>
      </c>
      <c r="Q3363" s="2">
        <v>0</v>
      </c>
      <c r="R3363" s="2">
        <v>0</v>
      </c>
      <c r="S3363" s="2">
        <v>0</v>
      </c>
      <c r="T3363" s="2"/>
      <c r="U3363" s="2"/>
    </row>
    <row r="3364" spans="1:21" x14ac:dyDescent="0.25">
      <c r="A3364">
        <v>66769275</v>
      </c>
      <c r="B3364" s="7" t="s">
        <v>1310</v>
      </c>
      <c r="C3364">
        <v>5</v>
      </c>
      <c r="D3364">
        <v>2019</v>
      </c>
      <c r="E3364">
        <v>2</v>
      </c>
      <c r="F3364">
        <v>227</v>
      </c>
      <c r="G3364">
        <v>177</v>
      </c>
      <c r="H3364">
        <v>145</v>
      </c>
      <c r="I3364">
        <v>238</v>
      </c>
      <c r="J3364">
        <v>185</v>
      </c>
      <c r="K3364" t="s">
        <v>2026</v>
      </c>
      <c r="L3364" t="s">
        <v>1552</v>
      </c>
      <c r="M3364">
        <v>1</v>
      </c>
      <c r="N3364" t="s">
        <v>1558</v>
      </c>
      <c r="O3364">
        <v>2018</v>
      </c>
      <c r="P3364" s="2">
        <v>0</v>
      </c>
      <c r="Q3364" s="2">
        <v>5</v>
      </c>
      <c r="R3364" s="2">
        <v>5.87</v>
      </c>
      <c r="S3364" s="2">
        <v>117.4</v>
      </c>
      <c r="T3364" s="2"/>
      <c r="U3364" s="2"/>
    </row>
    <row r="3365" spans="1:21" x14ac:dyDescent="0.25">
      <c r="A3365">
        <v>66769275</v>
      </c>
      <c r="B3365" s="7" t="s">
        <v>1310</v>
      </c>
      <c r="C3365">
        <v>5</v>
      </c>
      <c r="D3365">
        <v>2019</v>
      </c>
      <c r="E3365">
        <v>2</v>
      </c>
      <c r="F3365">
        <v>227</v>
      </c>
      <c r="G3365">
        <v>177</v>
      </c>
      <c r="H3365">
        <v>145</v>
      </c>
      <c r="I3365">
        <v>238</v>
      </c>
      <c r="J3365">
        <v>185</v>
      </c>
      <c r="K3365" t="s">
        <v>2026</v>
      </c>
      <c r="L3365" t="s">
        <v>1552</v>
      </c>
      <c r="M3365">
        <v>1</v>
      </c>
      <c r="N3365" t="s">
        <v>1558</v>
      </c>
      <c r="O3365">
        <v>2019</v>
      </c>
      <c r="P3365" s="2">
        <v>0</v>
      </c>
      <c r="Q3365" s="2">
        <v>11.67</v>
      </c>
      <c r="R3365" s="2">
        <v>11.67</v>
      </c>
      <c r="S3365" s="2">
        <v>100</v>
      </c>
      <c r="T3365" s="2">
        <v>100</v>
      </c>
      <c r="U3365" s="2">
        <v>87.52</v>
      </c>
    </row>
    <row r="3366" spans="1:21" x14ac:dyDescent="0.25">
      <c r="A3366">
        <v>66769275</v>
      </c>
      <c r="B3366" s="7" t="s">
        <v>1310</v>
      </c>
      <c r="C3366">
        <v>5</v>
      </c>
      <c r="D3366">
        <v>2019</v>
      </c>
      <c r="E3366">
        <v>2</v>
      </c>
      <c r="F3366">
        <v>227</v>
      </c>
      <c r="G3366">
        <v>177</v>
      </c>
      <c r="H3366">
        <v>145</v>
      </c>
      <c r="I3366">
        <v>238</v>
      </c>
      <c r="J3366">
        <v>185</v>
      </c>
      <c r="K3366" t="s">
        <v>2026</v>
      </c>
      <c r="L3366" t="s">
        <v>1552</v>
      </c>
      <c r="M3366">
        <v>1</v>
      </c>
      <c r="N3366" t="s">
        <v>1558</v>
      </c>
      <c r="O3366">
        <v>2020</v>
      </c>
      <c r="P3366" s="2">
        <v>0</v>
      </c>
      <c r="Q3366" s="2">
        <v>2.5</v>
      </c>
      <c r="R3366" s="2">
        <v>0</v>
      </c>
      <c r="S3366" s="2">
        <v>0</v>
      </c>
      <c r="T3366" s="2"/>
      <c r="U3366" s="2"/>
    </row>
    <row r="3367" spans="1:21" x14ac:dyDescent="0.25">
      <c r="A3367">
        <v>66769275</v>
      </c>
      <c r="B3367" s="7" t="s">
        <v>1311</v>
      </c>
      <c r="C3367">
        <v>5</v>
      </c>
      <c r="D3367">
        <v>2019</v>
      </c>
      <c r="E3367">
        <v>2</v>
      </c>
      <c r="F3367">
        <v>227</v>
      </c>
      <c r="G3367">
        <v>201</v>
      </c>
      <c r="H3367">
        <v>188</v>
      </c>
      <c r="I3367">
        <v>261</v>
      </c>
      <c r="J3367">
        <v>407</v>
      </c>
      <c r="K3367" t="s">
        <v>2086</v>
      </c>
      <c r="L3367" t="s">
        <v>1555</v>
      </c>
      <c r="M3367">
        <v>1</v>
      </c>
      <c r="N3367" t="s">
        <v>1558</v>
      </c>
      <c r="O3367">
        <v>2016</v>
      </c>
      <c r="P3367" s="2">
        <v>80</v>
      </c>
      <c r="Q3367" s="2">
        <v>80</v>
      </c>
      <c r="R3367" s="2">
        <v>89.2</v>
      </c>
      <c r="S3367" s="2">
        <v>111.5</v>
      </c>
      <c r="T3367" s="2"/>
      <c r="U3367" s="2"/>
    </row>
    <row r="3368" spans="1:21" x14ac:dyDescent="0.25">
      <c r="A3368">
        <v>66769275</v>
      </c>
      <c r="B3368" s="7" t="s">
        <v>1311</v>
      </c>
      <c r="C3368">
        <v>5</v>
      </c>
      <c r="D3368">
        <v>2019</v>
      </c>
      <c r="E3368">
        <v>2</v>
      </c>
      <c r="F3368">
        <v>227</v>
      </c>
      <c r="G3368">
        <v>201</v>
      </c>
      <c r="H3368">
        <v>188</v>
      </c>
      <c r="I3368">
        <v>261</v>
      </c>
      <c r="J3368">
        <v>407</v>
      </c>
      <c r="K3368" t="s">
        <v>2086</v>
      </c>
      <c r="L3368" t="s">
        <v>1555</v>
      </c>
      <c r="M3368">
        <v>1</v>
      </c>
      <c r="N3368" t="s">
        <v>1558</v>
      </c>
      <c r="O3368">
        <v>2017</v>
      </c>
      <c r="P3368" s="2">
        <v>80</v>
      </c>
      <c r="Q3368" s="2">
        <v>80</v>
      </c>
      <c r="R3368" s="2">
        <v>81.7</v>
      </c>
      <c r="S3368" s="2">
        <v>102.13</v>
      </c>
      <c r="T3368" s="2"/>
      <c r="U3368" s="2"/>
    </row>
    <row r="3369" spans="1:21" x14ac:dyDescent="0.25">
      <c r="A3369">
        <v>66769275</v>
      </c>
      <c r="B3369" s="7" t="s">
        <v>1311</v>
      </c>
      <c r="C3369">
        <v>5</v>
      </c>
      <c r="D3369">
        <v>2019</v>
      </c>
      <c r="E3369">
        <v>2</v>
      </c>
      <c r="F3369">
        <v>227</v>
      </c>
      <c r="G3369">
        <v>201</v>
      </c>
      <c r="H3369">
        <v>188</v>
      </c>
      <c r="I3369">
        <v>261</v>
      </c>
      <c r="J3369">
        <v>407</v>
      </c>
      <c r="K3369" t="s">
        <v>2086</v>
      </c>
      <c r="L3369" t="s">
        <v>1555</v>
      </c>
      <c r="M3369">
        <v>1</v>
      </c>
      <c r="N3369" t="s">
        <v>1558</v>
      </c>
      <c r="O3369">
        <v>2018</v>
      </c>
      <c r="P3369" s="2">
        <v>80</v>
      </c>
      <c r="Q3369" s="2">
        <v>80</v>
      </c>
      <c r="R3369" s="2">
        <v>82.8</v>
      </c>
      <c r="S3369" s="2">
        <v>103.5</v>
      </c>
      <c r="T3369" s="2"/>
      <c r="U3369" s="2"/>
    </row>
    <row r="3370" spans="1:21" x14ac:dyDescent="0.25">
      <c r="A3370">
        <v>66769275</v>
      </c>
      <c r="B3370" s="7" t="s">
        <v>1311</v>
      </c>
      <c r="C3370">
        <v>5</v>
      </c>
      <c r="D3370">
        <v>2019</v>
      </c>
      <c r="E3370">
        <v>2</v>
      </c>
      <c r="F3370">
        <v>227</v>
      </c>
      <c r="G3370">
        <v>201</v>
      </c>
      <c r="H3370">
        <v>188</v>
      </c>
      <c r="I3370">
        <v>261</v>
      </c>
      <c r="J3370">
        <v>407</v>
      </c>
      <c r="K3370" t="s">
        <v>2086</v>
      </c>
      <c r="L3370" t="s">
        <v>1555</v>
      </c>
      <c r="M3370">
        <v>1</v>
      </c>
      <c r="N3370" t="s">
        <v>1558</v>
      </c>
      <c r="O3370">
        <v>2019</v>
      </c>
      <c r="P3370" s="2">
        <v>80</v>
      </c>
      <c r="Q3370" s="2">
        <v>80</v>
      </c>
      <c r="R3370" s="2">
        <v>84</v>
      </c>
      <c r="S3370" s="2">
        <v>105</v>
      </c>
      <c r="T3370" s="2">
        <v>105.53</v>
      </c>
      <c r="U3370" s="2">
        <v>84.43</v>
      </c>
    </row>
    <row r="3371" spans="1:21" x14ac:dyDescent="0.25">
      <c r="A3371">
        <v>66769275</v>
      </c>
      <c r="B3371" s="7" t="s">
        <v>1311</v>
      </c>
      <c r="C3371">
        <v>5</v>
      </c>
      <c r="D3371">
        <v>2019</v>
      </c>
      <c r="E3371">
        <v>2</v>
      </c>
      <c r="F3371">
        <v>227</v>
      </c>
      <c r="G3371">
        <v>201</v>
      </c>
      <c r="H3371">
        <v>188</v>
      </c>
      <c r="I3371">
        <v>261</v>
      </c>
      <c r="J3371">
        <v>407</v>
      </c>
      <c r="K3371" t="s">
        <v>2086</v>
      </c>
      <c r="L3371" t="s">
        <v>1555</v>
      </c>
      <c r="M3371">
        <v>1</v>
      </c>
      <c r="N3371" t="s">
        <v>1558</v>
      </c>
      <c r="O3371">
        <v>2020</v>
      </c>
      <c r="P3371" s="2">
        <v>80</v>
      </c>
      <c r="Q3371" s="2">
        <v>80</v>
      </c>
      <c r="R3371" s="2">
        <v>0</v>
      </c>
      <c r="S3371" s="2">
        <v>0</v>
      </c>
      <c r="T3371" s="2"/>
      <c r="U3371" s="2"/>
    </row>
    <row r="3372" spans="1:21" x14ac:dyDescent="0.25">
      <c r="A3372">
        <v>66769275</v>
      </c>
      <c r="B3372" s="7" t="s">
        <v>1313</v>
      </c>
      <c r="C3372">
        <v>5</v>
      </c>
      <c r="D3372">
        <v>2019</v>
      </c>
      <c r="E3372">
        <v>2</v>
      </c>
      <c r="F3372">
        <v>227</v>
      </c>
      <c r="G3372">
        <v>202</v>
      </c>
      <c r="H3372">
        <v>190</v>
      </c>
      <c r="I3372">
        <v>256</v>
      </c>
      <c r="J3372">
        <v>559</v>
      </c>
      <c r="K3372" t="s">
        <v>1737</v>
      </c>
      <c r="L3372" t="s">
        <v>1555</v>
      </c>
      <c r="M3372">
        <v>1</v>
      </c>
      <c r="N3372" t="s">
        <v>1558</v>
      </c>
      <c r="O3372">
        <v>2016</v>
      </c>
      <c r="P3372" s="2">
        <v>0</v>
      </c>
      <c r="Q3372" s="2">
        <v>0</v>
      </c>
      <c r="R3372" s="2">
        <v>0</v>
      </c>
      <c r="S3372" s="2">
        <v>0</v>
      </c>
      <c r="T3372" s="2"/>
      <c r="U3372" s="2"/>
    </row>
    <row r="3373" spans="1:21" x14ac:dyDescent="0.25">
      <c r="A3373">
        <v>66769275</v>
      </c>
      <c r="B3373" s="7" t="s">
        <v>1313</v>
      </c>
      <c r="C3373">
        <v>5</v>
      </c>
      <c r="D3373">
        <v>2019</v>
      </c>
      <c r="E3373">
        <v>2</v>
      </c>
      <c r="F3373">
        <v>227</v>
      </c>
      <c r="G3373">
        <v>202</v>
      </c>
      <c r="H3373">
        <v>190</v>
      </c>
      <c r="I3373">
        <v>256</v>
      </c>
      <c r="J3373">
        <v>559</v>
      </c>
      <c r="K3373" t="s">
        <v>1737</v>
      </c>
      <c r="L3373" t="s">
        <v>1555</v>
      </c>
      <c r="M3373">
        <v>1</v>
      </c>
      <c r="N3373" t="s">
        <v>1558</v>
      </c>
      <c r="O3373">
        <v>2017</v>
      </c>
      <c r="P3373" s="2">
        <v>0</v>
      </c>
      <c r="Q3373" s="2">
        <v>0</v>
      </c>
      <c r="R3373" s="2">
        <v>0</v>
      </c>
      <c r="S3373" s="2">
        <v>0</v>
      </c>
      <c r="T3373" s="2"/>
      <c r="U3373" s="2"/>
    </row>
    <row r="3374" spans="1:21" x14ac:dyDescent="0.25">
      <c r="A3374">
        <v>66769275</v>
      </c>
      <c r="B3374" s="7" t="s">
        <v>1313</v>
      </c>
      <c r="C3374">
        <v>5</v>
      </c>
      <c r="D3374">
        <v>2019</v>
      </c>
      <c r="E3374">
        <v>2</v>
      </c>
      <c r="F3374">
        <v>227</v>
      </c>
      <c r="G3374">
        <v>202</v>
      </c>
      <c r="H3374">
        <v>190</v>
      </c>
      <c r="I3374">
        <v>256</v>
      </c>
      <c r="J3374">
        <v>559</v>
      </c>
      <c r="K3374" t="s">
        <v>1737</v>
      </c>
      <c r="L3374" t="s">
        <v>1555</v>
      </c>
      <c r="M3374">
        <v>1</v>
      </c>
      <c r="N3374" t="s">
        <v>1558</v>
      </c>
      <c r="O3374">
        <v>2018</v>
      </c>
      <c r="P3374" s="2">
        <v>0</v>
      </c>
      <c r="Q3374" s="2">
        <v>0</v>
      </c>
      <c r="R3374" s="2">
        <v>0</v>
      </c>
      <c r="S3374" s="2">
        <v>0</v>
      </c>
      <c r="T3374" s="2"/>
      <c r="U3374" s="2"/>
    </row>
    <row r="3375" spans="1:21" x14ac:dyDescent="0.25">
      <c r="A3375">
        <v>66769275</v>
      </c>
      <c r="B3375" s="7" t="s">
        <v>1313</v>
      </c>
      <c r="C3375">
        <v>5</v>
      </c>
      <c r="D3375">
        <v>2019</v>
      </c>
      <c r="E3375">
        <v>2</v>
      </c>
      <c r="F3375">
        <v>227</v>
      </c>
      <c r="G3375">
        <v>202</v>
      </c>
      <c r="H3375">
        <v>190</v>
      </c>
      <c r="I3375">
        <v>256</v>
      </c>
      <c r="J3375">
        <v>559</v>
      </c>
      <c r="K3375" t="s">
        <v>1737</v>
      </c>
      <c r="L3375" t="s">
        <v>1555</v>
      </c>
      <c r="M3375">
        <v>1</v>
      </c>
      <c r="N3375" t="s">
        <v>1558</v>
      </c>
      <c r="O3375">
        <v>2019</v>
      </c>
      <c r="P3375" s="2">
        <v>0</v>
      </c>
      <c r="Q3375" s="2">
        <v>3</v>
      </c>
      <c r="R3375" s="2">
        <v>1</v>
      </c>
      <c r="S3375" s="2">
        <v>33.33</v>
      </c>
      <c r="T3375" s="2">
        <v>33.33</v>
      </c>
      <c r="U3375" s="2">
        <v>16.670000000000002</v>
      </c>
    </row>
    <row r="3376" spans="1:21" x14ac:dyDescent="0.25">
      <c r="A3376">
        <v>66769275</v>
      </c>
      <c r="B3376" s="7" t="s">
        <v>1313</v>
      </c>
      <c r="C3376">
        <v>5</v>
      </c>
      <c r="D3376">
        <v>2019</v>
      </c>
      <c r="E3376">
        <v>2</v>
      </c>
      <c r="F3376">
        <v>227</v>
      </c>
      <c r="G3376">
        <v>202</v>
      </c>
      <c r="H3376">
        <v>190</v>
      </c>
      <c r="I3376">
        <v>256</v>
      </c>
      <c r="J3376">
        <v>559</v>
      </c>
      <c r="K3376" t="s">
        <v>1737</v>
      </c>
      <c r="L3376" t="s">
        <v>1555</v>
      </c>
      <c r="M3376">
        <v>1</v>
      </c>
      <c r="N3376" t="s">
        <v>1558</v>
      </c>
      <c r="O3376">
        <v>2020</v>
      </c>
      <c r="P3376" s="2">
        <v>0</v>
      </c>
      <c r="Q3376" s="2">
        <v>3</v>
      </c>
      <c r="R3376" s="2">
        <v>0</v>
      </c>
      <c r="S3376" s="2">
        <v>0</v>
      </c>
      <c r="T3376" s="2"/>
      <c r="U3376" s="2"/>
    </row>
    <row r="3377" spans="1:21" x14ac:dyDescent="0.25">
      <c r="A3377">
        <v>66769275</v>
      </c>
      <c r="B3377" s="7" t="s">
        <v>1314</v>
      </c>
      <c r="C3377">
        <v>5</v>
      </c>
      <c r="D3377">
        <v>2019</v>
      </c>
      <c r="E3377">
        <v>2</v>
      </c>
      <c r="F3377">
        <v>227</v>
      </c>
      <c r="G3377">
        <v>202</v>
      </c>
      <c r="H3377">
        <v>190</v>
      </c>
      <c r="I3377">
        <v>257</v>
      </c>
      <c r="J3377">
        <v>420</v>
      </c>
      <c r="K3377" t="s">
        <v>2087</v>
      </c>
      <c r="L3377" t="s">
        <v>1552</v>
      </c>
      <c r="M3377">
        <v>1</v>
      </c>
      <c r="N3377" t="s">
        <v>1558</v>
      </c>
      <c r="O3377">
        <v>2016</v>
      </c>
      <c r="P3377" s="2">
        <v>0.05</v>
      </c>
      <c r="Q3377" s="2">
        <v>0.05</v>
      </c>
      <c r="R3377" s="2">
        <v>0</v>
      </c>
      <c r="S3377" s="2">
        <v>0</v>
      </c>
      <c r="T3377" s="2"/>
      <c r="U3377" s="2"/>
    </row>
    <row r="3378" spans="1:21" x14ac:dyDescent="0.25">
      <c r="A3378">
        <v>66769275</v>
      </c>
      <c r="B3378" s="7" t="s">
        <v>1314</v>
      </c>
      <c r="C3378">
        <v>5</v>
      </c>
      <c r="D3378">
        <v>2019</v>
      </c>
      <c r="E3378">
        <v>2</v>
      </c>
      <c r="F3378">
        <v>227</v>
      </c>
      <c r="G3378">
        <v>202</v>
      </c>
      <c r="H3378">
        <v>190</v>
      </c>
      <c r="I3378">
        <v>257</v>
      </c>
      <c r="J3378">
        <v>420</v>
      </c>
      <c r="K3378" t="s">
        <v>2087</v>
      </c>
      <c r="L3378" t="s">
        <v>1552</v>
      </c>
      <c r="M3378">
        <v>1</v>
      </c>
      <c r="N3378" t="s">
        <v>1558</v>
      </c>
      <c r="O3378">
        <v>2017</v>
      </c>
      <c r="P3378" s="2">
        <v>0.5</v>
      </c>
      <c r="Q3378" s="2">
        <v>0.03</v>
      </c>
      <c r="R3378" s="2">
        <v>0.03</v>
      </c>
      <c r="S3378" s="2">
        <v>100</v>
      </c>
      <c r="T3378" s="2"/>
      <c r="U3378" s="2"/>
    </row>
    <row r="3379" spans="1:21" x14ac:dyDescent="0.25">
      <c r="A3379">
        <v>66769275</v>
      </c>
      <c r="B3379" s="7" t="s">
        <v>1314</v>
      </c>
      <c r="C3379">
        <v>5</v>
      </c>
      <c r="D3379">
        <v>2019</v>
      </c>
      <c r="E3379">
        <v>2</v>
      </c>
      <c r="F3379">
        <v>227</v>
      </c>
      <c r="G3379">
        <v>202</v>
      </c>
      <c r="H3379">
        <v>190</v>
      </c>
      <c r="I3379">
        <v>257</v>
      </c>
      <c r="J3379">
        <v>420</v>
      </c>
      <c r="K3379" t="s">
        <v>2087</v>
      </c>
      <c r="L3379" t="s">
        <v>1552</v>
      </c>
      <c r="M3379">
        <v>1</v>
      </c>
      <c r="N3379" t="s">
        <v>1558</v>
      </c>
      <c r="O3379">
        <v>2018</v>
      </c>
      <c r="P3379" s="2">
        <v>0.25</v>
      </c>
      <c r="Q3379" s="2">
        <v>0.4</v>
      </c>
      <c r="R3379" s="2">
        <v>0.4</v>
      </c>
      <c r="S3379" s="2">
        <v>100</v>
      </c>
      <c r="T3379" s="2"/>
      <c r="U3379" s="2"/>
    </row>
    <row r="3380" spans="1:21" x14ac:dyDescent="0.25">
      <c r="A3380">
        <v>66769275</v>
      </c>
      <c r="B3380" s="7" t="s">
        <v>1314</v>
      </c>
      <c r="C3380">
        <v>5</v>
      </c>
      <c r="D3380">
        <v>2019</v>
      </c>
      <c r="E3380">
        <v>2</v>
      </c>
      <c r="F3380">
        <v>227</v>
      </c>
      <c r="G3380">
        <v>202</v>
      </c>
      <c r="H3380">
        <v>190</v>
      </c>
      <c r="I3380">
        <v>257</v>
      </c>
      <c r="J3380">
        <v>420</v>
      </c>
      <c r="K3380" t="s">
        <v>2087</v>
      </c>
      <c r="L3380" t="s">
        <v>1552</v>
      </c>
      <c r="M3380">
        <v>1</v>
      </c>
      <c r="N3380" t="s">
        <v>1558</v>
      </c>
      <c r="O3380">
        <v>2019</v>
      </c>
      <c r="P3380" s="2">
        <v>0.2</v>
      </c>
      <c r="Q3380" s="2">
        <v>0.37</v>
      </c>
      <c r="R3380" s="2">
        <v>0.37</v>
      </c>
      <c r="S3380" s="2">
        <v>100</v>
      </c>
      <c r="T3380" s="2">
        <v>100</v>
      </c>
      <c r="U3380" s="2">
        <v>80</v>
      </c>
    </row>
    <row r="3381" spans="1:21" x14ac:dyDescent="0.25">
      <c r="A3381">
        <v>66769275</v>
      </c>
      <c r="B3381" s="7" t="s">
        <v>1314</v>
      </c>
      <c r="C3381">
        <v>5</v>
      </c>
      <c r="D3381">
        <v>2019</v>
      </c>
      <c r="E3381">
        <v>2</v>
      </c>
      <c r="F3381">
        <v>227</v>
      </c>
      <c r="G3381">
        <v>202</v>
      </c>
      <c r="H3381">
        <v>190</v>
      </c>
      <c r="I3381">
        <v>257</v>
      </c>
      <c r="J3381">
        <v>420</v>
      </c>
      <c r="K3381" t="s">
        <v>2087</v>
      </c>
      <c r="L3381" t="s">
        <v>1552</v>
      </c>
      <c r="M3381">
        <v>1</v>
      </c>
      <c r="N3381" t="s">
        <v>1558</v>
      </c>
      <c r="O3381">
        <v>2020</v>
      </c>
      <c r="P3381" s="2">
        <v>0</v>
      </c>
      <c r="Q3381" s="2">
        <v>0.2</v>
      </c>
      <c r="R3381" s="2">
        <v>0</v>
      </c>
      <c r="S3381" s="2">
        <v>0</v>
      </c>
      <c r="T3381" s="2"/>
      <c r="U3381" s="2"/>
    </row>
    <row r="3382" spans="1:21" x14ac:dyDescent="0.25">
      <c r="A3382">
        <v>66769275</v>
      </c>
      <c r="B3382" s="7" t="s">
        <v>1316</v>
      </c>
      <c r="C3382">
        <v>5</v>
      </c>
      <c r="D3382">
        <v>2019</v>
      </c>
      <c r="E3382">
        <v>2</v>
      </c>
      <c r="F3382">
        <v>227</v>
      </c>
      <c r="G3382">
        <v>203</v>
      </c>
      <c r="H3382">
        <v>192</v>
      </c>
      <c r="I3382">
        <v>259</v>
      </c>
      <c r="J3382">
        <v>450</v>
      </c>
      <c r="K3382" t="s">
        <v>1738</v>
      </c>
      <c r="L3382" t="s">
        <v>1552</v>
      </c>
      <c r="M3382">
        <v>1</v>
      </c>
      <c r="N3382" t="s">
        <v>1558</v>
      </c>
      <c r="O3382">
        <v>2016</v>
      </c>
      <c r="P3382" s="2">
        <v>20</v>
      </c>
      <c r="Q3382" s="2">
        <v>17</v>
      </c>
      <c r="R3382" s="2">
        <v>12.06</v>
      </c>
      <c r="S3382" s="2">
        <v>70.94</v>
      </c>
      <c r="T3382" s="2"/>
      <c r="U3382" s="2"/>
    </row>
    <row r="3383" spans="1:21" x14ac:dyDescent="0.25">
      <c r="A3383">
        <v>66769275</v>
      </c>
      <c r="B3383" s="7" t="s">
        <v>1316</v>
      </c>
      <c r="C3383">
        <v>5</v>
      </c>
      <c r="D3383">
        <v>2019</v>
      </c>
      <c r="E3383">
        <v>2</v>
      </c>
      <c r="F3383">
        <v>227</v>
      </c>
      <c r="G3383">
        <v>203</v>
      </c>
      <c r="H3383">
        <v>192</v>
      </c>
      <c r="I3383">
        <v>259</v>
      </c>
      <c r="J3383">
        <v>450</v>
      </c>
      <c r="K3383" t="s">
        <v>1738</v>
      </c>
      <c r="L3383" t="s">
        <v>1552</v>
      </c>
      <c r="M3383">
        <v>1</v>
      </c>
      <c r="N3383" t="s">
        <v>1558</v>
      </c>
      <c r="O3383">
        <v>2017</v>
      </c>
      <c r="P3383" s="2">
        <v>10</v>
      </c>
      <c r="Q3383" s="2">
        <v>23</v>
      </c>
      <c r="R3383" s="2">
        <v>13</v>
      </c>
      <c r="S3383" s="2">
        <v>56.52</v>
      </c>
      <c r="T3383" s="2"/>
      <c r="U3383" s="2"/>
    </row>
    <row r="3384" spans="1:21" x14ac:dyDescent="0.25">
      <c r="A3384">
        <v>66769275</v>
      </c>
      <c r="B3384" s="7" t="s">
        <v>1316</v>
      </c>
      <c r="C3384">
        <v>5</v>
      </c>
      <c r="D3384">
        <v>2019</v>
      </c>
      <c r="E3384">
        <v>2</v>
      </c>
      <c r="F3384">
        <v>227</v>
      </c>
      <c r="G3384">
        <v>203</v>
      </c>
      <c r="H3384">
        <v>192</v>
      </c>
      <c r="I3384">
        <v>259</v>
      </c>
      <c r="J3384">
        <v>450</v>
      </c>
      <c r="K3384" t="s">
        <v>1738</v>
      </c>
      <c r="L3384" t="s">
        <v>1552</v>
      </c>
      <c r="M3384">
        <v>1</v>
      </c>
      <c r="N3384" t="s">
        <v>1558</v>
      </c>
      <c r="O3384">
        <v>2018</v>
      </c>
      <c r="P3384" s="2">
        <v>20</v>
      </c>
      <c r="Q3384" s="2">
        <v>30</v>
      </c>
      <c r="R3384" s="2">
        <v>30</v>
      </c>
      <c r="S3384" s="2">
        <v>100</v>
      </c>
      <c r="T3384" s="2"/>
      <c r="U3384" s="2"/>
    </row>
    <row r="3385" spans="1:21" x14ac:dyDescent="0.25">
      <c r="A3385">
        <v>66769275</v>
      </c>
      <c r="B3385" s="7" t="s">
        <v>1316</v>
      </c>
      <c r="C3385">
        <v>5</v>
      </c>
      <c r="D3385">
        <v>2019</v>
      </c>
      <c r="E3385">
        <v>2</v>
      </c>
      <c r="F3385">
        <v>227</v>
      </c>
      <c r="G3385">
        <v>203</v>
      </c>
      <c r="H3385">
        <v>192</v>
      </c>
      <c r="I3385">
        <v>259</v>
      </c>
      <c r="J3385">
        <v>450</v>
      </c>
      <c r="K3385" t="s">
        <v>1738</v>
      </c>
      <c r="L3385" t="s">
        <v>1552</v>
      </c>
      <c r="M3385">
        <v>1</v>
      </c>
      <c r="N3385" t="s">
        <v>1558</v>
      </c>
      <c r="O3385">
        <v>2019</v>
      </c>
      <c r="P3385" s="2">
        <v>20</v>
      </c>
      <c r="Q3385" s="2">
        <v>20</v>
      </c>
      <c r="R3385" s="2">
        <v>19.22</v>
      </c>
      <c r="S3385" s="2">
        <v>96.1</v>
      </c>
      <c r="T3385" s="2">
        <v>98.96</v>
      </c>
      <c r="U3385" s="2">
        <v>92.85</v>
      </c>
    </row>
    <row r="3386" spans="1:21" x14ac:dyDescent="0.25">
      <c r="A3386">
        <v>66769275</v>
      </c>
      <c r="B3386" s="7" t="s">
        <v>1316</v>
      </c>
      <c r="C3386">
        <v>5</v>
      </c>
      <c r="D3386">
        <v>2019</v>
      </c>
      <c r="E3386">
        <v>2</v>
      </c>
      <c r="F3386">
        <v>227</v>
      </c>
      <c r="G3386">
        <v>203</v>
      </c>
      <c r="H3386">
        <v>192</v>
      </c>
      <c r="I3386">
        <v>259</v>
      </c>
      <c r="J3386">
        <v>450</v>
      </c>
      <c r="K3386" t="s">
        <v>1738</v>
      </c>
      <c r="L3386" t="s">
        <v>1552</v>
      </c>
      <c r="M3386">
        <v>1</v>
      </c>
      <c r="N3386" t="s">
        <v>1558</v>
      </c>
      <c r="O3386">
        <v>2020</v>
      </c>
      <c r="P3386" s="2">
        <v>10</v>
      </c>
      <c r="Q3386" s="2">
        <v>4.9400000000000004</v>
      </c>
      <c r="R3386" s="2">
        <v>0</v>
      </c>
      <c r="S3386" s="2">
        <v>0</v>
      </c>
      <c r="T3386" s="2"/>
      <c r="U3386" s="2"/>
    </row>
    <row r="3387" spans="1:21" x14ac:dyDescent="0.25">
      <c r="A3387">
        <v>66769275</v>
      </c>
      <c r="B3387" s="7" t="s">
        <v>1317</v>
      </c>
      <c r="C3387">
        <v>5</v>
      </c>
      <c r="D3387">
        <v>2019</v>
      </c>
      <c r="E3387">
        <v>2</v>
      </c>
      <c r="F3387">
        <v>228</v>
      </c>
      <c r="G3387">
        <v>172</v>
      </c>
      <c r="H3387">
        <v>130</v>
      </c>
      <c r="I3387">
        <v>164</v>
      </c>
      <c r="J3387">
        <v>137</v>
      </c>
      <c r="K3387" t="s">
        <v>2088</v>
      </c>
      <c r="L3387" t="s">
        <v>1552</v>
      </c>
      <c r="M3387">
        <v>3</v>
      </c>
      <c r="N3387" t="s">
        <v>1553</v>
      </c>
      <c r="O3387">
        <v>2016</v>
      </c>
      <c r="P3387" s="2">
        <v>0.2</v>
      </c>
      <c r="Q3387" s="2">
        <v>0.2</v>
      </c>
      <c r="R3387" s="2">
        <v>0</v>
      </c>
      <c r="S3387" s="2">
        <v>0</v>
      </c>
      <c r="T3387" s="2"/>
      <c r="U3387" s="2"/>
    </row>
    <row r="3388" spans="1:21" x14ac:dyDescent="0.25">
      <c r="A3388">
        <v>66769275</v>
      </c>
      <c r="B3388" s="7" t="s">
        <v>1317</v>
      </c>
      <c r="C3388">
        <v>5</v>
      </c>
      <c r="D3388">
        <v>2019</v>
      </c>
      <c r="E3388">
        <v>2</v>
      </c>
      <c r="F3388">
        <v>228</v>
      </c>
      <c r="G3388">
        <v>172</v>
      </c>
      <c r="H3388">
        <v>130</v>
      </c>
      <c r="I3388">
        <v>164</v>
      </c>
      <c r="J3388">
        <v>137</v>
      </c>
      <c r="K3388" t="s">
        <v>2088</v>
      </c>
      <c r="L3388" t="s">
        <v>1552</v>
      </c>
      <c r="M3388">
        <v>3</v>
      </c>
      <c r="N3388" t="s">
        <v>1553</v>
      </c>
      <c r="O3388">
        <v>2017</v>
      </c>
      <c r="P3388" s="2">
        <v>0.8</v>
      </c>
      <c r="Q3388" s="2">
        <v>1</v>
      </c>
      <c r="R3388" s="2">
        <v>1</v>
      </c>
      <c r="S3388" s="2">
        <v>100</v>
      </c>
      <c r="T3388" s="2"/>
      <c r="U3388" s="2"/>
    </row>
    <row r="3389" spans="1:21" x14ac:dyDescent="0.25">
      <c r="A3389">
        <v>66769275</v>
      </c>
      <c r="B3389" s="7" t="s">
        <v>1317</v>
      </c>
      <c r="C3389">
        <v>5</v>
      </c>
      <c r="D3389">
        <v>2019</v>
      </c>
      <c r="E3389">
        <v>2</v>
      </c>
      <c r="F3389">
        <v>228</v>
      </c>
      <c r="G3389">
        <v>172</v>
      </c>
      <c r="H3389">
        <v>130</v>
      </c>
      <c r="I3389">
        <v>164</v>
      </c>
      <c r="J3389">
        <v>137</v>
      </c>
      <c r="K3389" t="s">
        <v>2088</v>
      </c>
      <c r="L3389" t="s">
        <v>1552</v>
      </c>
      <c r="M3389">
        <v>3</v>
      </c>
      <c r="N3389" t="s">
        <v>1553</v>
      </c>
      <c r="O3389">
        <v>2018</v>
      </c>
      <c r="P3389" s="2">
        <v>0</v>
      </c>
      <c r="Q3389" s="2">
        <v>0</v>
      </c>
      <c r="R3389" s="2">
        <v>0</v>
      </c>
      <c r="S3389" s="2">
        <v>0</v>
      </c>
      <c r="T3389" s="2"/>
      <c r="U3389" s="2"/>
    </row>
    <row r="3390" spans="1:21" x14ac:dyDescent="0.25">
      <c r="A3390">
        <v>66769275</v>
      </c>
      <c r="B3390" s="7" t="s">
        <v>1317</v>
      </c>
      <c r="C3390">
        <v>5</v>
      </c>
      <c r="D3390">
        <v>2019</v>
      </c>
      <c r="E3390">
        <v>2</v>
      </c>
      <c r="F3390">
        <v>228</v>
      </c>
      <c r="G3390">
        <v>172</v>
      </c>
      <c r="H3390">
        <v>130</v>
      </c>
      <c r="I3390">
        <v>164</v>
      </c>
      <c r="J3390">
        <v>137</v>
      </c>
      <c r="K3390" t="s">
        <v>2088</v>
      </c>
      <c r="L3390" t="s">
        <v>1552</v>
      </c>
      <c r="M3390">
        <v>3</v>
      </c>
      <c r="N3390" t="s">
        <v>1553</v>
      </c>
      <c r="O3390">
        <v>2019</v>
      </c>
      <c r="P3390" s="2">
        <v>0</v>
      </c>
      <c r="Q3390" s="2">
        <v>0</v>
      </c>
      <c r="R3390" s="2">
        <v>0</v>
      </c>
      <c r="S3390" s="2">
        <v>0</v>
      </c>
      <c r="T3390" s="2">
        <v>100</v>
      </c>
      <c r="U3390" s="2">
        <v>100</v>
      </c>
    </row>
    <row r="3391" spans="1:21" x14ac:dyDescent="0.25">
      <c r="A3391">
        <v>66769275</v>
      </c>
      <c r="B3391" s="7" t="s">
        <v>1317</v>
      </c>
      <c r="C3391">
        <v>5</v>
      </c>
      <c r="D3391">
        <v>2019</v>
      </c>
      <c r="E3391">
        <v>2</v>
      </c>
      <c r="F3391">
        <v>228</v>
      </c>
      <c r="G3391">
        <v>172</v>
      </c>
      <c r="H3391">
        <v>130</v>
      </c>
      <c r="I3391">
        <v>164</v>
      </c>
      <c r="J3391">
        <v>137</v>
      </c>
      <c r="K3391" t="s">
        <v>2088</v>
      </c>
      <c r="L3391" t="s">
        <v>1552</v>
      </c>
      <c r="M3391">
        <v>3</v>
      </c>
      <c r="N3391" t="s">
        <v>1553</v>
      </c>
      <c r="O3391">
        <v>2020</v>
      </c>
      <c r="P3391" s="2">
        <v>0</v>
      </c>
      <c r="Q3391" s="2">
        <v>0</v>
      </c>
      <c r="R3391" s="2">
        <v>0</v>
      </c>
      <c r="S3391" s="2">
        <v>0</v>
      </c>
      <c r="T3391" s="2"/>
      <c r="U3391" s="2"/>
    </row>
    <row r="3392" spans="1:21" x14ac:dyDescent="0.25">
      <c r="A3392">
        <v>66769275</v>
      </c>
      <c r="B3392" s="7" t="s">
        <v>1321</v>
      </c>
      <c r="C3392">
        <v>5</v>
      </c>
      <c r="D3392">
        <v>2019</v>
      </c>
      <c r="E3392">
        <v>2</v>
      </c>
      <c r="F3392">
        <v>228</v>
      </c>
      <c r="G3392">
        <v>172</v>
      </c>
      <c r="H3392">
        <v>130</v>
      </c>
      <c r="I3392">
        <v>165</v>
      </c>
      <c r="J3392">
        <v>138</v>
      </c>
      <c r="K3392" t="s">
        <v>2089</v>
      </c>
      <c r="L3392" t="s">
        <v>1552</v>
      </c>
      <c r="M3392">
        <v>1</v>
      </c>
      <c r="N3392" t="s">
        <v>1558</v>
      </c>
      <c r="O3392">
        <v>2016</v>
      </c>
      <c r="P3392" s="2">
        <v>0.2</v>
      </c>
      <c r="Q3392" s="2">
        <v>0.05</v>
      </c>
      <c r="R3392" s="2">
        <v>0.05</v>
      </c>
      <c r="S3392" s="2">
        <v>100</v>
      </c>
      <c r="T3392" s="2"/>
      <c r="U3392" s="2"/>
    </row>
    <row r="3393" spans="1:21" x14ac:dyDescent="0.25">
      <c r="A3393">
        <v>66769275</v>
      </c>
      <c r="B3393" s="7" t="s">
        <v>1321</v>
      </c>
      <c r="C3393">
        <v>5</v>
      </c>
      <c r="D3393">
        <v>2019</v>
      </c>
      <c r="E3393">
        <v>2</v>
      </c>
      <c r="F3393">
        <v>228</v>
      </c>
      <c r="G3393">
        <v>172</v>
      </c>
      <c r="H3393">
        <v>130</v>
      </c>
      <c r="I3393">
        <v>165</v>
      </c>
      <c r="J3393">
        <v>138</v>
      </c>
      <c r="K3393" t="s">
        <v>2089</v>
      </c>
      <c r="L3393" t="s">
        <v>1552</v>
      </c>
      <c r="M3393">
        <v>1</v>
      </c>
      <c r="N3393" t="s">
        <v>1558</v>
      </c>
      <c r="O3393">
        <v>2017</v>
      </c>
      <c r="P3393" s="2">
        <v>0.8</v>
      </c>
      <c r="Q3393" s="2">
        <v>0.15</v>
      </c>
      <c r="R3393" s="2">
        <v>0.15</v>
      </c>
      <c r="S3393" s="2">
        <v>100</v>
      </c>
      <c r="T3393" s="2"/>
      <c r="U3393" s="2"/>
    </row>
    <row r="3394" spans="1:21" x14ac:dyDescent="0.25">
      <c r="A3394">
        <v>66769275</v>
      </c>
      <c r="B3394" s="7" t="s">
        <v>1321</v>
      </c>
      <c r="C3394">
        <v>5</v>
      </c>
      <c r="D3394">
        <v>2019</v>
      </c>
      <c r="E3394">
        <v>2</v>
      </c>
      <c r="F3394">
        <v>228</v>
      </c>
      <c r="G3394">
        <v>172</v>
      </c>
      <c r="H3394">
        <v>130</v>
      </c>
      <c r="I3394">
        <v>165</v>
      </c>
      <c r="J3394">
        <v>138</v>
      </c>
      <c r="K3394" t="s">
        <v>2089</v>
      </c>
      <c r="L3394" t="s">
        <v>1552</v>
      </c>
      <c r="M3394">
        <v>1</v>
      </c>
      <c r="N3394" t="s">
        <v>1558</v>
      </c>
      <c r="O3394">
        <v>2018</v>
      </c>
      <c r="P3394" s="2">
        <v>0</v>
      </c>
      <c r="Q3394" s="2">
        <v>0.2</v>
      </c>
      <c r="R3394" s="2">
        <v>0.2</v>
      </c>
      <c r="S3394" s="2">
        <v>100</v>
      </c>
      <c r="T3394" s="2"/>
      <c r="U3394" s="2"/>
    </row>
    <row r="3395" spans="1:21" x14ac:dyDescent="0.25">
      <c r="A3395">
        <v>66769275</v>
      </c>
      <c r="B3395" s="7" t="s">
        <v>1321</v>
      </c>
      <c r="C3395">
        <v>5</v>
      </c>
      <c r="D3395">
        <v>2019</v>
      </c>
      <c r="E3395">
        <v>2</v>
      </c>
      <c r="F3395">
        <v>228</v>
      </c>
      <c r="G3395">
        <v>172</v>
      </c>
      <c r="H3395">
        <v>130</v>
      </c>
      <c r="I3395">
        <v>165</v>
      </c>
      <c r="J3395">
        <v>138</v>
      </c>
      <c r="K3395" t="s">
        <v>2089</v>
      </c>
      <c r="L3395" t="s">
        <v>1552</v>
      </c>
      <c r="M3395">
        <v>1</v>
      </c>
      <c r="N3395" t="s">
        <v>1558</v>
      </c>
      <c r="O3395">
        <v>2019</v>
      </c>
      <c r="P3395" s="2">
        <v>0</v>
      </c>
      <c r="Q3395" s="2">
        <v>0.5</v>
      </c>
      <c r="R3395" s="2">
        <v>0.5</v>
      </c>
      <c r="S3395" s="2">
        <v>100</v>
      </c>
      <c r="T3395" s="2">
        <v>100</v>
      </c>
      <c r="U3395" s="2">
        <v>90</v>
      </c>
    </row>
    <row r="3396" spans="1:21" x14ac:dyDescent="0.25">
      <c r="A3396">
        <v>66769275</v>
      </c>
      <c r="B3396" s="7" t="s">
        <v>1321</v>
      </c>
      <c r="C3396">
        <v>5</v>
      </c>
      <c r="D3396">
        <v>2019</v>
      </c>
      <c r="E3396">
        <v>2</v>
      </c>
      <c r="F3396">
        <v>228</v>
      </c>
      <c r="G3396">
        <v>172</v>
      </c>
      <c r="H3396">
        <v>130</v>
      </c>
      <c r="I3396">
        <v>165</v>
      </c>
      <c r="J3396">
        <v>138</v>
      </c>
      <c r="K3396" t="s">
        <v>2089</v>
      </c>
      <c r="L3396" t="s">
        <v>1552</v>
      </c>
      <c r="M3396">
        <v>1</v>
      </c>
      <c r="N3396" t="s">
        <v>1558</v>
      </c>
      <c r="O3396">
        <v>2020</v>
      </c>
      <c r="P3396" s="2">
        <v>0</v>
      </c>
      <c r="Q3396" s="2">
        <v>0.1</v>
      </c>
      <c r="R3396" s="2">
        <v>0</v>
      </c>
      <c r="S3396" s="2">
        <v>0</v>
      </c>
      <c r="T3396" s="2"/>
      <c r="U3396" s="2"/>
    </row>
    <row r="3397" spans="1:21" x14ac:dyDescent="0.25">
      <c r="A3397">
        <v>66769275</v>
      </c>
      <c r="B3397" s="7" t="s">
        <v>1323</v>
      </c>
      <c r="C3397">
        <v>5</v>
      </c>
      <c r="D3397">
        <v>2019</v>
      </c>
      <c r="E3397">
        <v>2</v>
      </c>
      <c r="F3397">
        <v>228</v>
      </c>
      <c r="G3397">
        <v>172</v>
      </c>
      <c r="H3397">
        <v>132</v>
      </c>
      <c r="I3397">
        <v>166</v>
      </c>
      <c r="J3397">
        <v>139</v>
      </c>
      <c r="K3397" t="s">
        <v>2090</v>
      </c>
      <c r="L3397" t="s">
        <v>1564</v>
      </c>
      <c r="M3397">
        <v>1</v>
      </c>
      <c r="N3397" t="s">
        <v>1558</v>
      </c>
      <c r="O3397">
        <v>2016</v>
      </c>
      <c r="P3397" s="2">
        <v>15</v>
      </c>
      <c r="Q3397" s="2">
        <v>15</v>
      </c>
      <c r="R3397" s="2">
        <v>0</v>
      </c>
      <c r="S3397" s="2">
        <v>0</v>
      </c>
      <c r="T3397" s="2"/>
      <c r="U3397" s="2"/>
    </row>
    <row r="3398" spans="1:21" x14ac:dyDescent="0.25">
      <c r="A3398">
        <v>66769275</v>
      </c>
      <c r="B3398" s="7" t="s">
        <v>1323</v>
      </c>
      <c r="C3398">
        <v>5</v>
      </c>
      <c r="D3398">
        <v>2019</v>
      </c>
      <c r="E3398">
        <v>2</v>
      </c>
      <c r="F3398">
        <v>228</v>
      </c>
      <c r="G3398">
        <v>172</v>
      </c>
      <c r="H3398">
        <v>132</v>
      </c>
      <c r="I3398">
        <v>166</v>
      </c>
      <c r="J3398">
        <v>139</v>
      </c>
      <c r="K3398" t="s">
        <v>2090</v>
      </c>
      <c r="L3398" t="s">
        <v>1564</v>
      </c>
      <c r="M3398">
        <v>1</v>
      </c>
      <c r="N3398" t="s">
        <v>1558</v>
      </c>
      <c r="O3398">
        <v>2017</v>
      </c>
      <c r="P3398" s="2">
        <v>20</v>
      </c>
      <c r="Q3398" s="2">
        <v>20</v>
      </c>
      <c r="R3398" s="2">
        <v>20</v>
      </c>
      <c r="S3398" s="2">
        <v>100</v>
      </c>
      <c r="T3398" s="2"/>
      <c r="U3398" s="2"/>
    </row>
    <row r="3399" spans="1:21" x14ac:dyDescent="0.25">
      <c r="A3399">
        <v>66769275</v>
      </c>
      <c r="B3399" s="7" t="s">
        <v>1323</v>
      </c>
      <c r="C3399">
        <v>5</v>
      </c>
      <c r="D3399">
        <v>2019</v>
      </c>
      <c r="E3399">
        <v>2</v>
      </c>
      <c r="F3399">
        <v>228</v>
      </c>
      <c r="G3399">
        <v>172</v>
      </c>
      <c r="H3399">
        <v>132</v>
      </c>
      <c r="I3399">
        <v>166</v>
      </c>
      <c r="J3399">
        <v>139</v>
      </c>
      <c r="K3399" t="s">
        <v>2090</v>
      </c>
      <c r="L3399" t="s">
        <v>1564</v>
      </c>
      <c r="M3399">
        <v>1</v>
      </c>
      <c r="N3399" t="s">
        <v>1558</v>
      </c>
      <c r="O3399">
        <v>2018</v>
      </c>
      <c r="P3399" s="2">
        <v>22</v>
      </c>
      <c r="Q3399" s="2">
        <v>23</v>
      </c>
      <c r="R3399" s="2">
        <v>23</v>
      </c>
      <c r="S3399" s="2">
        <v>100</v>
      </c>
      <c r="T3399" s="2"/>
      <c r="U3399" s="2"/>
    </row>
    <row r="3400" spans="1:21" x14ac:dyDescent="0.25">
      <c r="A3400">
        <v>66769275</v>
      </c>
      <c r="B3400" s="7" t="s">
        <v>1323</v>
      </c>
      <c r="C3400">
        <v>5</v>
      </c>
      <c r="D3400">
        <v>2019</v>
      </c>
      <c r="E3400">
        <v>2</v>
      </c>
      <c r="F3400">
        <v>228</v>
      </c>
      <c r="G3400">
        <v>172</v>
      </c>
      <c r="H3400">
        <v>132</v>
      </c>
      <c r="I3400">
        <v>166</v>
      </c>
      <c r="J3400">
        <v>139</v>
      </c>
      <c r="K3400" t="s">
        <v>2090</v>
      </c>
      <c r="L3400" t="s">
        <v>1564</v>
      </c>
      <c r="M3400">
        <v>1</v>
      </c>
      <c r="N3400" t="s">
        <v>1558</v>
      </c>
      <c r="O3400">
        <v>2019</v>
      </c>
      <c r="P3400" s="2">
        <v>24</v>
      </c>
      <c r="Q3400" s="2">
        <v>24</v>
      </c>
      <c r="R3400" s="2">
        <v>23</v>
      </c>
      <c r="S3400" s="2">
        <v>95.83</v>
      </c>
      <c r="T3400" s="2">
        <v>95.83</v>
      </c>
      <c r="U3400" s="2">
        <v>88.46</v>
      </c>
    </row>
    <row r="3401" spans="1:21" x14ac:dyDescent="0.25">
      <c r="A3401">
        <v>66769275</v>
      </c>
      <c r="B3401" s="7" t="s">
        <v>1323</v>
      </c>
      <c r="C3401">
        <v>5</v>
      </c>
      <c r="D3401">
        <v>2019</v>
      </c>
      <c r="E3401">
        <v>2</v>
      </c>
      <c r="F3401">
        <v>228</v>
      </c>
      <c r="G3401">
        <v>172</v>
      </c>
      <c r="H3401">
        <v>132</v>
      </c>
      <c r="I3401">
        <v>166</v>
      </c>
      <c r="J3401">
        <v>139</v>
      </c>
      <c r="K3401" t="s">
        <v>2090</v>
      </c>
      <c r="L3401" t="s">
        <v>1564</v>
      </c>
      <c r="M3401">
        <v>1</v>
      </c>
      <c r="N3401" t="s">
        <v>1558</v>
      </c>
      <c r="O3401">
        <v>2020</v>
      </c>
      <c r="P3401" s="2">
        <v>26</v>
      </c>
      <c r="Q3401" s="2">
        <v>26</v>
      </c>
      <c r="R3401" s="2">
        <v>0</v>
      </c>
      <c r="S3401" s="2">
        <v>0</v>
      </c>
      <c r="T3401" s="2"/>
      <c r="U3401" s="2"/>
    </row>
    <row r="3402" spans="1:21" x14ac:dyDescent="0.25">
      <c r="A3402">
        <v>66769275</v>
      </c>
      <c r="B3402" s="7" t="s">
        <v>1326</v>
      </c>
      <c r="C3402">
        <v>5</v>
      </c>
      <c r="D3402">
        <v>2019</v>
      </c>
      <c r="E3402">
        <v>2</v>
      </c>
      <c r="F3402">
        <v>228</v>
      </c>
      <c r="G3402">
        <v>172</v>
      </c>
      <c r="H3402">
        <v>132</v>
      </c>
      <c r="I3402">
        <v>167</v>
      </c>
      <c r="J3402">
        <v>140</v>
      </c>
      <c r="K3402" t="s">
        <v>2091</v>
      </c>
      <c r="L3402" t="s">
        <v>1552</v>
      </c>
      <c r="M3402">
        <v>1</v>
      </c>
      <c r="N3402" t="s">
        <v>1558</v>
      </c>
      <c r="O3402">
        <v>2016</v>
      </c>
      <c r="P3402" s="2">
        <v>500</v>
      </c>
      <c r="Q3402" s="2">
        <v>500</v>
      </c>
      <c r="R3402" s="2">
        <v>500</v>
      </c>
      <c r="S3402" s="2">
        <v>100</v>
      </c>
      <c r="T3402" s="2"/>
      <c r="U3402" s="2"/>
    </row>
    <row r="3403" spans="1:21" x14ac:dyDescent="0.25">
      <c r="A3403">
        <v>66769275</v>
      </c>
      <c r="B3403" s="7" t="s">
        <v>1326</v>
      </c>
      <c r="C3403">
        <v>5</v>
      </c>
      <c r="D3403">
        <v>2019</v>
      </c>
      <c r="E3403">
        <v>2</v>
      </c>
      <c r="F3403">
        <v>228</v>
      </c>
      <c r="G3403">
        <v>172</v>
      </c>
      <c r="H3403">
        <v>132</v>
      </c>
      <c r="I3403">
        <v>167</v>
      </c>
      <c r="J3403">
        <v>140</v>
      </c>
      <c r="K3403" t="s">
        <v>2091</v>
      </c>
      <c r="L3403" t="s">
        <v>1552</v>
      </c>
      <c r="M3403">
        <v>1</v>
      </c>
      <c r="N3403" t="s">
        <v>1558</v>
      </c>
      <c r="O3403">
        <v>2017</v>
      </c>
      <c r="P3403" s="2">
        <v>1000</v>
      </c>
      <c r="Q3403" s="2">
        <v>1810</v>
      </c>
      <c r="R3403" s="2">
        <v>1810</v>
      </c>
      <c r="S3403" s="2">
        <v>100</v>
      </c>
      <c r="T3403" s="2"/>
      <c r="U3403" s="2"/>
    </row>
    <row r="3404" spans="1:21" x14ac:dyDescent="0.25">
      <c r="A3404">
        <v>66769275</v>
      </c>
      <c r="B3404" s="7" t="s">
        <v>1326</v>
      </c>
      <c r="C3404">
        <v>5</v>
      </c>
      <c r="D3404">
        <v>2019</v>
      </c>
      <c r="E3404">
        <v>2</v>
      </c>
      <c r="F3404">
        <v>228</v>
      </c>
      <c r="G3404">
        <v>172</v>
      </c>
      <c r="H3404">
        <v>132</v>
      </c>
      <c r="I3404">
        <v>167</v>
      </c>
      <c r="J3404">
        <v>140</v>
      </c>
      <c r="K3404" t="s">
        <v>2091</v>
      </c>
      <c r="L3404" t="s">
        <v>1552</v>
      </c>
      <c r="M3404">
        <v>1</v>
      </c>
      <c r="N3404" t="s">
        <v>1558</v>
      </c>
      <c r="O3404">
        <v>2018</v>
      </c>
      <c r="P3404" s="2">
        <v>1000</v>
      </c>
      <c r="Q3404" s="2">
        <v>1640</v>
      </c>
      <c r="R3404" s="2">
        <v>3940</v>
      </c>
      <c r="S3404" s="2">
        <v>240.24</v>
      </c>
      <c r="T3404" s="2"/>
      <c r="U3404" s="2"/>
    </row>
    <row r="3405" spans="1:21" x14ac:dyDescent="0.25">
      <c r="A3405">
        <v>66769275</v>
      </c>
      <c r="B3405" s="7" t="s">
        <v>1326</v>
      </c>
      <c r="C3405">
        <v>5</v>
      </c>
      <c r="D3405">
        <v>2019</v>
      </c>
      <c r="E3405">
        <v>2</v>
      </c>
      <c r="F3405">
        <v>228</v>
      </c>
      <c r="G3405">
        <v>172</v>
      </c>
      <c r="H3405">
        <v>132</v>
      </c>
      <c r="I3405">
        <v>167</v>
      </c>
      <c r="J3405">
        <v>140</v>
      </c>
      <c r="K3405" t="s">
        <v>2091</v>
      </c>
      <c r="L3405" t="s">
        <v>1552</v>
      </c>
      <c r="M3405">
        <v>1</v>
      </c>
      <c r="N3405" t="s">
        <v>1558</v>
      </c>
      <c r="O3405">
        <v>2019</v>
      </c>
      <c r="P3405" s="2">
        <v>1000</v>
      </c>
      <c r="Q3405" s="2">
        <v>4807</v>
      </c>
      <c r="R3405" s="2">
        <v>4807</v>
      </c>
      <c r="S3405" s="2">
        <v>100</v>
      </c>
      <c r="T3405" s="2">
        <v>100</v>
      </c>
      <c r="U3405" s="2">
        <v>86.72</v>
      </c>
    </row>
    <row r="3406" spans="1:21" x14ac:dyDescent="0.25">
      <c r="A3406">
        <v>66769275</v>
      </c>
      <c r="B3406" s="7" t="s">
        <v>1326</v>
      </c>
      <c r="C3406">
        <v>5</v>
      </c>
      <c r="D3406">
        <v>2019</v>
      </c>
      <c r="E3406">
        <v>2</v>
      </c>
      <c r="F3406">
        <v>228</v>
      </c>
      <c r="G3406">
        <v>172</v>
      </c>
      <c r="H3406">
        <v>132</v>
      </c>
      <c r="I3406">
        <v>167</v>
      </c>
      <c r="J3406">
        <v>140</v>
      </c>
      <c r="K3406" t="s">
        <v>2091</v>
      </c>
      <c r="L3406" t="s">
        <v>1552</v>
      </c>
      <c r="M3406">
        <v>1</v>
      </c>
      <c r="N3406" t="s">
        <v>1558</v>
      </c>
      <c r="O3406">
        <v>2020</v>
      </c>
      <c r="P3406" s="2">
        <v>500</v>
      </c>
      <c r="Q3406" s="2">
        <v>1693</v>
      </c>
      <c r="R3406" s="2">
        <v>0</v>
      </c>
      <c r="S3406" s="2">
        <v>0</v>
      </c>
      <c r="T3406" s="2"/>
      <c r="U3406" s="2"/>
    </row>
    <row r="3407" spans="1:21" x14ac:dyDescent="0.25">
      <c r="A3407">
        <v>66769275</v>
      </c>
      <c r="B3407" s="7" t="s">
        <v>1328</v>
      </c>
      <c r="C3407">
        <v>5</v>
      </c>
      <c r="D3407">
        <v>2019</v>
      </c>
      <c r="E3407">
        <v>2</v>
      </c>
      <c r="F3407">
        <v>228</v>
      </c>
      <c r="G3407">
        <v>178</v>
      </c>
      <c r="H3407">
        <v>148</v>
      </c>
      <c r="I3407">
        <v>272</v>
      </c>
      <c r="J3407">
        <v>304</v>
      </c>
      <c r="K3407" t="s">
        <v>2092</v>
      </c>
      <c r="L3407" t="s">
        <v>1552</v>
      </c>
      <c r="M3407">
        <v>1</v>
      </c>
      <c r="N3407" t="s">
        <v>1558</v>
      </c>
      <c r="O3407">
        <v>2016</v>
      </c>
      <c r="P3407" s="2">
        <v>15000</v>
      </c>
      <c r="Q3407" s="2">
        <v>15000</v>
      </c>
      <c r="R3407" s="2">
        <v>15000</v>
      </c>
      <c r="S3407" s="2">
        <v>100</v>
      </c>
      <c r="T3407" s="2"/>
      <c r="U3407" s="2"/>
    </row>
    <row r="3408" spans="1:21" x14ac:dyDescent="0.25">
      <c r="A3408">
        <v>66769275</v>
      </c>
      <c r="B3408" s="7" t="s">
        <v>1328</v>
      </c>
      <c r="C3408">
        <v>5</v>
      </c>
      <c r="D3408">
        <v>2019</v>
      </c>
      <c r="E3408">
        <v>2</v>
      </c>
      <c r="F3408">
        <v>228</v>
      </c>
      <c r="G3408">
        <v>178</v>
      </c>
      <c r="H3408">
        <v>148</v>
      </c>
      <c r="I3408">
        <v>272</v>
      </c>
      <c r="J3408">
        <v>304</v>
      </c>
      <c r="K3408" t="s">
        <v>2092</v>
      </c>
      <c r="L3408" t="s">
        <v>1552</v>
      </c>
      <c r="M3408">
        <v>1</v>
      </c>
      <c r="N3408" t="s">
        <v>1558</v>
      </c>
      <c r="O3408">
        <v>2017</v>
      </c>
      <c r="P3408" s="2">
        <v>20000</v>
      </c>
      <c r="Q3408" s="2">
        <v>40066</v>
      </c>
      <c r="R3408" s="2">
        <v>40066</v>
      </c>
      <c r="S3408" s="2">
        <v>100</v>
      </c>
      <c r="T3408" s="2"/>
      <c r="U3408" s="2"/>
    </row>
    <row r="3409" spans="1:21" x14ac:dyDescent="0.25">
      <c r="A3409">
        <v>66769275</v>
      </c>
      <c r="B3409" s="7" t="s">
        <v>1328</v>
      </c>
      <c r="C3409">
        <v>5</v>
      </c>
      <c r="D3409">
        <v>2019</v>
      </c>
      <c r="E3409">
        <v>2</v>
      </c>
      <c r="F3409">
        <v>228</v>
      </c>
      <c r="G3409">
        <v>178</v>
      </c>
      <c r="H3409">
        <v>148</v>
      </c>
      <c r="I3409">
        <v>272</v>
      </c>
      <c r="J3409">
        <v>304</v>
      </c>
      <c r="K3409" t="s">
        <v>2092</v>
      </c>
      <c r="L3409" t="s">
        <v>1552</v>
      </c>
      <c r="M3409">
        <v>1</v>
      </c>
      <c r="N3409" t="s">
        <v>1558</v>
      </c>
      <c r="O3409">
        <v>2018</v>
      </c>
      <c r="P3409" s="2">
        <v>20000</v>
      </c>
      <c r="Q3409" s="2">
        <v>24924</v>
      </c>
      <c r="R3409" s="2">
        <v>70596</v>
      </c>
      <c r="S3409" s="2">
        <v>283.25</v>
      </c>
      <c r="T3409" s="2"/>
      <c r="U3409" s="2"/>
    </row>
    <row r="3410" spans="1:21" x14ac:dyDescent="0.25">
      <c r="A3410">
        <v>66769275</v>
      </c>
      <c r="B3410" s="7" t="s">
        <v>1328</v>
      </c>
      <c r="C3410">
        <v>5</v>
      </c>
      <c r="D3410">
        <v>2019</v>
      </c>
      <c r="E3410">
        <v>2</v>
      </c>
      <c r="F3410">
        <v>228</v>
      </c>
      <c r="G3410">
        <v>178</v>
      </c>
      <c r="H3410">
        <v>148</v>
      </c>
      <c r="I3410">
        <v>272</v>
      </c>
      <c r="J3410">
        <v>304</v>
      </c>
      <c r="K3410" t="s">
        <v>2092</v>
      </c>
      <c r="L3410" t="s">
        <v>1552</v>
      </c>
      <c r="M3410">
        <v>1</v>
      </c>
      <c r="N3410" t="s">
        <v>1558</v>
      </c>
      <c r="O3410">
        <v>2019</v>
      </c>
      <c r="P3410" s="2">
        <v>20000</v>
      </c>
      <c r="Q3410" s="2">
        <v>73648</v>
      </c>
      <c r="R3410" s="2">
        <v>73648</v>
      </c>
      <c r="S3410" s="2">
        <v>100</v>
      </c>
      <c r="T3410" s="2">
        <v>100</v>
      </c>
      <c r="U3410" s="2">
        <v>86.41</v>
      </c>
    </row>
    <row r="3411" spans="1:21" x14ac:dyDescent="0.25">
      <c r="A3411">
        <v>66769275</v>
      </c>
      <c r="B3411" s="7" t="s">
        <v>1328</v>
      </c>
      <c r="C3411">
        <v>5</v>
      </c>
      <c r="D3411">
        <v>2019</v>
      </c>
      <c r="E3411">
        <v>2</v>
      </c>
      <c r="F3411">
        <v>228</v>
      </c>
      <c r="G3411">
        <v>178</v>
      </c>
      <c r="H3411">
        <v>148</v>
      </c>
      <c r="I3411">
        <v>272</v>
      </c>
      <c r="J3411">
        <v>304</v>
      </c>
      <c r="K3411" t="s">
        <v>2092</v>
      </c>
      <c r="L3411" t="s">
        <v>1552</v>
      </c>
      <c r="M3411">
        <v>1</v>
      </c>
      <c r="N3411" t="s">
        <v>1558</v>
      </c>
      <c r="O3411">
        <v>2020</v>
      </c>
      <c r="P3411" s="2">
        <v>5000</v>
      </c>
      <c r="Q3411" s="2">
        <v>31352</v>
      </c>
      <c r="R3411" s="2">
        <v>0</v>
      </c>
      <c r="S3411" s="2">
        <v>0</v>
      </c>
      <c r="T3411" s="2"/>
      <c r="U3411" s="2"/>
    </row>
    <row r="3412" spans="1:21" x14ac:dyDescent="0.25">
      <c r="A3412">
        <v>66769275</v>
      </c>
      <c r="B3412" s="7" t="s">
        <v>1330</v>
      </c>
      <c r="C3412">
        <v>5</v>
      </c>
      <c r="D3412">
        <v>2019</v>
      </c>
      <c r="E3412">
        <v>2</v>
      </c>
      <c r="F3412">
        <v>228</v>
      </c>
      <c r="G3412">
        <v>201</v>
      </c>
      <c r="H3412">
        <v>185</v>
      </c>
      <c r="I3412">
        <v>71</v>
      </c>
      <c r="J3412">
        <v>391</v>
      </c>
      <c r="K3412" t="s">
        <v>1554</v>
      </c>
      <c r="L3412" t="s">
        <v>1552</v>
      </c>
      <c r="M3412">
        <v>2</v>
      </c>
      <c r="N3412" t="s">
        <v>1556</v>
      </c>
      <c r="O3412">
        <v>2016</v>
      </c>
      <c r="P3412" s="2">
        <v>5</v>
      </c>
      <c r="Q3412" s="2">
        <v>5</v>
      </c>
      <c r="R3412" s="2">
        <v>5</v>
      </c>
      <c r="S3412" s="2">
        <v>100</v>
      </c>
      <c r="T3412" s="2"/>
      <c r="U3412" s="2"/>
    </row>
    <row r="3413" spans="1:21" x14ac:dyDescent="0.25">
      <c r="A3413">
        <v>66769275</v>
      </c>
      <c r="B3413" s="7" t="s">
        <v>1330</v>
      </c>
      <c r="C3413">
        <v>5</v>
      </c>
      <c r="D3413">
        <v>2019</v>
      </c>
      <c r="E3413">
        <v>2</v>
      </c>
      <c r="F3413">
        <v>228</v>
      </c>
      <c r="G3413">
        <v>201</v>
      </c>
      <c r="H3413">
        <v>185</v>
      </c>
      <c r="I3413">
        <v>71</v>
      </c>
      <c r="J3413">
        <v>391</v>
      </c>
      <c r="K3413" t="s">
        <v>1554</v>
      </c>
      <c r="L3413" t="s">
        <v>1552</v>
      </c>
      <c r="M3413">
        <v>2</v>
      </c>
      <c r="N3413" t="s">
        <v>1556</v>
      </c>
      <c r="O3413">
        <v>2017</v>
      </c>
      <c r="P3413" s="2">
        <v>25</v>
      </c>
      <c r="Q3413" s="2">
        <v>25</v>
      </c>
      <c r="R3413" s="2">
        <v>25</v>
      </c>
      <c r="S3413" s="2">
        <v>100</v>
      </c>
      <c r="T3413" s="2"/>
      <c r="U3413" s="2"/>
    </row>
    <row r="3414" spans="1:21" x14ac:dyDescent="0.25">
      <c r="A3414">
        <v>66769275</v>
      </c>
      <c r="B3414" s="7" t="s">
        <v>1330</v>
      </c>
      <c r="C3414">
        <v>5</v>
      </c>
      <c r="D3414">
        <v>2019</v>
      </c>
      <c r="E3414">
        <v>2</v>
      </c>
      <c r="F3414">
        <v>228</v>
      </c>
      <c r="G3414">
        <v>201</v>
      </c>
      <c r="H3414">
        <v>185</v>
      </c>
      <c r="I3414">
        <v>71</v>
      </c>
      <c r="J3414">
        <v>391</v>
      </c>
      <c r="K3414" t="s">
        <v>1554</v>
      </c>
      <c r="L3414" t="s">
        <v>1552</v>
      </c>
      <c r="M3414">
        <v>2</v>
      </c>
      <c r="N3414" t="s">
        <v>1556</v>
      </c>
      <c r="O3414">
        <v>2018</v>
      </c>
      <c r="P3414" s="2">
        <v>30</v>
      </c>
      <c r="Q3414" s="2">
        <v>30</v>
      </c>
      <c r="R3414" s="2">
        <v>30</v>
      </c>
      <c r="S3414" s="2">
        <v>100</v>
      </c>
      <c r="T3414" s="2"/>
      <c r="U3414" s="2"/>
    </row>
    <row r="3415" spans="1:21" x14ac:dyDescent="0.25">
      <c r="A3415">
        <v>66769275</v>
      </c>
      <c r="B3415" s="7" t="s">
        <v>1330</v>
      </c>
      <c r="C3415">
        <v>5</v>
      </c>
      <c r="D3415">
        <v>2019</v>
      </c>
      <c r="E3415">
        <v>2</v>
      </c>
      <c r="F3415">
        <v>228</v>
      </c>
      <c r="G3415">
        <v>201</v>
      </c>
      <c r="H3415">
        <v>185</v>
      </c>
      <c r="I3415">
        <v>71</v>
      </c>
      <c r="J3415">
        <v>391</v>
      </c>
      <c r="K3415" t="s">
        <v>1554</v>
      </c>
      <c r="L3415" t="s">
        <v>1552</v>
      </c>
      <c r="M3415">
        <v>2</v>
      </c>
      <c r="N3415" t="s">
        <v>1556</v>
      </c>
      <c r="O3415">
        <v>2019</v>
      </c>
      <c r="P3415" s="2">
        <v>20</v>
      </c>
      <c r="Q3415" s="2">
        <v>0</v>
      </c>
      <c r="R3415" s="2">
        <v>0</v>
      </c>
      <c r="S3415" s="2">
        <v>0</v>
      </c>
      <c r="T3415" s="2">
        <v>100</v>
      </c>
      <c r="U3415" s="2">
        <v>100</v>
      </c>
    </row>
    <row r="3416" spans="1:21" x14ac:dyDescent="0.25">
      <c r="A3416">
        <v>66769275</v>
      </c>
      <c r="B3416" s="7" t="s">
        <v>1330</v>
      </c>
      <c r="C3416">
        <v>5</v>
      </c>
      <c r="D3416">
        <v>2019</v>
      </c>
      <c r="E3416">
        <v>2</v>
      </c>
      <c r="F3416">
        <v>228</v>
      </c>
      <c r="G3416">
        <v>201</v>
      </c>
      <c r="H3416">
        <v>185</v>
      </c>
      <c r="I3416">
        <v>71</v>
      </c>
      <c r="J3416">
        <v>391</v>
      </c>
      <c r="K3416" t="s">
        <v>1554</v>
      </c>
      <c r="L3416" t="s">
        <v>1552</v>
      </c>
      <c r="M3416">
        <v>2</v>
      </c>
      <c r="N3416" t="s">
        <v>1556</v>
      </c>
      <c r="O3416">
        <v>2020</v>
      </c>
      <c r="P3416" s="2">
        <v>10</v>
      </c>
      <c r="Q3416" s="2">
        <v>0</v>
      </c>
      <c r="R3416" s="2">
        <v>0</v>
      </c>
      <c r="S3416" s="2">
        <v>0</v>
      </c>
      <c r="T3416" s="2"/>
      <c r="U3416" s="2"/>
    </row>
    <row r="3417" spans="1:21" x14ac:dyDescent="0.25">
      <c r="A3417">
        <v>66769275</v>
      </c>
      <c r="B3417" s="7" t="s">
        <v>1331</v>
      </c>
      <c r="C3417">
        <v>5</v>
      </c>
      <c r="D3417">
        <v>2019</v>
      </c>
      <c r="E3417">
        <v>2</v>
      </c>
      <c r="F3417">
        <v>228</v>
      </c>
      <c r="G3417">
        <v>201</v>
      </c>
      <c r="H3417">
        <v>185</v>
      </c>
      <c r="I3417">
        <v>544</v>
      </c>
      <c r="J3417">
        <v>557</v>
      </c>
      <c r="K3417" t="s">
        <v>1557</v>
      </c>
      <c r="L3417" t="s">
        <v>1555</v>
      </c>
      <c r="M3417">
        <v>1</v>
      </c>
      <c r="N3417" t="s">
        <v>1558</v>
      </c>
      <c r="O3417">
        <v>2016</v>
      </c>
      <c r="P3417" s="2">
        <v>0</v>
      </c>
      <c r="Q3417" s="2">
        <v>0</v>
      </c>
      <c r="R3417" s="2">
        <v>0</v>
      </c>
      <c r="S3417" s="2">
        <v>0</v>
      </c>
      <c r="T3417" s="2"/>
      <c r="U3417" s="2"/>
    </row>
    <row r="3418" spans="1:21" x14ac:dyDescent="0.25">
      <c r="A3418">
        <v>66769275</v>
      </c>
      <c r="B3418" s="7" t="s">
        <v>1331</v>
      </c>
      <c r="C3418">
        <v>5</v>
      </c>
      <c r="D3418">
        <v>2019</v>
      </c>
      <c r="E3418">
        <v>2</v>
      </c>
      <c r="F3418">
        <v>228</v>
      </c>
      <c r="G3418">
        <v>201</v>
      </c>
      <c r="H3418">
        <v>185</v>
      </c>
      <c r="I3418">
        <v>544</v>
      </c>
      <c r="J3418">
        <v>557</v>
      </c>
      <c r="K3418" t="s">
        <v>1557</v>
      </c>
      <c r="L3418" t="s">
        <v>1555</v>
      </c>
      <c r="M3418">
        <v>1</v>
      </c>
      <c r="N3418" t="s">
        <v>1558</v>
      </c>
      <c r="O3418">
        <v>2017</v>
      </c>
      <c r="P3418" s="2">
        <v>0</v>
      </c>
      <c r="Q3418" s="2">
        <v>0</v>
      </c>
      <c r="R3418" s="2">
        <v>0</v>
      </c>
      <c r="S3418" s="2">
        <v>0</v>
      </c>
      <c r="T3418" s="2"/>
      <c r="U3418" s="2"/>
    </row>
    <row r="3419" spans="1:21" x14ac:dyDescent="0.25">
      <c r="A3419">
        <v>66769275</v>
      </c>
      <c r="B3419" s="7" t="s">
        <v>1331</v>
      </c>
      <c r="C3419">
        <v>5</v>
      </c>
      <c r="D3419">
        <v>2019</v>
      </c>
      <c r="E3419">
        <v>2</v>
      </c>
      <c r="F3419">
        <v>228</v>
      </c>
      <c r="G3419">
        <v>201</v>
      </c>
      <c r="H3419">
        <v>185</v>
      </c>
      <c r="I3419">
        <v>544</v>
      </c>
      <c r="J3419">
        <v>557</v>
      </c>
      <c r="K3419" t="s">
        <v>1557</v>
      </c>
      <c r="L3419" t="s">
        <v>1555</v>
      </c>
      <c r="M3419">
        <v>1</v>
      </c>
      <c r="N3419" t="s">
        <v>1558</v>
      </c>
      <c r="O3419">
        <v>2018</v>
      </c>
      <c r="P3419" s="2">
        <v>0</v>
      </c>
      <c r="Q3419" s="2">
        <v>0</v>
      </c>
      <c r="R3419" s="2">
        <v>0</v>
      </c>
      <c r="S3419" s="2">
        <v>0</v>
      </c>
      <c r="T3419" s="2"/>
      <c r="U3419" s="2"/>
    </row>
    <row r="3420" spans="1:21" x14ac:dyDescent="0.25">
      <c r="A3420">
        <v>66769275</v>
      </c>
      <c r="B3420" s="7" t="s">
        <v>1331</v>
      </c>
      <c r="C3420">
        <v>5</v>
      </c>
      <c r="D3420">
        <v>2019</v>
      </c>
      <c r="E3420">
        <v>2</v>
      </c>
      <c r="F3420">
        <v>228</v>
      </c>
      <c r="G3420">
        <v>201</v>
      </c>
      <c r="H3420">
        <v>185</v>
      </c>
      <c r="I3420">
        <v>544</v>
      </c>
      <c r="J3420">
        <v>557</v>
      </c>
      <c r="K3420" t="s">
        <v>1557</v>
      </c>
      <c r="L3420" t="s">
        <v>1555</v>
      </c>
      <c r="M3420">
        <v>1</v>
      </c>
      <c r="N3420" t="s">
        <v>1558</v>
      </c>
      <c r="O3420">
        <v>2019</v>
      </c>
      <c r="P3420" s="2">
        <v>0</v>
      </c>
      <c r="Q3420" s="2">
        <v>100</v>
      </c>
      <c r="R3420" s="2">
        <v>100</v>
      </c>
      <c r="S3420" s="2">
        <v>100</v>
      </c>
      <c r="T3420" s="2">
        <v>100</v>
      </c>
      <c r="U3420" s="2">
        <v>50</v>
      </c>
    </row>
    <row r="3421" spans="1:21" x14ac:dyDescent="0.25">
      <c r="A3421">
        <v>66769275</v>
      </c>
      <c r="B3421" s="7" t="s">
        <v>1331</v>
      </c>
      <c r="C3421">
        <v>5</v>
      </c>
      <c r="D3421">
        <v>2019</v>
      </c>
      <c r="E3421">
        <v>2</v>
      </c>
      <c r="F3421">
        <v>228</v>
      </c>
      <c r="G3421">
        <v>201</v>
      </c>
      <c r="H3421">
        <v>185</v>
      </c>
      <c r="I3421">
        <v>544</v>
      </c>
      <c r="J3421">
        <v>557</v>
      </c>
      <c r="K3421" t="s">
        <v>1557</v>
      </c>
      <c r="L3421" t="s">
        <v>1555</v>
      </c>
      <c r="M3421">
        <v>1</v>
      </c>
      <c r="N3421" t="s">
        <v>1558</v>
      </c>
      <c r="O3421">
        <v>2020</v>
      </c>
      <c r="P3421" s="2">
        <v>0</v>
      </c>
      <c r="Q3421" s="2">
        <v>100</v>
      </c>
      <c r="R3421" s="2">
        <v>0</v>
      </c>
      <c r="S3421" s="2">
        <v>0</v>
      </c>
      <c r="T3421" s="2"/>
      <c r="U3421" s="2"/>
    </row>
    <row r="3422" spans="1:21" x14ac:dyDescent="0.25">
      <c r="A3422">
        <v>66769275</v>
      </c>
      <c r="B3422" s="7" t="s">
        <v>1332</v>
      </c>
      <c r="C3422">
        <v>5</v>
      </c>
      <c r="D3422">
        <v>2019</v>
      </c>
      <c r="E3422">
        <v>2</v>
      </c>
      <c r="F3422">
        <v>229</v>
      </c>
      <c r="G3422">
        <v>198</v>
      </c>
      <c r="H3422">
        <v>179</v>
      </c>
      <c r="I3422">
        <v>449</v>
      </c>
      <c r="J3422">
        <v>352</v>
      </c>
      <c r="K3422" t="s">
        <v>1908</v>
      </c>
      <c r="L3422" t="s">
        <v>1564</v>
      </c>
      <c r="M3422">
        <v>1</v>
      </c>
      <c r="N3422" t="s">
        <v>1558</v>
      </c>
      <c r="O3422">
        <v>2017</v>
      </c>
      <c r="P3422" s="2">
        <v>0</v>
      </c>
      <c r="Q3422" s="2">
        <v>5</v>
      </c>
      <c r="R3422" s="2">
        <v>5</v>
      </c>
      <c r="S3422" s="2">
        <v>100</v>
      </c>
      <c r="T3422" s="2"/>
      <c r="U3422" s="2"/>
    </row>
    <row r="3423" spans="1:21" x14ac:dyDescent="0.25">
      <c r="A3423">
        <v>66769275</v>
      </c>
      <c r="B3423" s="7" t="s">
        <v>1332</v>
      </c>
      <c r="C3423">
        <v>5</v>
      </c>
      <c r="D3423">
        <v>2019</v>
      </c>
      <c r="E3423">
        <v>2</v>
      </c>
      <c r="F3423">
        <v>229</v>
      </c>
      <c r="G3423">
        <v>198</v>
      </c>
      <c r="H3423">
        <v>179</v>
      </c>
      <c r="I3423">
        <v>449</v>
      </c>
      <c r="J3423">
        <v>352</v>
      </c>
      <c r="K3423" t="s">
        <v>1908</v>
      </c>
      <c r="L3423" t="s">
        <v>1564</v>
      </c>
      <c r="M3423">
        <v>1</v>
      </c>
      <c r="N3423" t="s">
        <v>1558</v>
      </c>
      <c r="O3423">
        <v>2018</v>
      </c>
      <c r="P3423" s="2">
        <v>0</v>
      </c>
      <c r="Q3423" s="2">
        <v>12</v>
      </c>
      <c r="R3423" s="2">
        <v>12</v>
      </c>
      <c r="S3423" s="2">
        <v>100</v>
      </c>
      <c r="T3423" s="2"/>
      <c r="U3423" s="2"/>
    </row>
    <row r="3424" spans="1:21" x14ac:dyDescent="0.25">
      <c r="A3424">
        <v>66769275</v>
      </c>
      <c r="B3424" s="7" t="s">
        <v>1332</v>
      </c>
      <c r="C3424">
        <v>5</v>
      </c>
      <c r="D3424">
        <v>2019</v>
      </c>
      <c r="E3424">
        <v>2</v>
      </c>
      <c r="F3424">
        <v>229</v>
      </c>
      <c r="G3424">
        <v>198</v>
      </c>
      <c r="H3424">
        <v>179</v>
      </c>
      <c r="I3424">
        <v>449</v>
      </c>
      <c r="J3424">
        <v>352</v>
      </c>
      <c r="K3424" t="s">
        <v>1908</v>
      </c>
      <c r="L3424" t="s">
        <v>1564</v>
      </c>
      <c r="M3424">
        <v>1</v>
      </c>
      <c r="N3424" t="s">
        <v>1558</v>
      </c>
      <c r="O3424">
        <v>2019</v>
      </c>
      <c r="P3424" s="2">
        <v>0</v>
      </c>
      <c r="Q3424" s="2">
        <v>15</v>
      </c>
      <c r="R3424" s="2">
        <v>15</v>
      </c>
      <c r="S3424" s="2">
        <v>100</v>
      </c>
      <c r="T3424" s="2">
        <v>100</v>
      </c>
      <c r="U3424" s="2">
        <v>93.75</v>
      </c>
    </row>
    <row r="3425" spans="1:21" x14ac:dyDescent="0.25">
      <c r="A3425">
        <v>66769275</v>
      </c>
      <c r="B3425" s="7" t="s">
        <v>1332</v>
      </c>
      <c r="C3425">
        <v>5</v>
      </c>
      <c r="D3425">
        <v>2019</v>
      </c>
      <c r="E3425">
        <v>2</v>
      </c>
      <c r="F3425">
        <v>229</v>
      </c>
      <c r="G3425">
        <v>198</v>
      </c>
      <c r="H3425">
        <v>179</v>
      </c>
      <c r="I3425">
        <v>449</v>
      </c>
      <c r="J3425">
        <v>352</v>
      </c>
      <c r="K3425" t="s">
        <v>1908</v>
      </c>
      <c r="L3425" t="s">
        <v>1564</v>
      </c>
      <c r="M3425">
        <v>1</v>
      </c>
      <c r="N3425" t="s">
        <v>1558</v>
      </c>
      <c r="O3425">
        <v>2020</v>
      </c>
      <c r="P3425" s="2">
        <v>0</v>
      </c>
      <c r="Q3425" s="2">
        <v>16</v>
      </c>
      <c r="R3425" s="2">
        <v>0</v>
      </c>
      <c r="S3425" s="2">
        <v>0</v>
      </c>
      <c r="T3425" s="2"/>
      <c r="U3425" s="2"/>
    </row>
    <row r="3426" spans="1:21" x14ac:dyDescent="0.25">
      <c r="A3426">
        <v>66769275</v>
      </c>
      <c r="B3426" s="7" t="s">
        <v>1333</v>
      </c>
      <c r="C3426">
        <v>5</v>
      </c>
      <c r="D3426">
        <v>2019</v>
      </c>
      <c r="E3426">
        <v>2</v>
      </c>
      <c r="F3426">
        <v>229</v>
      </c>
      <c r="G3426">
        <v>201</v>
      </c>
      <c r="H3426">
        <v>185</v>
      </c>
      <c r="I3426">
        <v>70</v>
      </c>
      <c r="J3426">
        <v>390</v>
      </c>
      <c r="K3426" t="s">
        <v>1573</v>
      </c>
      <c r="L3426" t="s">
        <v>1564</v>
      </c>
      <c r="M3426">
        <v>1</v>
      </c>
      <c r="N3426" t="s">
        <v>1558</v>
      </c>
      <c r="O3426">
        <v>2017</v>
      </c>
      <c r="P3426" s="2">
        <v>0</v>
      </c>
      <c r="Q3426" s="2">
        <v>28</v>
      </c>
      <c r="R3426" s="2">
        <v>5</v>
      </c>
      <c r="S3426" s="2">
        <v>17.86</v>
      </c>
      <c r="T3426" s="2"/>
      <c r="U3426" s="2"/>
    </row>
    <row r="3427" spans="1:21" x14ac:dyDescent="0.25">
      <c r="A3427">
        <v>66769275</v>
      </c>
      <c r="B3427" s="7" t="s">
        <v>1333</v>
      </c>
      <c r="C3427">
        <v>5</v>
      </c>
      <c r="D3427">
        <v>2019</v>
      </c>
      <c r="E3427">
        <v>2</v>
      </c>
      <c r="F3427">
        <v>229</v>
      </c>
      <c r="G3427">
        <v>201</v>
      </c>
      <c r="H3427">
        <v>185</v>
      </c>
      <c r="I3427">
        <v>70</v>
      </c>
      <c r="J3427">
        <v>390</v>
      </c>
      <c r="K3427" t="s">
        <v>1573</v>
      </c>
      <c r="L3427" t="s">
        <v>1564</v>
      </c>
      <c r="M3427">
        <v>1</v>
      </c>
      <c r="N3427" t="s">
        <v>1558</v>
      </c>
      <c r="O3427">
        <v>2018</v>
      </c>
      <c r="P3427" s="2">
        <v>0</v>
      </c>
      <c r="Q3427" s="2">
        <v>40</v>
      </c>
      <c r="R3427" s="2">
        <v>36</v>
      </c>
      <c r="S3427" s="2">
        <v>90</v>
      </c>
      <c r="T3427" s="2"/>
      <c r="U3427" s="2"/>
    </row>
    <row r="3428" spans="1:21" x14ac:dyDescent="0.25">
      <c r="A3428">
        <v>66769275</v>
      </c>
      <c r="B3428" s="7" t="s">
        <v>1333</v>
      </c>
      <c r="C3428">
        <v>5</v>
      </c>
      <c r="D3428">
        <v>2019</v>
      </c>
      <c r="E3428">
        <v>2</v>
      </c>
      <c r="F3428">
        <v>229</v>
      </c>
      <c r="G3428">
        <v>201</v>
      </c>
      <c r="H3428">
        <v>185</v>
      </c>
      <c r="I3428">
        <v>70</v>
      </c>
      <c r="J3428">
        <v>390</v>
      </c>
      <c r="K3428" t="s">
        <v>1573</v>
      </c>
      <c r="L3428" t="s">
        <v>1564</v>
      </c>
      <c r="M3428">
        <v>1</v>
      </c>
      <c r="N3428" t="s">
        <v>1558</v>
      </c>
      <c r="O3428">
        <v>2019</v>
      </c>
      <c r="P3428" s="2">
        <v>0</v>
      </c>
      <c r="Q3428" s="2">
        <v>60</v>
      </c>
      <c r="R3428" s="2">
        <v>60</v>
      </c>
      <c r="S3428" s="2">
        <v>100</v>
      </c>
      <c r="T3428" s="2">
        <v>100</v>
      </c>
      <c r="U3428" s="2">
        <v>60</v>
      </c>
    </row>
    <row r="3429" spans="1:21" x14ac:dyDescent="0.25">
      <c r="A3429">
        <v>66769275</v>
      </c>
      <c r="B3429" s="7" t="s">
        <v>1333</v>
      </c>
      <c r="C3429">
        <v>5</v>
      </c>
      <c r="D3429">
        <v>2019</v>
      </c>
      <c r="E3429">
        <v>2</v>
      </c>
      <c r="F3429">
        <v>229</v>
      </c>
      <c r="G3429">
        <v>201</v>
      </c>
      <c r="H3429">
        <v>185</v>
      </c>
      <c r="I3429">
        <v>70</v>
      </c>
      <c r="J3429">
        <v>390</v>
      </c>
      <c r="K3429" t="s">
        <v>1573</v>
      </c>
      <c r="L3429" t="s">
        <v>1564</v>
      </c>
      <c r="M3429">
        <v>1</v>
      </c>
      <c r="N3429" t="s">
        <v>1558</v>
      </c>
      <c r="O3429">
        <v>2020</v>
      </c>
      <c r="P3429" s="2">
        <v>0</v>
      </c>
      <c r="Q3429" s="2">
        <v>100</v>
      </c>
      <c r="R3429" s="2">
        <v>0</v>
      </c>
      <c r="S3429" s="2">
        <v>0</v>
      </c>
      <c r="T3429" s="2"/>
      <c r="U3429" s="2"/>
    </row>
    <row r="3430" spans="1:21" x14ac:dyDescent="0.25">
      <c r="A3430">
        <v>66769275</v>
      </c>
      <c r="B3430" s="7" t="s">
        <v>1334</v>
      </c>
      <c r="C3430">
        <v>5</v>
      </c>
      <c r="D3430">
        <v>2019</v>
      </c>
      <c r="E3430">
        <v>2</v>
      </c>
      <c r="F3430">
        <v>229</v>
      </c>
      <c r="G3430">
        <v>201</v>
      </c>
      <c r="H3430">
        <v>185</v>
      </c>
      <c r="I3430">
        <v>71</v>
      </c>
      <c r="J3430">
        <v>391</v>
      </c>
      <c r="K3430" t="s">
        <v>1554</v>
      </c>
      <c r="L3430" t="s">
        <v>1564</v>
      </c>
      <c r="M3430">
        <v>2</v>
      </c>
      <c r="N3430" t="s">
        <v>1556</v>
      </c>
      <c r="O3430">
        <v>2017</v>
      </c>
      <c r="P3430" s="2">
        <v>0</v>
      </c>
      <c r="Q3430" s="2">
        <v>20</v>
      </c>
      <c r="R3430" s="2">
        <v>15</v>
      </c>
      <c r="S3430" s="2">
        <v>75</v>
      </c>
      <c r="T3430" s="2"/>
      <c r="U3430" s="2"/>
    </row>
    <row r="3431" spans="1:21" x14ac:dyDescent="0.25">
      <c r="A3431">
        <v>66769275</v>
      </c>
      <c r="B3431" s="7" t="s">
        <v>1334</v>
      </c>
      <c r="C3431">
        <v>5</v>
      </c>
      <c r="D3431">
        <v>2019</v>
      </c>
      <c r="E3431">
        <v>2</v>
      </c>
      <c r="F3431">
        <v>229</v>
      </c>
      <c r="G3431">
        <v>201</v>
      </c>
      <c r="H3431">
        <v>185</v>
      </c>
      <c r="I3431">
        <v>71</v>
      </c>
      <c r="J3431">
        <v>391</v>
      </c>
      <c r="K3431" t="s">
        <v>1554</v>
      </c>
      <c r="L3431" t="s">
        <v>1564</v>
      </c>
      <c r="M3431">
        <v>2</v>
      </c>
      <c r="N3431" t="s">
        <v>1556</v>
      </c>
      <c r="O3431">
        <v>2018</v>
      </c>
      <c r="P3431" s="2">
        <v>0</v>
      </c>
      <c r="Q3431" s="2">
        <v>50</v>
      </c>
      <c r="R3431" s="2">
        <v>47</v>
      </c>
      <c r="S3431" s="2">
        <v>94</v>
      </c>
      <c r="T3431" s="2"/>
      <c r="U3431" s="2"/>
    </row>
    <row r="3432" spans="1:21" x14ac:dyDescent="0.25">
      <c r="A3432">
        <v>66769275</v>
      </c>
      <c r="B3432" s="7" t="s">
        <v>1334</v>
      </c>
      <c r="C3432">
        <v>5</v>
      </c>
      <c r="D3432">
        <v>2019</v>
      </c>
      <c r="E3432">
        <v>2</v>
      </c>
      <c r="F3432">
        <v>229</v>
      </c>
      <c r="G3432">
        <v>201</v>
      </c>
      <c r="H3432">
        <v>185</v>
      </c>
      <c r="I3432">
        <v>71</v>
      </c>
      <c r="J3432">
        <v>391</v>
      </c>
      <c r="K3432" t="s">
        <v>1554</v>
      </c>
      <c r="L3432" t="s">
        <v>1564</v>
      </c>
      <c r="M3432">
        <v>2</v>
      </c>
      <c r="N3432" t="s">
        <v>1556</v>
      </c>
      <c r="O3432">
        <v>2019</v>
      </c>
      <c r="P3432" s="2">
        <v>0</v>
      </c>
      <c r="Q3432" s="2">
        <v>0</v>
      </c>
      <c r="R3432" s="2">
        <v>0</v>
      </c>
      <c r="S3432" s="2">
        <v>0</v>
      </c>
      <c r="T3432" s="2">
        <v>94</v>
      </c>
      <c r="U3432" s="2">
        <v>52.22</v>
      </c>
    </row>
    <row r="3433" spans="1:21" x14ac:dyDescent="0.25">
      <c r="A3433">
        <v>66769275</v>
      </c>
      <c r="B3433" s="7" t="s">
        <v>1334</v>
      </c>
      <c r="C3433">
        <v>5</v>
      </c>
      <c r="D3433">
        <v>2019</v>
      </c>
      <c r="E3433">
        <v>2</v>
      </c>
      <c r="F3433">
        <v>229</v>
      </c>
      <c r="G3433">
        <v>201</v>
      </c>
      <c r="H3433">
        <v>185</v>
      </c>
      <c r="I3433">
        <v>71</v>
      </c>
      <c r="J3433">
        <v>391</v>
      </c>
      <c r="K3433" t="s">
        <v>1554</v>
      </c>
      <c r="L3433" t="s">
        <v>1564</v>
      </c>
      <c r="M3433">
        <v>2</v>
      </c>
      <c r="N3433" t="s">
        <v>1556</v>
      </c>
      <c r="O3433">
        <v>2020</v>
      </c>
      <c r="P3433" s="2">
        <v>0</v>
      </c>
      <c r="Q3433" s="2">
        <v>0</v>
      </c>
      <c r="R3433" s="2">
        <v>0</v>
      </c>
      <c r="S3433" s="2">
        <v>0</v>
      </c>
      <c r="T3433" s="2"/>
      <c r="U3433" s="2"/>
    </row>
    <row r="3434" spans="1:21" x14ac:dyDescent="0.25">
      <c r="A3434">
        <v>66769275</v>
      </c>
      <c r="B3434" s="7" t="s">
        <v>1335</v>
      </c>
      <c r="C3434">
        <v>5</v>
      </c>
      <c r="D3434">
        <v>2019</v>
      </c>
      <c r="E3434">
        <v>2</v>
      </c>
      <c r="F3434">
        <v>229</v>
      </c>
      <c r="G3434">
        <v>201</v>
      </c>
      <c r="H3434">
        <v>185</v>
      </c>
      <c r="I3434">
        <v>544</v>
      </c>
      <c r="J3434">
        <v>557</v>
      </c>
      <c r="K3434" t="s">
        <v>1557</v>
      </c>
      <c r="L3434" t="s">
        <v>1555</v>
      </c>
      <c r="M3434">
        <v>1</v>
      </c>
      <c r="N3434" t="s">
        <v>1558</v>
      </c>
      <c r="O3434">
        <v>2017</v>
      </c>
      <c r="P3434" s="2">
        <v>0</v>
      </c>
      <c r="Q3434" s="2">
        <v>0</v>
      </c>
      <c r="R3434" s="2">
        <v>0</v>
      </c>
      <c r="S3434" s="2">
        <v>0</v>
      </c>
      <c r="T3434" s="2"/>
      <c r="U3434" s="2"/>
    </row>
    <row r="3435" spans="1:21" x14ac:dyDescent="0.25">
      <c r="A3435">
        <v>66769275</v>
      </c>
      <c r="B3435" s="7" t="s">
        <v>1335</v>
      </c>
      <c r="C3435">
        <v>5</v>
      </c>
      <c r="D3435">
        <v>2019</v>
      </c>
      <c r="E3435">
        <v>2</v>
      </c>
      <c r="F3435">
        <v>229</v>
      </c>
      <c r="G3435">
        <v>201</v>
      </c>
      <c r="H3435">
        <v>185</v>
      </c>
      <c r="I3435">
        <v>544</v>
      </c>
      <c r="J3435">
        <v>557</v>
      </c>
      <c r="K3435" t="s">
        <v>1557</v>
      </c>
      <c r="L3435" t="s">
        <v>1555</v>
      </c>
      <c r="M3435">
        <v>1</v>
      </c>
      <c r="N3435" t="s">
        <v>1558</v>
      </c>
      <c r="O3435">
        <v>2018</v>
      </c>
      <c r="P3435" s="2">
        <v>0</v>
      </c>
      <c r="Q3435" s="2">
        <v>0</v>
      </c>
      <c r="R3435" s="2">
        <v>0</v>
      </c>
      <c r="S3435" s="2">
        <v>0</v>
      </c>
      <c r="T3435" s="2"/>
      <c r="U3435" s="2"/>
    </row>
    <row r="3436" spans="1:21" x14ac:dyDescent="0.25">
      <c r="A3436">
        <v>66769275</v>
      </c>
      <c r="B3436" s="7" t="s">
        <v>1335</v>
      </c>
      <c r="C3436">
        <v>5</v>
      </c>
      <c r="D3436">
        <v>2019</v>
      </c>
      <c r="E3436">
        <v>2</v>
      </c>
      <c r="F3436">
        <v>229</v>
      </c>
      <c r="G3436">
        <v>201</v>
      </c>
      <c r="H3436">
        <v>185</v>
      </c>
      <c r="I3436">
        <v>544</v>
      </c>
      <c r="J3436">
        <v>557</v>
      </c>
      <c r="K3436" t="s">
        <v>1557</v>
      </c>
      <c r="L3436" t="s">
        <v>1555</v>
      </c>
      <c r="M3436">
        <v>1</v>
      </c>
      <c r="N3436" t="s">
        <v>1558</v>
      </c>
      <c r="O3436">
        <v>2019</v>
      </c>
      <c r="P3436" s="2">
        <v>0</v>
      </c>
      <c r="Q3436" s="2">
        <v>100</v>
      </c>
      <c r="R3436" s="2">
        <v>100</v>
      </c>
      <c r="S3436" s="2">
        <v>100</v>
      </c>
      <c r="T3436" s="2">
        <v>100</v>
      </c>
      <c r="U3436" s="2">
        <v>50</v>
      </c>
    </row>
    <row r="3437" spans="1:21" x14ac:dyDescent="0.25">
      <c r="A3437">
        <v>66769275</v>
      </c>
      <c r="B3437" s="7" t="s">
        <v>1335</v>
      </c>
      <c r="C3437">
        <v>5</v>
      </c>
      <c r="D3437">
        <v>2019</v>
      </c>
      <c r="E3437">
        <v>2</v>
      </c>
      <c r="F3437">
        <v>229</v>
      </c>
      <c r="G3437">
        <v>201</v>
      </c>
      <c r="H3437">
        <v>185</v>
      </c>
      <c r="I3437">
        <v>544</v>
      </c>
      <c r="J3437">
        <v>557</v>
      </c>
      <c r="K3437" t="s">
        <v>1557</v>
      </c>
      <c r="L3437" t="s">
        <v>1555</v>
      </c>
      <c r="M3437">
        <v>1</v>
      </c>
      <c r="N3437" t="s">
        <v>1558</v>
      </c>
      <c r="O3437">
        <v>2020</v>
      </c>
      <c r="P3437" s="2">
        <v>0</v>
      </c>
      <c r="Q3437" s="2">
        <v>100</v>
      </c>
      <c r="R3437" s="2">
        <v>0</v>
      </c>
      <c r="S3437" s="2">
        <v>0</v>
      </c>
      <c r="T3437" s="2"/>
      <c r="U3437" s="2"/>
    </row>
    <row r="3438" spans="1:21" x14ac:dyDescent="0.25">
      <c r="A3438">
        <v>66769275</v>
      </c>
      <c r="B3438" s="7" t="s">
        <v>1336</v>
      </c>
      <c r="C3438">
        <v>5</v>
      </c>
      <c r="D3438">
        <v>2019</v>
      </c>
      <c r="E3438">
        <v>2</v>
      </c>
      <c r="F3438">
        <v>230</v>
      </c>
      <c r="G3438">
        <v>167</v>
      </c>
      <c r="H3438">
        <v>119</v>
      </c>
      <c r="I3438">
        <v>408</v>
      </c>
      <c r="J3438">
        <v>66</v>
      </c>
      <c r="K3438" t="s">
        <v>1709</v>
      </c>
      <c r="L3438" t="s">
        <v>1552</v>
      </c>
      <c r="M3438">
        <v>1</v>
      </c>
      <c r="N3438" t="s">
        <v>1558</v>
      </c>
      <c r="O3438">
        <v>2016</v>
      </c>
      <c r="P3438" s="2">
        <v>0</v>
      </c>
      <c r="Q3438" s="2">
        <v>0</v>
      </c>
      <c r="R3438" s="2">
        <v>0</v>
      </c>
      <c r="S3438" s="2">
        <v>0</v>
      </c>
      <c r="T3438" s="2"/>
      <c r="U3438" s="2"/>
    </row>
    <row r="3439" spans="1:21" x14ac:dyDescent="0.25">
      <c r="A3439">
        <v>66769275</v>
      </c>
      <c r="B3439" s="7" t="s">
        <v>1336</v>
      </c>
      <c r="C3439">
        <v>5</v>
      </c>
      <c r="D3439">
        <v>2019</v>
      </c>
      <c r="E3439">
        <v>2</v>
      </c>
      <c r="F3439">
        <v>230</v>
      </c>
      <c r="G3439">
        <v>167</v>
      </c>
      <c r="H3439">
        <v>119</v>
      </c>
      <c r="I3439">
        <v>408</v>
      </c>
      <c r="J3439">
        <v>66</v>
      </c>
      <c r="K3439" t="s">
        <v>1709</v>
      </c>
      <c r="L3439" t="s">
        <v>1552</v>
      </c>
      <c r="M3439">
        <v>1</v>
      </c>
      <c r="N3439" t="s">
        <v>1558</v>
      </c>
      <c r="O3439">
        <v>2017</v>
      </c>
      <c r="P3439" s="2">
        <v>6926</v>
      </c>
      <c r="Q3439" s="2">
        <v>0</v>
      </c>
      <c r="R3439" s="2">
        <v>0</v>
      </c>
      <c r="S3439" s="2">
        <v>0</v>
      </c>
      <c r="T3439" s="2"/>
      <c r="U3439" s="2"/>
    </row>
    <row r="3440" spans="1:21" x14ac:dyDescent="0.25">
      <c r="A3440">
        <v>66769275</v>
      </c>
      <c r="B3440" s="7" t="s">
        <v>1336</v>
      </c>
      <c r="C3440">
        <v>5</v>
      </c>
      <c r="D3440">
        <v>2019</v>
      </c>
      <c r="E3440">
        <v>2</v>
      </c>
      <c r="F3440">
        <v>230</v>
      </c>
      <c r="G3440">
        <v>167</v>
      </c>
      <c r="H3440">
        <v>119</v>
      </c>
      <c r="I3440">
        <v>408</v>
      </c>
      <c r="J3440">
        <v>66</v>
      </c>
      <c r="K3440" t="s">
        <v>1709</v>
      </c>
      <c r="L3440" t="s">
        <v>1552</v>
      </c>
      <c r="M3440">
        <v>1</v>
      </c>
      <c r="N3440" t="s">
        <v>1558</v>
      </c>
      <c r="O3440">
        <v>2018</v>
      </c>
      <c r="P3440" s="2">
        <v>750</v>
      </c>
      <c r="Q3440" s="2">
        <v>160</v>
      </c>
      <c r="R3440" s="2">
        <v>140</v>
      </c>
      <c r="S3440" s="2">
        <v>87.5</v>
      </c>
      <c r="T3440" s="2"/>
      <c r="U3440" s="2"/>
    </row>
    <row r="3441" spans="1:21" x14ac:dyDescent="0.25">
      <c r="A3441">
        <v>66769275</v>
      </c>
      <c r="B3441" s="7" t="s">
        <v>1336</v>
      </c>
      <c r="C3441">
        <v>5</v>
      </c>
      <c r="D3441">
        <v>2019</v>
      </c>
      <c r="E3441">
        <v>2</v>
      </c>
      <c r="F3441">
        <v>230</v>
      </c>
      <c r="G3441">
        <v>167</v>
      </c>
      <c r="H3441">
        <v>119</v>
      </c>
      <c r="I3441">
        <v>408</v>
      </c>
      <c r="J3441">
        <v>66</v>
      </c>
      <c r="K3441" t="s">
        <v>1709</v>
      </c>
      <c r="L3441" t="s">
        <v>1552</v>
      </c>
      <c r="M3441">
        <v>1</v>
      </c>
      <c r="N3441" t="s">
        <v>1558</v>
      </c>
      <c r="O3441">
        <v>2019</v>
      </c>
      <c r="P3441" s="2">
        <v>324</v>
      </c>
      <c r="Q3441" s="2">
        <v>2709</v>
      </c>
      <c r="R3441" s="2">
        <v>1442</v>
      </c>
      <c r="S3441" s="2">
        <v>53.23</v>
      </c>
      <c r="T3441" s="2">
        <v>55.53</v>
      </c>
      <c r="U3441" s="2">
        <v>19.78</v>
      </c>
    </row>
    <row r="3442" spans="1:21" x14ac:dyDescent="0.25">
      <c r="A3442">
        <v>66769275</v>
      </c>
      <c r="B3442" s="7" t="s">
        <v>1336</v>
      </c>
      <c r="C3442">
        <v>5</v>
      </c>
      <c r="D3442">
        <v>2019</v>
      </c>
      <c r="E3442">
        <v>2</v>
      </c>
      <c r="F3442">
        <v>230</v>
      </c>
      <c r="G3442">
        <v>167</v>
      </c>
      <c r="H3442">
        <v>119</v>
      </c>
      <c r="I3442">
        <v>408</v>
      </c>
      <c r="J3442">
        <v>66</v>
      </c>
      <c r="K3442" t="s">
        <v>1709</v>
      </c>
      <c r="L3442" t="s">
        <v>1552</v>
      </c>
      <c r="M3442">
        <v>1</v>
      </c>
      <c r="N3442" t="s">
        <v>1558</v>
      </c>
      <c r="O3442">
        <v>2020</v>
      </c>
      <c r="P3442" s="2">
        <v>0</v>
      </c>
      <c r="Q3442" s="2">
        <v>5151</v>
      </c>
      <c r="R3442" s="2">
        <v>0</v>
      </c>
      <c r="S3442" s="2">
        <v>0</v>
      </c>
      <c r="T3442" s="2"/>
      <c r="U3442" s="2"/>
    </row>
    <row r="3443" spans="1:21" x14ac:dyDescent="0.25">
      <c r="A3443">
        <v>66769275</v>
      </c>
      <c r="B3443" s="7" t="s">
        <v>1337</v>
      </c>
      <c r="C3443">
        <v>5</v>
      </c>
      <c r="D3443">
        <v>2019</v>
      </c>
      <c r="E3443">
        <v>2</v>
      </c>
      <c r="F3443">
        <v>230</v>
      </c>
      <c r="G3443">
        <v>202</v>
      </c>
      <c r="H3443">
        <v>189</v>
      </c>
      <c r="I3443">
        <v>379</v>
      </c>
      <c r="J3443">
        <v>411</v>
      </c>
      <c r="K3443" t="s">
        <v>1559</v>
      </c>
      <c r="L3443" t="s">
        <v>1555</v>
      </c>
      <c r="M3443">
        <v>1</v>
      </c>
      <c r="N3443" t="s">
        <v>1558</v>
      </c>
      <c r="O3443">
        <v>2016</v>
      </c>
      <c r="P3443" s="2">
        <v>100</v>
      </c>
      <c r="Q3443" s="2">
        <v>100</v>
      </c>
      <c r="R3443" s="2">
        <v>0</v>
      </c>
      <c r="S3443" s="2">
        <v>0</v>
      </c>
      <c r="T3443" s="2"/>
      <c r="U3443" s="2"/>
    </row>
    <row r="3444" spans="1:21" x14ac:dyDescent="0.25">
      <c r="A3444">
        <v>66769275</v>
      </c>
      <c r="B3444" s="7" t="s">
        <v>1337</v>
      </c>
      <c r="C3444">
        <v>5</v>
      </c>
      <c r="D3444">
        <v>2019</v>
      </c>
      <c r="E3444">
        <v>2</v>
      </c>
      <c r="F3444">
        <v>230</v>
      </c>
      <c r="G3444">
        <v>202</v>
      </c>
      <c r="H3444">
        <v>189</v>
      </c>
      <c r="I3444">
        <v>379</v>
      </c>
      <c r="J3444">
        <v>411</v>
      </c>
      <c r="K3444" t="s">
        <v>1559</v>
      </c>
      <c r="L3444" t="s">
        <v>1555</v>
      </c>
      <c r="M3444">
        <v>1</v>
      </c>
      <c r="N3444" t="s">
        <v>1558</v>
      </c>
      <c r="O3444">
        <v>2017</v>
      </c>
      <c r="P3444" s="2">
        <v>100</v>
      </c>
      <c r="Q3444" s="2">
        <v>100</v>
      </c>
      <c r="R3444" s="2">
        <v>66</v>
      </c>
      <c r="S3444" s="2">
        <v>66</v>
      </c>
      <c r="T3444" s="2"/>
      <c r="U3444" s="2"/>
    </row>
    <row r="3445" spans="1:21" x14ac:dyDescent="0.25">
      <c r="A3445">
        <v>66769275</v>
      </c>
      <c r="B3445" s="7" t="s">
        <v>1337</v>
      </c>
      <c r="C3445">
        <v>5</v>
      </c>
      <c r="D3445">
        <v>2019</v>
      </c>
      <c r="E3445">
        <v>2</v>
      </c>
      <c r="F3445">
        <v>230</v>
      </c>
      <c r="G3445">
        <v>202</v>
      </c>
      <c r="H3445">
        <v>189</v>
      </c>
      <c r="I3445">
        <v>379</v>
      </c>
      <c r="J3445">
        <v>411</v>
      </c>
      <c r="K3445" t="s">
        <v>1559</v>
      </c>
      <c r="L3445" t="s">
        <v>1555</v>
      </c>
      <c r="M3445">
        <v>1</v>
      </c>
      <c r="N3445" t="s">
        <v>1558</v>
      </c>
      <c r="O3445">
        <v>2018</v>
      </c>
      <c r="P3445" s="2">
        <v>100</v>
      </c>
      <c r="Q3445" s="2">
        <v>100</v>
      </c>
      <c r="R3445" s="2">
        <v>46</v>
      </c>
      <c r="S3445" s="2">
        <v>46</v>
      </c>
      <c r="T3445" s="2"/>
      <c r="U3445" s="2"/>
    </row>
    <row r="3446" spans="1:21" x14ac:dyDescent="0.25">
      <c r="A3446">
        <v>66769275</v>
      </c>
      <c r="B3446" s="7" t="s">
        <v>1337</v>
      </c>
      <c r="C3446">
        <v>5</v>
      </c>
      <c r="D3446">
        <v>2019</v>
      </c>
      <c r="E3446">
        <v>2</v>
      </c>
      <c r="F3446">
        <v>230</v>
      </c>
      <c r="G3446">
        <v>202</v>
      </c>
      <c r="H3446">
        <v>189</v>
      </c>
      <c r="I3446">
        <v>379</v>
      </c>
      <c r="J3446">
        <v>411</v>
      </c>
      <c r="K3446" t="s">
        <v>1559</v>
      </c>
      <c r="L3446" t="s">
        <v>1555</v>
      </c>
      <c r="M3446">
        <v>1</v>
      </c>
      <c r="N3446" t="s">
        <v>1558</v>
      </c>
      <c r="O3446">
        <v>2019</v>
      </c>
      <c r="P3446" s="2">
        <v>100</v>
      </c>
      <c r="Q3446" s="2">
        <v>100</v>
      </c>
      <c r="R3446" s="2">
        <v>80</v>
      </c>
      <c r="S3446" s="2">
        <v>80</v>
      </c>
      <c r="T3446" s="2">
        <v>48</v>
      </c>
      <c r="U3446" s="2">
        <v>38.4</v>
      </c>
    </row>
    <row r="3447" spans="1:21" x14ac:dyDescent="0.25">
      <c r="A3447">
        <v>66769275</v>
      </c>
      <c r="B3447" s="7" t="s">
        <v>1337</v>
      </c>
      <c r="C3447">
        <v>5</v>
      </c>
      <c r="D3447">
        <v>2019</v>
      </c>
      <c r="E3447">
        <v>2</v>
      </c>
      <c r="F3447">
        <v>230</v>
      </c>
      <c r="G3447">
        <v>202</v>
      </c>
      <c r="H3447">
        <v>189</v>
      </c>
      <c r="I3447">
        <v>379</v>
      </c>
      <c r="J3447">
        <v>411</v>
      </c>
      <c r="K3447" t="s">
        <v>1559</v>
      </c>
      <c r="L3447" t="s">
        <v>1555</v>
      </c>
      <c r="M3447">
        <v>1</v>
      </c>
      <c r="N3447" t="s">
        <v>1558</v>
      </c>
      <c r="O3447">
        <v>2020</v>
      </c>
      <c r="P3447" s="2">
        <v>100</v>
      </c>
      <c r="Q3447" s="2">
        <v>100</v>
      </c>
      <c r="R3447" s="2">
        <v>0</v>
      </c>
      <c r="S3447" s="2">
        <v>0</v>
      </c>
      <c r="T3447" s="2"/>
      <c r="U3447" s="2"/>
    </row>
    <row r="3448" spans="1:21" x14ac:dyDescent="0.25">
      <c r="A3448">
        <v>66769275</v>
      </c>
      <c r="B3448" s="7" t="s">
        <v>1338</v>
      </c>
      <c r="C3448">
        <v>5</v>
      </c>
      <c r="D3448">
        <v>2019</v>
      </c>
      <c r="E3448">
        <v>2</v>
      </c>
      <c r="F3448">
        <v>235</v>
      </c>
      <c r="G3448">
        <v>201</v>
      </c>
      <c r="H3448">
        <v>185</v>
      </c>
      <c r="I3448">
        <v>71</v>
      </c>
      <c r="J3448">
        <v>391</v>
      </c>
      <c r="K3448" t="s">
        <v>1554</v>
      </c>
      <c r="L3448" t="s">
        <v>1555</v>
      </c>
      <c r="M3448">
        <v>2</v>
      </c>
      <c r="N3448" t="s">
        <v>1556</v>
      </c>
      <c r="O3448">
        <v>2016</v>
      </c>
      <c r="P3448" s="2">
        <v>90</v>
      </c>
      <c r="Q3448" s="2">
        <v>90</v>
      </c>
      <c r="R3448" s="2">
        <v>90</v>
      </c>
      <c r="S3448" s="2">
        <v>100</v>
      </c>
      <c r="T3448" s="2"/>
      <c r="U3448" s="2"/>
    </row>
    <row r="3449" spans="1:21" x14ac:dyDescent="0.25">
      <c r="A3449">
        <v>66769275</v>
      </c>
      <c r="B3449" s="7" t="s">
        <v>1338</v>
      </c>
      <c r="C3449">
        <v>5</v>
      </c>
      <c r="D3449">
        <v>2019</v>
      </c>
      <c r="E3449">
        <v>2</v>
      </c>
      <c r="F3449">
        <v>235</v>
      </c>
      <c r="G3449">
        <v>201</v>
      </c>
      <c r="H3449">
        <v>185</v>
      </c>
      <c r="I3449">
        <v>71</v>
      </c>
      <c r="J3449">
        <v>391</v>
      </c>
      <c r="K3449" t="s">
        <v>1554</v>
      </c>
      <c r="L3449" t="s">
        <v>1555</v>
      </c>
      <c r="M3449">
        <v>2</v>
      </c>
      <c r="N3449" t="s">
        <v>1556</v>
      </c>
      <c r="O3449">
        <v>2017</v>
      </c>
      <c r="P3449" s="2">
        <v>90</v>
      </c>
      <c r="Q3449" s="2">
        <v>90</v>
      </c>
      <c r="R3449" s="2">
        <v>85</v>
      </c>
      <c r="S3449" s="2">
        <v>94.44</v>
      </c>
      <c r="T3449" s="2"/>
      <c r="U3449" s="2"/>
    </row>
    <row r="3450" spans="1:21" x14ac:dyDescent="0.25">
      <c r="A3450">
        <v>66769275</v>
      </c>
      <c r="B3450" s="7" t="s">
        <v>1338</v>
      </c>
      <c r="C3450">
        <v>5</v>
      </c>
      <c r="D3450">
        <v>2019</v>
      </c>
      <c r="E3450">
        <v>2</v>
      </c>
      <c r="F3450">
        <v>235</v>
      </c>
      <c r="G3450">
        <v>201</v>
      </c>
      <c r="H3450">
        <v>185</v>
      </c>
      <c r="I3450">
        <v>71</v>
      </c>
      <c r="J3450">
        <v>391</v>
      </c>
      <c r="K3450" t="s">
        <v>1554</v>
      </c>
      <c r="L3450" t="s">
        <v>1555</v>
      </c>
      <c r="M3450">
        <v>2</v>
      </c>
      <c r="N3450" t="s">
        <v>1556</v>
      </c>
      <c r="O3450">
        <v>2018</v>
      </c>
      <c r="P3450" s="2">
        <v>90</v>
      </c>
      <c r="Q3450" s="2">
        <v>90</v>
      </c>
      <c r="R3450" s="2">
        <v>100</v>
      </c>
      <c r="S3450" s="2">
        <v>111.11</v>
      </c>
      <c r="T3450" s="2"/>
      <c r="U3450" s="2"/>
    </row>
    <row r="3451" spans="1:21" x14ac:dyDescent="0.25">
      <c r="A3451">
        <v>66769275</v>
      </c>
      <c r="B3451" s="7" t="s">
        <v>1338</v>
      </c>
      <c r="C3451">
        <v>5</v>
      </c>
      <c r="D3451">
        <v>2019</v>
      </c>
      <c r="E3451">
        <v>2</v>
      </c>
      <c r="F3451">
        <v>235</v>
      </c>
      <c r="G3451">
        <v>201</v>
      </c>
      <c r="H3451">
        <v>185</v>
      </c>
      <c r="I3451">
        <v>71</v>
      </c>
      <c r="J3451">
        <v>391</v>
      </c>
      <c r="K3451" t="s">
        <v>1554</v>
      </c>
      <c r="L3451" t="s">
        <v>1555</v>
      </c>
      <c r="M3451">
        <v>2</v>
      </c>
      <c r="N3451" t="s">
        <v>1556</v>
      </c>
      <c r="O3451">
        <v>2019</v>
      </c>
      <c r="P3451" s="2">
        <v>90</v>
      </c>
      <c r="Q3451" s="2">
        <v>0</v>
      </c>
      <c r="R3451" s="2">
        <v>0</v>
      </c>
      <c r="S3451" s="2">
        <v>0</v>
      </c>
      <c r="T3451" s="2">
        <v>101.85</v>
      </c>
      <c r="U3451" s="2">
        <v>101.85</v>
      </c>
    </row>
    <row r="3452" spans="1:21" x14ac:dyDescent="0.25">
      <c r="A3452">
        <v>66769275</v>
      </c>
      <c r="B3452" s="7" t="s">
        <v>1338</v>
      </c>
      <c r="C3452">
        <v>5</v>
      </c>
      <c r="D3452">
        <v>2019</v>
      </c>
      <c r="E3452">
        <v>2</v>
      </c>
      <c r="F3452">
        <v>235</v>
      </c>
      <c r="G3452">
        <v>201</v>
      </c>
      <c r="H3452">
        <v>185</v>
      </c>
      <c r="I3452">
        <v>71</v>
      </c>
      <c r="J3452">
        <v>391</v>
      </c>
      <c r="K3452" t="s">
        <v>1554</v>
      </c>
      <c r="L3452" t="s">
        <v>1555</v>
      </c>
      <c r="M3452">
        <v>2</v>
      </c>
      <c r="N3452" t="s">
        <v>1556</v>
      </c>
      <c r="O3452">
        <v>2020</v>
      </c>
      <c r="P3452" s="2">
        <v>90</v>
      </c>
      <c r="Q3452" s="2">
        <v>0</v>
      </c>
      <c r="R3452" s="2">
        <v>0</v>
      </c>
      <c r="S3452" s="2">
        <v>0</v>
      </c>
      <c r="T3452" s="2"/>
      <c r="U3452" s="2"/>
    </row>
    <row r="3453" spans="1:21" x14ac:dyDescent="0.25">
      <c r="A3453">
        <v>66769275</v>
      </c>
      <c r="B3453" s="7" t="s">
        <v>1339</v>
      </c>
      <c r="C3453">
        <v>5</v>
      </c>
      <c r="D3453">
        <v>2019</v>
      </c>
      <c r="E3453">
        <v>2</v>
      </c>
      <c r="F3453">
        <v>235</v>
      </c>
      <c r="G3453">
        <v>201</v>
      </c>
      <c r="H3453">
        <v>185</v>
      </c>
      <c r="I3453">
        <v>422</v>
      </c>
      <c r="J3453">
        <v>404</v>
      </c>
      <c r="K3453" t="s">
        <v>1579</v>
      </c>
      <c r="L3453" t="s">
        <v>1552</v>
      </c>
      <c r="M3453">
        <v>1</v>
      </c>
      <c r="N3453" t="s">
        <v>1558</v>
      </c>
      <c r="O3453">
        <v>2016</v>
      </c>
      <c r="P3453" s="2">
        <v>0.2</v>
      </c>
      <c r="Q3453" s="2">
        <v>0.2</v>
      </c>
      <c r="R3453" s="2">
        <v>0.2</v>
      </c>
      <c r="S3453" s="2">
        <v>100</v>
      </c>
      <c r="T3453" s="2"/>
      <c r="U3453" s="2"/>
    </row>
    <row r="3454" spans="1:21" x14ac:dyDescent="0.25">
      <c r="A3454">
        <v>66769275</v>
      </c>
      <c r="B3454" s="7" t="s">
        <v>1339</v>
      </c>
      <c r="C3454">
        <v>5</v>
      </c>
      <c r="D3454">
        <v>2019</v>
      </c>
      <c r="E3454">
        <v>2</v>
      </c>
      <c r="F3454">
        <v>235</v>
      </c>
      <c r="G3454">
        <v>201</v>
      </c>
      <c r="H3454">
        <v>185</v>
      </c>
      <c r="I3454">
        <v>422</v>
      </c>
      <c r="J3454">
        <v>404</v>
      </c>
      <c r="K3454" t="s">
        <v>1579</v>
      </c>
      <c r="L3454" t="s">
        <v>1552</v>
      </c>
      <c r="M3454">
        <v>1</v>
      </c>
      <c r="N3454" t="s">
        <v>1558</v>
      </c>
      <c r="O3454">
        <v>2017</v>
      </c>
      <c r="P3454" s="2">
        <v>0.2</v>
      </c>
      <c r="Q3454" s="2">
        <v>0.2</v>
      </c>
      <c r="R3454" s="2">
        <v>0.2</v>
      </c>
      <c r="S3454" s="2">
        <v>100</v>
      </c>
      <c r="T3454" s="2"/>
      <c r="U3454" s="2"/>
    </row>
    <row r="3455" spans="1:21" x14ac:dyDescent="0.25">
      <c r="A3455">
        <v>66769275</v>
      </c>
      <c r="B3455" s="7" t="s">
        <v>1339</v>
      </c>
      <c r="C3455">
        <v>5</v>
      </c>
      <c r="D3455">
        <v>2019</v>
      </c>
      <c r="E3455">
        <v>2</v>
      </c>
      <c r="F3455">
        <v>235</v>
      </c>
      <c r="G3455">
        <v>201</v>
      </c>
      <c r="H3455">
        <v>185</v>
      </c>
      <c r="I3455">
        <v>422</v>
      </c>
      <c r="J3455">
        <v>404</v>
      </c>
      <c r="K3455" t="s">
        <v>1579</v>
      </c>
      <c r="L3455" t="s">
        <v>1552</v>
      </c>
      <c r="M3455">
        <v>1</v>
      </c>
      <c r="N3455" t="s">
        <v>1558</v>
      </c>
      <c r="O3455">
        <v>2018</v>
      </c>
      <c r="P3455" s="2">
        <v>0.2</v>
      </c>
      <c r="Q3455" s="2">
        <v>0.2</v>
      </c>
      <c r="R3455" s="2">
        <v>0.2</v>
      </c>
      <c r="S3455" s="2">
        <v>100</v>
      </c>
      <c r="T3455" s="2"/>
      <c r="U3455" s="2"/>
    </row>
    <row r="3456" spans="1:21" x14ac:dyDescent="0.25">
      <c r="A3456">
        <v>66769275</v>
      </c>
      <c r="B3456" s="7" t="s">
        <v>1339</v>
      </c>
      <c r="C3456">
        <v>5</v>
      </c>
      <c r="D3456">
        <v>2019</v>
      </c>
      <c r="E3456">
        <v>2</v>
      </c>
      <c r="F3456">
        <v>235</v>
      </c>
      <c r="G3456">
        <v>201</v>
      </c>
      <c r="H3456">
        <v>185</v>
      </c>
      <c r="I3456">
        <v>422</v>
      </c>
      <c r="J3456">
        <v>404</v>
      </c>
      <c r="K3456" t="s">
        <v>1579</v>
      </c>
      <c r="L3456" t="s">
        <v>1552</v>
      </c>
      <c r="M3456">
        <v>1</v>
      </c>
      <c r="N3456" t="s">
        <v>1558</v>
      </c>
      <c r="O3456">
        <v>2019</v>
      </c>
      <c r="P3456" s="2">
        <v>0.2</v>
      </c>
      <c r="Q3456" s="2">
        <v>0.2</v>
      </c>
      <c r="R3456" s="2">
        <v>0.2</v>
      </c>
      <c r="S3456" s="2">
        <v>100</v>
      </c>
      <c r="T3456" s="2">
        <v>100</v>
      </c>
      <c r="U3456" s="2">
        <v>80</v>
      </c>
    </row>
    <row r="3457" spans="1:21" x14ac:dyDescent="0.25">
      <c r="A3457">
        <v>66769275</v>
      </c>
      <c r="B3457" s="7" t="s">
        <v>1339</v>
      </c>
      <c r="C3457">
        <v>5</v>
      </c>
      <c r="D3457">
        <v>2019</v>
      </c>
      <c r="E3457">
        <v>2</v>
      </c>
      <c r="F3457">
        <v>235</v>
      </c>
      <c r="G3457">
        <v>201</v>
      </c>
      <c r="H3457">
        <v>185</v>
      </c>
      <c r="I3457">
        <v>422</v>
      </c>
      <c r="J3457">
        <v>404</v>
      </c>
      <c r="K3457" t="s">
        <v>1579</v>
      </c>
      <c r="L3457" t="s">
        <v>1552</v>
      </c>
      <c r="M3457">
        <v>1</v>
      </c>
      <c r="N3457" t="s">
        <v>1558</v>
      </c>
      <c r="O3457">
        <v>2020</v>
      </c>
      <c r="P3457" s="2">
        <v>0.2</v>
      </c>
      <c r="Q3457" s="2">
        <v>0.2</v>
      </c>
      <c r="R3457" s="2">
        <v>0</v>
      </c>
      <c r="S3457" s="2">
        <v>0</v>
      </c>
      <c r="T3457" s="2"/>
      <c r="U3457" s="2"/>
    </row>
    <row r="3458" spans="1:21" x14ac:dyDescent="0.25">
      <c r="A3458">
        <v>66769275</v>
      </c>
      <c r="B3458" s="7" t="s">
        <v>1340</v>
      </c>
      <c r="C3458">
        <v>5</v>
      </c>
      <c r="D3458">
        <v>2019</v>
      </c>
      <c r="E3458">
        <v>2</v>
      </c>
      <c r="F3458">
        <v>235</v>
      </c>
      <c r="G3458">
        <v>201</v>
      </c>
      <c r="H3458">
        <v>185</v>
      </c>
      <c r="I3458">
        <v>544</v>
      </c>
      <c r="J3458">
        <v>557</v>
      </c>
      <c r="K3458" t="s">
        <v>1557</v>
      </c>
      <c r="L3458" t="s">
        <v>1555</v>
      </c>
      <c r="M3458">
        <v>1</v>
      </c>
      <c r="N3458" t="s">
        <v>1558</v>
      </c>
      <c r="O3458">
        <v>2016</v>
      </c>
      <c r="P3458" s="2">
        <v>0</v>
      </c>
      <c r="Q3458" s="2">
        <v>0</v>
      </c>
      <c r="R3458" s="2">
        <v>0</v>
      </c>
      <c r="S3458" s="2">
        <v>0</v>
      </c>
      <c r="T3458" s="2"/>
      <c r="U3458" s="2"/>
    </row>
    <row r="3459" spans="1:21" x14ac:dyDescent="0.25">
      <c r="A3459">
        <v>66769275</v>
      </c>
      <c r="B3459" s="7" t="s">
        <v>1340</v>
      </c>
      <c r="C3459">
        <v>5</v>
      </c>
      <c r="D3459">
        <v>2019</v>
      </c>
      <c r="E3459">
        <v>2</v>
      </c>
      <c r="F3459">
        <v>235</v>
      </c>
      <c r="G3459">
        <v>201</v>
      </c>
      <c r="H3459">
        <v>185</v>
      </c>
      <c r="I3459">
        <v>544</v>
      </c>
      <c r="J3459">
        <v>557</v>
      </c>
      <c r="K3459" t="s">
        <v>1557</v>
      </c>
      <c r="L3459" t="s">
        <v>1555</v>
      </c>
      <c r="M3459">
        <v>1</v>
      </c>
      <c r="N3459" t="s">
        <v>1558</v>
      </c>
      <c r="O3459">
        <v>2017</v>
      </c>
      <c r="P3459" s="2">
        <v>0</v>
      </c>
      <c r="Q3459" s="2">
        <v>0</v>
      </c>
      <c r="R3459" s="2">
        <v>0</v>
      </c>
      <c r="S3459" s="2">
        <v>0</v>
      </c>
      <c r="T3459" s="2"/>
      <c r="U3459" s="2"/>
    </row>
    <row r="3460" spans="1:21" x14ac:dyDescent="0.25">
      <c r="A3460">
        <v>66769275</v>
      </c>
      <c r="B3460" s="7" t="s">
        <v>1340</v>
      </c>
      <c r="C3460">
        <v>5</v>
      </c>
      <c r="D3460">
        <v>2019</v>
      </c>
      <c r="E3460">
        <v>2</v>
      </c>
      <c r="F3460">
        <v>235</v>
      </c>
      <c r="G3460">
        <v>201</v>
      </c>
      <c r="H3460">
        <v>185</v>
      </c>
      <c r="I3460">
        <v>544</v>
      </c>
      <c r="J3460">
        <v>557</v>
      </c>
      <c r="K3460" t="s">
        <v>1557</v>
      </c>
      <c r="L3460" t="s">
        <v>1555</v>
      </c>
      <c r="M3460">
        <v>1</v>
      </c>
      <c r="N3460" t="s">
        <v>1558</v>
      </c>
      <c r="O3460">
        <v>2018</v>
      </c>
      <c r="P3460" s="2">
        <v>0</v>
      </c>
      <c r="Q3460" s="2">
        <v>0</v>
      </c>
      <c r="R3460" s="2">
        <v>0</v>
      </c>
      <c r="S3460" s="2">
        <v>0</v>
      </c>
      <c r="T3460" s="2"/>
      <c r="U3460" s="2"/>
    </row>
    <row r="3461" spans="1:21" x14ac:dyDescent="0.25">
      <c r="A3461">
        <v>66769275</v>
      </c>
      <c r="B3461" s="7" t="s">
        <v>1340</v>
      </c>
      <c r="C3461">
        <v>5</v>
      </c>
      <c r="D3461">
        <v>2019</v>
      </c>
      <c r="E3461">
        <v>2</v>
      </c>
      <c r="F3461">
        <v>235</v>
      </c>
      <c r="G3461">
        <v>201</v>
      </c>
      <c r="H3461">
        <v>185</v>
      </c>
      <c r="I3461">
        <v>544</v>
      </c>
      <c r="J3461">
        <v>557</v>
      </c>
      <c r="K3461" t="s">
        <v>1557</v>
      </c>
      <c r="L3461" t="s">
        <v>1555</v>
      </c>
      <c r="M3461">
        <v>1</v>
      </c>
      <c r="N3461" t="s">
        <v>1558</v>
      </c>
      <c r="O3461">
        <v>2019</v>
      </c>
      <c r="P3461" s="2">
        <v>0</v>
      </c>
      <c r="Q3461" s="2">
        <v>100</v>
      </c>
      <c r="R3461" s="2">
        <v>100</v>
      </c>
      <c r="S3461" s="2">
        <v>100</v>
      </c>
      <c r="T3461" s="2">
        <v>100</v>
      </c>
      <c r="U3461" s="2">
        <v>50</v>
      </c>
    </row>
    <row r="3462" spans="1:21" x14ac:dyDescent="0.25">
      <c r="A3462">
        <v>66769275</v>
      </c>
      <c r="B3462" s="7" t="s">
        <v>1340</v>
      </c>
      <c r="C3462">
        <v>5</v>
      </c>
      <c r="D3462">
        <v>2019</v>
      </c>
      <c r="E3462">
        <v>2</v>
      </c>
      <c r="F3462">
        <v>235</v>
      </c>
      <c r="G3462">
        <v>201</v>
      </c>
      <c r="H3462">
        <v>185</v>
      </c>
      <c r="I3462">
        <v>544</v>
      </c>
      <c r="J3462">
        <v>557</v>
      </c>
      <c r="K3462" t="s">
        <v>1557</v>
      </c>
      <c r="L3462" t="s">
        <v>1555</v>
      </c>
      <c r="M3462">
        <v>1</v>
      </c>
      <c r="N3462" t="s">
        <v>1558</v>
      </c>
      <c r="O3462">
        <v>2020</v>
      </c>
      <c r="P3462" s="2">
        <v>0</v>
      </c>
      <c r="Q3462" s="2">
        <v>100</v>
      </c>
      <c r="R3462" s="2">
        <v>0</v>
      </c>
      <c r="S3462" s="2">
        <v>0</v>
      </c>
      <c r="T3462" s="2"/>
      <c r="U3462" s="2"/>
    </row>
    <row r="3463" spans="1:21" x14ac:dyDescent="0.25">
      <c r="A3463">
        <v>66769275</v>
      </c>
      <c r="B3463" s="7" t="s">
        <v>1341</v>
      </c>
      <c r="C3463">
        <v>5</v>
      </c>
      <c r="D3463">
        <v>2019</v>
      </c>
      <c r="E3463">
        <v>2</v>
      </c>
      <c r="F3463">
        <v>235</v>
      </c>
      <c r="G3463">
        <v>202</v>
      </c>
      <c r="H3463">
        <v>190</v>
      </c>
      <c r="I3463">
        <v>423</v>
      </c>
      <c r="J3463">
        <v>421</v>
      </c>
      <c r="K3463" t="s">
        <v>1584</v>
      </c>
      <c r="L3463" t="s">
        <v>1555</v>
      </c>
      <c r="M3463">
        <v>1</v>
      </c>
      <c r="N3463" t="s">
        <v>1558</v>
      </c>
      <c r="O3463">
        <v>2016</v>
      </c>
      <c r="P3463" s="2">
        <v>90</v>
      </c>
      <c r="Q3463" s="2">
        <v>90</v>
      </c>
      <c r="R3463" s="2">
        <v>90</v>
      </c>
      <c r="S3463" s="2">
        <v>100</v>
      </c>
      <c r="T3463" s="2"/>
      <c r="U3463" s="2"/>
    </row>
    <row r="3464" spans="1:21" x14ac:dyDescent="0.25">
      <c r="A3464">
        <v>66769275</v>
      </c>
      <c r="B3464" s="7" t="s">
        <v>1341</v>
      </c>
      <c r="C3464">
        <v>5</v>
      </c>
      <c r="D3464">
        <v>2019</v>
      </c>
      <c r="E3464">
        <v>2</v>
      </c>
      <c r="F3464">
        <v>235</v>
      </c>
      <c r="G3464">
        <v>202</v>
      </c>
      <c r="H3464">
        <v>190</v>
      </c>
      <c r="I3464">
        <v>423</v>
      </c>
      <c r="J3464">
        <v>421</v>
      </c>
      <c r="K3464" t="s">
        <v>1584</v>
      </c>
      <c r="L3464" t="s">
        <v>1555</v>
      </c>
      <c r="M3464">
        <v>1</v>
      </c>
      <c r="N3464" t="s">
        <v>1558</v>
      </c>
      <c r="O3464">
        <v>2017</v>
      </c>
      <c r="P3464" s="2">
        <v>90</v>
      </c>
      <c r="Q3464" s="2">
        <v>90</v>
      </c>
      <c r="R3464" s="2">
        <v>2.63</v>
      </c>
      <c r="S3464" s="2">
        <v>2.92</v>
      </c>
      <c r="T3464" s="2"/>
      <c r="U3464" s="2"/>
    </row>
    <row r="3465" spans="1:21" x14ac:dyDescent="0.25">
      <c r="A3465">
        <v>66769275</v>
      </c>
      <c r="B3465" s="7" t="s">
        <v>1341</v>
      </c>
      <c r="C3465">
        <v>5</v>
      </c>
      <c r="D3465">
        <v>2019</v>
      </c>
      <c r="E3465">
        <v>2</v>
      </c>
      <c r="F3465">
        <v>235</v>
      </c>
      <c r="G3465">
        <v>202</v>
      </c>
      <c r="H3465">
        <v>190</v>
      </c>
      <c r="I3465">
        <v>423</v>
      </c>
      <c r="J3465">
        <v>421</v>
      </c>
      <c r="K3465" t="s">
        <v>1584</v>
      </c>
      <c r="L3465" t="s">
        <v>1555</v>
      </c>
      <c r="M3465">
        <v>1</v>
      </c>
      <c r="N3465" t="s">
        <v>1558</v>
      </c>
      <c r="O3465">
        <v>2018</v>
      </c>
      <c r="P3465" s="2">
        <v>90</v>
      </c>
      <c r="Q3465" s="2">
        <v>90</v>
      </c>
      <c r="R3465" s="2">
        <v>0</v>
      </c>
      <c r="S3465" s="2">
        <v>0</v>
      </c>
      <c r="T3465" s="2"/>
      <c r="U3465" s="2"/>
    </row>
    <row r="3466" spans="1:21" x14ac:dyDescent="0.25">
      <c r="A3466">
        <v>66769275</v>
      </c>
      <c r="B3466" s="7" t="s">
        <v>1341</v>
      </c>
      <c r="C3466">
        <v>5</v>
      </c>
      <c r="D3466">
        <v>2019</v>
      </c>
      <c r="E3466">
        <v>2</v>
      </c>
      <c r="F3466">
        <v>235</v>
      </c>
      <c r="G3466">
        <v>202</v>
      </c>
      <c r="H3466">
        <v>190</v>
      </c>
      <c r="I3466">
        <v>423</v>
      </c>
      <c r="J3466">
        <v>421</v>
      </c>
      <c r="K3466" t="s">
        <v>1584</v>
      </c>
      <c r="L3466" t="s">
        <v>1555</v>
      </c>
      <c r="M3466">
        <v>1</v>
      </c>
      <c r="N3466" t="s">
        <v>1558</v>
      </c>
      <c r="O3466">
        <v>2019</v>
      </c>
      <c r="P3466" s="2">
        <v>90</v>
      </c>
      <c r="Q3466" s="2">
        <v>90</v>
      </c>
      <c r="R3466" s="2">
        <v>90</v>
      </c>
      <c r="S3466" s="2">
        <v>100</v>
      </c>
      <c r="T3466" s="2">
        <v>50.73</v>
      </c>
      <c r="U3466" s="2">
        <v>40.58</v>
      </c>
    </row>
    <row r="3467" spans="1:21" x14ac:dyDescent="0.25">
      <c r="A3467">
        <v>66769275</v>
      </c>
      <c r="B3467" s="7" t="s">
        <v>1341</v>
      </c>
      <c r="C3467">
        <v>5</v>
      </c>
      <c r="D3467">
        <v>2019</v>
      </c>
      <c r="E3467">
        <v>2</v>
      </c>
      <c r="F3467">
        <v>235</v>
      </c>
      <c r="G3467">
        <v>202</v>
      </c>
      <c r="H3467">
        <v>190</v>
      </c>
      <c r="I3467">
        <v>423</v>
      </c>
      <c r="J3467">
        <v>421</v>
      </c>
      <c r="K3467" t="s">
        <v>1584</v>
      </c>
      <c r="L3467" t="s">
        <v>1555</v>
      </c>
      <c r="M3467">
        <v>1</v>
      </c>
      <c r="N3467" t="s">
        <v>1558</v>
      </c>
      <c r="O3467">
        <v>2020</v>
      </c>
      <c r="P3467" s="2">
        <v>90</v>
      </c>
      <c r="Q3467" s="2">
        <v>90</v>
      </c>
      <c r="R3467" s="2">
        <v>0</v>
      </c>
      <c r="S3467" s="2">
        <v>0</v>
      </c>
      <c r="T3467" s="2"/>
      <c r="U3467" s="2"/>
    </row>
    <row r="3468" spans="1:21" x14ac:dyDescent="0.25">
      <c r="A3468">
        <v>66769275</v>
      </c>
      <c r="B3468" s="7" t="s">
        <v>1342</v>
      </c>
      <c r="C3468">
        <v>5</v>
      </c>
      <c r="D3468">
        <v>2019</v>
      </c>
      <c r="E3468">
        <v>2</v>
      </c>
      <c r="F3468">
        <v>235</v>
      </c>
      <c r="G3468">
        <v>203</v>
      </c>
      <c r="H3468">
        <v>192</v>
      </c>
      <c r="I3468">
        <v>424</v>
      </c>
      <c r="J3468">
        <v>453</v>
      </c>
      <c r="K3468" t="s">
        <v>2093</v>
      </c>
      <c r="L3468" t="s">
        <v>1552</v>
      </c>
      <c r="M3468">
        <v>1</v>
      </c>
      <c r="N3468" t="s">
        <v>1558</v>
      </c>
      <c r="O3468">
        <v>2016</v>
      </c>
      <c r="P3468" s="2">
        <v>12</v>
      </c>
      <c r="Q3468" s="2">
        <v>12</v>
      </c>
      <c r="R3468" s="2">
        <v>12</v>
      </c>
      <c r="S3468" s="2">
        <v>100</v>
      </c>
      <c r="T3468" s="2"/>
      <c r="U3468" s="2"/>
    </row>
    <row r="3469" spans="1:21" x14ac:dyDescent="0.25">
      <c r="A3469">
        <v>66769275</v>
      </c>
      <c r="B3469" s="7" t="s">
        <v>1342</v>
      </c>
      <c r="C3469">
        <v>5</v>
      </c>
      <c r="D3469">
        <v>2019</v>
      </c>
      <c r="E3469">
        <v>2</v>
      </c>
      <c r="F3469">
        <v>235</v>
      </c>
      <c r="G3469">
        <v>203</v>
      </c>
      <c r="H3469">
        <v>192</v>
      </c>
      <c r="I3469">
        <v>424</v>
      </c>
      <c r="J3469">
        <v>453</v>
      </c>
      <c r="K3469" t="s">
        <v>2093</v>
      </c>
      <c r="L3469" t="s">
        <v>1552</v>
      </c>
      <c r="M3469">
        <v>1</v>
      </c>
      <c r="N3469" t="s">
        <v>1558</v>
      </c>
      <c r="O3469">
        <v>2017</v>
      </c>
      <c r="P3469" s="2">
        <v>20</v>
      </c>
      <c r="Q3469" s="2">
        <v>20</v>
      </c>
      <c r="R3469" s="2">
        <v>1.87</v>
      </c>
      <c r="S3469" s="2">
        <v>9.35</v>
      </c>
      <c r="T3469" s="2"/>
      <c r="U3469" s="2"/>
    </row>
    <row r="3470" spans="1:21" x14ac:dyDescent="0.25">
      <c r="A3470">
        <v>66769275</v>
      </c>
      <c r="B3470" s="7" t="s">
        <v>1342</v>
      </c>
      <c r="C3470">
        <v>5</v>
      </c>
      <c r="D3470">
        <v>2019</v>
      </c>
      <c r="E3470">
        <v>2</v>
      </c>
      <c r="F3470">
        <v>235</v>
      </c>
      <c r="G3470">
        <v>203</v>
      </c>
      <c r="H3470">
        <v>192</v>
      </c>
      <c r="I3470">
        <v>424</v>
      </c>
      <c r="J3470">
        <v>453</v>
      </c>
      <c r="K3470" t="s">
        <v>2093</v>
      </c>
      <c r="L3470" t="s">
        <v>1552</v>
      </c>
      <c r="M3470">
        <v>1</v>
      </c>
      <c r="N3470" t="s">
        <v>1558</v>
      </c>
      <c r="O3470">
        <v>2018</v>
      </c>
      <c r="P3470" s="2">
        <v>20</v>
      </c>
      <c r="Q3470" s="2">
        <v>20</v>
      </c>
      <c r="R3470" s="2">
        <v>20</v>
      </c>
      <c r="S3470" s="2">
        <v>100</v>
      </c>
      <c r="T3470" s="2"/>
      <c r="U3470" s="2"/>
    </row>
    <row r="3471" spans="1:21" x14ac:dyDescent="0.25">
      <c r="A3471">
        <v>66769275</v>
      </c>
      <c r="B3471" s="7" t="s">
        <v>1342</v>
      </c>
      <c r="C3471">
        <v>5</v>
      </c>
      <c r="D3471">
        <v>2019</v>
      </c>
      <c r="E3471">
        <v>2</v>
      </c>
      <c r="F3471">
        <v>235</v>
      </c>
      <c r="G3471">
        <v>203</v>
      </c>
      <c r="H3471">
        <v>192</v>
      </c>
      <c r="I3471">
        <v>424</v>
      </c>
      <c r="J3471">
        <v>453</v>
      </c>
      <c r="K3471" t="s">
        <v>2093</v>
      </c>
      <c r="L3471" t="s">
        <v>1552</v>
      </c>
      <c r="M3471">
        <v>1</v>
      </c>
      <c r="N3471" t="s">
        <v>1558</v>
      </c>
      <c r="O3471">
        <v>2019</v>
      </c>
      <c r="P3471" s="2">
        <v>20</v>
      </c>
      <c r="Q3471" s="2">
        <v>38.130000000000003</v>
      </c>
      <c r="R3471" s="2">
        <v>38.130000000000003</v>
      </c>
      <c r="S3471" s="2">
        <v>100</v>
      </c>
      <c r="T3471" s="2">
        <v>100</v>
      </c>
      <c r="U3471" s="2">
        <v>80</v>
      </c>
    </row>
    <row r="3472" spans="1:21" x14ac:dyDescent="0.25">
      <c r="A3472">
        <v>66769275</v>
      </c>
      <c r="B3472" s="7" t="s">
        <v>1342</v>
      </c>
      <c r="C3472">
        <v>5</v>
      </c>
      <c r="D3472">
        <v>2019</v>
      </c>
      <c r="E3472">
        <v>2</v>
      </c>
      <c r="F3472">
        <v>235</v>
      </c>
      <c r="G3472">
        <v>203</v>
      </c>
      <c r="H3472">
        <v>192</v>
      </c>
      <c r="I3472">
        <v>424</v>
      </c>
      <c r="J3472">
        <v>453</v>
      </c>
      <c r="K3472" t="s">
        <v>2093</v>
      </c>
      <c r="L3472" t="s">
        <v>1552</v>
      </c>
      <c r="M3472">
        <v>1</v>
      </c>
      <c r="N3472" t="s">
        <v>1558</v>
      </c>
      <c r="O3472">
        <v>2020</v>
      </c>
      <c r="P3472" s="2">
        <v>18</v>
      </c>
      <c r="Q3472" s="2">
        <v>18</v>
      </c>
      <c r="R3472" s="2">
        <v>0</v>
      </c>
      <c r="S3472" s="2">
        <v>0</v>
      </c>
      <c r="T3472" s="2"/>
      <c r="U3472" s="2"/>
    </row>
    <row r="3473" spans="1:21" x14ac:dyDescent="0.25">
      <c r="A3473">
        <v>66769275</v>
      </c>
      <c r="B3473" s="7" t="s">
        <v>1344</v>
      </c>
      <c r="C3473">
        <v>5</v>
      </c>
      <c r="D3473">
        <v>2019</v>
      </c>
      <c r="E3473">
        <v>2</v>
      </c>
      <c r="F3473">
        <v>240</v>
      </c>
      <c r="G3473">
        <v>203</v>
      </c>
      <c r="H3473">
        <v>193</v>
      </c>
      <c r="I3473">
        <v>22</v>
      </c>
      <c r="J3473">
        <v>459</v>
      </c>
      <c r="K3473" t="s">
        <v>2094</v>
      </c>
      <c r="L3473" t="s">
        <v>1552</v>
      </c>
      <c r="M3473">
        <v>1</v>
      </c>
      <c r="N3473" t="s">
        <v>1558</v>
      </c>
      <c r="O3473">
        <v>2016</v>
      </c>
      <c r="P3473" s="2">
        <v>22.5</v>
      </c>
      <c r="Q3473" s="2">
        <v>22.5</v>
      </c>
      <c r="R3473" s="2">
        <v>22.5</v>
      </c>
      <c r="S3473" s="2">
        <v>100</v>
      </c>
      <c r="T3473" s="2"/>
      <c r="U3473" s="2"/>
    </row>
    <row r="3474" spans="1:21" x14ac:dyDescent="0.25">
      <c r="A3474">
        <v>66769275</v>
      </c>
      <c r="B3474" s="7" t="s">
        <v>1344</v>
      </c>
      <c r="C3474">
        <v>5</v>
      </c>
      <c r="D3474">
        <v>2019</v>
      </c>
      <c r="E3474">
        <v>2</v>
      </c>
      <c r="F3474">
        <v>240</v>
      </c>
      <c r="G3474">
        <v>203</v>
      </c>
      <c r="H3474">
        <v>193</v>
      </c>
      <c r="I3474">
        <v>22</v>
      </c>
      <c r="J3474">
        <v>459</v>
      </c>
      <c r="K3474" t="s">
        <v>2094</v>
      </c>
      <c r="L3474" t="s">
        <v>1552</v>
      </c>
      <c r="M3474">
        <v>1</v>
      </c>
      <c r="N3474" t="s">
        <v>1558</v>
      </c>
      <c r="O3474">
        <v>2017</v>
      </c>
      <c r="P3474" s="2">
        <v>25</v>
      </c>
      <c r="Q3474" s="2">
        <v>25</v>
      </c>
      <c r="R3474" s="2">
        <v>24</v>
      </c>
      <c r="S3474" s="2">
        <v>96</v>
      </c>
      <c r="T3474" s="2"/>
      <c r="U3474" s="2"/>
    </row>
    <row r="3475" spans="1:21" x14ac:dyDescent="0.25">
      <c r="A3475">
        <v>66769275</v>
      </c>
      <c r="B3475" s="7" t="s">
        <v>1344</v>
      </c>
      <c r="C3475">
        <v>5</v>
      </c>
      <c r="D3475">
        <v>2019</v>
      </c>
      <c r="E3475">
        <v>2</v>
      </c>
      <c r="F3475">
        <v>240</v>
      </c>
      <c r="G3475">
        <v>203</v>
      </c>
      <c r="H3475">
        <v>193</v>
      </c>
      <c r="I3475">
        <v>22</v>
      </c>
      <c r="J3475">
        <v>459</v>
      </c>
      <c r="K3475" t="s">
        <v>2094</v>
      </c>
      <c r="L3475" t="s">
        <v>1552</v>
      </c>
      <c r="M3475">
        <v>1</v>
      </c>
      <c r="N3475" t="s">
        <v>1558</v>
      </c>
      <c r="O3475">
        <v>2018</v>
      </c>
      <c r="P3475" s="2">
        <v>25</v>
      </c>
      <c r="Q3475" s="2">
        <v>26</v>
      </c>
      <c r="R3475" s="2">
        <v>26</v>
      </c>
      <c r="S3475" s="2">
        <v>100</v>
      </c>
      <c r="T3475" s="2"/>
      <c r="U3475" s="2"/>
    </row>
    <row r="3476" spans="1:21" x14ac:dyDescent="0.25">
      <c r="A3476">
        <v>66769275</v>
      </c>
      <c r="B3476" s="7" t="s">
        <v>1344</v>
      </c>
      <c r="C3476">
        <v>5</v>
      </c>
      <c r="D3476">
        <v>2019</v>
      </c>
      <c r="E3476">
        <v>2</v>
      </c>
      <c r="F3476">
        <v>240</v>
      </c>
      <c r="G3476">
        <v>203</v>
      </c>
      <c r="H3476">
        <v>193</v>
      </c>
      <c r="I3476">
        <v>22</v>
      </c>
      <c r="J3476">
        <v>459</v>
      </c>
      <c r="K3476" t="s">
        <v>2094</v>
      </c>
      <c r="L3476" t="s">
        <v>1552</v>
      </c>
      <c r="M3476">
        <v>1</v>
      </c>
      <c r="N3476" t="s">
        <v>1558</v>
      </c>
      <c r="O3476">
        <v>2019</v>
      </c>
      <c r="P3476" s="2">
        <v>25</v>
      </c>
      <c r="Q3476" s="2">
        <v>25</v>
      </c>
      <c r="R3476" s="2">
        <v>22.76</v>
      </c>
      <c r="S3476" s="2">
        <v>91.04</v>
      </c>
      <c r="T3476" s="2">
        <v>97.7</v>
      </c>
      <c r="U3476" s="2">
        <v>95.26</v>
      </c>
    </row>
    <row r="3477" spans="1:21" x14ac:dyDescent="0.25">
      <c r="A3477">
        <v>66769275</v>
      </c>
      <c r="B3477" s="7" t="s">
        <v>1344</v>
      </c>
      <c r="C3477">
        <v>5</v>
      </c>
      <c r="D3477">
        <v>2019</v>
      </c>
      <c r="E3477">
        <v>2</v>
      </c>
      <c r="F3477">
        <v>240</v>
      </c>
      <c r="G3477">
        <v>203</v>
      </c>
      <c r="H3477">
        <v>193</v>
      </c>
      <c r="I3477">
        <v>22</v>
      </c>
      <c r="J3477">
        <v>459</v>
      </c>
      <c r="K3477" t="s">
        <v>2094</v>
      </c>
      <c r="L3477" t="s">
        <v>1552</v>
      </c>
      <c r="M3477">
        <v>1</v>
      </c>
      <c r="N3477" t="s">
        <v>1558</v>
      </c>
      <c r="O3477">
        <v>2020</v>
      </c>
      <c r="P3477" s="2">
        <v>2.5</v>
      </c>
      <c r="Q3477" s="2">
        <v>2.5</v>
      </c>
      <c r="R3477" s="2">
        <v>0</v>
      </c>
      <c r="S3477" s="2">
        <v>0</v>
      </c>
      <c r="T3477" s="2"/>
      <c r="U3477" s="2"/>
    </row>
    <row r="3478" spans="1:21" x14ac:dyDescent="0.25">
      <c r="A3478">
        <v>66769275</v>
      </c>
      <c r="B3478" s="7" t="s">
        <v>1346</v>
      </c>
      <c r="C3478">
        <v>5</v>
      </c>
      <c r="D3478">
        <v>2019</v>
      </c>
      <c r="E3478">
        <v>2</v>
      </c>
      <c r="F3478">
        <v>240</v>
      </c>
      <c r="G3478">
        <v>203</v>
      </c>
      <c r="H3478">
        <v>193</v>
      </c>
      <c r="I3478">
        <v>23</v>
      </c>
      <c r="J3478">
        <v>460</v>
      </c>
      <c r="K3478" t="s">
        <v>2095</v>
      </c>
      <c r="L3478" t="s">
        <v>1552</v>
      </c>
      <c r="M3478">
        <v>1</v>
      </c>
      <c r="N3478" t="s">
        <v>1558</v>
      </c>
      <c r="O3478">
        <v>2016</v>
      </c>
      <c r="P3478" s="2">
        <v>22.5</v>
      </c>
      <c r="Q3478" s="2">
        <v>22.5</v>
      </c>
      <c r="R3478" s="2">
        <v>7.26</v>
      </c>
      <c r="S3478" s="2">
        <v>32.270000000000003</v>
      </c>
      <c r="T3478" s="2"/>
      <c r="U3478" s="2"/>
    </row>
    <row r="3479" spans="1:21" x14ac:dyDescent="0.25">
      <c r="A3479">
        <v>66769275</v>
      </c>
      <c r="B3479" s="7" t="s">
        <v>1346</v>
      </c>
      <c r="C3479">
        <v>5</v>
      </c>
      <c r="D3479">
        <v>2019</v>
      </c>
      <c r="E3479">
        <v>2</v>
      </c>
      <c r="F3479">
        <v>240</v>
      </c>
      <c r="G3479">
        <v>203</v>
      </c>
      <c r="H3479">
        <v>193</v>
      </c>
      <c r="I3479">
        <v>23</v>
      </c>
      <c r="J3479">
        <v>460</v>
      </c>
      <c r="K3479" t="s">
        <v>2095</v>
      </c>
      <c r="L3479" t="s">
        <v>1552</v>
      </c>
      <c r="M3479">
        <v>1</v>
      </c>
      <c r="N3479" t="s">
        <v>1558</v>
      </c>
      <c r="O3479">
        <v>2017</v>
      </c>
      <c r="P3479" s="2">
        <v>25</v>
      </c>
      <c r="Q3479" s="2">
        <v>31</v>
      </c>
      <c r="R3479" s="2">
        <v>17.36</v>
      </c>
      <c r="S3479" s="2">
        <v>56</v>
      </c>
      <c r="T3479" s="2"/>
      <c r="U3479" s="2"/>
    </row>
    <row r="3480" spans="1:21" x14ac:dyDescent="0.25">
      <c r="A3480">
        <v>66769275</v>
      </c>
      <c r="B3480" s="7" t="s">
        <v>1346</v>
      </c>
      <c r="C3480">
        <v>5</v>
      </c>
      <c r="D3480">
        <v>2019</v>
      </c>
      <c r="E3480">
        <v>2</v>
      </c>
      <c r="F3480">
        <v>240</v>
      </c>
      <c r="G3480">
        <v>203</v>
      </c>
      <c r="H3480">
        <v>193</v>
      </c>
      <c r="I3480">
        <v>23</v>
      </c>
      <c r="J3480">
        <v>460</v>
      </c>
      <c r="K3480" t="s">
        <v>2095</v>
      </c>
      <c r="L3480" t="s">
        <v>1552</v>
      </c>
      <c r="M3480">
        <v>1</v>
      </c>
      <c r="N3480" t="s">
        <v>1558</v>
      </c>
      <c r="O3480">
        <v>2018</v>
      </c>
      <c r="P3480" s="2">
        <v>25</v>
      </c>
      <c r="Q3480" s="2">
        <v>37</v>
      </c>
      <c r="R3480" s="2">
        <v>37</v>
      </c>
      <c r="S3480" s="2">
        <v>100</v>
      </c>
      <c r="T3480" s="2"/>
      <c r="U3480" s="2"/>
    </row>
    <row r="3481" spans="1:21" x14ac:dyDescent="0.25">
      <c r="A3481">
        <v>66769275</v>
      </c>
      <c r="B3481" s="7" t="s">
        <v>1346</v>
      </c>
      <c r="C3481">
        <v>5</v>
      </c>
      <c r="D3481">
        <v>2019</v>
      </c>
      <c r="E3481">
        <v>2</v>
      </c>
      <c r="F3481">
        <v>240</v>
      </c>
      <c r="G3481">
        <v>203</v>
      </c>
      <c r="H3481">
        <v>193</v>
      </c>
      <c r="I3481">
        <v>23</v>
      </c>
      <c r="J3481">
        <v>460</v>
      </c>
      <c r="K3481" t="s">
        <v>2095</v>
      </c>
      <c r="L3481" t="s">
        <v>1552</v>
      </c>
      <c r="M3481">
        <v>1</v>
      </c>
      <c r="N3481" t="s">
        <v>1558</v>
      </c>
      <c r="O3481">
        <v>2019</v>
      </c>
      <c r="P3481" s="2">
        <v>25</v>
      </c>
      <c r="Q3481" s="2">
        <v>36</v>
      </c>
      <c r="R3481" s="2">
        <v>34.22</v>
      </c>
      <c r="S3481" s="2">
        <v>95.06</v>
      </c>
      <c r="T3481" s="2">
        <v>98.18</v>
      </c>
      <c r="U3481" s="2">
        <v>95.84</v>
      </c>
    </row>
    <row r="3482" spans="1:21" x14ac:dyDescent="0.25">
      <c r="A3482">
        <v>66769275</v>
      </c>
      <c r="B3482" s="7" t="s">
        <v>1346</v>
      </c>
      <c r="C3482">
        <v>5</v>
      </c>
      <c r="D3482">
        <v>2019</v>
      </c>
      <c r="E3482">
        <v>2</v>
      </c>
      <c r="F3482">
        <v>240</v>
      </c>
      <c r="G3482">
        <v>203</v>
      </c>
      <c r="H3482">
        <v>193</v>
      </c>
      <c r="I3482">
        <v>23</v>
      </c>
      <c r="J3482">
        <v>460</v>
      </c>
      <c r="K3482" t="s">
        <v>2095</v>
      </c>
      <c r="L3482" t="s">
        <v>1552</v>
      </c>
      <c r="M3482">
        <v>1</v>
      </c>
      <c r="N3482" t="s">
        <v>1558</v>
      </c>
      <c r="O3482">
        <v>2020</v>
      </c>
      <c r="P3482" s="2">
        <v>2.5</v>
      </c>
      <c r="Q3482" s="2">
        <v>2.38</v>
      </c>
      <c r="R3482" s="2">
        <v>0</v>
      </c>
      <c r="S3482" s="2">
        <v>0</v>
      </c>
      <c r="T3482" s="2"/>
      <c r="U3482" s="2"/>
    </row>
    <row r="3483" spans="1:21" x14ac:dyDescent="0.25">
      <c r="A3483">
        <v>66769275</v>
      </c>
      <c r="B3483" s="7" t="s">
        <v>1348</v>
      </c>
      <c r="C3483">
        <v>5</v>
      </c>
      <c r="D3483">
        <v>2019</v>
      </c>
      <c r="E3483">
        <v>2</v>
      </c>
      <c r="F3483">
        <v>260</v>
      </c>
      <c r="G3483">
        <v>184</v>
      </c>
      <c r="H3483">
        <v>155</v>
      </c>
      <c r="I3483">
        <v>377</v>
      </c>
      <c r="J3483">
        <v>266</v>
      </c>
      <c r="K3483" t="s">
        <v>2096</v>
      </c>
      <c r="L3483" t="s">
        <v>1552</v>
      </c>
      <c r="M3483">
        <v>1</v>
      </c>
      <c r="N3483" t="s">
        <v>1558</v>
      </c>
      <c r="O3483">
        <v>2016</v>
      </c>
      <c r="P3483" s="2">
        <v>596</v>
      </c>
      <c r="Q3483" s="2">
        <v>596</v>
      </c>
      <c r="R3483" s="2">
        <v>596</v>
      </c>
      <c r="S3483" s="2">
        <v>100</v>
      </c>
      <c r="T3483" s="2"/>
      <c r="U3483" s="2"/>
    </row>
    <row r="3484" spans="1:21" x14ac:dyDescent="0.25">
      <c r="A3484">
        <v>66769275</v>
      </c>
      <c r="B3484" s="7" t="s">
        <v>1348</v>
      </c>
      <c r="C3484">
        <v>5</v>
      </c>
      <c r="D3484">
        <v>2019</v>
      </c>
      <c r="E3484">
        <v>2</v>
      </c>
      <c r="F3484">
        <v>260</v>
      </c>
      <c r="G3484">
        <v>184</v>
      </c>
      <c r="H3484">
        <v>155</v>
      </c>
      <c r="I3484">
        <v>377</v>
      </c>
      <c r="J3484">
        <v>266</v>
      </c>
      <c r="K3484" t="s">
        <v>2096</v>
      </c>
      <c r="L3484" t="s">
        <v>1552</v>
      </c>
      <c r="M3484">
        <v>1</v>
      </c>
      <c r="N3484" t="s">
        <v>1558</v>
      </c>
      <c r="O3484">
        <v>2017</v>
      </c>
      <c r="P3484" s="2">
        <v>610</v>
      </c>
      <c r="Q3484" s="2">
        <v>755</v>
      </c>
      <c r="R3484" s="2">
        <v>755</v>
      </c>
      <c r="S3484" s="2">
        <v>100</v>
      </c>
      <c r="T3484" s="2"/>
      <c r="U3484" s="2"/>
    </row>
    <row r="3485" spans="1:21" x14ac:dyDescent="0.25">
      <c r="A3485">
        <v>66769275</v>
      </c>
      <c r="B3485" s="7" t="s">
        <v>1348</v>
      </c>
      <c r="C3485">
        <v>5</v>
      </c>
      <c r="D3485">
        <v>2019</v>
      </c>
      <c r="E3485">
        <v>2</v>
      </c>
      <c r="F3485">
        <v>260</v>
      </c>
      <c r="G3485">
        <v>184</v>
      </c>
      <c r="H3485">
        <v>155</v>
      </c>
      <c r="I3485">
        <v>377</v>
      </c>
      <c r="J3485">
        <v>266</v>
      </c>
      <c r="K3485" t="s">
        <v>2096</v>
      </c>
      <c r="L3485" t="s">
        <v>1552</v>
      </c>
      <c r="M3485">
        <v>1</v>
      </c>
      <c r="N3485" t="s">
        <v>1558</v>
      </c>
      <c r="O3485">
        <v>2018</v>
      </c>
      <c r="P3485" s="2">
        <v>610</v>
      </c>
      <c r="Q3485" s="2">
        <v>856</v>
      </c>
      <c r="R3485" s="2">
        <v>856</v>
      </c>
      <c r="S3485" s="2">
        <v>100</v>
      </c>
      <c r="T3485" s="2"/>
      <c r="U3485" s="2"/>
    </row>
    <row r="3486" spans="1:21" x14ac:dyDescent="0.25">
      <c r="A3486">
        <v>66769275</v>
      </c>
      <c r="B3486" s="7" t="s">
        <v>1348</v>
      </c>
      <c r="C3486">
        <v>5</v>
      </c>
      <c r="D3486">
        <v>2019</v>
      </c>
      <c r="E3486">
        <v>2</v>
      </c>
      <c r="F3486">
        <v>260</v>
      </c>
      <c r="G3486">
        <v>184</v>
      </c>
      <c r="H3486">
        <v>155</v>
      </c>
      <c r="I3486">
        <v>377</v>
      </c>
      <c r="J3486">
        <v>266</v>
      </c>
      <c r="K3486" t="s">
        <v>2096</v>
      </c>
      <c r="L3486" t="s">
        <v>1552</v>
      </c>
      <c r="M3486">
        <v>1</v>
      </c>
      <c r="N3486" t="s">
        <v>1558</v>
      </c>
      <c r="O3486">
        <v>2019</v>
      </c>
      <c r="P3486" s="2">
        <v>610</v>
      </c>
      <c r="Q3486" s="2">
        <v>2558</v>
      </c>
      <c r="R3486" s="2">
        <v>2558</v>
      </c>
      <c r="S3486" s="2">
        <v>100</v>
      </c>
      <c r="T3486" s="2">
        <v>100</v>
      </c>
      <c r="U3486" s="2">
        <v>100</v>
      </c>
    </row>
    <row r="3487" spans="1:21" x14ac:dyDescent="0.25">
      <c r="A3487">
        <v>66769275</v>
      </c>
      <c r="B3487" s="7" t="s">
        <v>1348</v>
      </c>
      <c r="C3487">
        <v>5</v>
      </c>
      <c r="D3487">
        <v>2019</v>
      </c>
      <c r="E3487">
        <v>2</v>
      </c>
      <c r="F3487">
        <v>260</v>
      </c>
      <c r="G3487">
        <v>184</v>
      </c>
      <c r="H3487">
        <v>155</v>
      </c>
      <c r="I3487">
        <v>377</v>
      </c>
      <c r="J3487">
        <v>266</v>
      </c>
      <c r="K3487" t="s">
        <v>2096</v>
      </c>
      <c r="L3487" t="s">
        <v>1552</v>
      </c>
      <c r="M3487">
        <v>1</v>
      </c>
      <c r="N3487" t="s">
        <v>1558</v>
      </c>
      <c r="O3487">
        <v>2020</v>
      </c>
      <c r="P3487" s="2">
        <v>74</v>
      </c>
      <c r="Q3487" s="2">
        <v>0</v>
      </c>
      <c r="R3487" s="2">
        <v>0</v>
      </c>
      <c r="S3487" s="2">
        <v>0</v>
      </c>
      <c r="T3487" s="2"/>
      <c r="U3487" s="2"/>
    </row>
    <row r="3488" spans="1:21" x14ac:dyDescent="0.25">
      <c r="A3488">
        <v>66769275</v>
      </c>
      <c r="B3488" s="7" t="s">
        <v>1351</v>
      </c>
      <c r="C3488">
        <v>5</v>
      </c>
      <c r="D3488">
        <v>2019</v>
      </c>
      <c r="E3488">
        <v>2</v>
      </c>
      <c r="F3488">
        <v>260</v>
      </c>
      <c r="G3488">
        <v>201</v>
      </c>
      <c r="H3488">
        <v>185</v>
      </c>
      <c r="I3488">
        <v>71</v>
      </c>
      <c r="J3488">
        <v>391</v>
      </c>
      <c r="K3488" t="s">
        <v>1554</v>
      </c>
      <c r="L3488" t="s">
        <v>1564</v>
      </c>
      <c r="M3488">
        <v>2</v>
      </c>
      <c r="N3488" t="s">
        <v>1556</v>
      </c>
      <c r="O3488">
        <v>2016</v>
      </c>
      <c r="P3488" s="2">
        <v>80</v>
      </c>
      <c r="Q3488" s="2">
        <v>80</v>
      </c>
      <c r="R3488" s="2">
        <v>70</v>
      </c>
      <c r="S3488" s="2">
        <v>0</v>
      </c>
      <c r="T3488" s="2"/>
      <c r="U3488" s="2"/>
    </row>
    <row r="3489" spans="1:21" x14ac:dyDescent="0.25">
      <c r="A3489">
        <v>66769275</v>
      </c>
      <c r="B3489" s="7" t="s">
        <v>1351</v>
      </c>
      <c r="C3489">
        <v>5</v>
      </c>
      <c r="D3489">
        <v>2019</v>
      </c>
      <c r="E3489">
        <v>2</v>
      </c>
      <c r="F3489">
        <v>260</v>
      </c>
      <c r="G3489">
        <v>201</v>
      </c>
      <c r="H3489">
        <v>185</v>
      </c>
      <c r="I3489">
        <v>71</v>
      </c>
      <c r="J3489">
        <v>391</v>
      </c>
      <c r="K3489" t="s">
        <v>1554</v>
      </c>
      <c r="L3489" t="s">
        <v>1564</v>
      </c>
      <c r="M3489">
        <v>2</v>
      </c>
      <c r="N3489" t="s">
        <v>1556</v>
      </c>
      <c r="O3489">
        <v>2017</v>
      </c>
      <c r="P3489" s="2">
        <v>83</v>
      </c>
      <c r="Q3489" s="2">
        <v>83</v>
      </c>
      <c r="R3489" s="2">
        <v>80.19</v>
      </c>
      <c r="S3489" s="2">
        <v>78.38</v>
      </c>
      <c r="T3489" s="2"/>
      <c r="U3489" s="2"/>
    </row>
    <row r="3490" spans="1:21" x14ac:dyDescent="0.25">
      <c r="A3490">
        <v>66769275</v>
      </c>
      <c r="B3490" s="7" t="s">
        <v>1351</v>
      </c>
      <c r="C3490">
        <v>5</v>
      </c>
      <c r="D3490">
        <v>2019</v>
      </c>
      <c r="E3490">
        <v>2</v>
      </c>
      <c r="F3490">
        <v>260</v>
      </c>
      <c r="G3490">
        <v>201</v>
      </c>
      <c r="H3490">
        <v>185</v>
      </c>
      <c r="I3490">
        <v>71</v>
      </c>
      <c r="J3490">
        <v>391</v>
      </c>
      <c r="K3490" t="s">
        <v>1554</v>
      </c>
      <c r="L3490" t="s">
        <v>1564</v>
      </c>
      <c r="M3490">
        <v>2</v>
      </c>
      <c r="N3490" t="s">
        <v>1556</v>
      </c>
      <c r="O3490">
        <v>2018</v>
      </c>
      <c r="P3490" s="2">
        <v>85</v>
      </c>
      <c r="Q3490" s="2">
        <v>85</v>
      </c>
      <c r="R3490" s="2">
        <v>84.9</v>
      </c>
      <c r="S3490" s="2">
        <v>97.92</v>
      </c>
      <c r="T3490" s="2"/>
      <c r="U3490" s="2"/>
    </row>
    <row r="3491" spans="1:21" x14ac:dyDescent="0.25">
      <c r="A3491">
        <v>66769275</v>
      </c>
      <c r="B3491" s="7" t="s">
        <v>1351</v>
      </c>
      <c r="C3491">
        <v>5</v>
      </c>
      <c r="D3491">
        <v>2019</v>
      </c>
      <c r="E3491">
        <v>2</v>
      </c>
      <c r="F3491">
        <v>260</v>
      </c>
      <c r="G3491">
        <v>201</v>
      </c>
      <c r="H3491">
        <v>185</v>
      </c>
      <c r="I3491">
        <v>71</v>
      </c>
      <c r="J3491">
        <v>391</v>
      </c>
      <c r="K3491" t="s">
        <v>1554</v>
      </c>
      <c r="L3491" t="s">
        <v>1564</v>
      </c>
      <c r="M3491">
        <v>2</v>
      </c>
      <c r="N3491" t="s">
        <v>1556</v>
      </c>
      <c r="O3491">
        <v>2019</v>
      </c>
      <c r="P3491" s="2">
        <v>87</v>
      </c>
      <c r="Q3491" s="2">
        <v>0</v>
      </c>
      <c r="R3491" s="2">
        <v>0</v>
      </c>
      <c r="S3491" s="2">
        <v>0</v>
      </c>
      <c r="T3491" s="2">
        <v>0</v>
      </c>
      <c r="U3491" s="2">
        <v>64.08</v>
      </c>
    </row>
    <row r="3492" spans="1:21" x14ac:dyDescent="0.25">
      <c r="A3492">
        <v>66769275</v>
      </c>
      <c r="B3492" s="7" t="s">
        <v>1351</v>
      </c>
      <c r="C3492">
        <v>5</v>
      </c>
      <c r="D3492">
        <v>2019</v>
      </c>
      <c r="E3492">
        <v>2</v>
      </c>
      <c r="F3492">
        <v>260</v>
      </c>
      <c r="G3492">
        <v>201</v>
      </c>
      <c r="H3492">
        <v>185</v>
      </c>
      <c r="I3492">
        <v>71</v>
      </c>
      <c r="J3492">
        <v>391</v>
      </c>
      <c r="K3492" t="s">
        <v>1554</v>
      </c>
      <c r="L3492" t="s">
        <v>1564</v>
      </c>
      <c r="M3492">
        <v>2</v>
      </c>
      <c r="N3492" t="s">
        <v>1556</v>
      </c>
      <c r="O3492">
        <v>2020</v>
      </c>
      <c r="P3492" s="2">
        <v>90</v>
      </c>
      <c r="Q3492" s="2">
        <v>0</v>
      </c>
      <c r="R3492" s="2">
        <v>0</v>
      </c>
      <c r="S3492" s="2">
        <v>0</v>
      </c>
      <c r="T3492" s="2"/>
      <c r="U3492" s="2"/>
    </row>
    <row r="3493" spans="1:21" x14ac:dyDescent="0.25">
      <c r="A3493">
        <v>66769275</v>
      </c>
      <c r="B3493" s="7" t="s">
        <v>1352</v>
      </c>
      <c r="C3493">
        <v>5</v>
      </c>
      <c r="D3493">
        <v>2019</v>
      </c>
      <c r="E3493">
        <v>2</v>
      </c>
      <c r="F3493">
        <v>260</v>
      </c>
      <c r="G3493">
        <v>201</v>
      </c>
      <c r="H3493">
        <v>185</v>
      </c>
      <c r="I3493">
        <v>544</v>
      </c>
      <c r="J3493">
        <v>557</v>
      </c>
      <c r="K3493" t="s">
        <v>1557</v>
      </c>
      <c r="L3493" t="s">
        <v>1555</v>
      </c>
      <c r="M3493">
        <v>1</v>
      </c>
      <c r="N3493" t="s">
        <v>1558</v>
      </c>
      <c r="O3493">
        <v>2016</v>
      </c>
      <c r="P3493" s="2">
        <v>0</v>
      </c>
      <c r="Q3493" s="2">
        <v>0</v>
      </c>
      <c r="R3493" s="2">
        <v>0</v>
      </c>
      <c r="S3493" s="2">
        <v>0</v>
      </c>
      <c r="T3493" s="2"/>
      <c r="U3493" s="2"/>
    </row>
    <row r="3494" spans="1:21" x14ac:dyDescent="0.25">
      <c r="A3494">
        <v>66769275</v>
      </c>
      <c r="B3494" s="7" t="s">
        <v>1352</v>
      </c>
      <c r="C3494">
        <v>5</v>
      </c>
      <c r="D3494">
        <v>2019</v>
      </c>
      <c r="E3494">
        <v>2</v>
      </c>
      <c r="F3494">
        <v>260</v>
      </c>
      <c r="G3494">
        <v>201</v>
      </c>
      <c r="H3494">
        <v>185</v>
      </c>
      <c r="I3494">
        <v>544</v>
      </c>
      <c r="J3494">
        <v>557</v>
      </c>
      <c r="K3494" t="s">
        <v>1557</v>
      </c>
      <c r="L3494" t="s">
        <v>1555</v>
      </c>
      <c r="M3494">
        <v>1</v>
      </c>
      <c r="N3494" t="s">
        <v>1558</v>
      </c>
      <c r="O3494">
        <v>2017</v>
      </c>
      <c r="P3494" s="2">
        <v>0</v>
      </c>
      <c r="Q3494" s="2">
        <v>0</v>
      </c>
      <c r="R3494" s="2">
        <v>0</v>
      </c>
      <c r="S3494" s="2">
        <v>0</v>
      </c>
      <c r="T3494" s="2"/>
      <c r="U3494" s="2"/>
    </row>
    <row r="3495" spans="1:21" x14ac:dyDescent="0.25">
      <c r="A3495">
        <v>66769275</v>
      </c>
      <c r="B3495" s="7" t="s">
        <v>1352</v>
      </c>
      <c r="C3495">
        <v>5</v>
      </c>
      <c r="D3495">
        <v>2019</v>
      </c>
      <c r="E3495">
        <v>2</v>
      </c>
      <c r="F3495">
        <v>260</v>
      </c>
      <c r="G3495">
        <v>201</v>
      </c>
      <c r="H3495">
        <v>185</v>
      </c>
      <c r="I3495">
        <v>544</v>
      </c>
      <c r="J3495">
        <v>557</v>
      </c>
      <c r="K3495" t="s">
        <v>1557</v>
      </c>
      <c r="L3495" t="s">
        <v>1555</v>
      </c>
      <c r="M3495">
        <v>1</v>
      </c>
      <c r="N3495" t="s">
        <v>1558</v>
      </c>
      <c r="O3495">
        <v>2018</v>
      </c>
      <c r="P3495" s="2">
        <v>0</v>
      </c>
      <c r="Q3495" s="2">
        <v>0</v>
      </c>
      <c r="R3495" s="2">
        <v>0</v>
      </c>
      <c r="S3495" s="2">
        <v>0</v>
      </c>
      <c r="T3495" s="2"/>
      <c r="U3495" s="2"/>
    </row>
    <row r="3496" spans="1:21" x14ac:dyDescent="0.25">
      <c r="A3496">
        <v>66769275</v>
      </c>
      <c r="B3496" s="7" t="s">
        <v>1352</v>
      </c>
      <c r="C3496">
        <v>5</v>
      </c>
      <c r="D3496">
        <v>2019</v>
      </c>
      <c r="E3496">
        <v>2</v>
      </c>
      <c r="F3496">
        <v>260</v>
      </c>
      <c r="G3496">
        <v>201</v>
      </c>
      <c r="H3496">
        <v>185</v>
      </c>
      <c r="I3496">
        <v>544</v>
      </c>
      <c r="J3496">
        <v>557</v>
      </c>
      <c r="K3496" t="s">
        <v>1557</v>
      </c>
      <c r="L3496" t="s">
        <v>1555</v>
      </c>
      <c r="M3496">
        <v>1</v>
      </c>
      <c r="N3496" t="s">
        <v>1558</v>
      </c>
      <c r="O3496">
        <v>2019</v>
      </c>
      <c r="P3496" s="2">
        <v>0</v>
      </c>
      <c r="Q3496" s="2">
        <v>100</v>
      </c>
      <c r="R3496" s="2">
        <v>88.76</v>
      </c>
      <c r="S3496" s="2">
        <v>88.76</v>
      </c>
      <c r="T3496" s="2">
        <v>88.76</v>
      </c>
      <c r="U3496" s="2">
        <v>44.38</v>
      </c>
    </row>
    <row r="3497" spans="1:21" x14ac:dyDescent="0.25">
      <c r="A3497">
        <v>66769275</v>
      </c>
      <c r="B3497" s="7" t="s">
        <v>1352</v>
      </c>
      <c r="C3497">
        <v>5</v>
      </c>
      <c r="D3497">
        <v>2019</v>
      </c>
      <c r="E3497">
        <v>2</v>
      </c>
      <c r="F3497">
        <v>260</v>
      </c>
      <c r="G3497">
        <v>201</v>
      </c>
      <c r="H3497">
        <v>185</v>
      </c>
      <c r="I3497">
        <v>544</v>
      </c>
      <c r="J3497">
        <v>557</v>
      </c>
      <c r="K3497" t="s">
        <v>1557</v>
      </c>
      <c r="L3497" t="s">
        <v>1555</v>
      </c>
      <c r="M3497">
        <v>1</v>
      </c>
      <c r="N3497" t="s">
        <v>1558</v>
      </c>
      <c r="O3497">
        <v>2020</v>
      </c>
      <c r="P3497" s="2">
        <v>0</v>
      </c>
      <c r="Q3497" s="2">
        <v>100</v>
      </c>
      <c r="R3497" s="2">
        <v>0</v>
      </c>
      <c r="S3497" s="2">
        <v>0</v>
      </c>
      <c r="T3497" s="2"/>
      <c r="U3497" s="2"/>
    </row>
    <row r="3498" spans="1:21" x14ac:dyDescent="0.25">
      <c r="A3498">
        <v>66769275</v>
      </c>
      <c r="B3498" s="7" t="s">
        <v>1353</v>
      </c>
      <c r="C3498">
        <v>5</v>
      </c>
      <c r="D3498">
        <v>2019</v>
      </c>
      <c r="E3498">
        <v>2</v>
      </c>
      <c r="F3498">
        <v>260</v>
      </c>
      <c r="G3498">
        <v>202</v>
      </c>
      <c r="H3498">
        <v>189</v>
      </c>
      <c r="I3498">
        <v>379</v>
      </c>
      <c r="J3498">
        <v>411</v>
      </c>
      <c r="K3498" t="s">
        <v>1559</v>
      </c>
      <c r="L3498" t="s">
        <v>1555</v>
      </c>
      <c r="M3498">
        <v>1</v>
      </c>
      <c r="N3498" t="s">
        <v>1558</v>
      </c>
      <c r="O3498">
        <v>2016</v>
      </c>
      <c r="P3498" s="2">
        <v>100</v>
      </c>
      <c r="Q3498" s="2">
        <v>100</v>
      </c>
      <c r="R3498" s="2">
        <v>70</v>
      </c>
      <c r="S3498" s="2">
        <v>70</v>
      </c>
      <c r="T3498" s="2"/>
      <c r="U3498" s="2"/>
    </row>
    <row r="3499" spans="1:21" x14ac:dyDescent="0.25">
      <c r="A3499">
        <v>66769275</v>
      </c>
      <c r="B3499" s="7" t="s">
        <v>1353</v>
      </c>
      <c r="C3499">
        <v>5</v>
      </c>
      <c r="D3499">
        <v>2019</v>
      </c>
      <c r="E3499">
        <v>2</v>
      </c>
      <c r="F3499">
        <v>260</v>
      </c>
      <c r="G3499">
        <v>202</v>
      </c>
      <c r="H3499">
        <v>189</v>
      </c>
      <c r="I3499">
        <v>379</v>
      </c>
      <c r="J3499">
        <v>411</v>
      </c>
      <c r="K3499" t="s">
        <v>1559</v>
      </c>
      <c r="L3499" t="s">
        <v>1555</v>
      </c>
      <c r="M3499">
        <v>1</v>
      </c>
      <c r="N3499" t="s">
        <v>1558</v>
      </c>
      <c r="O3499">
        <v>2017</v>
      </c>
      <c r="P3499" s="2">
        <v>100</v>
      </c>
      <c r="Q3499" s="2">
        <v>100</v>
      </c>
      <c r="R3499" s="2">
        <v>40</v>
      </c>
      <c r="S3499" s="2">
        <v>40</v>
      </c>
      <c r="T3499" s="2"/>
      <c r="U3499" s="2"/>
    </row>
    <row r="3500" spans="1:21" x14ac:dyDescent="0.25">
      <c r="A3500">
        <v>66769275</v>
      </c>
      <c r="B3500" s="7" t="s">
        <v>1353</v>
      </c>
      <c r="C3500">
        <v>5</v>
      </c>
      <c r="D3500">
        <v>2019</v>
      </c>
      <c r="E3500">
        <v>2</v>
      </c>
      <c r="F3500">
        <v>260</v>
      </c>
      <c r="G3500">
        <v>202</v>
      </c>
      <c r="H3500">
        <v>189</v>
      </c>
      <c r="I3500">
        <v>379</v>
      </c>
      <c r="J3500">
        <v>411</v>
      </c>
      <c r="K3500" t="s">
        <v>1559</v>
      </c>
      <c r="L3500" t="s">
        <v>1555</v>
      </c>
      <c r="M3500">
        <v>1</v>
      </c>
      <c r="N3500" t="s">
        <v>1558</v>
      </c>
      <c r="O3500">
        <v>2018</v>
      </c>
      <c r="P3500" s="2">
        <v>100</v>
      </c>
      <c r="Q3500" s="2">
        <v>100</v>
      </c>
      <c r="R3500" s="2">
        <v>100</v>
      </c>
      <c r="S3500" s="2">
        <v>100</v>
      </c>
      <c r="T3500" s="2"/>
      <c r="U3500" s="2"/>
    </row>
    <row r="3501" spans="1:21" x14ac:dyDescent="0.25">
      <c r="A3501">
        <v>66769275</v>
      </c>
      <c r="B3501" s="7" t="s">
        <v>1353</v>
      </c>
      <c r="C3501">
        <v>5</v>
      </c>
      <c r="D3501">
        <v>2019</v>
      </c>
      <c r="E3501">
        <v>2</v>
      </c>
      <c r="F3501">
        <v>260</v>
      </c>
      <c r="G3501">
        <v>202</v>
      </c>
      <c r="H3501">
        <v>189</v>
      </c>
      <c r="I3501">
        <v>379</v>
      </c>
      <c r="J3501">
        <v>411</v>
      </c>
      <c r="K3501" t="s">
        <v>1559</v>
      </c>
      <c r="L3501" t="s">
        <v>1555</v>
      </c>
      <c r="M3501">
        <v>1</v>
      </c>
      <c r="N3501" t="s">
        <v>1558</v>
      </c>
      <c r="O3501">
        <v>2019</v>
      </c>
      <c r="P3501" s="2">
        <v>100</v>
      </c>
      <c r="Q3501" s="2">
        <v>100</v>
      </c>
      <c r="R3501" s="2">
        <v>100</v>
      </c>
      <c r="S3501" s="2">
        <v>100</v>
      </c>
      <c r="T3501" s="2">
        <v>77.5</v>
      </c>
      <c r="U3501" s="2">
        <v>62</v>
      </c>
    </row>
    <row r="3502" spans="1:21" x14ac:dyDescent="0.25">
      <c r="A3502">
        <v>66769275</v>
      </c>
      <c r="B3502" s="7" t="s">
        <v>1353</v>
      </c>
      <c r="C3502">
        <v>5</v>
      </c>
      <c r="D3502">
        <v>2019</v>
      </c>
      <c r="E3502">
        <v>2</v>
      </c>
      <c r="F3502">
        <v>260</v>
      </c>
      <c r="G3502">
        <v>202</v>
      </c>
      <c r="H3502">
        <v>189</v>
      </c>
      <c r="I3502">
        <v>379</v>
      </c>
      <c r="J3502">
        <v>411</v>
      </c>
      <c r="K3502" t="s">
        <v>1559</v>
      </c>
      <c r="L3502" t="s">
        <v>1555</v>
      </c>
      <c r="M3502">
        <v>1</v>
      </c>
      <c r="N3502" t="s">
        <v>1558</v>
      </c>
      <c r="O3502">
        <v>2020</v>
      </c>
      <c r="P3502" s="2">
        <v>100</v>
      </c>
      <c r="Q3502" s="2">
        <v>100</v>
      </c>
      <c r="R3502" s="2">
        <v>0</v>
      </c>
      <c r="S3502" s="2">
        <v>0</v>
      </c>
      <c r="T3502" s="2"/>
      <c r="U3502" s="2"/>
    </row>
    <row r="3503" spans="1:21" x14ac:dyDescent="0.25">
      <c r="A3503">
        <v>66769275</v>
      </c>
      <c r="B3503" s="7" t="s">
        <v>1354</v>
      </c>
      <c r="C3503">
        <v>5</v>
      </c>
      <c r="D3503">
        <v>2019</v>
      </c>
      <c r="E3503">
        <v>2</v>
      </c>
      <c r="F3503">
        <v>260</v>
      </c>
      <c r="G3503">
        <v>203</v>
      </c>
      <c r="H3503">
        <v>192</v>
      </c>
      <c r="I3503">
        <v>380</v>
      </c>
      <c r="J3503">
        <v>452</v>
      </c>
      <c r="K3503" t="s">
        <v>1792</v>
      </c>
      <c r="L3503" t="s">
        <v>1555</v>
      </c>
      <c r="M3503">
        <v>1</v>
      </c>
      <c r="N3503" t="s">
        <v>1558</v>
      </c>
      <c r="O3503">
        <v>2016</v>
      </c>
      <c r="P3503" s="2">
        <v>100</v>
      </c>
      <c r="Q3503" s="2">
        <v>100</v>
      </c>
      <c r="R3503" s="2">
        <v>0</v>
      </c>
      <c r="S3503" s="2">
        <v>0</v>
      </c>
      <c r="T3503" s="2"/>
      <c r="U3503" s="2"/>
    </row>
    <row r="3504" spans="1:21" x14ac:dyDescent="0.25">
      <c r="A3504">
        <v>66769275</v>
      </c>
      <c r="B3504" s="7" t="s">
        <v>1354</v>
      </c>
      <c r="C3504">
        <v>5</v>
      </c>
      <c r="D3504">
        <v>2019</v>
      </c>
      <c r="E3504">
        <v>2</v>
      </c>
      <c r="F3504">
        <v>260</v>
      </c>
      <c r="G3504">
        <v>203</v>
      </c>
      <c r="H3504">
        <v>192</v>
      </c>
      <c r="I3504">
        <v>380</v>
      </c>
      <c r="J3504">
        <v>452</v>
      </c>
      <c r="K3504" t="s">
        <v>1792</v>
      </c>
      <c r="L3504" t="s">
        <v>1555</v>
      </c>
      <c r="M3504">
        <v>1</v>
      </c>
      <c r="N3504" t="s">
        <v>1558</v>
      </c>
      <c r="O3504">
        <v>2017</v>
      </c>
      <c r="P3504" s="2">
        <v>100</v>
      </c>
      <c r="Q3504" s="2">
        <v>100</v>
      </c>
      <c r="R3504" s="2">
        <v>20</v>
      </c>
      <c r="S3504" s="2">
        <v>20</v>
      </c>
      <c r="T3504" s="2"/>
      <c r="U3504" s="2"/>
    </row>
    <row r="3505" spans="1:21" x14ac:dyDescent="0.25">
      <c r="A3505">
        <v>66769275</v>
      </c>
      <c r="B3505" s="7" t="s">
        <v>1354</v>
      </c>
      <c r="C3505">
        <v>5</v>
      </c>
      <c r="D3505">
        <v>2019</v>
      </c>
      <c r="E3505">
        <v>2</v>
      </c>
      <c r="F3505">
        <v>260</v>
      </c>
      <c r="G3505">
        <v>203</v>
      </c>
      <c r="H3505">
        <v>192</v>
      </c>
      <c r="I3505">
        <v>380</v>
      </c>
      <c r="J3505">
        <v>452</v>
      </c>
      <c r="K3505" t="s">
        <v>1792</v>
      </c>
      <c r="L3505" t="s">
        <v>1555</v>
      </c>
      <c r="M3505">
        <v>1</v>
      </c>
      <c r="N3505" t="s">
        <v>1558</v>
      </c>
      <c r="O3505">
        <v>2018</v>
      </c>
      <c r="P3505" s="2">
        <v>100</v>
      </c>
      <c r="Q3505" s="2">
        <v>100</v>
      </c>
      <c r="R3505" s="2">
        <v>100</v>
      </c>
      <c r="S3505" s="2">
        <v>100</v>
      </c>
      <c r="T3505" s="2"/>
      <c r="U3505" s="2"/>
    </row>
    <row r="3506" spans="1:21" x14ac:dyDescent="0.25">
      <c r="A3506">
        <v>66769275</v>
      </c>
      <c r="B3506" s="7" t="s">
        <v>1354</v>
      </c>
      <c r="C3506">
        <v>5</v>
      </c>
      <c r="D3506">
        <v>2019</v>
      </c>
      <c r="E3506">
        <v>2</v>
      </c>
      <c r="F3506">
        <v>260</v>
      </c>
      <c r="G3506">
        <v>203</v>
      </c>
      <c r="H3506">
        <v>192</v>
      </c>
      <c r="I3506">
        <v>380</v>
      </c>
      <c r="J3506">
        <v>452</v>
      </c>
      <c r="K3506" t="s">
        <v>1792</v>
      </c>
      <c r="L3506" t="s">
        <v>1555</v>
      </c>
      <c r="M3506">
        <v>1</v>
      </c>
      <c r="N3506" t="s">
        <v>1558</v>
      </c>
      <c r="O3506">
        <v>2019</v>
      </c>
      <c r="P3506" s="2">
        <v>100</v>
      </c>
      <c r="Q3506" s="2">
        <v>100</v>
      </c>
      <c r="R3506" s="2">
        <v>100</v>
      </c>
      <c r="S3506" s="2">
        <v>100</v>
      </c>
      <c r="T3506" s="2">
        <v>55</v>
      </c>
      <c r="U3506" s="2">
        <v>44</v>
      </c>
    </row>
    <row r="3507" spans="1:21" x14ac:dyDescent="0.25">
      <c r="A3507">
        <v>66769275</v>
      </c>
      <c r="B3507" s="7" t="s">
        <v>1354</v>
      </c>
      <c r="C3507">
        <v>5</v>
      </c>
      <c r="D3507">
        <v>2019</v>
      </c>
      <c r="E3507">
        <v>2</v>
      </c>
      <c r="F3507">
        <v>260</v>
      </c>
      <c r="G3507">
        <v>203</v>
      </c>
      <c r="H3507">
        <v>192</v>
      </c>
      <c r="I3507">
        <v>380</v>
      </c>
      <c r="J3507">
        <v>452</v>
      </c>
      <c r="K3507" t="s">
        <v>1792</v>
      </c>
      <c r="L3507" t="s">
        <v>1555</v>
      </c>
      <c r="M3507">
        <v>1</v>
      </c>
      <c r="N3507" t="s">
        <v>1558</v>
      </c>
      <c r="O3507">
        <v>2020</v>
      </c>
      <c r="P3507" s="2">
        <v>100</v>
      </c>
      <c r="Q3507" s="2">
        <v>100</v>
      </c>
      <c r="R3507" s="2">
        <v>0</v>
      </c>
      <c r="S3507" s="2">
        <v>0</v>
      </c>
      <c r="T3507" s="2"/>
      <c r="U3507" s="2"/>
    </row>
    <row r="3508" spans="1:21" x14ac:dyDescent="0.25">
      <c r="A3508">
        <v>66769275</v>
      </c>
      <c r="B3508" s="7" t="s">
        <v>1355</v>
      </c>
      <c r="C3508">
        <v>5</v>
      </c>
      <c r="D3508">
        <v>2019</v>
      </c>
      <c r="E3508">
        <v>2</v>
      </c>
      <c r="F3508">
        <v>261</v>
      </c>
      <c r="G3508">
        <v>173</v>
      </c>
      <c r="H3508">
        <v>134</v>
      </c>
      <c r="I3508">
        <v>175</v>
      </c>
      <c r="J3508">
        <v>147</v>
      </c>
      <c r="K3508" t="s">
        <v>2097</v>
      </c>
      <c r="L3508" t="s">
        <v>1552</v>
      </c>
      <c r="M3508">
        <v>2</v>
      </c>
      <c r="N3508" t="s">
        <v>1556</v>
      </c>
      <c r="O3508">
        <v>2016</v>
      </c>
      <c r="P3508" s="2">
        <v>1</v>
      </c>
      <c r="Q3508" s="2">
        <v>1</v>
      </c>
      <c r="R3508" s="2">
        <v>0</v>
      </c>
      <c r="S3508" s="2">
        <v>0</v>
      </c>
      <c r="T3508" s="2"/>
      <c r="U3508" s="2"/>
    </row>
    <row r="3509" spans="1:21" x14ac:dyDescent="0.25">
      <c r="A3509">
        <v>66769275</v>
      </c>
      <c r="B3509" s="7" t="s">
        <v>1355</v>
      </c>
      <c r="C3509">
        <v>5</v>
      </c>
      <c r="D3509">
        <v>2019</v>
      </c>
      <c r="E3509">
        <v>2</v>
      </c>
      <c r="F3509">
        <v>261</v>
      </c>
      <c r="G3509">
        <v>173</v>
      </c>
      <c r="H3509">
        <v>134</v>
      </c>
      <c r="I3509">
        <v>175</v>
      </c>
      <c r="J3509">
        <v>147</v>
      </c>
      <c r="K3509" t="s">
        <v>2097</v>
      </c>
      <c r="L3509" t="s">
        <v>1552</v>
      </c>
      <c r="M3509">
        <v>2</v>
      </c>
      <c r="N3509" t="s">
        <v>1556</v>
      </c>
      <c r="O3509">
        <v>2017</v>
      </c>
      <c r="P3509" s="2">
        <v>0</v>
      </c>
      <c r="Q3509" s="2">
        <v>0</v>
      </c>
      <c r="R3509" s="2">
        <v>0</v>
      </c>
      <c r="S3509" s="2">
        <v>0</v>
      </c>
      <c r="T3509" s="2"/>
      <c r="U3509" s="2"/>
    </row>
    <row r="3510" spans="1:21" x14ac:dyDescent="0.25">
      <c r="A3510">
        <v>66769275</v>
      </c>
      <c r="B3510" s="7" t="s">
        <v>1355</v>
      </c>
      <c r="C3510">
        <v>5</v>
      </c>
      <c r="D3510">
        <v>2019</v>
      </c>
      <c r="E3510">
        <v>2</v>
      </c>
      <c r="F3510">
        <v>261</v>
      </c>
      <c r="G3510">
        <v>173</v>
      </c>
      <c r="H3510">
        <v>134</v>
      </c>
      <c r="I3510">
        <v>175</v>
      </c>
      <c r="J3510">
        <v>147</v>
      </c>
      <c r="K3510" t="s">
        <v>2097</v>
      </c>
      <c r="L3510" t="s">
        <v>1552</v>
      </c>
      <c r="M3510">
        <v>2</v>
      </c>
      <c r="N3510" t="s">
        <v>1556</v>
      </c>
      <c r="O3510">
        <v>2018</v>
      </c>
      <c r="P3510" s="2">
        <v>0</v>
      </c>
      <c r="Q3510" s="2">
        <v>0</v>
      </c>
      <c r="R3510" s="2">
        <v>0</v>
      </c>
      <c r="S3510" s="2">
        <v>0</v>
      </c>
      <c r="T3510" s="2"/>
      <c r="U3510" s="2"/>
    </row>
    <row r="3511" spans="1:21" x14ac:dyDescent="0.25">
      <c r="A3511">
        <v>66769275</v>
      </c>
      <c r="B3511" s="7" t="s">
        <v>1355</v>
      </c>
      <c r="C3511">
        <v>5</v>
      </c>
      <c r="D3511">
        <v>2019</v>
      </c>
      <c r="E3511">
        <v>2</v>
      </c>
      <c r="F3511">
        <v>261</v>
      </c>
      <c r="G3511">
        <v>173</v>
      </c>
      <c r="H3511">
        <v>134</v>
      </c>
      <c r="I3511">
        <v>175</v>
      </c>
      <c r="J3511">
        <v>147</v>
      </c>
      <c r="K3511" t="s">
        <v>2097</v>
      </c>
      <c r="L3511" t="s">
        <v>1552</v>
      </c>
      <c r="M3511">
        <v>2</v>
      </c>
      <c r="N3511" t="s">
        <v>1556</v>
      </c>
      <c r="O3511">
        <v>2019</v>
      </c>
      <c r="P3511" s="2">
        <v>0</v>
      </c>
      <c r="Q3511" s="2">
        <v>0</v>
      </c>
      <c r="R3511" s="2">
        <v>0</v>
      </c>
      <c r="S3511" s="2">
        <v>0</v>
      </c>
      <c r="T3511" s="2">
        <v>0</v>
      </c>
      <c r="U3511" s="2">
        <v>0</v>
      </c>
    </row>
    <row r="3512" spans="1:21" x14ac:dyDescent="0.25">
      <c r="A3512">
        <v>66769275</v>
      </c>
      <c r="B3512" s="7" t="s">
        <v>1355</v>
      </c>
      <c r="C3512">
        <v>5</v>
      </c>
      <c r="D3512">
        <v>2019</v>
      </c>
      <c r="E3512">
        <v>2</v>
      </c>
      <c r="F3512">
        <v>261</v>
      </c>
      <c r="G3512">
        <v>173</v>
      </c>
      <c r="H3512">
        <v>134</v>
      </c>
      <c r="I3512">
        <v>175</v>
      </c>
      <c r="J3512">
        <v>147</v>
      </c>
      <c r="K3512" t="s">
        <v>2097</v>
      </c>
      <c r="L3512" t="s">
        <v>1552</v>
      </c>
      <c r="M3512">
        <v>2</v>
      </c>
      <c r="N3512" t="s">
        <v>1556</v>
      </c>
      <c r="O3512">
        <v>2020</v>
      </c>
      <c r="P3512" s="2">
        <v>0</v>
      </c>
      <c r="Q3512" s="2">
        <v>0</v>
      </c>
      <c r="R3512" s="2">
        <v>0</v>
      </c>
      <c r="S3512" s="2">
        <v>0</v>
      </c>
      <c r="T3512" s="2"/>
      <c r="U3512" s="2"/>
    </row>
    <row r="3513" spans="1:21" x14ac:dyDescent="0.25">
      <c r="A3513">
        <v>66769275</v>
      </c>
      <c r="B3513" s="7" t="s">
        <v>1357</v>
      </c>
      <c r="C3513">
        <v>5</v>
      </c>
      <c r="D3513">
        <v>2019</v>
      </c>
      <c r="E3513">
        <v>2</v>
      </c>
      <c r="F3513">
        <v>261</v>
      </c>
      <c r="G3513">
        <v>201</v>
      </c>
      <c r="H3513">
        <v>185</v>
      </c>
      <c r="I3513">
        <v>71</v>
      </c>
      <c r="J3513">
        <v>391</v>
      </c>
      <c r="K3513" t="s">
        <v>1554</v>
      </c>
      <c r="L3513" t="s">
        <v>1555</v>
      </c>
      <c r="M3513">
        <v>2</v>
      </c>
      <c r="N3513" t="s">
        <v>1556</v>
      </c>
      <c r="O3513">
        <v>2016</v>
      </c>
      <c r="P3513" s="2">
        <v>90</v>
      </c>
      <c r="Q3513" s="2">
        <v>90</v>
      </c>
      <c r="R3513" s="2">
        <v>90</v>
      </c>
      <c r="S3513" s="2">
        <v>100</v>
      </c>
      <c r="T3513" s="2"/>
      <c r="U3513" s="2"/>
    </row>
    <row r="3514" spans="1:21" x14ac:dyDescent="0.25">
      <c r="A3514">
        <v>66769275</v>
      </c>
      <c r="B3514" s="7" t="s">
        <v>1357</v>
      </c>
      <c r="C3514">
        <v>5</v>
      </c>
      <c r="D3514">
        <v>2019</v>
      </c>
      <c r="E3514">
        <v>2</v>
      </c>
      <c r="F3514">
        <v>261</v>
      </c>
      <c r="G3514">
        <v>201</v>
      </c>
      <c r="H3514">
        <v>185</v>
      </c>
      <c r="I3514">
        <v>71</v>
      </c>
      <c r="J3514">
        <v>391</v>
      </c>
      <c r="K3514" t="s">
        <v>1554</v>
      </c>
      <c r="L3514" t="s">
        <v>1555</v>
      </c>
      <c r="M3514">
        <v>2</v>
      </c>
      <c r="N3514" t="s">
        <v>1556</v>
      </c>
      <c r="O3514">
        <v>2017</v>
      </c>
      <c r="P3514" s="2">
        <v>90</v>
      </c>
      <c r="Q3514" s="2">
        <v>0</v>
      </c>
      <c r="R3514" s="2">
        <v>0</v>
      </c>
      <c r="S3514" s="2">
        <v>0</v>
      </c>
      <c r="T3514" s="2"/>
      <c r="U3514" s="2"/>
    </row>
    <row r="3515" spans="1:21" x14ac:dyDescent="0.25">
      <c r="A3515">
        <v>66769275</v>
      </c>
      <c r="B3515" s="7" t="s">
        <v>1357</v>
      </c>
      <c r="C3515">
        <v>5</v>
      </c>
      <c r="D3515">
        <v>2019</v>
      </c>
      <c r="E3515">
        <v>2</v>
      </c>
      <c r="F3515">
        <v>261</v>
      </c>
      <c r="G3515">
        <v>201</v>
      </c>
      <c r="H3515">
        <v>185</v>
      </c>
      <c r="I3515">
        <v>71</v>
      </c>
      <c r="J3515">
        <v>391</v>
      </c>
      <c r="K3515" t="s">
        <v>1554</v>
      </c>
      <c r="L3515" t="s">
        <v>1555</v>
      </c>
      <c r="M3515">
        <v>2</v>
      </c>
      <c r="N3515" t="s">
        <v>1556</v>
      </c>
      <c r="O3515">
        <v>2018</v>
      </c>
      <c r="P3515" s="2">
        <v>90</v>
      </c>
      <c r="Q3515" s="2">
        <v>0</v>
      </c>
      <c r="R3515" s="2">
        <v>0</v>
      </c>
      <c r="S3515" s="2">
        <v>0</v>
      </c>
      <c r="T3515" s="2"/>
      <c r="U3515" s="2"/>
    </row>
    <row r="3516" spans="1:21" x14ac:dyDescent="0.25">
      <c r="A3516">
        <v>66769275</v>
      </c>
      <c r="B3516" s="7" t="s">
        <v>1357</v>
      </c>
      <c r="C3516">
        <v>5</v>
      </c>
      <c r="D3516">
        <v>2019</v>
      </c>
      <c r="E3516">
        <v>2</v>
      </c>
      <c r="F3516">
        <v>261</v>
      </c>
      <c r="G3516">
        <v>201</v>
      </c>
      <c r="H3516">
        <v>185</v>
      </c>
      <c r="I3516">
        <v>71</v>
      </c>
      <c r="J3516">
        <v>391</v>
      </c>
      <c r="K3516" t="s">
        <v>1554</v>
      </c>
      <c r="L3516" t="s">
        <v>1555</v>
      </c>
      <c r="M3516">
        <v>2</v>
      </c>
      <c r="N3516" t="s">
        <v>1556</v>
      </c>
      <c r="O3516">
        <v>2019</v>
      </c>
      <c r="P3516" s="2">
        <v>90</v>
      </c>
      <c r="Q3516" s="2">
        <v>0</v>
      </c>
      <c r="R3516" s="2">
        <v>0</v>
      </c>
      <c r="S3516" s="2">
        <v>0</v>
      </c>
      <c r="T3516" s="2">
        <v>100</v>
      </c>
      <c r="U3516" s="2">
        <v>100</v>
      </c>
    </row>
    <row r="3517" spans="1:21" x14ac:dyDescent="0.25">
      <c r="A3517">
        <v>66769275</v>
      </c>
      <c r="B3517" s="7" t="s">
        <v>1357</v>
      </c>
      <c r="C3517">
        <v>5</v>
      </c>
      <c r="D3517">
        <v>2019</v>
      </c>
      <c r="E3517">
        <v>2</v>
      </c>
      <c r="F3517">
        <v>261</v>
      </c>
      <c r="G3517">
        <v>201</v>
      </c>
      <c r="H3517">
        <v>185</v>
      </c>
      <c r="I3517">
        <v>71</v>
      </c>
      <c r="J3517">
        <v>391</v>
      </c>
      <c r="K3517" t="s">
        <v>1554</v>
      </c>
      <c r="L3517" t="s">
        <v>1555</v>
      </c>
      <c r="M3517">
        <v>2</v>
      </c>
      <c r="N3517" t="s">
        <v>1556</v>
      </c>
      <c r="O3517">
        <v>2020</v>
      </c>
      <c r="P3517" s="2">
        <v>90</v>
      </c>
      <c r="Q3517" s="2">
        <v>0</v>
      </c>
      <c r="R3517" s="2">
        <v>0</v>
      </c>
      <c r="S3517" s="2">
        <v>0</v>
      </c>
      <c r="T3517" s="2"/>
      <c r="U3517" s="2"/>
    </row>
    <row r="3518" spans="1:21" x14ac:dyDescent="0.25">
      <c r="A3518">
        <v>66769275</v>
      </c>
      <c r="B3518" s="7" t="s">
        <v>1358</v>
      </c>
      <c r="C3518">
        <v>5</v>
      </c>
      <c r="D3518">
        <v>2019</v>
      </c>
      <c r="E3518">
        <v>2</v>
      </c>
      <c r="F3518">
        <v>262</v>
      </c>
      <c r="G3518">
        <v>177</v>
      </c>
      <c r="H3518">
        <v>145</v>
      </c>
      <c r="I3518">
        <v>239</v>
      </c>
      <c r="J3518">
        <v>186</v>
      </c>
      <c r="K3518" t="s">
        <v>2027</v>
      </c>
      <c r="L3518" t="s">
        <v>1552</v>
      </c>
      <c r="M3518">
        <v>1</v>
      </c>
      <c r="N3518" t="s">
        <v>1558</v>
      </c>
      <c r="O3518">
        <v>2016</v>
      </c>
      <c r="P3518" s="2">
        <v>0</v>
      </c>
      <c r="Q3518" s="2">
        <v>0</v>
      </c>
      <c r="R3518" s="2">
        <v>0</v>
      </c>
      <c r="S3518" s="2">
        <v>0</v>
      </c>
      <c r="T3518" s="2"/>
      <c r="U3518" s="2"/>
    </row>
    <row r="3519" spans="1:21" x14ac:dyDescent="0.25">
      <c r="A3519">
        <v>66769275</v>
      </c>
      <c r="B3519" s="7" t="s">
        <v>1358</v>
      </c>
      <c r="C3519">
        <v>5</v>
      </c>
      <c r="D3519">
        <v>2019</v>
      </c>
      <c r="E3519">
        <v>2</v>
      </c>
      <c r="F3519">
        <v>262</v>
      </c>
      <c r="G3519">
        <v>177</v>
      </c>
      <c r="H3519">
        <v>145</v>
      </c>
      <c r="I3519">
        <v>239</v>
      </c>
      <c r="J3519">
        <v>186</v>
      </c>
      <c r="K3519" t="s">
        <v>2027</v>
      </c>
      <c r="L3519" t="s">
        <v>1552</v>
      </c>
      <c r="M3519">
        <v>1</v>
      </c>
      <c r="N3519" t="s">
        <v>1558</v>
      </c>
      <c r="O3519">
        <v>2017</v>
      </c>
      <c r="P3519" s="2">
        <v>0</v>
      </c>
      <c r="Q3519" s="2">
        <v>500</v>
      </c>
      <c r="R3519" s="2">
        <v>553</v>
      </c>
      <c r="S3519" s="2">
        <v>110.6</v>
      </c>
      <c r="T3519" s="2"/>
      <c r="U3519" s="2"/>
    </row>
    <row r="3520" spans="1:21" x14ac:dyDescent="0.25">
      <c r="A3520">
        <v>66769275</v>
      </c>
      <c r="B3520" s="7" t="s">
        <v>1358</v>
      </c>
      <c r="C3520">
        <v>5</v>
      </c>
      <c r="D3520">
        <v>2019</v>
      </c>
      <c r="E3520">
        <v>2</v>
      </c>
      <c r="F3520">
        <v>262</v>
      </c>
      <c r="G3520">
        <v>177</v>
      </c>
      <c r="H3520">
        <v>145</v>
      </c>
      <c r="I3520">
        <v>239</v>
      </c>
      <c r="J3520">
        <v>186</v>
      </c>
      <c r="K3520" t="s">
        <v>2027</v>
      </c>
      <c r="L3520" t="s">
        <v>1552</v>
      </c>
      <c r="M3520">
        <v>1</v>
      </c>
      <c r="N3520" t="s">
        <v>1558</v>
      </c>
      <c r="O3520">
        <v>2018</v>
      </c>
      <c r="P3520" s="2">
        <v>0</v>
      </c>
      <c r="Q3520" s="2">
        <v>887</v>
      </c>
      <c r="R3520" s="2">
        <v>949</v>
      </c>
      <c r="S3520" s="2">
        <v>106.99</v>
      </c>
      <c r="T3520" s="2"/>
      <c r="U3520" s="2"/>
    </row>
    <row r="3521" spans="1:21" x14ac:dyDescent="0.25">
      <c r="A3521">
        <v>66769275</v>
      </c>
      <c r="B3521" s="7" t="s">
        <v>1358</v>
      </c>
      <c r="C3521">
        <v>5</v>
      </c>
      <c r="D3521">
        <v>2019</v>
      </c>
      <c r="E3521">
        <v>2</v>
      </c>
      <c r="F3521">
        <v>262</v>
      </c>
      <c r="G3521">
        <v>177</v>
      </c>
      <c r="H3521">
        <v>145</v>
      </c>
      <c r="I3521">
        <v>239</v>
      </c>
      <c r="J3521">
        <v>186</v>
      </c>
      <c r="K3521" t="s">
        <v>2027</v>
      </c>
      <c r="L3521" t="s">
        <v>1552</v>
      </c>
      <c r="M3521">
        <v>1</v>
      </c>
      <c r="N3521" t="s">
        <v>1558</v>
      </c>
      <c r="O3521">
        <v>2019</v>
      </c>
      <c r="P3521" s="2">
        <v>1500</v>
      </c>
      <c r="Q3521" s="2">
        <v>0</v>
      </c>
      <c r="R3521" s="2">
        <v>0</v>
      </c>
      <c r="S3521" s="2">
        <v>0</v>
      </c>
      <c r="T3521" s="2">
        <v>100</v>
      </c>
      <c r="U3521" s="2">
        <v>100</v>
      </c>
    </row>
    <row r="3522" spans="1:21" x14ac:dyDescent="0.25">
      <c r="A3522">
        <v>66769275</v>
      </c>
      <c r="B3522" s="7" t="s">
        <v>1358</v>
      </c>
      <c r="C3522">
        <v>5</v>
      </c>
      <c r="D3522">
        <v>2019</v>
      </c>
      <c r="E3522">
        <v>2</v>
      </c>
      <c r="F3522">
        <v>262</v>
      </c>
      <c r="G3522">
        <v>177</v>
      </c>
      <c r="H3522">
        <v>145</v>
      </c>
      <c r="I3522">
        <v>239</v>
      </c>
      <c r="J3522">
        <v>186</v>
      </c>
      <c r="K3522" t="s">
        <v>2027</v>
      </c>
      <c r="L3522" t="s">
        <v>1552</v>
      </c>
      <c r="M3522">
        <v>1</v>
      </c>
      <c r="N3522" t="s">
        <v>1558</v>
      </c>
      <c r="O3522">
        <v>2020</v>
      </c>
      <c r="P3522" s="2">
        <v>0</v>
      </c>
      <c r="Q3522" s="2">
        <v>0</v>
      </c>
      <c r="R3522" s="2">
        <v>0</v>
      </c>
      <c r="S3522" s="2">
        <v>0</v>
      </c>
      <c r="T3522" s="2"/>
      <c r="U3522" s="2"/>
    </row>
    <row r="3523" spans="1:21" x14ac:dyDescent="0.25">
      <c r="A3523">
        <v>66769275</v>
      </c>
      <c r="B3523" s="7" t="s">
        <v>1359</v>
      </c>
      <c r="C3523">
        <v>5</v>
      </c>
      <c r="D3523">
        <v>2019</v>
      </c>
      <c r="E3523">
        <v>2</v>
      </c>
      <c r="F3523">
        <v>262</v>
      </c>
      <c r="G3523">
        <v>177</v>
      </c>
      <c r="H3523">
        <v>146</v>
      </c>
      <c r="I3523">
        <v>243</v>
      </c>
      <c r="J3523">
        <v>190</v>
      </c>
      <c r="K3523" t="s">
        <v>2098</v>
      </c>
      <c r="L3523" t="s">
        <v>1552</v>
      </c>
      <c r="M3523">
        <v>1</v>
      </c>
      <c r="N3523" t="s">
        <v>1558</v>
      </c>
      <c r="O3523">
        <v>2016</v>
      </c>
      <c r="P3523" s="2">
        <v>0.05</v>
      </c>
      <c r="Q3523" s="2">
        <v>0.05</v>
      </c>
      <c r="R3523" s="2">
        <v>0.05</v>
      </c>
      <c r="S3523" s="2">
        <v>100</v>
      </c>
      <c r="T3523" s="2"/>
      <c r="U3523" s="2"/>
    </row>
    <row r="3524" spans="1:21" x14ac:dyDescent="0.25">
      <c r="A3524">
        <v>66769275</v>
      </c>
      <c r="B3524" s="7" t="s">
        <v>1359</v>
      </c>
      <c r="C3524">
        <v>5</v>
      </c>
      <c r="D3524">
        <v>2019</v>
      </c>
      <c r="E3524">
        <v>2</v>
      </c>
      <c r="F3524">
        <v>262</v>
      </c>
      <c r="G3524">
        <v>177</v>
      </c>
      <c r="H3524">
        <v>146</v>
      </c>
      <c r="I3524">
        <v>243</v>
      </c>
      <c r="J3524">
        <v>190</v>
      </c>
      <c r="K3524" t="s">
        <v>2098</v>
      </c>
      <c r="L3524" t="s">
        <v>1552</v>
      </c>
      <c r="M3524">
        <v>1</v>
      </c>
      <c r="N3524" t="s">
        <v>1558</v>
      </c>
      <c r="O3524">
        <v>2017</v>
      </c>
      <c r="P3524" s="2">
        <v>0.2</v>
      </c>
      <c r="Q3524" s="2">
        <v>0.2</v>
      </c>
      <c r="R3524" s="2">
        <v>0.2</v>
      </c>
      <c r="S3524" s="2">
        <v>100</v>
      </c>
      <c r="T3524" s="2"/>
      <c r="U3524" s="2"/>
    </row>
    <row r="3525" spans="1:21" x14ac:dyDescent="0.25">
      <c r="A3525">
        <v>66769275</v>
      </c>
      <c r="B3525" s="7" t="s">
        <v>1359</v>
      </c>
      <c r="C3525">
        <v>5</v>
      </c>
      <c r="D3525">
        <v>2019</v>
      </c>
      <c r="E3525">
        <v>2</v>
      </c>
      <c r="F3525">
        <v>262</v>
      </c>
      <c r="G3525">
        <v>177</v>
      </c>
      <c r="H3525">
        <v>146</v>
      </c>
      <c r="I3525">
        <v>243</v>
      </c>
      <c r="J3525">
        <v>190</v>
      </c>
      <c r="K3525" t="s">
        <v>2098</v>
      </c>
      <c r="L3525" t="s">
        <v>1552</v>
      </c>
      <c r="M3525">
        <v>1</v>
      </c>
      <c r="N3525" t="s">
        <v>1558</v>
      </c>
      <c r="O3525">
        <v>2018</v>
      </c>
      <c r="P3525" s="2">
        <v>0.25</v>
      </c>
      <c r="Q3525" s="2">
        <v>0.25</v>
      </c>
      <c r="R3525" s="2">
        <v>0.25</v>
      </c>
      <c r="S3525" s="2">
        <v>100</v>
      </c>
      <c r="T3525" s="2"/>
      <c r="U3525" s="2"/>
    </row>
    <row r="3526" spans="1:21" x14ac:dyDescent="0.25">
      <c r="A3526">
        <v>66769275</v>
      </c>
      <c r="B3526" s="7" t="s">
        <v>1359</v>
      </c>
      <c r="C3526">
        <v>5</v>
      </c>
      <c r="D3526">
        <v>2019</v>
      </c>
      <c r="E3526">
        <v>2</v>
      </c>
      <c r="F3526">
        <v>262</v>
      </c>
      <c r="G3526">
        <v>177</v>
      </c>
      <c r="H3526">
        <v>146</v>
      </c>
      <c r="I3526">
        <v>243</v>
      </c>
      <c r="J3526">
        <v>190</v>
      </c>
      <c r="K3526" t="s">
        <v>2098</v>
      </c>
      <c r="L3526" t="s">
        <v>1552</v>
      </c>
      <c r="M3526">
        <v>1</v>
      </c>
      <c r="N3526" t="s">
        <v>1558</v>
      </c>
      <c r="O3526">
        <v>2019</v>
      </c>
      <c r="P3526" s="2">
        <v>0.5</v>
      </c>
      <c r="Q3526" s="2">
        <v>0.4</v>
      </c>
      <c r="R3526" s="2">
        <v>0.4</v>
      </c>
      <c r="S3526" s="2">
        <v>100</v>
      </c>
      <c r="T3526" s="2">
        <v>100</v>
      </c>
      <c r="U3526" s="2">
        <v>90</v>
      </c>
    </row>
    <row r="3527" spans="1:21" x14ac:dyDescent="0.25">
      <c r="A3527">
        <v>66769275</v>
      </c>
      <c r="B3527" s="7" t="s">
        <v>1359</v>
      </c>
      <c r="C3527">
        <v>5</v>
      </c>
      <c r="D3527">
        <v>2019</v>
      </c>
      <c r="E3527">
        <v>2</v>
      </c>
      <c r="F3527">
        <v>262</v>
      </c>
      <c r="G3527">
        <v>177</v>
      </c>
      <c r="H3527">
        <v>146</v>
      </c>
      <c r="I3527">
        <v>243</v>
      </c>
      <c r="J3527">
        <v>190</v>
      </c>
      <c r="K3527" t="s">
        <v>2098</v>
      </c>
      <c r="L3527" t="s">
        <v>1552</v>
      </c>
      <c r="M3527">
        <v>1</v>
      </c>
      <c r="N3527" t="s">
        <v>1558</v>
      </c>
      <c r="O3527">
        <v>2020</v>
      </c>
      <c r="P3527" s="2">
        <v>0</v>
      </c>
      <c r="Q3527" s="2">
        <v>0.1</v>
      </c>
      <c r="R3527" s="2">
        <v>0</v>
      </c>
      <c r="S3527" s="2">
        <v>0</v>
      </c>
      <c r="T3527" s="2"/>
      <c r="U3527" s="2"/>
    </row>
    <row r="3528" spans="1:21" x14ac:dyDescent="0.25">
      <c r="A3528">
        <v>66769275</v>
      </c>
      <c r="B3528" s="7" t="s">
        <v>1361</v>
      </c>
      <c r="C3528">
        <v>5</v>
      </c>
      <c r="D3528">
        <v>2019</v>
      </c>
      <c r="E3528">
        <v>2</v>
      </c>
      <c r="F3528">
        <v>262</v>
      </c>
      <c r="G3528">
        <v>177</v>
      </c>
      <c r="H3528">
        <v>146</v>
      </c>
      <c r="I3528">
        <v>246</v>
      </c>
      <c r="J3528">
        <v>191</v>
      </c>
      <c r="K3528" t="s">
        <v>2099</v>
      </c>
      <c r="L3528" t="s">
        <v>1645</v>
      </c>
      <c r="M3528">
        <v>1</v>
      </c>
      <c r="N3528" t="s">
        <v>1558</v>
      </c>
      <c r="O3528">
        <v>2016</v>
      </c>
      <c r="P3528" s="2">
        <v>86</v>
      </c>
      <c r="Q3528" s="2">
        <v>86</v>
      </c>
      <c r="R3528" s="2">
        <v>83</v>
      </c>
      <c r="S3528" s="2">
        <v>0</v>
      </c>
      <c r="T3528" s="2"/>
      <c r="U3528" s="2"/>
    </row>
    <row r="3529" spans="1:21" x14ac:dyDescent="0.25">
      <c r="A3529">
        <v>66769275</v>
      </c>
      <c r="B3529" s="7" t="s">
        <v>1361</v>
      </c>
      <c r="C3529">
        <v>5</v>
      </c>
      <c r="D3529">
        <v>2019</v>
      </c>
      <c r="E3529">
        <v>2</v>
      </c>
      <c r="F3529">
        <v>262</v>
      </c>
      <c r="G3529">
        <v>177</v>
      </c>
      <c r="H3529">
        <v>146</v>
      </c>
      <c r="I3529">
        <v>246</v>
      </c>
      <c r="J3529">
        <v>191</v>
      </c>
      <c r="K3529" t="s">
        <v>2099</v>
      </c>
      <c r="L3529" t="s">
        <v>1645</v>
      </c>
      <c r="M3529">
        <v>1</v>
      </c>
      <c r="N3529" t="s">
        <v>1558</v>
      </c>
      <c r="O3529">
        <v>2017</v>
      </c>
      <c r="P3529" s="2">
        <v>85</v>
      </c>
      <c r="Q3529" s="2">
        <v>82</v>
      </c>
      <c r="R3529" s="2">
        <v>82</v>
      </c>
      <c r="S3529" s="2">
        <v>100</v>
      </c>
      <c r="T3529" s="2"/>
      <c r="U3529" s="2"/>
    </row>
    <row r="3530" spans="1:21" x14ac:dyDescent="0.25">
      <c r="A3530">
        <v>66769275</v>
      </c>
      <c r="B3530" s="7" t="s">
        <v>1361</v>
      </c>
      <c r="C3530">
        <v>5</v>
      </c>
      <c r="D3530">
        <v>2019</v>
      </c>
      <c r="E3530">
        <v>2</v>
      </c>
      <c r="F3530">
        <v>262</v>
      </c>
      <c r="G3530">
        <v>177</v>
      </c>
      <c r="H3530">
        <v>146</v>
      </c>
      <c r="I3530">
        <v>246</v>
      </c>
      <c r="J3530">
        <v>191</v>
      </c>
      <c r="K3530" t="s">
        <v>2099</v>
      </c>
      <c r="L3530" t="s">
        <v>1645</v>
      </c>
      <c r="M3530">
        <v>1</v>
      </c>
      <c r="N3530" t="s">
        <v>1558</v>
      </c>
      <c r="O3530">
        <v>2018</v>
      </c>
      <c r="P3530" s="2">
        <v>84</v>
      </c>
      <c r="Q3530" s="2">
        <v>81</v>
      </c>
      <c r="R3530" s="2">
        <v>81</v>
      </c>
      <c r="S3530" s="2">
        <v>100</v>
      </c>
      <c r="T3530" s="2"/>
      <c r="U3530" s="2"/>
    </row>
    <row r="3531" spans="1:21" x14ac:dyDescent="0.25">
      <c r="A3531">
        <v>66769275</v>
      </c>
      <c r="B3531" s="7" t="s">
        <v>1361</v>
      </c>
      <c r="C3531">
        <v>5</v>
      </c>
      <c r="D3531">
        <v>2019</v>
      </c>
      <c r="E3531">
        <v>2</v>
      </c>
      <c r="F3531">
        <v>262</v>
      </c>
      <c r="G3531">
        <v>177</v>
      </c>
      <c r="H3531">
        <v>146</v>
      </c>
      <c r="I3531">
        <v>246</v>
      </c>
      <c r="J3531">
        <v>191</v>
      </c>
      <c r="K3531" t="s">
        <v>2099</v>
      </c>
      <c r="L3531" t="s">
        <v>1645</v>
      </c>
      <c r="M3531">
        <v>1</v>
      </c>
      <c r="N3531" t="s">
        <v>1558</v>
      </c>
      <c r="O3531">
        <v>2019</v>
      </c>
      <c r="P3531" s="2">
        <v>82</v>
      </c>
      <c r="Q3531" s="2">
        <v>80.5</v>
      </c>
      <c r="R3531" s="2">
        <v>82</v>
      </c>
      <c r="S3531" s="2">
        <v>0</v>
      </c>
      <c r="T3531" s="2">
        <v>72.73</v>
      </c>
      <c r="U3531" s="2">
        <v>66.67</v>
      </c>
    </row>
    <row r="3532" spans="1:21" x14ac:dyDescent="0.25">
      <c r="A3532">
        <v>66769275</v>
      </c>
      <c r="B3532" s="7" t="s">
        <v>1361</v>
      </c>
      <c r="C3532">
        <v>5</v>
      </c>
      <c r="D3532">
        <v>2019</v>
      </c>
      <c r="E3532">
        <v>2</v>
      </c>
      <c r="F3532">
        <v>262</v>
      </c>
      <c r="G3532">
        <v>177</v>
      </c>
      <c r="H3532">
        <v>146</v>
      </c>
      <c r="I3532">
        <v>246</v>
      </c>
      <c r="J3532">
        <v>191</v>
      </c>
      <c r="K3532" t="s">
        <v>2099</v>
      </c>
      <c r="L3532" t="s">
        <v>1645</v>
      </c>
      <c r="M3532">
        <v>1</v>
      </c>
      <c r="N3532" t="s">
        <v>1558</v>
      </c>
      <c r="O3532">
        <v>2020</v>
      </c>
      <c r="P3532" s="2">
        <v>80</v>
      </c>
      <c r="Q3532" s="2">
        <v>80</v>
      </c>
      <c r="R3532" s="2">
        <v>0</v>
      </c>
      <c r="S3532" s="2">
        <v>0</v>
      </c>
      <c r="T3532" s="2"/>
      <c r="U3532" s="2"/>
    </row>
    <row r="3533" spans="1:21" x14ac:dyDescent="0.25">
      <c r="A3533">
        <v>66769275</v>
      </c>
      <c r="B3533" s="7" t="s">
        <v>1363</v>
      </c>
      <c r="C3533">
        <v>5</v>
      </c>
      <c r="D3533">
        <v>2019</v>
      </c>
      <c r="E3533">
        <v>2</v>
      </c>
      <c r="F3533">
        <v>262</v>
      </c>
      <c r="G3533">
        <v>177</v>
      </c>
      <c r="H3533">
        <v>147</v>
      </c>
      <c r="I3533">
        <v>244</v>
      </c>
      <c r="J3533">
        <v>192</v>
      </c>
      <c r="K3533" t="s">
        <v>2100</v>
      </c>
      <c r="L3533" t="s">
        <v>1564</v>
      </c>
      <c r="M3533">
        <v>1</v>
      </c>
      <c r="N3533" t="s">
        <v>1558</v>
      </c>
      <c r="O3533">
        <v>2016</v>
      </c>
      <c r="P3533" s="2">
        <v>5</v>
      </c>
      <c r="Q3533" s="2">
        <v>5</v>
      </c>
      <c r="R3533" s="2">
        <v>5</v>
      </c>
      <c r="S3533" s="2">
        <v>100</v>
      </c>
      <c r="T3533" s="2"/>
      <c r="U3533" s="2"/>
    </row>
    <row r="3534" spans="1:21" x14ac:dyDescent="0.25">
      <c r="A3534">
        <v>66769275</v>
      </c>
      <c r="B3534" s="7" t="s">
        <v>1363</v>
      </c>
      <c r="C3534">
        <v>5</v>
      </c>
      <c r="D3534">
        <v>2019</v>
      </c>
      <c r="E3534">
        <v>2</v>
      </c>
      <c r="F3534">
        <v>262</v>
      </c>
      <c r="G3534">
        <v>177</v>
      </c>
      <c r="H3534">
        <v>147</v>
      </c>
      <c r="I3534">
        <v>244</v>
      </c>
      <c r="J3534">
        <v>192</v>
      </c>
      <c r="K3534" t="s">
        <v>2100</v>
      </c>
      <c r="L3534" t="s">
        <v>1564</v>
      </c>
      <c r="M3534">
        <v>1</v>
      </c>
      <c r="N3534" t="s">
        <v>1558</v>
      </c>
      <c r="O3534">
        <v>2017</v>
      </c>
      <c r="P3534" s="2">
        <v>35</v>
      </c>
      <c r="Q3534" s="2">
        <v>35</v>
      </c>
      <c r="R3534" s="2">
        <v>46</v>
      </c>
      <c r="S3534" s="2">
        <v>131.43</v>
      </c>
      <c r="T3534" s="2"/>
      <c r="U3534" s="2"/>
    </row>
    <row r="3535" spans="1:21" x14ac:dyDescent="0.25">
      <c r="A3535">
        <v>66769275</v>
      </c>
      <c r="B3535" s="7" t="s">
        <v>1363</v>
      </c>
      <c r="C3535">
        <v>5</v>
      </c>
      <c r="D3535">
        <v>2019</v>
      </c>
      <c r="E3535">
        <v>2</v>
      </c>
      <c r="F3535">
        <v>262</v>
      </c>
      <c r="G3535">
        <v>177</v>
      </c>
      <c r="H3535">
        <v>147</v>
      </c>
      <c r="I3535">
        <v>244</v>
      </c>
      <c r="J3535">
        <v>192</v>
      </c>
      <c r="K3535" t="s">
        <v>2100</v>
      </c>
      <c r="L3535" t="s">
        <v>1564</v>
      </c>
      <c r="M3535">
        <v>1</v>
      </c>
      <c r="N3535" t="s">
        <v>1558</v>
      </c>
      <c r="O3535">
        <v>2018</v>
      </c>
      <c r="P3535" s="2">
        <v>70</v>
      </c>
      <c r="Q3535" s="2">
        <v>73</v>
      </c>
      <c r="R3535" s="2">
        <v>80</v>
      </c>
      <c r="S3535" s="2">
        <v>109.59</v>
      </c>
      <c r="T3535" s="2"/>
      <c r="U3535" s="2"/>
    </row>
    <row r="3536" spans="1:21" x14ac:dyDescent="0.25">
      <c r="A3536">
        <v>66769275</v>
      </c>
      <c r="B3536" s="7" t="s">
        <v>1363</v>
      </c>
      <c r="C3536">
        <v>5</v>
      </c>
      <c r="D3536">
        <v>2019</v>
      </c>
      <c r="E3536">
        <v>2</v>
      </c>
      <c r="F3536">
        <v>262</v>
      </c>
      <c r="G3536">
        <v>177</v>
      </c>
      <c r="H3536">
        <v>147</v>
      </c>
      <c r="I3536">
        <v>244</v>
      </c>
      <c r="J3536">
        <v>192</v>
      </c>
      <c r="K3536" t="s">
        <v>2100</v>
      </c>
      <c r="L3536" t="s">
        <v>1564</v>
      </c>
      <c r="M3536">
        <v>1</v>
      </c>
      <c r="N3536" t="s">
        <v>1558</v>
      </c>
      <c r="O3536">
        <v>2019</v>
      </c>
      <c r="P3536" s="2">
        <v>95</v>
      </c>
      <c r="Q3536" s="2">
        <v>95</v>
      </c>
      <c r="R3536" s="2">
        <v>95</v>
      </c>
      <c r="S3536" s="2">
        <v>100</v>
      </c>
      <c r="T3536" s="2">
        <v>100</v>
      </c>
      <c r="U3536" s="2">
        <v>95</v>
      </c>
    </row>
    <row r="3537" spans="1:21" x14ac:dyDescent="0.25">
      <c r="A3537">
        <v>66769275</v>
      </c>
      <c r="B3537" s="7" t="s">
        <v>1363</v>
      </c>
      <c r="C3537">
        <v>5</v>
      </c>
      <c r="D3537">
        <v>2019</v>
      </c>
      <c r="E3537">
        <v>2</v>
      </c>
      <c r="F3537">
        <v>262</v>
      </c>
      <c r="G3537">
        <v>177</v>
      </c>
      <c r="H3537">
        <v>147</v>
      </c>
      <c r="I3537">
        <v>244</v>
      </c>
      <c r="J3537">
        <v>192</v>
      </c>
      <c r="K3537" t="s">
        <v>2100</v>
      </c>
      <c r="L3537" t="s">
        <v>1564</v>
      </c>
      <c r="M3537">
        <v>1</v>
      </c>
      <c r="N3537" t="s">
        <v>1558</v>
      </c>
      <c r="O3537">
        <v>2020</v>
      </c>
      <c r="P3537" s="2">
        <v>100</v>
      </c>
      <c r="Q3537" s="2">
        <v>100</v>
      </c>
      <c r="R3537" s="2">
        <v>0</v>
      </c>
      <c r="S3537" s="2">
        <v>0</v>
      </c>
      <c r="T3537" s="2"/>
      <c r="U3537" s="2"/>
    </row>
    <row r="3538" spans="1:21" x14ac:dyDescent="0.25">
      <c r="A3538">
        <v>66769275</v>
      </c>
      <c r="B3538" s="7" t="s">
        <v>1365</v>
      </c>
      <c r="C3538">
        <v>5</v>
      </c>
      <c r="D3538">
        <v>2019</v>
      </c>
      <c r="E3538">
        <v>2</v>
      </c>
      <c r="F3538">
        <v>262</v>
      </c>
      <c r="G3538">
        <v>177</v>
      </c>
      <c r="H3538">
        <v>147</v>
      </c>
      <c r="I3538">
        <v>245</v>
      </c>
      <c r="J3538">
        <v>193</v>
      </c>
      <c r="K3538" t="s">
        <v>2101</v>
      </c>
      <c r="L3538" t="s">
        <v>1552</v>
      </c>
      <c r="M3538">
        <v>1</v>
      </c>
      <c r="N3538" t="s">
        <v>1558</v>
      </c>
      <c r="O3538">
        <v>2016</v>
      </c>
      <c r="P3538" s="2">
        <v>1</v>
      </c>
      <c r="Q3538" s="2">
        <v>1</v>
      </c>
      <c r="R3538" s="2">
        <v>1</v>
      </c>
      <c r="S3538" s="2">
        <v>100</v>
      </c>
      <c r="T3538" s="2"/>
      <c r="U3538" s="2"/>
    </row>
    <row r="3539" spans="1:21" x14ac:dyDescent="0.25">
      <c r="A3539">
        <v>66769275</v>
      </c>
      <c r="B3539" s="7" t="s">
        <v>1365</v>
      </c>
      <c r="C3539">
        <v>5</v>
      </c>
      <c r="D3539">
        <v>2019</v>
      </c>
      <c r="E3539">
        <v>2</v>
      </c>
      <c r="F3539">
        <v>262</v>
      </c>
      <c r="G3539">
        <v>177</v>
      </c>
      <c r="H3539">
        <v>147</v>
      </c>
      <c r="I3539">
        <v>245</v>
      </c>
      <c r="J3539">
        <v>193</v>
      </c>
      <c r="K3539" t="s">
        <v>2101</v>
      </c>
      <c r="L3539" t="s">
        <v>1552</v>
      </c>
      <c r="M3539">
        <v>1</v>
      </c>
      <c r="N3539" t="s">
        <v>1558</v>
      </c>
      <c r="O3539">
        <v>2017</v>
      </c>
      <c r="P3539" s="2">
        <v>31</v>
      </c>
      <c r="Q3539" s="2">
        <v>20</v>
      </c>
      <c r="R3539" s="2">
        <v>18</v>
      </c>
      <c r="S3539" s="2">
        <v>90</v>
      </c>
      <c r="T3539" s="2"/>
      <c r="U3539" s="2"/>
    </row>
    <row r="3540" spans="1:21" x14ac:dyDescent="0.25">
      <c r="A3540">
        <v>66769275</v>
      </c>
      <c r="B3540" s="7" t="s">
        <v>1365</v>
      </c>
      <c r="C3540">
        <v>5</v>
      </c>
      <c r="D3540">
        <v>2019</v>
      </c>
      <c r="E3540">
        <v>2</v>
      </c>
      <c r="F3540">
        <v>262</v>
      </c>
      <c r="G3540">
        <v>177</v>
      </c>
      <c r="H3540">
        <v>147</v>
      </c>
      <c r="I3540">
        <v>245</v>
      </c>
      <c r="J3540">
        <v>193</v>
      </c>
      <c r="K3540" t="s">
        <v>2101</v>
      </c>
      <c r="L3540" t="s">
        <v>1552</v>
      </c>
      <c r="M3540">
        <v>1</v>
      </c>
      <c r="N3540" t="s">
        <v>1558</v>
      </c>
      <c r="O3540">
        <v>2018</v>
      </c>
      <c r="P3540" s="2">
        <v>34</v>
      </c>
      <c r="Q3540" s="2">
        <v>26</v>
      </c>
      <c r="R3540" s="2">
        <v>35</v>
      </c>
      <c r="S3540" s="2">
        <v>134.62</v>
      </c>
      <c r="T3540" s="2"/>
      <c r="U3540" s="2"/>
    </row>
    <row r="3541" spans="1:21" x14ac:dyDescent="0.25">
      <c r="A3541">
        <v>66769275</v>
      </c>
      <c r="B3541" s="7" t="s">
        <v>1365</v>
      </c>
      <c r="C3541">
        <v>5</v>
      </c>
      <c r="D3541">
        <v>2019</v>
      </c>
      <c r="E3541">
        <v>2</v>
      </c>
      <c r="F3541">
        <v>262</v>
      </c>
      <c r="G3541">
        <v>177</v>
      </c>
      <c r="H3541">
        <v>147</v>
      </c>
      <c r="I3541">
        <v>245</v>
      </c>
      <c r="J3541">
        <v>193</v>
      </c>
      <c r="K3541" t="s">
        <v>2101</v>
      </c>
      <c r="L3541" t="s">
        <v>1552</v>
      </c>
      <c r="M3541">
        <v>1</v>
      </c>
      <c r="N3541" t="s">
        <v>1558</v>
      </c>
      <c r="O3541">
        <v>2019</v>
      </c>
      <c r="P3541" s="2">
        <v>34</v>
      </c>
      <c r="Q3541" s="2">
        <v>36</v>
      </c>
      <c r="R3541" s="2">
        <v>36</v>
      </c>
      <c r="S3541" s="2">
        <v>100</v>
      </c>
      <c r="T3541" s="2">
        <v>100</v>
      </c>
      <c r="U3541" s="2">
        <v>90</v>
      </c>
    </row>
    <row r="3542" spans="1:21" x14ac:dyDescent="0.25">
      <c r="A3542">
        <v>66769275</v>
      </c>
      <c r="B3542" s="7" t="s">
        <v>1365</v>
      </c>
      <c r="C3542">
        <v>5</v>
      </c>
      <c r="D3542">
        <v>2019</v>
      </c>
      <c r="E3542">
        <v>2</v>
      </c>
      <c r="F3542">
        <v>262</v>
      </c>
      <c r="G3542">
        <v>177</v>
      </c>
      <c r="H3542">
        <v>147</v>
      </c>
      <c r="I3542">
        <v>245</v>
      </c>
      <c r="J3542">
        <v>193</v>
      </c>
      <c r="K3542" t="s">
        <v>2101</v>
      </c>
      <c r="L3542" t="s">
        <v>1552</v>
      </c>
      <c r="M3542">
        <v>1</v>
      </c>
      <c r="N3542" t="s">
        <v>1558</v>
      </c>
      <c r="O3542">
        <v>2020</v>
      </c>
      <c r="P3542" s="2">
        <v>0</v>
      </c>
      <c r="Q3542" s="2">
        <v>10</v>
      </c>
      <c r="R3542" s="2">
        <v>0</v>
      </c>
      <c r="S3542" s="2">
        <v>0</v>
      </c>
      <c r="T3542" s="2"/>
      <c r="U3542" s="2"/>
    </row>
    <row r="3543" spans="1:21" x14ac:dyDescent="0.25">
      <c r="A3543">
        <v>66769275</v>
      </c>
      <c r="B3543" s="7" t="s">
        <v>1367</v>
      </c>
      <c r="C3543">
        <v>5</v>
      </c>
      <c r="D3543">
        <v>2019</v>
      </c>
      <c r="E3543">
        <v>2</v>
      </c>
      <c r="F3543">
        <v>262</v>
      </c>
      <c r="G3543">
        <v>177</v>
      </c>
      <c r="H3543">
        <v>147</v>
      </c>
      <c r="I3543">
        <v>247</v>
      </c>
      <c r="J3543">
        <v>194</v>
      </c>
      <c r="K3543" t="s">
        <v>1732</v>
      </c>
      <c r="L3543" t="s">
        <v>1564</v>
      </c>
      <c r="M3543">
        <v>1</v>
      </c>
      <c r="N3543" t="s">
        <v>1558</v>
      </c>
      <c r="O3543">
        <v>2016</v>
      </c>
      <c r="P3543" s="2">
        <v>44</v>
      </c>
      <c r="Q3543" s="2">
        <v>44</v>
      </c>
      <c r="R3543" s="2">
        <v>46.8</v>
      </c>
      <c r="S3543" s="2">
        <v>380</v>
      </c>
      <c r="T3543" s="2"/>
      <c r="U3543" s="2"/>
    </row>
    <row r="3544" spans="1:21" x14ac:dyDescent="0.25">
      <c r="A3544">
        <v>66769275</v>
      </c>
      <c r="B3544" s="7" t="s">
        <v>1367</v>
      </c>
      <c r="C3544">
        <v>5</v>
      </c>
      <c r="D3544">
        <v>2019</v>
      </c>
      <c r="E3544">
        <v>2</v>
      </c>
      <c r="F3544">
        <v>262</v>
      </c>
      <c r="G3544">
        <v>177</v>
      </c>
      <c r="H3544">
        <v>147</v>
      </c>
      <c r="I3544">
        <v>247</v>
      </c>
      <c r="J3544">
        <v>194</v>
      </c>
      <c r="K3544" t="s">
        <v>1732</v>
      </c>
      <c r="L3544" t="s">
        <v>1564</v>
      </c>
      <c r="M3544">
        <v>1</v>
      </c>
      <c r="N3544" t="s">
        <v>1558</v>
      </c>
      <c r="O3544">
        <v>2017</v>
      </c>
      <c r="P3544" s="2">
        <v>45</v>
      </c>
      <c r="Q3544" s="2">
        <v>46.8</v>
      </c>
      <c r="R3544" s="2">
        <v>48</v>
      </c>
      <c r="S3544" s="2">
        <v>100</v>
      </c>
      <c r="T3544" s="2"/>
      <c r="U3544" s="2"/>
    </row>
    <row r="3545" spans="1:21" x14ac:dyDescent="0.25">
      <c r="A3545">
        <v>66769275</v>
      </c>
      <c r="B3545" s="7" t="s">
        <v>1367</v>
      </c>
      <c r="C3545">
        <v>5</v>
      </c>
      <c r="D3545">
        <v>2019</v>
      </c>
      <c r="E3545">
        <v>2</v>
      </c>
      <c r="F3545">
        <v>262</v>
      </c>
      <c r="G3545">
        <v>177</v>
      </c>
      <c r="H3545">
        <v>147</v>
      </c>
      <c r="I3545">
        <v>247</v>
      </c>
      <c r="J3545">
        <v>194</v>
      </c>
      <c r="K3545" t="s">
        <v>1732</v>
      </c>
      <c r="L3545" t="s">
        <v>1564</v>
      </c>
      <c r="M3545">
        <v>1</v>
      </c>
      <c r="N3545" t="s">
        <v>1558</v>
      </c>
      <c r="O3545">
        <v>2018</v>
      </c>
      <c r="P3545" s="2">
        <v>46</v>
      </c>
      <c r="Q3545" s="2">
        <v>47</v>
      </c>
      <c r="R3545" s="2">
        <v>47.25</v>
      </c>
      <c r="S3545" s="2">
        <v>75</v>
      </c>
      <c r="T3545" s="2"/>
      <c r="U3545" s="2"/>
    </row>
    <row r="3546" spans="1:21" x14ac:dyDescent="0.25">
      <c r="A3546">
        <v>66769275</v>
      </c>
      <c r="B3546" s="7" t="s">
        <v>1367</v>
      </c>
      <c r="C3546">
        <v>5</v>
      </c>
      <c r="D3546">
        <v>2019</v>
      </c>
      <c r="E3546">
        <v>2</v>
      </c>
      <c r="F3546">
        <v>262</v>
      </c>
      <c r="G3546">
        <v>177</v>
      </c>
      <c r="H3546">
        <v>147</v>
      </c>
      <c r="I3546">
        <v>247</v>
      </c>
      <c r="J3546">
        <v>194</v>
      </c>
      <c r="K3546" t="s">
        <v>1732</v>
      </c>
      <c r="L3546" t="s">
        <v>1564</v>
      </c>
      <c r="M3546">
        <v>1</v>
      </c>
      <c r="N3546" t="s">
        <v>1558</v>
      </c>
      <c r="O3546">
        <v>2019</v>
      </c>
      <c r="P3546" s="2">
        <v>48</v>
      </c>
      <c r="Q3546" s="2">
        <v>47.26</v>
      </c>
      <c r="R3546" s="2">
        <v>47.03</v>
      </c>
      <c r="S3546" s="2">
        <v>0</v>
      </c>
      <c r="T3546" s="2">
        <v>94.6</v>
      </c>
      <c r="U3546" s="2">
        <v>80.599999999999994</v>
      </c>
    </row>
    <row r="3547" spans="1:21" x14ac:dyDescent="0.25">
      <c r="A3547">
        <v>66769275</v>
      </c>
      <c r="B3547" s="7" t="s">
        <v>1367</v>
      </c>
      <c r="C3547">
        <v>5</v>
      </c>
      <c r="D3547">
        <v>2019</v>
      </c>
      <c r="E3547">
        <v>2</v>
      </c>
      <c r="F3547">
        <v>262</v>
      </c>
      <c r="G3547">
        <v>177</v>
      </c>
      <c r="H3547">
        <v>147</v>
      </c>
      <c r="I3547">
        <v>247</v>
      </c>
      <c r="J3547">
        <v>194</v>
      </c>
      <c r="K3547" t="s">
        <v>1732</v>
      </c>
      <c r="L3547" t="s">
        <v>1564</v>
      </c>
      <c r="M3547">
        <v>1</v>
      </c>
      <c r="N3547" t="s">
        <v>1558</v>
      </c>
      <c r="O3547">
        <v>2020</v>
      </c>
      <c r="P3547" s="2">
        <v>48</v>
      </c>
      <c r="Q3547" s="2">
        <v>48</v>
      </c>
      <c r="R3547" s="2">
        <v>0</v>
      </c>
      <c r="S3547" s="2">
        <v>0</v>
      </c>
      <c r="T3547" s="2"/>
      <c r="U3547" s="2"/>
    </row>
    <row r="3548" spans="1:21" x14ac:dyDescent="0.25">
      <c r="A3548">
        <v>66769275</v>
      </c>
      <c r="B3548" s="7" t="s">
        <v>1368</v>
      </c>
      <c r="C3548">
        <v>5</v>
      </c>
      <c r="D3548">
        <v>2019</v>
      </c>
      <c r="E3548">
        <v>2</v>
      </c>
      <c r="F3548">
        <v>262</v>
      </c>
      <c r="G3548">
        <v>177</v>
      </c>
      <c r="H3548">
        <v>147</v>
      </c>
      <c r="I3548">
        <v>248</v>
      </c>
      <c r="J3548">
        <v>195</v>
      </c>
      <c r="K3548" t="s">
        <v>2028</v>
      </c>
      <c r="L3548" t="s">
        <v>1564</v>
      </c>
      <c r="M3548">
        <v>1</v>
      </c>
      <c r="N3548" t="s">
        <v>1558</v>
      </c>
      <c r="O3548">
        <v>2016</v>
      </c>
      <c r="P3548" s="2">
        <v>0</v>
      </c>
      <c r="Q3548" s="2">
        <v>0</v>
      </c>
      <c r="R3548" s="2">
        <v>0</v>
      </c>
      <c r="S3548" s="2">
        <v>0</v>
      </c>
      <c r="T3548" s="2"/>
      <c r="U3548" s="2"/>
    </row>
    <row r="3549" spans="1:21" x14ac:dyDescent="0.25">
      <c r="A3549">
        <v>66769275</v>
      </c>
      <c r="B3549" s="7" t="s">
        <v>1368</v>
      </c>
      <c r="C3549">
        <v>5</v>
      </c>
      <c r="D3549">
        <v>2019</v>
      </c>
      <c r="E3549">
        <v>2</v>
      </c>
      <c r="F3549">
        <v>262</v>
      </c>
      <c r="G3549">
        <v>177</v>
      </c>
      <c r="H3549">
        <v>147</v>
      </c>
      <c r="I3549">
        <v>248</v>
      </c>
      <c r="J3549">
        <v>195</v>
      </c>
      <c r="K3549" t="s">
        <v>2028</v>
      </c>
      <c r="L3549" t="s">
        <v>1564</v>
      </c>
      <c r="M3549">
        <v>1</v>
      </c>
      <c r="N3549" t="s">
        <v>1558</v>
      </c>
      <c r="O3549">
        <v>2017</v>
      </c>
      <c r="P3549" s="2">
        <v>0</v>
      </c>
      <c r="Q3549" s="2">
        <v>0</v>
      </c>
      <c r="R3549" s="2">
        <v>0</v>
      </c>
      <c r="S3549" s="2">
        <v>0</v>
      </c>
      <c r="T3549" s="2"/>
      <c r="U3549" s="2"/>
    </row>
    <row r="3550" spans="1:21" x14ac:dyDescent="0.25">
      <c r="A3550">
        <v>66769275</v>
      </c>
      <c r="B3550" s="7" t="s">
        <v>1368</v>
      </c>
      <c r="C3550">
        <v>5</v>
      </c>
      <c r="D3550">
        <v>2019</v>
      </c>
      <c r="E3550">
        <v>2</v>
      </c>
      <c r="F3550">
        <v>262</v>
      </c>
      <c r="G3550">
        <v>177</v>
      </c>
      <c r="H3550">
        <v>147</v>
      </c>
      <c r="I3550">
        <v>248</v>
      </c>
      <c r="J3550">
        <v>195</v>
      </c>
      <c r="K3550" t="s">
        <v>2028</v>
      </c>
      <c r="L3550" t="s">
        <v>1564</v>
      </c>
      <c r="M3550">
        <v>1</v>
      </c>
      <c r="N3550" t="s">
        <v>1558</v>
      </c>
      <c r="O3550">
        <v>2018</v>
      </c>
      <c r="P3550" s="2">
        <v>0</v>
      </c>
      <c r="Q3550" s="2">
        <v>0</v>
      </c>
      <c r="R3550" s="2">
        <v>0</v>
      </c>
      <c r="S3550" s="2">
        <v>0</v>
      </c>
      <c r="T3550" s="2"/>
      <c r="U3550" s="2"/>
    </row>
    <row r="3551" spans="1:21" x14ac:dyDescent="0.25">
      <c r="A3551">
        <v>66769275</v>
      </c>
      <c r="B3551" s="7" t="s">
        <v>1368</v>
      </c>
      <c r="C3551">
        <v>5</v>
      </c>
      <c r="D3551">
        <v>2019</v>
      </c>
      <c r="E3551">
        <v>2</v>
      </c>
      <c r="F3551">
        <v>262</v>
      </c>
      <c r="G3551">
        <v>177</v>
      </c>
      <c r="H3551">
        <v>147</v>
      </c>
      <c r="I3551">
        <v>248</v>
      </c>
      <c r="J3551">
        <v>195</v>
      </c>
      <c r="K3551" t="s">
        <v>2028</v>
      </c>
      <c r="L3551" t="s">
        <v>1564</v>
      </c>
      <c r="M3551">
        <v>1</v>
      </c>
      <c r="N3551" t="s">
        <v>1558</v>
      </c>
      <c r="O3551">
        <v>2019</v>
      </c>
      <c r="P3551" s="2">
        <v>57</v>
      </c>
      <c r="Q3551" s="2">
        <v>50</v>
      </c>
      <c r="R3551" s="2">
        <v>42.51</v>
      </c>
      <c r="S3551" s="2">
        <v>85.02</v>
      </c>
      <c r="T3551" s="2">
        <v>85.02</v>
      </c>
      <c r="U3551" s="2">
        <v>74.58</v>
      </c>
    </row>
    <row r="3552" spans="1:21" x14ac:dyDescent="0.25">
      <c r="A3552">
        <v>66769275</v>
      </c>
      <c r="B3552" s="7" t="s">
        <v>1368</v>
      </c>
      <c r="C3552">
        <v>5</v>
      </c>
      <c r="D3552">
        <v>2019</v>
      </c>
      <c r="E3552">
        <v>2</v>
      </c>
      <c r="F3552">
        <v>262</v>
      </c>
      <c r="G3552">
        <v>177</v>
      </c>
      <c r="H3552">
        <v>147</v>
      </c>
      <c r="I3552">
        <v>248</v>
      </c>
      <c r="J3552">
        <v>195</v>
      </c>
      <c r="K3552" t="s">
        <v>2028</v>
      </c>
      <c r="L3552" t="s">
        <v>1564</v>
      </c>
      <c r="M3552">
        <v>1</v>
      </c>
      <c r="N3552" t="s">
        <v>1558</v>
      </c>
      <c r="O3552">
        <v>2020</v>
      </c>
      <c r="P3552" s="2">
        <v>57</v>
      </c>
      <c r="Q3552" s="2">
        <v>57</v>
      </c>
      <c r="R3552" s="2">
        <v>0</v>
      </c>
      <c r="S3552" s="2">
        <v>0</v>
      </c>
      <c r="T3552" s="2"/>
      <c r="U3552" s="2"/>
    </row>
    <row r="3553" spans="1:21" x14ac:dyDescent="0.25">
      <c r="A3553">
        <v>66769275</v>
      </c>
      <c r="B3553" s="7" t="s">
        <v>1369</v>
      </c>
      <c r="C3553">
        <v>5</v>
      </c>
      <c r="D3553">
        <v>2019</v>
      </c>
      <c r="E3553">
        <v>2</v>
      </c>
      <c r="F3553">
        <v>262</v>
      </c>
      <c r="G3553">
        <v>177</v>
      </c>
      <c r="H3553">
        <v>147</v>
      </c>
      <c r="I3553">
        <v>249</v>
      </c>
      <c r="J3553">
        <v>196</v>
      </c>
      <c r="K3553" t="s">
        <v>2029</v>
      </c>
      <c r="L3553" t="s">
        <v>1552</v>
      </c>
      <c r="M3553">
        <v>2</v>
      </c>
      <c r="N3553" t="s">
        <v>1556</v>
      </c>
      <c r="O3553">
        <v>2016</v>
      </c>
      <c r="P3553" s="2">
        <v>0</v>
      </c>
      <c r="Q3553" s="2">
        <v>0</v>
      </c>
      <c r="R3553" s="2">
        <v>0</v>
      </c>
      <c r="S3553" s="2">
        <v>0</v>
      </c>
      <c r="T3553" s="2"/>
      <c r="U3553" s="2"/>
    </row>
    <row r="3554" spans="1:21" x14ac:dyDescent="0.25">
      <c r="A3554">
        <v>66769275</v>
      </c>
      <c r="B3554" s="7" t="s">
        <v>1369</v>
      </c>
      <c r="C3554">
        <v>5</v>
      </c>
      <c r="D3554">
        <v>2019</v>
      </c>
      <c r="E3554">
        <v>2</v>
      </c>
      <c r="F3554">
        <v>262</v>
      </c>
      <c r="G3554">
        <v>177</v>
      </c>
      <c r="H3554">
        <v>147</v>
      </c>
      <c r="I3554">
        <v>249</v>
      </c>
      <c r="J3554">
        <v>196</v>
      </c>
      <c r="K3554" t="s">
        <v>2029</v>
      </c>
      <c r="L3554" t="s">
        <v>1552</v>
      </c>
      <c r="M3554">
        <v>2</v>
      </c>
      <c r="N3554" t="s">
        <v>1556</v>
      </c>
      <c r="O3554">
        <v>2017</v>
      </c>
      <c r="P3554" s="2">
        <v>0</v>
      </c>
      <c r="Q3554" s="2">
        <v>0</v>
      </c>
      <c r="R3554" s="2">
        <v>0</v>
      </c>
      <c r="S3554" s="2">
        <v>0</v>
      </c>
      <c r="T3554" s="2"/>
      <c r="U3554" s="2"/>
    </row>
    <row r="3555" spans="1:21" x14ac:dyDescent="0.25">
      <c r="A3555">
        <v>66769275</v>
      </c>
      <c r="B3555" s="7" t="s">
        <v>1369</v>
      </c>
      <c r="C3555">
        <v>5</v>
      </c>
      <c r="D3555">
        <v>2019</v>
      </c>
      <c r="E3555">
        <v>2</v>
      </c>
      <c r="F3555">
        <v>262</v>
      </c>
      <c r="G3555">
        <v>177</v>
      </c>
      <c r="H3555">
        <v>147</v>
      </c>
      <c r="I3555">
        <v>249</v>
      </c>
      <c r="J3555">
        <v>196</v>
      </c>
      <c r="K3555" t="s">
        <v>2029</v>
      </c>
      <c r="L3555" t="s">
        <v>1552</v>
      </c>
      <c r="M3555">
        <v>2</v>
      </c>
      <c r="N3555" t="s">
        <v>1556</v>
      </c>
      <c r="O3555">
        <v>2018</v>
      </c>
      <c r="P3555" s="2">
        <v>0</v>
      </c>
      <c r="Q3555" s="2">
        <v>0</v>
      </c>
      <c r="R3555" s="2">
        <v>0</v>
      </c>
      <c r="S3555" s="2">
        <v>0</v>
      </c>
      <c r="T3555" s="2"/>
      <c r="U3555" s="2"/>
    </row>
    <row r="3556" spans="1:21" x14ac:dyDescent="0.25">
      <c r="A3556">
        <v>66769275</v>
      </c>
      <c r="B3556" s="7" t="s">
        <v>1369</v>
      </c>
      <c r="C3556">
        <v>5</v>
      </c>
      <c r="D3556">
        <v>2019</v>
      </c>
      <c r="E3556">
        <v>2</v>
      </c>
      <c r="F3556">
        <v>262</v>
      </c>
      <c r="G3556">
        <v>177</v>
      </c>
      <c r="H3556">
        <v>147</v>
      </c>
      <c r="I3556">
        <v>249</v>
      </c>
      <c r="J3556">
        <v>196</v>
      </c>
      <c r="K3556" t="s">
        <v>2029</v>
      </c>
      <c r="L3556" t="s">
        <v>1552</v>
      </c>
      <c r="M3556">
        <v>2</v>
      </c>
      <c r="N3556" t="s">
        <v>1556</v>
      </c>
      <c r="O3556">
        <v>2019</v>
      </c>
      <c r="P3556" s="2">
        <v>0</v>
      </c>
      <c r="Q3556" s="2">
        <v>0</v>
      </c>
      <c r="R3556" s="2">
        <v>0</v>
      </c>
      <c r="S3556" s="2">
        <v>0</v>
      </c>
      <c r="T3556" s="2">
        <v>0</v>
      </c>
      <c r="U3556" s="2">
        <v>0</v>
      </c>
    </row>
    <row r="3557" spans="1:21" x14ac:dyDescent="0.25">
      <c r="A3557">
        <v>66769275</v>
      </c>
      <c r="B3557" s="7" t="s">
        <v>1369</v>
      </c>
      <c r="C3557">
        <v>5</v>
      </c>
      <c r="D3557">
        <v>2019</v>
      </c>
      <c r="E3557">
        <v>2</v>
      </c>
      <c r="F3557">
        <v>262</v>
      </c>
      <c r="G3557">
        <v>177</v>
      </c>
      <c r="H3557">
        <v>147</v>
      </c>
      <c r="I3557">
        <v>249</v>
      </c>
      <c r="J3557">
        <v>196</v>
      </c>
      <c r="K3557" t="s">
        <v>2029</v>
      </c>
      <c r="L3557" t="s">
        <v>1552</v>
      </c>
      <c r="M3557">
        <v>2</v>
      </c>
      <c r="N3557" t="s">
        <v>1556</v>
      </c>
      <c r="O3557">
        <v>2020</v>
      </c>
      <c r="P3557" s="2">
        <v>30</v>
      </c>
      <c r="Q3557" s="2">
        <v>0</v>
      </c>
      <c r="R3557" s="2">
        <v>0</v>
      </c>
      <c r="S3557" s="2">
        <v>0</v>
      </c>
      <c r="T3557" s="2"/>
      <c r="U3557" s="2"/>
    </row>
    <row r="3558" spans="1:21" x14ac:dyDescent="0.25">
      <c r="A3558">
        <v>66769275</v>
      </c>
      <c r="B3558" s="7" t="s">
        <v>1370</v>
      </c>
      <c r="C3558">
        <v>5</v>
      </c>
      <c r="D3558">
        <v>2019</v>
      </c>
      <c r="E3558">
        <v>2</v>
      </c>
      <c r="F3558">
        <v>262</v>
      </c>
      <c r="G3558">
        <v>201</v>
      </c>
      <c r="H3558">
        <v>188</v>
      </c>
      <c r="I3558">
        <v>255</v>
      </c>
      <c r="J3558">
        <v>408</v>
      </c>
      <c r="K3558" t="s">
        <v>1735</v>
      </c>
      <c r="L3558" t="s">
        <v>1555</v>
      </c>
      <c r="M3558">
        <v>1</v>
      </c>
      <c r="N3558" t="s">
        <v>1558</v>
      </c>
      <c r="O3558">
        <v>2016</v>
      </c>
      <c r="P3558" s="2">
        <v>80</v>
      </c>
      <c r="Q3558" s="2">
        <v>80</v>
      </c>
      <c r="R3558" s="2">
        <v>53</v>
      </c>
      <c r="S3558" s="2">
        <v>66.25</v>
      </c>
      <c r="T3558" s="2"/>
      <c r="U3558" s="2"/>
    </row>
    <row r="3559" spans="1:21" x14ac:dyDescent="0.25">
      <c r="A3559">
        <v>66769275</v>
      </c>
      <c r="B3559" s="7" t="s">
        <v>1370</v>
      </c>
      <c r="C3559">
        <v>5</v>
      </c>
      <c r="D3559">
        <v>2019</v>
      </c>
      <c r="E3559">
        <v>2</v>
      </c>
      <c r="F3559">
        <v>262</v>
      </c>
      <c r="G3559">
        <v>201</v>
      </c>
      <c r="H3559">
        <v>188</v>
      </c>
      <c r="I3559">
        <v>255</v>
      </c>
      <c r="J3559">
        <v>408</v>
      </c>
      <c r="K3559" t="s">
        <v>1735</v>
      </c>
      <c r="L3559" t="s">
        <v>1555</v>
      </c>
      <c r="M3559">
        <v>1</v>
      </c>
      <c r="N3559" t="s">
        <v>1558</v>
      </c>
      <c r="O3559">
        <v>2017</v>
      </c>
      <c r="P3559" s="2">
        <v>80</v>
      </c>
      <c r="Q3559" s="2">
        <v>80</v>
      </c>
      <c r="R3559" s="2">
        <v>67</v>
      </c>
      <c r="S3559" s="2">
        <v>83.75</v>
      </c>
      <c r="T3559" s="2"/>
      <c r="U3559" s="2"/>
    </row>
    <row r="3560" spans="1:21" x14ac:dyDescent="0.25">
      <c r="A3560">
        <v>66769275</v>
      </c>
      <c r="B3560" s="7" t="s">
        <v>1370</v>
      </c>
      <c r="C3560">
        <v>5</v>
      </c>
      <c r="D3560">
        <v>2019</v>
      </c>
      <c r="E3560">
        <v>2</v>
      </c>
      <c r="F3560">
        <v>262</v>
      </c>
      <c r="G3560">
        <v>201</v>
      </c>
      <c r="H3560">
        <v>188</v>
      </c>
      <c r="I3560">
        <v>255</v>
      </c>
      <c r="J3560">
        <v>408</v>
      </c>
      <c r="K3560" t="s">
        <v>1735</v>
      </c>
      <c r="L3560" t="s">
        <v>1555</v>
      </c>
      <c r="M3560">
        <v>1</v>
      </c>
      <c r="N3560" t="s">
        <v>1558</v>
      </c>
      <c r="O3560">
        <v>2018</v>
      </c>
      <c r="P3560" s="2">
        <v>80</v>
      </c>
      <c r="Q3560" s="2">
        <v>80</v>
      </c>
      <c r="R3560" s="2">
        <v>80.8</v>
      </c>
      <c r="S3560" s="2">
        <v>101</v>
      </c>
      <c r="T3560" s="2"/>
      <c r="U3560" s="2"/>
    </row>
    <row r="3561" spans="1:21" x14ac:dyDescent="0.25">
      <c r="A3561">
        <v>66769275</v>
      </c>
      <c r="B3561" s="7" t="s">
        <v>1370</v>
      </c>
      <c r="C3561">
        <v>5</v>
      </c>
      <c r="D3561">
        <v>2019</v>
      </c>
      <c r="E3561">
        <v>2</v>
      </c>
      <c r="F3561">
        <v>262</v>
      </c>
      <c r="G3561">
        <v>201</v>
      </c>
      <c r="H3561">
        <v>188</v>
      </c>
      <c r="I3561">
        <v>255</v>
      </c>
      <c r="J3561">
        <v>408</v>
      </c>
      <c r="K3561" t="s">
        <v>1735</v>
      </c>
      <c r="L3561" t="s">
        <v>1555</v>
      </c>
      <c r="M3561">
        <v>1</v>
      </c>
      <c r="N3561" t="s">
        <v>1558</v>
      </c>
      <c r="O3561">
        <v>2019</v>
      </c>
      <c r="P3561" s="2">
        <v>80</v>
      </c>
      <c r="Q3561" s="2">
        <v>80</v>
      </c>
      <c r="R3561" s="2">
        <v>80</v>
      </c>
      <c r="S3561" s="2">
        <v>100</v>
      </c>
      <c r="T3561" s="2">
        <v>87.75</v>
      </c>
      <c r="U3561" s="2">
        <v>70.2</v>
      </c>
    </row>
    <row r="3562" spans="1:21" x14ac:dyDescent="0.25">
      <c r="A3562">
        <v>66769275</v>
      </c>
      <c r="B3562" s="7" t="s">
        <v>1370</v>
      </c>
      <c r="C3562">
        <v>5</v>
      </c>
      <c r="D3562">
        <v>2019</v>
      </c>
      <c r="E3562">
        <v>2</v>
      </c>
      <c r="F3562">
        <v>262</v>
      </c>
      <c r="G3562">
        <v>201</v>
      </c>
      <c r="H3562">
        <v>188</v>
      </c>
      <c r="I3562">
        <v>255</v>
      </c>
      <c r="J3562">
        <v>408</v>
      </c>
      <c r="K3562" t="s">
        <v>1735</v>
      </c>
      <c r="L3562" t="s">
        <v>1555</v>
      </c>
      <c r="M3562">
        <v>1</v>
      </c>
      <c r="N3562" t="s">
        <v>1558</v>
      </c>
      <c r="O3562">
        <v>2020</v>
      </c>
      <c r="P3562" s="2">
        <v>80</v>
      </c>
      <c r="Q3562" s="2">
        <v>80</v>
      </c>
      <c r="R3562" s="2">
        <v>0</v>
      </c>
      <c r="S3562" s="2">
        <v>0</v>
      </c>
      <c r="T3562" s="2"/>
      <c r="U3562" s="2"/>
    </row>
    <row r="3563" spans="1:21" x14ac:dyDescent="0.25">
      <c r="A3563">
        <v>66769275</v>
      </c>
      <c r="B3563" s="7" t="s">
        <v>1371</v>
      </c>
      <c r="C3563">
        <v>5</v>
      </c>
      <c r="D3563">
        <v>2019</v>
      </c>
      <c r="E3563">
        <v>2</v>
      </c>
      <c r="F3563">
        <v>262</v>
      </c>
      <c r="G3563">
        <v>202</v>
      </c>
      <c r="H3563">
        <v>190</v>
      </c>
      <c r="I3563">
        <v>256</v>
      </c>
      <c r="J3563">
        <v>419</v>
      </c>
      <c r="K3563" t="s">
        <v>1736</v>
      </c>
      <c r="L3563" t="s">
        <v>1564</v>
      </c>
      <c r="M3563">
        <v>2</v>
      </c>
      <c r="N3563" t="s">
        <v>1556</v>
      </c>
      <c r="O3563">
        <v>2016</v>
      </c>
      <c r="P3563" s="2">
        <v>0</v>
      </c>
      <c r="Q3563" s="2">
        <v>0</v>
      </c>
      <c r="R3563" s="2">
        <v>0</v>
      </c>
      <c r="S3563" s="2">
        <v>0</v>
      </c>
      <c r="T3563" s="2"/>
      <c r="U3563" s="2"/>
    </row>
    <row r="3564" spans="1:21" x14ac:dyDescent="0.25">
      <c r="A3564">
        <v>66769275</v>
      </c>
      <c r="B3564" s="7" t="s">
        <v>1371</v>
      </c>
      <c r="C3564">
        <v>5</v>
      </c>
      <c r="D3564">
        <v>2019</v>
      </c>
      <c r="E3564">
        <v>2</v>
      </c>
      <c r="F3564">
        <v>262</v>
      </c>
      <c r="G3564">
        <v>202</v>
      </c>
      <c r="H3564">
        <v>190</v>
      </c>
      <c r="I3564">
        <v>256</v>
      </c>
      <c r="J3564">
        <v>419</v>
      </c>
      <c r="K3564" t="s">
        <v>1736</v>
      </c>
      <c r="L3564" t="s">
        <v>1564</v>
      </c>
      <c r="M3564">
        <v>2</v>
      </c>
      <c r="N3564" t="s">
        <v>1556</v>
      </c>
      <c r="O3564">
        <v>2017</v>
      </c>
      <c r="P3564" s="2">
        <v>0</v>
      </c>
      <c r="Q3564" s="2">
        <v>33</v>
      </c>
      <c r="R3564" s="2">
        <v>33</v>
      </c>
      <c r="S3564" s="2">
        <v>100</v>
      </c>
      <c r="T3564" s="2"/>
      <c r="U3564" s="2"/>
    </row>
    <row r="3565" spans="1:21" x14ac:dyDescent="0.25">
      <c r="A3565">
        <v>66769275</v>
      </c>
      <c r="B3565" s="7" t="s">
        <v>1371</v>
      </c>
      <c r="C3565">
        <v>5</v>
      </c>
      <c r="D3565">
        <v>2019</v>
      </c>
      <c r="E3565">
        <v>2</v>
      </c>
      <c r="F3565">
        <v>262</v>
      </c>
      <c r="G3565">
        <v>202</v>
      </c>
      <c r="H3565">
        <v>190</v>
      </c>
      <c r="I3565">
        <v>256</v>
      </c>
      <c r="J3565">
        <v>419</v>
      </c>
      <c r="K3565" t="s">
        <v>1736</v>
      </c>
      <c r="L3565" t="s">
        <v>1564</v>
      </c>
      <c r="M3565">
        <v>2</v>
      </c>
      <c r="N3565" t="s">
        <v>1556</v>
      </c>
      <c r="O3565">
        <v>2018</v>
      </c>
      <c r="P3565" s="2">
        <v>0</v>
      </c>
      <c r="Q3565" s="2">
        <v>34</v>
      </c>
      <c r="R3565" s="2">
        <v>33.75</v>
      </c>
      <c r="S3565" s="2">
        <v>99.26</v>
      </c>
      <c r="T3565" s="2"/>
      <c r="U3565" s="2"/>
    </row>
    <row r="3566" spans="1:21" x14ac:dyDescent="0.25">
      <c r="A3566">
        <v>66769275</v>
      </c>
      <c r="B3566" s="7" t="s">
        <v>1371</v>
      </c>
      <c r="C3566">
        <v>5</v>
      </c>
      <c r="D3566">
        <v>2019</v>
      </c>
      <c r="E3566">
        <v>2</v>
      </c>
      <c r="F3566">
        <v>262</v>
      </c>
      <c r="G3566">
        <v>202</v>
      </c>
      <c r="H3566">
        <v>190</v>
      </c>
      <c r="I3566">
        <v>256</v>
      </c>
      <c r="J3566">
        <v>419</v>
      </c>
      <c r="K3566" t="s">
        <v>1736</v>
      </c>
      <c r="L3566" t="s">
        <v>1564</v>
      </c>
      <c r="M3566">
        <v>2</v>
      </c>
      <c r="N3566" t="s">
        <v>1556</v>
      </c>
      <c r="O3566">
        <v>2019</v>
      </c>
      <c r="P3566" s="2">
        <v>0</v>
      </c>
      <c r="Q3566" s="2">
        <v>0</v>
      </c>
      <c r="R3566" s="2">
        <v>0</v>
      </c>
      <c r="S3566" s="2">
        <v>0</v>
      </c>
      <c r="T3566" s="2">
        <v>99.26</v>
      </c>
      <c r="U3566" s="2">
        <v>45.36</v>
      </c>
    </row>
    <row r="3567" spans="1:21" x14ac:dyDescent="0.25">
      <c r="A3567">
        <v>66769275</v>
      </c>
      <c r="B3567" s="7" t="s">
        <v>1371</v>
      </c>
      <c r="C3567">
        <v>5</v>
      </c>
      <c r="D3567">
        <v>2019</v>
      </c>
      <c r="E3567">
        <v>2</v>
      </c>
      <c r="F3567">
        <v>262</v>
      </c>
      <c r="G3567">
        <v>202</v>
      </c>
      <c r="H3567">
        <v>190</v>
      </c>
      <c r="I3567">
        <v>256</v>
      </c>
      <c r="J3567">
        <v>419</v>
      </c>
      <c r="K3567" t="s">
        <v>1736</v>
      </c>
      <c r="L3567" t="s">
        <v>1564</v>
      </c>
      <c r="M3567">
        <v>2</v>
      </c>
      <c r="N3567" t="s">
        <v>1556</v>
      </c>
      <c r="O3567">
        <v>2020</v>
      </c>
      <c r="P3567" s="2">
        <v>75</v>
      </c>
      <c r="Q3567" s="2">
        <v>0</v>
      </c>
      <c r="R3567" s="2">
        <v>0</v>
      </c>
      <c r="S3567" s="2">
        <v>0</v>
      </c>
      <c r="T3567" s="2"/>
      <c r="U3567" s="2"/>
    </row>
    <row r="3568" spans="1:21" x14ac:dyDescent="0.25">
      <c r="A3568">
        <v>66769275</v>
      </c>
      <c r="B3568" s="7" t="s">
        <v>1371</v>
      </c>
      <c r="C3568">
        <v>5</v>
      </c>
      <c r="D3568">
        <v>2019</v>
      </c>
      <c r="E3568">
        <v>2</v>
      </c>
      <c r="F3568">
        <v>262</v>
      </c>
      <c r="G3568">
        <v>202</v>
      </c>
      <c r="H3568">
        <v>190</v>
      </c>
      <c r="I3568">
        <v>256</v>
      </c>
      <c r="J3568">
        <v>559</v>
      </c>
      <c r="K3568" t="s">
        <v>1737</v>
      </c>
      <c r="L3568" t="s">
        <v>1555</v>
      </c>
      <c r="M3568">
        <v>1</v>
      </c>
      <c r="N3568" t="s">
        <v>1558</v>
      </c>
      <c r="O3568">
        <v>2016</v>
      </c>
      <c r="P3568" s="2">
        <v>0</v>
      </c>
      <c r="Q3568" s="2">
        <v>0</v>
      </c>
      <c r="R3568" s="2">
        <v>0</v>
      </c>
      <c r="S3568" s="2">
        <v>0</v>
      </c>
      <c r="T3568" s="2"/>
      <c r="U3568" s="2"/>
    </row>
    <row r="3569" spans="1:21" x14ac:dyDescent="0.25">
      <c r="A3569">
        <v>66769275</v>
      </c>
      <c r="B3569" s="7" t="s">
        <v>1371</v>
      </c>
      <c r="C3569">
        <v>5</v>
      </c>
      <c r="D3569">
        <v>2019</v>
      </c>
      <c r="E3569">
        <v>2</v>
      </c>
      <c r="F3569">
        <v>262</v>
      </c>
      <c r="G3569">
        <v>202</v>
      </c>
      <c r="H3569">
        <v>190</v>
      </c>
      <c r="I3569">
        <v>256</v>
      </c>
      <c r="J3569">
        <v>559</v>
      </c>
      <c r="K3569" t="s">
        <v>1737</v>
      </c>
      <c r="L3569" t="s">
        <v>1555</v>
      </c>
      <c r="M3569">
        <v>1</v>
      </c>
      <c r="N3569" t="s">
        <v>1558</v>
      </c>
      <c r="O3569">
        <v>2017</v>
      </c>
      <c r="P3569" s="2">
        <v>0</v>
      </c>
      <c r="Q3569" s="2">
        <v>0</v>
      </c>
      <c r="R3569" s="2">
        <v>0</v>
      </c>
      <c r="S3569" s="2">
        <v>0</v>
      </c>
      <c r="T3569" s="2"/>
      <c r="U3569" s="2"/>
    </row>
    <row r="3570" spans="1:21" x14ac:dyDescent="0.25">
      <c r="A3570">
        <v>66769275</v>
      </c>
      <c r="B3570" s="7" t="s">
        <v>1371</v>
      </c>
      <c r="C3570">
        <v>5</v>
      </c>
      <c r="D3570">
        <v>2019</v>
      </c>
      <c r="E3570">
        <v>2</v>
      </c>
      <c r="F3570">
        <v>262</v>
      </c>
      <c r="G3570">
        <v>202</v>
      </c>
      <c r="H3570">
        <v>190</v>
      </c>
      <c r="I3570">
        <v>256</v>
      </c>
      <c r="J3570">
        <v>559</v>
      </c>
      <c r="K3570" t="s">
        <v>1737</v>
      </c>
      <c r="L3570" t="s">
        <v>1555</v>
      </c>
      <c r="M3570">
        <v>1</v>
      </c>
      <c r="N3570" t="s">
        <v>1558</v>
      </c>
      <c r="O3570">
        <v>2018</v>
      </c>
      <c r="P3570" s="2">
        <v>0</v>
      </c>
      <c r="Q3570" s="2">
        <v>3</v>
      </c>
      <c r="R3570" s="2">
        <v>5</v>
      </c>
      <c r="S3570" s="2">
        <v>166.67</v>
      </c>
      <c r="T3570" s="2"/>
      <c r="U3570" s="2"/>
    </row>
    <row r="3571" spans="1:21" x14ac:dyDescent="0.25">
      <c r="A3571">
        <v>66769275</v>
      </c>
      <c r="B3571" s="7" t="s">
        <v>1371</v>
      </c>
      <c r="C3571">
        <v>5</v>
      </c>
      <c r="D3571">
        <v>2019</v>
      </c>
      <c r="E3571">
        <v>2</v>
      </c>
      <c r="F3571">
        <v>262</v>
      </c>
      <c r="G3571">
        <v>202</v>
      </c>
      <c r="H3571">
        <v>190</v>
      </c>
      <c r="I3571">
        <v>256</v>
      </c>
      <c r="J3571">
        <v>559</v>
      </c>
      <c r="K3571" t="s">
        <v>1737</v>
      </c>
      <c r="L3571" t="s">
        <v>1555</v>
      </c>
      <c r="M3571">
        <v>1</v>
      </c>
      <c r="N3571" t="s">
        <v>1558</v>
      </c>
      <c r="O3571">
        <v>2019</v>
      </c>
      <c r="P3571" s="2">
        <v>0</v>
      </c>
      <c r="Q3571" s="2">
        <v>3</v>
      </c>
      <c r="R3571" s="2">
        <v>4</v>
      </c>
      <c r="S3571" s="2">
        <v>133.33000000000001</v>
      </c>
      <c r="T3571" s="2">
        <v>150</v>
      </c>
      <c r="U3571" s="2">
        <v>100</v>
      </c>
    </row>
    <row r="3572" spans="1:21" x14ac:dyDescent="0.25">
      <c r="A3572">
        <v>66769275</v>
      </c>
      <c r="B3572" s="7" t="s">
        <v>1371</v>
      </c>
      <c r="C3572">
        <v>5</v>
      </c>
      <c r="D3572">
        <v>2019</v>
      </c>
      <c r="E3572">
        <v>2</v>
      </c>
      <c r="F3572">
        <v>262</v>
      </c>
      <c r="G3572">
        <v>202</v>
      </c>
      <c r="H3572">
        <v>190</v>
      </c>
      <c r="I3572">
        <v>256</v>
      </c>
      <c r="J3572">
        <v>559</v>
      </c>
      <c r="K3572" t="s">
        <v>1737</v>
      </c>
      <c r="L3572" t="s">
        <v>1555</v>
      </c>
      <c r="M3572">
        <v>1</v>
      </c>
      <c r="N3572" t="s">
        <v>1558</v>
      </c>
      <c r="O3572">
        <v>2020</v>
      </c>
      <c r="P3572" s="2">
        <v>0</v>
      </c>
      <c r="Q3572" s="2">
        <v>3</v>
      </c>
      <c r="R3572" s="2">
        <v>0</v>
      </c>
      <c r="S3572" s="2">
        <v>0</v>
      </c>
      <c r="T3572" s="2"/>
      <c r="U3572" s="2"/>
    </row>
    <row r="3573" spans="1:21" x14ac:dyDescent="0.25">
      <c r="A3573">
        <v>66769275</v>
      </c>
      <c r="B3573" s="7" t="s">
        <v>1372</v>
      </c>
      <c r="C3573">
        <v>5</v>
      </c>
      <c r="D3573">
        <v>2019</v>
      </c>
      <c r="E3573">
        <v>2</v>
      </c>
      <c r="F3573">
        <v>263</v>
      </c>
      <c r="G3573">
        <v>173</v>
      </c>
      <c r="H3573">
        <v>134</v>
      </c>
      <c r="I3573">
        <v>171</v>
      </c>
      <c r="J3573">
        <v>143</v>
      </c>
      <c r="K3573" t="s">
        <v>2038</v>
      </c>
      <c r="L3573" t="s">
        <v>1552</v>
      </c>
      <c r="M3573">
        <v>1</v>
      </c>
      <c r="N3573" t="s">
        <v>1558</v>
      </c>
      <c r="O3573">
        <v>2016</v>
      </c>
      <c r="P3573" s="2">
        <v>0</v>
      </c>
      <c r="Q3573" s="2">
        <v>0</v>
      </c>
      <c r="R3573" s="2">
        <v>0</v>
      </c>
      <c r="S3573" s="2">
        <v>0</v>
      </c>
      <c r="T3573" s="2"/>
      <c r="U3573" s="2"/>
    </row>
    <row r="3574" spans="1:21" x14ac:dyDescent="0.25">
      <c r="A3574">
        <v>66769275</v>
      </c>
      <c r="B3574" s="7" t="s">
        <v>1372</v>
      </c>
      <c r="C3574">
        <v>5</v>
      </c>
      <c r="D3574">
        <v>2019</v>
      </c>
      <c r="E3574">
        <v>2</v>
      </c>
      <c r="F3574">
        <v>263</v>
      </c>
      <c r="G3574">
        <v>173</v>
      </c>
      <c r="H3574">
        <v>134</v>
      </c>
      <c r="I3574">
        <v>171</v>
      </c>
      <c r="J3574">
        <v>143</v>
      </c>
      <c r="K3574" t="s">
        <v>2038</v>
      </c>
      <c r="L3574" t="s">
        <v>1552</v>
      </c>
      <c r="M3574">
        <v>1</v>
      </c>
      <c r="N3574" t="s">
        <v>1558</v>
      </c>
      <c r="O3574">
        <v>2017</v>
      </c>
      <c r="P3574" s="2">
        <v>0</v>
      </c>
      <c r="Q3574" s="2">
        <v>0</v>
      </c>
      <c r="R3574" s="2">
        <v>0</v>
      </c>
      <c r="S3574" s="2">
        <v>0</v>
      </c>
      <c r="T3574" s="2"/>
      <c r="U3574" s="2"/>
    </row>
    <row r="3575" spans="1:21" x14ac:dyDescent="0.25">
      <c r="A3575">
        <v>66769275</v>
      </c>
      <c r="B3575" s="7" t="s">
        <v>1372</v>
      </c>
      <c r="C3575">
        <v>5</v>
      </c>
      <c r="D3575">
        <v>2019</v>
      </c>
      <c r="E3575">
        <v>2</v>
      </c>
      <c r="F3575">
        <v>263</v>
      </c>
      <c r="G3575">
        <v>173</v>
      </c>
      <c r="H3575">
        <v>134</v>
      </c>
      <c r="I3575">
        <v>171</v>
      </c>
      <c r="J3575">
        <v>143</v>
      </c>
      <c r="K3575" t="s">
        <v>2038</v>
      </c>
      <c r="L3575" t="s">
        <v>1552</v>
      </c>
      <c r="M3575">
        <v>1</v>
      </c>
      <c r="N3575" t="s">
        <v>1558</v>
      </c>
      <c r="O3575">
        <v>2018</v>
      </c>
      <c r="P3575" s="2">
        <v>0</v>
      </c>
      <c r="Q3575" s="2">
        <v>0</v>
      </c>
      <c r="R3575" s="2">
        <v>0</v>
      </c>
      <c r="S3575" s="2">
        <v>0</v>
      </c>
      <c r="T3575" s="2"/>
      <c r="U3575" s="2"/>
    </row>
    <row r="3576" spans="1:21" x14ac:dyDescent="0.25">
      <c r="A3576">
        <v>66769275</v>
      </c>
      <c r="B3576" s="7" t="s">
        <v>1372</v>
      </c>
      <c r="C3576">
        <v>5</v>
      </c>
      <c r="D3576">
        <v>2019</v>
      </c>
      <c r="E3576">
        <v>2</v>
      </c>
      <c r="F3576">
        <v>263</v>
      </c>
      <c r="G3576">
        <v>173</v>
      </c>
      <c r="H3576">
        <v>134</v>
      </c>
      <c r="I3576">
        <v>171</v>
      </c>
      <c r="J3576">
        <v>143</v>
      </c>
      <c r="K3576" t="s">
        <v>2038</v>
      </c>
      <c r="L3576" t="s">
        <v>1552</v>
      </c>
      <c r="M3576">
        <v>1</v>
      </c>
      <c r="N3576" t="s">
        <v>1558</v>
      </c>
      <c r="O3576">
        <v>2019</v>
      </c>
      <c r="P3576" s="2">
        <v>0</v>
      </c>
      <c r="Q3576" s="2">
        <v>946</v>
      </c>
      <c r="R3576" s="2">
        <v>946</v>
      </c>
      <c r="S3576" s="2">
        <v>100</v>
      </c>
      <c r="T3576" s="2">
        <v>100</v>
      </c>
      <c r="U3576" s="2">
        <v>94.79</v>
      </c>
    </row>
    <row r="3577" spans="1:21" x14ac:dyDescent="0.25">
      <c r="A3577">
        <v>66769275</v>
      </c>
      <c r="B3577" s="7" t="s">
        <v>1372</v>
      </c>
      <c r="C3577">
        <v>5</v>
      </c>
      <c r="D3577">
        <v>2019</v>
      </c>
      <c r="E3577">
        <v>2</v>
      </c>
      <c r="F3577">
        <v>263</v>
      </c>
      <c r="G3577">
        <v>173</v>
      </c>
      <c r="H3577">
        <v>134</v>
      </c>
      <c r="I3577">
        <v>171</v>
      </c>
      <c r="J3577">
        <v>143</v>
      </c>
      <c r="K3577" t="s">
        <v>2038</v>
      </c>
      <c r="L3577" t="s">
        <v>1552</v>
      </c>
      <c r="M3577">
        <v>1</v>
      </c>
      <c r="N3577" t="s">
        <v>1558</v>
      </c>
      <c r="O3577">
        <v>2020</v>
      </c>
      <c r="P3577" s="2">
        <v>0</v>
      </c>
      <c r="Q3577" s="2">
        <v>52</v>
      </c>
      <c r="R3577" s="2">
        <v>0</v>
      </c>
      <c r="S3577" s="2">
        <v>0</v>
      </c>
      <c r="T3577" s="2"/>
      <c r="U3577" s="2"/>
    </row>
    <row r="3578" spans="1:21" x14ac:dyDescent="0.25">
      <c r="A3578">
        <v>66769275</v>
      </c>
      <c r="B3578" s="7" t="s">
        <v>1373</v>
      </c>
      <c r="C3578">
        <v>5</v>
      </c>
      <c r="D3578">
        <v>2019</v>
      </c>
      <c r="E3578">
        <v>2</v>
      </c>
      <c r="F3578">
        <v>263</v>
      </c>
      <c r="G3578">
        <v>173</v>
      </c>
      <c r="H3578">
        <v>134</v>
      </c>
      <c r="I3578">
        <v>174</v>
      </c>
      <c r="J3578">
        <v>146</v>
      </c>
      <c r="K3578" t="s">
        <v>2102</v>
      </c>
      <c r="L3578" t="s">
        <v>1552</v>
      </c>
      <c r="M3578">
        <v>1</v>
      </c>
      <c r="N3578" t="s">
        <v>1558</v>
      </c>
      <c r="O3578">
        <v>2016</v>
      </c>
      <c r="P3578" s="2">
        <v>0.5</v>
      </c>
      <c r="Q3578" s="2">
        <v>2</v>
      </c>
      <c r="R3578" s="2">
        <v>1.8</v>
      </c>
      <c r="S3578" s="2">
        <v>90</v>
      </c>
      <c r="T3578" s="2"/>
      <c r="U3578" s="2"/>
    </row>
    <row r="3579" spans="1:21" x14ac:dyDescent="0.25">
      <c r="A3579">
        <v>66769275</v>
      </c>
      <c r="B3579" s="7" t="s">
        <v>1373</v>
      </c>
      <c r="C3579">
        <v>5</v>
      </c>
      <c r="D3579">
        <v>2019</v>
      </c>
      <c r="E3579">
        <v>2</v>
      </c>
      <c r="F3579">
        <v>263</v>
      </c>
      <c r="G3579">
        <v>173</v>
      </c>
      <c r="H3579">
        <v>134</v>
      </c>
      <c r="I3579">
        <v>174</v>
      </c>
      <c r="J3579">
        <v>146</v>
      </c>
      <c r="K3579" t="s">
        <v>2102</v>
      </c>
      <c r="L3579" t="s">
        <v>1552</v>
      </c>
      <c r="M3579">
        <v>1</v>
      </c>
      <c r="N3579" t="s">
        <v>1558</v>
      </c>
      <c r="O3579">
        <v>2017</v>
      </c>
      <c r="P3579" s="2">
        <v>1.5</v>
      </c>
      <c r="Q3579" s="2">
        <v>3</v>
      </c>
      <c r="R3579" s="2">
        <v>2.59</v>
      </c>
      <c r="S3579" s="2">
        <v>86.33</v>
      </c>
      <c r="T3579" s="2"/>
      <c r="U3579" s="2"/>
    </row>
    <row r="3580" spans="1:21" x14ac:dyDescent="0.25">
      <c r="A3580">
        <v>66769275</v>
      </c>
      <c r="B3580" s="7" t="s">
        <v>1373</v>
      </c>
      <c r="C3580">
        <v>5</v>
      </c>
      <c r="D3580">
        <v>2019</v>
      </c>
      <c r="E3580">
        <v>2</v>
      </c>
      <c r="F3580">
        <v>263</v>
      </c>
      <c r="G3580">
        <v>173</v>
      </c>
      <c r="H3580">
        <v>134</v>
      </c>
      <c r="I3580">
        <v>174</v>
      </c>
      <c r="J3580">
        <v>146</v>
      </c>
      <c r="K3580" t="s">
        <v>2102</v>
      </c>
      <c r="L3580" t="s">
        <v>1552</v>
      </c>
      <c r="M3580">
        <v>1</v>
      </c>
      <c r="N3580" t="s">
        <v>1558</v>
      </c>
      <c r="O3580">
        <v>2018</v>
      </c>
      <c r="P3580" s="2">
        <v>3</v>
      </c>
      <c r="Q3580" s="2">
        <v>4.41</v>
      </c>
      <c r="R3580" s="2">
        <v>3.94</v>
      </c>
      <c r="S3580" s="2">
        <v>89.34</v>
      </c>
      <c r="T3580" s="2"/>
      <c r="U3580" s="2"/>
    </row>
    <row r="3581" spans="1:21" x14ac:dyDescent="0.25">
      <c r="A3581">
        <v>66769275</v>
      </c>
      <c r="B3581" s="7" t="s">
        <v>1373</v>
      </c>
      <c r="C3581">
        <v>5</v>
      </c>
      <c r="D3581">
        <v>2019</v>
      </c>
      <c r="E3581">
        <v>2</v>
      </c>
      <c r="F3581">
        <v>263</v>
      </c>
      <c r="G3581">
        <v>173</v>
      </c>
      <c r="H3581">
        <v>134</v>
      </c>
      <c r="I3581">
        <v>174</v>
      </c>
      <c r="J3581">
        <v>146</v>
      </c>
      <c r="K3581" t="s">
        <v>2102</v>
      </c>
      <c r="L3581" t="s">
        <v>1552</v>
      </c>
      <c r="M3581">
        <v>1</v>
      </c>
      <c r="N3581" t="s">
        <v>1558</v>
      </c>
      <c r="O3581">
        <v>2019</v>
      </c>
      <c r="P3581" s="2">
        <v>4.5</v>
      </c>
      <c r="Q3581" s="2">
        <v>1.47</v>
      </c>
      <c r="R3581" s="2">
        <v>1.47</v>
      </c>
      <c r="S3581" s="2">
        <v>100</v>
      </c>
      <c r="T3581" s="2">
        <v>100</v>
      </c>
      <c r="U3581" s="2">
        <v>98</v>
      </c>
    </row>
    <row r="3582" spans="1:21" x14ac:dyDescent="0.25">
      <c r="A3582">
        <v>66769275</v>
      </c>
      <c r="B3582" s="7" t="s">
        <v>1373</v>
      </c>
      <c r="C3582">
        <v>5</v>
      </c>
      <c r="D3582">
        <v>2019</v>
      </c>
      <c r="E3582">
        <v>2</v>
      </c>
      <c r="F3582">
        <v>263</v>
      </c>
      <c r="G3582">
        <v>173</v>
      </c>
      <c r="H3582">
        <v>134</v>
      </c>
      <c r="I3582">
        <v>174</v>
      </c>
      <c r="J3582">
        <v>146</v>
      </c>
      <c r="K3582" t="s">
        <v>2102</v>
      </c>
      <c r="L3582" t="s">
        <v>1552</v>
      </c>
      <c r="M3582">
        <v>1</v>
      </c>
      <c r="N3582" t="s">
        <v>1558</v>
      </c>
      <c r="O3582">
        <v>2020</v>
      </c>
      <c r="P3582" s="2">
        <v>0.5</v>
      </c>
      <c r="Q3582" s="2">
        <v>0.2</v>
      </c>
      <c r="R3582" s="2">
        <v>0</v>
      </c>
      <c r="S3582" s="2">
        <v>0</v>
      </c>
      <c r="T3582" s="2"/>
      <c r="U3582" s="2"/>
    </row>
    <row r="3583" spans="1:21" x14ac:dyDescent="0.25">
      <c r="A3583">
        <v>66769275</v>
      </c>
      <c r="B3583" s="7" t="s">
        <v>1375</v>
      </c>
      <c r="C3583">
        <v>5</v>
      </c>
      <c r="D3583">
        <v>2019</v>
      </c>
      <c r="E3583">
        <v>2</v>
      </c>
      <c r="F3583">
        <v>263</v>
      </c>
      <c r="G3583">
        <v>173</v>
      </c>
      <c r="H3583">
        <v>134</v>
      </c>
      <c r="I3583">
        <v>175</v>
      </c>
      <c r="J3583">
        <v>147</v>
      </c>
      <c r="K3583" t="s">
        <v>2097</v>
      </c>
      <c r="L3583" t="s">
        <v>1552</v>
      </c>
      <c r="M3583">
        <v>1</v>
      </c>
      <c r="N3583" t="s">
        <v>1558</v>
      </c>
      <c r="O3583">
        <v>2016</v>
      </c>
      <c r="P3583" s="2">
        <v>0</v>
      </c>
      <c r="Q3583" s="2">
        <v>0.26</v>
      </c>
      <c r="R3583" s="2">
        <v>0.26</v>
      </c>
      <c r="S3583" s="2">
        <v>100</v>
      </c>
      <c r="T3583" s="2"/>
      <c r="U3583" s="2"/>
    </row>
    <row r="3584" spans="1:21" x14ac:dyDescent="0.25">
      <c r="A3584">
        <v>66769275</v>
      </c>
      <c r="B3584" s="7" t="s">
        <v>1375</v>
      </c>
      <c r="C3584">
        <v>5</v>
      </c>
      <c r="D3584">
        <v>2019</v>
      </c>
      <c r="E3584">
        <v>2</v>
      </c>
      <c r="F3584">
        <v>263</v>
      </c>
      <c r="G3584">
        <v>173</v>
      </c>
      <c r="H3584">
        <v>134</v>
      </c>
      <c r="I3584">
        <v>175</v>
      </c>
      <c r="J3584">
        <v>147</v>
      </c>
      <c r="K3584" t="s">
        <v>2097</v>
      </c>
      <c r="L3584" t="s">
        <v>1552</v>
      </c>
      <c r="M3584">
        <v>1</v>
      </c>
      <c r="N3584" t="s">
        <v>1558</v>
      </c>
      <c r="O3584">
        <v>2017</v>
      </c>
      <c r="P3584" s="2">
        <v>2</v>
      </c>
      <c r="Q3584" s="2">
        <v>2.74</v>
      </c>
      <c r="R3584" s="2">
        <v>2.5</v>
      </c>
      <c r="S3584" s="2">
        <v>91.24</v>
      </c>
      <c r="T3584" s="2"/>
      <c r="U3584" s="2"/>
    </row>
    <row r="3585" spans="1:21" x14ac:dyDescent="0.25">
      <c r="A3585">
        <v>66769275</v>
      </c>
      <c r="B3585" s="7" t="s">
        <v>1375</v>
      </c>
      <c r="C3585">
        <v>5</v>
      </c>
      <c r="D3585">
        <v>2019</v>
      </c>
      <c r="E3585">
        <v>2</v>
      </c>
      <c r="F3585">
        <v>263</v>
      </c>
      <c r="G3585">
        <v>173</v>
      </c>
      <c r="H3585">
        <v>134</v>
      </c>
      <c r="I3585">
        <v>175</v>
      </c>
      <c r="J3585">
        <v>147</v>
      </c>
      <c r="K3585" t="s">
        <v>2097</v>
      </c>
      <c r="L3585" t="s">
        <v>1552</v>
      </c>
      <c r="M3585">
        <v>1</v>
      </c>
      <c r="N3585" t="s">
        <v>1558</v>
      </c>
      <c r="O3585">
        <v>2018</v>
      </c>
      <c r="P3585" s="2">
        <v>2</v>
      </c>
      <c r="Q3585" s="2">
        <v>3.24</v>
      </c>
      <c r="R3585" s="2">
        <v>3.12</v>
      </c>
      <c r="S3585" s="2">
        <v>96.3</v>
      </c>
      <c r="T3585" s="2"/>
      <c r="U3585" s="2"/>
    </row>
    <row r="3586" spans="1:21" x14ac:dyDescent="0.25">
      <c r="A3586">
        <v>66769275</v>
      </c>
      <c r="B3586" s="7" t="s">
        <v>1375</v>
      </c>
      <c r="C3586">
        <v>5</v>
      </c>
      <c r="D3586">
        <v>2019</v>
      </c>
      <c r="E3586">
        <v>2</v>
      </c>
      <c r="F3586">
        <v>263</v>
      </c>
      <c r="G3586">
        <v>173</v>
      </c>
      <c r="H3586">
        <v>134</v>
      </c>
      <c r="I3586">
        <v>175</v>
      </c>
      <c r="J3586">
        <v>147</v>
      </c>
      <c r="K3586" t="s">
        <v>2097</v>
      </c>
      <c r="L3586" t="s">
        <v>1552</v>
      </c>
      <c r="M3586">
        <v>1</v>
      </c>
      <c r="N3586" t="s">
        <v>1558</v>
      </c>
      <c r="O3586">
        <v>2019</v>
      </c>
      <c r="P3586" s="2">
        <v>3</v>
      </c>
      <c r="Q3586" s="2">
        <v>2</v>
      </c>
      <c r="R3586" s="2">
        <v>2</v>
      </c>
      <c r="S3586" s="2">
        <v>100</v>
      </c>
      <c r="T3586" s="2">
        <v>100</v>
      </c>
      <c r="U3586" s="2">
        <v>98.5</v>
      </c>
    </row>
    <row r="3587" spans="1:21" x14ac:dyDescent="0.25">
      <c r="A3587">
        <v>66769275</v>
      </c>
      <c r="B3587" s="7" t="s">
        <v>1375</v>
      </c>
      <c r="C3587">
        <v>5</v>
      </c>
      <c r="D3587">
        <v>2019</v>
      </c>
      <c r="E3587">
        <v>2</v>
      </c>
      <c r="F3587">
        <v>263</v>
      </c>
      <c r="G3587">
        <v>173</v>
      </c>
      <c r="H3587">
        <v>134</v>
      </c>
      <c r="I3587">
        <v>175</v>
      </c>
      <c r="J3587">
        <v>147</v>
      </c>
      <c r="K3587" t="s">
        <v>2097</v>
      </c>
      <c r="L3587" t="s">
        <v>1552</v>
      </c>
      <c r="M3587">
        <v>1</v>
      </c>
      <c r="N3587" t="s">
        <v>1558</v>
      </c>
      <c r="O3587">
        <v>2020</v>
      </c>
      <c r="P3587" s="2">
        <v>1</v>
      </c>
      <c r="Q3587" s="2">
        <v>0.12</v>
      </c>
      <c r="R3587" s="2">
        <v>0</v>
      </c>
      <c r="S3587" s="2">
        <v>0</v>
      </c>
      <c r="T3587" s="2"/>
      <c r="U3587" s="2"/>
    </row>
    <row r="3588" spans="1:21" x14ac:dyDescent="0.25">
      <c r="A3588">
        <v>66769275</v>
      </c>
      <c r="B3588" s="7" t="s">
        <v>1376</v>
      </c>
      <c r="C3588">
        <v>5</v>
      </c>
      <c r="D3588">
        <v>2019</v>
      </c>
      <c r="E3588">
        <v>2</v>
      </c>
      <c r="F3588">
        <v>263</v>
      </c>
      <c r="G3588">
        <v>201</v>
      </c>
      <c r="H3588">
        <v>185</v>
      </c>
      <c r="I3588">
        <v>71</v>
      </c>
      <c r="J3588">
        <v>391</v>
      </c>
      <c r="K3588" t="s">
        <v>1554</v>
      </c>
      <c r="L3588" t="s">
        <v>1552</v>
      </c>
      <c r="M3588">
        <v>2</v>
      </c>
      <c r="N3588" t="s">
        <v>1556</v>
      </c>
      <c r="O3588">
        <v>2016</v>
      </c>
      <c r="P3588" s="2">
        <v>5</v>
      </c>
      <c r="Q3588" s="2">
        <v>5</v>
      </c>
      <c r="R3588" s="2">
        <v>5</v>
      </c>
      <c r="S3588" s="2">
        <v>100</v>
      </c>
      <c r="T3588" s="2"/>
      <c r="U3588" s="2"/>
    </row>
    <row r="3589" spans="1:21" x14ac:dyDescent="0.25">
      <c r="A3589">
        <v>66769275</v>
      </c>
      <c r="B3589" s="7" t="s">
        <v>1376</v>
      </c>
      <c r="C3589">
        <v>5</v>
      </c>
      <c r="D3589">
        <v>2019</v>
      </c>
      <c r="E3589">
        <v>2</v>
      </c>
      <c r="F3589">
        <v>263</v>
      </c>
      <c r="G3589">
        <v>201</v>
      </c>
      <c r="H3589">
        <v>185</v>
      </c>
      <c r="I3589">
        <v>71</v>
      </c>
      <c r="J3589">
        <v>391</v>
      </c>
      <c r="K3589" t="s">
        <v>1554</v>
      </c>
      <c r="L3589" t="s">
        <v>1552</v>
      </c>
      <c r="M3589">
        <v>2</v>
      </c>
      <c r="N3589" t="s">
        <v>1556</v>
      </c>
      <c r="O3589">
        <v>2017</v>
      </c>
      <c r="P3589" s="2">
        <v>25</v>
      </c>
      <c r="Q3589" s="2">
        <v>25</v>
      </c>
      <c r="R3589" s="2">
        <v>25</v>
      </c>
      <c r="S3589" s="2">
        <v>100</v>
      </c>
      <c r="T3589" s="2"/>
      <c r="U3589" s="2"/>
    </row>
    <row r="3590" spans="1:21" x14ac:dyDescent="0.25">
      <c r="A3590">
        <v>66769275</v>
      </c>
      <c r="B3590" s="7" t="s">
        <v>1376</v>
      </c>
      <c r="C3590">
        <v>5</v>
      </c>
      <c r="D3590">
        <v>2019</v>
      </c>
      <c r="E3590">
        <v>2</v>
      </c>
      <c r="F3590">
        <v>263</v>
      </c>
      <c r="G3590">
        <v>201</v>
      </c>
      <c r="H3590">
        <v>185</v>
      </c>
      <c r="I3590">
        <v>71</v>
      </c>
      <c r="J3590">
        <v>391</v>
      </c>
      <c r="K3590" t="s">
        <v>1554</v>
      </c>
      <c r="L3590" t="s">
        <v>1552</v>
      </c>
      <c r="M3590">
        <v>2</v>
      </c>
      <c r="N3590" t="s">
        <v>1556</v>
      </c>
      <c r="O3590">
        <v>2018</v>
      </c>
      <c r="P3590" s="2">
        <v>25</v>
      </c>
      <c r="Q3590" s="2">
        <v>25</v>
      </c>
      <c r="R3590" s="2">
        <v>25</v>
      </c>
      <c r="S3590" s="2">
        <v>100</v>
      </c>
      <c r="T3590" s="2"/>
      <c r="U3590" s="2"/>
    </row>
    <row r="3591" spans="1:21" x14ac:dyDescent="0.25">
      <c r="A3591">
        <v>66769275</v>
      </c>
      <c r="B3591" s="7" t="s">
        <v>1376</v>
      </c>
      <c r="C3591">
        <v>5</v>
      </c>
      <c r="D3591">
        <v>2019</v>
      </c>
      <c r="E3591">
        <v>2</v>
      </c>
      <c r="F3591">
        <v>263</v>
      </c>
      <c r="G3591">
        <v>201</v>
      </c>
      <c r="H3591">
        <v>185</v>
      </c>
      <c r="I3591">
        <v>71</v>
      </c>
      <c r="J3591">
        <v>391</v>
      </c>
      <c r="K3591" t="s">
        <v>1554</v>
      </c>
      <c r="L3591" t="s">
        <v>1552</v>
      </c>
      <c r="M3591">
        <v>2</v>
      </c>
      <c r="N3591" t="s">
        <v>1556</v>
      </c>
      <c r="O3591">
        <v>2019</v>
      </c>
      <c r="P3591" s="2">
        <v>25</v>
      </c>
      <c r="Q3591" s="2">
        <v>0</v>
      </c>
      <c r="R3591" s="2">
        <v>0</v>
      </c>
      <c r="S3591" s="2">
        <v>0</v>
      </c>
      <c r="T3591" s="2">
        <v>100</v>
      </c>
      <c r="U3591" s="2">
        <v>100</v>
      </c>
    </row>
    <row r="3592" spans="1:21" x14ac:dyDescent="0.25">
      <c r="A3592">
        <v>66769275</v>
      </c>
      <c r="B3592" s="7" t="s">
        <v>1376</v>
      </c>
      <c r="C3592">
        <v>5</v>
      </c>
      <c r="D3592">
        <v>2019</v>
      </c>
      <c r="E3592">
        <v>2</v>
      </c>
      <c r="F3592">
        <v>263</v>
      </c>
      <c r="G3592">
        <v>201</v>
      </c>
      <c r="H3592">
        <v>185</v>
      </c>
      <c r="I3592">
        <v>71</v>
      </c>
      <c r="J3592">
        <v>391</v>
      </c>
      <c r="K3592" t="s">
        <v>1554</v>
      </c>
      <c r="L3592" t="s">
        <v>1552</v>
      </c>
      <c r="M3592">
        <v>2</v>
      </c>
      <c r="N3592" t="s">
        <v>1556</v>
      </c>
      <c r="O3592">
        <v>2020</v>
      </c>
      <c r="P3592" s="2">
        <v>10</v>
      </c>
      <c r="Q3592" s="2">
        <v>0</v>
      </c>
      <c r="R3592" s="2">
        <v>0</v>
      </c>
      <c r="S3592" s="2">
        <v>0</v>
      </c>
      <c r="T3592" s="2"/>
      <c r="U3592" s="2"/>
    </row>
    <row r="3593" spans="1:21" x14ac:dyDescent="0.25">
      <c r="A3593">
        <v>66769275</v>
      </c>
      <c r="B3593" s="7" t="s">
        <v>1377</v>
      </c>
      <c r="C3593">
        <v>5</v>
      </c>
      <c r="D3593">
        <v>2019</v>
      </c>
      <c r="E3593">
        <v>2</v>
      </c>
      <c r="F3593">
        <v>263</v>
      </c>
      <c r="G3593">
        <v>201</v>
      </c>
      <c r="H3593">
        <v>185</v>
      </c>
      <c r="I3593">
        <v>544</v>
      </c>
      <c r="J3593">
        <v>557</v>
      </c>
      <c r="K3593" t="s">
        <v>1557</v>
      </c>
      <c r="L3593" t="s">
        <v>1555</v>
      </c>
      <c r="M3593">
        <v>1</v>
      </c>
      <c r="N3593" t="s">
        <v>1558</v>
      </c>
      <c r="O3593">
        <v>2016</v>
      </c>
      <c r="P3593" s="2">
        <v>0</v>
      </c>
      <c r="Q3593" s="2">
        <v>0</v>
      </c>
      <c r="R3593" s="2">
        <v>0</v>
      </c>
      <c r="S3593" s="2">
        <v>0</v>
      </c>
      <c r="T3593" s="2"/>
      <c r="U3593" s="2"/>
    </row>
    <row r="3594" spans="1:21" x14ac:dyDescent="0.25">
      <c r="A3594">
        <v>66769275</v>
      </c>
      <c r="B3594" s="7" t="s">
        <v>1377</v>
      </c>
      <c r="C3594">
        <v>5</v>
      </c>
      <c r="D3594">
        <v>2019</v>
      </c>
      <c r="E3594">
        <v>2</v>
      </c>
      <c r="F3594">
        <v>263</v>
      </c>
      <c r="G3594">
        <v>201</v>
      </c>
      <c r="H3594">
        <v>185</v>
      </c>
      <c r="I3594">
        <v>544</v>
      </c>
      <c r="J3594">
        <v>557</v>
      </c>
      <c r="K3594" t="s">
        <v>1557</v>
      </c>
      <c r="L3594" t="s">
        <v>1555</v>
      </c>
      <c r="M3594">
        <v>1</v>
      </c>
      <c r="N3594" t="s">
        <v>1558</v>
      </c>
      <c r="O3594">
        <v>2017</v>
      </c>
      <c r="P3594" s="2">
        <v>0</v>
      </c>
      <c r="Q3594" s="2">
        <v>0</v>
      </c>
      <c r="R3594" s="2">
        <v>0</v>
      </c>
      <c r="S3594" s="2">
        <v>0</v>
      </c>
      <c r="T3594" s="2"/>
      <c r="U3594" s="2"/>
    </row>
    <row r="3595" spans="1:21" x14ac:dyDescent="0.25">
      <c r="A3595">
        <v>66769275</v>
      </c>
      <c r="B3595" s="7" t="s">
        <v>1377</v>
      </c>
      <c r="C3595">
        <v>5</v>
      </c>
      <c r="D3595">
        <v>2019</v>
      </c>
      <c r="E3595">
        <v>2</v>
      </c>
      <c r="F3595">
        <v>263</v>
      </c>
      <c r="G3595">
        <v>201</v>
      </c>
      <c r="H3595">
        <v>185</v>
      </c>
      <c r="I3595">
        <v>544</v>
      </c>
      <c r="J3595">
        <v>557</v>
      </c>
      <c r="K3595" t="s">
        <v>1557</v>
      </c>
      <c r="L3595" t="s">
        <v>1555</v>
      </c>
      <c r="M3595">
        <v>1</v>
      </c>
      <c r="N3595" t="s">
        <v>1558</v>
      </c>
      <c r="O3595">
        <v>2018</v>
      </c>
      <c r="P3595" s="2">
        <v>0</v>
      </c>
      <c r="Q3595" s="2">
        <v>0</v>
      </c>
      <c r="R3595" s="2">
        <v>0</v>
      </c>
      <c r="S3595" s="2">
        <v>0</v>
      </c>
      <c r="T3595" s="2"/>
      <c r="U3595" s="2"/>
    </row>
    <row r="3596" spans="1:21" x14ac:dyDescent="0.25">
      <c r="A3596">
        <v>66769275</v>
      </c>
      <c r="B3596" s="7" t="s">
        <v>1377</v>
      </c>
      <c r="C3596">
        <v>5</v>
      </c>
      <c r="D3596">
        <v>2019</v>
      </c>
      <c r="E3596">
        <v>2</v>
      </c>
      <c r="F3596">
        <v>263</v>
      </c>
      <c r="G3596">
        <v>201</v>
      </c>
      <c r="H3596">
        <v>185</v>
      </c>
      <c r="I3596">
        <v>544</v>
      </c>
      <c r="J3596">
        <v>557</v>
      </c>
      <c r="K3596" t="s">
        <v>1557</v>
      </c>
      <c r="L3596" t="s">
        <v>1555</v>
      </c>
      <c r="M3596">
        <v>1</v>
      </c>
      <c r="N3596" t="s">
        <v>1558</v>
      </c>
      <c r="O3596">
        <v>2019</v>
      </c>
      <c r="P3596" s="2">
        <v>0</v>
      </c>
      <c r="Q3596" s="2">
        <v>100</v>
      </c>
      <c r="R3596" s="2">
        <v>100</v>
      </c>
      <c r="S3596" s="2">
        <v>100</v>
      </c>
      <c r="T3596" s="2">
        <v>100</v>
      </c>
      <c r="U3596" s="2">
        <v>50</v>
      </c>
    </row>
    <row r="3597" spans="1:21" x14ac:dyDescent="0.25">
      <c r="A3597">
        <v>66769275</v>
      </c>
      <c r="B3597" s="7" t="s">
        <v>1377</v>
      </c>
      <c r="C3597">
        <v>5</v>
      </c>
      <c r="D3597">
        <v>2019</v>
      </c>
      <c r="E3597">
        <v>2</v>
      </c>
      <c r="F3597">
        <v>263</v>
      </c>
      <c r="G3597">
        <v>201</v>
      </c>
      <c r="H3597">
        <v>185</v>
      </c>
      <c r="I3597">
        <v>544</v>
      </c>
      <c r="J3597">
        <v>557</v>
      </c>
      <c r="K3597" t="s">
        <v>1557</v>
      </c>
      <c r="L3597" t="s">
        <v>1555</v>
      </c>
      <c r="M3597">
        <v>1</v>
      </c>
      <c r="N3597" t="s">
        <v>1558</v>
      </c>
      <c r="O3597">
        <v>2020</v>
      </c>
      <c r="P3597" s="2">
        <v>0</v>
      </c>
      <c r="Q3597" s="2">
        <v>100</v>
      </c>
      <c r="R3597" s="2">
        <v>0</v>
      </c>
      <c r="S3597" s="2">
        <v>0</v>
      </c>
      <c r="T3597" s="2"/>
      <c r="U3597" s="2"/>
    </row>
    <row r="3598" spans="1:21" x14ac:dyDescent="0.25">
      <c r="A3598">
        <v>66769275</v>
      </c>
      <c r="B3598" s="7" t="s">
        <v>1378</v>
      </c>
      <c r="C3598">
        <v>5</v>
      </c>
      <c r="D3598">
        <v>2019</v>
      </c>
      <c r="E3598">
        <v>2</v>
      </c>
      <c r="F3598">
        <v>265</v>
      </c>
      <c r="G3598">
        <v>172</v>
      </c>
      <c r="H3598">
        <v>133</v>
      </c>
      <c r="I3598">
        <v>168</v>
      </c>
      <c r="J3598">
        <v>141</v>
      </c>
      <c r="K3598" t="s">
        <v>2103</v>
      </c>
      <c r="L3598" t="s">
        <v>1552</v>
      </c>
      <c r="M3598">
        <v>1</v>
      </c>
      <c r="N3598" t="s">
        <v>1558</v>
      </c>
      <c r="O3598">
        <v>2016</v>
      </c>
      <c r="P3598" s="2">
        <v>0.6</v>
      </c>
      <c r="Q3598" s="2">
        <v>0.6</v>
      </c>
      <c r="R3598" s="2">
        <v>0.55000000000000004</v>
      </c>
      <c r="S3598" s="2">
        <v>91.67</v>
      </c>
      <c r="T3598" s="2"/>
      <c r="U3598" s="2"/>
    </row>
    <row r="3599" spans="1:21" x14ac:dyDescent="0.25">
      <c r="A3599">
        <v>66769275</v>
      </c>
      <c r="B3599" s="7" t="s">
        <v>1378</v>
      </c>
      <c r="C3599">
        <v>5</v>
      </c>
      <c r="D3599">
        <v>2019</v>
      </c>
      <c r="E3599">
        <v>2</v>
      </c>
      <c r="F3599">
        <v>265</v>
      </c>
      <c r="G3599">
        <v>172</v>
      </c>
      <c r="H3599">
        <v>133</v>
      </c>
      <c r="I3599">
        <v>168</v>
      </c>
      <c r="J3599">
        <v>141</v>
      </c>
      <c r="K3599" t="s">
        <v>2103</v>
      </c>
      <c r="L3599" t="s">
        <v>1552</v>
      </c>
      <c r="M3599">
        <v>1</v>
      </c>
      <c r="N3599" t="s">
        <v>1558</v>
      </c>
      <c r="O3599">
        <v>2017</v>
      </c>
      <c r="P3599" s="2">
        <v>0.7</v>
      </c>
      <c r="Q3599" s="2">
        <v>0.75</v>
      </c>
      <c r="R3599" s="2">
        <v>0.28999999999999998</v>
      </c>
      <c r="S3599" s="2">
        <v>38.67</v>
      </c>
      <c r="T3599" s="2"/>
      <c r="U3599" s="2"/>
    </row>
    <row r="3600" spans="1:21" x14ac:dyDescent="0.25">
      <c r="A3600">
        <v>66769275</v>
      </c>
      <c r="B3600" s="7" t="s">
        <v>1378</v>
      </c>
      <c r="C3600">
        <v>5</v>
      </c>
      <c r="D3600">
        <v>2019</v>
      </c>
      <c r="E3600">
        <v>2</v>
      </c>
      <c r="F3600">
        <v>265</v>
      </c>
      <c r="G3600">
        <v>172</v>
      </c>
      <c r="H3600">
        <v>133</v>
      </c>
      <c r="I3600">
        <v>168</v>
      </c>
      <c r="J3600">
        <v>141</v>
      </c>
      <c r="K3600" t="s">
        <v>2103</v>
      </c>
      <c r="L3600" t="s">
        <v>1552</v>
      </c>
      <c r="M3600">
        <v>1</v>
      </c>
      <c r="N3600" t="s">
        <v>1558</v>
      </c>
      <c r="O3600">
        <v>2018</v>
      </c>
      <c r="P3600" s="2">
        <v>1.5</v>
      </c>
      <c r="Q3600" s="2">
        <v>1.28</v>
      </c>
      <c r="R3600" s="2">
        <v>0.94</v>
      </c>
      <c r="S3600" s="2">
        <v>73.44</v>
      </c>
      <c r="T3600" s="2"/>
      <c r="U3600" s="2"/>
    </row>
    <row r="3601" spans="1:21" x14ac:dyDescent="0.25">
      <c r="A3601">
        <v>66769275</v>
      </c>
      <c r="B3601" s="7" t="s">
        <v>1378</v>
      </c>
      <c r="C3601">
        <v>5</v>
      </c>
      <c r="D3601">
        <v>2019</v>
      </c>
      <c r="E3601">
        <v>2</v>
      </c>
      <c r="F3601">
        <v>265</v>
      </c>
      <c r="G3601">
        <v>172</v>
      </c>
      <c r="H3601">
        <v>133</v>
      </c>
      <c r="I3601">
        <v>168</v>
      </c>
      <c r="J3601">
        <v>141</v>
      </c>
      <c r="K3601" t="s">
        <v>2103</v>
      </c>
      <c r="L3601" t="s">
        <v>1552</v>
      </c>
      <c r="M3601">
        <v>1</v>
      </c>
      <c r="N3601" t="s">
        <v>1558</v>
      </c>
      <c r="O3601">
        <v>2019</v>
      </c>
      <c r="P3601" s="2">
        <v>0.2</v>
      </c>
      <c r="Q3601" s="2">
        <v>1.21</v>
      </c>
      <c r="R3601" s="2">
        <v>0.97</v>
      </c>
      <c r="S3601" s="2">
        <v>80.17</v>
      </c>
      <c r="T3601" s="2">
        <v>91.97</v>
      </c>
      <c r="U3601" s="2">
        <v>91.67</v>
      </c>
    </row>
    <row r="3602" spans="1:21" x14ac:dyDescent="0.25">
      <c r="A3602">
        <v>66769275</v>
      </c>
      <c r="B3602" s="7" t="s">
        <v>1378</v>
      </c>
      <c r="C3602">
        <v>5</v>
      </c>
      <c r="D3602">
        <v>2019</v>
      </c>
      <c r="E3602">
        <v>2</v>
      </c>
      <c r="F3602">
        <v>265</v>
      </c>
      <c r="G3602">
        <v>172</v>
      </c>
      <c r="H3602">
        <v>133</v>
      </c>
      <c r="I3602">
        <v>168</v>
      </c>
      <c r="J3602">
        <v>141</v>
      </c>
      <c r="K3602" t="s">
        <v>2103</v>
      </c>
      <c r="L3602" t="s">
        <v>1552</v>
      </c>
      <c r="M3602">
        <v>1</v>
      </c>
      <c r="N3602" t="s">
        <v>1558</v>
      </c>
      <c r="O3602">
        <v>2020</v>
      </c>
      <c r="P3602" s="2">
        <v>0</v>
      </c>
      <c r="Q3602" s="2">
        <v>0.01</v>
      </c>
      <c r="R3602" s="2">
        <v>0</v>
      </c>
      <c r="S3602" s="2">
        <v>0</v>
      </c>
      <c r="T3602" s="2"/>
      <c r="U3602" s="2"/>
    </row>
    <row r="3603" spans="1:21" x14ac:dyDescent="0.25">
      <c r="A3603">
        <v>66769275</v>
      </c>
      <c r="B3603" s="7" t="s">
        <v>1380</v>
      </c>
      <c r="C3603">
        <v>5</v>
      </c>
      <c r="D3603">
        <v>2019</v>
      </c>
      <c r="E3603">
        <v>2</v>
      </c>
      <c r="F3603">
        <v>265</v>
      </c>
      <c r="G3603">
        <v>172</v>
      </c>
      <c r="H3603">
        <v>133</v>
      </c>
      <c r="I3603">
        <v>169</v>
      </c>
      <c r="J3603">
        <v>142</v>
      </c>
      <c r="K3603" t="s">
        <v>2104</v>
      </c>
      <c r="L3603" t="s">
        <v>1552</v>
      </c>
      <c r="M3603">
        <v>1</v>
      </c>
      <c r="N3603" t="s">
        <v>1558</v>
      </c>
      <c r="O3603">
        <v>2016</v>
      </c>
      <c r="P3603" s="2">
        <v>0</v>
      </c>
      <c r="Q3603" s="2">
        <v>3</v>
      </c>
      <c r="R3603" s="2">
        <v>0</v>
      </c>
      <c r="S3603" s="2">
        <v>0</v>
      </c>
      <c r="T3603" s="2"/>
      <c r="U3603" s="2"/>
    </row>
    <row r="3604" spans="1:21" x14ac:dyDescent="0.25">
      <c r="A3604">
        <v>66769275</v>
      </c>
      <c r="B3604" s="7" t="s">
        <v>1380</v>
      </c>
      <c r="C3604">
        <v>5</v>
      </c>
      <c r="D3604">
        <v>2019</v>
      </c>
      <c r="E3604">
        <v>2</v>
      </c>
      <c r="F3604">
        <v>265</v>
      </c>
      <c r="G3604">
        <v>172</v>
      </c>
      <c r="H3604">
        <v>133</v>
      </c>
      <c r="I3604">
        <v>169</v>
      </c>
      <c r="J3604">
        <v>142</v>
      </c>
      <c r="K3604" t="s">
        <v>2104</v>
      </c>
      <c r="L3604" t="s">
        <v>1552</v>
      </c>
      <c r="M3604">
        <v>1</v>
      </c>
      <c r="N3604" t="s">
        <v>1558</v>
      </c>
      <c r="O3604">
        <v>2017</v>
      </c>
      <c r="P3604" s="2">
        <v>20</v>
      </c>
      <c r="Q3604" s="2">
        <v>20</v>
      </c>
      <c r="R3604" s="2">
        <v>16.89</v>
      </c>
      <c r="S3604" s="2">
        <v>84.45</v>
      </c>
      <c r="T3604" s="2"/>
      <c r="U3604" s="2"/>
    </row>
    <row r="3605" spans="1:21" x14ac:dyDescent="0.25">
      <c r="A3605">
        <v>66769275</v>
      </c>
      <c r="B3605" s="7" t="s">
        <v>1380</v>
      </c>
      <c r="C3605">
        <v>5</v>
      </c>
      <c r="D3605">
        <v>2019</v>
      </c>
      <c r="E3605">
        <v>2</v>
      </c>
      <c r="F3605">
        <v>265</v>
      </c>
      <c r="G3605">
        <v>172</v>
      </c>
      <c r="H3605">
        <v>133</v>
      </c>
      <c r="I3605">
        <v>169</v>
      </c>
      <c r="J3605">
        <v>142</v>
      </c>
      <c r="K3605" t="s">
        <v>2104</v>
      </c>
      <c r="L3605" t="s">
        <v>1552</v>
      </c>
      <c r="M3605">
        <v>1</v>
      </c>
      <c r="N3605" t="s">
        <v>1558</v>
      </c>
      <c r="O3605">
        <v>2018</v>
      </c>
      <c r="P3605" s="2">
        <v>40</v>
      </c>
      <c r="Q3605" s="2">
        <v>3.11</v>
      </c>
      <c r="R3605" s="2">
        <v>3.11</v>
      </c>
      <c r="S3605" s="2">
        <v>100</v>
      </c>
      <c r="T3605" s="2"/>
      <c r="U3605" s="2"/>
    </row>
    <row r="3606" spans="1:21" x14ac:dyDescent="0.25">
      <c r="A3606">
        <v>66769275</v>
      </c>
      <c r="B3606" s="7" t="s">
        <v>1380</v>
      </c>
      <c r="C3606">
        <v>5</v>
      </c>
      <c r="D3606">
        <v>2019</v>
      </c>
      <c r="E3606">
        <v>2</v>
      </c>
      <c r="F3606">
        <v>265</v>
      </c>
      <c r="G3606">
        <v>172</v>
      </c>
      <c r="H3606">
        <v>133</v>
      </c>
      <c r="I3606">
        <v>169</v>
      </c>
      <c r="J3606">
        <v>142</v>
      </c>
      <c r="K3606" t="s">
        <v>2104</v>
      </c>
      <c r="L3606" t="s">
        <v>1552</v>
      </c>
      <c r="M3606">
        <v>1</v>
      </c>
      <c r="N3606" t="s">
        <v>1558</v>
      </c>
      <c r="O3606">
        <v>2019</v>
      </c>
      <c r="P3606" s="2">
        <v>40</v>
      </c>
      <c r="Q3606" s="2">
        <v>40</v>
      </c>
      <c r="R3606" s="2">
        <v>16</v>
      </c>
      <c r="S3606" s="2">
        <v>40</v>
      </c>
      <c r="T3606" s="2">
        <v>60</v>
      </c>
      <c r="U3606" s="2">
        <v>36</v>
      </c>
    </row>
    <row r="3607" spans="1:21" x14ac:dyDescent="0.25">
      <c r="A3607">
        <v>66769275</v>
      </c>
      <c r="B3607" s="7" t="s">
        <v>1380</v>
      </c>
      <c r="C3607">
        <v>5</v>
      </c>
      <c r="D3607">
        <v>2019</v>
      </c>
      <c r="E3607">
        <v>2</v>
      </c>
      <c r="F3607">
        <v>265</v>
      </c>
      <c r="G3607">
        <v>172</v>
      </c>
      <c r="H3607">
        <v>133</v>
      </c>
      <c r="I3607">
        <v>169</v>
      </c>
      <c r="J3607">
        <v>142</v>
      </c>
      <c r="K3607" t="s">
        <v>2104</v>
      </c>
      <c r="L3607" t="s">
        <v>1552</v>
      </c>
      <c r="M3607">
        <v>1</v>
      </c>
      <c r="N3607" t="s">
        <v>1558</v>
      </c>
      <c r="O3607">
        <v>2020</v>
      </c>
      <c r="P3607" s="2">
        <v>0</v>
      </c>
      <c r="Q3607" s="2">
        <v>40</v>
      </c>
      <c r="R3607" s="2">
        <v>0</v>
      </c>
      <c r="S3607" s="2">
        <v>0</v>
      </c>
      <c r="T3607" s="2"/>
      <c r="U3607" s="2"/>
    </row>
    <row r="3608" spans="1:21" x14ac:dyDescent="0.25">
      <c r="A3608">
        <v>66769275</v>
      </c>
      <c r="B3608" s="7" t="s">
        <v>1382</v>
      </c>
      <c r="C3608">
        <v>5</v>
      </c>
      <c r="D3608">
        <v>2019</v>
      </c>
      <c r="E3608">
        <v>2</v>
      </c>
      <c r="F3608">
        <v>265</v>
      </c>
      <c r="G3608">
        <v>172</v>
      </c>
      <c r="H3608">
        <v>133</v>
      </c>
      <c r="I3608">
        <v>507</v>
      </c>
      <c r="J3608">
        <v>514</v>
      </c>
      <c r="K3608" t="s">
        <v>2105</v>
      </c>
      <c r="L3608" t="s">
        <v>1564</v>
      </c>
      <c r="M3608">
        <v>1</v>
      </c>
      <c r="N3608" t="s">
        <v>1558</v>
      </c>
      <c r="O3608">
        <v>2016</v>
      </c>
      <c r="P3608" s="2">
        <v>444</v>
      </c>
      <c r="Q3608" s="2">
        <v>444</v>
      </c>
      <c r="R3608" s="2">
        <v>433.38</v>
      </c>
      <c r="S3608" s="2">
        <v>97.61</v>
      </c>
      <c r="T3608" s="2"/>
      <c r="U3608" s="2"/>
    </row>
    <row r="3609" spans="1:21" x14ac:dyDescent="0.25">
      <c r="A3609">
        <v>66769275</v>
      </c>
      <c r="B3609" s="7" t="s">
        <v>1382</v>
      </c>
      <c r="C3609">
        <v>5</v>
      </c>
      <c r="D3609">
        <v>2019</v>
      </c>
      <c r="E3609">
        <v>2</v>
      </c>
      <c r="F3609">
        <v>265</v>
      </c>
      <c r="G3609">
        <v>172</v>
      </c>
      <c r="H3609">
        <v>133</v>
      </c>
      <c r="I3609">
        <v>507</v>
      </c>
      <c r="J3609">
        <v>514</v>
      </c>
      <c r="K3609" t="s">
        <v>2105</v>
      </c>
      <c r="L3609" t="s">
        <v>1564</v>
      </c>
      <c r="M3609">
        <v>1</v>
      </c>
      <c r="N3609" t="s">
        <v>1558</v>
      </c>
      <c r="O3609">
        <v>2017</v>
      </c>
      <c r="P3609" s="2">
        <v>447</v>
      </c>
      <c r="Q3609" s="2">
        <v>447</v>
      </c>
      <c r="R3609" s="2">
        <v>428.16</v>
      </c>
      <c r="S3609" s="2">
        <v>95.79</v>
      </c>
      <c r="T3609" s="2"/>
      <c r="U3609" s="2"/>
    </row>
    <row r="3610" spans="1:21" x14ac:dyDescent="0.25">
      <c r="A3610">
        <v>66769275</v>
      </c>
      <c r="B3610" s="7" t="s">
        <v>1382</v>
      </c>
      <c r="C3610">
        <v>5</v>
      </c>
      <c r="D3610">
        <v>2019</v>
      </c>
      <c r="E3610">
        <v>2</v>
      </c>
      <c r="F3610">
        <v>265</v>
      </c>
      <c r="G3610">
        <v>172</v>
      </c>
      <c r="H3610">
        <v>133</v>
      </c>
      <c r="I3610">
        <v>507</v>
      </c>
      <c r="J3610">
        <v>514</v>
      </c>
      <c r="K3610" t="s">
        <v>2105</v>
      </c>
      <c r="L3610" t="s">
        <v>1564</v>
      </c>
      <c r="M3610">
        <v>1</v>
      </c>
      <c r="N3610" t="s">
        <v>1558</v>
      </c>
      <c r="O3610">
        <v>2018</v>
      </c>
      <c r="P3610" s="2">
        <v>449</v>
      </c>
      <c r="Q3610" s="2">
        <v>436</v>
      </c>
      <c r="R3610" s="2">
        <v>441.53</v>
      </c>
      <c r="S3610" s="2">
        <v>101.27</v>
      </c>
      <c r="T3610" s="2"/>
      <c r="U3610" s="2"/>
    </row>
    <row r="3611" spans="1:21" x14ac:dyDescent="0.25">
      <c r="A3611">
        <v>66769275</v>
      </c>
      <c r="B3611" s="7" t="s">
        <v>1382</v>
      </c>
      <c r="C3611">
        <v>5</v>
      </c>
      <c r="D3611">
        <v>2019</v>
      </c>
      <c r="E3611">
        <v>2</v>
      </c>
      <c r="F3611">
        <v>265</v>
      </c>
      <c r="G3611">
        <v>172</v>
      </c>
      <c r="H3611">
        <v>133</v>
      </c>
      <c r="I3611">
        <v>507</v>
      </c>
      <c r="J3611">
        <v>514</v>
      </c>
      <c r="K3611" t="s">
        <v>2105</v>
      </c>
      <c r="L3611" t="s">
        <v>1564</v>
      </c>
      <c r="M3611">
        <v>1</v>
      </c>
      <c r="N3611" t="s">
        <v>1558</v>
      </c>
      <c r="O3611">
        <v>2019</v>
      </c>
      <c r="P3611" s="2">
        <v>452</v>
      </c>
      <c r="Q3611" s="2">
        <v>441</v>
      </c>
      <c r="R3611" s="2">
        <v>452.27</v>
      </c>
      <c r="S3611" s="2">
        <v>102.56</v>
      </c>
      <c r="T3611" s="2">
        <v>102.56</v>
      </c>
      <c r="U3611" s="2">
        <v>101.41</v>
      </c>
    </row>
    <row r="3612" spans="1:21" x14ac:dyDescent="0.25">
      <c r="A3612">
        <v>66769275</v>
      </c>
      <c r="B3612" s="7" t="s">
        <v>1382</v>
      </c>
      <c r="C3612">
        <v>5</v>
      </c>
      <c r="D3612">
        <v>2019</v>
      </c>
      <c r="E3612">
        <v>2</v>
      </c>
      <c r="F3612">
        <v>265</v>
      </c>
      <c r="G3612">
        <v>172</v>
      </c>
      <c r="H3612">
        <v>133</v>
      </c>
      <c r="I3612">
        <v>507</v>
      </c>
      <c r="J3612">
        <v>514</v>
      </c>
      <c r="K3612" t="s">
        <v>2105</v>
      </c>
      <c r="L3612" t="s">
        <v>1564</v>
      </c>
      <c r="M3612">
        <v>1</v>
      </c>
      <c r="N3612" t="s">
        <v>1558</v>
      </c>
      <c r="O3612">
        <v>2020</v>
      </c>
      <c r="P3612" s="2">
        <v>454</v>
      </c>
      <c r="Q3612" s="2">
        <v>446</v>
      </c>
      <c r="R3612" s="2">
        <v>0</v>
      </c>
      <c r="S3612" s="2">
        <v>0</v>
      </c>
      <c r="T3612" s="2"/>
      <c r="U3612" s="2"/>
    </row>
    <row r="3613" spans="1:21" x14ac:dyDescent="0.25">
      <c r="A3613">
        <v>66769275</v>
      </c>
      <c r="B3613" s="7" t="s">
        <v>1384</v>
      </c>
      <c r="C3613">
        <v>5</v>
      </c>
      <c r="D3613">
        <v>2019</v>
      </c>
      <c r="E3613">
        <v>2</v>
      </c>
      <c r="F3613">
        <v>265</v>
      </c>
      <c r="G3613">
        <v>172</v>
      </c>
      <c r="H3613">
        <v>133</v>
      </c>
      <c r="I3613">
        <v>508</v>
      </c>
      <c r="J3613">
        <v>515</v>
      </c>
      <c r="K3613" t="s">
        <v>2106</v>
      </c>
      <c r="L3613" t="s">
        <v>1552</v>
      </c>
      <c r="M3613">
        <v>1</v>
      </c>
      <c r="N3613" t="s">
        <v>1558</v>
      </c>
      <c r="O3613">
        <v>2016</v>
      </c>
      <c r="P3613" s="2">
        <v>0.1</v>
      </c>
      <c r="Q3613" s="2">
        <v>0.1</v>
      </c>
      <c r="R3613" s="2">
        <v>0.1</v>
      </c>
      <c r="S3613" s="2">
        <v>100</v>
      </c>
      <c r="T3613" s="2"/>
      <c r="U3613" s="2"/>
    </row>
    <row r="3614" spans="1:21" x14ac:dyDescent="0.25">
      <c r="A3614">
        <v>66769275</v>
      </c>
      <c r="B3614" s="7" t="s">
        <v>1384</v>
      </c>
      <c r="C3614">
        <v>5</v>
      </c>
      <c r="D3614">
        <v>2019</v>
      </c>
      <c r="E3614">
        <v>2</v>
      </c>
      <c r="F3614">
        <v>265</v>
      </c>
      <c r="G3614">
        <v>172</v>
      </c>
      <c r="H3614">
        <v>133</v>
      </c>
      <c r="I3614">
        <v>508</v>
      </c>
      <c r="J3614">
        <v>515</v>
      </c>
      <c r="K3614" t="s">
        <v>2106</v>
      </c>
      <c r="L3614" t="s">
        <v>1552</v>
      </c>
      <c r="M3614">
        <v>1</v>
      </c>
      <c r="N3614" t="s">
        <v>1558</v>
      </c>
      <c r="O3614">
        <v>2017</v>
      </c>
      <c r="P3614" s="2">
        <v>0</v>
      </c>
      <c r="Q3614" s="2">
        <v>0</v>
      </c>
      <c r="R3614" s="2">
        <v>0</v>
      </c>
      <c r="S3614" s="2">
        <v>0</v>
      </c>
      <c r="T3614" s="2"/>
      <c r="U3614" s="2"/>
    </row>
    <row r="3615" spans="1:21" x14ac:dyDescent="0.25">
      <c r="A3615">
        <v>66769275</v>
      </c>
      <c r="B3615" s="7" t="s">
        <v>1384</v>
      </c>
      <c r="C3615">
        <v>5</v>
      </c>
      <c r="D3615">
        <v>2019</v>
      </c>
      <c r="E3615">
        <v>2</v>
      </c>
      <c r="F3615">
        <v>265</v>
      </c>
      <c r="G3615">
        <v>172</v>
      </c>
      <c r="H3615">
        <v>133</v>
      </c>
      <c r="I3615">
        <v>508</v>
      </c>
      <c r="J3615">
        <v>515</v>
      </c>
      <c r="K3615" t="s">
        <v>2106</v>
      </c>
      <c r="L3615" t="s">
        <v>1552</v>
      </c>
      <c r="M3615">
        <v>1</v>
      </c>
      <c r="N3615" t="s">
        <v>1558</v>
      </c>
      <c r="O3615">
        <v>2018</v>
      </c>
      <c r="P3615" s="2">
        <v>9.9</v>
      </c>
      <c r="Q3615" s="2">
        <v>2.9</v>
      </c>
      <c r="R3615" s="2">
        <v>2.9</v>
      </c>
      <c r="S3615" s="2">
        <v>100</v>
      </c>
      <c r="T3615" s="2"/>
      <c r="U3615" s="2"/>
    </row>
    <row r="3616" spans="1:21" x14ac:dyDescent="0.25">
      <c r="A3616">
        <v>66769275</v>
      </c>
      <c r="B3616" s="7" t="s">
        <v>1384</v>
      </c>
      <c r="C3616">
        <v>5</v>
      </c>
      <c r="D3616">
        <v>2019</v>
      </c>
      <c r="E3616">
        <v>2</v>
      </c>
      <c r="F3616">
        <v>265</v>
      </c>
      <c r="G3616">
        <v>172</v>
      </c>
      <c r="H3616">
        <v>133</v>
      </c>
      <c r="I3616">
        <v>508</v>
      </c>
      <c r="J3616">
        <v>515</v>
      </c>
      <c r="K3616" t="s">
        <v>2106</v>
      </c>
      <c r="L3616" t="s">
        <v>1552</v>
      </c>
      <c r="M3616">
        <v>1</v>
      </c>
      <c r="N3616" t="s">
        <v>1558</v>
      </c>
      <c r="O3616">
        <v>2019</v>
      </c>
      <c r="P3616" s="2">
        <v>10</v>
      </c>
      <c r="Q3616" s="2">
        <v>13.5</v>
      </c>
      <c r="R3616" s="2">
        <v>6.46</v>
      </c>
      <c r="S3616" s="2">
        <v>47.85</v>
      </c>
      <c r="T3616" s="2">
        <v>57.33</v>
      </c>
      <c r="U3616" s="2">
        <v>47.3</v>
      </c>
    </row>
    <row r="3617" spans="1:21" x14ac:dyDescent="0.25">
      <c r="A3617">
        <v>66769275</v>
      </c>
      <c r="B3617" s="7" t="s">
        <v>1384</v>
      </c>
      <c r="C3617">
        <v>5</v>
      </c>
      <c r="D3617">
        <v>2019</v>
      </c>
      <c r="E3617">
        <v>2</v>
      </c>
      <c r="F3617">
        <v>265</v>
      </c>
      <c r="G3617">
        <v>172</v>
      </c>
      <c r="H3617">
        <v>133</v>
      </c>
      <c r="I3617">
        <v>508</v>
      </c>
      <c r="J3617">
        <v>515</v>
      </c>
      <c r="K3617" t="s">
        <v>2106</v>
      </c>
      <c r="L3617" t="s">
        <v>1552</v>
      </c>
      <c r="M3617">
        <v>1</v>
      </c>
      <c r="N3617" t="s">
        <v>1558</v>
      </c>
      <c r="O3617">
        <v>2020</v>
      </c>
      <c r="P3617" s="2">
        <v>0</v>
      </c>
      <c r="Q3617" s="2">
        <v>3.5</v>
      </c>
      <c r="R3617" s="2">
        <v>0</v>
      </c>
      <c r="S3617" s="2">
        <v>0</v>
      </c>
      <c r="T3617" s="2"/>
      <c r="U3617" s="2"/>
    </row>
    <row r="3618" spans="1:21" x14ac:dyDescent="0.25">
      <c r="A3618">
        <v>66769275</v>
      </c>
      <c r="B3618" s="7" t="s">
        <v>1386</v>
      </c>
      <c r="C3618">
        <v>5</v>
      </c>
      <c r="D3618">
        <v>2019</v>
      </c>
      <c r="E3618">
        <v>2</v>
      </c>
      <c r="F3618">
        <v>265</v>
      </c>
      <c r="G3618">
        <v>172</v>
      </c>
      <c r="H3618">
        <v>133</v>
      </c>
      <c r="I3618">
        <v>509</v>
      </c>
      <c r="J3618">
        <v>516</v>
      </c>
      <c r="K3618" t="s">
        <v>2107</v>
      </c>
      <c r="L3618" t="s">
        <v>1552</v>
      </c>
      <c r="M3618">
        <v>1</v>
      </c>
      <c r="N3618" t="s">
        <v>1558</v>
      </c>
      <c r="O3618">
        <v>2016</v>
      </c>
      <c r="P3618" s="2">
        <v>0</v>
      </c>
      <c r="Q3618" s="2">
        <v>0</v>
      </c>
      <c r="R3618" s="2">
        <v>0</v>
      </c>
      <c r="S3618" s="2">
        <v>0</v>
      </c>
      <c r="T3618" s="2"/>
      <c r="U3618" s="2"/>
    </row>
    <row r="3619" spans="1:21" x14ac:dyDescent="0.25">
      <c r="A3619">
        <v>66769275</v>
      </c>
      <c r="B3619" s="7" t="s">
        <v>1386</v>
      </c>
      <c r="C3619">
        <v>5</v>
      </c>
      <c r="D3619">
        <v>2019</v>
      </c>
      <c r="E3619">
        <v>2</v>
      </c>
      <c r="F3619">
        <v>265</v>
      </c>
      <c r="G3619">
        <v>172</v>
      </c>
      <c r="H3619">
        <v>133</v>
      </c>
      <c r="I3619">
        <v>509</v>
      </c>
      <c r="J3619">
        <v>516</v>
      </c>
      <c r="K3619" t="s">
        <v>2107</v>
      </c>
      <c r="L3619" t="s">
        <v>1552</v>
      </c>
      <c r="M3619">
        <v>1</v>
      </c>
      <c r="N3619" t="s">
        <v>1558</v>
      </c>
      <c r="O3619">
        <v>2017</v>
      </c>
      <c r="P3619" s="2">
        <v>10</v>
      </c>
      <c r="Q3619" s="2">
        <v>10</v>
      </c>
      <c r="R3619" s="2">
        <v>8</v>
      </c>
      <c r="S3619" s="2">
        <v>80</v>
      </c>
      <c r="T3619" s="2"/>
      <c r="U3619" s="2"/>
    </row>
    <row r="3620" spans="1:21" x14ac:dyDescent="0.25">
      <c r="A3620">
        <v>66769275</v>
      </c>
      <c r="B3620" s="7" t="s">
        <v>1386</v>
      </c>
      <c r="C3620">
        <v>5</v>
      </c>
      <c r="D3620">
        <v>2019</v>
      </c>
      <c r="E3620">
        <v>2</v>
      </c>
      <c r="F3620">
        <v>265</v>
      </c>
      <c r="G3620">
        <v>172</v>
      </c>
      <c r="H3620">
        <v>133</v>
      </c>
      <c r="I3620">
        <v>509</v>
      </c>
      <c r="J3620">
        <v>516</v>
      </c>
      <c r="K3620" t="s">
        <v>2107</v>
      </c>
      <c r="L3620" t="s">
        <v>1552</v>
      </c>
      <c r="M3620">
        <v>1</v>
      </c>
      <c r="N3620" t="s">
        <v>1558</v>
      </c>
      <c r="O3620">
        <v>2018</v>
      </c>
      <c r="P3620" s="2">
        <v>20</v>
      </c>
      <c r="Q3620" s="2">
        <v>2</v>
      </c>
      <c r="R3620" s="2">
        <v>1.95</v>
      </c>
      <c r="S3620" s="2">
        <v>97.5</v>
      </c>
      <c r="T3620" s="2"/>
      <c r="U3620" s="2"/>
    </row>
    <row r="3621" spans="1:21" x14ac:dyDescent="0.25">
      <c r="A3621">
        <v>66769275</v>
      </c>
      <c r="B3621" s="7" t="s">
        <v>1386</v>
      </c>
      <c r="C3621">
        <v>5</v>
      </c>
      <c r="D3621">
        <v>2019</v>
      </c>
      <c r="E3621">
        <v>2</v>
      </c>
      <c r="F3621">
        <v>265</v>
      </c>
      <c r="G3621">
        <v>172</v>
      </c>
      <c r="H3621">
        <v>133</v>
      </c>
      <c r="I3621">
        <v>509</v>
      </c>
      <c r="J3621">
        <v>516</v>
      </c>
      <c r="K3621" t="s">
        <v>2107</v>
      </c>
      <c r="L3621" t="s">
        <v>1552</v>
      </c>
      <c r="M3621">
        <v>1</v>
      </c>
      <c r="N3621" t="s">
        <v>1558</v>
      </c>
      <c r="O3621">
        <v>2019</v>
      </c>
      <c r="P3621" s="2">
        <v>40</v>
      </c>
      <c r="Q3621" s="2">
        <v>27.8</v>
      </c>
      <c r="R3621" s="2">
        <v>3.38</v>
      </c>
      <c r="S3621" s="2">
        <v>12.16</v>
      </c>
      <c r="T3621" s="2">
        <v>35.31</v>
      </c>
      <c r="U3621" s="2">
        <v>19.04</v>
      </c>
    </row>
    <row r="3622" spans="1:21" x14ac:dyDescent="0.25">
      <c r="A3622">
        <v>66769275</v>
      </c>
      <c r="B3622" s="7" t="s">
        <v>1386</v>
      </c>
      <c r="C3622">
        <v>5</v>
      </c>
      <c r="D3622">
        <v>2019</v>
      </c>
      <c r="E3622">
        <v>2</v>
      </c>
      <c r="F3622">
        <v>265</v>
      </c>
      <c r="G3622">
        <v>172</v>
      </c>
      <c r="H3622">
        <v>133</v>
      </c>
      <c r="I3622">
        <v>509</v>
      </c>
      <c r="J3622">
        <v>516</v>
      </c>
      <c r="K3622" t="s">
        <v>2107</v>
      </c>
      <c r="L3622" t="s">
        <v>1552</v>
      </c>
      <c r="M3622">
        <v>1</v>
      </c>
      <c r="N3622" t="s">
        <v>1558</v>
      </c>
      <c r="O3622">
        <v>2020</v>
      </c>
      <c r="P3622" s="2">
        <v>0</v>
      </c>
      <c r="Q3622" s="2">
        <v>32.25</v>
      </c>
      <c r="R3622" s="2">
        <v>0</v>
      </c>
      <c r="S3622" s="2">
        <v>0</v>
      </c>
      <c r="T3622" s="2"/>
      <c r="U3622" s="2"/>
    </row>
    <row r="3623" spans="1:21" x14ac:dyDescent="0.25">
      <c r="A3623">
        <v>66769275</v>
      </c>
      <c r="B3623" s="7" t="s">
        <v>1388</v>
      </c>
      <c r="C3623">
        <v>5</v>
      </c>
      <c r="D3623">
        <v>2019</v>
      </c>
      <c r="E3623">
        <v>2</v>
      </c>
      <c r="F3623">
        <v>265</v>
      </c>
      <c r="G3623">
        <v>172</v>
      </c>
      <c r="H3623">
        <v>133</v>
      </c>
      <c r="I3623">
        <v>510</v>
      </c>
      <c r="J3623">
        <v>517</v>
      </c>
      <c r="K3623" t="s">
        <v>2108</v>
      </c>
      <c r="L3623" t="s">
        <v>1552</v>
      </c>
      <c r="M3623">
        <v>1</v>
      </c>
      <c r="N3623" t="s">
        <v>1558</v>
      </c>
      <c r="O3623">
        <v>2016</v>
      </c>
      <c r="P3623" s="2">
        <v>2.5</v>
      </c>
      <c r="Q3623" s="2">
        <v>2.5</v>
      </c>
      <c r="R3623" s="2">
        <v>2</v>
      </c>
      <c r="S3623" s="2">
        <v>80</v>
      </c>
      <c r="T3623" s="2"/>
      <c r="U3623" s="2"/>
    </row>
    <row r="3624" spans="1:21" x14ac:dyDescent="0.25">
      <c r="A3624">
        <v>66769275</v>
      </c>
      <c r="B3624" s="7" t="s">
        <v>1388</v>
      </c>
      <c r="C3624">
        <v>5</v>
      </c>
      <c r="D3624">
        <v>2019</v>
      </c>
      <c r="E3624">
        <v>2</v>
      </c>
      <c r="F3624">
        <v>265</v>
      </c>
      <c r="G3624">
        <v>172</v>
      </c>
      <c r="H3624">
        <v>133</v>
      </c>
      <c r="I3624">
        <v>510</v>
      </c>
      <c r="J3624">
        <v>517</v>
      </c>
      <c r="K3624" t="s">
        <v>2108</v>
      </c>
      <c r="L3624" t="s">
        <v>1552</v>
      </c>
      <c r="M3624">
        <v>1</v>
      </c>
      <c r="N3624" t="s">
        <v>1558</v>
      </c>
      <c r="O3624">
        <v>2017</v>
      </c>
      <c r="P3624" s="2">
        <v>55</v>
      </c>
      <c r="Q3624" s="2">
        <v>55.5</v>
      </c>
      <c r="R3624" s="2">
        <v>49.88</v>
      </c>
      <c r="S3624" s="2">
        <v>89.87</v>
      </c>
      <c r="T3624" s="2"/>
      <c r="U3624" s="2"/>
    </row>
    <row r="3625" spans="1:21" x14ac:dyDescent="0.25">
      <c r="A3625">
        <v>66769275</v>
      </c>
      <c r="B3625" s="7" t="s">
        <v>1388</v>
      </c>
      <c r="C3625">
        <v>5</v>
      </c>
      <c r="D3625">
        <v>2019</v>
      </c>
      <c r="E3625">
        <v>2</v>
      </c>
      <c r="F3625">
        <v>265</v>
      </c>
      <c r="G3625">
        <v>172</v>
      </c>
      <c r="H3625">
        <v>133</v>
      </c>
      <c r="I3625">
        <v>510</v>
      </c>
      <c r="J3625">
        <v>517</v>
      </c>
      <c r="K3625" t="s">
        <v>2108</v>
      </c>
      <c r="L3625" t="s">
        <v>1552</v>
      </c>
      <c r="M3625">
        <v>1</v>
      </c>
      <c r="N3625" t="s">
        <v>1558</v>
      </c>
      <c r="O3625">
        <v>2018</v>
      </c>
      <c r="P3625" s="2">
        <v>42.5</v>
      </c>
      <c r="Q3625" s="2">
        <v>25</v>
      </c>
      <c r="R3625" s="2">
        <v>25</v>
      </c>
      <c r="S3625" s="2">
        <v>100</v>
      </c>
      <c r="T3625" s="2"/>
      <c r="U3625" s="2"/>
    </row>
    <row r="3626" spans="1:21" x14ac:dyDescent="0.25">
      <c r="A3626">
        <v>66769275</v>
      </c>
      <c r="B3626" s="7" t="s">
        <v>1388</v>
      </c>
      <c r="C3626">
        <v>5</v>
      </c>
      <c r="D3626">
        <v>2019</v>
      </c>
      <c r="E3626">
        <v>2</v>
      </c>
      <c r="F3626">
        <v>265</v>
      </c>
      <c r="G3626">
        <v>172</v>
      </c>
      <c r="H3626">
        <v>133</v>
      </c>
      <c r="I3626">
        <v>510</v>
      </c>
      <c r="J3626">
        <v>517</v>
      </c>
      <c r="K3626" t="s">
        <v>2108</v>
      </c>
      <c r="L3626" t="s">
        <v>1552</v>
      </c>
      <c r="M3626">
        <v>1</v>
      </c>
      <c r="N3626" t="s">
        <v>1558</v>
      </c>
      <c r="O3626">
        <v>2019</v>
      </c>
      <c r="P3626" s="2">
        <v>0</v>
      </c>
      <c r="Q3626" s="2">
        <v>23.12</v>
      </c>
      <c r="R3626" s="2">
        <v>18.64</v>
      </c>
      <c r="S3626" s="2">
        <v>80.62</v>
      </c>
      <c r="T3626" s="2">
        <v>95.52</v>
      </c>
      <c r="U3626" s="2">
        <v>95.52</v>
      </c>
    </row>
    <row r="3627" spans="1:21" x14ac:dyDescent="0.25">
      <c r="A3627">
        <v>66769275</v>
      </c>
      <c r="B3627" s="7" t="s">
        <v>1388</v>
      </c>
      <c r="C3627">
        <v>5</v>
      </c>
      <c r="D3627">
        <v>2019</v>
      </c>
      <c r="E3627">
        <v>2</v>
      </c>
      <c r="F3627">
        <v>265</v>
      </c>
      <c r="G3627">
        <v>172</v>
      </c>
      <c r="H3627">
        <v>133</v>
      </c>
      <c r="I3627">
        <v>510</v>
      </c>
      <c r="J3627">
        <v>517</v>
      </c>
      <c r="K3627" t="s">
        <v>2108</v>
      </c>
      <c r="L3627" t="s">
        <v>1552</v>
      </c>
      <c r="M3627">
        <v>1</v>
      </c>
      <c r="N3627" t="s">
        <v>1558</v>
      </c>
      <c r="O3627">
        <v>2020</v>
      </c>
      <c r="P3627" s="2">
        <v>0</v>
      </c>
      <c r="Q3627" s="2">
        <v>0</v>
      </c>
      <c r="R3627" s="2">
        <v>0</v>
      </c>
      <c r="S3627" s="2">
        <v>0</v>
      </c>
      <c r="T3627" s="2"/>
      <c r="U3627" s="2"/>
    </row>
    <row r="3628" spans="1:21" x14ac:dyDescent="0.25">
      <c r="A3628">
        <v>66769275</v>
      </c>
      <c r="B3628" s="7" t="s">
        <v>1390</v>
      </c>
      <c r="C3628">
        <v>5</v>
      </c>
      <c r="D3628">
        <v>2019</v>
      </c>
      <c r="E3628">
        <v>2</v>
      </c>
      <c r="F3628">
        <v>265</v>
      </c>
      <c r="G3628">
        <v>172</v>
      </c>
      <c r="H3628">
        <v>133</v>
      </c>
      <c r="I3628">
        <v>511</v>
      </c>
      <c r="J3628">
        <v>518</v>
      </c>
      <c r="K3628" t="s">
        <v>2109</v>
      </c>
      <c r="L3628" t="s">
        <v>1552</v>
      </c>
      <c r="M3628">
        <v>1</v>
      </c>
      <c r="N3628" t="s">
        <v>1558</v>
      </c>
      <c r="O3628">
        <v>2016</v>
      </c>
      <c r="P3628" s="2">
        <v>6.91</v>
      </c>
      <c r="Q3628" s="2">
        <v>6.91</v>
      </c>
      <c r="R3628" s="2">
        <v>0</v>
      </c>
      <c r="S3628" s="2">
        <v>0</v>
      </c>
      <c r="T3628" s="2"/>
      <c r="U3628" s="2"/>
    </row>
    <row r="3629" spans="1:21" x14ac:dyDescent="0.25">
      <c r="A3629">
        <v>66769275</v>
      </c>
      <c r="B3629" s="7" t="s">
        <v>1390</v>
      </c>
      <c r="C3629">
        <v>5</v>
      </c>
      <c r="D3629">
        <v>2019</v>
      </c>
      <c r="E3629">
        <v>2</v>
      </c>
      <c r="F3629">
        <v>265</v>
      </c>
      <c r="G3629">
        <v>172</v>
      </c>
      <c r="H3629">
        <v>133</v>
      </c>
      <c r="I3629">
        <v>511</v>
      </c>
      <c r="J3629">
        <v>518</v>
      </c>
      <c r="K3629" t="s">
        <v>2109</v>
      </c>
      <c r="L3629" t="s">
        <v>1552</v>
      </c>
      <c r="M3629">
        <v>1</v>
      </c>
      <c r="N3629" t="s">
        <v>1558</v>
      </c>
      <c r="O3629">
        <v>2017</v>
      </c>
      <c r="P3629" s="2">
        <v>41.4</v>
      </c>
      <c r="Q3629" s="2">
        <v>21.67</v>
      </c>
      <c r="R3629" s="2">
        <v>5.69</v>
      </c>
      <c r="S3629" s="2">
        <v>26.26</v>
      </c>
      <c r="T3629" s="2"/>
      <c r="U3629" s="2"/>
    </row>
    <row r="3630" spans="1:21" x14ac:dyDescent="0.25">
      <c r="A3630">
        <v>66769275</v>
      </c>
      <c r="B3630" s="7" t="s">
        <v>1390</v>
      </c>
      <c r="C3630">
        <v>5</v>
      </c>
      <c r="D3630">
        <v>2019</v>
      </c>
      <c r="E3630">
        <v>2</v>
      </c>
      <c r="F3630">
        <v>265</v>
      </c>
      <c r="G3630">
        <v>172</v>
      </c>
      <c r="H3630">
        <v>133</v>
      </c>
      <c r="I3630">
        <v>511</v>
      </c>
      <c r="J3630">
        <v>518</v>
      </c>
      <c r="K3630" t="s">
        <v>2109</v>
      </c>
      <c r="L3630" t="s">
        <v>1552</v>
      </c>
      <c r="M3630">
        <v>1</v>
      </c>
      <c r="N3630" t="s">
        <v>1558</v>
      </c>
      <c r="O3630">
        <v>2018</v>
      </c>
      <c r="P3630" s="2">
        <v>30.25</v>
      </c>
      <c r="Q3630" s="2">
        <v>21.03</v>
      </c>
      <c r="R3630" s="2">
        <v>16.170000000000002</v>
      </c>
      <c r="S3630" s="2">
        <v>76.89</v>
      </c>
      <c r="T3630" s="2"/>
      <c r="U3630" s="2"/>
    </row>
    <row r="3631" spans="1:21" x14ac:dyDescent="0.25">
      <c r="A3631">
        <v>66769275</v>
      </c>
      <c r="B3631" s="7" t="s">
        <v>1390</v>
      </c>
      <c r="C3631">
        <v>5</v>
      </c>
      <c r="D3631">
        <v>2019</v>
      </c>
      <c r="E3631">
        <v>2</v>
      </c>
      <c r="F3631">
        <v>265</v>
      </c>
      <c r="G3631">
        <v>172</v>
      </c>
      <c r="H3631">
        <v>133</v>
      </c>
      <c r="I3631">
        <v>511</v>
      </c>
      <c r="J3631">
        <v>518</v>
      </c>
      <c r="K3631" t="s">
        <v>2109</v>
      </c>
      <c r="L3631" t="s">
        <v>1552</v>
      </c>
      <c r="M3631">
        <v>1</v>
      </c>
      <c r="N3631" t="s">
        <v>1558</v>
      </c>
      <c r="O3631">
        <v>2019</v>
      </c>
      <c r="P3631" s="2">
        <v>13.25</v>
      </c>
      <c r="Q3631" s="2">
        <v>69.95</v>
      </c>
      <c r="R3631" s="2">
        <v>67.400000000000006</v>
      </c>
      <c r="S3631" s="2">
        <v>96.35</v>
      </c>
      <c r="T3631" s="2">
        <v>97.22</v>
      </c>
      <c r="U3631" s="2">
        <v>97.22</v>
      </c>
    </row>
    <row r="3632" spans="1:21" x14ac:dyDescent="0.25">
      <c r="A3632">
        <v>66769275</v>
      </c>
      <c r="B3632" s="7" t="s">
        <v>1390</v>
      </c>
      <c r="C3632">
        <v>5</v>
      </c>
      <c r="D3632">
        <v>2019</v>
      </c>
      <c r="E3632">
        <v>2</v>
      </c>
      <c r="F3632">
        <v>265</v>
      </c>
      <c r="G3632">
        <v>172</v>
      </c>
      <c r="H3632">
        <v>133</v>
      </c>
      <c r="I3632">
        <v>511</v>
      </c>
      <c r="J3632">
        <v>518</v>
      </c>
      <c r="K3632" t="s">
        <v>2109</v>
      </c>
      <c r="L3632" t="s">
        <v>1552</v>
      </c>
      <c r="M3632">
        <v>1</v>
      </c>
      <c r="N3632" t="s">
        <v>1558</v>
      </c>
      <c r="O3632">
        <v>2020</v>
      </c>
      <c r="P3632" s="2">
        <v>0</v>
      </c>
      <c r="Q3632" s="2">
        <v>0</v>
      </c>
      <c r="R3632" s="2">
        <v>0</v>
      </c>
      <c r="S3632" s="2">
        <v>0</v>
      </c>
      <c r="T3632" s="2"/>
      <c r="U3632" s="2"/>
    </row>
    <row r="3633" spans="1:21" x14ac:dyDescent="0.25">
      <c r="A3633">
        <v>66769275</v>
      </c>
      <c r="B3633" s="7" t="s">
        <v>1392</v>
      </c>
      <c r="C3633">
        <v>5</v>
      </c>
      <c r="D3633">
        <v>2019</v>
      </c>
      <c r="E3633">
        <v>2</v>
      </c>
      <c r="F3633">
        <v>265</v>
      </c>
      <c r="G3633">
        <v>172</v>
      </c>
      <c r="H3633">
        <v>133</v>
      </c>
      <c r="I3633">
        <v>512</v>
      </c>
      <c r="J3633">
        <v>519</v>
      </c>
      <c r="K3633" t="s">
        <v>2110</v>
      </c>
      <c r="L3633" t="s">
        <v>1552</v>
      </c>
      <c r="M3633">
        <v>1</v>
      </c>
      <c r="N3633" t="s">
        <v>1558</v>
      </c>
      <c r="O3633">
        <v>2016</v>
      </c>
      <c r="P3633" s="2">
        <v>6.16</v>
      </c>
      <c r="Q3633" s="2">
        <v>6.16</v>
      </c>
      <c r="R3633" s="2">
        <v>0</v>
      </c>
      <c r="S3633" s="2">
        <v>0</v>
      </c>
      <c r="T3633" s="2"/>
      <c r="U3633" s="2"/>
    </row>
    <row r="3634" spans="1:21" x14ac:dyDescent="0.25">
      <c r="A3634">
        <v>66769275</v>
      </c>
      <c r="B3634" s="7" t="s">
        <v>1392</v>
      </c>
      <c r="C3634">
        <v>5</v>
      </c>
      <c r="D3634">
        <v>2019</v>
      </c>
      <c r="E3634">
        <v>2</v>
      </c>
      <c r="F3634">
        <v>265</v>
      </c>
      <c r="G3634">
        <v>172</v>
      </c>
      <c r="H3634">
        <v>133</v>
      </c>
      <c r="I3634">
        <v>512</v>
      </c>
      <c r="J3634">
        <v>519</v>
      </c>
      <c r="K3634" t="s">
        <v>2110</v>
      </c>
      <c r="L3634" t="s">
        <v>1552</v>
      </c>
      <c r="M3634">
        <v>1</v>
      </c>
      <c r="N3634" t="s">
        <v>1558</v>
      </c>
      <c r="O3634">
        <v>2017</v>
      </c>
      <c r="P3634" s="2">
        <v>30.1</v>
      </c>
      <c r="Q3634" s="2">
        <v>16.84</v>
      </c>
      <c r="R3634" s="2">
        <v>8.43</v>
      </c>
      <c r="S3634" s="2">
        <v>50.06</v>
      </c>
      <c r="T3634" s="2"/>
      <c r="U3634" s="2"/>
    </row>
    <row r="3635" spans="1:21" x14ac:dyDescent="0.25">
      <c r="A3635">
        <v>66769275</v>
      </c>
      <c r="B3635" s="7" t="s">
        <v>1392</v>
      </c>
      <c r="C3635">
        <v>5</v>
      </c>
      <c r="D3635">
        <v>2019</v>
      </c>
      <c r="E3635">
        <v>2</v>
      </c>
      <c r="F3635">
        <v>265</v>
      </c>
      <c r="G3635">
        <v>172</v>
      </c>
      <c r="H3635">
        <v>133</v>
      </c>
      <c r="I3635">
        <v>512</v>
      </c>
      <c r="J3635">
        <v>519</v>
      </c>
      <c r="K3635" t="s">
        <v>2110</v>
      </c>
      <c r="L3635" t="s">
        <v>1552</v>
      </c>
      <c r="M3635">
        <v>1</v>
      </c>
      <c r="N3635" t="s">
        <v>1558</v>
      </c>
      <c r="O3635">
        <v>2018</v>
      </c>
      <c r="P3635" s="2">
        <v>17.96</v>
      </c>
      <c r="Q3635" s="2">
        <v>21.59</v>
      </c>
      <c r="R3635" s="2">
        <v>14.4</v>
      </c>
      <c r="S3635" s="2">
        <v>66.7</v>
      </c>
      <c r="T3635" s="2"/>
      <c r="U3635" s="2"/>
    </row>
    <row r="3636" spans="1:21" x14ac:dyDescent="0.25">
      <c r="A3636">
        <v>66769275</v>
      </c>
      <c r="B3636" s="7" t="s">
        <v>1392</v>
      </c>
      <c r="C3636">
        <v>5</v>
      </c>
      <c r="D3636">
        <v>2019</v>
      </c>
      <c r="E3636">
        <v>2</v>
      </c>
      <c r="F3636">
        <v>265</v>
      </c>
      <c r="G3636">
        <v>172</v>
      </c>
      <c r="H3636">
        <v>133</v>
      </c>
      <c r="I3636">
        <v>512</v>
      </c>
      <c r="J3636">
        <v>519</v>
      </c>
      <c r="K3636" t="s">
        <v>2110</v>
      </c>
      <c r="L3636" t="s">
        <v>1552</v>
      </c>
      <c r="M3636">
        <v>1</v>
      </c>
      <c r="N3636" t="s">
        <v>1558</v>
      </c>
      <c r="O3636">
        <v>2019</v>
      </c>
      <c r="P3636" s="2">
        <v>8.18</v>
      </c>
      <c r="Q3636" s="2">
        <v>39.57</v>
      </c>
      <c r="R3636" s="2">
        <v>67.3</v>
      </c>
      <c r="S3636" s="2">
        <v>170.08</v>
      </c>
      <c r="T3636" s="2">
        <v>144.44</v>
      </c>
      <c r="U3636" s="2">
        <v>144.44</v>
      </c>
    </row>
    <row r="3637" spans="1:21" x14ac:dyDescent="0.25">
      <c r="A3637">
        <v>66769275</v>
      </c>
      <c r="B3637" s="7" t="s">
        <v>1392</v>
      </c>
      <c r="C3637">
        <v>5</v>
      </c>
      <c r="D3637">
        <v>2019</v>
      </c>
      <c r="E3637">
        <v>2</v>
      </c>
      <c r="F3637">
        <v>265</v>
      </c>
      <c r="G3637">
        <v>172</v>
      </c>
      <c r="H3637">
        <v>133</v>
      </c>
      <c r="I3637">
        <v>512</v>
      </c>
      <c r="J3637">
        <v>519</v>
      </c>
      <c r="K3637" t="s">
        <v>2110</v>
      </c>
      <c r="L3637" t="s">
        <v>1552</v>
      </c>
      <c r="M3637">
        <v>1</v>
      </c>
      <c r="N3637" t="s">
        <v>1558</v>
      </c>
      <c r="O3637">
        <v>2020</v>
      </c>
      <c r="P3637" s="2">
        <v>0</v>
      </c>
      <c r="Q3637" s="2">
        <v>0</v>
      </c>
      <c r="R3637" s="2">
        <v>0</v>
      </c>
      <c r="S3637" s="2">
        <v>0</v>
      </c>
      <c r="T3637" s="2"/>
      <c r="U3637" s="2"/>
    </row>
    <row r="3638" spans="1:21" x14ac:dyDescent="0.25">
      <c r="A3638">
        <v>66769275</v>
      </c>
      <c r="B3638" s="7" t="s">
        <v>1394</v>
      </c>
      <c r="C3638">
        <v>5</v>
      </c>
      <c r="D3638">
        <v>2019</v>
      </c>
      <c r="E3638">
        <v>2</v>
      </c>
      <c r="F3638">
        <v>265</v>
      </c>
      <c r="G3638">
        <v>172</v>
      </c>
      <c r="H3638">
        <v>133</v>
      </c>
      <c r="I3638">
        <v>513</v>
      </c>
      <c r="J3638">
        <v>520</v>
      </c>
      <c r="K3638" t="s">
        <v>2111</v>
      </c>
      <c r="L3638" t="s">
        <v>1552</v>
      </c>
      <c r="M3638">
        <v>1</v>
      </c>
      <c r="N3638" t="s">
        <v>1558</v>
      </c>
      <c r="O3638">
        <v>2016</v>
      </c>
      <c r="P3638" s="2">
        <v>11.55</v>
      </c>
      <c r="Q3638" s="2">
        <v>11.55</v>
      </c>
      <c r="R3638" s="2">
        <v>0</v>
      </c>
      <c r="S3638" s="2">
        <v>0</v>
      </c>
      <c r="T3638" s="2"/>
      <c r="U3638" s="2"/>
    </row>
    <row r="3639" spans="1:21" x14ac:dyDescent="0.25">
      <c r="A3639">
        <v>66769275</v>
      </c>
      <c r="B3639" s="7" t="s">
        <v>1394</v>
      </c>
      <c r="C3639">
        <v>5</v>
      </c>
      <c r="D3639">
        <v>2019</v>
      </c>
      <c r="E3639">
        <v>2</v>
      </c>
      <c r="F3639">
        <v>265</v>
      </c>
      <c r="G3639">
        <v>172</v>
      </c>
      <c r="H3639">
        <v>133</v>
      </c>
      <c r="I3639">
        <v>513</v>
      </c>
      <c r="J3639">
        <v>520</v>
      </c>
      <c r="K3639" t="s">
        <v>2111</v>
      </c>
      <c r="L3639" t="s">
        <v>1552</v>
      </c>
      <c r="M3639">
        <v>1</v>
      </c>
      <c r="N3639" t="s">
        <v>1558</v>
      </c>
      <c r="O3639">
        <v>2017</v>
      </c>
      <c r="P3639" s="2">
        <v>42.11</v>
      </c>
      <c r="Q3639" s="2">
        <v>46.69</v>
      </c>
      <c r="R3639" s="2">
        <v>28.77</v>
      </c>
      <c r="S3639" s="2">
        <v>61.62</v>
      </c>
      <c r="T3639" s="2"/>
      <c r="U3639" s="2"/>
    </row>
    <row r="3640" spans="1:21" x14ac:dyDescent="0.25">
      <c r="A3640">
        <v>66769275</v>
      </c>
      <c r="B3640" s="7" t="s">
        <v>1394</v>
      </c>
      <c r="C3640">
        <v>5</v>
      </c>
      <c r="D3640">
        <v>2019</v>
      </c>
      <c r="E3640">
        <v>2</v>
      </c>
      <c r="F3640">
        <v>265</v>
      </c>
      <c r="G3640">
        <v>172</v>
      </c>
      <c r="H3640">
        <v>133</v>
      </c>
      <c r="I3640">
        <v>513</v>
      </c>
      <c r="J3640">
        <v>520</v>
      </c>
      <c r="K3640" t="s">
        <v>2111</v>
      </c>
      <c r="L3640" t="s">
        <v>1552</v>
      </c>
      <c r="M3640">
        <v>1</v>
      </c>
      <c r="N3640" t="s">
        <v>1558</v>
      </c>
      <c r="O3640">
        <v>2018</v>
      </c>
      <c r="P3640" s="2">
        <v>23.47</v>
      </c>
      <c r="Q3640" s="2">
        <v>42.63</v>
      </c>
      <c r="R3640" s="2">
        <v>37.97</v>
      </c>
      <c r="S3640" s="2">
        <v>89.07</v>
      </c>
      <c r="T3640" s="2"/>
      <c r="U3640" s="2"/>
    </row>
    <row r="3641" spans="1:21" x14ac:dyDescent="0.25">
      <c r="A3641">
        <v>66769275</v>
      </c>
      <c r="B3641" s="7" t="s">
        <v>1394</v>
      </c>
      <c r="C3641">
        <v>5</v>
      </c>
      <c r="D3641">
        <v>2019</v>
      </c>
      <c r="E3641">
        <v>2</v>
      </c>
      <c r="F3641">
        <v>265</v>
      </c>
      <c r="G3641">
        <v>172</v>
      </c>
      <c r="H3641">
        <v>133</v>
      </c>
      <c r="I3641">
        <v>513</v>
      </c>
      <c r="J3641">
        <v>520</v>
      </c>
      <c r="K3641" t="s">
        <v>2111</v>
      </c>
      <c r="L3641" t="s">
        <v>1552</v>
      </c>
      <c r="M3641">
        <v>1</v>
      </c>
      <c r="N3641" t="s">
        <v>1558</v>
      </c>
      <c r="O3641">
        <v>2019</v>
      </c>
      <c r="P3641" s="2">
        <v>10.87</v>
      </c>
      <c r="Q3641" s="2">
        <v>21.26</v>
      </c>
      <c r="R3641" s="2">
        <v>32.08</v>
      </c>
      <c r="S3641" s="2">
        <v>150.88999999999999</v>
      </c>
      <c r="T3641" s="2">
        <v>112.3</v>
      </c>
      <c r="U3641" s="2">
        <v>112.3</v>
      </c>
    </row>
    <row r="3642" spans="1:21" x14ac:dyDescent="0.25">
      <c r="A3642">
        <v>66769275</v>
      </c>
      <c r="B3642" s="7" t="s">
        <v>1394</v>
      </c>
      <c r="C3642">
        <v>5</v>
      </c>
      <c r="D3642">
        <v>2019</v>
      </c>
      <c r="E3642">
        <v>2</v>
      </c>
      <c r="F3642">
        <v>265</v>
      </c>
      <c r="G3642">
        <v>172</v>
      </c>
      <c r="H3642">
        <v>133</v>
      </c>
      <c r="I3642">
        <v>513</v>
      </c>
      <c r="J3642">
        <v>520</v>
      </c>
      <c r="K3642" t="s">
        <v>2111</v>
      </c>
      <c r="L3642" t="s">
        <v>1552</v>
      </c>
      <c r="M3642">
        <v>1</v>
      </c>
      <c r="N3642" t="s">
        <v>1558</v>
      </c>
      <c r="O3642">
        <v>2020</v>
      </c>
      <c r="P3642" s="2">
        <v>0</v>
      </c>
      <c r="Q3642" s="2">
        <v>0</v>
      </c>
      <c r="R3642" s="2">
        <v>0</v>
      </c>
      <c r="S3642" s="2">
        <v>0</v>
      </c>
      <c r="T3642" s="2"/>
      <c r="U3642" s="2"/>
    </row>
    <row r="3643" spans="1:21" x14ac:dyDescent="0.25">
      <c r="A3643">
        <v>66769275</v>
      </c>
      <c r="B3643" s="7" t="s">
        <v>1396</v>
      </c>
      <c r="C3643">
        <v>5</v>
      </c>
      <c r="D3643">
        <v>2019</v>
      </c>
      <c r="E3643">
        <v>2</v>
      </c>
      <c r="F3643">
        <v>265</v>
      </c>
      <c r="G3643">
        <v>172</v>
      </c>
      <c r="H3643">
        <v>133</v>
      </c>
      <c r="I3643">
        <v>514</v>
      </c>
      <c r="J3643">
        <v>521</v>
      </c>
      <c r="K3643" t="s">
        <v>2112</v>
      </c>
      <c r="L3643" t="s">
        <v>1564</v>
      </c>
      <c r="M3643">
        <v>1</v>
      </c>
      <c r="N3643" t="s">
        <v>1558</v>
      </c>
      <c r="O3643">
        <v>2016</v>
      </c>
      <c r="P3643" s="2">
        <v>95</v>
      </c>
      <c r="Q3643" s="2">
        <v>95</v>
      </c>
      <c r="R3643" s="2">
        <v>99.58</v>
      </c>
      <c r="S3643" s="2">
        <v>104.82</v>
      </c>
      <c r="T3643" s="2"/>
      <c r="U3643" s="2"/>
    </row>
    <row r="3644" spans="1:21" x14ac:dyDescent="0.25">
      <c r="A3644">
        <v>66769275</v>
      </c>
      <c r="B3644" s="7" t="s">
        <v>1396</v>
      </c>
      <c r="C3644">
        <v>5</v>
      </c>
      <c r="D3644">
        <v>2019</v>
      </c>
      <c r="E3644">
        <v>2</v>
      </c>
      <c r="F3644">
        <v>265</v>
      </c>
      <c r="G3644">
        <v>172</v>
      </c>
      <c r="H3644">
        <v>133</v>
      </c>
      <c r="I3644">
        <v>514</v>
      </c>
      <c r="J3644">
        <v>521</v>
      </c>
      <c r="K3644" t="s">
        <v>2112</v>
      </c>
      <c r="L3644" t="s">
        <v>1564</v>
      </c>
      <c r="M3644">
        <v>1</v>
      </c>
      <c r="N3644" t="s">
        <v>1558</v>
      </c>
      <c r="O3644">
        <v>2017</v>
      </c>
      <c r="P3644" s="2">
        <v>97</v>
      </c>
      <c r="Q3644" s="2">
        <v>97</v>
      </c>
      <c r="R3644" s="2">
        <v>99.58</v>
      </c>
      <c r="S3644" s="2">
        <v>102.66</v>
      </c>
      <c r="T3644" s="2"/>
      <c r="U3644" s="2"/>
    </row>
    <row r="3645" spans="1:21" x14ac:dyDescent="0.25">
      <c r="A3645">
        <v>66769275</v>
      </c>
      <c r="B3645" s="7" t="s">
        <v>1396</v>
      </c>
      <c r="C3645">
        <v>5</v>
      </c>
      <c r="D3645">
        <v>2019</v>
      </c>
      <c r="E3645">
        <v>2</v>
      </c>
      <c r="F3645">
        <v>265</v>
      </c>
      <c r="G3645">
        <v>172</v>
      </c>
      <c r="H3645">
        <v>133</v>
      </c>
      <c r="I3645">
        <v>514</v>
      </c>
      <c r="J3645">
        <v>521</v>
      </c>
      <c r="K3645" t="s">
        <v>2112</v>
      </c>
      <c r="L3645" t="s">
        <v>1564</v>
      </c>
      <c r="M3645">
        <v>1</v>
      </c>
      <c r="N3645" t="s">
        <v>1558</v>
      </c>
      <c r="O3645">
        <v>2018</v>
      </c>
      <c r="P3645" s="2">
        <v>97.3</v>
      </c>
      <c r="Q3645" s="2">
        <v>97.3</v>
      </c>
      <c r="R3645" s="2">
        <v>99.3</v>
      </c>
      <c r="S3645" s="2">
        <v>102.06</v>
      </c>
      <c r="T3645" s="2"/>
      <c r="U3645" s="2"/>
    </row>
    <row r="3646" spans="1:21" x14ac:dyDescent="0.25">
      <c r="A3646">
        <v>66769275</v>
      </c>
      <c r="B3646" s="7" t="s">
        <v>1396</v>
      </c>
      <c r="C3646">
        <v>5</v>
      </c>
      <c r="D3646">
        <v>2019</v>
      </c>
      <c r="E3646">
        <v>2</v>
      </c>
      <c r="F3646">
        <v>265</v>
      </c>
      <c r="G3646">
        <v>172</v>
      </c>
      <c r="H3646">
        <v>133</v>
      </c>
      <c r="I3646">
        <v>514</v>
      </c>
      <c r="J3646">
        <v>521</v>
      </c>
      <c r="K3646" t="s">
        <v>2112</v>
      </c>
      <c r="L3646" t="s">
        <v>1564</v>
      </c>
      <c r="M3646">
        <v>1</v>
      </c>
      <c r="N3646" t="s">
        <v>1558</v>
      </c>
      <c r="O3646">
        <v>2019</v>
      </c>
      <c r="P3646" s="2">
        <v>97.6</v>
      </c>
      <c r="Q3646" s="2">
        <v>97.6</v>
      </c>
      <c r="R3646" s="2">
        <v>99.27</v>
      </c>
      <c r="S3646" s="2">
        <v>101.71</v>
      </c>
      <c r="T3646" s="2">
        <v>101.71</v>
      </c>
      <c r="U3646" s="2">
        <v>101.3</v>
      </c>
    </row>
    <row r="3647" spans="1:21" x14ac:dyDescent="0.25">
      <c r="A3647">
        <v>66769275</v>
      </c>
      <c r="B3647" s="7" t="s">
        <v>1396</v>
      </c>
      <c r="C3647">
        <v>5</v>
      </c>
      <c r="D3647">
        <v>2019</v>
      </c>
      <c r="E3647">
        <v>2</v>
      </c>
      <c r="F3647">
        <v>265</v>
      </c>
      <c r="G3647">
        <v>172</v>
      </c>
      <c r="H3647">
        <v>133</v>
      </c>
      <c r="I3647">
        <v>514</v>
      </c>
      <c r="J3647">
        <v>521</v>
      </c>
      <c r="K3647" t="s">
        <v>2112</v>
      </c>
      <c r="L3647" t="s">
        <v>1564</v>
      </c>
      <c r="M3647">
        <v>1</v>
      </c>
      <c r="N3647" t="s">
        <v>1558</v>
      </c>
      <c r="O3647">
        <v>2020</v>
      </c>
      <c r="P3647" s="2">
        <v>98</v>
      </c>
      <c r="Q3647" s="2">
        <v>98</v>
      </c>
      <c r="R3647" s="2">
        <v>0</v>
      </c>
      <c r="S3647" s="2">
        <v>0</v>
      </c>
      <c r="T3647" s="2"/>
      <c r="U3647" s="2"/>
    </row>
    <row r="3648" spans="1:21" x14ac:dyDescent="0.25">
      <c r="A3648">
        <v>66769275</v>
      </c>
      <c r="B3648" s="7" t="s">
        <v>1398</v>
      </c>
      <c r="C3648">
        <v>5</v>
      </c>
      <c r="D3648">
        <v>2019</v>
      </c>
      <c r="E3648">
        <v>2</v>
      </c>
      <c r="F3648">
        <v>265</v>
      </c>
      <c r="G3648">
        <v>172</v>
      </c>
      <c r="H3648">
        <v>133</v>
      </c>
      <c r="I3648">
        <v>515</v>
      </c>
      <c r="J3648">
        <v>522</v>
      </c>
      <c r="K3648" t="s">
        <v>2113</v>
      </c>
      <c r="L3648" t="s">
        <v>1555</v>
      </c>
      <c r="M3648">
        <v>1</v>
      </c>
      <c r="N3648" t="s">
        <v>1558</v>
      </c>
      <c r="O3648">
        <v>2016</v>
      </c>
      <c r="P3648" s="2">
        <v>0.3</v>
      </c>
      <c r="Q3648" s="2">
        <v>0.3</v>
      </c>
      <c r="R3648" s="2">
        <v>0.18</v>
      </c>
      <c r="S3648" s="2">
        <v>60</v>
      </c>
      <c r="T3648" s="2"/>
      <c r="U3648" s="2"/>
    </row>
    <row r="3649" spans="1:21" x14ac:dyDescent="0.25">
      <c r="A3649">
        <v>66769275</v>
      </c>
      <c r="B3649" s="7" t="s">
        <v>1398</v>
      </c>
      <c r="C3649">
        <v>5</v>
      </c>
      <c r="D3649">
        <v>2019</v>
      </c>
      <c r="E3649">
        <v>2</v>
      </c>
      <c r="F3649">
        <v>265</v>
      </c>
      <c r="G3649">
        <v>172</v>
      </c>
      <c r="H3649">
        <v>133</v>
      </c>
      <c r="I3649">
        <v>515</v>
      </c>
      <c r="J3649">
        <v>522</v>
      </c>
      <c r="K3649" t="s">
        <v>2113</v>
      </c>
      <c r="L3649" t="s">
        <v>1555</v>
      </c>
      <c r="M3649">
        <v>1</v>
      </c>
      <c r="N3649" t="s">
        <v>1558</v>
      </c>
      <c r="O3649">
        <v>2017</v>
      </c>
      <c r="P3649" s="2">
        <v>0.3</v>
      </c>
      <c r="Q3649" s="2">
        <v>0.3</v>
      </c>
      <c r="R3649" s="2">
        <v>0.18</v>
      </c>
      <c r="S3649" s="2">
        <v>60</v>
      </c>
      <c r="T3649" s="2"/>
      <c r="U3649" s="2"/>
    </row>
    <row r="3650" spans="1:21" x14ac:dyDescent="0.25">
      <c r="A3650">
        <v>66769275</v>
      </c>
      <c r="B3650" s="7" t="s">
        <v>1398</v>
      </c>
      <c r="C3650">
        <v>5</v>
      </c>
      <c r="D3650">
        <v>2019</v>
      </c>
      <c r="E3650">
        <v>2</v>
      </c>
      <c r="F3650">
        <v>265</v>
      </c>
      <c r="G3650">
        <v>172</v>
      </c>
      <c r="H3650">
        <v>133</v>
      </c>
      <c r="I3650">
        <v>515</v>
      </c>
      <c r="J3650">
        <v>522</v>
      </c>
      <c r="K3650" t="s">
        <v>2113</v>
      </c>
      <c r="L3650" t="s">
        <v>1555</v>
      </c>
      <c r="M3650">
        <v>1</v>
      </c>
      <c r="N3650" t="s">
        <v>1558</v>
      </c>
      <c r="O3650">
        <v>2018</v>
      </c>
      <c r="P3650" s="2">
        <v>0.3</v>
      </c>
      <c r="Q3650" s="2">
        <v>0.3</v>
      </c>
      <c r="R3650" s="2">
        <v>0.3</v>
      </c>
      <c r="S3650" s="2">
        <v>100</v>
      </c>
      <c r="T3650" s="2"/>
      <c r="U3650" s="2"/>
    </row>
    <row r="3651" spans="1:21" x14ac:dyDescent="0.25">
      <c r="A3651">
        <v>66769275</v>
      </c>
      <c r="B3651" s="7" t="s">
        <v>1398</v>
      </c>
      <c r="C3651">
        <v>5</v>
      </c>
      <c r="D3651">
        <v>2019</v>
      </c>
      <c r="E3651">
        <v>2</v>
      </c>
      <c r="F3651">
        <v>265</v>
      </c>
      <c r="G3651">
        <v>172</v>
      </c>
      <c r="H3651">
        <v>133</v>
      </c>
      <c r="I3651">
        <v>515</v>
      </c>
      <c r="J3651">
        <v>522</v>
      </c>
      <c r="K3651" t="s">
        <v>2113</v>
      </c>
      <c r="L3651" t="s">
        <v>1555</v>
      </c>
      <c r="M3651">
        <v>1</v>
      </c>
      <c r="N3651" t="s">
        <v>1558</v>
      </c>
      <c r="O3651">
        <v>2019</v>
      </c>
      <c r="P3651" s="2">
        <v>0.3</v>
      </c>
      <c r="Q3651" s="2">
        <v>0.3</v>
      </c>
      <c r="R3651" s="2">
        <v>0.3</v>
      </c>
      <c r="S3651" s="2">
        <v>100</v>
      </c>
      <c r="T3651" s="2">
        <v>80</v>
      </c>
      <c r="U3651" s="2">
        <v>64</v>
      </c>
    </row>
    <row r="3652" spans="1:21" x14ac:dyDescent="0.25">
      <c r="A3652">
        <v>66769275</v>
      </c>
      <c r="B3652" s="7" t="s">
        <v>1398</v>
      </c>
      <c r="C3652">
        <v>5</v>
      </c>
      <c r="D3652">
        <v>2019</v>
      </c>
      <c r="E3652">
        <v>2</v>
      </c>
      <c r="F3652">
        <v>265</v>
      </c>
      <c r="G3652">
        <v>172</v>
      </c>
      <c r="H3652">
        <v>133</v>
      </c>
      <c r="I3652">
        <v>515</v>
      </c>
      <c r="J3652">
        <v>522</v>
      </c>
      <c r="K3652" t="s">
        <v>2113</v>
      </c>
      <c r="L3652" t="s">
        <v>1555</v>
      </c>
      <c r="M3652">
        <v>1</v>
      </c>
      <c r="N3652" t="s">
        <v>1558</v>
      </c>
      <c r="O3652">
        <v>2020</v>
      </c>
      <c r="P3652" s="2">
        <v>0.3</v>
      </c>
      <c r="Q3652" s="2">
        <v>0.3</v>
      </c>
      <c r="R3652" s="2">
        <v>0</v>
      </c>
      <c r="S3652" s="2">
        <v>0</v>
      </c>
      <c r="T3652" s="2"/>
      <c r="U3652" s="2"/>
    </row>
    <row r="3653" spans="1:21" x14ac:dyDescent="0.25">
      <c r="A3653">
        <v>66769275</v>
      </c>
      <c r="B3653" s="7" t="s">
        <v>1400</v>
      </c>
      <c r="C3653">
        <v>5</v>
      </c>
      <c r="D3653">
        <v>2019</v>
      </c>
      <c r="E3653">
        <v>2</v>
      </c>
      <c r="F3653">
        <v>265</v>
      </c>
      <c r="G3653">
        <v>197</v>
      </c>
      <c r="H3653">
        <v>177</v>
      </c>
      <c r="I3653">
        <v>439</v>
      </c>
      <c r="J3653">
        <v>337</v>
      </c>
      <c r="K3653" t="s">
        <v>1893</v>
      </c>
      <c r="L3653" t="s">
        <v>1552</v>
      </c>
      <c r="M3653">
        <v>1</v>
      </c>
      <c r="N3653" t="s">
        <v>1558</v>
      </c>
      <c r="O3653">
        <v>2016</v>
      </c>
      <c r="P3653" s="2">
        <v>1</v>
      </c>
      <c r="Q3653" s="2">
        <v>17.5</v>
      </c>
      <c r="R3653" s="2">
        <v>17.5</v>
      </c>
      <c r="S3653" s="2">
        <v>100</v>
      </c>
      <c r="T3653" s="2"/>
      <c r="U3653" s="2"/>
    </row>
    <row r="3654" spans="1:21" x14ac:dyDescent="0.25">
      <c r="A3654">
        <v>66769275</v>
      </c>
      <c r="B3654" s="7" t="s">
        <v>1400</v>
      </c>
      <c r="C3654">
        <v>5</v>
      </c>
      <c r="D3654">
        <v>2019</v>
      </c>
      <c r="E3654">
        <v>2</v>
      </c>
      <c r="F3654">
        <v>265</v>
      </c>
      <c r="G3654">
        <v>197</v>
      </c>
      <c r="H3654">
        <v>177</v>
      </c>
      <c r="I3654">
        <v>439</v>
      </c>
      <c r="J3654">
        <v>337</v>
      </c>
      <c r="K3654" t="s">
        <v>1893</v>
      </c>
      <c r="L3654" t="s">
        <v>1552</v>
      </c>
      <c r="M3654">
        <v>1</v>
      </c>
      <c r="N3654" t="s">
        <v>1558</v>
      </c>
      <c r="O3654">
        <v>2017</v>
      </c>
      <c r="P3654" s="2">
        <v>20</v>
      </c>
      <c r="Q3654" s="2">
        <v>7.5</v>
      </c>
      <c r="R3654" s="2">
        <v>7.5</v>
      </c>
      <c r="S3654" s="2">
        <v>100</v>
      </c>
      <c r="T3654" s="2"/>
      <c r="U3654" s="2"/>
    </row>
    <row r="3655" spans="1:21" x14ac:dyDescent="0.25">
      <c r="A3655">
        <v>66769275</v>
      </c>
      <c r="B3655" s="7" t="s">
        <v>1400</v>
      </c>
      <c r="C3655">
        <v>5</v>
      </c>
      <c r="D3655">
        <v>2019</v>
      </c>
      <c r="E3655">
        <v>2</v>
      </c>
      <c r="F3655">
        <v>265</v>
      </c>
      <c r="G3655">
        <v>197</v>
      </c>
      <c r="H3655">
        <v>177</v>
      </c>
      <c r="I3655">
        <v>439</v>
      </c>
      <c r="J3655">
        <v>337</v>
      </c>
      <c r="K3655" t="s">
        <v>1893</v>
      </c>
      <c r="L3655" t="s">
        <v>1552</v>
      </c>
      <c r="M3655">
        <v>1</v>
      </c>
      <c r="N3655" t="s">
        <v>1558</v>
      </c>
      <c r="O3655">
        <v>2018</v>
      </c>
      <c r="P3655" s="2">
        <v>50</v>
      </c>
      <c r="Q3655" s="2">
        <v>15</v>
      </c>
      <c r="R3655" s="2">
        <v>15</v>
      </c>
      <c r="S3655" s="2">
        <v>100</v>
      </c>
      <c r="T3655" s="2"/>
      <c r="U3655" s="2"/>
    </row>
    <row r="3656" spans="1:21" x14ac:dyDescent="0.25">
      <c r="A3656">
        <v>66769275</v>
      </c>
      <c r="B3656" s="7" t="s">
        <v>1400</v>
      </c>
      <c r="C3656">
        <v>5</v>
      </c>
      <c r="D3656">
        <v>2019</v>
      </c>
      <c r="E3656">
        <v>2</v>
      </c>
      <c r="F3656">
        <v>265</v>
      </c>
      <c r="G3656">
        <v>197</v>
      </c>
      <c r="H3656">
        <v>177</v>
      </c>
      <c r="I3656">
        <v>439</v>
      </c>
      <c r="J3656">
        <v>337</v>
      </c>
      <c r="K3656" t="s">
        <v>1893</v>
      </c>
      <c r="L3656" t="s">
        <v>1552</v>
      </c>
      <c r="M3656">
        <v>1</v>
      </c>
      <c r="N3656" t="s">
        <v>1558</v>
      </c>
      <c r="O3656">
        <v>2019</v>
      </c>
      <c r="P3656" s="2">
        <v>70</v>
      </c>
      <c r="Q3656" s="2">
        <v>80</v>
      </c>
      <c r="R3656" s="2">
        <v>40.840000000000003</v>
      </c>
      <c r="S3656" s="2">
        <v>51.05</v>
      </c>
      <c r="T3656" s="2">
        <v>67.37</v>
      </c>
      <c r="U3656" s="2">
        <v>40.42</v>
      </c>
    </row>
    <row r="3657" spans="1:21" x14ac:dyDescent="0.25">
      <c r="A3657">
        <v>66769275</v>
      </c>
      <c r="B3657" s="7" t="s">
        <v>1400</v>
      </c>
      <c r="C3657">
        <v>5</v>
      </c>
      <c r="D3657">
        <v>2019</v>
      </c>
      <c r="E3657">
        <v>2</v>
      </c>
      <c r="F3657">
        <v>265</v>
      </c>
      <c r="G3657">
        <v>197</v>
      </c>
      <c r="H3657">
        <v>177</v>
      </c>
      <c r="I3657">
        <v>439</v>
      </c>
      <c r="J3657">
        <v>337</v>
      </c>
      <c r="K3657" t="s">
        <v>1893</v>
      </c>
      <c r="L3657" t="s">
        <v>1552</v>
      </c>
      <c r="M3657">
        <v>1</v>
      </c>
      <c r="N3657" t="s">
        <v>1558</v>
      </c>
      <c r="O3657">
        <v>2020</v>
      </c>
      <c r="P3657" s="2">
        <v>59</v>
      </c>
      <c r="Q3657" s="2">
        <v>80</v>
      </c>
      <c r="R3657" s="2">
        <v>0</v>
      </c>
      <c r="S3657" s="2">
        <v>0</v>
      </c>
      <c r="T3657" s="2"/>
      <c r="U3657" s="2"/>
    </row>
    <row r="3658" spans="1:21" x14ac:dyDescent="0.25">
      <c r="A3658">
        <v>66769275</v>
      </c>
      <c r="B3658" s="7" t="s">
        <v>1401</v>
      </c>
      <c r="C3658">
        <v>5</v>
      </c>
      <c r="D3658">
        <v>2019</v>
      </c>
      <c r="E3658">
        <v>2</v>
      </c>
      <c r="F3658">
        <v>265</v>
      </c>
      <c r="G3658">
        <v>198</v>
      </c>
      <c r="H3658">
        <v>179</v>
      </c>
      <c r="I3658">
        <v>447</v>
      </c>
      <c r="J3658">
        <v>350</v>
      </c>
      <c r="K3658" t="s">
        <v>1906</v>
      </c>
      <c r="L3658" t="s">
        <v>1564</v>
      </c>
      <c r="M3658">
        <v>1</v>
      </c>
      <c r="N3658" t="s">
        <v>1558</v>
      </c>
      <c r="O3658">
        <v>2016</v>
      </c>
      <c r="P3658" s="2">
        <v>0</v>
      </c>
      <c r="Q3658" s="2">
        <v>0</v>
      </c>
      <c r="R3658" s="2">
        <v>0</v>
      </c>
      <c r="S3658" s="2">
        <v>0</v>
      </c>
      <c r="T3658" s="2"/>
      <c r="U3658" s="2"/>
    </row>
    <row r="3659" spans="1:21" x14ac:dyDescent="0.25">
      <c r="A3659">
        <v>66769275</v>
      </c>
      <c r="B3659" s="7" t="s">
        <v>1401</v>
      </c>
      <c r="C3659">
        <v>5</v>
      </c>
      <c r="D3659">
        <v>2019</v>
      </c>
      <c r="E3659">
        <v>2</v>
      </c>
      <c r="F3659">
        <v>265</v>
      </c>
      <c r="G3659">
        <v>198</v>
      </c>
      <c r="H3659">
        <v>179</v>
      </c>
      <c r="I3659">
        <v>447</v>
      </c>
      <c r="J3659">
        <v>350</v>
      </c>
      <c r="K3659" t="s">
        <v>1906</v>
      </c>
      <c r="L3659" t="s">
        <v>1564</v>
      </c>
      <c r="M3659">
        <v>1</v>
      </c>
      <c r="N3659" t="s">
        <v>1558</v>
      </c>
      <c r="O3659">
        <v>2017</v>
      </c>
      <c r="P3659" s="2">
        <v>5</v>
      </c>
      <c r="Q3659" s="2">
        <v>0.81</v>
      </c>
      <c r="R3659" s="2">
        <v>0.81</v>
      </c>
      <c r="S3659" s="2">
        <v>100</v>
      </c>
      <c r="T3659" s="2"/>
      <c r="U3659" s="2"/>
    </row>
    <row r="3660" spans="1:21" x14ac:dyDescent="0.25">
      <c r="A3660">
        <v>66769275</v>
      </c>
      <c r="B3660" s="7" t="s">
        <v>1401</v>
      </c>
      <c r="C3660">
        <v>5</v>
      </c>
      <c r="D3660">
        <v>2019</v>
      </c>
      <c r="E3660">
        <v>2</v>
      </c>
      <c r="F3660">
        <v>265</v>
      </c>
      <c r="G3660">
        <v>198</v>
      </c>
      <c r="H3660">
        <v>179</v>
      </c>
      <c r="I3660">
        <v>447</v>
      </c>
      <c r="J3660">
        <v>350</v>
      </c>
      <c r="K3660" t="s">
        <v>1906</v>
      </c>
      <c r="L3660" t="s">
        <v>1564</v>
      </c>
      <c r="M3660">
        <v>1</v>
      </c>
      <c r="N3660" t="s">
        <v>1558</v>
      </c>
      <c r="O3660">
        <v>2018</v>
      </c>
      <c r="P3660" s="2">
        <v>14</v>
      </c>
      <c r="Q3660" s="2">
        <v>66.61</v>
      </c>
      <c r="R3660" s="2">
        <v>66.61</v>
      </c>
      <c r="S3660" s="2">
        <v>100</v>
      </c>
      <c r="T3660" s="2"/>
      <c r="U3660" s="2"/>
    </row>
    <row r="3661" spans="1:21" x14ac:dyDescent="0.25">
      <c r="A3661">
        <v>66769275</v>
      </c>
      <c r="B3661" s="7" t="s">
        <v>1401</v>
      </c>
      <c r="C3661">
        <v>5</v>
      </c>
      <c r="D3661">
        <v>2019</v>
      </c>
      <c r="E3661">
        <v>2</v>
      </c>
      <c r="F3661">
        <v>265</v>
      </c>
      <c r="G3661">
        <v>198</v>
      </c>
      <c r="H3661">
        <v>179</v>
      </c>
      <c r="I3661">
        <v>447</v>
      </c>
      <c r="J3661">
        <v>350</v>
      </c>
      <c r="K3661" t="s">
        <v>1906</v>
      </c>
      <c r="L3661" t="s">
        <v>1564</v>
      </c>
      <c r="M3661">
        <v>1</v>
      </c>
      <c r="N3661" t="s">
        <v>1558</v>
      </c>
      <c r="O3661">
        <v>2019</v>
      </c>
      <c r="P3661" s="2">
        <v>61</v>
      </c>
      <c r="Q3661" s="2">
        <v>78.03</v>
      </c>
      <c r="R3661" s="2">
        <v>110.24</v>
      </c>
      <c r="S3661" s="2">
        <v>141.28</v>
      </c>
      <c r="T3661" s="2">
        <v>141.28</v>
      </c>
      <c r="U3661" s="2">
        <v>110.24</v>
      </c>
    </row>
    <row r="3662" spans="1:21" x14ac:dyDescent="0.25">
      <c r="A3662">
        <v>66769275</v>
      </c>
      <c r="B3662" s="7" t="s">
        <v>1401</v>
      </c>
      <c r="C3662">
        <v>5</v>
      </c>
      <c r="D3662">
        <v>2019</v>
      </c>
      <c r="E3662">
        <v>2</v>
      </c>
      <c r="F3662">
        <v>265</v>
      </c>
      <c r="G3662">
        <v>198</v>
      </c>
      <c r="H3662">
        <v>179</v>
      </c>
      <c r="I3662">
        <v>447</v>
      </c>
      <c r="J3662">
        <v>350</v>
      </c>
      <c r="K3662" t="s">
        <v>1906</v>
      </c>
      <c r="L3662" t="s">
        <v>1564</v>
      </c>
      <c r="M3662">
        <v>1</v>
      </c>
      <c r="N3662" t="s">
        <v>1558</v>
      </c>
      <c r="O3662">
        <v>2020</v>
      </c>
      <c r="P3662" s="2">
        <v>100</v>
      </c>
      <c r="Q3662" s="2">
        <v>100</v>
      </c>
      <c r="R3662" s="2">
        <v>0</v>
      </c>
      <c r="S3662" s="2">
        <v>0</v>
      </c>
      <c r="T3662" s="2"/>
      <c r="U3662" s="2"/>
    </row>
    <row r="3663" spans="1:21" x14ac:dyDescent="0.25">
      <c r="A3663">
        <v>66769275</v>
      </c>
      <c r="B3663" s="7" t="s">
        <v>1402</v>
      </c>
      <c r="C3663">
        <v>5</v>
      </c>
      <c r="D3663">
        <v>2019</v>
      </c>
      <c r="E3663">
        <v>2</v>
      </c>
      <c r="F3663">
        <v>265</v>
      </c>
      <c r="G3663">
        <v>201</v>
      </c>
      <c r="H3663">
        <v>185</v>
      </c>
      <c r="I3663">
        <v>71</v>
      </c>
      <c r="J3663">
        <v>391</v>
      </c>
      <c r="K3663" t="s">
        <v>1554</v>
      </c>
      <c r="L3663" t="s">
        <v>1555</v>
      </c>
      <c r="M3663">
        <v>2</v>
      </c>
      <c r="N3663" t="s">
        <v>1556</v>
      </c>
      <c r="O3663">
        <v>2016</v>
      </c>
      <c r="P3663" s="2">
        <v>90</v>
      </c>
      <c r="Q3663" s="2">
        <v>90</v>
      </c>
      <c r="R3663" s="2">
        <v>94.38</v>
      </c>
      <c r="S3663" s="2">
        <v>104.87</v>
      </c>
      <c r="T3663" s="2"/>
      <c r="U3663" s="2"/>
    </row>
    <row r="3664" spans="1:21" x14ac:dyDescent="0.25">
      <c r="A3664">
        <v>66769275</v>
      </c>
      <c r="B3664" s="7" t="s">
        <v>1402</v>
      </c>
      <c r="C3664">
        <v>5</v>
      </c>
      <c r="D3664">
        <v>2019</v>
      </c>
      <c r="E3664">
        <v>2</v>
      </c>
      <c r="F3664">
        <v>265</v>
      </c>
      <c r="G3664">
        <v>201</v>
      </c>
      <c r="H3664">
        <v>185</v>
      </c>
      <c r="I3664">
        <v>71</v>
      </c>
      <c r="J3664">
        <v>391</v>
      </c>
      <c r="K3664" t="s">
        <v>1554</v>
      </c>
      <c r="L3664" t="s">
        <v>1555</v>
      </c>
      <c r="M3664">
        <v>2</v>
      </c>
      <c r="N3664" t="s">
        <v>1556</v>
      </c>
      <c r="O3664">
        <v>2017</v>
      </c>
      <c r="P3664" s="2">
        <v>90</v>
      </c>
      <c r="Q3664" s="2">
        <v>90</v>
      </c>
      <c r="R3664" s="2">
        <v>94.5</v>
      </c>
      <c r="S3664" s="2">
        <v>105</v>
      </c>
      <c r="T3664" s="2"/>
      <c r="U3664" s="2"/>
    </row>
    <row r="3665" spans="1:21" x14ac:dyDescent="0.25">
      <c r="A3665">
        <v>66769275</v>
      </c>
      <c r="B3665" s="7" t="s">
        <v>1402</v>
      </c>
      <c r="C3665">
        <v>5</v>
      </c>
      <c r="D3665">
        <v>2019</v>
      </c>
      <c r="E3665">
        <v>2</v>
      </c>
      <c r="F3665">
        <v>265</v>
      </c>
      <c r="G3665">
        <v>201</v>
      </c>
      <c r="H3665">
        <v>185</v>
      </c>
      <c r="I3665">
        <v>71</v>
      </c>
      <c r="J3665">
        <v>391</v>
      </c>
      <c r="K3665" t="s">
        <v>1554</v>
      </c>
      <c r="L3665" t="s">
        <v>1555</v>
      </c>
      <c r="M3665">
        <v>2</v>
      </c>
      <c r="N3665" t="s">
        <v>1556</v>
      </c>
      <c r="O3665">
        <v>2018</v>
      </c>
      <c r="P3665" s="2">
        <v>90</v>
      </c>
      <c r="Q3665" s="2">
        <v>90</v>
      </c>
      <c r="R3665" s="2">
        <v>93.37</v>
      </c>
      <c r="S3665" s="2">
        <v>103.74</v>
      </c>
      <c r="T3665" s="2"/>
      <c r="U3665" s="2"/>
    </row>
    <row r="3666" spans="1:21" x14ac:dyDescent="0.25">
      <c r="A3666">
        <v>66769275</v>
      </c>
      <c r="B3666" s="7" t="s">
        <v>1402</v>
      </c>
      <c r="C3666">
        <v>5</v>
      </c>
      <c r="D3666">
        <v>2019</v>
      </c>
      <c r="E3666">
        <v>2</v>
      </c>
      <c r="F3666">
        <v>265</v>
      </c>
      <c r="G3666">
        <v>201</v>
      </c>
      <c r="H3666">
        <v>185</v>
      </c>
      <c r="I3666">
        <v>71</v>
      </c>
      <c r="J3666">
        <v>391</v>
      </c>
      <c r="K3666" t="s">
        <v>1554</v>
      </c>
      <c r="L3666" t="s">
        <v>1555</v>
      </c>
      <c r="M3666">
        <v>2</v>
      </c>
      <c r="N3666" t="s">
        <v>1556</v>
      </c>
      <c r="O3666">
        <v>2019</v>
      </c>
      <c r="P3666" s="2">
        <v>90</v>
      </c>
      <c r="Q3666" s="2">
        <v>0</v>
      </c>
      <c r="R3666" s="2">
        <v>0</v>
      </c>
      <c r="S3666" s="2">
        <v>0</v>
      </c>
      <c r="T3666" s="2">
        <v>104.54</v>
      </c>
      <c r="U3666" s="2">
        <v>104.54</v>
      </c>
    </row>
    <row r="3667" spans="1:21" x14ac:dyDescent="0.25">
      <c r="A3667">
        <v>66769275</v>
      </c>
      <c r="B3667" s="7" t="s">
        <v>1402</v>
      </c>
      <c r="C3667">
        <v>5</v>
      </c>
      <c r="D3667">
        <v>2019</v>
      </c>
      <c r="E3667">
        <v>2</v>
      </c>
      <c r="F3667">
        <v>265</v>
      </c>
      <c r="G3667">
        <v>201</v>
      </c>
      <c r="H3667">
        <v>185</v>
      </c>
      <c r="I3667">
        <v>71</v>
      </c>
      <c r="J3667">
        <v>391</v>
      </c>
      <c r="K3667" t="s">
        <v>1554</v>
      </c>
      <c r="L3667" t="s">
        <v>1555</v>
      </c>
      <c r="M3667">
        <v>2</v>
      </c>
      <c r="N3667" t="s">
        <v>1556</v>
      </c>
      <c r="O3667">
        <v>2020</v>
      </c>
      <c r="P3667" s="2">
        <v>90</v>
      </c>
      <c r="Q3667" s="2">
        <v>0</v>
      </c>
      <c r="R3667" s="2">
        <v>0</v>
      </c>
      <c r="S3667" s="2">
        <v>0</v>
      </c>
      <c r="T3667" s="2"/>
      <c r="U3667" s="2"/>
    </row>
    <row r="3668" spans="1:21" x14ac:dyDescent="0.25">
      <c r="A3668">
        <v>66769275</v>
      </c>
      <c r="B3668" s="7" t="s">
        <v>1403</v>
      </c>
      <c r="C3668">
        <v>5</v>
      </c>
      <c r="D3668">
        <v>2019</v>
      </c>
      <c r="E3668">
        <v>2</v>
      </c>
      <c r="F3668">
        <v>265</v>
      </c>
      <c r="G3668">
        <v>201</v>
      </c>
      <c r="H3668">
        <v>185</v>
      </c>
      <c r="I3668">
        <v>544</v>
      </c>
      <c r="J3668">
        <v>557</v>
      </c>
      <c r="K3668" t="s">
        <v>1557</v>
      </c>
      <c r="L3668" t="s">
        <v>1555</v>
      </c>
      <c r="M3668">
        <v>1</v>
      </c>
      <c r="N3668" t="s">
        <v>1558</v>
      </c>
      <c r="O3668">
        <v>2016</v>
      </c>
      <c r="P3668" s="2">
        <v>0</v>
      </c>
      <c r="Q3668" s="2">
        <v>0</v>
      </c>
      <c r="R3668" s="2">
        <v>0</v>
      </c>
      <c r="S3668" s="2">
        <v>0</v>
      </c>
      <c r="T3668" s="2"/>
      <c r="U3668" s="2"/>
    </row>
    <row r="3669" spans="1:21" x14ac:dyDescent="0.25">
      <c r="A3669">
        <v>66769275</v>
      </c>
      <c r="B3669" s="7" t="s">
        <v>1403</v>
      </c>
      <c r="C3669">
        <v>5</v>
      </c>
      <c r="D3669">
        <v>2019</v>
      </c>
      <c r="E3669">
        <v>2</v>
      </c>
      <c r="F3669">
        <v>265</v>
      </c>
      <c r="G3669">
        <v>201</v>
      </c>
      <c r="H3669">
        <v>185</v>
      </c>
      <c r="I3669">
        <v>544</v>
      </c>
      <c r="J3669">
        <v>557</v>
      </c>
      <c r="K3669" t="s">
        <v>1557</v>
      </c>
      <c r="L3669" t="s">
        <v>1555</v>
      </c>
      <c r="M3669">
        <v>1</v>
      </c>
      <c r="N3669" t="s">
        <v>1558</v>
      </c>
      <c r="O3669">
        <v>2017</v>
      </c>
      <c r="P3669" s="2">
        <v>0</v>
      </c>
      <c r="Q3669" s="2">
        <v>0</v>
      </c>
      <c r="R3669" s="2">
        <v>0</v>
      </c>
      <c r="S3669" s="2">
        <v>0</v>
      </c>
      <c r="T3669" s="2"/>
      <c r="U3669" s="2"/>
    </row>
    <row r="3670" spans="1:21" x14ac:dyDescent="0.25">
      <c r="A3670">
        <v>66769275</v>
      </c>
      <c r="B3670" s="7" t="s">
        <v>1403</v>
      </c>
      <c r="C3670">
        <v>5</v>
      </c>
      <c r="D3670">
        <v>2019</v>
      </c>
      <c r="E3670">
        <v>2</v>
      </c>
      <c r="F3670">
        <v>265</v>
      </c>
      <c r="G3670">
        <v>201</v>
      </c>
      <c r="H3670">
        <v>185</v>
      </c>
      <c r="I3670">
        <v>544</v>
      </c>
      <c r="J3670">
        <v>557</v>
      </c>
      <c r="K3670" t="s">
        <v>1557</v>
      </c>
      <c r="L3670" t="s">
        <v>1555</v>
      </c>
      <c r="M3670">
        <v>1</v>
      </c>
      <c r="N3670" t="s">
        <v>1558</v>
      </c>
      <c r="O3670">
        <v>2018</v>
      </c>
      <c r="P3670" s="2">
        <v>0</v>
      </c>
      <c r="Q3670" s="2">
        <v>0</v>
      </c>
      <c r="R3670" s="2">
        <v>0</v>
      </c>
      <c r="S3670" s="2">
        <v>0</v>
      </c>
      <c r="T3670" s="2"/>
      <c r="U3670" s="2"/>
    </row>
    <row r="3671" spans="1:21" x14ac:dyDescent="0.25">
      <c r="A3671">
        <v>66769275</v>
      </c>
      <c r="B3671" s="7" t="s">
        <v>1403</v>
      </c>
      <c r="C3671">
        <v>5</v>
      </c>
      <c r="D3671">
        <v>2019</v>
      </c>
      <c r="E3671">
        <v>2</v>
      </c>
      <c r="F3671">
        <v>265</v>
      </c>
      <c r="G3671">
        <v>201</v>
      </c>
      <c r="H3671">
        <v>185</v>
      </c>
      <c r="I3671">
        <v>544</v>
      </c>
      <c r="J3671">
        <v>557</v>
      </c>
      <c r="K3671" t="s">
        <v>1557</v>
      </c>
      <c r="L3671" t="s">
        <v>1555</v>
      </c>
      <c r="M3671">
        <v>1</v>
      </c>
      <c r="N3671" t="s">
        <v>1558</v>
      </c>
      <c r="O3671">
        <v>2019</v>
      </c>
      <c r="P3671" s="2">
        <v>0</v>
      </c>
      <c r="Q3671" s="2">
        <v>100</v>
      </c>
      <c r="R3671" s="2">
        <v>92</v>
      </c>
      <c r="S3671" s="2">
        <v>92</v>
      </c>
      <c r="T3671" s="2">
        <v>92</v>
      </c>
      <c r="U3671" s="2">
        <v>46</v>
      </c>
    </row>
    <row r="3672" spans="1:21" x14ac:dyDescent="0.25">
      <c r="A3672">
        <v>66769275</v>
      </c>
      <c r="B3672" s="7" t="s">
        <v>1403</v>
      </c>
      <c r="C3672">
        <v>5</v>
      </c>
      <c r="D3672">
        <v>2019</v>
      </c>
      <c r="E3672">
        <v>2</v>
      </c>
      <c r="F3672">
        <v>265</v>
      </c>
      <c r="G3672">
        <v>201</v>
      </c>
      <c r="H3672">
        <v>185</v>
      </c>
      <c r="I3672">
        <v>544</v>
      </c>
      <c r="J3672">
        <v>557</v>
      </c>
      <c r="K3672" t="s">
        <v>1557</v>
      </c>
      <c r="L3672" t="s">
        <v>1555</v>
      </c>
      <c r="M3672">
        <v>1</v>
      </c>
      <c r="N3672" t="s">
        <v>1558</v>
      </c>
      <c r="O3672">
        <v>2020</v>
      </c>
      <c r="P3672" s="2">
        <v>0</v>
      </c>
      <c r="Q3672" s="2">
        <v>100</v>
      </c>
      <c r="R3672" s="2">
        <v>0</v>
      </c>
      <c r="S3672" s="2">
        <v>0</v>
      </c>
      <c r="T3672" s="2"/>
      <c r="U3672" s="2"/>
    </row>
    <row r="3673" spans="1:21" x14ac:dyDescent="0.25">
      <c r="A3673">
        <v>66769275</v>
      </c>
      <c r="B3673" s="7" t="s">
        <v>1404</v>
      </c>
      <c r="C3673">
        <v>5</v>
      </c>
      <c r="D3673">
        <v>2019</v>
      </c>
      <c r="E3673">
        <v>2</v>
      </c>
      <c r="F3673">
        <v>266</v>
      </c>
      <c r="G3673">
        <v>177</v>
      </c>
      <c r="H3673">
        <v>147</v>
      </c>
      <c r="I3673">
        <v>249</v>
      </c>
      <c r="J3673">
        <v>196</v>
      </c>
      <c r="K3673" t="s">
        <v>2029</v>
      </c>
      <c r="L3673" t="s">
        <v>1552</v>
      </c>
      <c r="M3673">
        <v>1</v>
      </c>
      <c r="N3673" t="s">
        <v>1558</v>
      </c>
      <c r="O3673">
        <v>2017</v>
      </c>
      <c r="P3673" s="2">
        <v>0</v>
      </c>
      <c r="Q3673" s="2">
        <v>2</v>
      </c>
      <c r="R3673" s="2">
        <v>1.94</v>
      </c>
      <c r="S3673" s="2">
        <v>97</v>
      </c>
      <c r="T3673" s="2"/>
      <c r="U3673" s="2"/>
    </row>
    <row r="3674" spans="1:21" x14ac:dyDescent="0.25">
      <c r="A3674">
        <v>66769275</v>
      </c>
      <c r="B3674" s="7" t="s">
        <v>1404</v>
      </c>
      <c r="C3674">
        <v>5</v>
      </c>
      <c r="D3674">
        <v>2019</v>
      </c>
      <c r="E3674">
        <v>2</v>
      </c>
      <c r="F3674">
        <v>266</v>
      </c>
      <c r="G3674">
        <v>177</v>
      </c>
      <c r="H3674">
        <v>147</v>
      </c>
      <c r="I3674">
        <v>249</v>
      </c>
      <c r="J3674">
        <v>196</v>
      </c>
      <c r="K3674" t="s">
        <v>2029</v>
      </c>
      <c r="L3674" t="s">
        <v>1552</v>
      </c>
      <c r="M3674">
        <v>1</v>
      </c>
      <c r="N3674" t="s">
        <v>1558</v>
      </c>
      <c r="O3674">
        <v>2018</v>
      </c>
      <c r="P3674" s="2">
        <v>0</v>
      </c>
      <c r="Q3674" s="2">
        <v>7</v>
      </c>
      <c r="R3674" s="2">
        <v>6.35</v>
      </c>
      <c r="S3674" s="2">
        <v>90.71</v>
      </c>
      <c r="T3674" s="2"/>
      <c r="U3674" s="2"/>
    </row>
    <row r="3675" spans="1:21" x14ac:dyDescent="0.25">
      <c r="A3675">
        <v>66769275</v>
      </c>
      <c r="B3675" s="7" t="s">
        <v>1404</v>
      </c>
      <c r="C3675">
        <v>5</v>
      </c>
      <c r="D3675">
        <v>2019</v>
      </c>
      <c r="E3675">
        <v>2</v>
      </c>
      <c r="F3675">
        <v>266</v>
      </c>
      <c r="G3675">
        <v>177</v>
      </c>
      <c r="H3675">
        <v>147</v>
      </c>
      <c r="I3675">
        <v>249</v>
      </c>
      <c r="J3675">
        <v>196</v>
      </c>
      <c r="K3675" t="s">
        <v>2029</v>
      </c>
      <c r="L3675" t="s">
        <v>1552</v>
      </c>
      <c r="M3675">
        <v>1</v>
      </c>
      <c r="N3675" t="s">
        <v>1558</v>
      </c>
      <c r="O3675">
        <v>2019</v>
      </c>
      <c r="P3675" s="2">
        <v>0</v>
      </c>
      <c r="Q3675" s="2">
        <v>9</v>
      </c>
      <c r="R3675" s="2">
        <v>8.2799999999999994</v>
      </c>
      <c r="S3675" s="2">
        <v>92</v>
      </c>
      <c r="T3675" s="2">
        <v>95.84</v>
      </c>
      <c r="U3675" s="2">
        <v>55.23</v>
      </c>
    </row>
    <row r="3676" spans="1:21" x14ac:dyDescent="0.25">
      <c r="A3676">
        <v>66769275</v>
      </c>
      <c r="B3676" s="7" t="s">
        <v>1404</v>
      </c>
      <c r="C3676">
        <v>5</v>
      </c>
      <c r="D3676">
        <v>2019</v>
      </c>
      <c r="E3676">
        <v>2</v>
      </c>
      <c r="F3676">
        <v>266</v>
      </c>
      <c r="G3676">
        <v>177</v>
      </c>
      <c r="H3676">
        <v>147</v>
      </c>
      <c r="I3676">
        <v>249</v>
      </c>
      <c r="J3676">
        <v>196</v>
      </c>
      <c r="K3676" t="s">
        <v>2029</v>
      </c>
      <c r="L3676" t="s">
        <v>1552</v>
      </c>
      <c r="M3676">
        <v>1</v>
      </c>
      <c r="N3676" t="s">
        <v>1558</v>
      </c>
      <c r="O3676">
        <v>2020</v>
      </c>
      <c r="P3676" s="2">
        <v>0</v>
      </c>
      <c r="Q3676" s="2">
        <v>12.71</v>
      </c>
      <c r="R3676" s="2">
        <v>0</v>
      </c>
      <c r="S3676" s="2">
        <v>0</v>
      </c>
      <c r="T3676" s="2"/>
      <c r="U3676" s="2"/>
    </row>
    <row r="3677" spans="1:21" x14ac:dyDescent="0.25">
      <c r="A3677">
        <v>66769275</v>
      </c>
      <c r="B3677" s="7" t="s">
        <v>1405</v>
      </c>
      <c r="C3677">
        <v>5</v>
      </c>
      <c r="D3677">
        <v>2019</v>
      </c>
      <c r="E3677">
        <v>2</v>
      </c>
      <c r="F3677">
        <v>266</v>
      </c>
      <c r="G3677">
        <v>202</v>
      </c>
      <c r="H3677">
        <v>190</v>
      </c>
      <c r="I3677">
        <v>256</v>
      </c>
      <c r="J3677">
        <v>419</v>
      </c>
      <c r="K3677" t="s">
        <v>1736</v>
      </c>
      <c r="L3677" t="s">
        <v>1564</v>
      </c>
      <c r="M3677">
        <v>2</v>
      </c>
      <c r="N3677" t="s">
        <v>1556</v>
      </c>
      <c r="O3677">
        <v>2017</v>
      </c>
      <c r="P3677" s="2">
        <v>0</v>
      </c>
      <c r="Q3677" s="2">
        <v>22.3</v>
      </c>
      <c r="R3677" s="2">
        <v>22.3</v>
      </c>
      <c r="S3677" s="2">
        <v>100</v>
      </c>
      <c r="T3677" s="2"/>
      <c r="U3677" s="2"/>
    </row>
    <row r="3678" spans="1:21" x14ac:dyDescent="0.25">
      <c r="A3678">
        <v>66769275</v>
      </c>
      <c r="B3678" s="7" t="s">
        <v>1405</v>
      </c>
      <c r="C3678">
        <v>5</v>
      </c>
      <c r="D3678">
        <v>2019</v>
      </c>
      <c r="E3678">
        <v>2</v>
      </c>
      <c r="F3678">
        <v>266</v>
      </c>
      <c r="G3678">
        <v>202</v>
      </c>
      <c r="H3678">
        <v>190</v>
      </c>
      <c r="I3678">
        <v>256</v>
      </c>
      <c r="J3678">
        <v>419</v>
      </c>
      <c r="K3678" t="s">
        <v>1736</v>
      </c>
      <c r="L3678" t="s">
        <v>1564</v>
      </c>
      <c r="M3678">
        <v>2</v>
      </c>
      <c r="N3678" t="s">
        <v>1556</v>
      </c>
      <c r="O3678">
        <v>2018</v>
      </c>
      <c r="P3678" s="2">
        <v>0</v>
      </c>
      <c r="Q3678" s="2">
        <v>44.6</v>
      </c>
      <c r="R3678" s="2">
        <v>38.520000000000003</v>
      </c>
      <c r="S3678" s="2">
        <v>86.37</v>
      </c>
      <c r="T3678" s="2"/>
      <c r="U3678" s="2"/>
    </row>
    <row r="3679" spans="1:21" x14ac:dyDescent="0.25">
      <c r="A3679">
        <v>66769275</v>
      </c>
      <c r="B3679" s="7" t="s">
        <v>1405</v>
      </c>
      <c r="C3679">
        <v>5</v>
      </c>
      <c r="D3679">
        <v>2019</v>
      </c>
      <c r="E3679">
        <v>2</v>
      </c>
      <c r="F3679">
        <v>266</v>
      </c>
      <c r="G3679">
        <v>202</v>
      </c>
      <c r="H3679">
        <v>190</v>
      </c>
      <c r="I3679">
        <v>256</v>
      </c>
      <c r="J3679">
        <v>419</v>
      </c>
      <c r="K3679" t="s">
        <v>1736</v>
      </c>
      <c r="L3679" t="s">
        <v>1564</v>
      </c>
      <c r="M3679">
        <v>2</v>
      </c>
      <c r="N3679" t="s">
        <v>1556</v>
      </c>
      <c r="O3679">
        <v>2019</v>
      </c>
      <c r="P3679" s="2">
        <v>0</v>
      </c>
      <c r="Q3679" s="2">
        <v>0</v>
      </c>
      <c r="R3679" s="2">
        <v>0</v>
      </c>
      <c r="S3679" s="2">
        <v>0</v>
      </c>
      <c r="T3679" s="2">
        <v>86.37</v>
      </c>
      <c r="U3679" s="2">
        <v>51.77</v>
      </c>
    </row>
    <row r="3680" spans="1:21" x14ac:dyDescent="0.25">
      <c r="A3680">
        <v>66769275</v>
      </c>
      <c r="B3680" s="7" t="s">
        <v>1405</v>
      </c>
      <c r="C3680">
        <v>5</v>
      </c>
      <c r="D3680">
        <v>2019</v>
      </c>
      <c r="E3680">
        <v>2</v>
      </c>
      <c r="F3680">
        <v>266</v>
      </c>
      <c r="G3680">
        <v>202</v>
      </c>
      <c r="H3680">
        <v>190</v>
      </c>
      <c r="I3680">
        <v>256</v>
      </c>
      <c r="J3680">
        <v>419</v>
      </c>
      <c r="K3680" t="s">
        <v>1736</v>
      </c>
      <c r="L3680" t="s">
        <v>1564</v>
      </c>
      <c r="M3680">
        <v>2</v>
      </c>
      <c r="N3680" t="s">
        <v>1556</v>
      </c>
      <c r="O3680">
        <v>2020</v>
      </c>
      <c r="P3680" s="2">
        <v>0</v>
      </c>
      <c r="Q3680" s="2">
        <v>0</v>
      </c>
      <c r="R3680" s="2">
        <v>0</v>
      </c>
      <c r="S3680" s="2">
        <v>0</v>
      </c>
      <c r="T3680" s="2"/>
      <c r="U3680" s="2"/>
    </row>
    <row r="3681" spans="1:21" x14ac:dyDescent="0.25">
      <c r="A3681">
        <v>66769275</v>
      </c>
      <c r="B3681" s="7" t="s">
        <v>1405</v>
      </c>
      <c r="C3681">
        <v>5</v>
      </c>
      <c r="D3681">
        <v>2019</v>
      </c>
      <c r="E3681">
        <v>2</v>
      </c>
      <c r="F3681">
        <v>266</v>
      </c>
      <c r="G3681">
        <v>202</v>
      </c>
      <c r="H3681">
        <v>190</v>
      </c>
      <c r="I3681">
        <v>256</v>
      </c>
      <c r="J3681">
        <v>559</v>
      </c>
      <c r="K3681" t="s">
        <v>1737</v>
      </c>
      <c r="L3681" t="s">
        <v>1564</v>
      </c>
      <c r="M3681">
        <v>1</v>
      </c>
      <c r="N3681" t="s">
        <v>1558</v>
      </c>
      <c r="O3681">
        <v>2017</v>
      </c>
      <c r="P3681" s="2">
        <v>0</v>
      </c>
      <c r="Q3681" s="2">
        <v>0</v>
      </c>
      <c r="R3681" s="2">
        <v>0</v>
      </c>
      <c r="S3681" s="2">
        <v>0</v>
      </c>
      <c r="T3681" s="2"/>
      <c r="U3681" s="2"/>
    </row>
    <row r="3682" spans="1:21" x14ac:dyDescent="0.25">
      <c r="A3682">
        <v>66769275</v>
      </c>
      <c r="B3682" s="7" t="s">
        <v>1405</v>
      </c>
      <c r="C3682">
        <v>5</v>
      </c>
      <c r="D3682">
        <v>2019</v>
      </c>
      <c r="E3682">
        <v>2</v>
      </c>
      <c r="F3682">
        <v>266</v>
      </c>
      <c r="G3682">
        <v>202</v>
      </c>
      <c r="H3682">
        <v>190</v>
      </c>
      <c r="I3682">
        <v>256</v>
      </c>
      <c r="J3682">
        <v>559</v>
      </c>
      <c r="K3682" t="s">
        <v>1737</v>
      </c>
      <c r="L3682" t="s">
        <v>1564</v>
      </c>
      <c r="M3682">
        <v>1</v>
      </c>
      <c r="N3682" t="s">
        <v>1558</v>
      </c>
      <c r="O3682">
        <v>2018</v>
      </c>
      <c r="P3682" s="2">
        <v>0</v>
      </c>
      <c r="Q3682" s="2">
        <v>2</v>
      </c>
      <c r="R3682" s="2">
        <v>2</v>
      </c>
      <c r="S3682" s="2">
        <v>100</v>
      </c>
      <c r="T3682" s="2"/>
      <c r="U3682" s="2"/>
    </row>
    <row r="3683" spans="1:21" x14ac:dyDescent="0.25">
      <c r="A3683">
        <v>66769275</v>
      </c>
      <c r="B3683" s="7" t="s">
        <v>1405</v>
      </c>
      <c r="C3683">
        <v>5</v>
      </c>
      <c r="D3683">
        <v>2019</v>
      </c>
      <c r="E3683">
        <v>2</v>
      </c>
      <c r="F3683">
        <v>266</v>
      </c>
      <c r="G3683">
        <v>202</v>
      </c>
      <c r="H3683">
        <v>190</v>
      </c>
      <c r="I3683">
        <v>256</v>
      </c>
      <c r="J3683">
        <v>559</v>
      </c>
      <c r="K3683" t="s">
        <v>1737</v>
      </c>
      <c r="L3683" t="s">
        <v>1564</v>
      </c>
      <c r="M3683">
        <v>1</v>
      </c>
      <c r="N3683" t="s">
        <v>1558</v>
      </c>
      <c r="O3683">
        <v>2019</v>
      </c>
      <c r="P3683" s="2">
        <v>0</v>
      </c>
      <c r="Q3683" s="2">
        <v>3</v>
      </c>
      <c r="R3683" s="2">
        <v>2</v>
      </c>
      <c r="S3683" s="2">
        <v>66.67</v>
      </c>
      <c r="T3683" s="2">
        <v>66.67</v>
      </c>
      <c r="U3683" s="2">
        <v>66.67</v>
      </c>
    </row>
    <row r="3684" spans="1:21" x14ac:dyDescent="0.25">
      <c r="A3684">
        <v>66769275</v>
      </c>
      <c r="B3684" s="7" t="s">
        <v>1405</v>
      </c>
      <c r="C3684">
        <v>5</v>
      </c>
      <c r="D3684">
        <v>2019</v>
      </c>
      <c r="E3684">
        <v>2</v>
      </c>
      <c r="F3684">
        <v>266</v>
      </c>
      <c r="G3684">
        <v>202</v>
      </c>
      <c r="H3684">
        <v>190</v>
      </c>
      <c r="I3684">
        <v>256</v>
      </c>
      <c r="J3684">
        <v>559</v>
      </c>
      <c r="K3684" t="s">
        <v>1737</v>
      </c>
      <c r="L3684" t="s">
        <v>1564</v>
      </c>
      <c r="M3684">
        <v>1</v>
      </c>
      <c r="N3684" t="s">
        <v>1558</v>
      </c>
      <c r="O3684">
        <v>2020</v>
      </c>
      <c r="P3684" s="2">
        <v>0</v>
      </c>
      <c r="Q3684" s="2">
        <v>3</v>
      </c>
      <c r="R3684" s="2">
        <v>0</v>
      </c>
      <c r="S3684" s="2">
        <v>0</v>
      </c>
      <c r="T3684" s="2"/>
      <c r="U3684" s="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20"/>
  <sheetViews>
    <sheetView workbookViewId="0"/>
  </sheetViews>
  <sheetFormatPr baseColWidth="10" defaultRowHeight="15" x14ac:dyDescent="0.25"/>
  <cols>
    <col min="1" max="1" width="25" bestFit="1" customWidth="1"/>
    <col min="2" max="3" width="50.75" customWidth="1"/>
  </cols>
  <sheetData>
    <row r="1" spans="1:3" x14ac:dyDescent="0.25">
      <c r="A1" s="3" t="s">
        <v>1531</v>
      </c>
      <c r="B1" s="4" t="s">
        <v>2114</v>
      </c>
    </row>
    <row r="2" spans="1:3" x14ac:dyDescent="0.25">
      <c r="A2" s="14" t="s">
        <v>1532</v>
      </c>
      <c r="B2" s="14" t="s">
        <v>2115</v>
      </c>
      <c r="C2" s="15" t="s">
        <v>2116</v>
      </c>
    </row>
    <row r="3" spans="1:3" x14ac:dyDescent="0.25">
      <c r="A3" s="14" t="s">
        <v>1533</v>
      </c>
      <c r="B3" s="14" t="s">
        <v>1408</v>
      </c>
      <c r="C3" s="15"/>
    </row>
    <row r="4" spans="1:3" ht="30" x14ac:dyDescent="0.25">
      <c r="A4" s="14" t="s">
        <v>1534</v>
      </c>
      <c r="B4" s="13" t="s">
        <v>1411</v>
      </c>
      <c r="C4" s="15"/>
    </row>
    <row r="5" spans="1:3" x14ac:dyDescent="0.25">
      <c r="A5" s="14" t="s">
        <v>1535</v>
      </c>
      <c r="B5" s="14" t="s">
        <v>2117</v>
      </c>
      <c r="C5" s="15"/>
    </row>
    <row r="6" spans="1:3" x14ac:dyDescent="0.25">
      <c r="A6" s="14" t="s">
        <v>1536</v>
      </c>
      <c r="B6" s="14" t="s">
        <v>2118</v>
      </c>
      <c r="C6" s="15"/>
    </row>
    <row r="7" spans="1:3" x14ac:dyDescent="0.25">
      <c r="A7" s="14" t="s">
        <v>1537</v>
      </c>
      <c r="B7" s="14" t="s">
        <v>2119</v>
      </c>
      <c r="C7" s="15"/>
    </row>
    <row r="8" spans="1:3" x14ac:dyDescent="0.25">
      <c r="A8" s="14" t="s">
        <v>1538</v>
      </c>
      <c r="B8" s="14" t="s">
        <v>2120</v>
      </c>
      <c r="C8" s="15"/>
    </row>
    <row r="9" spans="1:3" x14ac:dyDescent="0.25">
      <c r="A9" s="14" t="s">
        <v>1539</v>
      </c>
      <c r="B9" s="15" t="s">
        <v>2121</v>
      </c>
    </row>
    <row r="10" spans="1:3" x14ac:dyDescent="0.25">
      <c r="A10" s="14" t="s">
        <v>1540</v>
      </c>
      <c r="B10" s="15"/>
    </row>
    <row r="11" spans="1:3" ht="30" x14ac:dyDescent="0.25">
      <c r="A11" s="14" t="s">
        <v>1541</v>
      </c>
      <c r="B11" s="13" t="s">
        <v>2122</v>
      </c>
    </row>
    <row r="12" spans="1:3" x14ac:dyDescent="0.25">
      <c r="A12" s="14" t="s">
        <v>1542</v>
      </c>
      <c r="B12" s="17" t="s">
        <v>2123</v>
      </c>
    </row>
    <row r="13" spans="1:3" x14ac:dyDescent="0.25">
      <c r="A13" s="14" t="s">
        <v>1543</v>
      </c>
      <c r="B13" s="17"/>
    </row>
    <row r="14" spans="1:3" x14ac:dyDescent="0.25">
      <c r="A14" s="14" t="s">
        <v>1544</v>
      </c>
      <c r="B14" s="14" t="s">
        <v>2124</v>
      </c>
    </row>
    <row r="15" spans="1:3" x14ac:dyDescent="0.25">
      <c r="A15" s="14" t="s">
        <v>1545</v>
      </c>
      <c r="B15" s="13" t="s">
        <v>2125</v>
      </c>
    </row>
    <row r="16" spans="1:3" x14ac:dyDescent="0.25">
      <c r="A16" s="14" t="s">
        <v>1546</v>
      </c>
      <c r="B16" s="13" t="s">
        <v>2126</v>
      </c>
    </row>
    <row r="17" spans="1:2" x14ac:dyDescent="0.25">
      <c r="A17" s="14" t="s">
        <v>1547</v>
      </c>
      <c r="B17" s="14" t="s">
        <v>2127</v>
      </c>
    </row>
    <row r="18" spans="1:2" x14ac:dyDescent="0.25">
      <c r="A18" s="14" t="s">
        <v>1548</v>
      </c>
      <c r="B18" s="14" t="s">
        <v>2128</v>
      </c>
    </row>
    <row r="19" spans="1:2" x14ac:dyDescent="0.25">
      <c r="A19" s="14" t="s">
        <v>1549</v>
      </c>
      <c r="B19" s="14" t="s">
        <v>2129</v>
      </c>
    </row>
    <row r="20" spans="1:2" x14ac:dyDescent="0.25">
      <c r="A20" s="14" t="s">
        <v>1550</v>
      </c>
      <c r="B20" s="13" t="s">
        <v>2130</v>
      </c>
    </row>
  </sheetData>
  <mergeCells count="3">
    <mergeCell ref="C2:C8"/>
    <mergeCell ref="B9:B10"/>
    <mergeCell ref="B12:B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Z2063"/>
  <sheetViews>
    <sheetView topLeftCell="B1" workbookViewId="0">
      <pane ySplit="1" topLeftCell="A2" activePane="bottomLeft" state="frozen"/>
      <selection activeCell="B2" sqref="B2"/>
      <selection pane="bottomLeft" activeCell="B2" sqref="B2"/>
    </sheetView>
  </sheetViews>
  <sheetFormatPr baseColWidth="10" defaultRowHeight="15" x14ac:dyDescent="0.25"/>
  <cols>
    <col min="1" max="1" width="0" hidden="1" customWidth="1"/>
    <col min="2" max="2" width="25.375" bestFit="1" customWidth="1"/>
    <col min="17" max="18" width="11.375" bestFit="1" customWidth="1"/>
    <col min="19" max="19" width="11.125" bestFit="1" customWidth="1"/>
    <col min="20" max="21" width="12.375" bestFit="1" customWidth="1"/>
    <col min="22" max="22" width="11.125" bestFit="1" customWidth="1"/>
    <col min="23" max="24" width="12.375" bestFit="1" customWidth="1"/>
    <col min="25" max="25" width="11.125" bestFit="1" customWidth="1"/>
    <col min="26" max="27" width="12.375" bestFit="1" customWidth="1"/>
    <col min="28" max="28" width="11.125" bestFit="1" customWidth="1"/>
    <col min="29" max="29" width="12.375" bestFit="1" customWidth="1"/>
    <col min="30" max="31" width="11.125" bestFit="1" customWidth="1"/>
    <col min="32" max="33" width="13.375" bestFit="1" customWidth="1"/>
    <col min="34" max="34" width="11.125" bestFit="1" customWidth="1"/>
    <col min="35" max="36" width="17" bestFit="1" customWidth="1"/>
    <col min="37" max="37" width="11.125" bestFit="1" customWidth="1"/>
    <col min="38" max="39" width="18.5" bestFit="1" customWidth="1"/>
    <col min="40" max="40" width="11.125" bestFit="1" customWidth="1"/>
    <col min="41" max="42" width="18.5" bestFit="1" customWidth="1"/>
    <col min="43" max="43" width="11.125" bestFit="1" customWidth="1"/>
    <col min="44" max="45" width="18.5" bestFit="1" customWidth="1"/>
    <col min="46" max="46" width="11.125" bestFit="1" customWidth="1"/>
    <col min="47" max="47" width="18.5" bestFit="1" customWidth="1"/>
    <col min="48" max="49" width="11.125" bestFit="1" customWidth="1"/>
  </cols>
  <sheetData>
    <row r="1" spans="1:52" x14ac:dyDescent="0.25">
      <c r="A1" s="1" t="s">
        <v>2131</v>
      </c>
      <c r="B1" s="1" t="s">
        <v>2132</v>
      </c>
      <c r="C1" s="1" t="s">
        <v>2133</v>
      </c>
      <c r="D1" s="1" t="s">
        <v>2134</v>
      </c>
      <c r="E1" s="1" t="s">
        <v>2135</v>
      </c>
      <c r="F1" s="1" t="s">
        <v>2136</v>
      </c>
      <c r="G1" s="1" t="s">
        <v>2137</v>
      </c>
      <c r="H1" s="1" t="s">
        <v>2138</v>
      </c>
      <c r="I1" s="1" t="s">
        <v>2139</v>
      </c>
      <c r="J1" s="1" t="s">
        <v>2140</v>
      </c>
      <c r="K1" s="1" t="s">
        <v>2141</v>
      </c>
      <c r="L1" s="1" t="s">
        <v>2142</v>
      </c>
      <c r="M1" s="1" t="s">
        <v>2143</v>
      </c>
      <c r="N1" s="1" t="s">
        <v>2144</v>
      </c>
      <c r="O1" s="1" t="s">
        <v>2145</v>
      </c>
      <c r="P1" s="1" t="s">
        <v>2146</v>
      </c>
      <c r="Q1" s="1" t="s">
        <v>2147</v>
      </c>
      <c r="R1" s="1" t="s">
        <v>2148</v>
      </c>
      <c r="S1" s="1" t="s">
        <v>2149</v>
      </c>
      <c r="T1" s="1" t="s">
        <v>2150</v>
      </c>
      <c r="U1" s="1" t="s">
        <v>2151</v>
      </c>
      <c r="V1" s="1" t="s">
        <v>2152</v>
      </c>
      <c r="W1" s="1" t="s">
        <v>2153</v>
      </c>
      <c r="X1" s="1" t="s">
        <v>2154</v>
      </c>
      <c r="Y1" s="1" t="s">
        <v>2155</v>
      </c>
      <c r="Z1" s="1" t="s">
        <v>2156</v>
      </c>
      <c r="AA1" s="1" t="s">
        <v>2157</v>
      </c>
      <c r="AB1" s="1" t="s">
        <v>2158</v>
      </c>
      <c r="AC1" s="1" t="s">
        <v>2159</v>
      </c>
      <c r="AD1" s="1" t="s">
        <v>2160</v>
      </c>
      <c r="AE1" s="1" t="s">
        <v>2161</v>
      </c>
      <c r="AF1" s="1" t="s">
        <v>2162</v>
      </c>
      <c r="AG1" s="1" t="s">
        <v>2163</v>
      </c>
      <c r="AH1" s="1" t="s">
        <v>2164</v>
      </c>
      <c r="AI1" s="1" t="s">
        <v>2165</v>
      </c>
      <c r="AJ1" s="1" t="s">
        <v>2166</v>
      </c>
      <c r="AK1" s="1" t="s">
        <v>2167</v>
      </c>
      <c r="AL1" s="1" t="s">
        <v>2168</v>
      </c>
      <c r="AM1" s="1" t="s">
        <v>2169</v>
      </c>
      <c r="AN1" s="1" t="s">
        <v>2170</v>
      </c>
      <c r="AO1" s="1" t="s">
        <v>2171</v>
      </c>
      <c r="AP1" s="1" t="s">
        <v>2172</v>
      </c>
      <c r="AQ1" s="1" t="s">
        <v>2173</v>
      </c>
      <c r="AR1" s="1" t="s">
        <v>2174</v>
      </c>
      <c r="AS1" s="1" t="s">
        <v>2175</v>
      </c>
      <c r="AT1" s="1" t="s">
        <v>2176</v>
      </c>
      <c r="AU1" s="1" t="s">
        <v>2177</v>
      </c>
      <c r="AV1" s="1" t="s">
        <v>2178</v>
      </c>
      <c r="AW1" s="1" t="s">
        <v>2179</v>
      </c>
      <c r="AX1" s="1" t="s">
        <v>2180</v>
      </c>
      <c r="AY1" s="1" t="s">
        <v>2181</v>
      </c>
      <c r="AZ1" s="1" t="s">
        <v>2182</v>
      </c>
    </row>
    <row r="2" spans="1:52" x14ac:dyDescent="0.25">
      <c r="A2">
        <v>66769275</v>
      </c>
      <c r="B2" s="7" t="s">
        <v>48</v>
      </c>
      <c r="C2">
        <v>5</v>
      </c>
      <c r="D2">
        <v>2019</v>
      </c>
      <c r="E2">
        <v>2</v>
      </c>
      <c r="F2">
        <v>102</v>
      </c>
      <c r="G2">
        <v>201</v>
      </c>
      <c r="H2">
        <v>183</v>
      </c>
      <c r="I2">
        <v>427</v>
      </c>
      <c r="J2">
        <v>1203</v>
      </c>
      <c r="K2">
        <v>0</v>
      </c>
      <c r="L2" t="s">
        <v>2183</v>
      </c>
      <c r="M2">
        <v>1</v>
      </c>
      <c r="N2">
        <v>1</v>
      </c>
      <c r="O2" t="s">
        <v>2184</v>
      </c>
      <c r="P2" t="s">
        <v>2185</v>
      </c>
      <c r="Q2" s="2">
        <v>24000</v>
      </c>
      <c r="R2" s="2">
        <v>22365</v>
      </c>
      <c r="S2" s="2">
        <v>93.19</v>
      </c>
      <c r="T2" s="2">
        <v>38635</v>
      </c>
      <c r="U2" s="2">
        <v>39342</v>
      </c>
      <c r="V2" s="2">
        <v>101.83</v>
      </c>
      <c r="W2" s="2">
        <v>30850</v>
      </c>
      <c r="X2" s="2">
        <v>30850</v>
      </c>
      <c r="Y2" s="2">
        <v>100</v>
      </c>
      <c r="Z2" s="2">
        <v>40000</v>
      </c>
      <c r="AA2" s="2">
        <v>46780</v>
      </c>
      <c r="AB2" s="2">
        <v>116.95</v>
      </c>
      <c r="AC2" s="2">
        <v>27443</v>
      </c>
      <c r="AD2" s="2">
        <v>0</v>
      </c>
      <c r="AE2" s="2">
        <v>0</v>
      </c>
      <c r="AF2" s="2">
        <v>160000</v>
      </c>
      <c r="AG2" s="2">
        <v>139337</v>
      </c>
      <c r="AH2" s="2">
        <v>87.09</v>
      </c>
      <c r="AI2" s="2">
        <v>653718105</v>
      </c>
      <c r="AJ2" s="2">
        <v>653718105</v>
      </c>
      <c r="AK2" s="2">
        <v>100</v>
      </c>
      <c r="AL2" s="2">
        <v>1463827500</v>
      </c>
      <c r="AM2" s="2">
        <v>1435827501</v>
      </c>
      <c r="AN2" s="2">
        <v>98.09</v>
      </c>
      <c r="AO2" s="2">
        <v>0</v>
      </c>
      <c r="AP2" s="2">
        <v>0</v>
      </c>
      <c r="AQ2" s="2">
        <v>0</v>
      </c>
      <c r="AR2" s="2">
        <v>0</v>
      </c>
      <c r="AS2" s="2">
        <v>0</v>
      </c>
      <c r="AT2" s="2">
        <v>0</v>
      </c>
      <c r="AU2" s="2">
        <v>0</v>
      </c>
      <c r="AV2" s="2">
        <v>0</v>
      </c>
      <c r="AW2" s="2">
        <v>0</v>
      </c>
      <c r="AX2" s="2" t="s">
        <v>2186</v>
      </c>
      <c r="AY2" s="2" t="s">
        <v>2186</v>
      </c>
      <c r="AZ2" s="2" t="s">
        <v>2186</v>
      </c>
    </row>
    <row r="3" spans="1:52" x14ac:dyDescent="0.25">
      <c r="A3">
        <v>66769275</v>
      </c>
      <c r="B3" s="7" t="s">
        <v>55</v>
      </c>
      <c r="C3">
        <v>5</v>
      </c>
      <c r="D3">
        <v>2019</v>
      </c>
      <c r="E3">
        <v>2</v>
      </c>
      <c r="F3">
        <v>102</v>
      </c>
      <c r="G3">
        <v>201</v>
      </c>
      <c r="H3">
        <v>185</v>
      </c>
      <c r="I3">
        <v>71</v>
      </c>
      <c r="J3">
        <v>1202</v>
      </c>
      <c r="K3">
        <v>0</v>
      </c>
      <c r="L3" t="s">
        <v>2187</v>
      </c>
      <c r="M3">
        <v>1</v>
      </c>
      <c r="N3">
        <v>1</v>
      </c>
      <c r="O3" t="s">
        <v>2188</v>
      </c>
      <c r="P3" t="s">
        <v>2185</v>
      </c>
      <c r="Q3" s="2">
        <v>2000</v>
      </c>
      <c r="R3" s="2">
        <v>2000</v>
      </c>
      <c r="S3" s="2">
        <v>100</v>
      </c>
      <c r="T3" s="2">
        <v>72432</v>
      </c>
      <c r="U3" s="2">
        <v>72432</v>
      </c>
      <c r="V3" s="2">
        <v>100</v>
      </c>
      <c r="W3" s="2">
        <v>62164</v>
      </c>
      <c r="X3" s="2">
        <v>62164</v>
      </c>
      <c r="Y3" s="2">
        <v>100</v>
      </c>
      <c r="Z3" s="2">
        <v>62299</v>
      </c>
      <c r="AA3" s="2">
        <v>62299</v>
      </c>
      <c r="AB3" s="2">
        <v>100</v>
      </c>
      <c r="AC3" s="2">
        <v>41105</v>
      </c>
      <c r="AD3" s="2">
        <v>0</v>
      </c>
      <c r="AE3" s="2">
        <v>0</v>
      </c>
      <c r="AF3" s="2">
        <v>240000</v>
      </c>
      <c r="AG3" s="2">
        <v>198895</v>
      </c>
      <c r="AH3" s="2">
        <v>82.87</v>
      </c>
      <c r="AI3" s="2">
        <v>361000000</v>
      </c>
      <c r="AJ3" s="2">
        <v>357423332</v>
      </c>
      <c r="AK3" s="2">
        <v>99.01</v>
      </c>
      <c r="AL3" s="2">
        <v>1380000000</v>
      </c>
      <c r="AM3" s="2">
        <v>1308230999</v>
      </c>
      <c r="AN3" s="2">
        <v>94.8</v>
      </c>
      <c r="AO3" s="2">
        <v>1155000000</v>
      </c>
      <c r="AP3" s="2">
        <v>1149556833</v>
      </c>
      <c r="AQ3" s="2">
        <v>99.53</v>
      </c>
      <c r="AR3" s="2">
        <v>0</v>
      </c>
      <c r="AS3" s="2">
        <v>0</v>
      </c>
      <c r="AT3" s="2">
        <v>0</v>
      </c>
      <c r="AU3" s="2">
        <v>0</v>
      </c>
      <c r="AV3" s="2">
        <v>0</v>
      </c>
      <c r="AW3" s="2">
        <v>0</v>
      </c>
      <c r="AX3" s="2" t="s">
        <v>2186</v>
      </c>
      <c r="AY3" s="2" t="s">
        <v>2186</v>
      </c>
      <c r="AZ3" s="2" t="s">
        <v>2186</v>
      </c>
    </row>
    <row r="4" spans="1:52" x14ac:dyDescent="0.25">
      <c r="A4">
        <v>66769275</v>
      </c>
      <c r="B4" s="7" t="s">
        <v>55</v>
      </c>
      <c r="C4">
        <v>5</v>
      </c>
      <c r="D4">
        <v>2019</v>
      </c>
      <c r="E4">
        <v>2</v>
      </c>
      <c r="F4">
        <v>102</v>
      </c>
      <c r="G4">
        <v>201</v>
      </c>
      <c r="H4">
        <v>185</v>
      </c>
      <c r="I4">
        <v>71</v>
      </c>
      <c r="J4">
        <v>1202</v>
      </c>
      <c r="K4">
        <v>0</v>
      </c>
      <c r="L4" t="s">
        <v>2187</v>
      </c>
      <c r="M4">
        <v>2</v>
      </c>
      <c r="N4">
        <v>1</v>
      </c>
      <c r="O4" t="s">
        <v>2189</v>
      </c>
      <c r="P4" t="s">
        <v>2185</v>
      </c>
      <c r="Q4" s="2">
        <v>400</v>
      </c>
      <c r="R4" s="2">
        <v>400</v>
      </c>
      <c r="S4" s="2">
        <v>100</v>
      </c>
      <c r="T4" s="2">
        <v>34590</v>
      </c>
      <c r="U4" s="2">
        <v>34590</v>
      </c>
      <c r="V4" s="2">
        <v>100</v>
      </c>
      <c r="W4" s="2">
        <v>40759</v>
      </c>
      <c r="X4" s="2">
        <v>40759</v>
      </c>
      <c r="Y4" s="2">
        <v>100</v>
      </c>
      <c r="Z4" s="2">
        <v>45288</v>
      </c>
      <c r="AA4" s="2">
        <v>45288</v>
      </c>
      <c r="AB4" s="2">
        <v>100</v>
      </c>
      <c r="AC4" s="2">
        <v>18963</v>
      </c>
      <c r="AD4" s="2">
        <v>0</v>
      </c>
      <c r="AE4" s="2">
        <v>0</v>
      </c>
      <c r="AF4" s="2">
        <v>140000</v>
      </c>
      <c r="AG4" s="2">
        <v>121037</v>
      </c>
      <c r="AH4" s="2">
        <v>86.46</v>
      </c>
      <c r="AI4" s="2">
        <v>115000000</v>
      </c>
      <c r="AJ4" s="2">
        <v>113836666</v>
      </c>
      <c r="AK4" s="2">
        <v>98.99</v>
      </c>
      <c r="AL4" s="2">
        <v>400000000</v>
      </c>
      <c r="AM4" s="2">
        <v>399516833</v>
      </c>
      <c r="AN4" s="2">
        <v>99.88</v>
      </c>
      <c r="AO4" s="2">
        <v>583920000</v>
      </c>
      <c r="AP4" s="2">
        <v>563661667</v>
      </c>
      <c r="AQ4" s="2">
        <v>96.53</v>
      </c>
      <c r="AR4" s="2">
        <v>0</v>
      </c>
      <c r="AS4" s="2">
        <v>0</v>
      </c>
      <c r="AT4" s="2">
        <v>0</v>
      </c>
      <c r="AU4" s="2">
        <v>0</v>
      </c>
      <c r="AV4" s="2">
        <v>0</v>
      </c>
      <c r="AW4" s="2">
        <v>0</v>
      </c>
      <c r="AX4" s="2" t="s">
        <v>2186</v>
      </c>
      <c r="AY4" s="2" t="s">
        <v>2186</v>
      </c>
      <c r="AZ4" s="2" t="s">
        <v>2186</v>
      </c>
    </row>
    <row r="5" spans="1:52" x14ac:dyDescent="0.25">
      <c r="A5">
        <v>66769275</v>
      </c>
      <c r="B5" s="7" t="s">
        <v>55</v>
      </c>
      <c r="C5">
        <v>5</v>
      </c>
      <c r="D5">
        <v>2019</v>
      </c>
      <c r="E5">
        <v>2</v>
      </c>
      <c r="F5">
        <v>102</v>
      </c>
      <c r="G5">
        <v>201</v>
      </c>
      <c r="H5">
        <v>185</v>
      </c>
      <c r="I5">
        <v>71</v>
      </c>
      <c r="J5">
        <v>1202</v>
      </c>
      <c r="K5">
        <v>0</v>
      </c>
      <c r="L5" t="s">
        <v>2187</v>
      </c>
      <c r="M5">
        <v>3</v>
      </c>
      <c r="N5">
        <v>1</v>
      </c>
      <c r="O5" t="s">
        <v>2190</v>
      </c>
      <c r="P5" t="s">
        <v>2185</v>
      </c>
      <c r="Q5" s="2">
        <v>0</v>
      </c>
      <c r="R5" s="2">
        <v>0</v>
      </c>
      <c r="S5" s="2">
        <v>0</v>
      </c>
      <c r="T5" s="2">
        <v>1</v>
      </c>
      <c r="U5" s="2">
        <v>1</v>
      </c>
      <c r="V5" s="2">
        <v>100</v>
      </c>
      <c r="W5" s="2">
        <v>1</v>
      </c>
      <c r="X5" s="2">
        <v>1</v>
      </c>
      <c r="Y5" s="2">
        <v>100</v>
      </c>
      <c r="Z5" s="2">
        <v>2</v>
      </c>
      <c r="AA5" s="2">
        <v>2</v>
      </c>
      <c r="AB5" s="2">
        <v>100</v>
      </c>
      <c r="AC5" s="2">
        <v>0</v>
      </c>
      <c r="AD5" s="2">
        <v>0</v>
      </c>
      <c r="AE5" s="2">
        <v>0</v>
      </c>
      <c r="AF5" s="2">
        <v>4</v>
      </c>
      <c r="AG5" s="2">
        <v>4</v>
      </c>
      <c r="AH5" s="2">
        <v>100</v>
      </c>
      <c r="AI5" s="2">
        <v>0</v>
      </c>
      <c r="AJ5" s="2">
        <v>0</v>
      </c>
      <c r="AK5" s="2">
        <v>0</v>
      </c>
      <c r="AL5" s="2">
        <v>90000000</v>
      </c>
      <c r="AM5" s="2">
        <v>83551957</v>
      </c>
      <c r="AN5" s="2">
        <v>92.83</v>
      </c>
      <c r="AO5" s="2">
        <v>3000000</v>
      </c>
      <c r="AP5" s="2">
        <v>3000000</v>
      </c>
      <c r="AQ5" s="2">
        <v>100</v>
      </c>
      <c r="AR5" s="2">
        <v>0</v>
      </c>
      <c r="AS5" s="2">
        <v>0</v>
      </c>
      <c r="AT5" s="2">
        <v>0</v>
      </c>
      <c r="AU5" s="2">
        <v>0</v>
      </c>
      <c r="AV5" s="2">
        <v>0</v>
      </c>
      <c r="AW5" s="2">
        <v>0</v>
      </c>
      <c r="AX5" s="2" t="s">
        <v>2186</v>
      </c>
      <c r="AY5" s="2" t="s">
        <v>2186</v>
      </c>
      <c r="AZ5" s="2" t="s">
        <v>2186</v>
      </c>
    </row>
    <row r="6" spans="1:52" x14ac:dyDescent="0.25">
      <c r="A6">
        <v>66769275</v>
      </c>
      <c r="B6" s="7" t="s">
        <v>55</v>
      </c>
      <c r="C6">
        <v>5</v>
      </c>
      <c r="D6">
        <v>2019</v>
      </c>
      <c r="E6">
        <v>2</v>
      </c>
      <c r="F6">
        <v>102</v>
      </c>
      <c r="G6">
        <v>201</v>
      </c>
      <c r="H6">
        <v>185</v>
      </c>
      <c r="I6">
        <v>71</v>
      </c>
      <c r="J6">
        <v>1202</v>
      </c>
      <c r="K6">
        <v>0</v>
      </c>
      <c r="L6" t="s">
        <v>2187</v>
      </c>
      <c r="M6">
        <v>4</v>
      </c>
      <c r="N6">
        <v>1</v>
      </c>
      <c r="O6" t="s">
        <v>2191</v>
      </c>
      <c r="P6" t="s">
        <v>2185</v>
      </c>
      <c r="Q6" s="2">
        <v>6000</v>
      </c>
      <c r="R6" s="2">
        <v>6000</v>
      </c>
      <c r="S6" s="2">
        <v>100</v>
      </c>
      <c r="T6" s="2">
        <v>53440</v>
      </c>
      <c r="U6" s="2">
        <v>53440</v>
      </c>
      <c r="V6" s="2">
        <v>100</v>
      </c>
      <c r="W6" s="2">
        <v>51478</v>
      </c>
      <c r="X6" s="2">
        <v>51478</v>
      </c>
      <c r="Y6" s="2">
        <v>100</v>
      </c>
      <c r="Z6" s="2">
        <v>49713</v>
      </c>
      <c r="AA6" s="2">
        <v>49713</v>
      </c>
      <c r="AB6" s="2">
        <v>100</v>
      </c>
      <c r="AC6" s="2">
        <v>14369</v>
      </c>
      <c r="AD6" s="2">
        <v>0</v>
      </c>
      <c r="AE6" s="2">
        <v>0</v>
      </c>
      <c r="AF6" s="2">
        <v>175000</v>
      </c>
      <c r="AG6" s="2">
        <v>160631</v>
      </c>
      <c r="AH6" s="2">
        <v>91.79</v>
      </c>
      <c r="AI6" s="2">
        <v>455699555</v>
      </c>
      <c r="AJ6" s="2">
        <v>453723329</v>
      </c>
      <c r="AK6" s="2">
        <v>99.57</v>
      </c>
      <c r="AL6" s="2">
        <v>1724000000</v>
      </c>
      <c r="AM6" s="2">
        <v>1714771601</v>
      </c>
      <c r="AN6" s="2">
        <v>99.46</v>
      </c>
      <c r="AO6" s="2">
        <v>1997600000</v>
      </c>
      <c r="AP6" s="2">
        <v>1971038194</v>
      </c>
      <c r="AQ6" s="2">
        <v>98.67</v>
      </c>
      <c r="AR6" s="2">
        <v>0</v>
      </c>
      <c r="AS6" s="2">
        <v>0</v>
      </c>
      <c r="AT6" s="2">
        <v>0</v>
      </c>
      <c r="AU6" s="2">
        <v>0</v>
      </c>
      <c r="AV6" s="2">
        <v>0</v>
      </c>
      <c r="AW6" s="2">
        <v>0</v>
      </c>
      <c r="AX6" s="2" t="s">
        <v>2186</v>
      </c>
      <c r="AY6" s="2" t="s">
        <v>2186</v>
      </c>
      <c r="AZ6" s="2" t="s">
        <v>2186</v>
      </c>
    </row>
    <row r="7" spans="1:52" x14ac:dyDescent="0.25">
      <c r="A7">
        <v>66769275</v>
      </c>
      <c r="B7" s="7" t="s">
        <v>55</v>
      </c>
      <c r="C7">
        <v>5</v>
      </c>
      <c r="D7">
        <v>2019</v>
      </c>
      <c r="E7">
        <v>2</v>
      </c>
      <c r="F7">
        <v>102</v>
      </c>
      <c r="G7">
        <v>201</v>
      </c>
      <c r="H7">
        <v>185</v>
      </c>
      <c r="I7">
        <v>71</v>
      </c>
      <c r="J7">
        <v>1202</v>
      </c>
      <c r="K7">
        <v>0</v>
      </c>
      <c r="L7" t="s">
        <v>2187</v>
      </c>
      <c r="M7">
        <v>5</v>
      </c>
      <c r="N7">
        <v>1</v>
      </c>
      <c r="O7" t="s">
        <v>2192</v>
      </c>
      <c r="P7" t="s">
        <v>2185</v>
      </c>
      <c r="Q7" s="2">
        <v>1</v>
      </c>
      <c r="R7" s="2">
        <v>1</v>
      </c>
      <c r="S7" s="2">
        <v>100</v>
      </c>
      <c r="T7" s="2">
        <v>1</v>
      </c>
      <c r="U7" s="2">
        <v>1</v>
      </c>
      <c r="V7" s="2">
        <v>100</v>
      </c>
      <c r="W7" s="2">
        <v>1</v>
      </c>
      <c r="X7" s="2">
        <v>1</v>
      </c>
      <c r="Y7" s="2">
        <v>100</v>
      </c>
      <c r="Z7" s="2">
        <v>1</v>
      </c>
      <c r="AA7" s="2">
        <v>1</v>
      </c>
      <c r="AB7" s="2">
        <v>100</v>
      </c>
      <c r="AC7" s="2">
        <v>0</v>
      </c>
      <c r="AD7" s="2">
        <v>0</v>
      </c>
      <c r="AE7" s="2">
        <v>0</v>
      </c>
      <c r="AF7" s="2">
        <v>4</v>
      </c>
      <c r="AG7" s="2">
        <v>4</v>
      </c>
      <c r="AH7" s="2">
        <v>100</v>
      </c>
      <c r="AI7" s="2">
        <v>37000000</v>
      </c>
      <c r="AJ7" s="2">
        <v>36016666</v>
      </c>
      <c r="AK7" s="2">
        <v>97.35</v>
      </c>
      <c r="AL7" s="2">
        <v>320000000</v>
      </c>
      <c r="AM7" s="2">
        <v>315206667</v>
      </c>
      <c r="AN7" s="2">
        <v>98.5</v>
      </c>
      <c r="AO7" s="2">
        <v>475830000</v>
      </c>
      <c r="AP7" s="2">
        <v>475830000</v>
      </c>
      <c r="AQ7" s="2">
        <v>100</v>
      </c>
      <c r="AR7" s="2">
        <v>0</v>
      </c>
      <c r="AS7" s="2">
        <v>0</v>
      </c>
      <c r="AT7" s="2">
        <v>0</v>
      </c>
      <c r="AU7" s="2">
        <v>0</v>
      </c>
      <c r="AV7" s="2">
        <v>0</v>
      </c>
      <c r="AW7" s="2">
        <v>0</v>
      </c>
      <c r="AX7" s="2" t="s">
        <v>2186</v>
      </c>
      <c r="AY7" s="2" t="s">
        <v>2186</v>
      </c>
      <c r="AZ7" s="2" t="s">
        <v>2186</v>
      </c>
    </row>
    <row r="8" spans="1:52" x14ac:dyDescent="0.25">
      <c r="A8">
        <v>66769275</v>
      </c>
      <c r="B8" s="7" t="s">
        <v>55</v>
      </c>
      <c r="C8">
        <v>5</v>
      </c>
      <c r="D8">
        <v>2019</v>
      </c>
      <c r="E8">
        <v>2</v>
      </c>
      <c r="F8">
        <v>102</v>
      </c>
      <c r="G8">
        <v>201</v>
      </c>
      <c r="H8">
        <v>185</v>
      </c>
      <c r="I8">
        <v>71</v>
      </c>
      <c r="J8">
        <v>1202</v>
      </c>
      <c r="K8">
        <v>0</v>
      </c>
      <c r="L8" t="s">
        <v>2187</v>
      </c>
      <c r="M8">
        <v>6</v>
      </c>
      <c r="N8">
        <v>1</v>
      </c>
      <c r="O8" t="s">
        <v>2193</v>
      </c>
      <c r="P8" t="s">
        <v>2185</v>
      </c>
      <c r="Q8" s="2">
        <v>1</v>
      </c>
      <c r="R8" s="2">
        <v>1</v>
      </c>
      <c r="S8" s="2">
        <v>100</v>
      </c>
      <c r="T8" s="2">
        <v>2</v>
      </c>
      <c r="U8" s="2">
        <v>2</v>
      </c>
      <c r="V8" s="2">
        <v>100</v>
      </c>
      <c r="W8" s="2">
        <v>1</v>
      </c>
      <c r="X8" s="2">
        <v>1</v>
      </c>
      <c r="Y8" s="2">
        <v>100</v>
      </c>
      <c r="Z8" s="2">
        <v>1</v>
      </c>
      <c r="AA8" s="2">
        <v>1</v>
      </c>
      <c r="AB8" s="2">
        <v>100</v>
      </c>
      <c r="AC8" s="2">
        <v>1</v>
      </c>
      <c r="AD8" s="2">
        <v>0</v>
      </c>
      <c r="AE8" s="2">
        <v>0</v>
      </c>
      <c r="AF8" s="2">
        <v>6</v>
      </c>
      <c r="AG8" s="2">
        <v>5</v>
      </c>
      <c r="AH8" s="2">
        <v>83.33</v>
      </c>
      <c r="AI8" s="2">
        <v>80000000</v>
      </c>
      <c r="AJ8" s="2">
        <v>78433333</v>
      </c>
      <c r="AK8" s="2">
        <v>98.04</v>
      </c>
      <c r="AL8" s="2">
        <v>190000000</v>
      </c>
      <c r="AM8" s="2">
        <v>181975000</v>
      </c>
      <c r="AN8" s="2">
        <v>95.78</v>
      </c>
      <c r="AO8" s="2">
        <v>328650000</v>
      </c>
      <c r="AP8" s="2">
        <v>328643333</v>
      </c>
      <c r="AQ8" s="2">
        <v>100</v>
      </c>
      <c r="AR8" s="2">
        <v>0</v>
      </c>
      <c r="AS8" s="2">
        <v>0</v>
      </c>
      <c r="AT8" s="2">
        <v>0</v>
      </c>
      <c r="AU8" s="2">
        <v>0</v>
      </c>
      <c r="AV8" s="2">
        <v>0</v>
      </c>
      <c r="AW8" s="2">
        <v>0</v>
      </c>
      <c r="AX8" s="2" t="s">
        <v>2186</v>
      </c>
      <c r="AY8" s="2" t="s">
        <v>2186</v>
      </c>
      <c r="AZ8" s="2" t="s">
        <v>2186</v>
      </c>
    </row>
    <row r="9" spans="1:52" x14ac:dyDescent="0.25">
      <c r="A9">
        <v>66769275</v>
      </c>
      <c r="B9" s="7" t="s">
        <v>55</v>
      </c>
      <c r="C9">
        <v>5</v>
      </c>
      <c r="D9">
        <v>2019</v>
      </c>
      <c r="E9">
        <v>2</v>
      </c>
      <c r="F9">
        <v>102</v>
      </c>
      <c r="G9">
        <v>201</v>
      </c>
      <c r="H9">
        <v>185</v>
      </c>
      <c r="I9">
        <v>71</v>
      </c>
      <c r="J9">
        <v>1203</v>
      </c>
      <c r="K9">
        <v>0</v>
      </c>
      <c r="L9" t="s">
        <v>2183</v>
      </c>
      <c r="M9">
        <v>1</v>
      </c>
      <c r="N9">
        <v>1</v>
      </c>
      <c r="O9" t="s">
        <v>2184</v>
      </c>
      <c r="P9" t="s">
        <v>2185</v>
      </c>
      <c r="Q9" s="2">
        <v>24000</v>
      </c>
      <c r="R9" s="2">
        <v>22365</v>
      </c>
      <c r="S9" s="2">
        <v>93.19</v>
      </c>
      <c r="T9" s="2">
        <v>38635</v>
      </c>
      <c r="U9" s="2">
        <v>39342</v>
      </c>
      <c r="V9" s="2">
        <v>101.83</v>
      </c>
      <c r="W9" s="2">
        <v>30850</v>
      </c>
      <c r="X9" s="2">
        <v>30850</v>
      </c>
      <c r="Y9" s="2">
        <v>100</v>
      </c>
      <c r="Z9" s="2">
        <v>40000</v>
      </c>
      <c r="AA9" s="2">
        <v>46780</v>
      </c>
      <c r="AB9" s="2">
        <v>116.95</v>
      </c>
      <c r="AC9" s="2">
        <v>27443</v>
      </c>
      <c r="AD9" s="2">
        <v>0</v>
      </c>
      <c r="AE9" s="2">
        <v>0</v>
      </c>
      <c r="AF9" s="2">
        <v>160000</v>
      </c>
      <c r="AG9" s="2">
        <v>139337</v>
      </c>
      <c r="AH9" s="2">
        <v>87.09</v>
      </c>
      <c r="AI9" s="2">
        <v>1107733400</v>
      </c>
      <c r="AJ9" s="2">
        <v>1106326021</v>
      </c>
      <c r="AK9" s="2">
        <v>99.87</v>
      </c>
      <c r="AL9" s="2">
        <v>3329812500</v>
      </c>
      <c r="AM9" s="2">
        <v>3329812500</v>
      </c>
      <c r="AN9" s="2">
        <v>100</v>
      </c>
      <c r="AO9" s="2">
        <v>4619240000</v>
      </c>
      <c r="AP9" s="2">
        <v>4534802502</v>
      </c>
      <c r="AQ9" s="2">
        <v>98.17</v>
      </c>
      <c r="AR9" s="2">
        <v>0</v>
      </c>
      <c r="AS9" s="2">
        <v>0</v>
      </c>
      <c r="AT9" s="2">
        <v>0</v>
      </c>
      <c r="AU9" s="2">
        <v>0</v>
      </c>
      <c r="AV9" s="2">
        <v>0</v>
      </c>
      <c r="AW9" s="2">
        <v>0</v>
      </c>
      <c r="AX9" s="2" t="s">
        <v>2186</v>
      </c>
      <c r="AY9" s="2" t="s">
        <v>2186</v>
      </c>
      <c r="AZ9" s="2" t="s">
        <v>2186</v>
      </c>
    </row>
    <row r="10" spans="1:52" x14ac:dyDescent="0.25">
      <c r="A10">
        <v>66769275</v>
      </c>
      <c r="B10" s="7" t="s">
        <v>55</v>
      </c>
      <c r="C10">
        <v>5</v>
      </c>
      <c r="D10">
        <v>2019</v>
      </c>
      <c r="E10">
        <v>2</v>
      </c>
      <c r="F10">
        <v>102</v>
      </c>
      <c r="G10">
        <v>201</v>
      </c>
      <c r="H10">
        <v>185</v>
      </c>
      <c r="I10">
        <v>71</v>
      </c>
      <c r="J10">
        <v>1203</v>
      </c>
      <c r="K10">
        <v>0</v>
      </c>
      <c r="L10" t="s">
        <v>2183</v>
      </c>
      <c r="M10">
        <v>2</v>
      </c>
      <c r="N10">
        <v>0</v>
      </c>
      <c r="O10" t="s">
        <v>2194</v>
      </c>
      <c r="P10" t="s">
        <v>2185</v>
      </c>
      <c r="Q10" s="2">
        <v>0</v>
      </c>
      <c r="R10" s="2">
        <v>0</v>
      </c>
      <c r="S10" s="2">
        <v>0</v>
      </c>
      <c r="T10" s="2">
        <v>1</v>
      </c>
      <c r="U10" s="2">
        <v>1</v>
      </c>
      <c r="V10" s="2">
        <v>100</v>
      </c>
      <c r="W10" s="2">
        <v>1</v>
      </c>
      <c r="X10" s="2">
        <v>1</v>
      </c>
      <c r="Y10" s="2">
        <v>100</v>
      </c>
      <c r="Z10" s="2">
        <v>1</v>
      </c>
      <c r="AA10" s="2">
        <v>1</v>
      </c>
      <c r="AB10" s="2">
        <v>100</v>
      </c>
      <c r="AC10" s="2">
        <v>1</v>
      </c>
      <c r="AD10" s="2">
        <v>0</v>
      </c>
      <c r="AE10" s="2">
        <v>0</v>
      </c>
      <c r="AF10" s="2" t="s">
        <v>2195</v>
      </c>
      <c r="AG10" s="2" t="s">
        <v>2195</v>
      </c>
      <c r="AH10" s="2" t="s">
        <v>2195</v>
      </c>
      <c r="AI10" s="2">
        <v>0</v>
      </c>
      <c r="AJ10" s="2">
        <v>0</v>
      </c>
      <c r="AK10" s="2">
        <v>0</v>
      </c>
      <c r="AL10" s="2">
        <v>35415000</v>
      </c>
      <c r="AM10" s="2">
        <v>34797500</v>
      </c>
      <c r="AN10" s="2">
        <v>98.25</v>
      </c>
      <c r="AO10" s="2">
        <v>189360000</v>
      </c>
      <c r="AP10" s="2">
        <v>184325000</v>
      </c>
      <c r="AQ10" s="2">
        <v>97.34</v>
      </c>
      <c r="AR10" s="2">
        <v>0</v>
      </c>
      <c r="AS10" s="2">
        <v>0</v>
      </c>
      <c r="AT10" s="2">
        <v>0</v>
      </c>
      <c r="AU10" s="2">
        <v>0</v>
      </c>
      <c r="AV10" s="2">
        <v>0</v>
      </c>
      <c r="AW10" s="2">
        <v>0</v>
      </c>
      <c r="AX10" s="2" t="s">
        <v>2186</v>
      </c>
      <c r="AY10" s="2" t="s">
        <v>2186</v>
      </c>
      <c r="AZ10" s="2" t="s">
        <v>2186</v>
      </c>
    </row>
    <row r="11" spans="1:52" x14ac:dyDescent="0.25">
      <c r="A11">
        <v>66769275</v>
      </c>
      <c r="B11" s="7" t="s">
        <v>55</v>
      </c>
      <c r="C11">
        <v>5</v>
      </c>
      <c r="D11">
        <v>2019</v>
      </c>
      <c r="E11">
        <v>2</v>
      </c>
      <c r="F11">
        <v>102</v>
      </c>
      <c r="G11">
        <v>201</v>
      </c>
      <c r="H11">
        <v>185</v>
      </c>
      <c r="I11">
        <v>71</v>
      </c>
      <c r="J11">
        <v>1203</v>
      </c>
      <c r="K11">
        <v>0</v>
      </c>
      <c r="L11" t="s">
        <v>2183</v>
      </c>
      <c r="M11">
        <v>3</v>
      </c>
      <c r="N11">
        <v>1</v>
      </c>
      <c r="O11" t="s">
        <v>2196</v>
      </c>
      <c r="P11" t="s">
        <v>2185</v>
      </c>
      <c r="Q11" s="2">
        <v>0</v>
      </c>
      <c r="R11" s="2">
        <v>0</v>
      </c>
      <c r="S11" s="2">
        <v>0</v>
      </c>
      <c r="T11" s="2">
        <v>60</v>
      </c>
      <c r="U11" s="2">
        <v>60</v>
      </c>
      <c r="V11" s="2">
        <v>100</v>
      </c>
      <c r="W11" s="2">
        <v>177</v>
      </c>
      <c r="X11" s="2">
        <v>177</v>
      </c>
      <c r="Y11" s="2">
        <v>100</v>
      </c>
      <c r="Z11" s="2">
        <v>42</v>
      </c>
      <c r="AA11" s="2">
        <v>42</v>
      </c>
      <c r="AB11" s="2">
        <v>100</v>
      </c>
      <c r="AC11" s="2">
        <v>141</v>
      </c>
      <c r="AD11" s="2">
        <v>0</v>
      </c>
      <c r="AE11" s="2">
        <v>0</v>
      </c>
      <c r="AF11" s="2">
        <v>420</v>
      </c>
      <c r="AG11" s="2">
        <v>279</v>
      </c>
      <c r="AH11" s="2">
        <v>66.430000000000007</v>
      </c>
      <c r="AI11" s="2">
        <v>0</v>
      </c>
      <c r="AJ11" s="2">
        <v>0</v>
      </c>
      <c r="AK11" s="2">
        <v>0</v>
      </c>
      <c r="AL11" s="2">
        <v>71900000</v>
      </c>
      <c r="AM11" s="2">
        <v>70846666</v>
      </c>
      <c r="AN11" s="2">
        <v>98.54</v>
      </c>
      <c r="AO11" s="2">
        <v>340000000</v>
      </c>
      <c r="AP11" s="2">
        <v>330470000</v>
      </c>
      <c r="AQ11" s="2">
        <v>97.2</v>
      </c>
      <c r="AR11" s="2">
        <v>0</v>
      </c>
      <c r="AS11" s="2">
        <v>0</v>
      </c>
      <c r="AT11" s="2">
        <v>0</v>
      </c>
      <c r="AU11" s="2">
        <v>0</v>
      </c>
      <c r="AV11" s="2">
        <v>0</v>
      </c>
      <c r="AW11" s="2">
        <v>0</v>
      </c>
      <c r="AX11" s="2" t="s">
        <v>2186</v>
      </c>
      <c r="AY11" s="2" t="s">
        <v>2186</v>
      </c>
      <c r="AZ11" s="2" t="s">
        <v>2186</v>
      </c>
    </row>
    <row r="12" spans="1:52" x14ac:dyDescent="0.25">
      <c r="A12">
        <v>66769275</v>
      </c>
      <c r="B12" s="7" t="s">
        <v>55</v>
      </c>
      <c r="C12">
        <v>5</v>
      </c>
      <c r="D12">
        <v>2019</v>
      </c>
      <c r="E12">
        <v>2</v>
      </c>
      <c r="F12">
        <v>102</v>
      </c>
      <c r="G12">
        <v>201</v>
      </c>
      <c r="H12">
        <v>185</v>
      </c>
      <c r="I12">
        <v>71</v>
      </c>
      <c r="J12">
        <v>1203</v>
      </c>
      <c r="K12">
        <v>0</v>
      </c>
      <c r="L12" t="s">
        <v>2183</v>
      </c>
      <c r="M12">
        <v>4</v>
      </c>
      <c r="N12">
        <v>1</v>
      </c>
      <c r="O12" t="s">
        <v>2197</v>
      </c>
      <c r="P12" t="s">
        <v>2185</v>
      </c>
      <c r="Q12" s="2">
        <v>5</v>
      </c>
      <c r="R12" s="2">
        <v>5</v>
      </c>
      <c r="S12" s="2">
        <v>100</v>
      </c>
      <c r="T12" s="2">
        <v>15</v>
      </c>
      <c r="U12" s="2">
        <v>15</v>
      </c>
      <c r="V12" s="2">
        <v>100</v>
      </c>
      <c r="W12" s="2">
        <v>60</v>
      </c>
      <c r="X12" s="2">
        <v>60</v>
      </c>
      <c r="Y12" s="2">
        <v>100</v>
      </c>
      <c r="Z12" s="2">
        <v>70</v>
      </c>
      <c r="AA12" s="2">
        <v>78</v>
      </c>
      <c r="AB12" s="2">
        <v>111.43</v>
      </c>
      <c r="AC12" s="2">
        <v>50</v>
      </c>
      <c r="AD12" s="2">
        <v>0</v>
      </c>
      <c r="AE12" s="2">
        <v>0</v>
      </c>
      <c r="AF12" s="2">
        <v>200</v>
      </c>
      <c r="AG12" s="2">
        <v>158</v>
      </c>
      <c r="AH12" s="2">
        <v>79</v>
      </c>
      <c r="AI12" s="2">
        <v>36366666</v>
      </c>
      <c r="AJ12" s="2">
        <v>36366666</v>
      </c>
      <c r="AK12" s="2">
        <v>100</v>
      </c>
      <c r="AL12" s="2">
        <v>95500000</v>
      </c>
      <c r="AM12" s="2">
        <v>93449167</v>
      </c>
      <c r="AN12" s="2">
        <v>97.85</v>
      </c>
      <c r="AO12" s="2">
        <v>50000000</v>
      </c>
      <c r="AP12" s="2">
        <v>48000000</v>
      </c>
      <c r="AQ12" s="2">
        <v>96</v>
      </c>
      <c r="AR12" s="2">
        <v>0</v>
      </c>
      <c r="AS12" s="2">
        <v>0</v>
      </c>
      <c r="AT12" s="2">
        <v>0</v>
      </c>
      <c r="AU12" s="2">
        <v>0</v>
      </c>
      <c r="AV12" s="2">
        <v>0</v>
      </c>
      <c r="AW12" s="2">
        <v>0</v>
      </c>
      <c r="AX12" s="2" t="s">
        <v>2186</v>
      </c>
      <c r="AY12" s="2" t="s">
        <v>2186</v>
      </c>
      <c r="AZ12" s="2" t="s">
        <v>2186</v>
      </c>
    </row>
    <row r="13" spans="1:52" x14ac:dyDescent="0.25">
      <c r="A13">
        <v>66769275</v>
      </c>
      <c r="B13" s="7" t="s">
        <v>55</v>
      </c>
      <c r="C13">
        <v>5</v>
      </c>
      <c r="D13">
        <v>2019</v>
      </c>
      <c r="E13">
        <v>2</v>
      </c>
      <c r="F13">
        <v>102</v>
      </c>
      <c r="G13">
        <v>201</v>
      </c>
      <c r="H13">
        <v>185</v>
      </c>
      <c r="I13">
        <v>71</v>
      </c>
      <c r="J13">
        <v>1203</v>
      </c>
      <c r="K13">
        <v>0</v>
      </c>
      <c r="L13" t="s">
        <v>2183</v>
      </c>
      <c r="M13">
        <v>6</v>
      </c>
      <c r="N13">
        <v>1</v>
      </c>
      <c r="O13" t="s">
        <v>2198</v>
      </c>
      <c r="P13" t="s">
        <v>2185</v>
      </c>
      <c r="Q13" s="2">
        <v>10</v>
      </c>
      <c r="R13" s="2">
        <v>10</v>
      </c>
      <c r="S13" s="2">
        <v>100</v>
      </c>
      <c r="T13" s="2">
        <v>60</v>
      </c>
      <c r="U13" s="2">
        <v>60</v>
      </c>
      <c r="V13" s="2">
        <v>100</v>
      </c>
      <c r="W13" s="2">
        <v>67</v>
      </c>
      <c r="X13" s="2">
        <v>67</v>
      </c>
      <c r="Y13" s="2">
        <v>100</v>
      </c>
      <c r="Z13" s="2">
        <v>10</v>
      </c>
      <c r="AA13" s="2">
        <v>14</v>
      </c>
      <c r="AB13" s="2">
        <v>140</v>
      </c>
      <c r="AC13" s="2">
        <v>73</v>
      </c>
      <c r="AD13" s="2">
        <v>0</v>
      </c>
      <c r="AE13" s="2">
        <v>0</v>
      </c>
      <c r="AF13" s="2">
        <v>220</v>
      </c>
      <c r="AG13" s="2">
        <v>151</v>
      </c>
      <c r="AH13" s="2">
        <v>68.64</v>
      </c>
      <c r="AI13" s="2">
        <v>55899999</v>
      </c>
      <c r="AJ13" s="2">
        <v>55899999</v>
      </c>
      <c r="AK13" s="2">
        <v>100</v>
      </c>
      <c r="AL13" s="2">
        <v>315545000</v>
      </c>
      <c r="AM13" s="2">
        <v>313571666</v>
      </c>
      <c r="AN13" s="2">
        <v>99.37</v>
      </c>
      <c r="AO13" s="2">
        <v>973400000</v>
      </c>
      <c r="AP13" s="2">
        <v>944504166</v>
      </c>
      <c r="AQ13" s="2">
        <v>97.03</v>
      </c>
      <c r="AR13" s="2">
        <v>0</v>
      </c>
      <c r="AS13" s="2">
        <v>0</v>
      </c>
      <c r="AT13" s="2">
        <v>0</v>
      </c>
      <c r="AU13" s="2">
        <v>0</v>
      </c>
      <c r="AV13" s="2">
        <v>0</v>
      </c>
      <c r="AW13" s="2">
        <v>0</v>
      </c>
      <c r="AX13" s="2" t="s">
        <v>2186</v>
      </c>
      <c r="AY13" s="2" t="s">
        <v>2186</v>
      </c>
      <c r="AZ13" s="2" t="s">
        <v>2186</v>
      </c>
    </row>
    <row r="14" spans="1:52" x14ac:dyDescent="0.25">
      <c r="A14">
        <v>66769275</v>
      </c>
      <c r="B14" s="7" t="s">
        <v>55</v>
      </c>
      <c r="C14">
        <v>5</v>
      </c>
      <c r="D14">
        <v>2019</v>
      </c>
      <c r="E14">
        <v>2</v>
      </c>
      <c r="F14">
        <v>102</v>
      </c>
      <c r="G14">
        <v>201</v>
      </c>
      <c r="H14">
        <v>185</v>
      </c>
      <c r="I14">
        <v>71</v>
      </c>
      <c r="J14">
        <v>1203</v>
      </c>
      <c r="K14">
        <v>0</v>
      </c>
      <c r="L14" t="s">
        <v>2183</v>
      </c>
      <c r="M14">
        <v>8</v>
      </c>
      <c r="N14">
        <v>0</v>
      </c>
      <c r="O14" t="s">
        <v>2199</v>
      </c>
      <c r="P14" t="s">
        <v>2185</v>
      </c>
      <c r="Q14" s="2">
        <v>0</v>
      </c>
      <c r="R14" s="2">
        <v>0</v>
      </c>
      <c r="S14" s="2">
        <v>0</v>
      </c>
      <c r="T14" s="2">
        <v>0</v>
      </c>
      <c r="U14" s="2">
        <v>0</v>
      </c>
      <c r="V14" s="2">
        <v>0</v>
      </c>
      <c r="W14" s="2">
        <v>0</v>
      </c>
      <c r="X14" s="2">
        <v>0</v>
      </c>
      <c r="Y14" s="2">
        <v>0</v>
      </c>
      <c r="Z14" s="2">
        <v>0</v>
      </c>
      <c r="AA14" s="2">
        <v>0</v>
      </c>
      <c r="AB14" s="2">
        <v>0</v>
      </c>
      <c r="AC14" s="2">
        <v>0</v>
      </c>
      <c r="AD14" s="2">
        <v>0</v>
      </c>
      <c r="AE14" s="2">
        <v>0</v>
      </c>
      <c r="AF14" s="2" t="s">
        <v>2195</v>
      </c>
      <c r="AG14" s="2" t="s">
        <v>2195</v>
      </c>
      <c r="AH14" s="2" t="s">
        <v>2195</v>
      </c>
      <c r="AI14" s="2">
        <v>0</v>
      </c>
      <c r="AJ14" s="2">
        <v>0</v>
      </c>
      <c r="AK14" s="2">
        <v>0</v>
      </c>
      <c r="AL14" s="2">
        <v>0</v>
      </c>
      <c r="AM14" s="2">
        <v>0</v>
      </c>
      <c r="AN14" s="2">
        <v>0</v>
      </c>
      <c r="AO14" s="2">
        <v>0</v>
      </c>
      <c r="AP14" s="2">
        <v>0</v>
      </c>
      <c r="AQ14" s="2">
        <v>0</v>
      </c>
      <c r="AR14" s="2">
        <v>0</v>
      </c>
      <c r="AS14" s="2">
        <v>0</v>
      </c>
      <c r="AT14" s="2">
        <v>0</v>
      </c>
      <c r="AU14" s="2">
        <v>0</v>
      </c>
      <c r="AV14" s="2">
        <v>0</v>
      </c>
      <c r="AW14" s="2">
        <v>0</v>
      </c>
      <c r="AX14" s="2" t="s">
        <v>2186</v>
      </c>
      <c r="AY14" s="2" t="s">
        <v>2186</v>
      </c>
      <c r="AZ14" s="2" t="s">
        <v>2186</v>
      </c>
    </row>
    <row r="15" spans="1:52" x14ac:dyDescent="0.25">
      <c r="A15">
        <v>66769275</v>
      </c>
      <c r="B15" s="7" t="s">
        <v>55</v>
      </c>
      <c r="C15">
        <v>5</v>
      </c>
      <c r="D15">
        <v>2019</v>
      </c>
      <c r="E15">
        <v>2</v>
      </c>
      <c r="F15">
        <v>102</v>
      </c>
      <c r="G15">
        <v>201</v>
      </c>
      <c r="H15">
        <v>185</v>
      </c>
      <c r="I15">
        <v>71</v>
      </c>
      <c r="J15">
        <v>7526</v>
      </c>
      <c r="K15">
        <v>0</v>
      </c>
      <c r="L15" t="s">
        <v>2200</v>
      </c>
      <c r="M15">
        <v>1</v>
      </c>
      <c r="N15">
        <v>1</v>
      </c>
      <c r="O15" t="s">
        <v>2201</v>
      </c>
      <c r="P15" t="s">
        <v>2185</v>
      </c>
      <c r="Q15" s="2">
        <v>0</v>
      </c>
      <c r="R15" s="2">
        <v>0</v>
      </c>
      <c r="S15" s="2">
        <v>0</v>
      </c>
      <c r="T15" s="2">
        <v>0</v>
      </c>
      <c r="U15" s="2">
        <v>0</v>
      </c>
      <c r="V15" s="2">
        <v>0</v>
      </c>
      <c r="W15" s="2">
        <v>1</v>
      </c>
      <c r="X15" s="2">
        <v>1</v>
      </c>
      <c r="Y15" s="2">
        <v>100</v>
      </c>
      <c r="Z15" s="2">
        <v>3</v>
      </c>
      <c r="AA15" s="2">
        <v>3</v>
      </c>
      <c r="AB15" s="2">
        <v>100</v>
      </c>
      <c r="AC15" s="2">
        <v>0</v>
      </c>
      <c r="AD15" s="2">
        <v>0</v>
      </c>
      <c r="AE15" s="2">
        <v>0</v>
      </c>
      <c r="AF15" s="2">
        <v>4</v>
      </c>
      <c r="AG15" s="2">
        <v>4</v>
      </c>
      <c r="AH15" s="2">
        <v>100</v>
      </c>
      <c r="AI15" s="2">
        <v>0</v>
      </c>
      <c r="AJ15" s="2">
        <v>0</v>
      </c>
      <c r="AK15" s="2">
        <v>0</v>
      </c>
      <c r="AL15" s="2">
        <v>0</v>
      </c>
      <c r="AM15" s="2">
        <v>0</v>
      </c>
      <c r="AN15" s="2">
        <v>0</v>
      </c>
      <c r="AO15" s="2">
        <v>84000000</v>
      </c>
      <c r="AP15" s="2">
        <v>79617786</v>
      </c>
      <c r="AQ15" s="2">
        <v>94.79</v>
      </c>
      <c r="AR15" s="2">
        <v>0</v>
      </c>
      <c r="AS15" s="2">
        <v>0</v>
      </c>
      <c r="AT15" s="2">
        <v>0</v>
      </c>
      <c r="AU15" s="2">
        <v>0</v>
      </c>
      <c r="AV15" s="2">
        <v>0</v>
      </c>
      <c r="AW15" s="2">
        <v>0</v>
      </c>
      <c r="AX15" s="2" t="s">
        <v>2186</v>
      </c>
      <c r="AY15" s="2" t="s">
        <v>2186</v>
      </c>
      <c r="AZ15" s="2" t="s">
        <v>2186</v>
      </c>
    </row>
    <row r="16" spans="1:52" x14ac:dyDescent="0.25">
      <c r="A16">
        <v>66769275</v>
      </c>
      <c r="B16" s="7" t="s">
        <v>55</v>
      </c>
      <c r="C16">
        <v>5</v>
      </c>
      <c r="D16">
        <v>2019</v>
      </c>
      <c r="E16">
        <v>2</v>
      </c>
      <c r="F16">
        <v>102</v>
      </c>
      <c r="G16">
        <v>201</v>
      </c>
      <c r="H16">
        <v>185</v>
      </c>
      <c r="I16">
        <v>71</v>
      </c>
      <c r="J16">
        <v>7526</v>
      </c>
      <c r="K16">
        <v>0</v>
      </c>
      <c r="L16" t="s">
        <v>2200</v>
      </c>
      <c r="M16">
        <v>2</v>
      </c>
      <c r="N16">
        <v>0</v>
      </c>
      <c r="O16" t="s">
        <v>2202</v>
      </c>
      <c r="P16" t="s">
        <v>2185</v>
      </c>
      <c r="Q16" s="2">
        <v>0</v>
      </c>
      <c r="R16" s="2">
        <v>0</v>
      </c>
      <c r="S16" s="2">
        <v>0</v>
      </c>
      <c r="T16" s="2">
        <v>0</v>
      </c>
      <c r="U16" s="2">
        <v>0</v>
      </c>
      <c r="V16" s="2">
        <v>0</v>
      </c>
      <c r="W16" s="2">
        <v>1</v>
      </c>
      <c r="X16" s="2">
        <v>1</v>
      </c>
      <c r="Y16" s="2">
        <v>100</v>
      </c>
      <c r="Z16" s="2">
        <v>1</v>
      </c>
      <c r="AA16" s="2">
        <v>1</v>
      </c>
      <c r="AB16" s="2">
        <v>100</v>
      </c>
      <c r="AC16" s="2">
        <v>1</v>
      </c>
      <c r="AD16" s="2">
        <v>0</v>
      </c>
      <c r="AE16" s="2">
        <v>0</v>
      </c>
      <c r="AF16" s="2" t="s">
        <v>2195</v>
      </c>
      <c r="AG16" s="2" t="s">
        <v>2195</v>
      </c>
      <c r="AH16" s="2" t="s">
        <v>2195</v>
      </c>
      <c r="AI16" s="2">
        <v>0</v>
      </c>
      <c r="AJ16" s="2">
        <v>0</v>
      </c>
      <c r="AK16" s="2">
        <v>0</v>
      </c>
      <c r="AL16" s="2">
        <v>0</v>
      </c>
      <c r="AM16" s="2">
        <v>0</v>
      </c>
      <c r="AN16" s="2">
        <v>0</v>
      </c>
      <c r="AO16" s="2">
        <v>84000000</v>
      </c>
      <c r="AP16" s="2">
        <v>84000000</v>
      </c>
      <c r="AQ16" s="2">
        <v>100</v>
      </c>
      <c r="AR16" s="2">
        <v>0</v>
      </c>
      <c r="AS16" s="2">
        <v>0</v>
      </c>
      <c r="AT16" s="2">
        <v>0</v>
      </c>
      <c r="AU16" s="2">
        <v>0</v>
      </c>
      <c r="AV16" s="2">
        <v>0</v>
      </c>
      <c r="AW16" s="2">
        <v>0</v>
      </c>
      <c r="AX16" s="2" t="s">
        <v>2186</v>
      </c>
      <c r="AY16" s="2" t="s">
        <v>2186</v>
      </c>
      <c r="AZ16" s="2" t="s">
        <v>2186</v>
      </c>
    </row>
    <row r="17" spans="1:52" x14ac:dyDescent="0.25">
      <c r="A17">
        <v>66769275</v>
      </c>
      <c r="B17" s="7" t="s">
        <v>55</v>
      </c>
      <c r="C17">
        <v>5</v>
      </c>
      <c r="D17">
        <v>2019</v>
      </c>
      <c r="E17">
        <v>2</v>
      </c>
      <c r="F17">
        <v>102</v>
      </c>
      <c r="G17">
        <v>201</v>
      </c>
      <c r="H17">
        <v>185</v>
      </c>
      <c r="I17">
        <v>71</v>
      </c>
      <c r="J17">
        <v>7526</v>
      </c>
      <c r="K17">
        <v>0</v>
      </c>
      <c r="L17" t="s">
        <v>2200</v>
      </c>
      <c r="M17">
        <v>3</v>
      </c>
      <c r="N17">
        <v>1</v>
      </c>
      <c r="O17" t="s">
        <v>2203</v>
      </c>
      <c r="P17" t="s">
        <v>2185</v>
      </c>
      <c r="Q17" s="2">
        <v>0</v>
      </c>
      <c r="R17" s="2">
        <v>0</v>
      </c>
      <c r="S17" s="2">
        <v>0</v>
      </c>
      <c r="T17" s="2">
        <v>0</v>
      </c>
      <c r="U17" s="2">
        <v>0</v>
      </c>
      <c r="V17" s="2">
        <v>0</v>
      </c>
      <c r="W17" s="2">
        <v>1321</v>
      </c>
      <c r="X17" s="2">
        <v>1321</v>
      </c>
      <c r="Y17" s="2">
        <v>100</v>
      </c>
      <c r="Z17" s="2">
        <v>779</v>
      </c>
      <c r="AA17" s="2">
        <v>779</v>
      </c>
      <c r="AB17" s="2">
        <v>100</v>
      </c>
      <c r="AC17" s="2">
        <v>0</v>
      </c>
      <c r="AD17" s="2">
        <v>0</v>
      </c>
      <c r="AE17" s="2">
        <v>0</v>
      </c>
      <c r="AF17" s="2">
        <v>2100</v>
      </c>
      <c r="AG17" s="2">
        <v>2100</v>
      </c>
      <c r="AH17" s="2">
        <v>100</v>
      </c>
      <c r="AI17" s="2">
        <v>0</v>
      </c>
      <c r="AJ17" s="2">
        <v>0</v>
      </c>
      <c r="AK17" s="2">
        <v>0</v>
      </c>
      <c r="AL17" s="2">
        <v>0</v>
      </c>
      <c r="AM17" s="2">
        <v>0</v>
      </c>
      <c r="AN17" s="2">
        <v>0</v>
      </c>
      <c r="AO17" s="2">
        <v>141000000</v>
      </c>
      <c r="AP17" s="2">
        <v>136106221</v>
      </c>
      <c r="AQ17" s="2">
        <v>96.53</v>
      </c>
      <c r="AR17" s="2">
        <v>0</v>
      </c>
      <c r="AS17" s="2">
        <v>0</v>
      </c>
      <c r="AT17" s="2">
        <v>0</v>
      </c>
      <c r="AU17" s="2">
        <v>0</v>
      </c>
      <c r="AV17" s="2">
        <v>0</v>
      </c>
      <c r="AW17" s="2">
        <v>0</v>
      </c>
      <c r="AX17" s="2" t="s">
        <v>2186</v>
      </c>
      <c r="AY17" s="2" t="s">
        <v>2186</v>
      </c>
      <c r="AZ17" s="2" t="s">
        <v>2186</v>
      </c>
    </row>
    <row r="18" spans="1:52" x14ac:dyDescent="0.25">
      <c r="A18">
        <v>66769275</v>
      </c>
      <c r="B18" s="7" t="s">
        <v>55</v>
      </c>
      <c r="C18">
        <v>5</v>
      </c>
      <c r="D18">
        <v>2019</v>
      </c>
      <c r="E18">
        <v>2</v>
      </c>
      <c r="F18">
        <v>102</v>
      </c>
      <c r="G18">
        <v>201</v>
      </c>
      <c r="H18">
        <v>185</v>
      </c>
      <c r="I18">
        <v>71</v>
      </c>
      <c r="J18">
        <v>7526</v>
      </c>
      <c r="K18">
        <v>0</v>
      </c>
      <c r="L18" t="s">
        <v>2200</v>
      </c>
      <c r="M18">
        <v>4</v>
      </c>
      <c r="N18">
        <v>1</v>
      </c>
      <c r="O18" t="s">
        <v>2204</v>
      </c>
      <c r="P18" t="s">
        <v>2185</v>
      </c>
      <c r="Q18" s="2">
        <v>0</v>
      </c>
      <c r="R18" s="2">
        <v>0</v>
      </c>
      <c r="S18" s="2">
        <v>0</v>
      </c>
      <c r="T18" s="2">
        <v>49</v>
      </c>
      <c r="U18" s="2">
        <v>49</v>
      </c>
      <c r="V18" s="2">
        <v>100</v>
      </c>
      <c r="W18" s="2">
        <v>49</v>
      </c>
      <c r="X18" s="2">
        <v>49</v>
      </c>
      <c r="Y18" s="2">
        <v>100</v>
      </c>
      <c r="Z18" s="2">
        <v>49</v>
      </c>
      <c r="AA18" s="2">
        <v>49</v>
      </c>
      <c r="AB18" s="2">
        <v>100</v>
      </c>
      <c r="AC18" s="2">
        <v>0</v>
      </c>
      <c r="AD18" s="2">
        <v>0</v>
      </c>
      <c r="AE18" s="2">
        <v>0</v>
      </c>
      <c r="AF18" s="2">
        <v>147</v>
      </c>
      <c r="AG18" s="2">
        <v>147</v>
      </c>
      <c r="AH18" s="2">
        <v>100</v>
      </c>
      <c r="AI18" s="2">
        <v>0</v>
      </c>
      <c r="AJ18" s="2">
        <v>0</v>
      </c>
      <c r="AK18" s="2">
        <v>0</v>
      </c>
      <c r="AL18" s="2">
        <v>50000000</v>
      </c>
      <c r="AM18" s="2">
        <v>16452000</v>
      </c>
      <c r="AN18" s="2">
        <v>32.9</v>
      </c>
      <c r="AO18" s="2">
        <v>125000000</v>
      </c>
      <c r="AP18" s="2">
        <v>124250000</v>
      </c>
      <c r="AQ18" s="2">
        <v>99.4</v>
      </c>
      <c r="AR18" s="2">
        <v>0</v>
      </c>
      <c r="AS18" s="2">
        <v>0</v>
      </c>
      <c r="AT18" s="2">
        <v>0</v>
      </c>
      <c r="AU18" s="2">
        <v>0</v>
      </c>
      <c r="AV18" s="2">
        <v>0</v>
      </c>
      <c r="AW18" s="2">
        <v>0</v>
      </c>
      <c r="AX18" s="2" t="s">
        <v>2186</v>
      </c>
      <c r="AY18" s="2" t="s">
        <v>2186</v>
      </c>
      <c r="AZ18" s="2" t="s">
        <v>2186</v>
      </c>
    </row>
    <row r="19" spans="1:52" x14ac:dyDescent="0.25">
      <c r="A19">
        <v>66769275</v>
      </c>
      <c r="B19" s="7" t="s">
        <v>55</v>
      </c>
      <c r="C19">
        <v>5</v>
      </c>
      <c r="D19">
        <v>2019</v>
      </c>
      <c r="E19">
        <v>2</v>
      </c>
      <c r="F19">
        <v>102</v>
      </c>
      <c r="G19">
        <v>201</v>
      </c>
      <c r="H19">
        <v>185</v>
      </c>
      <c r="I19">
        <v>71</v>
      </c>
      <c r="J19">
        <v>7526</v>
      </c>
      <c r="K19">
        <v>0</v>
      </c>
      <c r="L19" t="s">
        <v>2200</v>
      </c>
      <c r="M19">
        <v>6</v>
      </c>
      <c r="N19">
        <v>1</v>
      </c>
      <c r="O19" t="s">
        <v>2205</v>
      </c>
      <c r="P19" t="s">
        <v>2185</v>
      </c>
      <c r="Q19" s="2">
        <v>0</v>
      </c>
      <c r="R19" s="2">
        <v>0</v>
      </c>
      <c r="S19" s="2">
        <v>0</v>
      </c>
      <c r="T19" s="2">
        <v>0</v>
      </c>
      <c r="U19" s="2">
        <v>0</v>
      </c>
      <c r="V19" s="2">
        <v>0</v>
      </c>
      <c r="W19" s="2">
        <v>1</v>
      </c>
      <c r="X19" s="2">
        <v>1</v>
      </c>
      <c r="Y19" s="2">
        <v>100</v>
      </c>
      <c r="Z19" s="2">
        <v>1</v>
      </c>
      <c r="AA19" s="2">
        <v>1</v>
      </c>
      <c r="AB19" s="2">
        <v>100</v>
      </c>
      <c r="AC19" s="2">
        <v>0</v>
      </c>
      <c r="AD19" s="2">
        <v>0</v>
      </c>
      <c r="AE19" s="2">
        <v>0</v>
      </c>
      <c r="AF19" s="2">
        <v>2</v>
      </c>
      <c r="AG19" s="2">
        <v>2</v>
      </c>
      <c r="AH19" s="2">
        <v>100</v>
      </c>
      <c r="AI19" s="2">
        <v>0</v>
      </c>
      <c r="AJ19" s="2">
        <v>0</v>
      </c>
      <c r="AK19" s="2">
        <v>0</v>
      </c>
      <c r="AL19" s="2">
        <v>0</v>
      </c>
      <c r="AM19" s="2">
        <v>0</v>
      </c>
      <c r="AN19" s="2">
        <v>0</v>
      </c>
      <c r="AO19" s="2">
        <v>71000000</v>
      </c>
      <c r="AP19" s="2">
        <v>67200000</v>
      </c>
      <c r="AQ19" s="2">
        <v>94.65</v>
      </c>
      <c r="AR19" s="2">
        <v>0</v>
      </c>
      <c r="AS19" s="2">
        <v>0</v>
      </c>
      <c r="AT19" s="2">
        <v>0</v>
      </c>
      <c r="AU19" s="2">
        <v>0</v>
      </c>
      <c r="AV19" s="2">
        <v>0</v>
      </c>
      <c r="AW19" s="2">
        <v>0</v>
      </c>
      <c r="AX19" s="2" t="s">
        <v>2186</v>
      </c>
      <c r="AY19" s="2" t="s">
        <v>2186</v>
      </c>
      <c r="AZ19" s="2" t="s">
        <v>2186</v>
      </c>
    </row>
    <row r="20" spans="1:52" x14ac:dyDescent="0.25">
      <c r="A20">
        <v>66769275</v>
      </c>
      <c r="B20" s="7" t="s">
        <v>55</v>
      </c>
      <c r="C20">
        <v>5</v>
      </c>
      <c r="D20">
        <v>2019</v>
      </c>
      <c r="E20">
        <v>2</v>
      </c>
      <c r="F20">
        <v>102</v>
      </c>
      <c r="G20">
        <v>201</v>
      </c>
      <c r="H20">
        <v>185</v>
      </c>
      <c r="I20">
        <v>71</v>
      </c>
      <c r="J20">
        <v>7526</v>
      </c>
      <c r="K20">
        <v>0</v>
      </c>
      <c r="L20" t="s">
        <v>2200</v>
      </c>
      <c r="M20">
        <v>7</v>
      </c>
      <c r="N20">
        <v>0</v>
      </c>
      <c r="O20" t="s">
        <v>2206</v>
      </c>
      <c r="P20" t="s">
        <v>2185</v>
      </c>
      <c r="Q20" s="2">
        <v>0</v>
      </c>
      <c r="R20" s="2">
        <v>0</v>
      </c>
      <c r="S20" s="2">
        <v>0</v>
      </c>
      <c r="T20" s="2">
        <v>100</v>
      </c>
      <c r="U20" s="2">
        <v>100</v>
      </c>
      <c r="V20" s="2">
        <v>100</v>
      </c>
      <c r="W20" s="2">
        <v>100</v>
      </c>
      <c r="X20" s="2">
        <v>100</v>
      </c>
      <c r="Y20" s="2">
        <v>100</v>
      </c>
      <c r="Z20" s="2">
        <v>100</v>
      </c>
      <c r="AA20" s="2">
        <v>100</v>
      </c>
      <c r="AB20" s="2">
        <v>100</v>
      </c>
      <c r="AC20" s="2">
        <v>100</v>
      </c>
      <c r="AD20" s="2">
        <v>0</v>
      </c>
      <c r="AE20" s="2">
        <v>0</v>
      </c>
      <c r="AF20" s="2" t="s">
        <v>2195</v>
      </c>
      <c r="AG20" s="2" t="s">
        <v>2195</v>
      </c>
      <c r="AH20" s="2" t="s">
        <v>2195</v>
      </c>
      <c r="AI20" s="2">
        <v>0</v>
      </c>
      <c r="AJ20" s="2">
        <v>0</v>
      </c>
      <c r="AK20" s="2">
        <v>0</v>
      </c>
      <c r="AL20" s="2">
        <v>180000000</v>
      </c>
      <c r="AM20" s="2">
        <v>169687500</v>
      </c>
      <c r="AN20" s="2">
        <v>94.27</v>
      </c>
      <c r="AO20" s="2">
        <v>342000000</v>
      </c>
      <c r="AP20" s="2">
        <v>334600000</v>
      </c>
      <c r="AQ20" s="2">
        <v>97.84</v>
      </c>
      <c r="AR20" s="2">
        <v>0</v>
      </c>
      <c r="AS20" s="2">
        <v>0</v>
      </c>
      <c r="AT20" s="2">
        <v>0</v>
      </c>
      <c r="AU20" s="2">
        <v>0</v>
      </c>
      <c r="AV20" s="2">
        <v>0</v>
      </c>
      <c r="AW20" s="2">
        <v>0</v>
      </c>
      <c r="AX20" s="2" t="s">
        <v>2186</v>
      </c>
      <c r="AY20" s="2" t="s">
        <v>2186</v>
      </c>
      <c r="AZ20" s="2" t="s">
        <v>2186</v>
      </c>
    </row>
    <row r="21" spans="1:52" x14ac:dyDescent="0.25">
      <c r="A21">
        <v>66769275</v>
      </c>
      <c r="B21" s="7" t="s">
        <v>55</v>
      </c>
      <c r="C21">
        <v>5</v>
      </c>
      <c r="D21">
        <v>2019</v>
      </c>
      <c r="E21">
        <v>2</v>
      </c>
      <c r="F21">
        <v>102</v>
      </c>
      <c r="G21">
        <v>201</v>
      </c>
      <c r="H21">
        <v>185</v>
      </c>
      <c r="I21">
        <v>71</v>
      </c>
      <c r="J21">
        <v>7526</v>
      </c>
      <c r="K21">
        <v>0</v>
      </c>
      <c r="L21" t="s">
        <v>2200</v>
      </c>
      <c r="M21">
        <v>8</v>
      </c>
      <c r="N21">
        <v>1</v>
      </c>
      <c r="O21" t="s">
        <v>2207</v>
      </c>
      <c r="P21" t="s">
        <v>2185</v>
      </c>
      <c r="Q21" s="2">
        <v>0</v>
      </c>
      <c r="R21" s="2">
        <v>0</v>
      </c>
      <c r="S21" s="2">
        <v>0</v>
      </c>
      <c r="T21" s="2">
        <v>715</v>
      </c>
      <c r="U21" s="2">
        <v>715</v>
      </c>
      <c r="V21" s="2">
        <v>100</v>
      </c>
      <c r="W21" s="2">
        <v>1630</v>
      </c>
      <c r="X21" s="2">
        <v>1630</v>
      </c>
      <c r="Y21" s="2">
        <v>100</v>
      </c>
      <c r="Z21" s="2">
        <v>1433</v>
      </c>
      <c r="AA21" s="2">
        <v>1433</v>
      </c>
      <c r="AB21" s="2">
        <v>100</v>
      </c>
      <c r="AC21" s="2">
        <v>622</v>
      </c>
      <c r="AD21" s="2">
        <v>0</v>
      </c>
      <c r="AE21" s="2">
        <v>0</v>
      </c>
      <c r="AF21" s="2">
        <v>4400</v>
      </c>
      <c r="AG21" s="2">
        <v>3778</v>
      </c>
      <c r="AH21" s="2">
        <v>85.86</v>
      </c>
      <c r="AI21" s="2">
        <v>0</v>
      </c>
      <c r="AJ21" s="2">
        <v>0</v>
      </c>
      <c r="AK21" s="2">
        <v>0</v>
      </c>
      <c r="AL21" s="2">
        <v>770000000</v>
      </c>
      <c r="AM21" s="2">
        <v>704655000</v>
      </c>
      <c r="AN21" s="2">
        <v>91.51</v>
      </c>
      <c r="AO21" s="2">
        <v>2284000000</v>
      </c>
      <c r="AP21" s="2">
        <v>2248726933</v>
      </c>
      <c r="AQ21" s="2">
        <v>98.46</v>
      </c>
      <c r="AR21" s="2">
        <v>0</v>
      </c>
      <c r="AS21" s="2">
        <v>0</v>
      </c>
      <c r="AT21" s="2">
        <v>0</v>
      </c>
      <c r="AU21" s="2">
        <v>0</v>
      </c>
      <c r="AV21" s="2">
        <v>0</v>
      </c>
      <c r="AW21" s="2">
        <v>0</v>
      </c>
      <c r="AX21" s="2" t="s">
        <v>2186</v>
      </c>
      <c r="AY21" s="2" t="s">
        <v>2186</v>
      </c>
      <c r="AZ21" s="2" t="s">
        <v>2186</v>
      </c>
    </row>
    <row r="22" spans="1:52" x14ac:dyDescent="0.25">
      <c r="A22">
        <v>66769275</v>
      </c>
      <c r="B22" s="7" t="s">
        <v>55</v>
      </c>
      <c r="C22">
        <v>5</v>
      </c>
      <c r="D22">
        <v>2019</v>
      </c>
      <c r="E22">
        <v>2</v>
      </c>
      <c r="F22">
        <v>102</v>
      </c>
      <c r="G22">
        <v>201</v>
      </c>
      <c r="H22">
        <v>185</v>
      </c>
      <c r="I22">
        <v>71</v>
      </c>
      <c r="J22">
        <v>7526</v>
      </c>
      <c r="K22">
        <v>0</v>
      </c>
      <c r="L22" t="s">
        <v>2200</v>
      </c>
      <c r="M22">
        <v>9</v>
      </c>
      <c r="N22">
        <v>1</v>
      </c>
      <c r="O22" t="s">
        <v>2208</v>
      </c>
      <c r="P22" t="s">
        <v>2185</v>
      </c>
      <c r="Q22" s="2">
        <v>0</v>
      </c>
      <c r="R22" s="2">
        <v>0</v>
      </c>
      <c r="S22" s="2">
        <v>0</v>
      </c>
      <c r="T22" s="2">
        <v>0</v>
      </c>
      <c r="U22" s="2">
        <v>0</v>
      </c>
      <c r="V22" s="2">
        <v>0</v>
      </c>
      <c r="W22" s="2">
        <v>1</v>
      </c>
      <c r="X22" s="2">
        <v>1</v>
      </c>
      <c r="Y22" s="2">
        <v>100</v>
      </c>
      <c r="Z22" s="2">
        <v>1</v>
      </c>
      <c r="AA22" s="2">
        <v>1</v>
      </c>
      <c r="AB22" s="2">
        <v>100</v>
      </c>
      <c r="AC22" s="2">
        <v>1</v>
      </c>
      <c r="AD22" s="2">
        <v>0</v>
      </c>
      <c r="AE22" s="2">
        <v>0</v>
      </c>
      <c r="AF22" s="2">
        <v>3</v>
      </c>
      <c r="AG22" s="2">
        <v>2</v>
      </c>
      <c r="AH22" s="2">
        <v>66.67</v>
      </c>
      <c r="AI22" s="2">
        <v>0</v>
      </c>
      <c r="AJ22" s="2">
        <v>0</v>
      </c>
      <c r="AK22" s="2">
        <v>0</v>
      </c>
      <c r="AL22" s="2">
        <v>0</v>
      </c>
      <c r="AM22" s="2">
        <v>0</v>
      </c>
      <c r="AN22" s="2">
        <v>0</v>
      </c>
      <c r="AO22" s="2">
        <v>69000000</v>
      </c>
      <c r="AP22" s="2">
        <v>67200000</v>
      </c>
      <c r="AQ22" s="2">
        <v>97.39</v>
      </c>
      <c r="AR22" s="2">
        <v>0</v>
      </c>
      <c r="AS22" s="2">
        <v>0</v>
      </c>
      <c r="AT22" s="2">
        <v>0</v>
      </c>
      <c r="AU22" s="2">
        <v>0</v>
      </c>
      <c r="AV22" s="2">
        <v>0</v>
      </c>
      <c r="AW22" s="2">
        <v>0</v>
      </c>
      <c r="AX22" s="2" t="s">
        <v>2186</v>
      </c>
      <c r="AY22" s="2" t="s">
        <v>2186</v>
      </c>
      <c r="AZ22" s="2" t="s">
        <v>2186</v>
      </c>
    </row>
    <row r="23" spans="1:52" x14ac:dyDescent="0.25">
      <c r="A23">
        <v>66769275</v>
      </c>
      <c r="B23" s="7" t="s">
        <v>58</v>
      </c>
      <c r="C23">
        <v>5</v>
      </c>
      <c r="D23">
        <v>2019</v>
      </c>
      <c r="E23">
        <v>2</v>
      </c>
      <c r="F23">
        <v>102</v>
      </c>
      <c r="G23">
        <v>201</v>
      </c>
      <c r="H23">
        <v>185</v>
      </c>
      <c r="I23">
        <v>544</v>
      </c>
      <c r="J23">
        <v>1202</v>
      </c>
      <c r="K23">
        <v>0</v>
      </c>
      <c r="L23" t="s">
        <v>2187</v>
      </c>
      <c r="M23">
        <v>1</v>
      </c>
      <c r="N23">
        <v>1</v>
      </c>
      <c r="O23" t="s">
        <v>2188</v>
      </c>
      <c r="P23" t="s">
        <v>2185</v>
      </c>
      <c r="Q23" s="2">
        <v>0</v>
      </c>
      <c r="R23" s="2">
        <v>2000</v>
      </c>
      <c r="S23" s="2">
        <v>0</v>
      </c>
      <c r="T23" s="2">
        <v>0</v>
      </c>
      <c r="U23" s="2">
        <v>72432</v>
      </c>
      <c r="V23" s="2">
        <v>0</v>
      </c>
      <c r="W23" s="2">
        <v>0</v>
      </c>
      <c r="X23" s="2">
        <v>62164</v>
      </c>
      <c r="Y23" s="2">
        <v>0</v>
      </c>
      <c r="Z23" s="2">
        <v>62299</v>
      </c>
      <c r="AA23" s="2">
        <v>62299</v>
      </c>
      <c r="AB23" s="2">
        <v>100</v>
      </c>
      <c r="AC23" s="2">
        <v>41105</v>
      </c>
      <c r="AD23" s="2">
        <v>0</v>
      </c>
      <c r="AE23" s="2">
        <v>0</v>
      </c>
      <c r="AF23" s="2">
        <v>240000</v>
      </c>
      <c r="AG23" s="2">
        <v>198895</v>
      </c>
      <c r="AH23" s="2">
        <v>82.87</v>
      </c>
      <c r="AI23" s="2">
        <v>0</v>
      </c>
      <c r="AJ23" s="2">
        <v>0</v>
      </c>
      <c r="AK23" s="2">
        <v>0</v>
      </c>
      <c r="AL23" s="2">
        <v>0</v>
      </c>
      <c r="AM23" s="2">
        <v>0</v>
      </c>
      <c r="AN23" s="2">
        <v>0</v>
      </c>
      <c r="AO23" s="2">
        <v>0</v>
      </c>
      <c r="AP23" s="2">
        <v>0</v>
      </c>
      <c r="AQ23" s="2">
        <v>0</v>
      </c>
      <c r="AR23" s="2">
        <v>1498352727</v>
      </c>
      <c r="AS23" s="2">
        <v>1498352727</v>
      </c>
      <c r="AT23" s="2">
        <v>100</v>
      </c>
      <c r="AU23" s="2">
        <v>1100000000</v>
      </c>
      <c r="AV23" s="2">
        <v>0</v>
      </c>
      <c r="AW23" s="2">
        <v>0</v>
      </c>
      <c r="AX23" s="2" t="s">
        <v>2186</v>
      </c>
      <c r="AY23" s="2" t="s">
        <v>2186</v>
      </c>
      <c r="AZ23" s="2" t="s">
        <v>2186</v>
      </c>
    </row>
    <row r="24" spans="1:52" x14ac:dyDescent="0.25">
      <c r="A24">
        <v>66769275</v>
      </c>
      <c r="B24" s="7" t="s">
        <v>58</v>
      </c>
      <c r="C24">
        <v>5</v>
      </c>
      <c r="D24">
        <v>2019</v>
      </c>
      <c r="E24">
        <v>2</v>
      </c>
      <c r="F24">
        <v>102</v>
      </c>
      <c r="G24">
        <v>201</v>
      </c>
      <c r="H24">
        <v>185</v>
      </c>
      <c r="I24">
        <v>544</v>
      </c>
      <c r="J24">
        <v>1202</v>
      </c>
      <c r="K24">
        <v>0</v>
      </c>
      <c r="L24" t="s">
        <v>2187</v>
      </c>
      <c r="M24">
        <v>2</v>
      </c>
      <c r="N24">
        <v>1</v>
      </c>
      <c r="O24" t="s">
        <v>2189</v>
      </c>
      <c r="P24" t="s">
        <v>2185</v>
      </c>
      <c r="Q24" s="2">
        <v>0</v>
      </c>
      <c r="R24" s="2">
        <v>400</v>
      </c>
      <c r="S24" s="2">
        <v>0</v>
      </c>
      <c r="T24" s="2">
        <v>0</v>
      </c>
      <c r="U24" s="2">
        <v>34590</v>
      </c>
      <c r="V24" s="2">
        <v>0</v>
      </c>
      <c r="W24" s="2">
        <v>0</v>
      </c>
      <c r="X24" s="2">
        <v>40759</v>
      </c>
      <c r="Y24" s="2">
        <v>0</v>
      </c>
      <c r="Z24" s="2">
        <v>45288</v>
      </c>
      <c r="AA24" s="2">
        <v>45288</v>
      </c>
      <c r="AB24" s="2">
        <v>100</v>
      </c>
      <c r="AC24" s="2">
        <v>18963</v>
      </c>
      <c r="AD24" s="2">
        <v>0</v>
      </c>
      <c r="AE24" s="2">
        <v>0</v>
      </c>
      <c r="AF24" s="2">
        <v>140000</v>
      </c>
      <c r="AG24" s="2">
        <v>121037</v>
      </c>
      <c r="AH24" s="2">
        <v>86.46</v>
      </c>
      <c r="AI24" s="2">
        <v>0</v>
      </c>
      <c r="AJ24" s="2">
        <v>0</v>
      </c>
      <c r="AK24" s="2">
        <v>0</v>
      </c>
      <c r="AL24" s="2">
        <v>0</v>
      </c>
      <c r="AM24" s="2">
        <v>0</v>
      </c>
      <c r="AN24" s="2">
        <v>0</v>
      </c>
      <c r="AO24" s="2">
        <v>0</v>
      </c>
      <c r="AP24" s="2">
        <v>0</v>
      </c>
      <c r="AQ24" s="2">
        <v>0</v>
      </c>
      <c r="AR24" s="2">
        <v>641112606</v>
      </c>
      <c r="AS24" s="2">
        <v>641112606</v>
      </c>
      <c r="AT24" s="2">
        <v>100</v>
      </c>
      <c r="AU24" s="2">
        <v>500000000</v>
      </c>
      <c r="AV24" s="2">
        <v>0</v>
      </c>
      <c r="AW24" s="2">
        <v>0</v>
      </c>
      <c r="AX24" s="2" t="s">
        <v>2186</v>
      </c>
      <c r="AY24" s="2" t="s">
        <v>2186</v>
      </c>
      <c r="AZ24" s="2" t="s">
        <v>2186</v>
      </c>
    </row>
    <row r="25" spans="1:52" x14ac:dyDescent="0.25">
      <c r="A25">
        <v>66769275</v>
      </c>
      <c r="B25" s="7" t="s">
        <v>58</v>
      </c>
      <c r="C25">
        <v>5</v>
      </c>
      <c r="D25">
        <v>2019</v>
      </c>
      <c r="E25">
        <v>2</v>
      </c>
      <c r="F25">
        <v>102</v>
      </c>
      <c r="G25">
        <v>201</v>
      </c>
      <c r="H25">
        <v>185</v>
      </c>
      <c r="I25">
        <v>544</v>
      </c>
      <c r="J25">
        <v>1202</v>
      </c>
      <c r="K25">
        <v>0</v>
      </c>
      <c r="L25" t="s">
        <v>2187</v>
      </c>
      <c r="M25">
        <v>3</v>
      </c>
      <c r="N25">
        <v>1</v>
      </c>
      <c r="O25" t="s">
        <v>2190</v>
      </c>
      <c r="P25" t="s">
        <v>2185</v>
      </c>
      <c r="Q25" s="2">
        <v>0</v>
      </c>
      <c r="R25" s="2">
        <v>0</v>
      </c>
      <c r="S25" s="2">
        <v>0</v>
      </c>
      <c r="T25" s="2">
        <v>0</v>
      </c>
      <c r="U25" s="2">
        <v>1</v>
      </c>
      <c r="V25" s="2">
        <v>0</v>
      </c>
      <c r="W25" s="2">
        <v>0</v>
      </c>
      <c r="X25" s="2">
        <v>1</v>
      </c>
      <c r="Y25" s="2">
        <v>0</v>
      </c>
      <c r="Z25" s="2">
        <v>2</v>
      </c>
      <c r="AA25" s="2">
        <v>2</v>
      </c>
      <c r="AB25" s="2">
        <v>100</v>
      </c>
      <c r="AC25" s="2">
        <v>0</v>
      </c>
      <c r="AD25" s="2">
        <v>0</v>
      </c>
      <c r="AE25" s="2">
        <v>0</v>
      </c>
      <c r="AF25" s="2">
        <v>4</v>
      </c>
      <c r="AG25" s="2">
        <v>4</v>
      </c>
      <c r="AH25" s="2">
        <v>100</v>
      </c>
      <c r="AI25" s="2">
        <v>0</v>
      </c>
      <c r="AJ25" s="2">
        <v>0</v>
      </c>
      <c r="AK25" s="2">
        <v>0</v>
      </c>
      <c r="AL25" s="2">
        <v>0</v>
      </c>
      <c r="AM25" s="2">
        <v>0</v>
      </c>
      <c r="AN25" s="2">
        <v>0</v>
      </c>
      <c r="AO25" s="2">
        <v>0</v>
      </c>
      <c r="AP25" s="2">
        <v>0</v>
      </c>
      <c r="AQ25" s="2">
        <v>0</v>
      </c>
      <c r="AR25" s="2">
        <v>117303831</v>
      </c>
      <c r="AS25" s="2">
        <v>117303831</v>
      </c>
      <c r="AT25" s="2">
        <v>100</v>
      </c>
      <c r="AU25" s="2">
        <v>0</v>
      </c>
      <c r="AV25" s="2">
        <v>0</v>
      </c>
      <c r="AW25" s="2">
        <v>0</v>
      </c>
      <c r="AX25" s="2" t="s">
        <v>2186</v>
      </c>
      <c r="AY25" s="2" t="s">
        <v>2186</v>
      </c>
      <c r="AZ25" s="2" t="s">
        <v>2186</v>
      </c>
    </row>
    <row r="26" spans="1:52" x14ac:dyDescent="0.25">
      <c r="A26">
        <v>66769275</v>
      </c>
      <c r="B26" s="7" t="s">
        <v>58</v>
      </c>
      <c r="C26">
        <v>5</v>
      </c>
      <c r="D26">
        <v>2019</v>
      </c>
      <c r="E26">
        <v>2</v>
      </c>
      <c r="F26">
        <v>102</v>
      </c>
      <c r="G26">
        <v>201</v>
      </c>
      <c r="H26">
        <v>185</v>
      </c>
      <c r="I26">
        <v>544</v>
      </c>
      <c r="J26">
        <v>1202</v>
      </c>
      <c r="K26">
        <v>0</v>
      </c>
      <c r="L26" t="s">
        <v>2187</v>
      </c>
      <c r="M26">
        <v>4</v>
      </c>
      <c r="N26">
        <v>1</v>
      </c>
      <c r="O26" t="s">
        <v>2191</v>
      </c>
      <c r="P26" t="s">
        <v>2185</v>
      </c>
      <c r="Q26" s="2">
        <v>0</v>
      </c>
      <c r="R26" s="2">
        <v>6000</v>
      </c>
      <c r="S26" s="2">
        <v>0</v>
      </c>
      <c r="T26" s="2">
        <v>0</v>
      </c>
      <c r="U26" s="2">
        <v>53440</v>
      </c>
      <c r="V26" s="2">
        <v>0</v>
      </c>
      <c r="W26" s="2">
        <v>0</v>
      </c>
      <c r="X26" s="2">
        <v>51478</v>
      </c>
      <c r="Y26" s="2">
        <v>0</v>
      </c>
      <c r="Z26" s="2">
        <v>49713</v>
      </c>
      <c r="AA26" s="2">
        <v>49713</v>
      </c>
      <c r="AB26" s="2">
        <v>100</v>
      </c>
      <c r="AC26" s="2">
        <v>14369</v>
      </c>
      <c r="AD26" s="2">
        <v>0</v>
      </c>
      <c r="AE26" s="2">
        <v>0</v>
      </c>
      <c r="AF26" s="2">
        <v>175000</v>
      </c>
      <c r="AG26" s="2">
        <v>160631</v>
      </c>
      <c r="AH26" s="2">
        <v>91.79</v>
      </c>
      <c r="AI26" s="2">
        <v>0</v>
      </c>
      <c r="AJ26" s="2">
        <v>0</v>
      </c>
      <c r="AK26" s="2">
        <v>0</v>
      </c>
      <c r="AL26" s="2">
        <v>0</v>
      </c>
      <c r="AM26" s="2">
        <v>0</v>
      </c>
      <c r="AN26" s="2">
        <v>0</v>
      </c>
      <c r="AO26" s="2">
        <v>0</v>
      </c>
      <c r="AP26" s="2">
        <v>0</v>
      </c>
      <c r="AQ26" s="2">
        <v>0</v>
      </c>
      <c r="AR26" s="2">
        <v>2138055863</v>
      </c>
      <c r="AS26" s="2">
        <v>2134946711</v>
      </c>
      <c r="AT26" s="2">
        <v>99.85</v>
      </c>
      <c r="AU26" s="2">
        <v>1000000000</v>
      </c>
      <c r="AV26" s="2">
        <v>0</v>
      </c>
      <c r="AW26" s="2">
        <v>0</v>
      </c>
      <c r="AX26" s="2" t="s">
        <v>2186</v>
      </c>
      <c r="AY26" s="2" t="s">
        <v>2186</v>
      </c>
      <c r="AZ26" s="2" t="s">
        <v>2186</v>
      </c>
    </row>
    <row r="27" spans="1:52" x14ac:dyDescent="0.25">
      <c r="A27">
        <v>66769275</v>
      </c>
      <c r="B27" s="7" t="s">
        <v>58</v>
      </c>
      <c r="C27">
        <v>5</v>
      </c>
      <c r="D27">
        <v>2019</v>
      </c>
      <c r="E27">
        <v>2</v>
      </c>
      <c r="F27">
        <v>102</v>
      </c>
      <c r="G27">
        <v>201</v>
      </c>
      <c r="H27">
        <v>185</v>
      </c>
      <c r="I27">
        <v>544</v>
      </c>
      <c r="J27">
        <v>1202</v>
      </c>
      <c r="K27">
        <v>0</v>
      </c>
      <c r="L27" t="s">
        <v>2187</v>
      </c>
      <c r="M27">
        <v>5</v>
      </c>
      <c r="N27">
        <v>1</v>
      </c>
      <c r="O27" t="s">
        <v>2192</v>
      </c>
      <c r="P27" t="s">
        <v>2185</v>
      </c>
      <c r="Q27" s="2">
        <v>0</v>
      </c>
      <c r="R27" s="2">
        <v>1</v>
      </c>
      <c r="S27" s="2">
        <v>0</v>
      </c>
      <c r="T27" s="2">
        <v>0</v>
      </c>
      <c r="U27" s="2">
        <v>1</v>
      </c>
      <c r="V27" s="2">
        <v>0</v>
      </c>
      <c r="W27" s="2">
        <v>0</v>
      </c>
      <c r="X27" s="2">
        <v>1</v>
      </c>
      <c r="Y27" s="2">
        <v>0</v>
      </c>
      <c r="Z27" s="2">
        <v>1</v>
      </c>
      <c r="AA27" s="2">
        <v>1</v>
      </c>
      <c r="AB27" s="2">
        <v>100</v>
      </c>
      <c r="AC27" s="2">
        <v>0</v>
      </c>
      <c r="AD27" s="2">
        <v>0</v>
      </c>
      <c r="AE27" s="2">
        <v>0</v>
      </c>
      <c r="AF27" s="2">
        <v>4</v>
      </c>
      <c r="AG27" s="2">
        <v>4</v>
      </c>
      <c r="AH27" s="2">
        <v>100</v>
      </c>
      <c r="AI27" s="2">
        <v>0</v>
      </c>
      <c r="AJ27" s="2">
        <v>0</v>
      </c>
      <c r="AK27" s="2">
        <v>0</v>
      </c>
      <c r="AL27" s="2">
        <v>0</v>
      </c>
      <c r="AM27" s="2">
        <v>0</v>
      </c>
      <c r="AN27" s="2">
        <v>0</v>
      </c>
      <c r="AO27" s="2">
        <v>0</v>
      </c>
      <c r="AP27" s="2">
        <v>0</v>
      </c>
      <c r="AQ27" s="2">
        <v>0</v>
      </c>
      <c r="AR27" s="2">
        <v>407639601</v>
      </c>
      <c r="AS27" s="2">
        <v>407639601</v>
      </c>
      <c r="AT27" s="2">
        <v>100</v>
      </c>
      <c r="AU27" s="2">
        <v>0</v>
      </c>
      <c r="AV27" s="2">
        <v>0</v>
      </c>
      <c r="AW27" s="2">
        <v>0</v>
      </c>
      <c r="AX27" s="2" t="s">
        <v>2186</v>
      </c>
      <c r="AY27" s="2" t="s">
        <v>2186</v>
      </c>
      <c r="AZ27" s="2" t="s">
        <v>2186</v>
      </c>
    </row>
    <row r="28" spans="1:52" x14ac:dyDescent="0.25">
      <c r="A28">
        <v>66769275</v>
      </c>
      <c r="B28" s="7" t="s">
        <v>58</v>
      </c>
      <c r="C28">
        <v>5</v>
      </c>
      <c r="D28">
        <v>2019</v>
      </c>
      <c r="E28">
        <v>2</v>
      </c>
      <c r="F28">
        <v>102</v>
      </c>
      <c r="G28">
        <v>201</v>
      </c>
      <c r="H28">
        <v>185</v>
      </c>
      <c r="I28">
        <v>544</v>
      </c>
      <c r="J28">
        <v>1202</v>
      </c>
      <c r="K28">
        <v>0</v>
      </c>
      <c r="L28" t="s">
        <v>2187</v>
      </c>
      <c r="M28">
        <v>6</v>
      </c>
      <c r="N28">
        <v>1</v>
      </c>
      <c r="O28" t="s">
        <v>2193</v>
      </c>
      <c r="P28" t="s">
        <v>2185</v>
      </c>
      <c r="Q28" s="2">
        <v>0</v>
      </c>
      <c r="R28" s="2">
        <v>1</v>
      </c>
      <c r="S28" s="2">
        <v>0</v>
      </c>
      <c r="T28" s="2">
        <v>0</v>
      </c>
      <c r="U28" s="2">
        <v>2</v>
      </c>
      <c r="V28" s="2">
        <v>0</v>
      </c>
      <c r="W28" s="2">
        <v>0</v>
      </c>
      <c r="X28" s="2">
        <v>1</v>
      </c>
      <c r="Y28" s="2">
        <v>0</v>
      </c>
      <c r="Z28" s="2">
        <v>1</v>
      </c>
      <c r="AA28" s="2">
        <v>1</v>
      </c>
      <c r="AB28" s="2">
        <v>100</v>
      </c>
      <c r="AC28" s="2">
        <v>1</v>
      </c>
      <c r="AD28" s="2">
        <v>0</v>
      </c>
      <c r="AE28" s="2">
        <v>0</v>
      </c>
      <c r="AF28" s="2">
        <v>6</v>
      </c>
      <c r="AG28" s="2">
        <v>5</v>
      </c>
      <c r="AH28" s="2">
        <v>83.33</v>
      </c>
      <c r="AI28" s="2">
        <v>0</v>
      </c>
      <c r="AJ28" s="2">
        <v>0</v>
      </c>
      <c r="AK28" s="2">
        <v>0</v>
      </c>
      <c r="AL28" s="2">
        <v>0</v>
      </c>
      <c r="AM28" s="2">
        <v>0</v>
      </c>
      <c r="AN28" s="2">
        <v>0</v>
      </c>
      <c r="AO28" s="2">
        <v>0</v>
      </c>
      <c r="AP28" s="2">
        <v>0</v>
      </c>
      <c r="AQ28" s="2">
        <v>0</v>
      </c>
      <c r="AR28" s="2">
        <v>357535372</v>
      </c>
      <c r="AS28" s="2">
        <v>357535372</v>
      </c>
      <c r="AT28" s="2">
        <v>100</v>
      </c>
      <c r="AU28" s="2">
        <v>216000000</v>
      </c>
      <c r="AV28" s="2">
        <v>0</v>
      </c>
      <c r="AW28" s="2">
        <v>0</v>
      </c>
      <c r="AX28" s="2" t="s">
        <v>2186</v>
      </c>
      <c r="AY28" s="2" t="s">
        <v>2186</v>
      </c>
      <c r="AZ28" s="2" t="s">
        <v>2186</v>
      </c>
    </row>
    <row r="29" spans="1:52" x14ac:dyDescent="0.25">
      <c r="A29">
        <v>66769275</v>
      </c>
      <c r="B29" s="7" t="s">
        <v>58</v>
      </c>
      <c r="C29">
        <v>5</v>
      </c>
      <c r="D29">
        <v>2019</v>
      </c>
      <c r="E29">
        <v>2</v>
      </c>
      <c r="F29">
        <v>102</v>
      </c>
      <c r="G29">
        <v>201</v>
      </c>
      <c r="H29">
        <v>185</v>
      </c>
      <c r="I29">
        <v>544</v>
      </c>
      <c r="J29">
        <v>1203</v>
      </c>
      <c r="K29">
        <v>0</v>
      </c>
      <c r="L29" t="s">
        <v>2183</v>
      </c>
      <c r="M29">
        <v>1</v>
      </c>
      <c r="N29">
        <v>1</v>
      </c>
      <c r="O29" t="s">
        <v>2184</v>
      </c>
      <c r="P29" t="s">
        <v>2185</v>
      </c>
      <c r="Q29" s="2">
        <v>0</v>
      </c>
      <c r="R29" s="2">
        <v>22365</v>
      </c>
      <c r="S29" s="2">
        <v>0</v>
      </c>
      <c r="T29" s="2">
        <v>0</v>
      </c>
      <c r="U29" s="2">
        <v>39342</v>
      </c>
      <c r="V29" s="2">
        <v>0</v>
      </c>
      <c r="W29" s="2">
        <v>0</v>
      </c>
      <c r="X29" s="2">
        <v>30850</v>
      </c>
      <c r="Y29" s="2">
        <v>0</v>
      </c>
      <c r="Z29" s="2">
        <v>40000</v>
      </c>
      <c r="AA29" s="2">
        <v>46780</v>
      </c>
      <c r="AB29" s="2">
        <v>116.95</v>
      </c>
      <c r="AC29" s="2">
        <v>27443</v>
      </c>
      <c r="AD29" s="2">
        <v>0</v>
      </c>
      <c r="AE29" s="2">
        <v>0</v>
      </c>
      <c r="AF29" s="2">
        <v>160000</v>
      </c>
      <c r="AG29" s="2">
        <v>139337</v>
      </c>
      <c r="AH29" s="2">
        <v>87.09</v>
      </c>
      <c r="AI29" s="2">
        <v>0</v>
      </c>
      <c r="AJ29" s="2">
        <v>0</v>
      </c>
      <c r="AK29" s="2">
        <v>0</v>
      </c>
      <c r="AL29" s="2">
        <v>0</v>
      </c>
      <c r="AM29" s="2">
        <v>0</v>
      </c>
      <c r="AN29" s="2">
        <v>0</v>
      </c>
      <c r="AO29" s="2">
        <v>0</v>
      </c>
      <c r="AP29" s="2">
        <v>0</v>
      </c>
      <c r="AQ29" s="2">
        <v>0</v>
      </c>
      <c r="AR29" s="2">
        <v>6845205967</v>
      </c>
      <c r="AS29" s="2">
        <v>6796879998</v>
      </c>
      <c r="AT29" s="2">
        <v>99.29</v>
      </c>
      <c r="AU29" s="2">
        <v>2100000000</v>
      </c>
      <c r="AV29" s="2">
        <v>0</v>
      </c>
      <c r="AW29" s="2">
        <v>0</v>
      </c>
      <c r="AX29" s="2" t="s">
        <v>2186</v>
      </c>
      <c r="AY29" s="2" t="s">
        <v>2186</v>
      </c>
      <c r="AZ29" s="2" t="s">
        <v>2186</v>
      </c>
    </row>
    <row r="30" spans="1:52" x14ac:dyDescent="0.25">
      <c r="A30">
        <v>66769275</v>
      </c>
      <c r="B30" s="7" t="s">
        <v>58</v>
      </c>
      <c r="C30">
        <v>5</v>
      </c>
      <c r="D30">
        <v>2019</v>
      </c>
      <c r="E30">
        <v>2</v>
      </c>
      <c r="F30">
        <v>102</v>
      </c>
      <c r="G30">
        <v>201</v>
      </c>
      <c r="H30">
        <v>185</v>
      </c>
      <c r="I30">
        <v>544</v>
      </c>
      <c r="J30">
        <v>1203</v>
      </c>
      <c r="K30">
        <v>0</v>
      </c>
      <c r="L30" t="s">
        <v>2183</v>
      </c>
      <c r="M30">
        <v>2</v>
      </c>
      <c r="N30">
        <v>0</v>
      </c>
      <c r="O30" t="s">
        <v>2194</v>
      </c>
      <c r="P30" t="s">
        <v>2185</v>
      </c>
      <c r="Q30" s="2">
        <v>0</v>
      </c>
      <c r="R30" s="2">
        <v>0</v>
      </c>
      <c r="S30" s="2">
        <v>0</v>
      </c>
      <c r="T30" s="2">
        <v>0</v>
      </c>
      <c r="U30" s="2">
        <v>1</v>
      </c>
      <c r="V30" s="2">
        <v>0</v>
      </c>
      <c r="W30" s="2">
        <v>0</v>
      </c>
      <c r="X30" s="2">
        <v>1</v>
      </c>
      <c r="Y30" s="2">
        <v>0</v>
      </c>
      <c r="Z30" s="2">
        <v>1</v>
      </c>
      <c r="AA30" s="2">
        <v>1</v>
      </c>
      <c r="AB30" s="2">
        <v>100</v>
      </c>
      <c r="AC30" s="2">
        <v>1</v>
      </c>
      <c r="AD30" s="2">
        <v>0</v>
      </c>
      <c r="AE30" s="2">
        <v>0</v>
      </c>
      <c r="AF30" s="2" t="s">
        <v>2195</v>
      </c>
      <c r="AG30" s="2" t="s">
        <v>2195</v>
      </c>
      <c r="AH30" s="2" t="s">
        <v>2195</v>
      </c>
      <c r="AI30" s="2">
        <v>0</v>
      </c>
      <c r="AJ30" s="2">
        <v>0</v>
      </c>
      <c r="AK30" s="2">
        <v>0</v>
      </c>
      <c r="AL30" s="2">
        <v>0</v>
      </c>
      <c r="AM30" s="2">
        <v>0</v>
      </c>
      <c r="AN30" s="2">
        <v>0</v>
      </c>
      <c r="AO30" s="2">
        <v>0</v>
      </c>
      <c r="AP30" s="2">
        <v>0</v>
      </c>
      <c r="AQ30" s="2">
        <v>0</v>
      </c>
      <c r="AR30" s="2">
        <v>85848333</v>
      </c>
      <c r="AS30" s="2">
        <v>85848333</v>
      </c>
      <c r="AT30" s="2">
        <v>100</v>
      </c>
      <c r="AU30" s="2">
        <v>200000000</v>
      </c>
      <c r="AV30" s="2">
        <v>0</v>
      </c>
      <c r="AW30" s="2">
        <v>0</v>
      </c>
      <c r="AX30" s="2" t="s">
        <v>2186</v>
      </c>
      <c r="AY30" s="2" t="s">
        <v>2186</v>
      </c>
      <c r="AZ30" s="2" t="s">
        <v>2186</v>
      </c>
    </row>
    <row r="31" spans="1:52" x14ac:dyDescent="0.25">
      <c r="A31">
        <v>66769275</v>
      </c>
      <c r="B31" s="7" t="s">
        <v>58</v>
      </c>
      <c r="C31">
        <v>5</v>
      </c>
      <c r="D31">
        <v>2019</v>
      </c>
      <c r="E31">
        <v>2</v>
      </c>
      <c r="F31">
        <v>102</v>
      </c>
      <c r="G31">
        <v>201</v>
      </c>
      <c r="H31">
        <v>185</v>
      </c>
      <c r="I31">
        <v>544</v>
      </c>
      <c r="J31">
        <v>1203</v>
      </c>
      <c r="K31">
        <v>0</v>
      </c>
      <c r="L31" t="s">
        <v>2183</v>
      </c>
      <c r="M31">
        <v>3</v>
      </c>
      <c r="N31">
        <v>1</v>
      </c>
      <c r="O31" t="s">
        <v>2196</v>
      </c>
      <c r="P31" t="s">
        <v>2185</v>
      </c>
      <c r="Q31" s="2">
        <v>0</v>
      </c>
      <c r="R31" s="2">
        <v>0</v>
      </c>
      <c r="S31" s="2">
        <v>0</v>
      </c>
      <c r="T31" s="2">
        <v>0</v>
      </c>
      <c r="U31" s="2">
        <v>60</v>
      </c>
      <c r="V31" s="2">
        <v>0</v>
      </c>
      <c r="W31" s="2">
        <v>0</v>
      </c>
      <c r="X31" s="2">
        <v>177</v>
      </c>
      <c r="Y31" s="2">
        <v>0</v>
      </c>
      <c r="Z31" s="2">
        <v>42</v>
      </c>
      <c r="AA31" s="2">
        <v>42</v>
      </c>
      <c r="AB31" s="2">
        <v>100</v>
      </c>
      <c r="AC31" s="2">
        <v>141</v>
      </c>
      <c r="AD31" s="2">
        <v>0</v>
      </c>
      <c r="AE31" s="2">
        <v>0</v>
      </c>
      <c r="AF31" s="2">
        <v>420</v>
      </c>
      <c r="AG31" s="2">
        <v>279</v>
      </c>
      <c r="AH31" s="2">
        <v>66.430000000000007</v>
      </c>
      <c r="AI31" s="2">
        <v>0</v>
      </c>
      <c r="AJ31" s="2">
        <v>0</v>
      </c>
      <c r="AK31" s="2">
        <v>0</v>
      </c>
      <c r="AL31" s="2">
        <v>0</v>
      </c>
      <c r="AM31" s="2">
        <v>0</v>
      </c>
      <c r="AN31" s="2">
        <v>0</v>
      </c>
      <c r="AO31" s="2">
        <v>0</v>
      </c>
      <c r="AP31" s="2">
        <v>0</v>
      </c>
      <c r="AQ31" s="2">
        <v>0</v>
      </c>
      <c r="AR31" s="2">
        <v>94779033</v>
      </c>
      <c r="AS31" s="2">
        <v>94779033</v>
      </c>
      <c r="AT31" s="2">
        <v>100</v>
      </c>
      <c r="AU31" s="2">
        <v>200000000</v>
      </c>
      <c r="AV31" s="2">
        <v>0</v>
      </c>
      <c r="AW31" s="2">
        <v>0</v>
      </c>
      <c r="AX31" s="2" t="s">
        <v>2186</v>
      </c>
      <c r="AY31" s="2" t="s">
        <v>2186</v>
      </c>
      <c r="AZ31" s="2" t="s">
        <v>2186</v>
      </c>
    </row>
    <row r="32" spans="1:52" x14ac:dyDescent="0.25">
      <c r="A32">
        <v>66769275</v>
      </c>
      <c r="B32" s="7" t="s">
        <v>58</v>
      </c>
      <c r="C32">
        <v>5</v>
      </c>
      <c r="D32">
        <v>2019</v>
      </c>
      <c r="E32">
        <v>2</v>
      </c>
      <c r="F32">
        <v>102</v>
      </c>
      <c r="G32">
        <v>201</v>
      </c>
      <c r="H32">
        <v>185</v>
      </c>
      <c r="I32">
        <v>544</v>
      </c>
      <c r="J32">
        <v>1203</v>
      </c>
      <c r="K32">
        <v>0</v>
      </c>
      <c r="L32" t="s">
        <v>2183</v>
      </c>
      <c r="M32">
        <v>4</v>
      </c>
      <c r="N32">
        <v>1</v>
      </c>
      <c r="O32" t="s">
        <v>2197</v>
      </c>
      <c r="P32" t="s">
        <v>2185</v>
      </c>
      <c r="Q32" s="2">
        <v>0</v>
      </c>
      <c r="R32" s="2">
        <v>5</v>
      </c>
      <c r="S32" s="2">
        <v>0</v>
      </c>
      <c r="T32" s="2">
        <v>0</v>
      </c>
      <c r="U32" s="2">
        <v>15</v>
      </c>
      <c r="V32" s="2">
        <v>0</v>
      </c>
      <c r="W32" s="2">
        <v>0</v>
      </c>
      <c r="X32" s="2">
        <v>60</v>
      </c>
      <c r="Y32" s="2">
        <v>0</v>
      </c>
      <c r="Z32" s="2">
        <v>70</v>
      </c>
      <c r="AA32" s="2">
        <v>78</v>
      </c>
      <c r="AB32" s="2">
        <v>111.43</v>
      </c>
      <c r="AC32" s="2">
        <v>50</v>
      </c>
      <c r="AD32" s="2">
        <v>0</v>
      </c>
      <c r="AE32" s="2">
        <v>0</v>
      </c>
      <c r="AF32" s="2">
        <v>200</v>
      </c>
      <c r="AG32" s="2">
        <v>158</v>
      </c>
      <c r="AH32" s="2">
        <v>79</v>
      </c>
      <c r="AI32" s="2">
        <v>0</v>
      </c>
      <c r="AJ32" s="2">
        <v>0</v>
      </c>
      <c r="AK32" s="2">
        <v>0</v>
      </c>
      <c r="AL32" s="2">
        <v>0</v>
      </c>
      <c r="AM32" s="2">
        <v>0</v>
      </c>
      <c r="AN32" s="2">
        <v>0</v>
      </c>
      <c r="AO32" s="2">
        <v>0</v>
      </c>
      <c r="AP32" s="2">
        <v>0</v>
      </c>
      <c r="AQ32" s="2">
        <v>0</v>
      </c>
      <c r="AR32" s="2">
        <v>181916667</v>
      </c>
      <c r="AS32" s="2">
        <v>181916667</v>
      </c>
      <c r="AT32" s="2">
        <v>100</v>
      </c>
      <c r="AU32" s="2">
        <v>300000000</v>
      </c>
      <c r="AV32" s="2">
        <v>0</v>
      </c>
      <c r="AW32" s="2">
        <v>0</v>
      </c>
      <c r="AX32" s="2" t="s">
        <v>2186</v>
      </c>
      <c r="AY32" s="2" t="s">
        <v>2186</v>
      </c>
      <c r="AZ32" s="2" t="s">
        <v>2186</v>
      </c>
    </row>
    <row r="33" spans="1:52" x14ac:dyDescent="0.25">
      <c r="A33">
        <v>66769275</v>
      </c>
      <c r="B33" s="7" t="s">
        <v>58</v>
      </c>
      <c r="C33">
        <v>5</v>
      </c>
      <c r="D33">
        <v>2019</v>
      </c>
      <c r="E33">
        <v>2</v>
      </c>
      <c r="F33">
        <v>102</v>
      </c>
      <c r="G33">
        <v>201</v>
      </c>
      <c r="H33">
        <v>185</v>
      </c>
      <c r="I33">
        <v>544</v>
      </c>
      <c r="J33">
        <v>1203</v>
      </c>
      <c r="K33">
        <v>0</v>
      </c>
      <c r="L33" t="s">
        <v>2183</v>
      </c>
      <c r="M33">
        <v>6</v>
      </c>
      <c r="N33">
        <v>1</v>
      </c>
      <c r="O33" t="s">
        <v>2198</v>
      </c>
      <c r="P33" t="s">
        <v>2185</v>
      </c>
      <c r="Q33" s="2">
        <v>0</v>
      </c>
      <c r="R33" s="2">
        <v>10</v>
      </c>
      <c r="S33" s="2">
        <v>0</v>
      </c>
      <c r="T33" s="2">
        <v>0</v>
      </c>
      <c r="U33" s="2">
        <v>60</v>
      </c>
      <c r="V33" s="2">
        <v>0</v>
      </c>
      <c r="W33" s="2">
        <v>0</v>
      </c>
      <c r="X33" s="2">
        <v>67</v>
      </c>
      <c r="Y33" s="2">
        <v>0</v>
      </c>
      <c r="Z33" s="2">
        <v>10</v>
      </c>
      <c r="AA33" s="2">
        <v>14</v>
      </c>
      <c r="AB33" s="2">
        <v>140</v>
      </c>
      <c r="AC33" s="2">
        <v>73</v>
      </c>
      <c r="AD33" s="2">
        <v>0</v>
      </c>
      <c r="AE33" s="2">
        <v>0</v>
      </c>
      <c r="AF33" s="2">
        <v>220</v>
      </c>
      <c r="AG33" s="2">
        <v>151</v>
      </c>
      <c r="AH33" s="2">
        <v>68.64</v>
      </c>
      <c r="AI33" s="2">
        <v>0</v>
      </c>
      <c r="AJ33" s="2">
        <v>0</v>
      </c>
      <c r="AK33" s="2">
        <v>0</v>
      </c>
      <c r="AL33" s="2">
        <v>0</v>
      </c>
      <c r="AM33" s="2">
        <v>0</v>
      </c>
      <c r="AN33" s="2">
        <v>0</v>
      </c>
      <c r="AO33" s="2">
        <v>0</v>
      </c>
      <c r="AP33" s="2">
        <v>0</v>
      </c>
      <c r="AQ33" s="2">
        <v>0</v>
      </c>
      <c r="AR33" s="2">
        <v>107250000</v>
      </c>
      <c r="AS33" s="2">
        <v>107250000</v>
      </c>
      <c r="AT33" s="2">
        <v>100</v>
      </c>
      <c r="AU33" s="2">
        <v>200000000</v>
      </c>
      <c r="AV33" s="2">
        <v>0</v>
      </c>
      <c r="AW33" s="2">
        <v>0</v>
      </c>
      <c r="AX33" s="2" t="s">
        <v>2186</v>
      </c>
      <c r="AY33" s="2" t="s">
        <v>2186</v>
      </c>
      <c r="AZ33" s="2" t="s">
        <v>2186</v>
      </c>
    </row>
    <row r="34" spans="1:52" x14ac:dyDescent="0.25">
      <c r="A34">
        <v>66769275</v>
      </c>
      <c r="B34" s="7" t="s">
        <v>58</v>
      </c>
      <c r="C34">
        <v>5</v>
      </c>
      <c r="D34">
        <v>2019</v>
      </c>
      <c r="E34">
        <v>2</v>
      </c>
      <c r="F34">
        <v>102</v>
      </c>
      <c r="G34">
        <v>201</v>
      </c>
      <c r="H34">
        <v>185</v>
      </c>
      <c r="I34">
        <v>544</v>
      </c>
      <c r="J34">
        <v>1203</v>
      </c>
      <c r="K34">
        <v>0</v>
      </c>
      <c r="L34" t="s">
        <v>2183</v>
      </c>
      <c r="M34">
        <v>8</v>
      </c>
      <c r="N34">
        <v>0</v>
      </c>
      <c r="O34" t="s">
        <v>2199</v>
      </c>
      <c r="P34" t="s">
        <v>2185</v>
      </c>
      <c r="Q34" s="2">
        <v>0</v>
      </c>
      <c r="R34" s="2">
        <v>0</v>
      </c>
      <c r="S34" s="2">
        <v>0</v>
      </c>
      <c r="T34" s="2">
        <v>0</v>
      </c>
      <c r="U34" s="2">
        <v>0</v>
      </c>
      <c r="V34" s="2">
        <v>0</v>
      </c>
      <c r="W34" s="2">
        <v>0</v>
      </c>
      <c r="X34" s="2">
        <v>0</v>
      </c>
      <c r="Y34" s="2">
        <v>0</v>
      </c>
      <c r="Z34" s="2">
        <v>100</v>
      </c>
      <c r="AA34" s="2">
        <v>0</v>
      </c>
      <c r="AB34" s="2">
        <v>0</v>
      </c>
      <c r="AC34" s="2">
        <v>0</v>
      </c>
      <c r="AD34" s="2">
        <v>0</v>
      </c>
      <c r="AE34" s="2">
        <v>0</v>
      </c>
      <c r="AF34" s="2" t="s">
        <v>2195</v>
      </c>
      <c r="AG34" s="2" t="s">
        <v>2195</v>
      </c>
      <c r="AH34" s="2" t="s">
        <v>2195</v>
      </c>
      <c r="AI34" s="2">
        <v>0</v>
      </c>
      <c r="AJ34" s="2">
        <v>0</v>
      </c>
      <c r="AK34" s="2">
        <v>0</v>
      </c>
      <c r="AL34" s="2">
        <v>0</v>
      </c>
      <c r="AM34" s="2">
        <v>0</v>
      </c>
      <c r="AN34" s="2">
        <v>0</v>
      </c>
      <c r="AO34" s="2">
        <v>0</v>
      </c>
      <c r="AP34" s="2">
        <v>0</v>
      </c>
      <c r="AQ34" s="2">
        <v>0</v>
      </c>
      <c r="AR34" s="2">
        <v>6000000</v>
      </c>
      <c r="AS34" s="2">
        <v>0</v>
      </c>
      <c r="AT34" s="2">
        <v>0</v>
      </c>
      <c r="AU34" s="2">
        <v>0</v>
      </c>
      <c r="AV34" s="2">
        <v>0</v>
      </c>
      <c r="AW34" s="2">
        <v>0</v>
      </c>
      <c r="AX34" s="2" t="s">
        <v>2186</v>
      </c>
      <c r="AY34" s="2" t="s">
        <v>2186</v>
      </c>
      <c r="AZ34" s="2" t="s">
        <v>2186</v>
      </c>
    </row>
    <row r="35" spans="1:52" x14ac:dyDescent="0.25">
      <c r="A35">
        <v>66769275</v>
      </c>
      <c r="B35" s="7" t="s">
        <v>58</v>
      </c>
      <c r="C35">
        <v>5</v>
      </c>
      <c r="D35">
        <v>2019</v>
      </c>
      <c r="E35">
        <v>2</v>
      </c>
      <c r="F35">
        <v>102</v>
      </c>
      <c r="G35">
        <v>201</v>
      </c>
      <c r="H35">
        <v>185</v>
      </c>
      <c r="I35">
        <v>544</v>
      </c>
      <c r="J35">
        <v>7526</v>
      </c>
      <c r="K35">
        <v>0</v>
      </c>
      <c r="L35" t="s">
        <v>2200</v>
      </c>
      <c r="M35">
        <v>1</v>
      </c>
      <c r="N35">
        <v>1</v>
      </c>
      <c r="O35" t="s">
        <v>2201</v>
      </c>
      <c r="P35" t="s">
        <v>2185</v>
      </c>
      <c r="Q35" s="2">
        <v>0</v>
      </c>
      <c r="R35" s="2">
        <v>0</v>
      </c>
      <c r="S35" s="2">
        <v>0</v>
      </c>
      <c r="T35" s="2">
        <v>0</v>
      </c>
      <c r="U35" s="2">
        <v>0</v>
      </c>
      <c r="V35" s="2">
        <v>0</v>
      </c>
      <c r="W35" s="2">
        <v>0</v>
      </c>
      <c r="X35" s="2">
        <v>1</v>
      </c>
      <c r="Y35" s="2">
        <v>0</v>
      </c>
      <c r="Z35" s="2">
        <v>3</v>
      </c>
      <c r="AA35" s="2">
        <v>3</v>
      </c>
      <c r="AB35" s="2">
        <v>100</v>
      </c>
      <c r="AC35" s="2">
        <v>0</v>
      </c>
      <c r="AD35" s="2">
        <v>0</v>
      </c>
      <c r="AE35" s="2">
        <v>0</v>
      </c>
      <c r="AF35" s="2">
        <v>4</v>
      </c>
      <c r="AG35" s="2">
        <v>4</v>
      </c>
      <c r="AH35" s="2">
        <v>100</v>
      </c>
      <c r="AI35" s="2">
        <v>0</v>
      </c>
      <c r="AJ35" s="2">
        <v>0</v>
      </c>
      <c r="AK35" s="2">
        <v>0</v>
      </c>
      <c r="AL35" s="2">
        <v>0</v>
      </c>
      <c r="AM35" s="2">
        <v>0</v>
      </c>
      <c r="AN35" s="2">
        <v>0</v>
      </c>
      <c r="AO35" s="2">
        <v>0</v>
      </c>
      <c r="AP35" s="2">
        <v>0</v>
      </c>
      <c r="AQ35" s="2">
        <v>0</v>
      </c>
      <c r="AR35" s="2">
        <v>575000000</v>
      </c>
      <c r="AS35" s="2">
        <v>492982300</v>
      </c>
      <c r="AT35" s="2">
        <v>85.74</v>
      </c>
      <c r="AU35" s="2">
        <v>0</v>
      </c>
      <c r="AV35" s="2">
        <v>0</v>
      </c>
      <c r="AW35" s="2">
        <v>0</v>
      </c>
      <c r="AX35" s="2" t="s">
        <v>2186</v>
      </c>
      <c r="AY35" s="2" t="s">
        <v>2186</v>
      </c>
      <c r="AZ35" s="2" t="s">
        <v>2186</v>
      </c>
    </row>
    <row r="36" spans="1:52" x14ac:dyDescent="0.25">
      <c r="A36">
        <v>66769275</v>
      </c>
      <c r="B36" s="7" t="s">
        <v>58</v>
      </c>
      <c r="C36">
        <v>5</v>
      </c>
      <c r="D36">
        <v>2019</v>
      </c>
      <c r="E36">
        <v>2</v>
      </c>
      <c r="F36">
        <v>102</v>
      </c>
      <c r="G36">
        <v>201</v>
      </c>
      <c r="H36">
        <v>185</v>
      </c>
      <c r="I36">
        <v>544</v>
      </c>
      <c r="J36">
        <v>7526</v>
      </c>
      <c r="K36">
        <v>0</v>
      </c>
      <c r="L36" t="s">
        <v>2200</v>
      </c>
      <c r="M36">
        <v>2</v>
      </c>
      <c r="N36">
        <v>0</v>
      </c>
      <c r="O36" t="s">
        <v>2202</v>
      </c>
      <c r="P36" t="s">
        <v>2185</v>
      </c>
      <c r="Q36" s="2">
        <v>0</v>
      </c>
      <c r="R36" s="2">
        <v>0</v>
      </c>
      <c r="S36" s="2">
        <v>0</v>
      </c>
      <c r="T36" s="2">
        <v>0</v>
      </c>
      <c r="U36" s="2">
        <v>0</v>
      </c>
      <c r="V36" s="2">
        <v>0</v>
      </c>
      <c r="W36" s="2">
        <v>0</v>
      </c>
      <c r="X36" s="2">
        <v>1</v>
      </c>
      <c r="Y36" s="2">
        <v>0</v>
      </c>
      <c r="Z36" s="2">
        <v>1</v>
      </c>
      <c r="AA36" s="2">
        <v>1</v>
      </c>
      <c r="AB36" s="2">
        <v>100</v>
      </c>
      <c r="AC36" s="2">
        <v>1</v>
      </c>
      <c r="AD36" s="2">
        <v>0</v>
      </c>
      <c r="AE36" s="2">
        <v>0</v>
      </c>
      <c r="AF36" s="2" t="s">
        <v>2195</v>
      </c>
      <c r="AG36" s="2" t="s">
        <v>2195</v>
      </c>
      <c r="AH36" s="2" t="s">
        <v>2195</v>
      </c>
      <c r="AI36" s="2">
        <v>0</v>
      </c>
      <c r="AJ36" s="2">
        <v>0</v>
      </c>
      <c r="AK36" s="2">
        <v>0</v>
      </c>
      <c r="AL36" s="2">
        <v>0</v>
      </c>
      <c r="AM36" s="2">
        <v>0</v>
      </c>
      <c r="AN36" s="2">
        <v>0</v>
      </c>
      <c r="AO36" s="2">
        <v>0</v>
      </c>
      <c r="AP36" s="2">
        <v>0</v>
      </c>
      <c r="AQ36" s="2">
        <v>0</v>
      </c>
      <c r="AR36" s="2">
        <v>25000000</v>
      </c>
      <c r="AS36" s="2">
        <v>25000000</v>
      </c>
      <c r="AT36" s="2">
        <v>100</v>
      </c>
      <c r="AU36" s="2">
        <v>25000000</v>
      </c>
      <c r="AV36" s="2">
        <v>0</v>
      </c>
      <c r="AW36" s="2">
        <v>0</v>
      </c>
      <c r="AX36" s="2" t="s">
        <v>2186</v>
      </c>
      <c r="AY36" s="2" t="s">
        <v>2186</v>
      </c>
      <c r="AZ36" s="2" t="s">
        <v>2186</v>
      </c>
    </row>
    <row r="37" spans="1:52" x14ac:dyDescent="0.25">
      <c r="A37">
        <v>66769275</v>
      </c>
      <c r="B37" s="7" t="s">
        <v>58</v>
      </c>
      <c r="C37">
        <v>5</v>
      </c>
      <c r="D37">
        <v>2019</v>
      </c>
      <c r="E37">
        <v>2</v>
      </c>
      <c r="F37">
        <v>102</v>
      </c>
      <c r="G37">
        <v>201</v>
      </c>
      <c r="H37">
        <v>185</v>
      </c>
      <c r="I37">
        <v>544</v>
      </c>
      <c r="J37">
        <v>7526</v>
      </c>
      <c r="K37">
        <v>0</v>
      </c>
      <c r="L37" t="s">
        <v>2200</v>
      </c>
      <c r="M37">
        <v>3</v>
      </c>
      <c r="N37">
        <v>1</v>
      </c>
      <c r="O37" t="s">
        <v>2203</v>
      </c>
      <c r="P37" t="s">
        <v>2185</v>
      </c>
      <c r="Q37" s="2">
        <v>0</v>
      </c>
      <c r="R37" s="2">
        <v>0</v>
      </c>
      <c r="S37" s="2">
        <v>0</v>
      </c>
      <c r="T37" s="2">
        <v>0</v>
      </c>
      <c r="U37" s="2">
        <v>0</v>
      </c>
      <c r="V37" s="2">
        <v>0</v>
      </c>
      <c r="W37" s="2">
        <v>0</v>
      </c>
      <c r="X37" s="2">
        <v>1321</v>
      </c>
      <c r="Y37" s="2">
        <v>0</v>
      </c>
      <c r="Z37" s="2">
        <v>779</v>
      </c>
      <c r="AA37" s="2">
        <v>779</v>
      </c>
      <c r="AB37" s="2">
        <v>100</v>
      </c>
      <c r="AC37" s="2">
        <v>0</v>
      </c>
      <c r="AD37" s="2">
        <v>0</v>
      </c>
      <c r="AE37" s="2">
        <v>0</v>
      </c>
      <c r="AF37" s="2">
        <v>2100</v>
      </c>
      <c r="AG37" s="2">
        <v>2100</v>
      </c>
      <c r="AH37" s="2">
        <v>100</v>
      </c>
      <c r="AI37" s="2">
        <v>0</v>
      </c>
      <c r="AJ37" s="2">
        <v>0</v>
      </c>
      <c r="AK37" s="2">
        <v>0</v>
      </c>
      <c r="AL37" s="2">
        <v>0</v>
      </c>
      <c r="AM37" s="2">
        <v>0</v>
      </c>
      <c r="AN37" s="2">
        <v>0</v>
      </c>
      <c r="AO37" s="2">
        <v>0</v>
      </c>
      <c r="AP37" s="2">
        <v>0</v>
      </c>
      <c r="AQ37" s="2">
        <v>0</v>
      </c>
      <c r="AR37" s="2">
        <v>100124203</v>
      </c>
      <c r="AS37" s="2">
        <v>90124203</v>
      </c>
      <c r="AT37" s="2">
        <v>90.01</v>
      </c>
      <c r="AU37" s="2">
        <v>0</v>
      </c>
      <c r="AV37" s="2">
        <v>0</v>
      </c>
      <c r="AW37" s="2">
        <v>0</v>
      </c>
      <c r="AX37" s="2" t="s">
        <v>2186</v>
      </c>
      <c r="AY37" s="2" t="s">
        <v>2186</v>
      </c>
      <c r="AZ37" s="2" t="s">
        <v>2186</v>
      </c>
    </row>
    <row r="38" spans="1:52" x14ac:dyDescent="0.25">
      <c r="A38">
        <v>66769275</v>
      </c>
      <c r="B38" s="7" t="s">
        <v>58</v>
      </c>
      <c r="C38">
        <v>5</v>
      </c>
      <c r="D38">
        <v>2019</v>
      </c>
      <c r="E38">
        <v>2</v>
      </c>
      <c r="F38">
        <v>102</v>
      </c>
      <c r="G38">
        <v>201</v>
      </c>
      <c r="H38">
        <v>185</v>
      </c>
      <c r="I38">
        <v>544</v>
      </c>
      <c r="J38">
        <v>7526</v>
      </c>
      <c r="K38">
        <v>0</v>
      </c>
      <c r="L38" t="s">
        <v>2200</v>
      </c>
      <c r="M38">
        <v>4</v>
      </c>
      <c r="N38">
        <v>1</v>
      </c>
      <c r="O38" t="s">
        <v>2204</v>
      </c>
      <c r="P38" t="s">
        <v>2185</v>
      </c>
      <c r="Q38" s="2">
        <v>0</v>
      </c>
      <c r="R38" s="2">
        <v>0</v>
      </c>
      <c r="S38" s="2">
        <v>0</v>
      </c>
      <c r="T38" s="2">
        <v>0</v>
      </c>
      <c r="U38" s="2">
        <v>49</v>
      </c>
      <c r="V38" s="2">
        <v>0</v>
      </c>
      <c r="W38" s="2">
        <v>0</v>
      </c>
      <c r="X38" s="2">
        <v>49</v>
      </c>
      <c r="Y38" s="2">
        <v>0</v>
      </c>
      <c r="Z38" s="2">
        <v>49</v>
      </c>
      <c r="AA38" s="2">
        <v>49</v>
      </c>
      <c r="AB38" s="2">
        <v>100</v>
      </c>
      <c r="AC38" s="2">
        <v>0</v>
      </c>
      <c r="AD38" s="2">
        <v>0</v>
      </c>
      <c r="AE38" s="2">
        <v>0</v>
      </c>
      <c r="AF38" s="2">
        <v>147</v>
      </c>
      <c r="AG38" s="2">
        <v>147</v>
      </c>
      <c r="AH38" s="2">
        <v>100</v>
      </c>
      <c r="AI38" s="2">
        <v>0</v>
      </c>
      <c r="AJ38" s="2">
        <v>0</v>
      </c>
      <c r="AK38" s="2">
        <v>0</v>
      </c>
      <c r="AL38" s="2">
        <v>0</v>
      </c>
      <c r="AM38" s="2">
        <v>0</v>
      </c>
      <c r="AN38" s="2">
        <v>0</v>
      </c>
      <c r="AO38" s="2">
        <v>0</v>
      </c>
      <c r="AP38" s="2">
        <v>0</v>
      </c>
      <c r="AQ38" s="2">
        <v>0</v>
      </c>
      <c r="AR38" s="2">
        <v>145100000</v>
      </c>
      <c r="AS38" s="2">
        <v>144633333</v>
      </c>
      <c r="AT38" s="2">
        <v>99.68</v>
      </c>
      <c r="AU38" s="2">
        <v>0</v>
      </c>
      <c r="AV38" s="2">
        <v>0</v>
      </c>
      <c r="AW38" s="2">
        <v>0</v>
      </c>
      <c r="AX38" s="2" t="s">
        <v>2186</v>
      </c>
      <c r="AY38" s="2" t="s">
        <v>2186</v>
      </c>
      <c r="AZ38" s="2" t="s">
        <v>2186</v>
      </c>
    </row>
    <row r="39" spans="1:52" x14ac:dyDescent="0.25">
      <c r="A39">
        <v>66769275</v>
      </c>
      <c r="B39" s="7" t="s">
        <v>58</v>
      </c>
      <c r="C39">
        <v>5</v>
      </c>
      <c r="D39">
        <v>2019</v>
      </c>
      <c r="E39">
        <v>2</v>
      </c>
      <c r="F39">
        <v>102</v>
      </c>
      <c r="G39">
        <v>201</v>
      </c>
      <c r="H39">
        <v>185</v>
      </c>
      <c r="I39">
        <v>544</v>
      </c>
      <c r="J39">
        <v>7526</v>
      </c>
      <c r="K39">
        <v>0</v>
      </c>
      <c r="L39" t="s">
        <v>2200</v>
      </c>
      <c r="M39">
        <v>6</v>
      </c>
      <c r="N39">
        <v>1</v>
      </c>
      <c r="O39" t="s">
        <v>2205</v>
      </c>
      <c r="P39" t="s">
        <v>2185</v>
      </c>
      <c r="Q39" s="2">
        <v>0</v>
      </c>
      <c r="R39" s="2">
        <v>0</v>
      </c>
      <c r="S39" s="2">
        <v>0</v>
      </c>
      <c r="T39" s="2">
        <v>0</v>
      </c>
      <c r="U39" s="2">
        <v>0</v>
      </c>
      <c r="V39" s="2">
        <v>0</v>
      </c>
      <c r="W39" s="2">
        <v>0</v>
      </c>
      <c r="X39" s="2">
        <v>1</v>
      </c>
      <c r="Y39" s="2">
        <v>0</v>
      </c>
      <c r="Z39" s="2">
        <v>1</v>
      </c>
      <c r="AA39" s="2">
        <v>1</v>
      </c>
      <c r="AB39" s="2">
        <v>100</v>
      </c>
      <c r="AC39" s="2">
        <v>0</v>
      </c>
      <c r="AD39" s="2">
        <v>0</v>
      </c>
      <c r="AE39" s="2">
        <v>0</v>
      </c>
      <c r="AF39" s="2">
        <v>2</v>
      </c>
      <c r="AG39" s="2">
        <v>2</v>
      </c>
      <c r="AH39" s="2">
        <v>100</v>
      </c>
      <c r="AI39" s="2">
        <v>0</v>
      </c>
      <c r="AJ39" s="2">
        <v>0</v>
      </c>
      <c r="AK39" s="2">
        <v>0</v>
      </c>
      <c r="AL39" s="2">
        <v>0</v>
      </c>
      <c r="AM39" s="2">
        <v>0</v>
      </c>
      <c r="AN39" s="2">
        <v>0</v>
      </c>
      <c r="AO39" s="2">
        <v>0</v>
      </c>
      <c r="AP39" s="2">
        <v>0</v>
      </c>
      <c r="AQ39" s="2">
        <v>0</v>
      </c>
      <c r="AR39" s="2">
        <v>30000000</v>
      </c>
      <c r="AS39" s="2">
        <v>30000000</v>
      </c>
      <c r="AT39" s="2">
        <v>100</v>
      </c>
      <c r="AU39" s="2">
        <v>0</v>
      </c>
      <c r="AV39" s="2">
        <v>0</v>
      </c>
      <c r="AW39" s="2">
        <v>0</v>
      </c>
      <c r="AX39" s="2" t="s">
        <v>2186</v>
      </c>
      <c r="AY39" s="2" t="s">
        <v>2186</v>
      </c>
      <c r="AZ39" s="2" t="s">
        <v>2186</v>
      </c>
    </row>
    <row r="40" spans="1:52" x14ac:dyDescent="0.25">
      <c r="A40">
        <v>66769275</v>
      </c>
      <c r="B40" s="7" t="s">
        <v>58</v>
      </c>
      <c r="C40">
        <v>5</v>
      </c>
      <c r="D40">
        <v>2019</v>
      </c>
      <c r="E40">
        <v>2</v>
      </c>
      <c r="F40">
        <v>102</v>
      </c>
      <c r="G40">
        <v>201</v>
      </c>
      <c r="H40">
        <v>185</v>
      </c>
      <c r="I40">
        <v>544</v>
      </c>
      <c r="J40">
        <v>7526</v>
      </c>
      <c r="K40">
        <v>0</v>
      </c>
      <c r="L40" t="s">
        <v>2200</v>
      </c>
      <c r="M40">
        <v>7</v>
      </c>
      <c r="N40">
        <v>0</v>
      </c>
      <c r="O40" t="s">
        <v>2206</v>
      </c>
      <c r="P40" t="s">
        <v>2185</v>
      </c>
      <c r="Q40" s="2">
        <v>0</v>
      </c>
      <c r="R40" s="2">
        <v>0</v>
      </c>
      <c r="S40" s="2">
        <v>0</v>
      </c>
      <c r="T40" s="2">
        <v>0</v>
      </c>
      <c r="U40" s="2">
        <v>100</v>
      </c>
      <c r="V40" s="2">
        <v>0</v>
      </c>
      <c r="W40" s="2">
        <v>0</v>
      </c>
      <c r="X40" s="2">
        <v>100</v>
      </c>
      <c r="Y40" s="2">
        <v>0</v>
      </c>
      <c r="Z40" s="2">
        <v>100</v>
      </c>
      <c r="AA40" s="2">
        <v>100</v>
      </c>
      <c r="AB40" s="2">
        <v>100</v>
      </c>
      <c r="AC40" s="2">
        <v>100</v>
      </c>
      <c r="AD40" s="2">
        <v>0</v>
      </c>
      <c r="AE40" s="2">
        <v>0</v>
      </c>
      <c r="AF40" s="2" t="s">
        <v>2195</v>
      </c>
      <c r="AG40" s="2" t="s">
        <v>2195</v>
      </c>
      <c r="AH40" s="2" t="s">
        <v>2195</v>
      </c>
      <c r="AI40" s="2">
        <v>0</v>
      </c>
      <c r="AJ40" s="2">
        <v>0</v>
      </c>
      <c r="AK40" s="2">
        <v>0</v>
      </c>
      <c r="AL40" s="2">
        <v>0</v>
      </c>
      <c r="AM40" s="2">
        <v>0</v>
      </c>
      <c r="AN40" s="2">
        <v>0</v>
      </c>
      <c r="AO40" s="2">
        <v>0</v>
      </c>
      <c r="AP40" s="2">
        <v>0</v>
      </c>
      <c r="AQ40" s="2">
        <v>0</v>
      </c>
      <c r="AR40" s="2">
        <v>246000000</v>
      </c>
      <c r="AS40" s="2">
        <v>243615000</v>
      </c>
      <c r="AT40" s="2">
        <v>99.03</v>
      </c>
      <c r="AU40" s="2">
        <v>50000000</v>
      </c>
      <c r="AV40" s="2">
        <v>0</v>
      </c>
      <c r="AW40" s="2">
        <v>0</v>
      </c>
      <c r="AX40" s="2" t="s">
        <v>2186</v>
      </c>
      <c r="AY40" s="2" t="s">
        <v>2186</v>
      </c>
      <c r="AZ40" s="2" t="s">
        <v>2186</v>
      </c>
    </row>
    <row r="41" spans="1:52" x14ac:dyDescent="0.25">
      <c r="A41">
        <v>66769275</v>
      </c>
      <c r="B41" s="7" t="s">
        <v>58</v>
      </c>
      <c r="C41">
        <v>5</v>
      </c>
      <c r="D41">
        <v>2019</v>
      </c>
      <c r="E41">
        <v>2</v>
      </c>
      <c r="F41">
        <v>102</v>
      </c>
      <c r="G41">
        <v>201</v>
      </c>
      <c r="H41">
        <v>185</v>
      </c>
      <c r="I41">
        <v>544</v>
      </c>
      <c r="J41">
        <v>7526</v>
      </c>
      <c r="K41">
        <v>0</v>
      </c>
      <c r="L41" t="s">
        <v>2200</v>
      </c>
      <c r="M41">
        <v>8</v>
      </c>
      <c r="N41">
        <v>1</v>
      </c>
      <c r="O41" t="s">
        <v>2207</v>
      </c>
      <c r="P41" t="s">
        <v>2185</v>
      </c>
      <c r="Q41" s="2">
        <v>0</v>
      </c>
      <c r="R41" s="2">
        <v>0</v>
      </c>
      <c r="S41" s="2">
        <v>0</v>
      </c>
      <c r="T41" s="2">
        <v>0</v>
      </c>
      <c r="U41" s="2">
        <v>715</v>
      </c>
      <c r="V41" s="2">
        <v>0</v>
      </c>
      <c r="W41" s="2">
        <v>0</v>
      </c>
      <c r="X41" s="2">
        <v>1630</v>
      </c>
      <c r="Y41" s="2">
        <v>0</v>
      </c>
      <c r="Z41" s="2">
        <v>1433</v>
      </c>
      <c r="AA41" s="2">
        <v>1433</v>
      </c>
      <c r="AB41" s="2">
        <v>100</v>
      </c>
      <c r="AC41" s="2">
        <v>622</v>
      </c>
      <c r="AD41" s="2">
        <v>0</v>
      </c>
      <c r="AE41" s="2">
        <v>0</v>
      </c>
      <c r="AF41" s="2">
        <v>4400</v>
      </c>
      <c r="AG41" s="2">
        <v>3778</v>
      </c>
      <c r="AH41" s="2">
        <v>85.86</v>
      </c>
      <c r="AI41" s="2">
        <v>0</v>
      </c>
      <c r="AJ41" s="2">
        <v>0</v>
      </c>
      <c r="AK41" s="2">
        <v>0</v>
      </c>
      <c r="AL41" s="2">
        <v>0</v>
      </c>
      <c r="AM41" s="2">
        <v>0</v>
      </c>
      <c r="AN41" s="2">
        <v>0</v>
      </c>
      <c r="AO41" s="2">
        <v>0</v>
      </c>
      <c r="AP41" s="2">
        <v>0</v>
      </c>
      <c r="AQ41" s="2">
        <v>0</v>
      </c>
      <c r="AR41" s="2">
        <v>2182775797</v>
      </c>
      <c r="AS41" s="2">
        <v>2049383333</v>
      </c>
      <c r="AT41" s="2">
        <v>93.89</v>
      </c>
      <c r="AU41" s="2">
        <v>1000000000</v>
      </c>
      <c r="AV41" s="2">
        <v>0</v>
      </c>
      <c r="AW41" s="2">
        <v>0</v>
      </c>
      <c r="AX41" s="2" t="s">
        <v>2186</v>
      </c>
      <c r="AY41" s="2" t="s">
        <v>2186</v>
      </c>
      <c r="AZ41" s="2" t="s">
        <v>2186</v>
      </c>
    </row>
    <row r="42" spans="1:52" x14ac:dyDescent="0.25">
      <c r="A42">
        <v>66769275</v>
      </c>
      <c r="B42" s="7" t="s">
        <v>58</v>
      </c>
      <c r="C42">
        <v>5</v>
      </c>
      <c r="D42">
        <v>2019</v>
      </c>
      <c r="E42">
        <v>2</v>
      </c>
      <c r="F42">
        <v>102</v>
      </c>
      <c r="G42">
        <v>201</v>
      </c>
      <c r="H42">
        <v>185</v>
      </c>
      <c r="I42">
        <v>544</v>
      </c>
      <c r="J42">
        <v>7526</v>
      </c>
      <c r="K42">
        <v>0</v>
      </c>
      <c r="L42" t="s">
        <v>2200</v>
      </c>
      <c r="M42">
        <v>9</v>
      </c>
      <c r="N42">
        <v>1</v>
      </c>
      <c r="O42" t="s">
        <v>2208</v>
      </c>
      <c r="P42" t="s">
        <v>2185</v>
      </c>
      <c r="Q42" s="2">
        <v>0</v>
      </c>
      <c r="R42" s="2">
        <v>0</v>
      </c>
      <c r="S42" s="2">
        <v>0</v>
      </c>
      <c r="T42" s="2">
        <v>0</v>
      </c>
      <c r="U42" s="2">
        <v>0</v>
      </c>
      <c r="V42" s="2">
        <v>0</v>
      </c>
      <c r="W42" s="2">
        <v>0</v>
      </c>
      <c r="X42" s="2">
        <v>1</v>
      </c>
      <c r="Y42" s="2">
        <v>0</v>
      </c>
      <c r="Z42" s="2">
        <v>1</v>
      </c>
      <c r="AA42" s="2">
        <v>1</v>
      </c>
      <c r="AB42" s="2">
        <v>100</v>
      </c>
      <c r="AC42" s="2">
        <v>1</v>
      </c>
      <c r="AD42" s="2">
        <v>0</v>
      </c>
      <c r="AE42" s="2">
        <v>0</v>
      </c>
      <c r="AF42" s="2">
        <v>3</v>
      </c>
      <c r="AG42" s="2">
        <v>2</v>
      </c>
      <c r="AH42" s="2">
        <v>66.67</v>
      </c>
      <c r="AI42" s="2">
        <v>0</v>
      </c>
      <c r="AJ42" s="2">
        <v>0</v>
      </c>
      <c r="AK42" s="2">
        <v>0</v>
      </c>
      <c r="AL42" s="2">
        <v>0</v>
      </c>
      <c r="AM42" s="2">
        <v>0</v>
      </c>
      <c r="AN42" s="2">
        <v>0</v>
      </c>
      <c r="AO42" s="2">
        <v>0</v>
      </c>
      <c r="AP42" s="2">
        <v>0</v>
      </c>
      <c r="AQ42" s="2">
        <v>0</v>
      </c>
      <c r="AR42" s="2">
        <v>30000000</v>
      </c>
      <c r="AS42" s="2">
        <v>30000000</v>
      </c>
      <c r="AT42" s="2">
        <v>100</v>
      </c>
      <c r="AU42" s="2">
        <v>25000000</v>
      </c>
      <c r="AV42" s="2">
        <v>0</v>
      </c>
      <c r="AW42" s="2">
        <v>0</v>
      </c>
      <c r="AX42" s="2" t="s">
        <v>2186</v>
      </c>
      <c r="AY42" s="2" t="s">
        <v>2186</v>
      </c>
      <c r="AZ42" s="2" t="s">
        <v>2186</v>
      </c>
    </row>
    <row r="43" spans="1:52" x14ac:dyDescent="0.25">
      <c r="A43">
        <v>66769275</v>
      </c>
      <c r="B43" s="7" t="s">
        <v>60</v>
      </c>
      <c r="C43">
        <v>5</v>
      </c>
      <c r="D43">
        <v>2019</v>
      </c>
      <c r="E43">
        <v>2</v>
      </c>
      <c r="F43">
        <v>102</v>
      </c>
      <c r="G43">
        <v>202</v>
      </c>
      <c r="H43">
        <v>189</v>
      </c>
      <c r="I43">
        <v>379</v>
      </c>
      <c r="J43">
        <v>1201</v>
      </c>
      <c r="K43">
        <v>0</v>
      </c>
      <c r="L43" t="s">
        <v>2209</v>
      </c>
      <c r="M43">
        <v>1</v>
      </c>
      <c r="N43">
        <v>1</v>
      </c>
      <c r="O43" t="s">
        <v>2210</v>
      </c>
      <c r="P43" t="s">
        <v>2185</v>
      </c>
      <c r="Q43" s="2">
        <v>40</v>
      </c>
      <c r="R43" s="2">
        <v>3</v>
      </c>
      <c r="S43" s="2">
        <v>7.5</v>
      </c>
      <c r="T43" s="2">
        <v>275</v>
      </c>
      <c r="U43" s="2">
        <v>287</v>
      </c>
      <c r="V43" s="2">
        <v>104.36</v>
      </c>
      <c r="W43" s="2">
        <v>0</v>
      </c>
      <c r="X43" s="2">
        <v>0</v>
      </c>
      <c r="Y43" s="2">
        <v>0</v>
      </c>
      <c r="Z43" s="2">
        <v>310</v>
      </c>
      <c r="AA43" s="2">
        <v>310</v>
      </c>
      <c r="AB43" s="2">
        <v>100</v>
      </c>
      <c r="AC43" s="2">
        <v>0</v>
      </c>
      <c r="AD43" s="2">
        <v>0</v>
      </c>
      <c r="AE43" s="2">
        <v>0</v>
      </c>
      <c r="AF43" s="2">
        <v>600</v>
      </c>
      <c r="AG43" s="2">
        <v>600</v>
      </c>
      <c r="AH43" s="2">
        <v>100</v>
      </c>
      <c r="AI43" s="2">
        <v>386707539</v>
      </c>
      <c r="AJ43" s="2">
        <v>277574080</v>
      </c>
      <c r="AK43" s="2">
        <v>71.78</v>
      </c>
      <c r="AL43" s="2">
        <v>1600000000</v>
      </c>
      <c r="AM43" s="2">
        <v>1599770550</v>
      </c>
      <c r="AN43" s="2">
        <v>99.99</v>
      </c>
      <c r="AO43" s="2">
        <v>0</v>
      </c>
      <c r="AP43" s="2">
        <v>0</v>
      </c>
      <c r="AQ43" s="2">
        <v>0</v>
      </c>
      <c r="AR43" s="2">
        <v>1576363149</v>
      </c>
      <c r="AS43" s="2">
        <v>1576363149</v>
      </c>
      <c r="AT43" s="2">
        <v>100</v>
      </c>
      <c r="AU43" s="2">
        <v>0</v>
      </c>
      <c r="AV43" s="2">
        <v>0</v>
      </c>
      <c r="AW43" s="2">
        <v>0</v>
      </c>
      <c r="AX43" s="2" t="s">
        <v>2186</v>
      </c>
      <c r="AY43" s="2" t="s">
        <v>2186</v>
      </c>
      <c r="AZ43" s="2" t="s">
        <v>2186</v>
      </c>
    </row>
    <row r="44" spans="1:52" x14ac:dyDescent="0.25">
      <c r="A44">
        <v>66769275</v>
      </c>
      <c r="B44" s="7" t="s">
        <v>60</v>
      </c>
      <c r="C44">
        <v>5</v>
      </c>
      <c r="D44">
        <v>2019</v>
      </c>
      <c r="E44">
        <v>2</v>
      </c>
      <c r="F44">
        <v>102</v>
      </c>
      <c r="G44">
        <v>202</v>
      </c>
      <c r="H44">
        <v>189</v>
      </c>
      <c r="I44">
        <v>379</v>
      </c>
      <c r="J44">
        <v>1201</v>
      </c>
      <c r="K44">
        <v>0</v>
      </c>
      <c r="L44" t="s">
        <v>2209</v>
      </c>
      <c r="M44">
        <v>2</v>
      </c>
      <c r="N44">
        <v>0</v>
      </c>
      <c r="O44" t="s">
        <v>2211</v>
      </c>
      <c r="P44" t="s">
        <v>2185</v>
      </c>
      <c r="Q44" s="2">
        <v>0</v>
      </c>
      <c r="R44" s="2">
        <v>0</v>
      </c>
      <c r="S44" s="2">
        <v>0</v>
      </c>
      <c r="T44" s="2">
        <v>100</v>
      </c>
      <c r="U44" s="2">
        <v>100</v>
      </c>
      <c r="V44" s="2">
        <v>100</v>
      </c>
      <c r="W44" s="2">
        <v>100</v>
      </c>
      <c r="X44" s="2">
        <v>100</v>
      </c>
      <c r="Y44" s="2">
        <v>100</v>
      </c>
      <c r="Z44" s="2">
        <v>100</v>
      </c>
      <c r="AA44" s="2">
        <v>100</v>
      </c>
      <c r="AB44" s="2">
        <v>100</v>
      </c>
      <c r="AC44" s="2">
        <v>100</v>
      </c>
      <c r="AD44" s="2">
        <v>0</v>
      </c>
      <c r="AE44" s="2">
        <v>0</v>
      </c>
      <c r="AF44" s="2" t="s">
        <v>2195</v>
      </c>
      <c r="AG44" s="2" t="s">
        <v>2195</v>
      </c>
      <c r="AH44" s="2" t="s">
        <v>2195</v>
      </c>
      <c r="AI44" s="2">
        <v>0</v>
      </c>
      <c r="AJ44" s="2">
        <v>0</v>
      </c>
      <c r="AK44" s="2">
        <v>0</v>
      </c>
      <c r="AL44" s="2">
        <v>2835536473</v>
      </c>
      <c r="AM44" s="2">
        <v>1488802200</v>
      </c>
      <c r="AN44" s="2">
        <v>52.5</v>
      </c>
      <c r="AO44" s="2">
        <v>426229945</v>
      </c>
      <c r="AP44" s="2">
        <v>426229945</v>
      </c>
      <c r="AQ44" s="2">
        <v>100</v>
      </c>
      <c r="AR44" s="2">
        <v>2135080245</v>
      </c>
      <c r="AS44" s="2">
        <v>2135080229</v>
      </c>
      <c r="AT44" s="2">
        <v>100</v>
      </c>
      <c r="AU44" s="2">
        <v>800000000</v>
      </c>
      <c r="AV44" s="2">
        <v>0</v>
      </c>
      <c r="AW44" s="2">
        <v>0</v>
      </c>
      <c r="AX44" s="2" t="s">
        <v>2186</v>
      </c>
      <c r="AY44" s="2" t="s">
        <v>2186</v>
      </c>
      <c r="AZ44" s="2" t="s">
        <v>2186</v>
      </c>
    </row>
    <row r="45" spans="1:52" x14ac:dyDescent="0.25">
      <c r="A45">
        <v>66769275</v>
      </c>
      <c r="B45" s="7" t="s">
        <v>60</v>
      </c>
      <c r="C45">
        <v>5</v>
      </c>
      <c r="D45">
        <v>2019</v>
      </c>
      <c r="E45">
        <v>2</v>
      </c>
      <c r="F45">
        <v>102</v>
      </c>
      <c r="G45">
        <v>202</v>
      </c>
      <c r="H45">
        <v>189</v>
      </c>
      <c r="I45">
        <v>379</v>
      </c>
      <c r="J45">
        <v>1201</v>
      </c>
      <c r="K45">
        <v>0</v>
      </c>
      <c r="L45" t="s">
        <v>2209</v>
      </c>
      <c r="M45">
        <v>3</v>
      </c>
      <c r="N45">
        <v>1</v>
      </c>
      <c r="O45" t="s">
        <v>2212</v>
      </c>
      <c r="P45" t="s">
        <v>2185</v>
      </c>
      <c r="Q45" s="2">
        <v>0</v>
      </c>
      <c r="R45" s="2">
        <v>0</v>
      </c>
      <c r="S45" s="2">
        <v>0</v>
      </c>
      <c r="T45" s="2">
        <v>1</v>
      </c>
      <c r="U45" s="2">
        <v>0</v>
      </c>
      <c r="V45" s="2">
        <v>0</v>
      </c>
      <c r="W45" s="2">
        <v>1</v>
      </c>
      <c r="X45" s="2">
        <v>1</v>
      </c>
      <c r="Y45" s="2">
        <v>100</v>
      </c>
      <c r="Z45" s="2">
        <v>1</v>
      </c>
      <c r="AA45" s="2">
        <v>0.7</v>
      </c>
      <c r="AB45" s="2">
        <v>70</v>
      </c>
      <c r="AC45" s="2">
        <v>0</v>
      </c>
      <c r="AD45" s="2">
        <v>0</v>
      </c>
      <c r="AE45" s="2">
        <v>0</v>
      </c>
      <c r="AF45" s="2">
        <v>2</v>
      </c>
      <c r="AG45" s="2">
        <v>1.7</v>
      </c>
      <c r="AH45" s="2">
        <v>85</v>
      </c>
      <c r="AI45" s="2">
        <v>0</v>
      </c>
      <c r="AJ45" s="2">
        <v>0</v>
      </c>
      <c r="AK45" s="2">
        <v>0</v>
      </c>
      <c r="AL45" s="2">
        <v>3921000000</v>
      </c>
      <c r="AM45" s="2">
        <v>495638453</v>
      </c>
      <c r="AN45" s="2">
        <v>12.64</v>
      </c>
      <c r="AO45" s="2">
        <v>58641352</v>
      </c>
      <c r="AP45" s="2">
        <v>58641352</v>
      </c>
      <c r="AQ45" s="2">
        <v>100</v>
      </c>
      <c r="AR45" s="2">
        <v>782424061</v>
      </c>
      <c r="AS45" s="2">
        <v>782424061</v>
      </c>
      <c r="AT45" s="2">
        <v>100</v>
      </c>
      <c r="AU45" s="2">
        <v>0</v>
      </c>
      <c r="AV45" s="2">
        <v>0</v>
      </c>
      <c r="AW45" s="2">
        <v>0</v>
      </c>
      <c r="AX45" s="2" t="s">
        <v>2186</v>
      </c>
      <c r="AY45" s="2" t="s">
        <v>2186</v>
      </c>
      <c r="AZ45" s="2" t="s">
        <v>2186</v>
      </c>
    </row>
    <row r="46" spans="1:52" x14ac:dyDescent="0.25">
      <c r="A46">
        <v>66769275</v>
      </c>
      <c r="B46" s="7" t="s">
        <v>60</v>
      </c>
      <c r="C46">
        <v>5</v>
      </c>
      <c r="D46">
        <v>2019</v>
      </c>
      <c r="E46">
        <v>2</v>
      </c>
      <c r="F46">
        <v>102</v>
      </c>
      <c r="G46">
        <v>202</v>
      </c>
      <c r="H46">
        <v>189</v>
      </c>
      <c r="I46">
        <v>379</v>
      </c>
      <c r="J46">
        <v>1201</v>
      </c>
      <c r="K46">
        <v>0</v>
      </c>
      <c r="L46" t="s">
        <v>2209</v>
      </c>
      <c r="M46">
        <v>4</v>
      </c>
      <c r="N46">
        <v>1</v>
      </c>
      <c r="O46" t="s">
        <v>2213</v>
      </c>
      <c r="P46" t="s">
        <v>2185</v>
      </c>
      <c r="Q46" s="2">
        <v>0</v>
      </c>
      <c r="R46" s="2">
        <v>0</v>
      </c>
      <c r="S46" s="2">
        <v>0</v>
      </c>
      <c r="T46" s="2">
        <v>3</v>
      </c>
      <c r="U46" s="2">
        <v>3</v>
      </c>
      <c r="V46" s="2">
        <v>100</v>
      </c>
      <c r="W46" s="2">
        <v>17</v>
      </c>
      <c r="X46" s="2">
        <v>17</v>
      </c>
      <c r="Y46" s="2">
        <v>100</v>
      </c>
      <c r="Z46" s="2">
        <v>1</v>
      </c>
      <c r="AA46" s="2">
        <v>1</v>
      </c>
      <c r="AB46" s="2">
        <v>100</v>
      </c>
      <c r="AC46" s="2">
        <v>0</v>
      </c>
      <c r="AD46" s="2">
        <v>0</v>
      </c>
      <c r="AE46" s="2">
        <v>0</v>
      </c>
      <c r="AF46" s="2">
        <v>21</v>
      </c>
      <c r="AG46" s="2">
        <v>21</v>
      </c>
      <c r="AH46" s="2">
        <v>100</v>
      </c>
      <c r="AI46" s="2">
        <v>0</v>
      </c>
      <c r="AJ46" s="2">
        <v>0</v>
      </c>
      <c r="AK46" s="2">
        <v>0</v>
      </c>
      <c r="AL46" s="2">
        <v>431000000</v>
      </c>
      <c r="AM46" s="2">
        <v>283916979</v>
      </c>
      <c r="AN46" s="2">
        <v>65.87</v>
      </c>
      <c r="AO46" s="2">
        <v>214196203</v>
      </c>
      <c r="AP46" s="2">
        <v>214196203</v>
      </c>
      <c r="AQ46" s="2">
        <v>100</v>
      </c>
      <c r="AR46" s="2">
        <v>197733176</v>
      </c>
      <c r="AS46" s="2">
        <v>197733176</v>
      </c>
      <c r="AT46" s="2">
        <v>100</v>
      </c>
      <c r="AU46" s="2">
        <v>0</v>
      </c>
      <c r="AV46" s="2">
        <v>0</v>
      </c>
      <c r="AW46" s="2">
        <v>0</v>
      </c>
      <c r="AX46" s="2" t="s">
        <v>2186</v>
      </c>
      <c r="AY46" s="2" t="s">
        <v>2186</v>
      </c>
      <c r="AZ46" s="2" t="s">
        <v>2186</v>
      </c>
    </row>
    <row r="47" spans="1:52" x14ac:dyDescent="0.25">
      <c r="A47">
        <v>66769275</v>
      </c>
      <c r="B47" s="7" t="s">
        <v>60</v>
      </c>
      <c r="C47">
        <v>5</v>
      </c>
      <c r="D47">
        <v>2019</v>
      </c>
      <c r="E47">
        <v>2</v>
      </c>
      <c r="F47">
        <v>102</v>
      </c>
      <c r="G47">
        <v>202</v>
      </c>
      <c r="H47">
        <v>189</v>
      </c>
      <c r="I47">
        <v>379</v>
      </c>
      <c r="J47">
        <v>1201</v>
      </c>
      <c r="K47">
        <v>0</v>
      </c>
      <c r="L47" t="s">
        <v>2209</v>
      </c>
      <c r="M47">
        <v>5</v>
      </c>
      <c r="N47">
        <v>0</v>
      </c>
      <c r="O47" t="s">
        <v>2214</v>
      </c>
      <c r="P47" t="s">
        <v>2185</v>
      </c>
      <c r="Q47" s="2">
        <v>1</v>
      </c>
      <c r="R47" s="2">
        <v>1</v>
      </c>
      <c r="S47" s="2">
        <v>100</v>
      </c>
      <c r="T47" s="2">
        <v>1</v>
      </c>
      <c r="U47" s="2">
        <v>1</v>
      </c>
      <c r="V47" s="2">
        <v>100</v>
      </c>
      <c r="W47" s="2">
        <v>1</v>
      </c>
      <c r="X47" s="2">
        <v>1</v>
      </c>
      <c r="Y47" s="2">
        <v>100</v>
      </c>
      <c r="Z47" s="2">
        <v>1</v>
      </c>
      <c r="AA47" s="2">
        <v>1</v>
      </c>
      <c r="AB47" s="2">
        <v>100</v>
      </c>
      <c r="AC47" s="2">
        <v>1</v>
      </c>
      <c r="AD47" s="2">
        <v>0</v>
      </c>
      <c r="AE47" s="2">
        <v>0</v>
      </c>
      <c r="AF47" s="2" t="s">
        <v>2195</v>
      </c>
      <c r="AG47" s="2" t="s">
        <v>2195</v>
      </c>
      <c r="AH47" s="2" t="s">
        <v>2195</v>
      </c>
      <c r="AI47" s="2">
        <v>79137910</v>
      </c>
      <c r="AJ47" s="2">
        <v>79137910</v>
      </c>
      <c r="AK47" s="2">
        <v>100</v>
      </c>
      <c r="AL47" s="2">
        <v>490000000</v>
      </c>
      <c r="AM47" s="2">
        <v>363876633</v>
      </c>
      <c r="AN47" s="2">
        <v>74.260000000000005</v>
      </c>
      <c r="AO47" s="2">
        <v>208230684</v>
      </c>
      <c r="AP47" s="2">
        <v>208230684</v>
      </c>
      <c r="AQ47" s="2">
        <v>100</v>
      </c>
      <c r="AR47" s="2">
        <v>358262256</v>
      </c>
      <c r="AS47" s="2">
        <v>358262256</v>
      </c>
      <c r="AT47" s="2">
        <v>100</v>
      </c>
      <c r="AU47" s="2">
        <v>496000000</v>
      </c>
      <c r="AV47" s="2">
        <v>0</v>
      </c>
      <c r="AW47" s="2">
        <v>0</v>
      </c>
      <c r="AX47" s="2" t="s">
        <v>2186</v>
      </c>
      <c r="AY47" s="2" t="s">
        <v>2186</v>
      </c>
      <c r="AZ47" s="2" t="s">
        <v>2186</v>
      </c>
    </row>
    <row r="48" spans="1:52" x14ac:dyDescent="0.25">
      <c r="A48">
        <v>66769275</v>
      </c>
      <c r="B48" s="7" t="s">
        <v>60</v>
      </c>
      <c r="C48">
        <v>5</v>
      </c>
      <c r="D48">
        <v>2019</v>
      </c>
      <c r="E48">
        <v>2</v>
      </c>
      <c r="F48">
        <v>102</v>
      </c>
      <c r="G48">
        <v>202</v>
      </c>
      <c r="H48">
        <v>189</v>
      </c>
      <c r="I48">
        <v>379</v>
      </c>
      <c r="J48">
        <v>1201</v>
      </c>
      <c r="K48">
        <v>0</v>
      </c>
      <c r="L48" t="s">
        <v>2209</v>
      </c>
      <c r="M48">
        <v>6</v>
      </c>
      <c r="N48">
        <v>1</v>
      </c>
      <c r="O48" t="s">
        <v>2215</v>
      </c>
      <c r="P48" t="s">
        <v>2185</v>
      </c>
      <c r="Q48" s="2">
        <v>4</v>
      </c>
      <c r="R48" s="2">
        <v>4</v>
      </c>
      <c r="S48" s="2">
        <v>100</v>
      </c>
      <c r="T48" s="2">
        <v>4</v>
      </c>
      <c r="U48" s="2">
        <v>4</v>
      </c>
      <c r="V48" s="2">
        <v>100</v>
      </c>
      <c r="W48" s="2">
        <v>0</v>
      </c>
      <c r="X48" s="2">
        <v>0</v>
      </c>
      <c r="Y48" s="2">
        <v>0</v>
      </c>
      <c r="Z48" s="2">
        <v>5</v>
      </c>
      <c r="AA48" s="2">
        <v>5</v>
      </c>
      <c r="AB48" s="2">
        <v>100</v>
      </c>
      <c r="AC48" s="2">
        <v>0</v>
      </c>
      <c r="AD48" s="2">
        <v>0</v>
      </c>
      <c r="AE48" s="2">
        <v>0</v>
      </c>
      <c r="AF48" s="2">
        <v>13</v>
      </c>
      <c r="AG48" s="2">
        <v>13</v>
      </c>
      <c r="AH48" s="2">
        <v>100</v>
      </c>
      <c r="AI48" s="2">
        <v>256636775</v>
      </c>
      <c r="AJ48" s="2">
        <v>256636775</v>
      </c>
      <c r="AK48" s="2">
        <v>100</v>
      </c>
      <c r="AL48" s="2">
        <v>344000000</v>
      </c>
      <c r="AM48" s="2">
        <v>316768613</v>
      </c>
      <c r="AN48" s="2">
        <v>92.08</v>
      </c>
      <c r="AO48" s="2">
        <v>0</v>
      </c>
      <c r="AP48" s="2">
        <v>0</v>
      </c>
      <c r="AQ48" s="2">
        <v>0</v>
      </c>
      <c r="AR48" s="2">
        <v>341137113</v>
      </c>
      <c r="AS48" s="2">
        <v>341137113</v>
      </c>
      <c r="AT48" s="2">
        <v>100</v>
      </c>
      <c r="AU48" s="2">
        <v>0</v>
      </c>
      <c r="AV48" s="2">
        <v>0</v>
      </c>
      <c r="AW48" s="2">
        <v>0</v>
      </c>
      <c r="AX48" s="2" t="s">
        <v>2186</v>
      </c>
      <c r="AY48" s="2" t="s">
        <v>2186</v>
      </c>
      <c r="AZ48" s="2" t="s">
        <v>2186</v>
      </c>
    </row>
    <row r="49" spans="1:52" x14ac:dyDescent="0.25">
      <c r="A49">
        <v>66769275</v>
      </c>
      <c r="B49" s="7" t="s">
        <v>60</v>
      </c>
      <c r="C49">
        <v>5</v>
      </c>
      <c r="D49">
        <v>2019</v>
      </c>
      <c r="E49">
        <v>2</v>
      </c>
      <c r="F49">
        <v>102</v>
      </c>
      <c r="G49">
        <v>202</v>
      </c>
      <c r="H49">
        <v>189</v>
      </c>
      <c r="I49">
        <v>379</v>
      </c>
      <c r="J49">
        <v>1201</v>
      </c>
      <c r="K49">
        <v>0</v>
      </c>
      <c r="L49" t="s">
        <v>2209</v>
      </c>
      <c r="M49">
        <v>7</v>
      </c>
      <c r="N49">
        <v>1</v>
      </c>
      <c r="O49" t="s">
        <v>2216</v>
      </c>
      <c r="P49" t="s">
        <v>2217</v>
      </c>
      <c r="Q49" s="2">
        <v>1</v>
      </c>
      <c r="R49" s="2">
        <v>0</v>
      </c>
      <c r="S49" s="2">
        <v>0</v>
      </c>
      <c r="T49" s="2">
        <v>1</v>
      </c>
      <c r="U49" s="2">
        <v>1</v>
      </c>
      <c r="V49" s="2">
        <v>100</v>
      </c>
      <c r="W49" s="2">
        <v>0</v>
      </c>
      <c r="X49" s="2">
        <v>0</v>
      </c>
      <c r="Y49" s="2">
        <v>0</v>
      </c>
      <c r="Z49" s="2">
        <v>0</v>
      </c>
      <c r="AA49" s="2">
        <v>0</v>
      </c>
      <c r="AB49" s="2">
        <v>0</v>
      </c>
      <c r="AC49" s="2">
        <v>0</v>
      </c>
      <c r="AD49" s="2">
        <v>0</v>
      </c>
      <c r="AE49" s="2">
        <v>0</v>
      </c>
      <c r="AF49" s="2">
        <v>1</v>
      </c>
      <c r="AG49" s="2">
        <v>1</v>
      </c>
      <c r="AH49" s="2">
        <v>100</v>
      </c>
      <c r="AI49" s="2">
        <v>163040000</v>
      </c>
      <c r="AJ49" s="2">
        <v>163040000</v>
      </c>
      <c r="AK49" s="2">
        <v>100</v>
      </c>
      <c r="AL49" s="2">
        <v>0</v>
      </c>
      <c r="AM49" s="2">
        <v>0</v>
      </c>
      <c r="AN49" s="2">
        <v>0</v>
      </c>
      <c r="AO49" s="2">
        <v>0</v>
      </c>
      <c r="AP49" s="2">
        <v>0</v>
      </c>
      <c r="AQ49" s="2">
        <v>0</v>
      </c>
      <c r="AR49" s="2">
        <v>0</v>
      </c>
      <c r="AS49" s="2">
        <v>0</v>
      </c>
      <c r="AT49" s="2">
        <v>0</v>
      </c>
      <c r="AU49" s="2">
        <v>0</v>
      </c>
      <c r="AV49" s="2">
        <v>0</v>
      </c>
      <c r="AW49" s="2">
        <v>0</v>
      </c>
      <c r="AX49" s="2" t="s">
        <v>2186</v>
      </c>
      <c r="AY49" s="2" t="s">
        <v>2186</v>
      </c>
      <c r="AZ49" s="2" t="s">
        <v>2186</v>
      </c>
    </row>
    <row r="50" spans="1:52" x14ac:dyDescent="0.25">
      <c r="A50">
        <v>66769275</v>
      </c>
      <c r="B50" s="7" t="s">
        <v>60</v>
      </c>
      <c r="C50">
        <v>5</v>
      </c>
      <c r="D50">
        <v>2019</v>
      </c>
      <c r="E50">
        <v>2</v>
      </c>
      <c r="F50">
        <v>102</v>
      </c>
      <c r="G50">
        <v>202</v>
      </c>
      <c r="H50">
        <v>189</v>
      </c>
      <c r="I50">
        <v>379</v>
      </c>
      <c r="J50">
        <v>1201</v>
      </c>
      <c r="K50">
        <v>0</v>
      </c>
      <c r="L50" t="s">
        <v>2209</v>
      </c>
      <c r="M50">
        <v>8</v>
      </c>
      <c r="N50">
        <v>1</v>
      </c>
      <c r="O50" t="s">
        <v>2218</v>
      </c>
      <c r="P50" t="s">
        <v>2217</v>
      </c>
      <c r="Q50" s="2">
        <v>1</v>
      </c>
      <c r="R50" s="2">
        <v>0</v>
      </c>
      <c r="S50" s="2">
        <v>0</v>
      </c>
      <c r="T50" s="2">
        <v>2</v>
      </c>
      <c r="U50" s="2">
        <v>1</v>
      </c>
      <c r="V50" s="2">
        <v>50</v>
      </c>
      <c r="W50" s="2">
        <v>1</v>
      </c>
      <c r="X50" s="2">
        <v>1</v>
      </c>
      <c r="Y50" s="2">
        <v>100</v>
      </c>
      <c r="Z50" s="2">
        <v>0</v>
      </c>
      <c r="AA50" s="2">
        <v>0</v>
      </c>
      <c r="AB50" s="2">
        <v>0</v>
      </c>
      <c r="AC50" s="2">
        <v>0</v>
      </c>
      <c r="AD50" s="2">
        <v>0</v>
      </c>
      <c r="AE50" s="2">
        <v>0</v>
      </c>
      <c r="AF50" s="2">
        <v>2</v>
      </c>
      <c r="AG50" s="2">
        <v>2</v>
      </c>
      <c r="AH50" s="2">
        <v>100</v>
      </c>
      <c r="AI50" s="2">
        <v>407575403</v>
      </c>
      <c r="AJ50" s="2">
        <v>407320312</v>
      </c>
      <c r="AK50" s="2">
        <v>99.94</v>
      </c>
      <c r="AL50" s="2">
        <v>43007527</v>
      </c>
      <c r="AM50" s="2">
        <v>43007527</v>
      </c>
      <c r="AN50" s="2">
        <v>100</v>
      </c>
      <c r="AO50" s="2">
        <v>47548816</v>
      </c>
      <c r="AP50" s="2">
        <v>47204113</v>
      </c>
      <c r="AQ50" s="2">
        <v>99.26</v>
      </c>
      <c r="AR50" s="2">
        <v>0</v>
      </c>
      <c r="AS50" s="2">
        <v>0</v>
      </c>
      <c r="AT50" s="2">
        <v>0</v>
      </c>
      <c r="AU50" s="2">
        <v>0</v>
      </c>
      <c r="AV50" s="2">
        <v>0</v>
      </c>
      <c r="AW50" s="2">
        <v>0</v>
      </c>
      <c r="AX50" s="2" t="s">
        <v>2186</v>
      </c>
      <c r="AY50" s="2" t="s">
        <v>2186</v>
      </c>
      <c r="AZ50" s="2" t="s">
        <v>2186</v>
      </c>
    </row>
    <row r="51" spans="1:52" x14ac:dyDescent="0.25">
      <c r="A51">
        <v>66769275</v>
      </c>
      <c r="B51" s="7" t="s">
        <v>63</v>
      </c>
      <c r="C51">
        <v>5</v>
      </c>
      <c r="D51">
        <v>2019</v>
      </c>
      <c r="E51">
        <v>2</v>
      </c>
      <c r="F51">
        <v>104</v>
      </c>
      <c r="G51">
        <v>182</v>
      </c>
      <c r="H51">
        <v>153</v>
      </c>
      <c r="I51">
        <v>208</v>
      </c>
      <c r="J51">
        <v>1156</v>
      </c>
      <c r="K51">
        <v>0</v>
      </c>
      <c r="L51" t="s">
        <v>2219</v>
      </c>
      <c r="M51">
        <v>1</v>
      </c>
      <c r="N51">
        <v>0</v>
      </c>
      <c r="O51" t="s">
        <v>2220</v>
      </c>
      <c r="P51" t="s">
        <v>2217</v>
      </c>
      <c r="Q51" s="2">
        <v>85</v>
      </c>
      <c r="R51" s="2">
        <v>85</v>
      </c>
      <c r="S51" s="2">
        <v>100</v>
      </c>
      <c r="T51" s="2">
        <v>85</v>
      </c>
      <c r="U51" s="2">
        <v>94</v>
      </c>
      <c r="V51" s="2">
        <v>110.59</v>
      </c>
      <c r="W51" s="2">
        <v>0</v>
      </c>
      <c r="X51" s="2">
        <v>0</v>
      </c>
      <c r="Y51" s="2">
        <v>0</v>
      </c>
      <c r="Z51" s="2">
        <v>0</v>
      </c>
      <c r="AA51" s="2">
        <v>0</v>
      </c>
      <c r="AB51" s="2">
        <v>0</v>
      </c>
      <c r="AC51" s="2">
        <v>0</v>
      </c>
      <c r="AD51" s="2">
        <v>0</v>
      </c>
      <c r="AE51" s="2">
        <v>0</v>
      </c>
      <c r="AF51" s="2" t="s">
        <v>2195</v>
      </c>
      <c r="AG51" s="2" t="s">
        <v>2195</v>
      </c>
      <c r="AH51" s="2" t="s">
        <v>2195</v>
      </c>
      <c r="AI51" s="2">
        <v>796212010</v>
      </c>
      <c r="AJ51" s="2">
        <v>677422847</v>
      </c>
      <c r="AK51" s="2">
        <v>85.08</v>
      </c>
      <c r="AL51" s="2">
        <v>0</v>
      </c>
      <c r="AM51" s="2">
        <v>0</v>
      </c>
      <c r="AN51" s="2">
        <v>0</v>
      </c>
      <c r="AO51" s="2">
        <v>0</v>
      </c>
      <c r="AP51" s="2">
        <v>0</v>
      </c>
      <c r="AQ51" s="2">
        <v>0</v>
      </c>
      <c r="AR51" s="2">
        <v>0</v>
      </c>
      <c r="AS51" s="2">
        <v>0</v>
      </c>
      <c r="AT51" s="2">
        <v>0</v>
      </c>
      <c r="AU51" s="2">
        <v>0</v>
      </c>
      <c r="AV51" s="2">
        <v>0</v>
      </c>
      <c r="AW51" s="2">
        <v>0</v>
      </c>
      <c r="AX51" s="2" t="s">
        <v>2186</v>
      </c>
      <c r="AY51" s="2" t="s">
        <v>2186</v>
      </c>
      <c r="AZ51" s="2" t="s">
        <v>2186</v>
      </c>
    </row>
    <row r="52" spans="1:52" x14ac:dyDescent="0.25">
      <c r="A52">
        <v>66769275</v>
      </c>
      <c r="B52" s="7" t="s">
        <v>63</v>
      </c>
      <c r="C52">
        <v>5</v>
      </c>
      <c r="D52">
        <v>2019</v>
      </c>
      <c r="E52">
        <v>2</v>
      </c>
      <c r="F52">
        <v>104</v>
      </c>
      <c r="G52">
        <v>182</v>
      </c>
      <c r="H52">
        <v>153</v>
      </c>
      <c r="I52">
        <v>208</v>
      </c>
      <c r="J52">
        <v>1156</v>
      </c>
      <c r="K52">
        <v>0</v>
      </c>
      <c r="L52" t="s">
        <v>2219</v>
      </c>
      <c r="M52">
        <v>2</v>
      </c>
      <c r="N52">
        <v>0</v>
      </c>
      <c r="O52" t="s">
        <v>2221</v>
      </c>
      <c r="P52" t="s">
        <v>2185</v>
      </c>
      <c r="Q52" s="2">
        <v>100</v>
      </c>
      <c r="R52" s="2">
        <v>100</v>
      </c>
      <c r="S52" s="2">
        <v>100</v>
      </c>
      <c r="T52" s="2">
        <v>100</v>
      </c>
      <c r="U52" s="2">
        <v>100</v>
      </c>
      <c r="V52" s="2">
        <v>100</v>
      </c>
      <c r="W52" s="2">
        <v>100</v>
      </c>
      <c r="X52" s="2">
        <v>100</v>
      </c>
      <c r="Y52" s="2">
        <v>100</v>
      </c>
      <c r="Z52" s="2">
        <v>100</v>
      </c>
      <c r="AA52" s="2">
        <v>100</v>
      </c>
      <c r="AB52" s="2">
        <v>100</v>
      </c>
      <c r="AC52" s="2">
        <v>100</v>
      </c>
      <c r="AD52" s="2">
        <v>0</v>
      </c>
      <c r="AE52" s="2">
        <v>0</v>
      </c>
      <c r="AF52" s="2" t="s">
        <v>2195</v>
      </c>
      <c r="AG52" s="2" t="s">
        <v>2195</v>
      </c>
      <c r="AH52" s="2" t="s">
        <v>2195</v>
      </c>
      <c r="AI52" s="2">
        <v>7756441161</v>
      </c>
      <c r="AJ52" s="2">
        <v>5022848319</v>
      </c>
      <c r="AK52" s="2">
        <v>64.760000000000005</v>
      </c>
      <c r="AL52" s="2">
        <v>5535180822</v>
      </c>
      <c r="AM52" s="2">
        <v>5229254993</v>
      </c>
      <c r="AN52" s="2">
        <v>94.47</v>
      </c>
      <c r="AO52" s="2">
        <v>9563057136</v>
      </c>
      <c r="AP52" s="2">
        <v>9563014096</v>
      </c>
      <c r="AQ52" s="2">
        <v>100</v>
      </c>
      <c r="AR52" s="2">
        <v>14088527968</v>
      </c>
      <c r="AS52" s="2">
        <v>14088527968</v>
      </c>
      <c r="AT52" s="2">
        <v>100</v>
      </c>
      <c r="AU52" s="2">
        <v>14017390000</v>
      </c>
      <c r="AV52" s="2">
        <v>0</v>
      </c>
      <c r="AW52" s="2">
        <v>0</v>
      </c>
      <c r="AX52" s="2" t="s">
        <v>2186</v>
      </c>
      <c r="AY52" s="2" t="s">
        <v>2186</v>
      </c>
      <c r="AZ52" s="2" t="s">
        <v>2186</v>
      </c>
    </row>
    <row r="53" spans="1:52" x14ac:dyDescent="0.25">
      <c r="A53">
        <v>66769275</v>
      </c>
      <c r="B53" s="7" t="s">
        <v>63</v>
      </c>
      <c r="C53">
        <v>5</v>
      </c>
      <c r="D53">
        <v>2019</v>
      </c>
      <c r="E53">
        <v>2</v>
      </c>
      <c r="F53">
        <v>104</v>
      </c>
      <c r="G53">
        <v>182</v>
      </c>
      <c r="H53">
        <v>153</v>
      </c>
      <c r="I53">
        <v>208</v>
      </c>
      <c r="J53">
        <v>1156</v>
      </c>
      <c r="K53">
        <v>0</v>
      </c>
      <c r="L53" t="s">
        <v>2219</v>
      </c>
      <c r="M53">
        <v>4</v>
      </c>
      <c r="N53">
        <v>0</v>
      </c>
      <c r="O53" t="s">
        <v>2222</v>
      </c>
      <c r="P53" t="s">
        <v>2217</v>
      </c>
      <c r="Q53" s="2">
        <v>15</v>
      </c>
      <c r="R53" s="2">
        <v>11</v>
      </c>
      <c r="S53" s="2">
        <v>73.33</v>
      </c>
      <c r="T53" s="2">
        <v>40</v>
      </c>
      <c r="U53" s="2">
        <v>47.2</v>
      </c>
      <c r="V53" s="2">
        <v>118</v>
      </c>
      <c r="W53" s="2">
        <v>0</v>
      </c>
      <c r="X53" s="2">
        <v>0</v>
      </c>
      <c r="Y53" s="2">
        <v>0</v>
      </c>
      <c r="Z53" s="2">
        <v>0</v>
      </c>
      <c r="AA53" s="2">
        <v>0</v>
      </c>
      <c r="AB53" s="2">
        <v>0</v>
      </c>
      <c r="AC53" s="2">
        <v>0</v>
      </c>
      <c r="AD53" s="2">
        <v>0</v>
      </c>
      <c r="AE53" s="2">
        <v>0</v>
      </c>
      <c r="AF53" s="2" t="s">
        <v>2195</v>
      </c>
      <c r="AG53" s="2" t="s">
        <v>2195</v>
      </c>
      <c r="AH53" s="2" t="s">
        <v>2195</v>
      </c>
      <c r="AI53" s="2">
        <v>208270018</v>
      </c>
      <c r="AJ53" s="2">
        <v>30413700</v>
      </c>
      <c r="AK53" s="2">
        <v>14.6</v>
      </c>
      <c r="AL53" s="2">
        <v>0</v>
      </c>
      <c r="AM53" s="2">
        <v>0</v>
      </c>
      <c r="AN53" s="2">
        <v>0</v>
      </c>
      <c r="AO53" s="2">
        <v>0</v>
      </c>
      <c r="AP53" s="2">
        <v>0</v>
      </c>
      <c r="AQ53" s="2">
        <v>0</v>
      </c>
      <c r="AR53" s="2">
        <v>0</v>
      </c>
      <c r="AS53" s="2">
        <v>0</v>
      </c>
      <c r="AT53" s="2">
        <v>0</v>
      </c>
      <c r="AU53" s="2">
        <v>0</v>
      </c>
      <c r="AV53" s="2">
        <v>0</v>
      </c>
      <c r="AW53" s="2">
        <v>0</v>
      </c>
      <c r="AX53" s="2" t="s">
        <v>2186</v>
      </c>
      <c r="AY53" s="2" t="s">
        <v>2186</v>
      </c>
      <c r="AZ53" s="2" t="s">
        <v>2186</v>
      </c>
    </row>
    <row r="54" spans="1:52" x14ac:dyDescent="0.25">
      <c r="A54">
        <v>66769275</v>
      </c>
      <c r="B54" s="7" t="s">
        <v>63</v>
      </c>
      <c r="C54">
        <v>5</v>
      </c>
      <c r="D54">
        <v>2019</v>
      </c>
      <c r="E54">
        <v>2</v>
      </c>
      <c r="F54">
        <v>104</v>
      </c>
      <c r="G54">
        <v>182</v>
      </c>
      <c r="H54">
        <v>153</v>
      </c>
      <c r="I54">
        <v>208</v>
      </c>
      <c r="J54">
        <v>1156</v>
      </c>
      <c r="K54">
        <v>0</v>
      </c>
      <c r="L54" t="s">
        <v>2219</v>
      </c>
      <c r="M54">
        <v>7</v>
      </c>
      <c r="N54">
        <v>0</v>
      </c>
      <c r="O54" t="s">
        <v>2223</v>
      </c>
      <c r="P54" t="s">
        <v>2185</v>
      </c>
      <c r="Q54" s="2">
        <v>20</v>
      </c>
      <c r="R54" s="2">
        <v>20</v>
      </c>
      <c r="S54" s="2">
        <v>100</v>
      </c>
      <c r="T54" s="2">
        <v>50</v>
      </c>
      <c r="U54" s="2">
        <v>50</v>
      </c>
      <c r="V54" s="2">
        <v>100</v>
      </c>
      <c r="W54" s="2">
        <v>70</v>
      </c>
      <c r="X54" s="2">
        <v>70</v>
      </c>
      <c r="Y54" s="2">
        <v>100</v>
      </c>
      <c r="Z54" s="2">
        <v>98</v>
      </c>
      <c r="AA54" s="2">
        <v>98</v>
      </c>
      <c r="AB54" s="2">
        <v>100</v>
      </c>
      <c r="AC54" s="2">
        <v>100</v>
      </c>
      <c r="AD54" s="2">
        <v>0</v>
      </c>
      <c r="AE54" s="2">
        <v>0</v>
      </c>
      <c r="AF54" s="2" t="s">
        <v>2195</v>
      </c>
      <c r="AG54" s="2" t="s">
        <v>2195</v>
      </c>
      <c r="AH54" s="2" t="s">
        <v>2195</v>
      </c>
      <c r="AI54" s="2">
        <v>98246261</v>
      </c>
      <c r="AJ54" s="2">
        <v>76054250</v>
      </c>
      <c r="AK54" s="2">
        <v>77.400000000000006</v>
      </c>
      <c r="AL54" s="2">
        <v>0</v>
      </c>
      <c r="AM54" s="2">
        <v>0</v>
      </c>
      <c r="AN54" s="2">
        <v>0</v>
      </c>
      <c r="AO54" s="2">
        <v>0</v>
      </c>
      <c r="AP54" s="2">
        <v>0</v>
      </c>
      <c r="AQ54" s="2">
        <v>0</v>
      </c>
      <c r="AR54" s="2">
        <v>0</v>
      </c>
      <c r="AS54" s="2">
        <v>0</v>
      </c>
      <c r="AT54" s="2">
        <v>0</v>
      </c>
      <c r="AU54" s="2">
        <v>0</v>
      </c>
      <c r="AV54" s="2">
        <v>0</v>
      </c>
      <c r="AW54" s="2">
        <v>0</v>
      </c>
      <c r="AX54" s="2" t="s">
        <v>2186</v>
      </c>
      <c r="AY54" s="2" t="s">
        <v>2186</v>
      </c>
      <c r="AZ54" s="2" t="s">
        <v>2186</v>
      </c>
    </row>
    <row r="55" spans="1:52" x14ac:dyDescent="0.25">
      <c r="A55">
        <v>66769275</v>
      </c>
      <c r="B55" s="7" t="s">
        <v>66</v>
      </c>
      <c r="C55">
        <v>5</v>
      </c>
      <c r="D55">
        <v>2019</v>
      </c>
      <c r="E55">
        <v>2</v>
      </c>
      <c r="F55">
        <v>104</v>
      </c>
      <c r="G55">
        <v>182</v>
      </c>
      <c r="H55">
        <v>153</v>
      </c>
      <c r="I55">
        <v>209</v>
      </c>
      <c r="J55">
        <v>1156</v>
      </c>
      <c r="K55">
        <v>0</v>
      </c>
      <c r="L55" t="s">
        <v>2219</v>
      </c>
      <c r="M55">
        <v>3</v>
      </c>
      <c r="N55">
        <v>1</v>
      </c>
      <c r="O55" t="s">
        <v>2224</v>
      </c>
      <c r="P55" t="s">
        <v>2185</v>
      </c>
      <c r="Q55" s="2">
        <v>500</v>
      </c>
      <c r="R55" s="2">
        <v>372</v>
      </c>
      <c r="S55" s="2">
        <v>74.400000000000006</v>
      </c>
      <c r="T55" s="2">
        <v>20426</v>
      </c>
      <c r="U55" s="2">
        <v>25170</v>
      </c>
      <c r="V55" s="2">
        <v>123.23</v>
      </c>
      <c r="W55" s="2">
        <v>25682</v>
      </c>
      <c r="X55" s="2">
        <v>25040</v>
      </c>
      <c r="Y55" s="2">
        <v>97.5</v>
      </c>
      <c r="Z55" s="2">
        <v>25418</v>
      </c>
      <c r="AA55" s="2">
        <v>23569</v>
      </c>
      <c r="AB55" s="2">
        <v>92.73</v>
      </c>
      <c r="AC55" s="2">
        <v>4000</v>
      </c>
      <c r="AD55" s="2">
        <v>0</v>
      </c>
      <c r="AE55" s="2">
        <v>0</v>
      </c>
      <c r="AF55" s="2">
        <v>80000</v>
      </c>
      <c r="AG55" s="2">
        <v>74151</v>
      </c>
      <c r="AH55" s="2">
        <v>92.69</v>
      </c>
      <c r="AI55" s="2">
        <v>626371363</v>
      </c>
      <c r="AJ55" s="2">
        <v>521219870</v>
      </c>
      <c r="AK55" s="2">
        <v>83.21</v>
      </c>
      <c r="AL55" s="2">
        <v>4435172058</v>
      </c>
      <c r="AM55" s="2">
        <v>4276123534</v>
      </c>
      <c r="AN55" s="2">
        <v>96.41</v>
      </c>
      <c r="AO55" s="2">
        <v>6579131549</v>
      </c>
      <c r="AP55" s="2">
        <v>6553230984</v>
      </c>
      <c r="AQ55" s="2">
        <v>99.61</v>
      </c>
      <c r="AR55" s="2">
        <v>6764530355</v>
      </c>
      <c r="AS55" s="2">
        <v>6764530355</v>
      </c>
      <c r="AT55" s="2">
        <v>100</v>
      </c>
      <c r="AU55" s="2">
        <v>7493057000</v>
      </c>
      <c r="AV55" s="2">
        <v>0</v>
      </c>
      <c r="AW55" s="2">
        <v>0</v>
      </c>
      <c r="AX55" s="2" t="s">
        <v>2186</v>
      </c>
      <c r="AY55" s="2" t="s">
        <v>2186</v>
      </c>
      <c r="AZ55" s="2" t="s">
        <v>2186</v>
      </c>
    </row>
    <row r="56" spans="1:52" x14ac:dyDescent="0.25">
      <c r="A56">
        <v>66769275</v>
      </c>
      <c r="B56" s="7" t="s">
        <v>66</v>
      </c>
      <c r="C56">
        <v>5</v>
      </c>
      <c r="D56">
        <v>2019</v>
      </c>
      <c r="E56">
        <v>2</v>
      </c>
      <c r="F56">
        <v>104</v>
      </c>
      <c r="G56">
        <v>182</v>
      </c>
      <c r="H56">
        <v>153</v>
      </c>
      <c r="I56">
        <v>209</v>
      </c>
      <c r="J56">
        <v>1156</v>
      </c>
      <c r="K56">
        <v>0</v>
      </c>
      <c r="L56" t="s">
        <v>2219</v>
      </c>
      <c r="M56">
        <v>8</v>
      </c>
      <c r="N56">
        <v>0</v>
      </c>
      <c r="O56" t="s">
        <v>2225</v>
      </c>
      <c r="P56" t="s">
        <v>2185</v>
      </c>
      <c r="Q56" s="2">
        <v>100</v>
      </c>
      <c r="R56" s="2">
        <v>0</v>
      </c>
      <c r="S56" s="2">
        <v>0</v>
      </c>
      <c r="T56" s="2">
        <v>100</v>
      </c>
      <c r="U56" s="2">
        <v>102</v>
      </c>
      <c r="V56" s="2">
        <v>102</v>
      </c>
      <c r="W56" s="2">
        <v>100</v>
      </c>
      <c r="X56" s="2">
        <v>100</v>
      </c>
      <c r="Y56" s="2">
        <v>100</v>
      </c>
      <c r="Z56" s="2">
        <v>100</v>
      </c>
      <c r="AA56" s="2">
        <v>99</v>
      </c>
      <c r="AB56" s="2">
        <v>99</v>
      </c>
      <c r="AC56" s="2">
        <v>100</v>
      </c>
      <c r="AD56" s="2">
        <v>0</v>
      </c>
      <c r="AE56" s="2">
        <v>0</v>
      </c>
      <c r="AF56" s="2" t="s">
        <v>2195</v>
      </c>
      <c r="AG56" s="2" t="s">
        <v>2195</v>
      </c>
      <c r="AH56" s="2" t="s">
        <v>2195</v>
      </c>
      <c r="AI56" s="2">
        <v>1703649440</v>
      </c>
      <c r="AJ56" s="2">
        <v>548220375</v>
      </c>
      <c r="AK56" s="2">
        <v>32.18</v>
      </c>
      <c r="AL56" s="2">
        <v>0</v>
      </c>
      <c r="AM56" s="2">
        <v>0</v>
      </c>
      <c r="AN56" s="2">
        <v>0</v>
      </c>
      <c r="AO56" s="2">
        <v>0</v>
      </c>
      <c r="AP56" s="2">
        <v>0</v>
      </c>
      <c r="AQ56" s="2">
        <v>0</v>
      </c>
      <c r="AR56" s="2">
        <v>0</v>
      </c>
      <c r="AS56" s="2">
        <v>0</v>
      </c>
      <c r="AT56" s="2">
        <v>0</v>
      </c>
      <c r="AU56" s="2">
        <v>0</v>
      </c>
      <c r="AV56" s="2">
        <v>0</v>
      </c>
      <c r="AW56" s="2">
        <v>0</v>
      </c>
      <c r="AX56" s="2" t="s">
        <v>2186</v>
      </c>
      <c r="AY56" s="2" t="s">
        <v>2186</v>
      </c>
      <c r="AZ56" s="2" t="s">
        <v>2186</v>
      </c>
    </row>
    <row r="57" spans="1:52" x14ac:dyDescent="0.25">
      <c r="A57">
        <v>66769275</v>
      </c>
      <c r="B57" s="7" t="s">
        <v>68</v>
      </c>
      <c r="C57">
        <v>5</v>
      </c>
      <c r="D57">
        <v>2019</v>
      </c>
      <c r="E57">
        <v>2</v>
      </c>
      <c r="F57">
        <v>104</v>
      </c>
      <c r="G57">
        <v>182</v>
      </c>
      <c r="H57">
        <v>153</v>
      </c>
      <c r="I57">
        <v>210</v>
      </c>
      <c r="J57">
        <v>1156</v>
      </c>
      <c r="K57">
        <v>0</v>
      </c>
      <c r="L57" t="s">
        <v>2219</v>
      </c>
      <c r="M57">
        <v>5</v>
      </c>
      <c r="N57">
        <v>1</v>
      </c>
      <c r="O57" t="s">
        <v>2226</v>
      </c>
      <c r="P57" t="s">
        <v>2185</v>
      </c>
      <c r="Q57" s="2">
        <v>10</v>
      </c>
      <c r="R57" s="2">
        <v>10</v>
      </c>
      <c r="S57" s="2">
        <v>100</v>
      </c>
      <c r="T57" s="2">
        <v>40</v>
      </c>
      <c r="U57" s="2">
        <v>40</v>
      </c>
      <c r="V57" s="2">
        <v>100</v>
      </c>
      <c r="W57" s="2">
        <v>40</v>
      </c>
      <c r="X57" s="2">
        <v>40</v>
      </c>
      <c r="Y57" s="2">
        <v>100</v>
      </c>
      <c r="Z57" s="2">
        <v>56</v>
      </c>
      <c r="AA57" s="2">
        <v>56</v>
      </c>
      <c r="AB57" s="2">
        <v>100</v>
      </c>
      <c r="AC57" s="2">
        <v>0</v>
      </c>
      <c r="AD57" s="2">
        <v>0</v>
      </c>
      <c r="AE57" s="2">
        <v>0</v>
      </c>
      <c r="AF57" s="2">
        <v>146</v>
      </c>
      <c r="AG57" s="2">
        <v>146</v>
      </c>
      <c r="AH57" s="2">
        <v>100</v>
      </c>
      <c r="AI57" s="2">
        <v>581669160</v>
      </c>
      <c r="AJ57" s="2">
        <v>216462427</v>
      </c>
      <c r="AK57" s="2">
        <v>37.21</v>
      </c>
      <c r="AL57" s="2">
        <v>2596107030</v>
      </c>
      <c r="AM57" s="2">
        <v>2316753572</v>
      </c>
      <c r="AN57" s="2">
        <v>89.24</v>
      </c>
      <c r="AO57" s="2">
        <v>4185128908</v>
      </c>
      <c r="AP57" s="2">
        <v>4157459901</v>
      </c>
      <c r="AQ57" s="2">
        <v>99.34</v>
      </c>
      <c r="AR57" s="2">
        <v>2614038449</v>
      </c>
      <c r="AS57" s="2">
        <v>2596405183</v>
      </c>
      <c r="AT57" s="2">
        <v>99.33</v>
      </c>
      <c r="AU57" s="2">
        <v>0</v>
      </c>
      <c r="AV57" s="2">
        <v>0</v>
      </c>
      <c r="AW57" s="2">
        <v>0</v>
      </c>
      <c r="AX57" s="2" t="s">
        <v>2186</v>
      </c>
      <c r="AY57" s="2" t="s">
        <v>2186</v>
      </c>
      <c r="AZ57" s="2" t="s">
        <v>2186</v>
      </c>
    </row>
    <row r="58" spans="1:52" x14ac:dyDescent="0.25">
      <c r="A58">
        <v>66769275</v>
      </c>
      <c r="B58" s="7" t="s">
        <v>70</v>
      </c>
      <c r="C58">
        <v>5</v>
      </c>
      <c r="D58">
        <v>2019</v>
      </c>
      <c r="E58">
        <v>2</v>
      </c>
      <c r="F58">
        <v>104</v>
      </c>
      <c r="G58">
        <v>182</v>
      </c>
      <c r="H58">
        <v>153</v>
      </c>
      <c r="I58">
        <v>211</v>
      </c>
      <c r="J58">
        <v>1156</v>
      </c>
      <c r="K58">
        <v>0</v>
      </c>
      <c r="L58" t="s">
        <v>2219</v>
      </c>
      <c r="M58">
        <v>6</v>
      </c>
      <c r="N58">
        <v>0</v>
      </c>
      <c r="O58" t="s">
        <v>2227</v>
      </c>
      <c r="P58" t="s">
        <v>2185</v>
      </c>
      <c r="Q58" s="2">
        <v>5</v>
      </c>
      <c r="R58" s="2">
        <v>5</v>
      </c>
      <c r="S58" s="2">
        <v>100</v>
      </c>
      <c r="T58" s="2">
        <v>35</v>
      </c>
      <c r="U58" s="2">
        <v>35</v>
      </c>
      <c r="V58" s="2">
        <v>100</v>
      </c>
      <c r="W58" s="2">
        <v>65</v>
      </c>
      <c r="X58" s="2">
        <v>65</v>
      </c>
      <c r="Y58" s="2">
        <v>100</v>
      </c>
      <c r="Z58" s="2">
        <v>100</v>
      </c>
      <c r="AA58" s="2">
        <v>100</v>
      </c>
      <c r="AB58" s="2">
        <v>100</v>
      </c>
      <c r="AC58" s="2">
        <v>0</v>
      </c>
      <c r="AD58" s="2">
        <v>0</v>
      </c>
      <c r="AE58" s="2">
        <v>0</v>
      </c>
      <c r="AF58" s="2" t="s">
        <v>2195</v>
      </c>
      <c r="AG58" s="2" t="s">
        <v>2195</v>
      </c>
      <c r="AH58" s="2" t="s">
        <v>2195</v>
      </c>
      <c r="AI58" s="2">
        <v>27372330</v>
      </c>
      <c r="AJ58" s="2">
        <v>27372330</v>
      </c>
      <c r="AK58" s="2">
        <v>100</v>
      </c>
      <c r="AL58" s="2">
        <v>301948960</v>
      </c>
      <c r="AM58" s="2">
        <v>291925821</v>
      </c>
      <c r="AN58" s="2">
        <v>96.68</v>
      </c>
      <c r="AO58" s="2">
        <v>573275815</v>
      </c>
      <c r="AP58" s="2">
        <v>568588895</v>
      </c>
      <c r="AQ58" s="2">
        <v>99.18</v>
      </c>
      <c r="AR58" s="2">
        <v>274659900</v>
      </c>
      <c r="AS58" s="2">
        <v>274659900</v>
      </c>
      <c r="AT58" s="2">
        <v>100</v>
      </c>
      <c r="AU58" s="2">
        <v>0</v>
      </c>
      <c r="AV58" s="2">
        <v>0</v>
      </c>
      <c r="AW58" s="2">
        <v>0</v>
      </c>
      <c r="AX58" s="2" t="s">
        <v>2186</v>
      </c>
      <c r="AY58" s="2" t="s">
        <v>2186</v>
      </c>
      <c r="AZ58" s="2" t="s">
        <v>2186</v>
      </c>
    </row>
    <row r="59" spans="1:52" x14ac:dyDescent="0.25">
      <c r="A59">
        <v>66769275</v>
      </c>
      <c r="B59" s="7" t="s">
        <v>72</v>
      </c>
      <c r="C59">
        <v>5</v>
      </c>
      <c r="D59">
        <v>2019</v>
      </c>
      <c r="E59">
        <v>2</v>
      </c>
      <c r="F59">
        <v>104</v>
      </c>
      <c r="G59">
        <v>182</v>
      </c>
      <c r="H59">
        <v>153</v>
      </c>
      <c r="I59">
        <v>536</v>
      </c>
      <c r="J59">
        <v>1156</v>
      </c>
      <c r="K59">
        <v>0</v>
      </c>
      <c r="L59" t="s">
        <v>2219</v>
      </c>
      <c r="M59">
        <v>5</v>
      </c>
      <c r="N59">
        <v>1</v>
      </c>
      <c r="O59" t="s">
        <v>2226</v>
      </c>
      <c r="P59" t="s">
        <v>2185</v>
      </c>
      <c r="Q59" s="2">
        <v>0</v>
      </c>
      <c r="R59" s="2">
        <v>10</v>
      </c>
      <c r="S59" s="2">
        <v>0</v>
      </c>
      <c r="T59" s="2">
        <v>40</v>
      </c>
      <c r="U59" s="2">
        <v>40</v>
      </c>
      <c r="V59" s="2">
        <v>100</v>
      </c>
      <c r="W59" s="2">
        <v>40</v>
      </c>
      <c r="X59" s="2">
        <v>40</v>
      </c>
      <c r="Y59" s="2">
        <v>100</v>
      </c>
      <c r="Z59" s="2">
        <v>56</v>
      </c>
      <c r="AA59" s="2">
        <v>56</v>
      </c>
      <c r="AB59" s="2">
        <v>100</v>
      </c>
      <c r="AC59" s="2">
        <v>0</v>
      </c>
      <c r="AD59" s="2">
        <v>0</v>
      </c>
      <c r="AE59" s="2">
        <v>0</v>
      </c>
      <c r="AF59" s="2">
        <v>146</v>
      </c>
      <c r="AG59" s="2">
        <v>146</v>
      </c>
      <c r="AH59" s="2">
        <v>100</v>
      </c>
      <c r="AI59" s="2">
        <v>0</v>
      </c>
      <c r="AJ59" s="2">
        <v>0</v>
      </c>
      <c r="AK59" s="2">
        <v>0</v>
      </c>
      <c r="AL59" s="2">
        <v>0</v>
      </c>
      <c r="AM59" s="2">
        <v>0</v>
      </c>
      <c r="AN59" s="2">
        <v>0</v>
      </c>
      <c r="AO59" s="2">
        <v>128287126</v>
      </c>
      <c r="AP59" s="2">
        <v>128287126</v>
      </c>
      <c r="AQ59" s="2">
        <v>100</v>
      </c>
      <c r="AR59" s="2">
        <v>61371072</v>
      </c>
      <c r="AS59" s="2">
        <v>61371072</v>
      </c>
      <c r="AT59" s="2">
        <v>100</v>
      </c>
      <c r="AU59" s="2">
        <v>0</v>
      </c>
      <c r="AV59" s="2">
        <v>0</v>
      </c>
      <c r="AW59" s="2">
        <v>0</v>
      </c>
      <c r="AX59" s="2" t="s">
        <v>2186</v>
      </c>
      <c r="AY59" s="2" t="s">
        <v>2186</v>
      </c>
      <c r="AZ59" s="2" t="s">
        <v>2186</v>
      </c>
    </row>
    <row r="60" spans="1:52" x14ac:dyDescent="0.25">
      <c r="A60">
        <v>66769275</v>
      </c>
      <c r="B60" s="7" t="s">
        <v>74</v>
      </c>
      <c r="C60">
        <v>5</v>
      </c>
      <c r="D60">
        <v>2019</v>
      </c>
      <c r="E60">
        <v>2</v>
      </c>
      <c r="F60">
        <v>104</v>
      </c>
      <c r="G60">
        <v>182</v>
      </c>
      <c r="H60">
        <v>153</v>
      </c>
      <c r="I60">
        <v>537</v>
      </c>
      <c r="J60">
        <v>1156</v>
      </c>
      <c r="K60">
        <v>0</v>
      </c>
      <c r="L60" t="s">
        <v>2219</v>
      </c>
      <c r="M60">
        <v>1</v>
      </c>
      <c r="N60">
        <v>0</v>
      </c>
      <c r="O60" t="s">
        <v>2220</v>
      </c>
      <c r="P60" t="s">
        <v>2217</v>
      </c>
      <c r="Q60" s="2">
        <v>0</v>
      </c>
      <c r="R60" s="2">
        <v>85</v>
      </c>
      <c r="S60" s="2">
        <v>0</v>
      </c>
      <c r="T60" s="2">
        <v>85</v>
      </c>
      <c r="U60" s="2">
        <v>94</v>
      </c>
      <c r="V60" s="2">
        <v>110.59</v>
      </c>
      <c r="W60" s="2">
        <v>0</v>
      </c>
      <c r="X60" s="2">
        <v>0</v>
      </c>
      <c r="Y60" s="2">
        <v>0</v>
      </c>
      <c r="Z60" s="2">
        <v>0</v>
      </c>
      <c r="AA60" s="2">
        <v>0</v>
      </c>
      <c r="AB60" s="2">
        <v>0</v>
      </c>
      <c r="AC60" s="2">
        <v>0</v>
      </c>
      <c r="AD60" s="2">
        <v>0</v>
      </c>
      <c r="AE60" s="2">
        <v>0</v>
      </c>
      <c r="AF60" s="2" t="s">
        <v>2195</v>
      </c>
      <c r="AG60" s="2" t="s">
        <v>2195</v>
      </c>
      <c r="AH60" s="2" t="s">
        <v>2195</v>
      </c>
      <c r="AI60" s="2">
        <v>0</v>
      </c>
      <c r="AJ60" s="2">
        <v>0</v>
      </c>
      <c r="AK60" s="2">
        <v>0</v>
      </c>
      <c r="AL60" s="2">
        <v>2925202157</v>
      </c>
      <c r="AM60" s="2">
        <v>2918433284</v>
      </c>
      <c r="AN60" s="2">
        <v>99.77</v>
      </c>
      <c r="AO60" s="2">
        <v>0</v>
      </c>
      <c r="AP60" s="2">
        <v>0</v>
      </c>
      <c r="AQ60" s="2">
        <v>0</v>
      </c>
      <c r="AR60" s="2">
        <v>0</v>
      </c>
      <c r="AS60" s="2">
        <v>0</v>
      </c>
      <c r="AT60" s="2">
        <v>0</v>
      </c>
      <c r="AU60" s="2">
        <v>0</v>
      </c>
      <c r="AV60" s="2">
        <v>0</v>
      </c>
      <c r="AW60" s="2">
        <v>0</v>
      </c>
      <c r="AX60" s="2" t="s">
        <v>2186</v>
      </c>
      <c r="AY60" s="2" t="s">
        <v>2186</v>
      </c>
      <c r="AZ60" s="2" t="s">
        <v>2186</v>
      </c>
    </row>
    <row r="61" spans="1:52" x14ac:dyDescent="0.25">
      <c r="A61">
        <v>66769275</v>
      </c>
      <c r="B61" s="7" t="s">
        <v>74</v>
      </c>
      <c r="C61">
        <v>5</v>
      </c>
      <c r="D61">
        <v>2019</v>
      </c>
      <c r="E61">
        <v>2</v>
      </c>
      <c r="F61">
        <v>104</v>
      </c>
      <c r="G61">
        <v>182</v>
      </c>
      <c r="H61">
        <v>153</v>
      </c>
      <c r="I61">
        <v>537</v>
      </c>
      <c r="J61">
        <v>1156</v>
      </c>
      <c r="K61">
        <v>0</v>
      </c>
      <c r="L61" t="s">
        <v>2219</v>
      </c>
      <c r="M61">
        <v>4</v>
      </c>
      <c r="N61">
        <v>0</v>
      </c>
      <c r="O61" t="s">
        <v>2222</v>
      </c>
      <c r="P61" t="s">
        <v>2217</v>
      </c>
      <c r="Q61" s="2">
        <v>0</v>
      </c>
      <c r="R61" s="2">
        <v>11</v>
      </c>
      <c r="S61" s="2">
        <v>0</v>
      </c>
      <c r="T61" s="2">
        <v>40</v>
      </c>
      <c r="U61" s="2">
        <v>47.2</v>
      </c>
      <c r="V61" s="2">
        <v>118</v>
      </c>
      <c r="W61" s="2">
        <v>0</v>
      </c>
      <c r="X61" s="2">
        <v>0</v>
      </c>
      <c r="Y61" s="2">
        <v>0</v>
      </c>
      <c r="Z61" s="2">
        <v>0</v>
      </c>
      <c r="AA61" s="2">
        <v>0</v>
      </c>
      <c r="AB61" s="2">
        <v>0</v>
      </c>
      <c r="AC61" s="2">
        <v>0</v>
      </c>
      <c r="AD61" s="2">
        <v>0</v>
      </c>
      <c r="AE61" s="2">
        <v>0</v>
      </c>
      <c r="AF61" s="2" t="s">
        <v>2195</v>
      </c>
      <c r="AG61" s="2" t="s">
        <v>2195</v>
      </c>
      <c r="AH61" s="2" t="s">
        <v>2195</v>
      </c>
      <c r="AI61" s="2">
        <v>0</v>
      </c>
      <c r="AJ61" s="2">
        <v>0</v>
      </c>
      <c r="AK61" s="2">
        <v>0</v>
      </c>
      <c r="AL61" s="2">
        <v>425546810</v>
      </c>
      <c r="AM61" s="2">
        <v>423811201</v>
      </c>
      <c r="AN61" s="2">
        <v>99.59</v>
      </c>
      <c r="AO61" s="2">
        <v>0</v>
      </c>
      <c r="AP61" s="2">
        <v>0</v>
      </c>
      <c r="AQ61" s="2">
        <v>0</v>
      </c>
      <c r="AR61" s="2">
        <v>0</v>
      </c>
      <c r="AS61" s="2">
        <v>0</v>
      </c>
      <c r="AT61" s="2">
        <v>0</v>
      </c>
      <c r="AU61" s="2">
        <v>0</v>
      </c>
      <c r="AV61" s="2">
        <v>0</v>
      </c>
      <c r="AW61" s="2">
        <v>0</v>
      </c>
      <c r="AX61" s="2" t="s">
        <v>2186</v>
      </c>
      <c r="AY61" s="2" t="s">
        <v>2186</v>
      </c>
      <c r="AZ61" s="2" t="s">
        <v>2186</v>
      </c>
    </row>
    <row r="62" spans="1:52" x14ac:dyDescent="0.25">
      <c r="A62">
        <v>66769275</v>
      </c>
      <c r="B62" s="7" t="s">
        <v>74</v>
      </c>
      <c r="C62">
        <v>5</v>
      </c>
      <c r="D62">
        <v>2019</v>
      </c>
      <c r="E62">
        <v>2</v>
      </c>
      <c r="F62">
        <v>104</v>
      </c>
      <c r="G62">
        <v>182</v>
      </c>
      <c r="H62">
        <v>153</v>
      </c>
      <c r="I62">
        <v>537</v>
      </c>
      <c r="J62">
        <v>1156</v>
      </c>
      <c r="K62">
        <v>0</v>
      </c>
      <c r="L62" t="s">
        <v>2219</v>
      </c>
      <c r="M62">
        <v>7</v>
      </c>
      <c r="N62">
        <v>0</v>
      </c>
      <c r="O62" t="s">
        <v>2223</v>
      </c>
      <c r="P62" t="s">
        <v>2185</v>
      </c>
      <c r="Q62" s="2">
        <v>0</v>
      </c>
      <c r="R62" s="2">
        <v>20</v>
      </c>
      <c r="S62" s="2">
        <v>0</v>
      </c>
      <c r="T62" s="2">
        <v>50</v>
      </c>
      <c r="U62" s="2">
        <v>50</v>
      </c>
      <c r="V62" s="2">
        <v>100</v>
      </c>
      <c r="W62" s="2">
        <v>70</v>
      </c>
      <c r="X62" s="2">
        <v>70</v>
      </c>
      <c r="Y62" s="2">
        <v>100</v>
      </c>
      <c r="Z62" s="2">
        <v>98</v>
      </c>
      <c r="AA62" s="2">
        <v>98</v>
      </c>
      <c r="AB62" s="2">
        <v>100</v>
      </c>
      <c r="AC62" s="2">
        <v>100</v>
      </c>
      <c r="AD62" s="2">
        <v>0</v>
      </c>
      <c r="AE62" s="2">
        <v>0</v>
      </c>
      <c r="AF62" s="2" t="s">
        <v>2195</v>
      </c>
      <c r="AG62" s="2" t="s">
        <v>2195</v>
      </c>
      <c r="AH62" s="2" t="s">
        <v>2195</v>
      </c>
      <c r="AI62" s="2">
        <v>0</v>
      </c>
      <c r="AJ62" s="2">
        <v>0</v>
      </c>
      <c r="AK62" s="2">
        <v>0</v>
      </c>
      <c r="AL62" s="2">
        <v>811798976</v>
      </c>
      <c r="AM62" s="2">
        <v>801216209</v>
      </c>
      <c r="AN62" s="2">
        <v>98.7</v>
      </c>
      <c r="AO62" s="2">
        <v>1402092977</v>
      </c>
      <c r="AP62" s="2">
        <v>1376933889</v>
      </c>
      <c r="AQ62" s="2">
        <v>98.21</v>
      </c>
      <c r="AR62" s="2">
        <v>1765221616</v>
      </c>
      <c r="AS62" s="2">
        <v>1754263016</v>
      </c>
      <c r="AT62" s="2">
        <v>99.38</v>
      </c>
      <c r="AU62" s="2">
        <v>1656879000</v>
      </c>
      <c r="AV62" s="2">
        <v>0</v>
      </c>
      <c r="AW62" s="2">
        <v>0</v>
      </c>
      <c r="AX62" s="2" t="s">
        <v>2186</v>
      </c>
      <c r="AY62" s="2" t="s">
        <v>2186</v>
      </c>
      <c r="AZ62" s="2" t="s">
        <v>2186</v>
      </c>
    </row>
    <row r="63" spans="1:52" x14ac:dyDescent="0.25">
      <c r="A63">
        <v>66769275</v>
      </c>
      <c r="B63" s="7" t="s">
        <v>74</v>
      </c>
      <c r="C63">
        <v>5</v>
      </c>
      <c r="D63">
        <v>2019</v>
      </c>
      <c r="E63">
        <v>2</v>
      </c>
      <c r="F63">
        <v>104</v>
      </c>
      <c r="G63">
        <v>182</v>
      </c>
      <c r="H63">
        <v>153</v>
      </c>
      <c r="I63">
        <v>537</v>
      </c>
      <c r="J63">
        <v>1156</v>
      </c>
      <c r="K63">
        <v>0</v>
      </c>
      <c r="L63" t="s">
        <v>2219</v>
      </c>
      <c r="M63">
        <v>8</v>
      </c>
      <c r="N63">
        <v>0</v>
      </c>
      <c r="O63" t="s">
        <v>2225</v>
      </c>
      <c r="P63" t="s">
        <v>2185</v>
      </c>
      <c r="Q63" s="2">
        <v>0</v>
      </c>
      <c r="R63" s="2">
        <v>0</v>
      </c>
      <c r="S63" s="2">
        <v>0</v>
      </c>
      <c r="T63" s="2">
        <v>100</v>
      </c>
      <c r="U63" s="2">
        <v>102</v>
      </c>
      <c r="V63" s="2">
        <v>102</v>
      </c>
      <c r="W63" s="2">
        <v>100</v>
      </c>
      <c r="X63" s="2">
        <v>100</v>
      </c>
      <c r="Y63" s="2">
        <v>100</v>
      </c>
      <c r="Z63" s="2">
        <v>100</v>
      </c>
      <c r="AA63" s="2">
        <v>99</v>
      </c>
      <c r="AB63" s="2">
        <v>99</v>
      </c>
      <c r="AC63" s="2">
        <v>100</v>
      </c>
      <c r="AD63" s="2">
        <v>0</v>
      </c>
      <c r="AE63" s="2">
        <v>0</v>
      </c>
      <c r="AF63" s="2" t="s">
        <v>2195</v>
      </c>
      <c r="AG63" s="2" t="s">
        <v>2195</v>
      </c>
      <c r="AH63" s="2" t="s">
        <v>2195</v>
      </c>
      <c r="AI63" s="2">
        <v>0</v>
      </c>
      <c r="AJ63" s="2">
        <v>0</v>
      </c>
      <c r="AK63" s="2">
        <v>0</v>
      </c>
      <c r="AL63" s="2">
        <v>12939020937</v>
      </c>
      <c r="AM63" s="2">
        <v>12574124383</v>
      </c>
      <c r="AN63" s="2">
        <v>97.18</v>
      </c>
      <c r="AO63" s="2">
        <v>7200660919</v>
      </c>
      <c r="AP63" s="2">
        <v>7178647502</v>
      </c>
      <c r="AQ63" s="2">
        <v>99.69</v>
      </c>
      <c r="AR63" s="2">
        <v>6995895179</v>
      </c>
      <c r="AS63" s="2">
        <v>6974725665</v>
      </c>
      <c r="AT63" s="2">
        <v>99.7</v>
      </c>
      <c r="AU63" s="2">
        <v>6590200000</v>
      </c>
      <c r="AV63" s="2">
        <v>0</v>
      </c>
      <c r="AW63" s="2">
        <v>0</v>
      </c>
      <c r="AX63" s="2" t="s">
        <v>2186</v>
      </c>
      <c r="AY63" s="2" t="s">
        <v>2186</v>
      </c>
      <c r="AZ63" s="2" t="s">
        <v>2186</v>
      </c>
    </row>
    <row r="64" spans="1:52" x14ac:dyDescent="0.25">
      <c r="A64">
        <v>66769275</v>
      </c>
      <c r="B64" s="7" t="s">
        <v>74</v>
      </c>
      <c r="C64">
        <v>5</v>
      </c>
      <c r="D64">
        <v>2019</v>
      </c>
      <c r="E64">
        <v>2</v>
      </c>
      <c r="F64">
        <v>104</v>
      </c>
      <c r="G64">
        <v>182</v>
      </c>
      <c r="H64">
        <v>153</v>
      </c>
      <c r="I64">
        <v>537</v>
      </c>
      <c r="J64">
        <v>1156</v>
      </c>
      <c r="K64">
        <v>0</v>
      </c>
      <c r="L64" t="s">
        <v>2219</v>
      </c>
      <c r="M64">
        <v>9</v>
      </c>
      <c r="N64">
        <v>0</v>
      </c>
      <c r="O64" t="s">
        <v>2228</v>
      </c>
      <c r="P64" t="s">
        <v>2185</v>
      </c>
      <c r="Q64" s="2">
        <v>0</v>
      </c>
      <c r="R64" s="2">
        <v>0</v>
      </c>
      <c r="S64" s="2">
        <v>0</v>
      </c>
      <c r="T64" s="2">
        <v>3</v>
      </c>
      <c r="U64" s="2">
        <v>3</v>
      </c>
      <c r="V64" s="2">
        <v>100</v>
      </c>
      <c r="W64" s="2">
        <v>3</v>
      </c>
      <c r="X64" s="2">
        <v>3</v>
      </c>
      <c r="Y64" s="2">
        <v>100</v>
      </c>
      <c r="Z64" s="2">
        <v>3</v>
      </c>
      <c r="AA64" s="2">
        <v>3</v>
      </c>
      <c r="AB64" s="2">
        <v>100</v>
      </c>
      <c r="AC64" s="2">
        <v>3</v>
      </c>
      <c r="AD64" s="2">
        <v>0</v>
      </c>
      <c r="AE64" s="2">
        <v>0</v>
      </c>
      <c r="AF64" s="2" t="s">
        <v>2195</v>
      </c>
      <c r="AG64" s="2" t="s">
        <v>2195</v>
      </c>
      <c r="AH64" s="2" t="s">
        <v>2195</v>
      </c>
      <c r="AI64" s="2">
        <v>0</v>
      </c>
      <c r="AJ64" s="2">
        <v>0</v>
      </c>
      <c r="AK64" s="2">
        <v>0</v>
      </c>
      <c r="AL64" s="2">
        <v>1502350508</v>
      </c>
      <c r="AM64" s="2">
        <v>1465241063</v>
      </c>
      <c r="AN64" s="2">
        <v>97.53</v>
      </c>
      <c r="AO64" s="2">
        <v>3840231574</v>
      </c>
      <c r="AP64" s="2">
        <v>3806382290</v>
      </c>
      <c r="AQ64" s="2">
        <v>99.12</v>
      </c>
      <c r="AR64" s="2">
        <v>4336026461</v>
      </c>
      <c r="AS64" s="2">
        <v>4312627561</v>
      </c>
      <c r="AT64" s="2">
        <v>99.46</v>
      </c>
      <c r="AU64" s="2">
        <v>6122474000</v>
      </c>
      <c r="AV64" s="2">
        <v>0</v>
      </c>
      <c r="AW64" s="2">
        <v>0</v>
      </c>
      <c r="AX64" s="2" t="s">
        <v>2186</v>
      </c>
      <c r="AY64" s="2" t="s">
        <v>2186</v>
      </c>
      <c r="AZ64" s="2" t="s">
        <v>2186</v>
      </c>
    </row>
    <row r="65" spans="1:52" x14ac:dyDescent="0.25">
      <c r="A65">
        <v>66769275</v>
      </c>
      <c r="B65" s="7" t="s">
        <v>76</v>
      </c>
      <c r="C65">
        <v>5</v>
      </c>
      <c r="D65">
        <v>2019</v>
      </c>
      <c r="E65">
        <v>2</v>
      </c>
      <c r="F65">
        <v>104</v>
      </c>
      <c r="G65">
        <v>195</v>
      </c>
      <c r="H65">
        <v>172</v>
      </c>
      <c r="I65">
        <v>482</v>
      </c>
      <c r="J65">
        <v>1111</v>
      </c>
      <c r="K65">
        <v>0</v>
      </c>
      <c r="L65" t="s">
        <v>2229</v>
      </c>
      <c r="M65">
        <v>1</v>
      </c>
      <c r="N65">
        <v>0</v>
      </c>
      <c r="O65" t="s">
        <v>2230</v>
      </c>
      <c r="P65" t="s">
        <v>2217</v>
      </c>
      <c r="Q65" s="2">
        <v>16</v>
      </c>
      <c r="R65" s="2">
        <v>16</v>
      </c>
      <c r="S65" s="2">
        <v>100</v>
      </c>
      <c r="T65" s="2">
        <v>50</v>
      </c>
      <c r="U65" s="2">
        <v>50</v>
      </c>
      <c r="V65" s="2">
        <v>100</v>
      </c>
      <c r="W65" s="2">
        <v>100</v>
      </c>
      <c r="X65" s="2">
        <v>100</v>
      </c>
      <c r="Y65" s="2">
        <v>100</v>
      </c>
      <c r="Z65" s="2">
        <v>0</v>
      </c>
      <c r="AA65" s="2">
        <v>0</v>
      </c>
      <c r="AB65" s="2">
        <v>0</v>
      </c>
      <c r="AC65" s="2">
        <v>0</v>
      </c>
      <c r="AD65" s="2">
        <v>0</v>
      </c>
      <c r="AE65" s="2">
        <v>0</v>
      </c>
      <c r="AF65" s="2" t="s">
        <v>2195</v>
      </c>
      <c r="AG65" s="2" t="s">
        <v>2195</v>
      </c>
      <c r="AH65" s="2" t="s">
        <v>2195</v>
      </c>
      <c r="AI65" s="2">
        <v>27500000</v>
      </c>
      <c r="AJ65" s="2">
        <v>24782999</v>
      </c>
      <c r="AK65" s="2">
        <v>90.11</v>
      </c>
      <c r="AL65" s="2">
        <v>191629114</v>
      </c>
      <c r="AM65" s="2">
        <v>189601388</v>
      </c>
      <c r="AN65" s="2">
        <v>98.94</v>
      </c>
      <c r="AO65" s="2">
        <v>320115517</v>
      </c>
      <c r="AP65" s="2">
        <v>320115517</v>
      </c>
      <c r="AQ65" s="2">
        <v>100</v>
      </c>
      <c r="AR65" s="2">
        <v>0</v>
      </c>
      <c r="AS65" s="2">
        <v>0</v>
      </c>
      <c r="AT65" s="2">
        <v>0</v>
      </c>
      <c r="AU65" s="2">
        <v>0</v>
      </c>
      <c r="AV65" s="2">
        <v>0</v>
      </c>
      <c r="AW65" s="2">
        <v>0</v>
      </c>
      <c r="AX65" s="2" t="s">
        <v>2186</v>
      </c>
      <c r="AY65" s="2" t="s">
        <v>2186</v>
      </c>
      <c r="AZ65" s="2" t="s">
        <v>2186</v>
      </c>
    </row>
    <row r="66" spans="1:52" x14ac:dyDescent="0.25">
      <c r="A66">
        <v>66769275</v>
      </c>
      <c r="B66" s="7" t="s">
        <v>81</v>
      </c>
      <c r="C66">
        <v>5</v>
      </c>
      <c r="D66">
        <v>2019</v>
      </c>
      <c r="E66">
        <v>2</v>
      </c>
      <c r="F66">
        <v>104</v>
      </c>
      <c r="G66">
        <v>195</v>
      </c>
      <c r="H66">
        <v>172</v>
      </c>
      <c r="I66">
        <v>484</v>
      </c>
      <c r="J66">
        <v>1111</v>
      </c>
      <c r="K66">
        <v>0</v>
      </c>
      <c r="L66" t="s">
        <v>2229</v>
      </c>
      <c r="M66">
        <v>8</v>
      </c>
      <c r="N66">
        <v>1</v>
      </c>
      <c r="O66" t="s">
        <v>2231</v>
      </c>
      <c r="P66" t="s">
        <v>2217</v>
      </c>
      <c r="Q66" s="2">
        <v>1</v>
      </c>
      <c r="R66" s="2">
        <v>1</v>
      </c>
      <c r="S66" s="2">
        <v>100</v>
      </c>
      <c r="T66" s="2">
        <v>1</v>
      </c>
      <c r="U66" s="2">
        <v>2</v>
      </c>
      <c r="V66" s="2">
        <v>200</v>
      </c>
      <c r="W66" s="2">
        <v>2</v>
      </c>
      <c r="X66" s="2">
        <v>2</v>
      </c>
      <c r="Y66" s="2">
        <v>100</v>
      </c>
      <c r="Z66" s="2">
        <v>0</v>
      </c>
      <c r="AA66" s="2">
        <v>0</v>
      </c>
      <c r="AB66" s="2">
        <v>0</v>
      </c>
      <c r="AC66" s="2">
        <v>0</v>
      </c>
      <c r="AD66" s="2">
        <v>0</v>
      </c>
      <c r="AE66" s="2">
        <v>0</v>
      </c>
      <c r="AF66" s="2">
        <v>5</v>
      </c>
      <c r="AG66" s="2">
        <v>5</v>
      </c>
      <c r="AH66" s="2">
        <v>100</v>
      </c>
      <c r="AI66" s="2">
        <v>1586000000</v>
      </c>
      <c r="AJ66" s="2">
        <v>1584525317</v>
      </c>
      <c r="AK66" s="2">
        <v>99.91</v>
      </c>
      <c r="AL66" s="2">
        <v>76800678</v>
      </c>
      <c r="AM66" s="2">
        <v>76800678</v>
      </c>
      <c r="AN66" s="2">
        <v>100</v>
      </c>
      <c r="AO66" s="2">
        <v>489970492</v>
      </c>
      <c r="AP66" s="2">
        <v>489970492</v>
      </c>
      <c r="AQ66" s="2">
        <v>100</v>
      </c>
      <c r="AR66" s="2">
        <v>0</v>
      </c>
      <c r="AS66" s="2">
        <v>0</v>
      </c>
      <c r="AT66" s="2">
        <v>0</v>
      </c>
      <c r="AU66" s="2">
        <v>0</v>
      </c>
      <c r="AV66" s="2">
        <v>0</v>
      </c>
      <c r="AW66" s="2">
        <v>0</v>
      </c>
      <c r="AX66" s="2" t="s">
        <v>2186</v>
      </c>
      <c r="AY66" s="2" t="s">
        <v>2186</v>
      </c>
      <c r="AZ66" s="2" t="s">
        <v>2186</v>
      </c>
    </row>
    <row r="67" spans="1:52" x14ac:dyDescent="0.25">
      <c r="A67">
        <v>66769275</v>
      </c>
      <c r="B67" s="7" t="s">
        <v>83</v>
      </c>
      <c r="C67">
        <v>5</v>
      </c>
      <c r="D67">
        <v>2019</v>
      </c>
      <c r="E67">
        <v>2</v>
      </c>
      <c r="F67">
        <v>104</v>
      </c>
      <c r="G67">
        <v>195</v>
      </c>
      <c r="H67">
        <v>172</v>
      </c>
      <c r="I67">
        <v>485</v>
      </c>
      <c r="J67">
        <v>1111</v>
      </c>
      <c r="K67">
        <v>0</v>
      </c>
      <c r="L67" t="s">
        <v>2229</v>
      </c>
      <c r="M67">
        <v>1</v>
      </c>
      <c r="N67">
        <v>0</v>
      </c>
      <c r="O67" t="s">
        <v>2230</v>
      </c>
      <c r="P67" t="s">
        <v>2217</v>
      </c>
      <c r="Q67" s="2">
        <v>16</v>
      </c>
      <c r="R67" s="2">
        <v>16</v>
      </c>
      <c r="S67" s="2">
        <v>100</v>
      </c>
      <c r="T67" s="2">
        <v>50</v>
      </c>
      <c r="U67" s="2">
        <v>50</v>
      </c>
      <c r="V67" s="2">
        <v>100</v>
      </c>
      <c r="W67" s="2">
        <v>100</v>
      </c>
      <c r="X67" s="2">
        <v>100</v>
      </c>
      <c r="Y67" s="2">
        <v>100</v>
      </c>
      <c r="Z67" s="2">
        <v>0</v>
      </c>
      <c r="AA67" s="2">
        <v>0</v>
      </c>
      <c r="AB67" s="2">
        <v>0</v>
      </c>
      <c r="AC67" s="2">
        <v>0</v>
      </c>
      <c r="AD67" s="2">
        <v>0</v>
      </c>
      <c r="AE67" s="2">
        <v>0</v>
      </c>
      <c r="AF67" s="2" t="s">
        <v>2195</v>
      </c>
      <c r="AG67" s="2" t="s">
        <v>2195</v>
      </c>
      <c r="AH67" s="2" t="s">
        <v>2195</v>
      </c>
      <c r="AI67" s="2">
        <v>27500000</v>
      </c>
      <c r="AJ67" s="2">
        <v>24782998</v>
      </c>
      <c r="AK67" s="2">
        <v>90.11</v>
      </c>
      <c r="AL67" s="2">
        <v>191629113</v>
      </c>
      <c r="AM67" s="2">
        <v>189601389</v>
      </c>
      <c r="AN67" s="2">
        <v>98.94</v>
      </c>
      <c r="AO67" s="2">
        <v>320115518</v>
      </c>
      <c r="AP67" s="2">
        <v>320115518</v>
      </c>
      <c r="AQ67" s="2">
        <v>100</v>
      </c>
      <c r="AR67" s="2">
        <v>0</v>
      </c>
      <c r="AS67" s="2">
        <v>0</v>
      </c>
      <c r="AT67" s="2">
        <v>0</v>
      </c>
      <c r="AU67" s="2">
        <v>0</v>
      </c>
      <c r="AV67" s="2">
        <v>0</v>
      </c>
      <c r="AW67" s="2">
        <v>0</v>
      </c>
      <c r="AX67" s="2" t="s">
        <v>2186</v>
      </c>
      <c r="AY67" s="2" t="s">
        <v>2186</v>
      </c>
      <c r="AZ67" s="2" t="s">
        <v>2186</v>
      </c>
    </row>
    <row r="68" spans="1:52" x14ac:dyDescent="0.25">
      <c r="A68">
        <v>66769275</v>
      </c>
      <c r="B68" s="7" t="s">
        <v>85</v>
      </c>
      <c r="C68">
        <v>5</v>
      </c>
      <c r="D68">
        <v>2019</v>
      </c>
      <c r="E68">
        <v>2</v>
      </c>
      <c r="F68">
        <v>104</v>
      </c>
      <c r="G68">
        <v>195</v>
      </c>
      <c r="H68">
        <v>172</v>
      </c>
      <c r="I68">
        <v>486</v>
      </c>
      <c r="J68">
        <v>1111</v>
      </c>
      <c r="K68">
        <v>0</v>
      </c>
      <c r="L68" t="s">
        <v>2229</v>
      </c>
      <c r="M68">
        <v>2</v>
      </c>
      <c r="N68">
        <v>0</v>
      </c>
      <c r="O68" t="s">
        <v>2232</v>
      </c>
      <c r="P68" t="s">
        <v>2185</v>
      </c>
      <c r="Q68" s="2">
        <v>20</v>
      </c>
      <c r="R68" s="2">
        <v>20</v>
      </c>
      <c r="S68" s="2">
        <v>100</v>
      </c>
      <c r="T68" s="2">
        <v>70</v>
      </c>
      <c r="U68" s="2">
        <v>70</v>
      </c>
      <c r="V68" s="2">
        <v>100</v>
      </c>
      <c r="W68" s="2">
        <v>90</v>
      </c>
      <c r="X68" s="2">
        <v>90</v>
      </c>
      <c r="Y68" s="2">
        <v>100</v>
      </c>
      <c r="Z68" s="2">
        <v>100</v>
      </c>
      <c r="AA68" s="2">
        <v>100</v>
      </c>
      <c r="AB68" s="2">
        <v>100</v>
      </c>
      <c r="AC68" s="2">
        <v>0</v>
      </c>
      <c r="AD68" s="2">
        <v>0</v>
      </c>
      <c r="AE68" s="2">
        <v>0</v>
      </c>
      <c r="AF68" s="2" t="s">
        <v>2195</v>
      </c>
      <c r="AG68" s="2" t="s">
        <v>2195</v>
      </c>
      <c r="AH68" s="2" t="s">
        <v>2195</v>
      </c>
      <c r="AI68" s="2">
        <v>20000000</v>
      </c>
      <c r="AJ68" s="2">
        <v>13686165</v>
      </c>
      <c r="AK68" s="2">
        <v>68.45</v>
      </c>
      <c r="AL68" s="2">
        <v>12500832552</v>
      </c>
      <c r="AM68" s="2">
        <v>12490869021</v>
      </c>
      <c r="AN68" s="2">
        <v>99.92</v>
      </c>
      <c r="AO68" s="2">
        <v>336727896</v>
      </c>
      <c r="AP68" s="2">
        <v>336727896</v>
      </c>
      <c r="AQ68" s="2">
        <v>100</v>
      </c>
      <c r="AR68" s="2">
        <v>405190177</v>
      </c>
      <c r="AS68" s="2">
        <v>405190177</v>
      </c>
      <c r="AT68" s="2">
        <v>100</v>
      </c>
      <c r="AU68" s="2">
        <v>0</v>
      </c>
      <c r="AV68" s="2">
        <v>0</v>
      </c>
      <c r="AW68" s="2">
        <v>0</v>
      </c>
      <c r="AX68" s="2" t="s">
        <v>2186</v>
      </c>
      <c r="AY68" s="2" t="s">
        <v>2186</v>
      </c>
      <c r="AZ68" s="2" t="s">
        <v>2186</v>
      </c>
    </row>
    <row r="69" spans="1:52" x14ac:dyDescent="0.25">
      <c r="A69">
        <v>66769275</v>
      </c>
      <c r="B69" s="7" t="s">
        <v>85</v>
      </c>
      <c r="C69">
        <v>5</v>
      </c>
      <c r="D69">
        <v>2019</v>
      </c>
      <c r="E69">
        <v>2</v>
      </c>
      <c r="F69">
        <v>104</v>
      </c>
      <c r="G69">
        <v>195</v>
      </c>
      <c r="H69">
        <v>172</v>
      </c>
      <c r="I69">
        <v>486</v>
      </c>
      <c r="J69">
        <v>1111</v>
      </c>
      <c r="K69">
        <v>0</v>
      </c>
      <c r="L69" t="s">
        <v>2229</v>
      </c>
      <c r="M69">
        <v>3</v>
      </c>
      <c r="N69">
        <v>0</v>
      </c>
      <c r="O69" t="s">
        <v>2233</v>
      </c>
      <c r="P69" t="s">
        <v>2185</v>
      </c>
      <c r="Q69" s="2">
        <v>20</v>
      </c>
      <c r="R69" s="2">
        <v>20</v>
      </c>
      <c r="S69" s="2">
        <v>100</v>
      </c>
      <c r="T69" s="2">
        <v>70</v>
      </c>
      <c r="U69" s="2">
        <v>70</v>
      </c>
      <c r="V69" s="2">
        <v>100</v>
      </c>
      <c r="W69" s="2">
        <v>90</v>
      </c>
      <c r="X69" s="2">
        <v>90</v>
      </c>
      <c r="Y69" s="2">
        <v>100</v>
      </c>
      <c r="Z69" s="2">
        <v>100</v>
      </c>
      <c r="AA69" s="2">
        <v>100</v>
      </c>
      <c r="AB69" s="2">
        <v>100</v>
      </c>
      <c r="AC69" s="2">
        <v>0</v>
      </c>
      <c r="AD69" s="2">
        <v>0</v>
      </c>
      <c r="AE69" s="2">
        <v>0</v>
      </c>
      <c r="AF69" s="2" t="s">
        <v>2195</v>
      </c>
      <c r="AG69" s="2" t="s">
        <v>2195</v>
      </c>
      <c r="AH69" s="2" t="s">
        <v>2195</v>
      </c>
      <c r="AI69" s="2">
        <v>11000000</v>
      </c>
      <c r="AJ69" s="2">
        <v>10948932</v>
      </c>
      <c r="AK69" s="2">
        <v>99.55</v>
      </c>
      <c r="AL69" s="2">
        <v>50873905</v>
      </c>
      <c r="AM69" s="2">
        <v>49529454</v>
      </c>
      <c r="AN69" s="2">
        <v>97.37</v>
      </c>
      <c r="AO69" s="2">
        <v>110036140</v>
      </c>
      <c r="AP69" s="2">
        <v>110036140</v>
      </c>
      <c r="AQ69" s="2">
        <v>100</v>
      </c>
      <c r="AR69" s="2">
        <v>119768516</v>
      </c>
      <c r="AS69" s="2">
        <v>109960786</v>
      </c>
      <c r="AT69" s="2">
        <v>91.81</v>
      </c>
      <c r="AU69" s="2">
        <v>0</v>
      </c>
      <c r="AV69" s="2">
        <v>0</v>
      </c>
      <c r="AW69" s="2">
        <v>0</v>
      </c>
      <c r="AX69" s="2" t="s">
        <v>2186</v>
      </c>
      <c r="AY69" s="2" t="s">
        <v>2186</v>
      </c>
      <c r="AZ69" s="2" t="s">
        <v>2186</v>
      </c>
    </row>
    <row r="70" spans="1:52" x14ac:dyDescent="0.25">
      <c r="A70">
        <v>66769275</v>
      </c>
      <c r="B70" s="7" t="s">
        <v>85</v>
      </c>
      <c r="C70">
        <v>5</v>
      </c>
      <c r="D70">
        <v>2019</v>
      </c>
      <c r="E70">
        <v>2</v>
      </c>
      <c r="F70">
        <v>104</v>
      </c>
      <c r="G70">
        <v>195</v>
      </c>
      <c r="H70">
        <v>172</v>
      </c>
      <c r="I70">
        <v>486</v>
      </c>
      <c r="J70">
        <v>1111</v>
      </c>
      <c r="K70">
        <v>0</v>
      </c>
      <c r="L70" t="s">
        <v>2229</v>
      </c>
      <c r="M70">
        <v>4</v>
      </c>
      <c r="N70">
        <v>1</v>
      </c>
      <c r="O70" t="s">
        <v>2234</v>
      </c>
      <c r="P70" t="s">
        <v>2185</v>
      </c>
      <c r="Q70" s="2">
        <v>1</v>
      </c>
      <c r="R70" s="2">
        <v>1</v>
      </c>
      <c r="S70" s="2">
        <v>100</v>
      </c>
      <c r="T70" s="2">
        <v>1</v>
      </c>
      <c r="U70" s="2">
        <v>1</v>
      </c>
      <c r="V70" s="2">
        <v>100</v>
      </c>
      <c r="W70" s="2">
        <v>2</v>
      </c>
      <c r="X70" s="2">
        <v>2</v>
      </c>
      <c r="Y70" s="2">
        <v>100</v>
      </c>
      <c r="Z70" s="2">
        <v>1</v>
      </c>
      <c r="AA70" s="2">
        <v>1</v>
      </c>
      <c r="AB70" s="2">
        <v>100</v>
      </c>
      <c r="AC70" s="2">
        <v>0</v>
      </c>
      <c r="AD70" s="2">
        <v>0</v>
      </c>
      <c r="AE70" s="2">
        <v>0</v>
      </c>
      <c r="AF70" s="2">
        <v>5</v>
      </c>
      <c r="AG70" s="2">
        <v>5</v>
      </c>
      <c r="AH70" s="2">
        <v>100</v>
      </c>
      <c r="AI70" s="2">
        <v>20000000</v>
      </c>
      <c r="AJ70" s="2">
        <v>18248220</v>
      </c>
      <c r="AK70" s="2">
        <v>91.25</v>
      </c>
      <c r="AL70" s="2">
        <v>45248089</v>
      </c>
      <c r="AM70" s="2">
        <v>43939662</v>
      </c>
      <c r="AN70" s="2">
        <v>97.1</v>
      </c>
      <c r="AO70" s="2">
        <v>109911721</v>
      </c>
      <c r="AP70" s="2">
        <v>109911721</v>
      </c>
      <c r="AQ70" s="2">
        <v>100</v>
      </c>
      <c r="AR70" s="2">
        <v>117229272</v>
      </c>
      <c r="AS70" s="2">
        <v>110060946</v>
      </c>
      <c r="AT70" s="2">
        <v>93.88</v>
      </c>
      <c r="AU70" s="2">
        <v>0</v>
      </c>
      <c r="AV70" s="2">
        <v>0</v>
      </c>
      <c r="AW70" s="2">
        <v>0</v>
      </c>
      <c r="AX70" s="2" t="s">
        <v>2186</v>
      </c>
      <c r="AY70" s="2" t="s">
        <v>2186</v>
      </c>
      <c r="AZ70" s="2" t="s">
        <v>2186</v>
      </c>
    </row>
    <row r="71" spans="1:52" x14ac:dyDescent="0.25">
      <c r="A71">
        <v>66769275</v>
      </c>
      <c r="B71" s="7" t="s">
        <v>85</v>
      </c>
      <c r="C71">
        <v>5</v>
      </c>
      <c r="D71">
        <v>2019</v>
      </c>
      <c r="E71">
        <v>2</v>
      </c>
      <c r="F71">
        <v>104</v>
      </c>
      <c r="G71">
        <v>195</v>
      </c>
      <c r="H71">
        <v>172</v>
      </c>
      <c r="I71">
        <v>486</v>
      </c>
      <c r="J71">
        <v>1111</v>
      </c>
      <c r="K71">
        <v>0</v>
      </c>
      <c r="L71" t="s">
        <v>2229</v>
      </c>
      <c r="M71">
        <v>5</v>
      </c>
      <c r="N71">
        <v>0</v>
      </c>
      <c r="O71" t="s">
        <v>2235</v>
      </c>
      <c r="P71" t="s">
        <v>2185</v>
      </c>
      <c r="Q71" s="2">
        <v>18</v>
      </c>
      <c r="R71" s="2">
        <v>18</v>
      </c>
      <c r="S71" s="2">
        <v>100</v>
      </c>
      <c r="T71" s="2">
        <v>50</v>
      </c>
      <c r="U71" s="2">
        <v>50</v>
      </c>
      <c r="V71" s="2">
        <v>100</v>
      </c>
      <c r="W71" s="2">
        <v>70</v>
      </c>
      <c r="X71" s="2">
        <v>70</v>
      </c>
      <c r="Y71" s="2">
        <v>100</v>
      </c>
      <c r="Z71" s="2">
        <v>100</v>
      </c>
      <c r="AA71" s="2">
        <v>100</v>
      </c>
      <c r="AB71" s="2">
        <v>100</v>
      </c>
      <c r="AC71" s="2">
        <v>0</v>
      </c>
      <c r="AD71" s="2">
        <v>0</v>
      </c>
      <c r="AE71" s="2">
        <v>0</v>
      </c>
      <c r="AF71" s="2" t="s">
        <v>2195</v>
      </c>
      <c r="AG71" s="2" t="s">
        <v>2195</v>
      </c>
      <c r="AH71" s="2" t="s">
        <v>2195</v>
      </c>
      <c r="AI71" s="2">
        <v>563000000</v>
      </c>
      <c r="AJ71" s="2">
        <v>562302269</v>
      </c>
      <c r="AK71" s="2">
        <v>99.88</v>
      </c>
      <c r="AL71" s="2">
        <v>371530914</v>
      </c>
      <c r="AM71" s="2">
        <v>369632620</v>
      </c>
      <c r="AN71" s="2">
        <v>99.49</v>
      </c>
      <c r="AO71" s="2">
        <v>388959248</v>
      </c>
      <c r="AP71" s="2">
        <v>388959248</v>
      </c>
      <c r="AQ71" s="2">
        <v>100</v>
      </c>
      <c r="AR71" s="2">
        <v>119616163</v>
      </c>
      <c r="AS71" s="2">
        <v>105389369</v>
      </c>
      <c r="AT71" s="2">
        <v>88.1</v>
      </c>
      <c r="AU71" s="2">
        <v>0</v>
      </c>
      <c r="AV71" s="2">
        <v>0</v>
      </c>
      <c r="AW71" s="2">
        <v>0</v>
      </c>
      <c r="AX71" s="2" t="s">
        <v>2186</v>
      </c>
      <c r="AY71" s="2" t="s">
        <v>2186</v>
      </c>
      <c r="AZ71" s="2" t="s">
        <v>2186</v>
      </c>
    </row>
    <row r="72" spans="1:52" x14ac:dyDescent="0.25">
      <c r="A72">
        <v>66769275</v>
      </c>
      <c r="B72" s="7" t="s">
        <v>85</v>
      </c>
      <c r="C72">
        <v>5</v>
      </c>
      <c r="D72">
        <v>2019</v>
      </c>
      <c r="E72">
        <v>2</v>
      </c>
      <c r="F72">
        <v>104</v>
      </c>
      <c r="G72">
        <v>195</v>
      </c>
      <c r="H72">
        <v>172</v>
      </c>
      <c r="I72">
        <v>486</v>
      </c>
      <c r="J72">
        <v>1111</v>
      </c>
      <c r="K72">
        <v>0</v>
      </c>
      <c r="L72" t="s">
        <v>2229</v>
      </c>
      <c r="M72">
        <v>7</v>
      </c>
      <c r="N72">
        <v>1</v>
      </c>
      <c r="O72" t="s">
        <v>2236</v>
      </c>
      <c r="P72" t="s">
        <v>2185</v>
      </c>
      <c r="Q72" s="2">
        <v>2</v>
      </c>
      <c r="R72" s="2">
        <v>2</v>
      </c>
      <c r="S72" s="2">
        <v>100</v>
      </c>
      <c r="T72" s="2">
        <v>5</v>
      </c>
      <c r="U72" s="2">
        <v>5</v>
      </c>
      <c r="V72" s="2">
        <v>100</v>
      </c>
      <c r="W72" s="2">
        <v>7</v>
      </c>
      <c r="X72" s="2">
        <v>7</v>
      </c>
      <c r="Y72" s="2">
        <v>100</v>
      </c>
      <c r="Z72" s="2">
        <v>6</v>
      </c>
      <c r="AA72" s="2">
        <v>6</v>
      </c>
      <c r="AB72" s="2">
        <v>100</v>
      </c>
      <c r="AC72" s="2">
        <v>0</v>
      </c>
      <c r="AD72" s="2">
        <v>0</v>
      </c>
      <c r="AE72" s="2">
        <v>0</v>
      </c>
      <c r="AF72" s="2">
        <v>20</v>
      </c>
      <c r="AG72" s="2">
        <v>20</v>
      </c>
      <c r="AH72" s="2">
        <v>100</v>
      </c>
      <c r="AI72" s="2">
        <v>20000000</v>
      </c>
      <c r="AJ72" s="2">
        <v>17031672</v>
      </c>
      <c r="AK72" s="2">
        <v>85.15</v>
      </c>
      <c r="AL72" s="2">
        <v>99580540</v>
      </c>
      <c r="AM72" s="2">
        <v>99580540</v>
      </c>
      <c r="AN72" s="2">
        <v>100</v>
      </c>
      <c r="AO72" s="2">
        <v>77196336</v>
      </c>
      <c r="AP72" s="2">
        <v>77196336</v>
      </c>
      <c r="AQ72" s="2">
        <v>100</v>
      </c>
      <c r="AR72" s="2">
        <v>111410925</v>
      </c>
      <c r="AS72" s="2">
        <v>111410925</v>
      </c>
      <c r="AT72" s="2">
        <v>100</v>
      </c>
      <c r="AU72" s="2">
        <v>0</v>
      </c>
      <c r="AV72" s="2">
        <v>0</v>
      </c>
      <c r="AW72" s="2">
        <v>0</v>
      </c>
      <c r="AX72" s="2" t="s">
        <v>2186</v>
      </c>
      <c r="AY72" s="2" t="s">
        <v>2186</v>
      </c>
      <c r="AZ72" s="2" t="s">
        <v>2186</v>
      </c>
    </row>
    <row r="73" spans="1:52" x14ac:dyDescent="0.25">
      <c r="A73">
        <v>66769275</v>
      </c>
      <c r="B73" s="7" t="s">
        <v>85</v>
      </c>
      <c r="C73">
        <v>5</v>
      </c>
      <c r="D73">
        <v>2019</v>
      </c>
      <c r="E73">
        <v>2</v>
      </c>
      <c r="F73">
        <v>104</v>
      </c>
      <c r="G73">
        <v>195</v>
      </c>
      <c r="H73">
        <v>172</v>
      </c>
      <c r="I73">
        <v>486</v>
      </c>
      <c r="J73">
        <v>1111</v>
      </c>
      <c r="K73">
        <v>0</v>
      </c>
      <c r="L73" t="s">
        <v>2229</v>
      </c>
      <c r="M73">
        <v>9</v>
      </c>
      <c r="N73">
        <v>0</v>
      </c>
      <c r="O73" t="s">
        <v>2237</v>
      </c>
      <c r="P73" t="s">
        <v>2185</v>
      </c>
      <c r="Q73" s="2">
        <v>14</v>
      </c>
      <c r="R73" s="2">
        <v>14</v>
      </c>
      <c r="S73" s="2">
        <v>100</v>
      </c>
      <c r="T73" s="2">
        <v>50</v>
      </c>
      <c r="U73" s="2">
        <v>50</v>
      </c>
      <c r="V73" s="2">
        <v>100</v>
      </c>
      <c r="W73" s="2">
        <v>70</v>
      </c>
      <c r="X73" s="2">
        <v>70</v>
      </c>
      <c r="Y73" s="2">
        <v>100</v>
      </c>
      <c r="Z73" s="2">
        <v>100</v>
      </c>
      <c r="AA73" s="2">
        <v>100</v>
      </c>
      <c r="AB73" s="2">
        <v>100</v>
      </c>
      <c r="AC73" s="2">
        <v>0</v>
      </c>
      <c r="AD73" s="2">
        <v>0</v>
      </c>
      <c r="AE73" s="2">
        <v>0</v>
      </c>
      <c r="AF73" s="2" t="s">
        <v>2195</v>
      </c>
      <c r="AG73" s="2" t="s">
        <v>2195</v>
      </c>
      <c r="AH73" s="2" t="s">
        <v>2195</v>
      </c>
      <c r="AI73" s="2">
        <v>475000000</v>
      </c>
      <c r="AJ73" s="2">
        <v>160316217</v>
      </c>
      <c r="AK73" s="2">
        <v>33.75</v>
      </c>
      <c r="AL73" s="2">
        <v>932088921</v>
      </c>
      <c r="AM73" s="2">
        <v>922356473</v>
      </c>
      <c r="AN73" s="2">
        <v>98.96</v>
      </c>
      <c r="AO73" s="2">
        <v>1719773094</v>
      </c>
      <c r="AP73" s="2">
        <v>1719773094</v>
      </c>
      <c r="AQ73" s="2">
        <v>100</v>
      </c>
      <c r="AR73" s="2">
        <v>1519134436</v>
      </c>
      <c r="AS73" s="2">
        <v>1491593578</v>
      </c>
      <c r="AT73" s="2">
        <v>98.19</v>
      </c>
      <c r="AU73" s="2">
        <v>0</v>
      </c>
      <c r="AV73" s="2">
        <v>0</v>
      </c>
      <c r="AW73" s="2">
        <v>0</v>
      </c>
      <c r="AX73" s="2" t="s">
        <v>2186</v>
      </c>
      <c r="AY73" s="2" t="s">
        <v>2186</v>
      </c>
      <c r="AZ73" s="2" t="s">
        <v>2186</v>
      </c>
    </row>
    <row r="74" spans="1:52" x14ac:dyDescent="0.25">
      <c r="A74">
        <v>66769275</v>
      </c>
      <c r="B74" s="7" t="s">
        <v>85</v>
      </c>
      <c r="C74">
        <v>5</v>
      </c>
      <c r="D74">
        <v>2019</v>
      </c>
      <c r="E74">
        <v>2</v>
      </c>
      <c r="F74">
        <v>104</v>
      </c>
      <c r="G74">
        <v>195</v>
      </c>
      <c r="H74">
        <v>172</v>
      </c>
      <c r="I74">
        <v>486</v>
      </c>
      <c r="J74">
        <v>1111</v>
      </c>
      <c r="K74">
        <v>0</v>
      </c>
      <c r="L74" t="s">
        <v>2229</v>
      </c>
      <c r="M74">
        <v>10</v>
      </c>
      <c r="N74">
        <v>1</v>
      </c>
      <c r="O74" t="s">
        <v>2238</v>
      </c>
      <c r="P74" t="s">
        <v>2185</v>
      </c>
      <c r="Q74" s="2">
        <v>1.4</v>
      </c>
      <c r="R74" s="2">
        <v>1.4</v>
      </c>
      <c r="S74" s="2">
        <v>100</v>
      </c>
      <c r="T74" s="2">
        <v>2.6</v>
      </c>
      <c r="U74" s="2">
        <v>2.6</v>
      </c>
      <c r="V74" s="2">
        <v>100</v>
      </c>
      <c r="W74" s="2">
        <v>2</v>
      </c>
      <c r="X74" s="2">
        <v>2</v>
      </c>
      <c r="Y74" s="2">
        <v>100</v>
      </c>
      <c r="Z74" s="2">
        <v>2</v>
      </c>
      <c r="AA74" s="2">
        <v>2</v>
      </c>
      <c r="AB74" s="2">
        <v>100</v>
      </c>
      <c r="AC74" s="2">
        <v>0</v>
      </c>
      <c r="AD74" s="2">
        <v>0</v>
      </c>
      <c r="AE74" s="2">
        <v>0</v>
      </c>
      <c r="AF74" s="2">
        <v>8</v>
      </c>
      <c r="AG74" s="2">
        <v>8</v>
      </c>
      <c r="AH74" s="2">
        <v>100</v>
      </c>
      <c r="AI74" s="2">
        <v>302000000</v>
      </c>
      <c r="AJ74" s="2">
        <v>115876192</v>
      </c>
      <c r="AK74" s="2">
        <v>38.369999999999997</v>
      </c>
      <c r="AL74" s="2">
        <v>579096411</v>
      </c>
      <c r="AM74" s="2">
        <v>550443737</v>
      </c>
      <c r="AN74" s="2">
        <v>95.05</v>
      </c>
      <c r="AO74" s="2">
        <v>510838415</v>
      </c>
      <c r="AP74" s="2">
        <v>510838415</v>
      </c>
      <c r="AQ74" s="2">
        <v>100</v>
      </c>
      <c r="AR74" s="2">
        <v>164260764</v>
      </c>
      <c r="AS74" s="2">
        <v>164260764</v>
      </c>
      <c r="AT74" s="2">
        <v>100</v>
      </c>
      <c r="AU74" s="2">
        <v>0</v>
      </c>
      <c r="AV74" s="2">
        <v>0</v>
      </c>
      <c r="AW74" s="2">
        <v>0</v>
      </c>
      <c r="AX74" s="2" t="s">
        <v>2186</v>
      </c>
      <c r="AY74" s="2" t="s">
        <v>2186</v>
      </c>
      <c r="AZ74" s="2" t="s">
        <v>2186</v>
      </c>
    </row>
    <row r="75" spans="1:52" x14ac:dyDescent="0.25">
      <c r="A75">
        <v>66769275</v>
      </c>
      <c r="B75" s="7" t="s">
        <v>87</v>
      </c>
      <c r="C75">
        <v>5</v>
      </c>
      <c r="D75">
        <v>2019</v>
      </c>
      <c r="E75">
        <v>2</v>
      </c>
      <c r="F75">
        <v>104</v>
      </c>
      <c r="G75">
        <v>195</v>
      </c>
      <c r="H75">
        <v>172</v>
      </c>
      <c r="I75">
        <v>487</v>
      </c>
      <c r="J75">
        <v>1111</v>
      </c>
      <c r="K75">
        <v>0</v>
      </c>
      <c r="L75" t="s">
        <v>2229</v>
      </c>
      <c r="M75">
        <v>6</v>
      </c>
      <c r="N75">
        <v>0</v>
      </c>
      <c r="O75" t="s">
        <v>2239</v>
      </c>
      <c r="P75" t="s">
        <v>2185</v>
      </c>
      <c r="Q75" s="2">
        <v>23.74</v>
      </c>
      <c r="R75" s="2">
        <v>23.74</v>
      </c>
      <c r="S75" s="2">
        <v>100</v>
      </c>
      <c r="T75" s="2">
        <v>50</v>
      </c>
      <c r="U75" s="2">
        <v>50</v>
      </c>
      <c r="V75" s="2">
        <v>100</v>
      </c>
      <c r="W75" s="2">
        <v>70</v>
      </c>
      <c r="X75" s="2">
        <v>70</v>
      </c>
      <c r="Y75" s="2">
        <v>100</v>
      </c>
      <c r="Z75" s="2">
        <v>90</v>
      </c>
      <c r="AA75" s="2">
        <v>90</v>
      </c>
      <c r="AB75" s="2">
        <v>100</v>
      </c>
      <c r="AC75" s="2">
        <v>100</v>
      </c>
      <c r="AD75" s="2">
        <v>0</v>
      </c>
      <c r="AE75" s="2">
        <v>0</v>
      </c>
      <c r="AF75" s="2" t="s">
        <v>2195</v>
      </c>
      <c r="AG75" s="2" t="s">
        <v>2195</v>
      </c>
      <c r="AH75" s="2" t="s">
        <v>2195</v>
      </c>
      <c r="AI75" s="2">
        <v>4440844369</v>
      </c>
      <c r="AJ75" s="2">
        <v>4189709558</v>
      </c>
      <c r="AK75" s="2">
        <v>94.34</v>
      </c>
      <c r="AL75" s="2">
        <v>1579547808</v>
      </c>
      <c r="AM75" s="2">
        <v>1577468068</v>
      </c>
      <c r="AN75" s="2">
        <v>99.87</v>
      </c>
      <c r="AO75" s="2">
        <v>1694452041</v>
      </c>
      <c r="AP75" s="2">
        <v>1694452041</v>
      </c>
      <c r="AQ75" s="2">
        <v>100</v>
      </c>
      <c r="AR75" s="2">
        <v>4100562107</v>
      </c>
      <c r="AS75" s="2">
        <v>4100562107</v>
      </c>
      <c r="AT75" s="2">
        <v>100</v>
      </c>
      <c r="AU75" s="2">
        <v>4272804000</v>
      </c>
      <c r="AV75" s="2">
        <v>0</v>
      </c>
      <c r="AW75" s="2">
        <v>0</v>
      </c>
      <c r="AX75" s="2" t="s">
        <v>2186</v>
      </c>
      <c r="AY75" s="2" t="s">
        <v>2186</v>
      </c>
      <c r="AZ75" s="2" t="s">
        <v>2186</v>
      </c>
    </row>
    <row r="76" spans="1:52" x14ac:dyDescent="0.25">
      <c r="A76">
        <v>66769275</v>
      </c>
      <c r="B76" s="7" t="s">
        <v>89</v>
      </c>
      <c r="C76">
        <v>5</v>
      </c>
      <c r="D76">
        <v>2019</v>
      </c>
      <c r="E76">
        <v>2</v>
      </c>
      <c r="F76">
        <v>104</v>
      </c>
      <c r="G76">
        <v>201</v>
      </c>
      <c r="H76">
        <v>185</v>
      </c>
      <c r="I76">
        <v>70</v>
      </c>
      <c r="J76">
        <v>1085</v>
      </c>
      <c r="K76">
        <v>0</v>
      </c>
      <c r="L76" t="s">
        <v>2240</v>
      </c>
      <c r="M76">
        <v>2</v>
      </c>
      <c r="N76">
        <v>1</v>
      </c>
      <c r="O76" t="s">
        <v>2241</v>
      </c>
      <c r="P76" t="s">
        <v>2217</v>
      </c>
      <c r="Q76" s="2">
        <v>3.6</v>
      </c>
      <c r="R76" s="2">
        <v>3.6</v>
      </c>
      <c r="S76" s="2">
        <v>100</v>
      </c>
      <c r="T76" s="2">
        <v>0.4</v>
      </c>
      <c r="U76" s="2">
        <v>0.4</v>
      </c>
      <c r="V76" s="2">
        <v>100</v>
      </c>
      <c r="W76" s="2">
        <v>0</v>
      </c>
      <c r="X76" s="2">
        <v>0</v>
      </c>
      <c r="Y76" s="2">
        <v>0</v>
      </c>
      <c r="Z76" s="2">
        <v>0</v>
      </c>
      <c r="AA76" s="2">
        <v>0</v>
      </c>
      <c r="AB76" s="2">
        <v>0</v>
      </c>
      <c r="AC76" s="2">
        <v>0</v>
      </c>
      <c r="AD76" s="2">
        <v>0</v>
      </c>
      <c r="AE76" s="2">
        <v>0</v>
      </c>
      <c r="AF76" s="2">
        <v>4</v>
      </c>
      <c r="AG76" s="2">
        <v>4</v>
      </c>
      <c r="AH76" s="2">
        <v>100</v>
      </c>
      <c r="AI76" s="2">
        <v>360907055</v>
      </c>
      <c r="AJ76" s="2">
        <v>345405828</v>
      </c>
      <c r="AK76" s="2">
        <v>95.71</v>
      </c>
      <c r="AL76" s="2">
        <v>0</v>
      </c>
      <c r="AM76" s="2">
        <v>0</v>
      </c>
      <c r="AN76" s="2">
        <v>0</v>
      </c>
      <c r="AO76" s="2">
        <v>0</v>
      </c>
      <c r="AP76" s="2">
        <v>0</v>
      </c>
      <c r="AQ76" s="2">
        <v>0</v>
      </c>
      <c r="AR76" s="2">
        <v>0</v>
      </c>
      <c r="AS76" s="2">
        <v>0</v>
      </c>
      <c r="AT76" s="2">
        <v>0</v>
      </c>
      <c r="AU76" s="2">
        <v>0</v>
      </c>
      <c r="AV76" s="2">
        <v>0</v>
      </c>
      <c r="AW76" s="2">
        <v>0</v>
      </c>
      <c r="AX76" s="2" t="s">
        <v>2186</v>
      </c>
      <c r="AY76" s="2" t="s">
        <v>2186</v>
      </c>
      <c r="AZ76" s="2" t="s">
        <v>2186</v>
      </c>
    </row>
    <row r="77" spans="1:52" x14ac:dyDescent="0.25">
      <c r="A77">
        <v>66769275</v>
      </c>
      <c r="B77" s="7" t="s">
        <v>89</v>
      </c>
      <c r="C77">
        <v>5</v>
      </c>
      <c r="D77">
        <v>2019</v>
      </c>
      <c r="E77">
        <v>2</v>
      </c>
      <c r="F77">
        <v>104</v>
      </c>
      <c r="G77">
        <v>201</v>
      </c>
      <c r="H77">
        <v>185</v>
      </c>
      <c r="I77">
        <v>70</v>
      </c>
      <c r="J77">
        <v>1085</v>
      </c>
      <c r="K77">
        <v>0</v>
      </c>
      <c r="L77" t="s">
        <v>2240</v>
      </c>
      <c r="M77">
        <v>13</v>
      </c>
      <c r="N77">
        <v>1</v>
      </c>
      <c r="O77" t="s">
        <v>2242</v>
      </c>
      <c r="P77" t="s">
        <v>2217</v>
      </c>
      <c r="Q77" s="2">
        <v>0</v>
      </c>
      <c r="R77" s="2">
        <v>0</v>
      </c>
      <c r="S77" s="2">
        <v>0</v>
      </c>
      <c r="T77" s="2">
        <v>2</v>
      </c>
      <c r="U77" s="2">
        <v>2</v>
      </c>
      <c r="V77" s="2">
        <v>100</v>
      </c>
      <c r="W77" s="2">
        <v>0</v>
      </c>
      <c r="X77" s="2">
        <v>0</v>
      </c>
      <c r="Y77" s="2">
        <v>0</v>
      </c>
      <c r="Z77" s="2">
        <v>0</v>
      </c>
      <c r="AA77" s="2">
        <v>0</v>
      </c>
      <c r="AB77" s="2">
        <v>0</v>
      </c>
      <c r="AC77" s="2">
        <v>0</v>
      </c>
      <c r="AD77" s="2">
        <v>0</v>
      </c>
      <c r="AE77" s="2">
        <v>0</v>
      </c>
      <c r="AF77" s="2">
        <v>2</v>
      </c>
      <c r="AG77" s="2">
        <v>2</v>
      </c>
      <c r="AH77" s="2">
        <v>100</v>
      </c>
      <c r="AI77" s="2">
        <v>0</v>
      </c>
      <c r="AJ77" s="2">
        <v>0</v>
      </c>
      <c r="AK77" s="2">
        <v>0</v>
      </c>
      <c r="AL77" s="2">
        <v>0</v>
      </c>
      <c r="AM77" s="2">
        <v>0</v>
      </c>
      <c r="AN77" s="2">
        <v>0</v>
      </c>
      <c r="AO77" s="2">
        <v>0</v>
      </c>
      <c r="AP77" s="2">
        <v>0</v>
      </c>
      <c r="AQ77" s="2">
        <v>0</v>
      </c>
      <c r="AR77" s="2">
        <v>0</v>
      </c>
      <c r="AS77" s="2">
        <v>0</v>
      </c>
      <c r="AT77" s="2">
        <v>0</v>
      </c>
      <c r="AU77" s="2">
        <v>0</v>
      </c>
      <c r="AV77" s="2">
        <v>0</v>
      </c>
      <c r="AW77" s="2">
        <v>0</v>
      </c>
      <c r="AX77" s="2" t="s">
        <v>2186</v>
      </c>
      <c r="AY77" s="2" t="s">
        <v>2186</v>
      </c>
      <c r="AZ77" s="2" t="s">
        <v>2186</v>
      </c>
    </row>
    <row r="78" spans="1:52" x14ac:dyDescent="0.25">
      <c r="A78">
        <v>66769275</v>
      </c>
      <c r="B78" s="7" t="s">
        <v>89</v>
      </c>
      <c r="C78">
        <v>5</v>
      </c>
      <c r="D78">
        <v>2019</v>
      </c>
      <c r="E78">
        <v>2</v>
      </c>
      <c r="F78">
        <v>104</v>
      </c>
      <c r="G78">
        <v>201</v>
      </c>
      <c r="H78">
        <v>185</v>
      </c>
      <c r="I78">
        <v>70</v>
      </c>
      <c r="J78">
        <v>1125</v>
      </c>
      <c r="K78">
        <v>0</v>
      </c>
      <c r="L78" t="s">
        <v>2243</v>
      </c>
      <c r="M78">
        <v>10</v>
      </c>
      <c r="N78">
        <v>0</v>
      </c>
      <c r="O78" t="s">
        <v>2244</v>
      </c>
      <c r="P78" t="s">
        <v>2185</v>
      </c>
      <c r="Q78" s="2">
        <v>0</v>
      </c>
      <c r="R78" s="2">
        <v>0</v>
      </c>
      <c r="S78" s="2">
        <v>0</v>
      </c>
      <c r="T78" s="2">
        <v>0</v>
      </c>
      <c r="U78" s="2">
        <v>0</v>
      </c>
      <c r="V78" s="2">
        <v>0</v>
      </c>
      <c r="W78" s="2">
        <v>100</v>
      </c>
      <c r="X78" s="2">
        <v>93</v>
      </c>
      <c r="Y78" s="2">
        <v>93</v>
      </c>
      <c r="Z78" s="2">
        <v>100</v>
      </c>
      <c r="AA78" s="2">
        <v>96.4</v>
      </c>
      <c r="AB78" s="2">
        <v>96.4</v>
      </c>
      <c r="AC78" s="2">
        <v>100</v>
      </c>
      <c r="AD78" s="2">
        <v>0</v>
      </c>
      <c r="AE78" s="2">
        <v>0</v>
      </c>
      <c r="AF78" s="2" t="s">
        <v>2195</v>
      </c>
      <c r="AG78" s="2" t="s">
        <v>2195</v>
      </c>
      <c r="AH78" s="2" t="s">
        <v>2195</v>
      </c>
      <c r="AI78" s="2">
        <v>0</v>
      </c>
      <c r="AJ78" s="2">
        <v>0</v>
      </c>
      <c r="AK78" s="2">
        <v>0</v>
      </c>
      <c r="AL78" s="2">
        <v>0</v>
      </c>
      <c r="AM78" s="2">
        <v>0</v>
      </c>
      <c r="AN78" s="2">
        <v>0</v>
      </c>
      <c r="AO78" s="2">
        <v>1999759555</v>
      </c>
      <c r="AP78" s="2">
        <v>1749575754</v>
      </c>
      <c r="AQ78" s="2">
        <v>87.49</v>
      </c>
      <c r="AR78" s="2">
        <v>4800842766</v>
      </c>
      <c r="AS78" s="2">
        <v>4763296252</v>
      </c>
      <c r="AT78" s="2">
        <v>99.22</v>
      </c>
      <c r="AU78" s="2">
        <v>1586610000</v>
      </c>
      <c r="AV78" s="2">
        <v>0</v>
      </c>
      <c r="AW78" s="2">
        <v>0</v>
      </c>
      <c r="AX78" s="2" t="s">
        <v>2186</v>
      </c>
      <c r="AY78" s="2" t="s">
        <v>2186</v>
      </c>
      <c r="AZ78" s="2" t="s">
        <v>2186</v>
      </c>
    </row>
    <row r="79" spans="1:52" x14ac:dyDescent="0.25">
      <c r="A79">
        <v>66769275</v>
      </c>
      <c r="B79" s="7" t="s">
        <v>89</v>
      </c>
      <c r="C79">
        <v>5</v>
      </c>
      <c r="D79">
        <v>2019</v>
      </c>
      <c r="E79">
        <v>2</v>
      </c>
      <c r="F79">
        <v>104</v>
      </c>
      <c r="G79">
        <v>201</v>
      </c>
      <c r="H79">
        <v>185</v>
      </c>
      <c r="I79">
        <v>70</v>
      </c>
      <c r="J79">
        <v>1143</v>
      </c>
      <c r="K79">
        <v>0</v>
      </c>
      <c r="L79" t="s">
        <v>2245</v>
      </c>
      <c r="M79">
        <v>1</v>
      </c>
      <c r="N79">
        <v>1</v>
      </c>
      <c r="O79" t="s">
        <v>2246</v>
      </c>
      <c r="P79" t="s">
        <v>2185</v>
      </c>
      <c r="Q79" s="2">
        <v>15</v>
      </c>
      <c r="R79" s="2">
        <v>15</v>
      </c>
      <c r="S79" s="2">
        <v>100</v>
      </c>
      <c r="T79" s="2">
        <v>15</v>
      </c>
      <c r="U79" s="2">
        <v>18</v>
      </c>
      <c r="V79" s="2">
        <v>120</v>
      </c>
      <c r="W79" s="2">
        <v>20</v>
      </c>
      <c r="X79" s="2">
        <v>20</v>
      </c>
      <c r="Y79" s="2">
        <v>100</v>
      </c>
      <c r="Z79" s="2">
        <v>13</v>
      </c>
      <c r="AA79" s="2">
        <v>13</v>
      </c>
      <c r="AB79" s="2">
        <v>100</v>
      </c>
      <c r="AC79" s="2">
        <v>1</v>
      </c>
      <c r="AD79" s="2">
        <v>0</v>
      </c>
      <c r="AE79" s="2">
        <v>0</v>
      </c>
      <c r="AF79" s="2">
        <v>67</v>
      </c>
      <c r="AG79" s="2">
        <v>66</v>
      </c>
      <c r="AH79" s="2">
        <v>98.51</v>
      </c>
      <c r="AI79" s="2">
        <v>14314119930</v>
      </c>
      <c r="AJ79" s="2">
        <v>12661943177</v>
      </c>
      <c r="AK79" s="2">
        <v>88.46</v>
      </c>
      <c r="AL79" s="2">
        <v>21397501194</v>
      </c>
      <c r="AM79" s="2">
        <v>21397501193</v>
      </c>
      <c r="AN79" s="2">
        <v>100</v>
      </c>
      <c r="AO79" s="2">
        <v>24145961597</v>
      </c>
      <c r="AP79" s="2">
        <v>24145961597</v>
      </c>
      <c r="AQ79" s="2">
        <v>100</v>
      </c>
      <c r="AR79" s="2">
        <v>28209683472</v>
      </c>
      <c r="AS79" s="2">
        <v>28209683472</v>
      </c>
      <c r="AT79" s="2">
        <v>100</v>
      </c>
      <c r="AU79" s="2">
        <v>18150667000</v>
      </c>
      <c r="AV79" s="2">
        <v>0</v>
      </c>
      <c r="AW79" s="2">
        <v>0</v>
      </c>
      <c r="AX79" s="2" t="s">
        <v>2186</v>
      </c>
      <c r="AY79" s="2" t="s">
        <v>2186</v>
      </c>
      <c r="AZ79" s="2" t="s">
        <v>2186</v>
      </c>
    </row>
    <row r="80" spans="1:52" x14ac:dyDescent="0.25">
      <c r="A80">
        <v>66769275</v>
      </c>
      <c r="B80" s="7" t="s">
        <v>89</v>
      </c>
      <c r="C80">
        <v>5</v>
      </c>
      <c r="D80">
        <v>2019</v>
      </c>
      <c r="E80">
        <v>2</v>
      </c>
      <c r="F80">
        <v>104</v>
      </c>
      <c r="G80">
        <v>201</v>
      </c>
      <c r="H80">
        <v>185</v>
      </c>
      <c r="I80">
        <v>70</v>
      </c>
      <c r="J80">
        <v>1143</v>
      </c>
      <c r="K80">
        <v>0</v>
      </c>
      <c r="L80" t="s">
        <v>2245</v>
      </c>
      <c r="M80">
        <v>2</v>
      </c>
      <c r="N80">
        <v>0</v>
      </c>
      <c r="O80" t="s">
        <v>2247</v>
      </c>
      <c r="P80" t="s">
        <v>2248</v>
      </c>
      <c r="Q80" s="2">
        <v>1</v>
      </c>
      <c r="R80" s="2">
        <v>0.26</v>
      </c>
      <c r="S80" s="2">
        <v>26</v>
      </c>
      <c r="T80" s="2">
        <v>1</v>
      </c>
      <c r="U80" s="2">
        <v>1</v>
      </c>
      <c r="V80" s="2">
        <v>100</v>
      </c>
      <c r="W80" s="2">
        <v>0</v>
      </c>
      <c r="X80" s="2">
        <v>0</v>
      </c>
      <c r="Y80" s="2">
        <v>0</v>
      </c>
      <c r="Z80" s="2">
        <v>0</v>
      </c>
      <c r="AA80" s="2">
        <v>0</v>
      </c>
      <c r="AB80" s="2">
        <v>0</v>
      </c>
      <c r="AC80" s="2">
        <v>0</v>
      </c>
      <c r="AD80" s="2">
        <v>0</v>
      </c>
      <c r="AE80" s="2">
        <v>0</v>
      </c>
      <c r="AF80" s="2" t="s">
        <v>2195</v>
      </c>
      <c r="AG80" s="2" t="s">
        <v>2195</v>
      </c>
      <c r="AH80" s="2" t="s">
        <v>2195</v>
      </c>
      <c r="AI80" s="2">
        <v>20681316</v>
      </c>
      <c r="AJ80" s="2">
        <v>20681316</v>
      </c>
      <c r="AK80" s="2">
        <v>100</v>
      </c>
      <c r="AL80" s="2">
        <v>0</v>
      </c>
      <c r="AM80" s="2">
        <v>0</v>
      </c>
      <c r="AN80" s="2">
        <v>0</v>
      </c>
      <c r="AO80" s="2">
        <v>0</v>
      </c>
      <c r="AP80" s="2">
        <v>0</v>
      </c>
      <c r="AQ80" s="2">
        <v>0</v>
      </c>
      <c r="AR80" s="2">
        <v>0</v>
      </c>
      <c r="AS80" s="2">
        <v>0</v>
      </c>
      <c r="AT80" s="2">
        <v>0</v>
      </c>
      <c r="AU80" s="2">
        <v>0</v>
      </c>
      <c r="AV80" s="2">
        <v>0</v>
      </c>
      <c r="AW80" s="2">
        <v>0</v>
      </c>
      <c r="AX80" s="2" t="s">
        <v>2186</v>
      </c>
      <c r="AY80" s="2" t="s">
        <v>2186</v>
      </c>
      <c r="AZ80" s="2" t="s">
        <v>2186</v>
      </c>
    </row>
    <row r="81" spans="1:52" x14ac:dyDescent="0.25">
      <c r="A81">
        <v>66769275</v>
      </c>
      <c r="B81" s="7" t="s">
        <v>89</v>
      </c>
      <c r="C81">
        <v>5</v>
      </c>
      <c r="D81">
        <v>2019</v>
      </c>
      <c r="E81">
        <v>2</v>
      </c>
      <c r="F81">
        <v>104</v>
      </c>
      <c r="G81">
        <v>201</v>
      </c>
      <c r="H81">
        <v>185</v>
      </c>
      <c r="I81">
        <v>70</v>
      </c>
      <c r="J81">
        <v>1143</v>
      </c>
      <c r="K81">
        <v>0</v>
      </c>
      <c r="L81" t="s">
        <v>2245</v>
      </c>
      <c r="M81">
        <v>3</v>
      </c>
      <c r="N81">
        <v>1</v>
      </c>
      <c r="O81" t="s">
        <v>2249</v>
      </c>
      <c r="P81" t="s">
        <v>2185</v>
      </c>
      <c r="Q81" s="2">
        <v>1</v>
      </c>
      <c r="R81" s="2">
        <v>0</v>
      </c>
      <c r="S81" s="2">
        <v>0</v>
      </c>
      <c r="T81" s="2">
        <v>16</v>
      </c>
      <c r="U81" s="2">
        <v>16</v>
      </c>
      <c r="V81" s="2">
        <v>100</v>
      </c>
      <c r="W81" s="2">
        <v>21</v>
      </c>
      <c r="X81" s="2">
        <v>21</v>
      </c>
      <c r="Y81" s="2">
        <v>100</v>
      </c>
      <c r="Z81" s="2">
        <v>23</v>
      </c>
      <c r="AA81" s="2">
        <v>23</v>
      </c>
      <c r="AB81" s="2">
        <v>100</v>
      </c>
      <c r="AC81" s="2">
        <v>1</v>
      </c>
      <c r="AD81" s="2">
        <v>0</v>
      </c>
      <c r="AE81" s="2">
        <v>0</v>
      </c>
      <c r="AF81" s="2">
        <v>61</v>
      </c>
      <c r="AG81" s="2">
        <v>60</v>
      </c>
      <c r="AH81" s="2">
        <v>98.36</v>
      </c>
      <c r="AI81" s="2">
        <v>634277396</v>
      </c>
      <c r="AJ81" s="2">
        <v>23254296</v>
      </c>
      <c r="AK81" s="2">
        <v>3.67</v>
      </c>
      <c r="AL81" s="2">
        <v>1166042922</v>
      </c>
      <c r="AM81" s="2">
        <v>1166042922</v>
      </c>
      <c r="AN81" s="2">
        <v>100</v>
      </c>
      <c r="AO81" s="2">
        <v>1294692278</v>
      </c>
      <c r="AP81" s="2">
        <v>1294692278</v>
      </c>
      <c r="AQ81" s="2">
        <v>100</v>
      </c>
      <c r="AR81" s="2">
        <v>1704853078</v>
      </c>
      <c r="AS81" s="2">
        <v>1704853078</v>
      </c>
      <c r="AT81" s="2">
        <v>100</v>
      </c>
      <c r="AU81" s="2">
        <v>1149333000</v>
      </c>
      <c r="AV81" s="2">
        <v>0</v>
      </c>
      <c r="AW81" s="2">
        <v>0</v>
      </c>
      <c r="AX81" s="2" t="s">
        <v>2186</v>
      </c>
      <c r="AY81" s="2" t="s">
        <v>2186</v>
      </c>
      <c r="AZ81" s="2" t="s">
        <v>2186</v>
      </c>
    </row>
    <row r="82" spans="1:52" x14ac:dyDescent="0.25">
      <c r="A82">
        <v>66769275</v>
      </c>
      <c r="B82" s="7" t="s">
        <v>89</v>
      </c>
      <c r="C82">
        <v>5</v>
      </c>
      <c r="D82">
        <v>2019</v>
      </c>
      <c r="E82">
        <v>2</v>
      </c>
      <c r="F82">
        <v>104</v>
      </c>
      <c r="G82">
        <v>201</v>
      </c>
      <c r="H82">
        <v>185</v>
      </c>
      <c r="I82">
        <v>70</v>
      </c>
      <c r="J82">
        <v>1143</v>
      </c>
      <c r="K82">
        <v>0</v>
      </c>
      <c r="L82" t="s">
        <v>2245</v>
      </c>
      <c r="M82">
        <v>4</v>
      </c>
      <c r="N82">
        <v>0</v>
      </c>
      <c r="O82" t="s">
        <v>2250</v>
      </c>
      <c r="P82" t="s">
        <v>2185</v>
      </c>
      <c r="Q82" s="2">
        <v>0</v>
      </c>
      <c r="R82" s="2">
        <v>0</v>
      </c>
      <c r="S82" s="2">
        <v>0</v>
      </c>
      <c r="T82" s="2">
        <v>15</v>
      </c>
      <c r="U82" s="2">
        <v>15</v>
      </c>
      <c r="V82" s="2">
        <v>100</v>
      </c>
      <c r="W82" s="2">
        <v>80</v>
      </c>
      <c r="X82" s="2">
        <v>80</v>
      </c>
      <c r="Y82" s="2">
        <v>100</v>
      </c>
      <c r="Z82" s="2">
        <v>100</v>
      </c>
      <c r="AA82" s="2">
        <v>100</v>
      </c>
      <c r="AB82" s="2">
        <v>100</v>
      </c>
      <c r="AC82" s="2">
        <v>0</v>
      </c>
      <c r="AD82" s="2">
        <v>0</v>
      </c>
      <c r="AE82" s="2">
        <v>0</v>
      </c>
      <c r="AF82" s="2" t="s">
        <v>2195</v>
      </c>
      <c r="AG82" s="2" t="s">
        <v>2195</v>
      </c>
      <c r="AH82" s="2" t="s">
        <v>2195</v>
      </c>
      <c r="AI82" s="2">
        <v>0</v>
      </c>
      <c r="AJ82" s="2">
        <v>0</v>
      </c>
      <c r="AK82" s="2">
        <v>0</v>
      </c>
      <c r="AL82" s="2">
        <v>1540205424</v>
      </c>
      <c r="AM82" s="2">
        <v>1540205424</v>
      </c>
      <c r="AN82" s="2">
        <v>100</v>
      </c>
      <c r="AO82" s="2">
        <v>1956547843</v>
      </c>
      <c r="AP82" s="2">
        <v>1956544651</v>
      </c>
      <c r="AQ82" s="2">
        <v>100</v>
      </c>
      <c r="AR82" s="2">
        <v>1831663375</v>
      </c>
      <c r="AS82" s="2">
        <v>1831663375</v>
      </c>
      <c r="AT82" s="2">
        <v>100</v>
      </c>
      <c r="AU82" s="2">
        <v>0</v>
      </c>
      <c r="AV82" s="2">
        <v>0</v>
      </c>
      <c r="AW82" s="2">
        <v>0</v>
      </c>
      <c r="AX82" s="2" t="s">
        <v>2186</v>
      </c>
      <c r="AY82" s="2" t="s">
        <v>2186</v>
      </c>
      <c r="AZ82" s="2" t="s">
        <v>2186</v>
      </c>
    </row>
    <row r="83" spans="1:52" x14ac:dyDescent="0.25">
      <c r="A83">
        <v>66769275</v>
      </c>
      <c r="B83" s="7" t="s">
        <v>89</v>
      </c>
      <c r="C83">
        <v>5</v>
      </c>
      <c r="D83">
        <v>2019</v>
      </c>
      <c r="E83">
        <v>2</v>
      </c>
      <c r="F83">
        <v>104</v>
      </c>
      <c r="G83">
        <v>201</v>
      </c>
      <c r="H83">
        <v>185</v>
      </c>
      <c r="I83">
        <v>70</v>
      </c>
      <c r="J83">
        <v>1143</v>
      </c>
      <c r="K83">
        <v>0</v>
      </c>
      <c r="L83" t="s">
        <v>2245</v>
      </c>
      <c r="M83">
        <v>5</v>
      </c>
      <c r="N83">
        <v>1</v>
      </c>
      <c r="O83" t="s">
        <v>2251</v>
      </c>
      <c r="P83" t="s">
        <v>2185</v>
      </c>
      <c r="Q83" s="2">
        <v>0</v>
      </c>
      <c r="R83" s="2">
        <v>0</v>
      </c>
      <c r="S83" s="2">
        <v>0</v>
      </c>
      <c r="T83" s="2">
        <v>1060</v>
      </c>
      <c r="U83" s="2">
        <v>1334</v>
      </c>
      <c r="V83" s="2">
        <v>125.85</v>
      </c>
      <c r="W83" s="2">
        <v>2120</v>
      </c>
      <c r="X83" s="2">
        <v>2125</v>
      </c>
      <c r="Y83" s="2">
        <v>100.24</v>
      </c>
      <c r="Z83" s="2">
        <v>1251</v>
      </c>
      <c r="AA83" s="2">
        <v>1251</v>
      </c>
      <c r="AB83" s="2">
        <v>100</v>
      </c>
      <c r="AC83" s="2">
        <v>0</v>
      </c>
      <c r="AD83" s="2">
        <v>0</v>
      </c>
      <c r="AE83" s="2">
        <v>0</v>
      </c>
      <c r="AF83" s="2">
        <v>4710</v>
      </c>
      <c r="AG83" s="2">
        <v>4710</v>
      </c>
      <c r="AH83" s="2">
        <v>100</v>
      </c>
      <c r="AI83" s="2">
        <v>0</v>
      </c>
      <c r="AJ83" s="2">
        <v>0</v>
      </c>
      <c r="AK83" s="2">
        <v>0</v>
      </c>
      <c r="AL83" s="2">
        <v>1827473803</v>
      </c>
      <c r="AM83" s="2">
        <v>1827473803</v>
      </c>
      <c r="AN83" s="2">
        <v>100</v>
      </c>
      <c r="AO83" s="2">
        <v>2117195234</v>
      </c>
      <c r="AP83" s="2">
        <v>2117195234</v>
      </c>
      <c r="AQ83" s="2">
        <v>100</v>
      </c>
      <c r="AR83" s="2">
        <v>1428797403</v>
      </c>
      <c r="AS83" s="2">
        <v>1427969381</v>
      </c>
      <c r="AT83" s="2">
        <v>99.94</v>
      </c>
      <c r="AU83" s="2">
        <v>0</v>
      </c>
      <c r="AV83" s="2">
        <v>0</v>
      </c>
      <c r="AW83" s="2">
        <v>0</v>
      </c>
      <c r="AX83" s="2" t="s">
        <v>2186</v>
      </c>
      <c r="AY83" s="2" t="s">
        <v>2186</v>
      </c>
      <c r="AZ83" s="2" t="s">
        <v>2186</v>
      </c>
    </row>
    <row r="84" spans="1:52" x14ac:dyDescent="0.25">
      <c r="A84">
        <v>66769275</v>
      </c>
      <c r="B84" s="7" t="s">
        <v>89</v>
      </c>
      <c r="C84">
        <v>5</v>
      </c>
      <c r="D84">
        <v>2019</v>
      </c>
      <c r="E84">
        <v>2</v>
      </c>
      <c r="F84">
        <v>104</v>
      </c>
      <c r="G84">
        <v>201</v>
      </c>
      <c r="H84">
        <v>185</v>
      </c>
      <c r="I84">
        <v>70</v>
      </c>
      <c r="J84">
        <v>1143</v>
      </c>
      <c r="K84">
        <v>0</v>
      </c>
      <c r="L84" t="s">
        <v>2245</v>
      </c>
      <c r="M84">
        <v>6</v>
      </c>
      <c r="N84">
        <v>0</v>
      </c>
      <c r="O84" t="s">
        <v>2252</v>
      </c>
      <c r="P84" t="s">
        <v>2217</v>
      </c>
      <c r="Q84" s="2">
        <v>0</v>
      </c>
      <c r="R84" s="2">
        <v>0</v>
      </c>
      <c r="S84" s="2">
        <v>0</v>
      </c>
      <c r="T84" s="2">
        <v>100</v>
      </c>
      <c r="U84" s="2">
        <v>100</v>
      </c>
      <c r="V84" s="2">
        <v>100</v>
      </c>
      <c r="W84" s="2">
        <v>100</v>
      </c>
      <c r="X84" s="2">
        <v>100</v>
      </c>
      <c r="Y84" s="2">
        <v>100</v>
      </c>
      <c r="Z84" s="2">
        <v>0</v>
      </c>
      <c r="AA84" s="2">
        <v>0</v>
      </c>
      <c r="AB84" s="2">
        <v>0</v>
      </c>
      <c r="AC84" s="2">
        <v>0</v>
      </c>
      <c r="AD84" s="2">
        <v>0</v>
      </c>
      <c r="AE84" s="2">
        <v>0</v>
      </c>
      <c r="AF84" s="2" t="s">
        <v>2195</v>
      </c>
      <c r="AG84" s="2" t="s">
        <v>2195</v>
      </c>
      <c r="AH84" s="2" t="s">
        <v>2195</v>
      </c>
      <c r="AI84" s="2">
        <v>0</v>
      </c>
      <c r="AJ84" s="2">
        <v>0</v>
      </c>
      <c r="AK84" s="2">
        <v>0</v>
      </c>
      <c r="AL84" s="2">
        <v>370925305</v>
      </c>
      <c r="AM84" s="2">
        <v>370925305</v>
      </c>
      <c r="AN84" s="2">
        <v>100</v>
      </c>
      <c r="AO84" s="2">
        <v>544164479</v>
      </c>
      <c r="AP84" s="2">
        <v>544164479</v>
      </c>
      <c r="AQ84" s="2">
        <v>100</v>
      </c>
      <c r="AR84" s="2">
        <v>0</v>
      </c>
      <c r="AS84" s="2">
        <v>0</v>
      </c>
      <c r="AT84" s="2">
        <v>0</v>
      </c>
      <c r="AU84" s="2">
        <v>0</v>
      </c>
      <c r="AV84" s="2">
        <v>0</v>
      </c>
      <c r="AW84" s="2">
        <v>0</v>
      </c>
      <c r="AX84" s="2" t="s">
        <v>2186</v>
      </c>
      <c r="AY84" s="2" t="s">
        <v>2186</v>
      </c>
      <c r="AZ84" s="2" t="s">
        <v>2186</v>
      </c>
    </row>
    <row r="85" spans="1:52" x14ac:dyDescent="0.25">
      <c r="A85">
        <v>66769275</v>
      </c>
      <c r="B85" s="7" t="s">
        <v>89</v>
      </c>
      <c r="C85">
        <v>5</v>
      </c>
      <c r="D85">
        <v>2019</v>
      </c>
      <c r="E85">
        <v>2</v>
      </c>
      <c r="F85">
        <v>104</v>
      </c>
      <c r="G85">
        <v>201</v>
      </c>
      <c r="H85">
        <v>185</v>
      </c>
      <c r="I85">
        <v>70</v>
      </c>
      <c r="J85">
        <v>1165</v>
      </c>
      <c r="K85">
        <v>0</v>
      </c>
      <c r="L85" t="s">
        <v>2253</v>
      </c>
      <c r="M85">
        <v>2</v>
      </c>
      <c r="N85">
        <v>1</v>
      </c>
      <c r="O85" t="s">
        <v>2254</v>
      </c>
      <c r="P85" t="s">
        <v>2217</v>
      </c>
      <c r="Q85" s="2">
        <v>1</v>
      </c>
      <c r="R85" s="2">
        <v>1</v>
      </c>
      <c r="S85" s="2">
        <v>100</v>
      </c>
      <c r="T85" s="2">
        <v>1</v>
      </c>
      <c r="U85" s="2">
        <v>1</v>
      </c>
      <c r="V85" s="2">
        <v>100</v>
      </c>
      <c r="W85" s="2">
        <v>0</v>
      </c>
      <c r="X85" s="2">
        <v>0</v>
      </c>
      <c r="Y85" s="2">
        <v>0</v>
      </c>
      <c r="Z85" s="2">
        <v>0</v>
      </c>
      <c r="AA85" s="2">
        <v>0</v>
      </c>
      <c r="AB85" s="2">
        <v>0</v>
      </c>
      <c r="AC85" s="2">
        <v>0</v>
      </c>
      <c r="AD85" s="2">
        <v>0</v>
      </c>
      <c r="AE85" s="2">
        <v>0</v>
      </c>
      <c r="AF85" s="2">
        <v>2</v>
      </c>
      <c r="AG85" s="2">
        <v>2</v>
      </c>
      <c r="AH85" s="2">
        <v>100</v>
      </c>
      <c r="AI85" s="2">
        <v>235000000</v>
      </c>
      <c r="AJ85" s="2">
        <v>149702705</v>
      </c>
      <c r="AK85" s="2">
        <v>63.7</v>
      </c>
      <c r="AL85" s="2">
        <v>530925043</v>
      </c>
      <c r="AM85" s="2">
        <v>530925043</v>
      </c>
      <c r="AN85" s="2">
        <v>100</v>
      </c>
      <c r="AO85" s="2">
        <v>0</v>
      </c>
      <c r="AP85" s="2">
        <v>0</v>
      </c>
      <c r="AQ85" s="2">
        <v>0</v>
      </c>
      <c r="AR85" s="2">
        <v>0</v>
      </c>
      <c r="AS85" s="2">
        <v>0</v>
      </c>
      <c r="AT85" s="2">
        <v>0</v>
      </c>
      <c r="AU85" s="2">
        <v>0</v>
      </c>
      <c r="AV85" s="2">
        <v>0</v>
      </c>
      <c r="AW85" s="2">
        <v>0</v>
      </c>
      <c r="AX85" s="2" t="s">
        <v>2186</v>
      </c>
      <c r="AY85" s="2" t="s">
        <v>2186</v>
      </c>
      <c r="AZ85" s="2" t="s">
        <v>2186</v>
      </c>
    </row>
    <row r="86" spans="1:52" x14ac:dyDescent="0.25">
      <c r="A86">
        <v>66769275</v>
      </c>
      <c r="B86" s="7" t="s">
        <v>89</v>
      </c>
      <c r="C86">
        <v>5</v>
      </c>
      <c r="D86">
        <v>2019</v>
      </c>
      <c r="E86">
        <v>2</v>
      </c>
      <c r="F86">
        <v>104</v>
      </c>
      <c r="G86">
        <v>201</v>
      </c>
      <c r="H86">
        <v>185</v>
      </c>
      <c r="I86">
        <v>70</v>
      </c>
      <c r="J86">
        <v>1165</v>
      </c>
      <c r="K86">
        <v>0</v>
      </c>
      <c r="L86" t="s">
        <v>2253</v>
      </c>
      <c r="M86">
        <v>3</v>
      </c>
      <c r="N86">
        <v>1</v>
      </c>
      <c r="O86" t="s">
        <v>2255</v>
      </c>
      <c r="P86" t="s">
        <v>2217</v>
      </c>
      <c r="Q86" s="2">
        <v>1</v>
      </c>
      <c r="R86" s="2">
        <v>1</v>
      </c>
      <c r="S86" s="2">
        <v>100</v>
      </c>
      <c r="T86" s="2">
        <v>1</v>
      </c>
      <c r="U86" s="2">
        <v>1</v>
      </c>
      <c r="V86" s="2">
        <v>100</v>
      </c>
      <c r="W86" s="2">
        <v>0</v>
      </c>
      <c r="X86" s="2">
        <v>0</v>
      </c>
      <c r="Y86" s="2">
        <v>0</v>
      </c>
      <c r="Z86" s="2">
        <v>0</v>
      </c>
      <c r="AA86" s="2">
        <v>0</v>
      </c>
      <c r="AB86" s="2">
        <v>0</v>
      </c>
      <c r="AC86" s="2">
        <v>0</v>
      </c>
      <c r="AD86" s="2">
        <v>0</v>
      </c>
      <c r="AE86" s="2">
        <v>0</v>
      </c>
      <c r="AF86" s="2">
        <v>2</v>
      </c>
      <c r="AG86" s="2">
        <v>2</v>
      </c>
      <c r="AH86" s="2">
        <v>100</v>
      </c>
      <c r="AI86" s="2">
        <v>265000000</v>
      </c>
      <c r="AJ86" s="2">
        <v>217202646</v>
      </c>
      <c r="AK86" s="2">
        <v>81.96</v>
      </c>
      <c r="AL86" s="2">
        <v>137984854</v>
      </c>
      <c r="AM86" s="2">
        <v>137984854</v>
      </c>
      <c r="AN86" s="2">
        <v>100</v>
      </c>
      <c r="AO86" s="2">
        <v>0</v>
      </c>
      <c r="AP86" s="2">
        <v>0</v>
      </c>
      <c r="AQ86" s="2">
        <v>0</v>
      </c>
      <c r="AR86" s="2">
        <v>0</v>
      </c>
      <c r="AS86" s="2">
        <v>0</v>
      </c>
      <c r="AT86" s="2">
        <v>0</v>
      </c>
      <c r="AU86" s="2">
        <v>0</v>
      </c>
      <c r="AV86" s="2">
        <v>0</v>
      </c>
      <c r="AW86" s="2">
        <v>0</v>
      </c>
      <c r="AX86" s="2" t="s">
        <v>2186</v>
      </c>
      <c r="AY86" s="2" t="s">
        <v>2186</v>
      </c>
      <c r="AZ86" s="2" t="s">
        <v>2186</v>
      </c>
    </row>
    <row r="87" spans="1:52" x14ac:dyDescent="0.25">
      <c r="A87">
        <v>66769275</v>
      </c>
      <c r="B87" s="7" t="s">
        <v>91</v>
      </c>
      <c r="C87">
        <v>5</v>
      </c>
      <c r="D87">
        <v>2019</v>
      </c>
      <c r="E87">
        <v>2</v>
      </c>
      <c r="F87">
        <v>104</v>
      </c>
      <c r="G87">
        <v>201</v>
      </c>
      <c r="H87">
        <v>185</v>
      </c>
      <c r="I87">
        <v>71</v>
      </c>
      <c r="J87">
        <v>976</v>
      </c>
      <c r="K87">
        <v>0</v>
      </c>
      <c r="L87" t="s">
        <v>2256</v>
      </c>
      <c r="M87">
        <v>1</v>
      </c>
      <c r="N87">
        <v>1</v>
      </c>
      <c r="O87" t="s">
        <v>2257</v>
      </c>
      <c r="P87" t="s">
        <v>2217</v>
      </c>
      <c r="Q87" s="2">
        <v>0</v>
      </c>
      <c r="R87" s="2">
        <v>0</v>
      </c>
      <c r="S87" s="2">
        <v>0</v>
      </c>
      <c r="T87" s="2">
        <v>9</v>
      </c>
      <c r="U87" s="2">
        <v>9</v>
      </c>
      <c r="V87" s="2">
        <v>100</v>
      </c>
      <c r="W87" s="2">
        <v>0</v>
      </c>
      <c r="X87" s="2">
        <v>0</v>
      </c>
      <c r="Y87" s="2">
        <v>0</v>
      </c>
      <c r="Z87" s="2">
        <v>0</v>
      </c>
      <c r="AA87" s="2">
        <v>0</v>
      </c>
      <c r="AB87" s="2">
        <v>0</v>
      </c>
      <c r="AC87" s="2">
        <v>0</v>
      </c>
      <c r="AD87" s="2">
        <v>0</v>
      </c>
      <c r="AE87" s="2">
        <v>0</v>
      </c>
      <c r="AF87" s="2">
        <v>9</v>
      </c>
      <c r="AG87" s="2">
        <v>9</v>
      </c>
      <c r="AH87" s="2">
        <v>100</v>
      </c>
      <c r="AI87" s="2">
        <v>0</v>
      </c>
      <c r="AJ87" s="2">
        <v>0</v>
      </c>
      <c r="AK87" s="2">
        <v>0</v>
      </c>
      <c r="AL87" s="2">
        <v>291322986</v>
      </c>
      <c r="AM87" s="2">
        <v>291322986</v>
      </c>
      <c r="AN87" s="2">
        <v>100</v>
      </c>
      <c r="AO87" s="2">
        <v>0</v>
      </c>
      <c r="AP87" s="2">
        <v>0</v>
      </c>
      <c r="AQ87" s="2">
        <v>0</v>
      </c>
      <c r="AR87" s="2">
        <v>0</v>
      </c>
      <c r="AS87" s="2">
        <v>0</v>
      </c>
      <c r="AT87" s="2">
        <v>0</v>
      </c>
      <c r="AU87" s="2">
        <v>0</v>
      </c>
      <c r="AV87" s="2">
        <v>0</v>
      </c>
      <c r="AW87" s="2">
        <v>0</v>
      </c>
      <c r="AX87" s="2" t="s">
        <v>2186</v>
      </c>
      <c r="AY87" s="2" t="s">
        <v>2186</v>
      </c>
      <c r="AZ87" s="2" t="s">
        <v>2186</v>
      </c>
    </row>
    <row r="88" spans="1:52" x14ac:dyDescent="0.25">
      <c r="A88">
        <v>66769275</v>
      </c>
      <c r="B88" s="7" t="s">
        <v>91</v>
      </c>
      <c r="C88">
        <v>5</v>
      </c>
      <c r="D88">
        <v>2019</v>
      </c>
      <c r="E88">
        <v>2</v>
      </c>
      <c r="F88">
        <v>104</v>
      </c>
      <c r="G88">
        <v>201</v>
      </c>
      <c r="H88">
        <v>185</v>
      </c>
      <c r="I88">
        <v>71</v>
      </c>
      <c r="J88">
        <v>976</v>
      </c>
      <c r="K88">
        <v>0</v>
      </c>
      <c r="L88" t="s">
        <v>2256</v>
      </c>
      <c r="M88">
        <v>2</v>
      </c>
      <c r="N88">
        <v>1</v>
      </c>
      <c r="O88" t="s">
        <v>2258</v>
      </c>
      <c r="P88" t="s">
        <v>2217</v>
      </c>
      <c r="Q88" s="2">
        <v>0</v>
      </c>
      <c r="R88" s="2">
        <v>0</v>
      </c>
      <c r="S88" s="2">
        <v>0</v>
      </c>
      <c r="T88" s="2">
        <v>6</v>
      </c>
      <c r="U88" s="2">
        <v>6</v>
      </c>
      <c r="V88" s="2">
        <v>100</v>
      </c>
      <c r="W88" s="2">
        <v>0</v>
      </c>
      <c r="X88" s="2">
        <v>0</v>
      </c>
      <c r="Y88" s="2">
        <v>0</v>
      </c>
      <c r="Z88" s="2">
        <v>0</v>
      </c>
      <c r="AA88" s="2">
        <v>0</v>
      </c>
      <c r="AB88" s="2">
        <v>0</v>
      </c>
      <c r="AC88" s="2">
        <v>0</v>
      </c>
      <c r="AD88" s="2">
        <v>0</v>
      </c>
      <c r="AE88" s="2">
        <v>0</v>
      </c>
      <c r="AF88" s="2">
        <v>6</v>
      </c>
      <c r="AG88" s="2">
        <v>6</v>
      </c>
      <c r="AH88" s="2">
        <v>100</v>
      </c>
      <c r="AI88" s="2">
        <v>0</v>
      </c>
      <c r="AJ88" s="2">
        <v>0</v>
      </c>
      <c r="AK88" s="2">
        <v>0</v>
      </c>
      <c r="AL88" s="2">
        <v>0</v>
      </c>
      <c r="AM88" s="2">
        <v>0</v>
      </c>
      <c r="AN88" s="2">
        <v>0</v>
      </c>
      <c r="AO88" s="2">
        <v>0</v>
      </c>
      <c r="AP88" s="2">
        <v>0</v>
      </c>
      <c r="AQ88" s="2">
        <v>0</v>
      </c>
      <c r="AR88" s="2">
        <v>0</v>
      </c>
      <c r="AS88" s="2">
        <v>0</v>
      </c>
      <c r="AT88" s="2">
        <v>0</v>
      </c>
      <c r="AU88" s="2">
        <v>0</v>
      </c>
      <c r="AV88" s="2">
        <v>0</v>
      </c>
      <c r="AW88" s="2">
        <v>0</v>
      </c>
      <c r="AX88" s="2" t="s">
        <v>2186</v>
      </c>
      <c r="AY88" s="2" t="s">
        <v>2186</v>
      </c>
      <c r="AZ88" s="2" t="s">
        <v>2186</v>
      </c>
    </row>
    <row r="89" spans="1:52" x14ac:dyDescent="0.25">
      <c r="A89">
        <v>66769275</v>
      </c>
      <c r="B89" s="7" t="s">
        <v>91</v>
      </c>
      <c r="C89">
        <v>5</v>
      </c>
      <c r="D89">
        <v>2019</v>
      </c>
      <c r="E89">
        <v>2</v>
      </c>
      <c r="F89">
        <v>104</v>
      </c>
      <c r="G89">
        <v>201</v>
      </c>
      <c r="H89">
        <v>185</v>
      </c>
      <c r="I89">
        <v>71</v>
      </c>
      <c r="J89">
        <v>976</v>
      </c>
      <c r="K89">
        <v>0</v>
      </c>
      <c r="L89" t="s">
        <v>2256</v>
      </c>
      <c r="M89">
        <v>3</v>
      </c>
      <c r="N89">
        <v>1</v>
      </c>
      <c r="O89" t="s">
        <v>2259</v>
      </c>
      <c r="P89" t="s">
        <v>2217</v>
      </c>
      <c r="Q89" s="2">
        <v>6</v>
      </c>
      <c r="R89" s="2">
        <v>6</v>
      </c>
      <c r="S89" s="2">
        <v>100</v>
      </c>
      <c r="T89" s="2">
        <v>2</v>
      </c>
      <c r="U89" s="2">
        <v>4</v>
      </c>
      <c r="V89" s="2">
        <v>200</v>
      </c>
      <c r="W89" s="2">
        <v>0</v>
      </c>
      <c r="X89" s="2">
        <v>0</v>
      </c>
      <c r="Y89" s="2">
        <v>0</v>
      </c>
      <c r="Z89" s="2">
        <v>0</v>
      </c>
      <c r="AA89" s="2">
        <v>0</v>
      </c>
      <c r="AB89" s="2">
        <v>0</v>
      </c>
      <c r="AC89" s="2">
        <v>0</v>
      </c>
      <c r="AD89" s="2">
        <v>0</v>
      </c>
      <c r="AE89" s="2">
        <v>0</v>
      </c>
      <c r="AF89" s="2">
        <v>8</v>
      </c>
      <c r="AG89" s="2">
        <v>10</v>
      </c>
      <c r="AH89" s="2">
        <v>125</v>
      </c>
      <c r="AI89" s="2">
        <v>89481291</v>
      </c>
      <c r="AJ89" s="2">
        <v>46175383</v>
      </c>
      <c r="AK89" s="2">
        <v>51.61</v>
      </c>
      <c r="AL89" s="2">
        <v>107390778</v>
      </c>
      <c r="AM89" s="2">
        <v>107390778</v>
      </c>
      <c r="AN89" s="2">
        <v>100</v>
      </c>
      <c r="AO89" s="2">
        <v>0</v>
      </c>
      <c r="AP89" s="2">
        <v>0</v>
      </c>
      <c r="AQ89" s="2">
        <v>0</v>
      </c>
      <c r="AR89" s="2">
        <v>0</v>
      </c>
      <c r="AS89" s="2">
        <v>0</v>
      </c>
      <c r="AT89" s="2">
        <v>0</v>
      </c>
      <c r="AU89" s="2">
        <v>0</v>
      </c>
      <c r="AV89" s="2">
        <v>0</v>
      </c>
      <c r="AW89" s="2">
        <v>0</v>
      </c>
      <c r="AX89" s="2" t="s">
        <v>2186</v>
      </c>
      <c r="AY89" s="2" t="s">
        <v>2186</v>
      </c>
      <c r="AZ89" s="2" t="s">
        <v>2186</v>
      </c>
    </row>
    <row r="90" spans="1:52" x14ac:dyDescent="0.25">
      <c r="A90">
        <v>66769275</v>
      </c>
      <c r="B90" s="7" t="s">
        <v>91</v>
      </c>
      <c r="C90">
        <v>5</v>
      </c>
      <c r="D90">
        <v>2019</v>
      </c>
      <c r="E90">
        <v>2</v>
      </c>
      <c r="F90">
        <v>104</v>
      </c>
      <c r="G90">
        <v>201</v>
      </c>
      <c r="H90">
        <v>185</v>
      </c>
      <c r="I90">
        <v>71</v>
      </c>
      <c r="J90">
        <v>1085</v>
      </c>
      <c r="K90">
        <v>0</v>
      </c>
      <c r="L90" t="s">
        <v>2240</v>
      </c>
      <c r="M90">
        <v>5</v>
      </c>
      <c r="N90">
        <v>0</v>
      </c>
      <c r="O90" t="s">
        <v>2260</v>
      </c>
      <c r="P90" t="s">
        <v>2217</v>
      </c>
      <c r="Q90" s="2">
        <v>9</v>
      </c>
      <c r="R90" s="2">
        <v>9</v>
      </c>
      <c r="S90" s="2">
        <v>100</v>
      </c>
      <c r="T90" s="2">
        <v>20</v>
      </c>
      <c r="U90" s="2">
        <v>20</v>
      </c>
      <c r="V90" s="2">
        <v>100</v>
      </c>
      <c r="W90" s="2">
        <v>0</v>
      </c>
      <c r="X90" s="2">
        <v>0</v>
      </c>
      <c r="Y90" s="2">
        <v>0</v>
      </c>
      <c r="Z90" s="2">
        <v>0</v>
      </c>
      <c r="AA90" s="2">
        <v>0</v>
      </c>
      <c r="AB90" s="2">
        <v>0</v>
      </c>
      <c r="AC90" s="2">
        <v>0</v>
      </c>
      <c r="AD90" s="2">
        <v>0</v>
      </c>
      <c r="AE90" s="2">
        <v>0</v>
      </c>
      <c r="AF90" s="2" t="s">
        <v>2195</v>
      </c>
      <c r="AG90" s="2" t="s">
        <v>2195</v>
      </c>
      <c r="AH90" s="2" t="s">
        <v>2195</v>
      </c>
      <c r="AI90" s="2">
        <v>53870407</v>
      </c>
      <c r="AJ90" s="2">
        <v>40308290</v>
      </c>
      <c r="AK90" s="2">
        <v>74.83</v>
      </c>
      <c r="AL90" s="2">
        <v>67441330</v>
      </c>
      <c r="AM90" s="2">
        <v>67441330</v>
      </c>
      <c r="AN90" s="2">
        <v>100</v>
      </c>
      <c r="AO90" s="2">
        <v>0</v>
      </c>
      <c r="AP90" s="2">
        <v>0</v>
      </c>
      <c r="AQ90" s="2">
        <v>0</v>
      </c>
      <c r="AR90" s="2">
        <v>0</v>
      </c>
      <c r="AS90" s="2">
        <v>0</v>
      </c>
      <c r="AT90" s="2">
        <v>0</v>
      </c>
      <c r="AU90" s="2">
        <v>0</v>
      </c>
      <c r="AV90" s="2">
        <v>0</v>
      </c>
      <c r="AW90" s="2">
        <v>0</v>
      </c>
      <c r="AX90" s="2" t="s">
        <v>2186</v>
      </c>
      <c r="AY90" s="2" t="s">
        <v>2186</v>
      </c>
      <c r="AZ90" s="2" t="s">
        <v>2186</v>
      </c>
    </row>
    <row r="91" spans="1:52" x14ac:dyDescent="0.25">
      <c r="A91">
        <v>66769275</v>
      </c>
      <c r="B91" s="7" t="s">
        <v>91</v>
      </c>
      <c r="C91">
        <v>5</v>
      </c>
      <c r="D91">
        <v>2019</v>
      </c>
      <c r="E91">
        <v>2</v>
      </c>
      <c r="F91">
        <v>104</v>
      </c>
      <c r="G91">
        <v>201</v>
      </c>
      <c r="H91">
        <v>185</v>
      </c>
      <c r="I91">
        <v>71</v>
      </c>
      <c r="J91">
        <v>1085</v>
      </c>
      <c r="K91">
        <v>0</v>
      </c>
      <c r="L91" t="s">
        <v>2240</v>
      </c>
      <c r="M91">
        <v>7</v>
      </c>
      <c r="N91">
        <v>0</v>
      </c>
      <c r="O91" t="s">
        <v>2261</v>
      </c>
      <c r="P91" t="s">
        <v>2217</v>
      </c>
      <c r="Q91" s="2">
        <v>4</v>
      </c>
      <c r="R91" s="2">
        <v>4</v>
      </c>
      <c r="S91" s="2">
        <v>100</v>
      </c>
      <c r="T91" s="2">
        <v>4</v>
      </c>
      <c r="U91" s="2">
        <v>4</v>
      </c>
      <c r="V91" s="2">
        <v>100</v>
      </c>
      <c r="W91" s="2">
        <v>0</v>
      </c>
      <c r="X91" s="2">
        <v>0</v>
      </c>
      <c r="Y91" s="2">
        <v>0</v>
      </c>
      <c r="Z91" s="2">
        <v>0</v>
      </c>
      <c r="AA91" s="2">
        <v>0</v>
      </c>
      <c r="AB91" s="2">
        <v>0</v>
      </c>
      <c r="AC91" s="2">
        <v>0</v>
      </c>
      <c r="AD91" s="2">
        <v>0</v>
      </c>
      <c r="AE91" s="2">
        <v>0</v>
      </c>
      <c r="AF91" s="2" t="s">
        <v>2195</v>
      </c>
      <c r="AG91" s="2" t="s">
        <v>2195</v>
      </c>
      <c r="AH91" s="2" t="s">
        <v>2195</v>
      </c>
      <c r="AI91" s="2">
        <v>147182032</v>
      </c>
      <c r="AJ91" s="2">
        <v>143836525</v>
      </c>
      <c r="AK91" s="2">
        <v>97.73</v>
      </c>
      <c r="AL91" s="2">
        <v>1108170084</v>
      </c>
      <c r="AM91" s="2">
        <v>1104069708</v>
      </c>
      <c r="AN91" s="2">
        <v>99.63</v>
      </c>
      <c r="AO91" s="2">
        <v>0</v>
      </c>
      <c r="AP91" s="2">
        <v>0</v>
      </c>
      <c r="AQ91" s="2">
        <v>0</v>
      </c>
      <c r="AR91" s="2">
        <v>0</v>
      </c>
      <c r="AS91" s="2">
        <v>0</v>
      </c>
      <c r="AT91" s="2">
        <v>0</v>
      </c>
      <c r="AU91" s="2">
        <v>0</v>
      </c>
      <c r="AV91" s="2">
        <v>0</v>
      </c>
      <c r="AW91" s="2">
        <v>0</v>
      </c>
      <c r="AX91" s="2" t="s">
        <v>2186</v>
      </c>
      <c r="AY91" s="2" t="s">
        <v>2186</v>
      </c>
      <c r="AZ91" s="2" t="s">
        <v>2186</v>
      </c>
    </row>
    <row r="92" spans="1:52" x14ac:dyDescent="0.25">
      <c r="A92">
        <v>66769275</v>
      </c>
      <c r="B92" s="7" t="s">
        <v>91</v>
      </c>
      <c r="C92">
        <v>5</v>
      </c>
      <c r="D92">
        <v>2019</v>
      </c>
      <c r="E92">
        <v>2</v>
      </c>
      <c r="F92">
        <v>104</v>
      </c>
      <c r="G92">
        <v>201</v>
      </c>
      <c r="H92">
        <v>185</v>
      </c>
      <c r="I92">
        <v>71</v>
      </c>
      <c r="J92">
        <v>1085</v>
      </c>
      <c r="K92">
        <v>0</v>
      </c>
      <c r="L92" t="s">
        <v>2240</v>
      </c>
      <c r="M92">
        <v>17</v>
      </c>
      <c r="N92">
        <v>1</v>
      </c>
      <c r="O92" t="s">
        <v>2262</v>
      </c>
      <c r="P92" t="s">
        <v>2217</v>
      </c>
      <c r="Q92" s="2">
        <v>0</v>
      </c>
      <c r="R92" s="2">
        <v>0</v>
      </c>
      <c r="S92" s="2">
        <v>0</v>
      </c>
      <c r="T92" s="2">
        <v>0.25</v>
      </c>
      <c r="U92" s="2">
        <v>0.25</v>
      </c>
      <c r="V92" s="2">
        <v>100</v>
      </c>
      <c r="W92" s="2">
        <v>0</v>
      </c>
      <c r="X92" s="2">
        <v>0</v>
      </c>
      <c r="Y92" s="2">
        <v>0</v>
      </c>
      <c r="Z92" s="2">
        <v>0</v>
      </c>
      <c r="AA92" s="2">
        <v>0</v>
      </c>
      <c r="AB92" s="2">
        <v>0</v>
      </c>
      <c r="AC92" s="2">
        <v>0</v>
      </c>
      <c r="AD92" s="2">
        <v>0</v>
      </c>
      <c r="AE92" s="2">
        <v>0</v>
      </c>
      <c r="AF92" s="2">
        <v>0.25</v>
      </c>
      <c r="AG92" s="2">
        <v>0.25</v>
      </c>
      <c r="AH92" s="2">
        <v>100</v>
      </c>
      <c r="AI92" s="2">
        <v>0</v>
      </c>
      <c r="AJ92" s="2">
        <v>0</v>
      </c>
      <c r="AK92" s="2">
        <v>0</v>
      </c>
      <c r="AL92" s="2">
        <v>0</v>
      </c>
      <c r="AM92" s="2">
        <v>0</v>
      </c>
      <c r="AN92" s="2">
        <v>0</v>
      </c>
      <c r="AO92" s="2">
        <v>0</v>
      </c>
      <c r="AP92" s="2">
        <v>0</v>
      </c>
      <c r="AQ92" s="2">
        <v>0</v>
      </c>
      <c r="AR92" s="2">
        <v>0</v>
      </c>
      <c r="AS92" s="2">
        <v>0</v>
      </c>
      <c r="AT92" s="2">
        <v>0</v>
      </c>
      <c r="AU92" s="2">
        <v>0</v>
      </c>
      <c r="AV92" s="2">
        <v>0</v>
      </c>
      <c r="AW92" s="2">
        <v>0</v>
      </c>
      <c r="AX92" s="2" t="s">
        <v>2186</v>
      </c>
      <c r="AY92" s="2" t="s">
        <v>2186</v>
      </c>
      <c r="AZ92" s="2" t="s">
        <v>2186</v>
      </c>
    </row>
    <row r="93" spans="1:52" x14ac:dyDescent="0.25">
      <c r="A93">
        <v>66769275</v>
      </c>
      <c r="B93" s="7" t="s">
        <v>91</v>
      </c>
      <c r="C93">
        <v>5</v>
      </c>
      <c r="D93">
        <v>2019</v>
      </c>
      <c r="E93">
        <v>2</v>
      </c>
      <c r="F93">
        <v>104</v>
      </c>
      <c r="G93">
        <v>201</v>
      </c>
      <c r="H93">
        <v>185</v>
      </c>
      <c r="I93">
        <v>71</v>
      </c>
      <c r="J93">
        <v>1125</v>
      </c>
      <c r="K93">
        <v>0</v>
      </c>
      <c r="L93" t="s">
        <v>2243</v>
      </c>
      <c r="M93">
        <v>1</v>
      </c>
      <c r="N93">
        <v>0</v>
      </c>
      <c r="O93" t="s">
        <v>2263</v>
      </c>
      <c r="P93" t="s">
        <v>2185</v>
      </c>
      <c r="Q93" s="2">
        <v>1</v>
      </c>
      <c r="R93" s="2">
        <v>1</v>
      </c>
      <c r="S93" s="2">
        <v>100</v>
      </c>
      <c r="T93" s="2">
        <v>1</v>
      </c>
      <c r="U93" s="2">
        <v>1</v>
      </c>
      <c r="V93" s="2">
        <v>100</v>
      </c>
      <c r="W93" s="2">
        <v>1</v>
      </c>
      <c r="X93" s="2">
        <v>1</v>
      </c>
      <c r="Y93" s="2">
        <v>100</v>
      </c>
      <c r="Z93" s="2">
        <v>1</v>
      </c>
      <c r="AA93" s="2">
        <v>1</v>
      </c>
      <c r="AB93" s="2">
        <v>100</v>
      </c>
      <c r="AC93" s="2">
        <v>1</v>
      </c>
      <c r="AD93" s="2">
        <v>0</v>
      </c>
      <c r="AE93" s="2">
        <v>0</v>
      </c>
      <c r="AF93" s="2" t="s">
        <v>2195</v>
      </c>
      <c r="AG93" s="2" t="s">
        <v>2195</v>
      </c>
      <c r="AH93" s="2" t="s">
        <v>2195</v>
      </c>
      <c r="AI93" s="2">
        <v>277116780</v>
      </c>
      <c r="AJ93" s="2">
        <v>272749644</v>
      </c>
      <c r="AK93" s="2">
        <v>98.42</v>
      </c>
      <c r="AL93" s="2">
        <v>2141497672</v>
      </c>
      <c r="AM93" s="2">
        <v>2141483333</v>
      </c>
      <c r="AN93" s="2">
        <v>100</v>
      </c>
      <c r="AO93" s="2">
        <v>2670841203</v>
      </c>
      <c r="AP93" s="2">
        <v>2645272483</v>
      </c>
      <c r="AQ93" s="2">
        <v>99.04</v>
      </c>
      <c r="AR93" s="2">
        <v>0</v>
      </c>
      <c r="AS93" s="2">
        <v>0</v>
      </c>
      <c r="AT93" s="2">
        <v>0</v>
      </c>
      <c r="AU93" s="2">
        <v>0</v>
      </c>
      <c r="AV93" s="2">
        <v>0</v>
      </c>
      <c r="AW93" s="2">
        <v>0</v>
      </c>
      <c r="AX93" s="2" t="s">
        <v>2186</v>
      </c>
      <c r="AY93" s="2" t="s">
        <v>2186</v>
      </c>
      <c r="AZ93" s="2" t="s">
        <v>2186</v>
      </c>
    </row>
    <row r="94" spans="1:52" x14ac:dyDescent="0.25">
      <c r="A94">
        <v>66769275</v>
      </c>
      <c r="B94" s="7" t="s">
        <v>91</v>
      </c>
      <c r="C94">
        <v>5</v>
      </c>
      <c r="D94">
        <v>2019</v>
      </c>
      <c r="E94">
        <v>2</v>
      </c>
      <c r="F94">
        <v>104</v>
      </c>
      <c r="G94">
        <v>201</v>
      </c>
      <c r="H94">
        <v>185</v>
      </c>
      <c r="I94">
        <v>71</v>
      </c>
      <c r="J94">
        <v>1125</v>
      </c>
      <c r="K94">
        <v>0</v>
      </c>
      <c r="L94" t="s">
        <v>2243</v>
      </c>
      <c r="M94">
        <v>2</v>
      </c>
      <c r="N94">
        <v>0</v>
      </c>
      <c r="O94" t="s">
        <v>2264</v>
      </c>
      <c r="P94" t="s">
        <v>2185</v>
      </c>
      <c r="Q94" s="2">
        <v>1</v>
      </c>
      <c r="R94" s="2">
        <v>1</v>
      </c>
      <c r="S94" s="2">
        <v>100</v>
      </c>
      <c r="T94" s="2">
        <v>1</v>
      </c>
      <c r="U94" s="2">
        <v>1</v>
      </c>
      <c r="V94" s="2">
        <v>100</v>
      </c>
      <c r="W94" s="2">
        <v>1</v>
      </c>
      <c r="X94" s="2">
        <v>1</v>
      </c>
      <c r="Y94" s="2">
        <v>100</v>
      </c>
      <c r="Z94" s="2">
        <v>1</v>
      </c>
      <c r="AA94" s="2">
        <v>1</v>
      </c>
      <c r="AB94" s="2">
        <v>100</v>
      </c>
      <c r="AC94" s="2">
        <v>1</v>
      </c>
      <c r="AD94" s="2">
        <v>0</v>
      </c>
      <c r="AE94" s="2">
        <v>0</v>
      </c>
      <c r="AF94" s="2" t="s">
        <v>2195</v>
      </c>
      <c r="AG94" s="2" t="s">
        <v>2195</v>
      </c>
      <c r="AH94" s="2" t="s">
        <v>2195</v>
      </c>
      <c r="AI94" s="2">
        <v>684789999</v>
      </c>
      <c r="AJ94" s="2">
        <v>682914330</v>
      </c>
      <c r="AK94" s="2">
        <v>99.73</v>
      </c>
      <c r="AL94" s="2">
        <v>1610813310</v>
      </c>
      <c r="AM94" s="2">
        <v>1610813310</v>
      </c>
      <c r="AN94" s="2">
        <v>100</v>
      </c>
      <c r="AO94" s="2">
        <v>2719156067</v>
      </c>
      <c r="AP94" s="2">
        <v>2718329221</v>
      </c>
      <c r="AQ94" s="2">
        <v>99.97</v>
      </c>
      <c r="AR94" s="2">
        <v>0</v>
      </c>
      <c r="AS94" s="2">
        <v>0</v>
      </c>
      <c r="AT94" s="2">
        <v>0</v>
      </c>
      <c r="AU94" s="2">
        <v>0</v>
      </c>
      <c r="AV94" s="2">
        <v>0</v>
      </c>
      <c r="AW94" s="2">
        <v>0</v>
      </c>
      <c r="AX94" s="2" t="s">
        <v>2186</v>
      </c>
      <c r="AY94" s="2" t="s">
        <v>2186</v>
      </c>
      <c r="AZ94" s="2" t="s">
        <v>2186</v>
      </c>
    </row>
    <row r="95" spans="1:52" x14ac:dyDescent="0.25">
      <c r="A95">
        <v>66769275</v>
      </c>
      <c r="B95" s="7" t="s">
        <v>91</v>
      </c>
      <c r="C95">
        <v>5</v>
      </c>
      <c r="D95">
        <v>2019</v>
      </c>
      <c r="E95">
        <v>2</v>
      </c>
      <c r="F95">
        <v>104</v>
      </c>
      <c r="G95">
        <v>201</v>
      </c>
      <c r="H95">
        <v>185</v>
      </c>
      <c r="I95">
        <v>71</v>
      </c>
      <c r="J95">
        <v>1125</v>
      </c>
      <c r="K95">
        <v>0</v>
      </c>
      <c r="L95" t="s">
        <v>2243</v>
      </c>
      <c r="M95">
        <v>9</v>
      </c>
      <c r="N95">
        <v>1</v>
      </c>
      <c r="O95" t="s">
        <v>2265</v>
      </c>
      <c r="P95" t="s">
        <v>2185</v>
      </c>
      <c r="Q95" s="2">
        <v>0</v>
      </c>
      <c r="R95" s="2">
        <v>0</v>
      </c>
      <c r="S95" s="2">
        <v>0</v>
      </c>
      <c r="T95" s="2">
        <v>0</v>
      </c>
      <c r="U95" s="2">
        <v>0</v>
      </c>
      <c r="V95" s="2">
        <v>0</v>
      </c>
      <c r="W95" s="2">
        <v>60</v>
      </c>
      <c r="X95" s="2">
        <v>60</v>
      </c>
      <c r="Y95" s="2">
        <v>100</v>
      </c>
      <c r="Z95" s="2">
        <v>20</v>
      </c>
      <c r="AA95" s="2">
        <v>20</v>
      </c>
      <c r="AB95" s="2">
        <v>100</v>
      </c>
      <c r="AC95" s="2">
        <v>20</v>
      </c>
      <c r="AD95" s="2">
        <v>0</v>
      </c>
      <c r="AE95" s="2">
        <v>0</v>
      </c>
      <c r="AF95" s="2">
        <v>100</v>
      </c>
      <c r="AG95" s="2">
        <v>80</v>
      </c>
      <c r="AH95" s="2">
        <v>80</v>
      </c>
      <c r="AI95" s="2">
        <v>0</v>
      </c>
      <c r="AJ95" s="2">
        <v>0</v>
      </c>
      <c r="AK95" s="2">
        <v>0</v>
      </c>
      <c r="AL95" s="2">
        <v>0</v>
      </c>
      <c r="AM95" s="2">
        <v>0</v>
      </c>
      <c r="AN95" s="2">
        <v>0</v>
      </c>
      <c r="AO95" s="2">
        <v>556054685</v>
      </c>
      <c r="AP95" s="2">
        <v>536537816</v>
      </c>
      <c r="AQ95" s="2">
        <v>96.49</v>
      </c>
      <c r="AR95" s="2">
        <v>0</v>
      </c>
      <c r="AS95" s="2">
        <v>0</v>
      </c>
      <c r="AT95" s="2">
        <v>0</v>
      </c>
      <c r="AU95" s="2">
        <v>0</v>
      </c>
      <c r="AV95" s="2">
        <v>0</v>
      </c>
      <c r="AW95" s="2">
        <v>0</v>
      </c>
      <c r="AX95" s="2" t="s">
        <v>2186</v>
      </c>
      <c r="AY95" s="2" t="s">
        <v>2186</v>
      </c>
      <c r="AZ95" s="2" t="s">
        <v>2186</v>
      </c>
    </row>
    <row r="96" spans="1:52" x14ac:dyDescent="0.25">
      <c r="A96">
        <v>66769275</v>
      </c>
      <c r="B96" s="7" t="s">
        <v>91</v>
      </c>
      <c r="C96">
        <v>5</v>
      </c>
      <c r="D96">
        <v>2019</v>
      </c>
      <c r="E96">
        <v>2</v>
      </c>
      <c r="F96">
        <v>104</v>
      </c>
      <c r="G96">
        <v>201</v>
      </c>
      <c r="H96">
        <v>185</v>
      </c>
      <c r="I96">
        <v>71</v>
      </c>
      <c r="J96">
        <v>1125</v>
      </c>
      <c r="K96">
        <v>0</v>
      </c>
      <c r="L96" t="s">
        <v>2243</v>
      </c>
      <c r="M96">
        <v>11</v>
      </c>
      <c r="N96">
        <v>0</v>
      </c>
      <c r="O96" t="s">
        <v>2266</v>
      </c>
      <c r="P96" t="s">
        <v>2185</v>
      </c>
      <c r="Q96" s="2">
        <v>0</v>
      </c>
      <c r="R96" s="2">
        <v>0</v>
      </c>
      <c r="S96" s="2">
        <v>0</v>
      </c>
      <c r="T96" s="2">
        <v>0</v>
      </c>
      <c r="U96" s="2">
        <v>0</v>
      </c>
      <c r="V96" s="2">
        <v>0</v>
      </c>
      <c r="W96" s="2">
        <v>100</v>
      </c>
      <c r="X96" s="2">
        <v>100</v>
      </c>
      <c r="Y96" s="2">
        <v>100</v>
      </c>
      <c r="Z96" s="2">
        <v>100</v>
      </c>
      <c r="AA96" s="2">
        <v>100</v>
      </c>
      <c r="AB96" s="2">
        <v>100</v>
      </c>
      <c r="AC96" s="2">
        <v>0</v>
      </c>
      <c r="AD96" s="2">
        <v>0</v>
      </c>
      <c r="AE96" s="2">
        <v>0</v>
      </c>
      <c r="AF96" s="2" t="s">
        <v>2195</v>
      </c>
      <c r="AG96" s="2" t="s">
        <v>2195</v>
      </c>
      <c r="AH96" s="2" t="s">
        <v>2195</v>
      </c>
      <c r="AI96" s="2">
        <v>0</v>
      </c>
      <c r="AJ96" s="2">
        <v>0</v>
      </c>
      <c r="AK96" s="2">
        <v>0</v>
      </c>
      <c r="AL96" s="2">
        <v>0</v>
      </c>
      <c r="AM96" s="2">
        <v>0</v>
      </c>
      <c r="AN96" s="2">
        <v>0</v>
      </c>
      <c r="AO96" s="2">
        <v>524314757</v>
      </c>
      <c r="AP96" s="2">
        <v>519421060</v>
      </c>
      <c r="AQ96" s="2">
        <v>99.07</v>
      </c>
      <c r="AR96" s="2">
        <v>0</v>
      </c>
      <c r="AS96" s="2">
        <v>0</v>
      </c>
      <c r="AT96" s="2">
        <v>0</v>
      </c>
      <c r="AU96" s="2">
        <v>0</v>
      </c>
      <c r="AV96" s="2">
        <v>0</v>
      </c>
      <c r="AW96" s="2">
        <v>0</v>
      </c>
      <c r="AX96" s="2" t="s">
        <v>2186</v>
      </c>
      <c r="AY96" s="2" t="s">
        <v>2186</v>
      </c>
      <c r="AZ96" s="2" t="s">
        <v>2186</v>
      </c>
    </row>
    <row r="97" spans="1:52" x14ac:dyDescent="0.25">
      <c r="A97">
        <v>66769275</v>
      </c>
      <c r="B97" s="7" t="s">
        <v>91</v>
      </c>
      <c r="C97">
        <v>5</v>
      </c>
      <c r="D97">
        <v>2019</v>
      </c>
      <c r="E97">
        <v>2</v>
      </c>
      <c r="F97">
        <v>104</v>
      </c>
      <c r="G97">
        <v>201</v>
      </c>
      <c r="H97">
        <v>185</v>
      </c>
      <c r="I97">
        <v>71</v>
      </c>
      <c r="J97">
        <v>1125</v>
      </c>
      <c r="K97">
        <v>0</v>
      </c>
      <c r="L97" t="s">
        <v>2243</v>
      </c>
      <c r="M97">
        <v>12</v>
      </c>
      <c r="N97">
        <v>0</v>
      </c>
      <c r="O97" t="s">
        <v>2267</v>
      </c>
      <c r="P97" t="s">
        <v>2185</v>
      </c>
      <c r="Q97" s="2">
        <v>0</v>
      </c>
      <c r="R97" s="2">
        <v>0</v>
      </c>
      <c r="S97" s="2">
        <v>0</v>
      </c>
      <c r="T97" s="2">
        <v>0</v>
      </c>
      <c r="U97" s="2">
        <v>0</v>
      </c>
      <c r="V97" s="2">
        <v>0</v>
      </c>
      <c r="W97" s="2">
        <v>100</v>
      </c>
      <c r="X97" s="2">
        <v>99.41</v>
      </c>
      <c r="Y97" s="2">
        <v>99.41</v>
      </c>
      <c r="Z97" s="2">
        <v>100</v>
      </c>
      <c r="AA97" s="2">
        <v>100</v>
      </c>
      <c r="AB97" s="2">
        <v>100</v>
      </c>
      <c r="AC97" s="2">
        <v>100</v>
      </c>
      <c r="AD97" s="2">
        <v>0</v>
      </c>
      <c r="AE97" s="2">
        <v>0</v>
      </c>
      <c r="AF97" s="2" t="s">
        <v>2195</v>
      </c>
      <c r="AG97" s="2" t="s">
        <v>2195</v>
      </c>
      <c r="AH97" s="2" t="s">
        <v>2195</v>
      </c>
      <c r="AI97" s="2">
        <v>0</v>
      </c>
      <c r="AJ97" s="2">
        <v>0</v>
      </c>
      <c r="AK97" s="2">
        <v>0</v>
      </c>
      <c r="AL97" s="2">
        <v>0</v>
      </c>
      <c r="AM97" s="2">
        <v>0</v>
      </c>
      <c r="AN97" s="2">
        <v>0</v>
      </c>
      <c r="AO97" s="2">
        <v>1682466572</v>
      </c>
      <c r="AP97" s="2">
        <v>1677641802</v>
      </c>
      <c r="AQ97" s="2">
        <v>99.71</v>
      </c>
      <c r="AR97" s="2">
        <v>0</v>
      </c>
      <c r="AS97" s="2">
        <v>0</v>
      </c>
      <c r="AT97" s="2">
        <v>0</v>
      </c>
      <c r="AU97" s="2">
        <v>0</v>
      </c>
      <c r="AV97" s="2">
        <v>0</v>
      </c>
      <c r="AW97" s="2">
        <v>0</v>
      </c>
      <c r="AX97" s="2" t="s">
        <v>2186</v>
      </c>
      <c r="AY97" s="2" t="s">
        <v>2186</v>
      </c>
      <c r="AZ97" s="2" t="s">
        <v>2186</v>
      </c>
    </row>
    <row r="98" spans="1:52" x14ac:dyDescent="0.25">
      <c r="A98">
        <v>66769275</v>
      </c>
      <c r="B98" s="7" t="s">
        <v>91</v>
      </c>
      <c r="C98">
        <v>5</v>
      </c>
      <c r="D98">
        <v>2019</v>
      </c>
      <c r="E98">
        <v>2</v>
      </c>
      <c r="F98">
        <v>104</v>
      </c>
      <c r="G98">
        <v>201</v>
      </c>
      <c r="H98">
        <v>185</v>
      </c>
      <c r="I98">
        <v>71</v>
      </c>
      <c r="J98">
        <v>1125</v>
      </c>
      <c r="K98">
        <v>0</v>
      </c>
      <c r="L98" t="s">
        <v>2243</v>
      </c>
      <c r="M98">
        <v>13</v>
      </c>
      <c r="N98">
        <v>1</v>
      </c>
      <c r="O98" t="s">
        <v>2268</v>
      </c>
      <c r="P98" t="s">
        <v>2185</v>
      </c>
      <c r="Q98" s="2">
        <v>0</v>
      </c>
      <c r="R98" s="2">
        <v>0</v>
      </c>
      <c r="S98" s="2">
        <v>0</v>
      </c>
      <c r="T98" s="2">
        <v>0</v>
      </c>
      <c r="U98" s="2">
        <v>0</v>
      </c>
      <c r="V98" s="2">
        <v>0</v>
      </c>
      <c r="W98" s="2">
        <v>100</v>
      </c>
      <c r="X98" s="2">
        <v>100</v>
      </c>
      <c r="Y98" s="2">
        <v>100</v>
      </c>
      <c r="Z98" s="2">
        <v>0</v>
      </c>
      <c r="AA98" s="2">
        <v>0</v>
      </c>
      <c r="AB98" s="2">
        <v>0</v>
      </c>
      <c r="AC98" s="2">
        <v>0</v>
      </c>
      <c r="AD98" s="2">
        <v>0</v>
      </c>
      <c r="AE98" s="2">
        <v>0</v>
      </c>
      <c r="AF98" s="2">
        <v>100</v>
      </c>
      <c r="AG98" s="2">
        <v>100</v>
      </c>
      <c r="AH98" s="2">
        <v>100</v>
      </c>
      <c r="AI98" s="2">
        <v>0</v>
      </c>
      <c r="AJ98" s="2">
        <v>0</v>
      </c>
      <c r="AK98" s="2">
        <v>0</v>
      </c>
      <c r="AL98" s="2">
        <v>0</v>
      </c>
      <c r="AM98" s="2">
        <v>0</v>
      </c>
      <c r="AN98" s="2">
        <v>0</v>
      </c>
      <c r="AO98" s="2">
        <v>574611188</v>
      </c>
      <c r="AP98" s="2">
        <v>574611188</v>
      </c>
      <c r="AQ98" s="2">
        <v>100</v>
      </c>
      <c r="AR98" s="2">
        <v>0</v>
      </c>
      <c r="AS98" s="2">
        <v>0</v>
      </c>
      <c r="AT98" s="2">
        <v>0</v>
      </c>
      <c r="AU98" s="2">
        <v>0</v>
      </c>
      <c r="AV98" s="2">
        <v>0</v>
      </c>
      <c r="AW98" s="2">
        <v>0</v>
      </c>
      <c r="AX98" s="2" t="s">
        <v>2186</v>
      </c>
      <c r="AY98" s="2" t="s">
        <v>2186</v>
      </c>
      <c r="AZ98" s="2" t="s">
        <v>2186</v>
      </c>
    </row>
    <row r="99" spans="1:52" x14ac:dyDescent="0.25">
      <c r="A99">
        <v>66769275</v>
      </c>
      <c r="B99" s="7" t="s">
        <v>91</v>
      </c>
      <c r="C99">
        <v>5</v>
      </c>
      <c r="D99">
        <v>2019</v>
      </c>
      <c r="E99">
        <v>2</v>
      </c>
      <c r="F99">
        <v>104</v>
      </c>
      <c r="G99">
        <v>201</v>
      </c>
      <c r="H99">
        <v>185</v>
      </c>
      <c r="I99">
        <v>71</v>
      </c>
      <c r="J99">
        <v>1125</v>
      </c>
      <c r="K99">
        <v>0</v>
      </c>
      <c r="L99" t="s">
        <v>2243</v>
      </c>
      <c r="M99">
        <v>21</v>
      </c>
      <c r="N99">
        <v>0</v>
      </c>
      <c r="O99" t="s">
        <v>2269</v>
      </c>
      <c r="P99" t="s">
        <v>2185</v>
      </c>
      <c r="Q99" s="2">
        <v>0</v>
      </c>
      <c r="R99" s="2">
        <v>0</v>
      </c>
      <c r="S99" s="2">
        <v>0</v>
      </c>
      <c r="T99" s="2">
        <v>0</v>
      </c>
      <c r="U99" s="2">
        <v>0</v>
      </c>
      <c r="V99" s="2">
        <v>0</v>
      </c>
      <c r="W99" s="2">
        <v>0</v>
      </c>
      <c r="X99" s="2">
        <v>0</v>
      </c>
      <c r="Y99" s="2">
        <v>0</v>
      </c>
      <c r="Z99" s="2">
        <v>0</v>
      </c>
      <c r="AA99" s="2">
        <v>100</v>
      </c>
      <c r="AB99" s="2">
        <v>0</v>
      </c>
      <c r="AC99" s="2">
        <v>0</v>
      </c>
      <c r="AD99" s="2">
        <v>0</v>
      </c>
      <c r="AE99" s="2">
        <v>0</v>
      </c>
      <c r="AF99" s="2" t="s">
        <v>2195</v>
      </c>
      <c r="AG99" s="2" t="s">
        <v>2195</v>
      </c>
      <c r="AH99" s="2" t="s">
        <v>2195</v>
      </c>
      <c r="AI99" s="2">
        <v>0</v>
      </c>
      <c r="AJ99" s="2">
        <v>0</v>
      </c>
      <c r="AK99" s="2">
        <v>0</v>
      </c>
      <c r="AL99" s="2">
        <v>0</v>
      </c>
      <c r="AM99" s="2">
        <v>0</v>
      </c>
      <c r="AN99" s="2">
        <v>0</v>
      </c>
      <c r="AO99" s="2">
        <v>0</v>
      </c>
      <c r="AP99" s="2">
        <v>0</v>
      </c>
      <c r="AQ99" s="2">
        <v>0</v>
      </c>
      <c r="AR99" s="2">
        <v>0</v>
      </c>
      <c r="AS99" s="2">
        <v>0</v>
      </c>
      <c r="AT99" s="2">
        <v>0</v>
      </c>
      <c r="AU99" s="2">
        <v>0</v>
      </c>
      <c r="AV99" s="2">
        <v>0</v>
      </c>
      <c r="AW99" s="2">
        <v>0</v>
      </c>
      <c r="AX99" s="2" t="s">
        <v>2186</v>
      </c>
      <c r="AY99" s="2" t="s">
        <v>2186</v>
      </c>
      <c r="AZ99" s="2" t="s">
        <v>2186</v>
      </c>
    </row>
    <row r="100" spans="1:52" x14ac:dyDescent="0.25">
      <c r="A100">
        <v>66769275</v>
      </c>
      <c r="B100" s="7" t="s">
        <v>91</v>
      </c>
      <c r="C100">
        <v>5</v>
      </c>
      <c r="D100">
        <v>2019</v>
      </c>
      <c r="E100">
        <v>2</v>
      </c>
      <c r="F100">
        <v>104</v>
      </c>
      <c r="G100">
        <v>201</v>
      </c>
      <c r="H100">
        <v>185</v>
      </c>
      <c r="I100">
        <v>71</v>
      </c>
      <c r="J100">
        <v>1152</v>
      </c>
      <c r="K100">
        <v>0</v>
      </c>
      <c r="L100" t="s">
        <v>2270</v>
      </c>
      <c r="M100">
        <v>1</v>
      </c>
      <c r="N100">
        <v>1</v>
      </c>
      <c r="O100" t="s">
        <v>2271</v>
      </c>
      <c r="P100" t="s">
        <v>2217</v>
      </c>
      <c r="Q100" s="2">
        <v>5</v>
      </c>
      <c r="R100" s="2">
        <v>5</v>
      </c>
      <c r="S100" s="2">
        <v>100</v>
      </c>
      <c r="T100" s="2">
        <v>20</v>
      </c>
      <c r="U100" s="2">
        <v>25</v>
      </c>
      <c r="V100" s="2">
        <v>125</v>
      </c>
      <c r="W100" s="2">
        <v>0</v>
      </c>
      <c r="X100" s="2">
        <v>0</v>
      </c>
      <c r="Y100" s="2">
        <v>0</v>
      </c>
      <c r="Z100" s="2">
        <v>0</v>
      </c>
      <c r="AA100" s="2">
        <v>0</v>
      </c>
      <c r="AB100" s="2">
        <v>0</v>
      </c>
      <c r="AC100" s="2">
        <v>0</v>
      </c>
      <c r="AD100" s="2">
        <v>0</v>
      </c>
      <c r="AE100" s="2">
        <v>0</v>
      </c>
      <c r="AF100" s="2">
        <v>30</v>
      </c>
      <c r="AG100" s="2">
        <v>30</v>
      </c>
      <c r="AH100" s="2">
        <v>100</v>
      </c>
      <c r="AI100" s="2">
        <v>20681316</v>
      </c>
      <c r="AJ100" s="2">
        <v>20681316</v>
      </c>
      <c r="AK100" s="2">
        <v>100</v>
      </c>
      <c r="AL100" s="2">
        <v>128478415</v>
      </c>
      <c r="AM100" s="2">
        <v>128478415</v>
      </c>
      <c r="AN100" s="2">
        <v>100</v>
      </c>
      <c r="AO100" s="2">
        <v>0</v>
      </c>
      <c r="AP100" s="2">
        <v>0</v>
      </c>
      <c r="AQ100" s="2">
        <v>0</v>
      </c>
      <c r="AR100" s="2">
        <v>0</v>
      </c>
      <c r="AS100" s="2">
        <v>0</v>
      </c>
      <c r="AT100" s="2">
        <v>0</v>
      </c>
      <c r="AU100" s="2">
        <v>0</v>
      </c>
      <c r="AV100" s="2">
        <v>0</v>
      </c>
      <c r="AW100" s="2">
        <v>0</v>
      </c>
      <c r="AX100" s="2" t="s">
        <v>2186</v>
      </c>
      <c r="AY100" s="2" t="s">
        <v>2186</v>
      </c>
      <c r="AZ100" s="2" t="s">
        <v>2186</v>
      </c>
    </row>
    <row r="101" spans="1:52" x14ac:dyDescent="0.25">
      <c r="A101">
        <v>66769275</v>
      </c>
      <c r="B101" s="7" t="s">
        <v>91</v>
      </c>
      <c r="C101">
        <v>5</v>
      </c>
      <c r="D101">
        <v>2019</v>
      </c>
      <c r="E101">
        <v>2</v>
      </c>
      <c r="F101">
        <v>104</v>
      </c>
      <c r="G101">
        <v>201</v>
      </c>
      <c r="H101">
        <v>185</v>
      </c>
      <c r="I101">
        <v>71</v>
      </c>
      <c r="J101">
        <v>1152</v>
      </c>
      <c r="K101">
        <v>0</v>
      </c>
      <c r="L101" t="s">
        <v>2270</v>
      </c>
      <c r="M101">
        <v>2</v>
      </c>
      <c r="N101">
        <v>1</v>
      </c>
      <c r="O101" t="s">
        <v>2272</v>
      </c>
      <c r="P101" t="s">
        <v>2217</v>
      </c>
      <c r="Q101" s="2">
        <v>494</v>
      </c>
      <c r="R101" s="2">
        <v>100</v>
      </c>
      <c r="S101" s="2">
        <v>20.239999999999998</v>
      </c>
      <c r="T101" s="2">
        <v>600</v>
      </c>
      <c r="U101" s="2">
        <v>600</v>
      </c>
      <c r="V101" s="2">
        <v>100</v>
      </c>
      <c r="W101" s="2">
        <v>0</v>
      </c>
      <c r="X101" s="2">
        <v>0</v>
      </c>
      <c r="Y101" s="2">
        <v>0</v>
      </c>
      <c r="Z101" s="2">
        <v>0</v>
      </c>
      <c r="AA101" s="2">
        <v>0</v>
      </c>
      <c r="AB101" s="2">
        <v>0</v>
      </c>
      <c r="AC101" s="2">
        <v>0</v>
      </c>
      <c r="AD101" s="2">
        <v>0</v>
      </c>
      <c r="AE101" s="2">
        <v>0</v>
      </c>
      <c r="AF101" s="2">
        <v>700</v>
      </c>
      <c r="AG101" s="2">
        <v>700</v>
      </c>
      <c r="AH101" s="2">
        <v>100</v>
      </c>
      <c r="AI101" s="2">
        <v>720722648</v>
      </c>
      <c r="AJ101" s="2">
        <v>720722648</v>
      </c>
      <c r="AK101" s="2">
        <v>100</v>
      </c>
      <c r="AL101" s="2">
        <v>16922178</v>
      </c>
      <c r="AM101" s="2">
        <v>16922178</v>
      </c>
      <c r="AN101" s="2">
        <v>100</v>
      </c>
      <c r="AO101" s="2">
        <v>0</v>
      </c>
      <c r="AP101" s="2">
        <v>0</v>
      </c>
      <c r="AQ101" s="2">
        <v>0</v>
      </c>
      <c r="AR101" s="2">
        <v>0</v>
      </c>
      <c r="AS101" s="2">
        <v>0</v>
      </c>
      <c r="AT101" s="2">
        <v>0</v>
      </c>
      <c r="AU101" s="2">
        <v>0</v>
      </c>
      <c r="AV101" s="2">
        <v>0</v>
      </c>
      <c r="AW101" s="2">
        <v>0</v>
      </c>
      <c r="AX101" s="2" t="s">
        <v>2186</v>
      </c>
      <c r="AY101" s="2" t="s">
        <v>2186</v>
      </c>
      <c r="AZ101" s="2" t="s">
        <v>2186</v>
      </c>
    </row>
    <row r="102" spans="1:52" x14ac:dyDescent="0.25">
      <c r="A102">
        <v>66769275</v>
      </c>
      <c r="B102" s="7" t="s">
        <v>91</v>
      </c>
      <c r="C102">
        <v>5</v>
      </c>
      <c r="D102">
        <v>2019</v>
      </c>
      <c r="E102">
        <v>2</v>
      </c>
      <c r="F102">
        <v>104</v>
      </c>
      <c r="G102">
        <v>201</v>
      </c>
      <c r="H102">
        <v>185</v>
      </c>
      <c r="I102">
        <v>71</v>
      </c>
      <c r="J102">
        <v>1152</v>
      </c>
      <c r="K102">
        <v>0</v>
      </c>
      <c r="L102" t="s">
        <v>2270</v>
      </c>
      <c r="M102">
        <v>3</v>
      </c>
      <c r="N102">
        <v>1</v>
      </c>
      <c r="O102" t="s">
        <v>2273</v>
      </c>
      <c r="P102" t="s">
        <v>2217</v>
      </c>
      <c r="Q102" s="2">
        <v>0</v>
      </c>
      <c r="R102" s="2">
        <v>0</v>
      </c>
      <c r="S102" s="2">
        <v>0</v>
      </c>
      <c r="T102" s="2">
        <v>25</v>
      </c>
      <c r="U102" s="2">
        <v>25</v>
      </c>
      <c r="V102" s="2">
        <v>100</v>
      </c>
      <c r="W102" s="2">
        <v>0</v>
      </c>
      <c r="X102" s="2">
        <v>0</v>
      </c>
      <c r="Y102" s="2">
        <v>0</v>
      </c>
      <c r="Z102" s="2">
        <v>0</v>
      </c>
      <c r="AA102" s="2">
        <v>0</v>
      </c>
      <c r="AB102" s="2">
        <v>0</v>
      </c>
      <c r="AC102" s="2">
        <v>0</v>
      </c>
      <c r="AD102" s="2">
        <v>0</v>
      </c>
      <c r="AE102" s="2">
        <v>0</v>
      </c>
      <c r="AF102" s="2">
        <v>25</v>
      </c>
      <c r="AG102" s="2">
        <v>25</v>
      </c>
      <c r="AH102" s="2">
        <v>100</v>
      </c>
      <c r="AI102" s="2">
        <v>0</v>
      </c>
      <c r="AJ102" s="2">
        <v>0</v>
      </c>
      <c r="AK102" s="2">
        <v>0</v>
      </c>
      <c r="AL102" s="2">
        <v>122099867</v>
      </c>
      <c r="AM102" s="2">
        <v>118845601</v>
      </c>
      <c r="AN102" s="2">
        <v>97.34</v>
      </c>
      <c r="AO102" s="2">
        <v>0</v>
      </c>
      <c r="AP102" s="2">
        <v>0</v>
      </c>
      <c r="AQ102" s="2">
        <v>0</v>
      </c>
      <c r="AR102" s="2">
        <v>0</v>
      </c>
      <c r="AS102" s="2">
        <v>0</v>
      </c>
      <c r="AT102" s="2">
        <v>0</v>
      </c>
      <c r="AU102" s="2">
        <v>0</v>
      </c>
      <c r="AV102" s="2">
        <v>0</v>
      </c>
      <c r="AW102" s="2">
        <v>0</v>
      </c>
      <c r="AX102" s="2" t="s">
        <v>2186</v>
      </c>
      <c r="AY102" s="2" t="s">
        <v>2186</v>
      </c>
      <c r="AZ102" s="2" t="s">
        <v>2186</v>
      </c>
    </row>
    <row r="103" spans="1:52" x14ac:dyDescent="0.25">
      <c r="A103">
        <v>66769275</v>
      </c>
      <c r="B103" s="7" t="s">
        <v>91</v>
      </c>
      <c r="C103">
        <v>5</v>
      </c>
      <c r="D103">
        <v>2019</v>
      </c>
      <c r="E103">
        <v>2</v>
      </c>
      <c r="F103">
        <v>104</v>
      </c>
      <c r="G103">
        <v>201</v>
      </c>
      <c r="H103">
        <v>185</v>
      </c>
      <c r="I103">
        <v>71</v>
      </c>
      <c r="J103">
        <v>1152</v>
      </c>
      <c r="K103">
        <v>0</v>
      </c>
      <c r="L103" t="s">
        <v>2270</v>
      </c>
      <c r="M103">
        <v>4</v>
      </c>
      <c r="N103">
        <v>1</v>
      </c>
      <c r="O103" t="s">
        <v>2274</v>
      </c>
      <c r="P103" t="s">
        <v>2217</v>
      </c>
      <c r="Q103" s="2">
        <v>0</v>
      </c>
      <c r="R103" s="2">
        <v>0</v>
      </c>
      <c r="S103" s="2">
        <v>0</v>
      </c>
      <c r="T103" s="2">
        <v>1</v>
      </c>
      <c r="U103" s="2">
        <v>1</v>
      </c>
      <c r="V103" s="2">
        <v>100</v>
      </c>
      <c r="W103" s="2">
        <v>0</v>
      </c>
      <c r="X103" s="2">
        <v>0</v>
      </c>
      <c r="Y103" s="2">
        <v>0</v>
      </c>
      <c r="Z103" s="2">
        <v>0</v>
      </c>
      <c r="AA103" s="2">
        <v>0</v>
      </c>
      <c r="AB103" s="2">
        <v>0</v>
      </c>
      <c r="AC103" s="2">
        <v>0</v>
      </c>
      <c r="AD103" s="2">
        <v>0</v>
      </c>
      <c r="AE103" s="2">
        <v>0</v>
      </c>
      <c r="AF103" s="2">
        <v>1</v>
      </c>
      <c r="AG103" s="2">
        <v>1</v>
      </c>
      <c r="AH103" s="2">
        <v>100</v>
      </c>
      <c r="AI103" s="2">
        <v>0</v>
      </c>
      <c r="AJ103" s="2">
        <v>0</v>
      </c>
      <c r="AK103" s="2">
        <v>0</v>
      </c>
      <c r="AL103" s="2">
        <v>47459974</v>
      </c>
      <c r="AM103" s="2">
        <v>47459974</v>
      </c>
      <c r="AN103" s="2">
        <v>100</v>
      </c>
      <c r="AO103" s="2">
        <v>0</v>
      </c>
      <c r="AP103" s="2">
        <v>0</v>
      </c>
      <c r="AQ103" s="2">
        <v>0</v>
      </c>
      <c r="AR103" s="2">
        <v>0</v>
      </c>
      <c r="AS103" s="2">
        <v>0</v>
      </c>
      <c r="AT103" s="2">
        <v>0</v>
      </c>
      <c r="AU103" s="2">
        <v>0</v>
      </c>
      <c r="AV103" s="2">
        <v>0</v>
      </c>
      <c r="AW103" s="2">
        <v>0</v>
      </c>
      <c r="AX103" s="2" t="s">
        <v>2186</v>
      </c>
      <c r="AY103" s="2" t="s">
        <v>2186</v>
      </c>
      <c r="AZ103" s="2" t="s">
        <v>2186</v>
      </c>
    </row>
    <row r="104" spans="1:52" x14ac:dyDescent="0.25">
      <c r="A104">
        <v>66769275</v>
      </c>
      <c r="B104" s="7" t="s">
        <v>92</v>
      </c>
      <c r="C104">
        <v>5</v>
      </c>
      <c r="D104">
        <v>2019</v>
      </c>
      <c r="E104">
        <v>2</v>
      </c>
      <c r="F104">
        <v>104</v>
      </c>
      <c r="G104">
        <v>201</v>
      </c>
      <c r="H104">
        <v>185</v>
      </c>
      <c r="I104">
        <v>72</v>
      </c>
      <c r="J104">
        <v>1126</v>
      </c>
      <c r="K104">
        <v>0</v>
      </c>
      <c r="L104" t="s">
        <v>2275</v>
      </c>
      <c r="M104">
        <v>1</v>
      </c>
      <c r="N104">
        <v>1</v>
      </c>
      <c r="O104" t="s">
        <v>2276</v>
      </c>
      <c r="P104" t="s">
        <v>2248</v>
      </c>
      <c r="Q104" s="2">
        <v>7.0000000000000007E-2</v>
      </c>
      <c r="R104" s="2">
        <v>0</v>
      </c>
      <c r="S104" s="2">
        <v>0</v>
      </c>
      <c r="T104" s="2">
        <v>0</v>
      </c>
      <c r="U104" s="2">
        <v>0</v>
      </c>
      <c r="V104" s="2">
        <v>0</v>
      </c>
      <c r="W104" s="2">
        <v>0</v>
      </c>
      <c r="X104" s="2">
        <v>0</v>
      </c>
      <c r="Y104" s="2">
        <v>0</v>
      </c>
      <c r="Z104" s="2">
        <v>0</v>
      </c>
      <c r="AA104" s="2">
        <v>0</v>
      </c>
      <c r="AB104" s="2">
        <v>0</v>
      </c>
      <c r="AC104" s="2">
        <v>0</v>
      </c>
      <c r="AD104" s="2">
        <v>0</v>
      </c>
      <c r="AE104" s="2">
        <v>0</v>
      </c>
      <c r="AF104" s="2">
        <v>3</v>
      </c>
      <c r="AG104" s="2">
        <v>0</v>
      </c>
      <c r="AH104" s="2">
        <v>0</v>
      </c>
      <c r="AI104" s="2">
        <v>115732380</v>
      </c>
      <c r="AJ104" s="2">
        <v>0</v>
      </c>
      <c r="AK104" s="2">
        <v>0</v>
      </c>
      <c r="AL104" s="2">
        <v>0</v>
      </c>
      <c r="AM104" s="2">
        <v>0</v>
      </c>
      <c r="AN104" s="2">
        <v>0</v>
      </c>
      <c r="AO104" s="2">
        <v>0</v>
      </c>
      <c r="AP104" s="2">
        <v>0</v>
      </c>
      <c r="AQ104" s="2">
        <v>0</v>
      </c>
      <c r="AR104" s="2">
        <v>0</v>
      </c>
      <c r="AS104" s="2">
        <v>0</v>
      </c>
      <c r="AT104" s="2">
        <v>0</v>
      </c>
      <c r="AU104" s="2">
        <v>0</v>
      </c>
      <c r="AV104" s="2">
        <v>0</v>
      </c>
      <c r="AW104" s="2">
        <v>0</v>
      </c>
      <c r="AX104" s="2" t="s">
        <v>2186</v>
      </c>
      <c r="AY104" s="2" t="s">
        <v>2186</v>
      </c>
      <c r="AZ104" s="2" t="s">
        <v>2186</v>
      </c>
    </row>
    <row r="105" spans="1:52" x14ac:dyDescent="0.25">
      <c r="A105">
        <v>66769275</v>
      </c>
      <c r="B105" s="7" t="s">
        <v>92</v>
      </c>
      <c r="C105">
        <v>5</v>
      </c>
      <c r="D105">
        <v>2019</v>
      </c>
      <c r="E105">
        <v>2</v>
      </c>
      <c r="F105">
        <v>104</v>
      </c>
      <c r="G105">
        <v>201</v>
      </c>
      <c r="H105">
        <v>185</v>
      </c>
      <c r="I105">
        <v>72</v>
      </c>
      <c r="J105">
        <v>1126</v>
      </c>
      <c r="K105">
        <v>0</v>
      </c>
      <c r="L105" t="s">
        <v>2275</v>
      </c>
      <c r="M105">
        <v>2</v>
      </c>
      <c r="N105">
        <v>1</v>
      </c>
      <c r="O105" t="s">
        <v>2277</v>
      </c>
      <c r="P105" t="s">
        <v>2248</v>
      </c>
      <c r="Q105" s="2">
        <v>0.25</v>
      </c>
      <c r="R105" s="2">
        <v>0.1</v>
      </c>
      <c r="S105" s="2">
        <v>40</v>
      </c>
      <c r="T105" s="2">
        <v>0.9</v>
      </c>
      <c r="U105" s="2">
        <v>0.9</v>
      </c>
      <c r="V105" s="2">
        <v>100</v>
      </c>
      <c r="W105" s="2">
        <v>0</v>
      </c>
      <c r="X105" s="2">
        <v>0</v>
      </c>
      <c r="Y105" s="2">
        <v>0</v>
      </c>
      <c r="Z105" s="2">
        <v>0</v>
      </c>
      <c r="AA105" s="2">
        <v>0</v>
      </c>
      <c r="AB105" s="2">
        <v>0</v>
      </c>
      <c r="AC105" s="2">
        <v>0</v>
      </c>
      <c r="AD105" s="2">
        <v>0</v>
      </c>
      <c r="AE105" s="2">
        <v>0</v>
      </c>
      <c r="AF105" s="2">
        <v>1</v>
      </c>
      <c r="AG105" s="2">
        <v>1</v>
      </c>
      <c r="AH105" s="2">
        <v>100</v>
      </c>
      <c r="AI105" s="2">
        <v>118180630</v>
      </c>
      <c r="AJ105" s="2">
        <v>27372330</v>
      </c>
      <c r="AK105" s="2">
        <v>23.16</v>
      </c>
      <c r="AL105" s="2">
        <v>177357464</v>
      </c>
      <c r="AM105" s="2">
        <v>177357464</v>
      </c>
      <c r="AN105" s="2">
        <v>100</v>
      </c>
      <c r="AO105" s="2">
        <v>0</v>
      </c>
      <c r="AP105" s="2">
        <v>0</v>
      </c>
      <c r="AQ105" s="2">
        <v>0</v>
      </c>
      <c r="AR105" s="2">
        <v>0</v>
      </c>
      <c r="AS105" s="2">
        <v>0</v>
      </c>
      <c r="AT105" s="2">
        <v>0</v>
      </c>
      <c r="AU105" s="2">
        <v>0</v>
      </c>
      <c r="AV105" s="2">
        <v>0</v>
      </c>
      <c r="AW105" s="2">
        <v>0</v>
      </c>
      <c r="AX105" s="2" t="s">
        <v>2186</v>
      </c>
      <c r="AY105" s="2" t="s">
        <v>2186</v>
      </c>
      <c r="AZ105" s="2" t="s">
        <v>2186</v>
      </c>
    </row>
    <row r="106" spans="1:52" x14ac:dyDescent="0.25">
      <c r="A106">
        <v>66769275</v>
      </c>
      <c r="B106" s="7" t="s">
        <v>92</v>
      </c>
      <c r="C106">
        <v>5</v>
      </c>
      <c r="D106">
        <v>2019</v>
      </c>
      <c r="E106">
        <v>2</v>
      </c>
      <c r="F106">
        <v>104</v>
      </c>
      <c r="G106">
        <v>201</v>
      </c>
      <c r="H106">
        <v>185</v>
      </c>
      <c r="I106">
        <v>72</v>
      </c>
      <c r="J106">
        <v>1126</v>
      </c>
      <c r="K106">
        <v>0</v>
      </c>
      <c r="L106" t="s">
        <v>2275</v>
      </c>
      <c r="M106">
        <v>3</v>
      </c>
      <c r="N106">
        <v>1</v>
      </c>
      <c r="O106" t="s">
        <v>2278</v>
      </c>
      <c r="P106" t="s">
        <v>2217</v>
      </c>
      <c r="Q106" s="2">
        <v>0.2</v>
      </c>
      <c r="R106" s="2">
        <v>0</v>
      </c>
      <c r="S106" s="2">
        <v>0</v>
      </c>
      <c r="T106" s="2">
        <v>1</v>
      </c>
      <c r="U106" s="2">
        <v>1</v>
      </c>
      <c r="V106" s="2">
        <v>100</v>
      </c>
      <c r="W106" s="2">
        <v>0</v>
      </c>
      <c r="X106" s="2">
        <v>0</v>
      </c>
      <c r="Y106" s="2">
        <v>0</v>
      </c>
      <c r="Z106" s="2">
        <v>0</v>
      </c>
      <c r="AA106" s="2">
        <v>0</v>
      </c>
      <c r="AB106" s="2">
        <v>0</v>
      </c>
      <c r="AC106" s="2">
        <v>0</v>
      </c>
      <c r="AD106" s="2">
        <v>0</v>
      </c>
      <c r="AE106" s="2">
        <v>0</v>
      </c>
      <c r="AF106" s="2">
        <v>1</v>
      </c>
      <c r="AG106" s="2">
        <v>1</v>
      </c>
      <c r="AH106" s="2">
        <v>100</v>
      </c>
      <c r="AI106" s="2">
        <v>0</v>
      </c>
      <c r="AJ106" s="2">
        <v>0</v>
      </c>
      <c r="AK106" s="2">
        <v>0</v>
      </c>
      <c r="AL106" s="2">
        <v>787511000</v>
      </c>
      <c r="AM106" s="2">
        <v>553880234</v>
      </c>
      <c r="AN106" s="2">
        <v>70.33</v>
      </c>
      <c r="AO106" s="2">
        <v>0</v>
      </c>
      <c r="AP106" s="2">
        <v>0</v>
      </c>
      <c r="AQ106" s="2">
        <v>0</v>
      </c>
      <c r="AR106" s="2">
        <v>0</v>
      </c>
      <c r="AS106" s="2">
        <v>0</v>
      </c>
      <c r="AT106" s="2">
        <v>0</v>
      </c>
      <c r="AU106" s="2">
        <v>0</v>
      </c>
      <c r="AV106" s="2">
        <v>0</v>
      </c>
      <c r="AW106" s="2">
        <v>0</v>
      </c>
      <c r="AX106" s="2" t="s">
        <v>2186</v>
      </c>
      <c r="AY106" s="2" t="s">
        <v>2186</v>
      </c>
      <c r="AZ106" s="2" t="s">
        <v>2186</v>
      </c>
    </row>
    <row r="107" spans="1:52" x14ac:dyDescent="0.25">
      <c r="A107">
        <v>66769275</v>
      </c>
      <c r="B107" s="7" t="s">
        <v>92</v>
      </c>
      <c r="C107">
        <v>5</v>
      </c>
      <c r="D107">
        <v>2019</v>
      </c>
      <c r="E107">
        <v>2</v>
      </c>
      <c r="F107">
        <v>104</v>
      </c>
      <c r="G107">
        <v>201</v>
      </c>
      <c r="H107">
        <v>185</v>
      </c>
      <c r="I107">
        <v>72</v>
      </c>
      <c r="J107">
        <v>1126</v>
      </c>
      <c r="K107">
        <v>0</v>
      </c>
      <c r="L107" t="s">
        <v>2275</v>
      </c>
      <c r="M107">
        <v>4</v>
      </c>
      <c r="N107">
        <v>1</v>
      </c>
      <c r="O107" t="s">
        <v>2279</v>
      </c>
      <c r="P107" t="s">
        <v>2217</v>
      </c>
      <c r="Q107" s="2">
        <v>1</v>
      </c>
      <c r="R107" s="2">
        <v>1</v>
      </c>
      <c r="S107" s="2">
        <v>100</v>
      </c>
      <c r="T107" s="2">
        <v>1</v>
      </c>
      <c r="U107" s="2">
        <v>1</v>
      </c>
      <c r="V107" s="2">
        <v>100</v>
      </c>
      <c r="W107" s="2">
        <v>0</v>
      </c>
      <c r="X107" s="2">
        <v>0</v>
      </c>
      <c r="Y107" s="2">
        <v>0</v>
      </c>
      <c r="Z107" s="2">
        <v>0</v>
      </c>
      <c r="AA107" s="2">
        <v>0</v>
      </c>
      <c r="AB107" s="2">
        <v>0</v>
      </c>
      <c r="AC107" s="2">
        <v>0</v>
      </c>
      <c r="AD107" s="2">
        <v>0</v>
      </c>
      <c r="AE107" s="2">
        <v>0</v>
      </c>
      <c r="AF107" s="2">
        <v>2</v>
      </c>
      <c r="AG107" s="2">
        <v>2</v>
      </c>
      <c r="AH107" s="2">
        <v>100</v>
      </c>
      <c r="AI107" s="2">
        <v>139219122</v>
      </c>
      <c r="AJ107" s="2">
        <v>60219126</v>
      </c>
      <c r="AK107" s="2">
        <v>43.26</v>
      </c>
      <c r="AL107" s="2">
        <v>167377726</v>
      </c>
      <c r="AM107" s="2">
        <v>167377726</v>
      </c>
      <c r="AN107" s="2">
        <v>100</v>
      </c>
      <c r="AO107" s="2">
        <v>0</v>
      </c>
      <c r="AP107" s="2">
        <v>0</v>
      </c>
      <c r="AQ107" s="2">
        <v>0</v>
      </c>
      <c r="AR107" s="2">
        <v>0</v>
      </c>
      <c r="AS107" s="2">
        <v>0</v>
      </c>
      <c r="AT107" s="2">
        <v>0</v>
      </c>
      <c r="AU107" s="2">
        <v>0</v>
      </c>
      <c r="AV107" s="2">
        <v>0</v>
      </c>
      <c r="AW107" s="2">
        <v>0</v>
      </c>
      <c r="AX107" s="2" t="s">
        <v>2186</v>
      </c>
      <c r="AY107" s="2" t="s">
        <v>2186</v>
      </c>
      <c r="AZ107" s="2" t="s">
        <v>2186</v>
      </c>
    </row>
    <row r="108" spans="1:52" x14ac:dyDescent="0.25">
      <c r="A108">
        <v>66769275</v>
      </c>
      <c r="B108" s="7" t="s">
        <v>92</v>
      </c>
      <c r="C108">
        <v>5</v>
      </c>
      <c r="D108">
        <v>2019</v>
      </c>
      <c r="E108">
        <v>2</v>
      </c>
      <c r="F108">
        <v>104</v>
      </c>
      <c r="G108">
        <v>201</v>
      </c>
      <c r="H108">
        <v>185</v>
      </c>
      <c r="I108">
        <v>72</v>
      </c>
      <c r="J108">
        <v>1126</v>
      </c>
      <c r="K108">
        <v>0</v>
      </c>
      <c r="L108" t="s">
        <v>2275</v>
      </c>
      <c r="M108">
        <v>5</v>
      </c>
      <c r="N108">
        <v>0</v>
      </c>
      <c r="O108" t="s">
        <v>2280</v>
      </c>
      <c r="P108" t="s">
        <v>2217</v>
      </c>
      <c r="Q108" s="2">
        <v>3</v>
      </c>
      <c r="R108" s="2">
        <v>1</v>
      </c>
      <c r="S108" s="2">
        <v>33.33</v>
      </c>
      <c r="T108" s="2">
        <v>3</v>
      </c>
      <c r="U108" s="2">
        <v>3</v>
      </c>
      <c r="V108" s="2">
        <v>100</v>
      </c>
      <c r="W108" s="2">
        <v>0</v>
      </c>
      <c r="X108" s="2">
        <v>0</v>
      </c>
      <c r="Y108" s="2">
        <v>0</v>
      </c>
      <c r="Z108" s="2">
        <v>0</v>
      </c>
      <c r="AA108" s="2">
        <v>0</v>
      </c>
      <c r="AB108" s="2">
        <v>0</v>
      </c>
      <c r="AC108" s="2">
        <v>0</v>
      </c>
      <c r="AD108" s="2">
        <v>0</v>
      </c>
      <c r="AE108" s="2">
        <v>0</v>
      </c>
      <c r="AF108" s="2" t="s">
        <v>2195</v>
      </c>
      <c r="AG108" s="2" t="s">
        <v>2195</v>
      </c>
      <c r="AH108" s="2" t="s">
        <v>2195</v>
      </c>
      <c r="AI108" s="2">
        <v>199104431</v>
      </c>
      <c r="AJ108" s="2">
        <v>55352934</v>
      </c>
      <c r="AK108" s="2">
        <v>27.8</v>
      </c>
      <c r="AL108" s="2">
        <v>119756988</v>
      </c>
      <c r="AM108" s="2">
        <v>119756988</v>
      </c>
      <c r="AN108" s="2">
        <v>100</v>
      </c>
      <c r="AO108" s="2">
        <v>0</v>
      </c>
      <c r="AP108" s="2">
        <v>0</v>
      </c>
      <c r="AQ108" s="2">
        <v>0</v>
      </c>
      <c r="AR108" s="2">
        <v>0</v>
      </c>
      <c r="AS108" s="2">
        <v>0</v>
      </c>
      <c r="AT108" s="2">
        <v>0</v>
      </c>
      <c r="AU108" s="2">
        <v>0</v>
      </c>
      <c r="AV108" s="2">
        <v>0</v>
      </c>
      <c r="AW108" s="2">
        <v>0</v>
      </c>
      <c r="AX108" s="2" t="s">
        <v>2186</v>
      </c>
      <c r="AY108" s="2" t="s">
        <v>2186</v>
      </c>
      <c r="AZ108" s="2" t="s">
        <v>2186</v>
      </c>
    </row>
    <row r="109" spans="1:52" x14ac:dyDescent="0.25">
      <c r="A109">
        <v>66769275</v>
      </c>
      <c r="B109" s="7" t="s">
        <v>92</v>
      </c>
      <c r="C109">
        <v>5</v>
      </c>
      <c r="D109">
        <v>2019</v>
      </c>
      <c r="E109">
        <v>2</v>
      </c>
      <c r="F109">
        <v>104</v>
      </c>
      <c r="G109">
        <v>201</v>
      </c>
      <c r="H109">
        <v>185</v>
      </c>
      <c r="I109">
        <v>72</v>
      </c>
      <c r="J109">
        <v>1126</v>
      </c>
      <c r="K109">
        <v>0</v>
      </c>
      <c r="L109" t="s">
        <v>2275</v>
      </c>
      <c r="M109">
        <v>8</v>
      </c>
      <c r="N109">
        <v>0</v>
      </c>
      <c r="O109" t="s">
        <v>2281</v>
      </c>
      <c r="P109" t="s">
        <v>2217</v>
      </c>
      <c r="Q109" s="2">
        <v>1</v>
      </c>
      <c r="R109" s="2">
        <v>0.1</v>
      </c>
      <c r="S109" s="2">
        <v>10</v>
      </c>
      <c r="T109" s="2">
        <v>1</v>
      </c>
      <c r="U109" s="2">
        <v>1</v>
      </c>
      <c r="V109" s="2">
        <v>100</v>
      </c>
      <c r="W109" s="2">
        <v>0</v>
      </c>
      <c r="X109" s="2">
        <v>0</v>
      </c>
      <c r="Y109" s="2">
        <v>0</v>
      </c>
      <c r="Z109" s="2">
        <v>0</v>
      </c>
      <c r="AA109" s="2">
        <v>0</v>
      </c>
      <c r="AB109" s="2">
        <v>0</v>
      </c>
      <c r="AC109" s="2">
        <v>0</v>
      </c>
      <c r="AD109" s="2">
        <v>0</v>
      </c>
      <c r="AE109" s="2">
        <v>0</v>
      </c>
      <c r="AF109" s="2" t="s">
        <v>2195</v>
      </c>
      <c r="AG109" s="2" t="s">
        <v>2195</v>
      </c>
      <c r="AH109" s="2" t="s">
        <v>2195</v>
      </c>
      <c r="AI109" s="2">
        <v>1506002901</v>
      </c>
      <c r="AJ109" s="2">
        <v>429400893</v>
      </c>
      <c r="AK109" s="2">
        <v>28.51</v>
      </c>
      <c r="AL109" s="2">
        <v>708627166</v>
      </c>
      <c r="AM109" s="2">
        <v>708627166</v>
      </c>
      <c r="AN109" s="2">
        <v>100</v>
      </c>
      <c r="AO109" s="2">
        <v>0</v>
      </c>
      <c r="AP109" s="2">
        <v>0</v>
      </c>
      <c r="AQ109" s="2">
        <v>0</v>
      </c>
      <c r="AR109" s="2">
        <v>0</v>
      </c>
      <c r="AS109" s="2">
        <v>0</v>
      </c>
      <c r="AT109" s="2">
        <v>0</v>
      </c>
      <c r="AU109" s="2">
        <v>0</v>
      </c>
      <c r="AV109" s="2">
        <v>0</v>
      </c>
      <c r="AW109" s="2">
        <v>0</v>
      </c>
      <c r="AX109" s="2" t="s">
        <v>2186</v>
      </c>
      <c r="AY109" s="2" t="s">
        <v>2186</v>
      </c>
      <c r="AZ109" s="2" t="s">
        <v>2186</v>
      </c>
    </row>
    <row r="110" spans="1:52" x14ac:dyDescent="0.25">
      <c r="A110">
        <v>66769275</v>
      </c>
      <c r="B110" s="7" t="s">
        <v>92</v>
      </c>
      <c r="C110">
        <v>5</v>
      </c>
      <c r="D110">
        <v>2019</v>
      </c>
      <c r="E110">
        <v>2</v>
      </c>
      <c r="F110">
        <v>104</v>
      </c>
      <c r="G110">
        <v>201</v>
      </c>
      <c r="H110">
        <v>185</v>
      </c>
      <c r="I110">
        <v>72</v>
      </c>
      <c r="J110">
        <v>1126</v>
      </c>
      <c r="K110">
        <v>0</v>
      </c>
      <c r="L110" t="s">
        <v>2275</v>
      </c>
      <c r="M110">
        <v>9</v>
      </c>
      <c r="N110">
        <v>1</v>
      </c>
      <c r="O110" t="s">
        <v>2282</v>
      </c>
      <c r="P110" t="s">
        <v>2248</v>
      </c>
      <c r="Q110" s="2">
        <v>0</v>
      </c>
      <c r="R110" s="2">
        <v>0</v>
      </c>
      <c r="S110" s="2">
        <v>0</v>
      </c>
      <c r="T110" s="2">
        <v>0</v>
      </c>
      <c r="U110" s="2">
        <v>0</v>
      </c>
      <c r="V110" s="2">
        <v>0</v>
      </c>
      <c r="W110" s="2">
        <v>0</v>
      </c>
      <c r="X110" s="2">
        <v>0</v>
      </c>
      <c r="Y110" s="2">
        <v>0</v>
      </c>
      <c r="Z110" s="2">
        <v>0</v>
      </c>
      <c r="AA110" s="2">
        <v>0</v>
      </c>
      <c r="AB110" s="2">
        <v>0</v>
      </c>
      <c r="AC110" s="2">
        <v>0</v>
      </c>
      <c r="AD110" s="2">
        <v>0</v>
      </c>
      <c r="AE110" s="2">
        <v>0</v>
      </c>
      <c r="AF110" s="2">
        <v>42</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t="s">
        <v>2186</v>
      </c>
      <c r="AY110" s="2" t="s">
        <v>2186</v>
      </c>
      <c r="AZ110" s="2" t="s">
        <v>2186</v>
      </c>
    </row>
    <row r="111" spans="1:52" x14ac:dyDescent="0.25">
      <c r="A111">
        <v>66769275</v>
      </c>
      <c r="B111" s="7" t="s">
        <v>92</v>
      </c>
      <c r="C111">
        <v>5</v>
      </c>
      <c r="D111">
        <v>2019</v>
      </c>
      <c r="E111">
        <v>2</v>
      </c>
      <c r="F111">
        <v>104</v>
      </c>
      <c r="G111">
        <v>201</v>
      </c>
      <c r="H111">
        <v>185</v>
      </c>
      <c r="I111">
        <v>72</v>
      </c>
      <c r="J111">
        <v>1126</v>
      </c>
      <c r="K111">
        <v>0</v>
      </c>
      <c r="L111" t="s">
        <v>2275</v>
      </c>
      <c r="M111">
        <v>10</v>
      </c>
      <c r="N111">
        <v>1</v>
      </c>
      <c r="O111" t="s">
        <v>2283</v>
      </c>
      <c r="P111" t="s">
        <v>2185</v>
      </c>
      <c r="Q111" s="2">
        <v>0</v>
      </c>
      <c r="R111" s="2">
        <v>0</v>
      </c>
      <c r="S111" s="2">
        <v>0</v>
      </c>
      <c r="T111" s="2">
        <v>38050000</v>
      </c>
      <c r="U111" s="2">
        <v>43545373</v>
      </c>
      <c r="V111" s="2">
        <v>114.44</v>
      </c>
      <c r="W111" s="2">
        <v>38100000</v>
      </c>
      <c r="X111" s="2">
        <v>50606199</v>
      </c>
      <c r="Y111" s="2">
        <v>132.82</v>
      </c>
      <c r="Z111" s="2">
        <v>38350000</v>
      </c>
      <c r="AA111" s="2">
        <v>49289464</v>
      </c>
      <c r="AB111" s="2">
        <v>128.53</v>
      </c>
      <c r="AC111" s="2">
        <v>20398428</v>
      </c>
      <c r="AD111" s="2">
        <v>0</v>
      </c>
      <c r="AE111" s="2">
        <v>0</v>
      </c>
      <c r="AF111" s="2">
        <v>152900000</v>
      </c>
      <c r="AG111" s="2">
        <v>143441036</v>
      </c>
      <c r="AH111" s="2">
        <v>93.81</v>
      </c>
      <c r="AI111" s="2">
        <v>0</v>
      </c>
      <c r="AJ111" s="2">
        <v>0</v>
      </c>
      <c r="AK111" s="2">
        <v>0</v>
      </c>
      <c r="AL111" s="2">
        <v>5640209623</v>
      </c>
      <c r="AM111" s="2">
        <v>5550137169</v>
      </c>
      <c r="AN111" s="2">
        <v>98.4</v>
      </c>
      <c r="AO111" s="2">
        <v>15203783368</v>
      </c>
      <c r="AP111" s="2">
        <v>14759880585</v>
      </c>
      <c r="AQ111" s="2">
        <v>97.08</v>
      </c>
      <c r="AR111" s="2">
        <v>18615562143</v>
      </c>
      <c r="AS111" s="2">
        <v>18382341638</v>
      </c>
      <c r="AT111" s="2">
        <v>98.75</v>
      </c>
      <c r="AU111" s="2">
        <v>5773169000</v>
      </c>
      <c r="AV111" s="2">
        <v>0</v>
      </c>
      <c r="AW111" s="2">
        <v>0</v>
      </c>
      <c r="AX111" s="2" t="s">
        <v>2186</v>
      </c>
      <c r="AY111" s="2" t="s">
        <v>2186</v>
      </c>
      <c r="AZ111" s="2" t="s">
        <v>2186</v>
      </c>
    </row>
    <row r="112" spans="1:52" x14ac:dyDescent="0.25">
      <c r="A112">
        <v>66769275</v>
      </c>
      <c r="B112" s="7" t="s">
        <v>92</v>
      </c>
      <c r="C112">
        <v>5</v>
      </c>
      <c r="D112">
        <v>2019</v>
      </c>
      <c r="E112">
        <v>2</v>
      </c>
      <c r="F112">
        <v>104</v>
      </c>
      <c r="G112">
        <v>201</v>
      </c>
      <c r="H112">
        <v>185</v>
      </c>
      <c r="I112">
        <v>72</v>
      </c>
      <c r="J112">
        <v>1126</v>
      </c>
      <c r="K112">
        <v>0</v>
      </c>
      <c r="L112" t="s">
        <v>2275</v>
      </c>
      <c r="M112">
        <v>11</v>
      </c>
      <c r="N112">
        <v>1</v>
      </c>
      <c r="O112" t="s">
        <v>2284</v>
      </c>
      <c r="P112" t="s">
        <v>2248</v>
      </c>
      <c r="Q112" s="2">
        <v>0.04</v>
      </c>
      <c r="R112" s="2">
        <v>0.04</v>
      </c>
      <c r="S112" s="2">
        <v>100</v>
      </c>
      <c r="T112" s="2">
        <v>0.96</v>
      </c>
      <c r="U112" s="2">
        <v>0.96</v>
      </c>
      <c r="V112" s="2">
        <v>100</v>
      </c>
      <c r="W112" s="2">
        <v>0</v>
      </c>
      <c r="X112" s="2">
        <v>0</v>
      </c>
      <c r="Y112" s="2">
        <v>0</v>
      </c>
      <c r="Z112" s="2">
        <v>0</v>
      </c>
      <c r="AA112" s="2">
        <v>0</v>
      </c>
      <c r="AB112" s="2">
        <v>0</v>
      </c>
      <c r="AC112" s="2">
        <v>0</v>
      </c>
      <c r="AD112" s="2">
        <v>0</v>
      </c>
      <c r="AE112" s="2">
        <v>0</v>
      </c>
      <c r="AF112" s="2">
        <v>1</v>
      </c>
      <c r="AG112" s="2">
        <v>1</v>
      </c>
      <c r="AH112" s="2">
        <v>100</v>
      </c>
      <c r="AI112" s="2">
        <v>99239216</v>
      </c>
      <c r="AJ112" s="2">
        <v>3649644</v>
      </c>
      <c r="AK112" s="2">
        <v>3.68</v>
      </c>
      <c r="AL112" s="2">
        <v>8786516</v>
      </c>
      <c r="AM112" s="2">
        <v>8786516</v>
      </c>
      <c r="AN112" s="2">
        <v>100</v>
      </c>
      <c r="AO112" s="2">
        <v>0</v>
      </c>
      <c r="AP112" s="2">
        <v>0</v>
      </c>
      <c r="AQ112" s="2">
        <v>0</v>
      </c>
      <c r="AR112" s="2">
        <v>0</v>
      </c>
      <c r="AS112" s="2">
        <v>0</v>
      </c>
      <c r="AT112" s="2">
        <v>0</v>
      </c>
      <c r="AU112" s="2">
        <v>0</v>
      </c>
      <c r="AV112" s="2">
        <v>0</v>
      </c>
      <c r="AW112" s="2">
        <v>0</v>
      </c>
      <c r="AX112" s="2" t="s">
        <v>2186</v>
      </c>
      <c r="AY112" s="2" t="s">
        <v>2186</v>
      </c>
      <c r="AZ112" s="2" t="s">
        <v>2186</v>
      </c>
    </row>
    <row r="113" spans="1:52" x14ac:dyDescent="0.25">
      <c r="A113">
        <v>66769275</v>
      </c>
      <c r="B113" s="7" t="s">
        <v>92</v>
      </c>
      <c r="C113">
        <v>5</v>
      </c>
      <c r="D113">
        <v>2019</v>
      </c>
      <c r="E113">
        <v>2</v>
      </c>
      <c r="F113">
        <v>104</v>
      </c>
      <c r="G113">
        <v>201</v>
      </c>
      <c r="H113">
        <v>185</v>
      </c>
      <c r="I113">
        <v>72</v>
      </c>
      <c r="J113">
        <v>1126</v>
      </c>
      <c r="K113">
        <v>0</v>
      </c>
      <c r="L113" t="s">
        <v>2275</v>
      </c>
      <c r="M113">
        <v>15</v>
      </c>
      <c r="N113">
        <v>1</v>
      </c>
      <c r="O113" t="s">
        <v>2285</v>
      </c>
      <c r="P113" t="s">
        <v>2185</v>
      </c>
      <c r="Q113" s="2">
        <v>0</v>
      </c>
      <c r="R113" s="2">
        <v>0</v>
      </c>
      <c r="S113" s="2">
        <v>0</v>
      </c>
      <c r="T113" s="2">
        <v>0</v>
      </c>
      <c r="U113" s="2">
        <v>0</v>
      </c>
      <c r="V113" s="2">
        <v>0</v>
      </c>
      <c r="W113" s="2">
        <v>1</v>
      </c>
      <c r="X113" s="2">
        <v>1</v>
      </c>
      <c r="Y113" s="2">
        <v>100</v>
      </c>
      <c r="Z113" s="2">
        <v>2</v>
      </c>
      <c r="AA113" s="2">
        <v>2</v>
      </c>
      <c r="AB113" s="2">
        <v>100</v>
      </c>
      <c r="AC113" s="2">
        <v>1</v>
      </c>
      <c r="AD113" s="2">
        <v>0</v>
      </c>
      <c r="AE113" s="2">
        <v>0</v>
      </c>
      <c r="AF113" s="2">
        <v>4</v>
      </c>
      <c r="AG113" s="2">
        <v>3</v>
      </c>
      <c r="AH113" s="2">
        <v>75</v>
      </c>
      <c r="AI113" s="2">
        <v>0</v>
      </c>
      <c r="AJ113" s="2">
        <v>0</v>
      </c>
      <c r="AK113" s="2">
        <v>0</v>
      </c>
      <c r="AL113" s="2">
        <v>0</v>
      </c>
      <c r="AM113" s="2">
        <v>0</v>
      </c>
      <c r="AN113" s="2">
        <v>0</v>
      </c>
      <c r="AO113" s="2">
        <v>165282869</v>
      </c>
      <c r="AP113" s="2">
        <v>165282869</v>
      </c>
      <c r="AQ113" s="2">
        <v>100</v>
      </c>
      <c r="AR113" s="2">
        <v>116531976</v>
      </c>
      <c r="AS113" s="2">
        <v>106132989</v>
      </c>
      <c r="AT113" s="2">
        <v>91.08</v>
      </c>
      <c r="AU113" s="2">
        <v>56851000</v>
      </c>
      <c r="AV113" s="2">
        <v>0</v>
      </c>
      <c r="AW113" s="2">
        <v>0</v>
      </c>
      <c r="AX113" s="2" t="s">
        <v>2186</v>
      </c>
      <c r="AY113" s="2" t="s">
        <v>2186</v>
      </c>
      <c r="AZ113" s="2" t="s">
        <v>2186</v>
      </c>
    </row>
    <row r="114" spans="1:52" x14ac:dyDescent="0.25">
      <c r="A114">
        <v>66769275</v>
      </c>
      <c r="B114" s="7" t="s">
        <v>92</v>
      </c>
      <c r="C114">
        <v>5</v>
      </c>
      <c r="D114">
        <v>2019</v>
      </c>
      <c r="E114">
        <v>2</v>
      </c>
      <c r="F114">
        <v>104</v>
      </c>
      <c r="G114">
        <v>201</v>
      </c>
      <c r="H114">
        <v>185</v>
      </c>
      <c r="I114">
        <v>72</v>
      </c>
      <c r="J114">
        <v>1126</v>
      </c>
      <c r="K114">
        <v>0</v>
      </c>
      <c r="L114" t="s">
        <v>2275</v>
      </c>
      <c r="M114">
        <v>16</v>
      </c>
      <c r="N114">
        <v>0</v>
      </c>
      <c r="O114" t="s">
        <v>2286</v>
      </c>
      <c r="P114" t="s">
        <v>2185</v>
      </c>
      <c r="Q114" s="2">
        <v>0</v>
      </c>
      <c r="R114" s="2">
        <v>0</v>
      </c>
      <c r="S114" s="2">
        <v>0</v>
      </c>
      <c r="T114" s="2">
        <v>3</v>
      </c>
      <c r="U114" s="2">
        <v>3</v>
      </c>
      <c r="V114" s="2">
        <v>100</v>
      </c>
      <c r="W114" s="2">
        <v>3</v>
      </c>
      <c r="X114" s="2">
        <v>3</v>
      </c>
      <c r="Y114" s="2">
        <v>100</v>
      </c>
      <c r="Z114" s="2">
        <v>3</v>
      </c>
      <c r="AA114" s="2">
        <v>3</v>
      </c>
      <c r="AB114" s="2">
        <v>100</v>
      </c>
      <c r="AC114" s="2">
        <v>3</v>
      </c>
      <c r="AD114" s="2">
        <v>0</v>
      </c>
      <c r="AE114" s="2">
        <v>0</v>
      </c>
      <c r="AF114" s="2" t="s">
        <v>2195</v>
      </c>
      <c r="AG114" s="2" t="s">
        <v>2195</v>
      </c>
      <c r="AH114" s="2" t="s">
        <v>2195</v>
      </c>
      <c r="AI114" s="2">
        <v>0</v>
      </c>
      <c r="AJ114" s="2">
        <v>0</v>
      </c>
      <c r="AK114" s="2">
        <v>0</v>
      </c>
      <c r="AL114" s="2">
        <v>1553833821</v>
      </c>
      <c r="AM114" s="2">
        <v>1548757168</v>
      </c>
      <c r="AN114" s="2">
        <v>99.67</v>
      </c>
      <c r="AO114" s="2">
        <v>2364719347</v>
      </c>
      <c r="AP114" s="2">
        <v>2364512571</v>
      </c>
      <c r="AQ114" s="2">
        <v>99.99</v>
      </c>
      <c r="AR114" s="2">
        <v>726006745</v>
      </c>
      <c r="AS114" s="2">
        <v>710420440</v>
      </c>
      <c r="AT114" s="2">
        <v>97.85</v>
      </c>
      <c r="AU114" s="2">
        <v>3393323000</v>
      </c>
      <c r="AV114" s="2">
        <v>0</v>
      </c>
      <c r="AW114" s="2">
        <v>0</v>
      </c>
      <c r="AX114" s="2" t="s">
        <v>2186</v>
      </c>
      <c r="AY114" s="2" t="s">
        <v>2186</v>
      </c>
      <c r="AZ114" s="2" t="s">
        <v>2186</v>
      </c>
    </row>
    <row r="115" spans="1:52" x14ac:dyDescent="0.25">
      <c r="A115">
        <v>66769275</v>
      </c>
      <c r="B115" s="7" t="s">
        <v>92</v>
      </c>
      <c r="C115">
        <v>5</v>
      </c>
      <c r="D115">
        <v>2019</v>
      </c>
      <c r="E115">
        <v>2</v>
      </c>
      <c r="F115">
        <v>104</v>
      </c>
      <c r="G115">
        <v>201</v>
      </c>
      <c r="H115">
        <v>185</v>
      </c>
      <c r="I115">
        <v>72</v>
      </c>
      <c r="J115">
        <v>1126</v>
      </c>
      <c r="K115">
        <v>0</v>
      </c>
      <c r="L115" t="s">
        <v>2275</v>
      </c>
      <c r="M115">
        <v>17</v>
      </c>
      <c r="N115">
        <v>1</v>
      </c>
      <c r="O115" t="s">
        <v>2287</v>
      </c>
      <c r="P115" t="s">
        <v>2185</v>
      </c>
      <c r="Q115" s="2">
        <v>0</v>
      </c>
      <c r="R115" s="2">
        <v>0</v>
      </c>
      <c r="S115" s="2">
        <v>0</v>
      </c>
      <c r="T115" s="2">
        <v>1</v>
      </c>
      <c r="U115" s="2">
        <v>1</v>
      </c>
      <c r="V115" s="2">
        <v>100</v>
      </c>
      <c r="W115" s="2">
        <v>1</v>
      </c>
      <c r="X115" s="2">
        <v>1</v>
      </c>
      <c r="Y115" s="2">
        <v>100</v>
      </c>
      <c r="Z115" s="2">
        <v>1</v>
      </c>
      <c r="AA115" s="2">
        <v>1</v>
      </c>
      <c r="AB115" s="2">
        <v>100</v>
      </c>
      <c r="AC115" s="2">
        <v>1</v>
      </c>
      <c r="AD115" s="2">
        <v>0</v>
      </c>
      <c r="AE115" s="2">
        <v>0</v>
      </c>
      <c r="AF115" s="2">
        <v>4</v>
      </c>
      <c r="AG115" s="2">
        <v>3</v>
      </c>
      <c r="AH115" s="2">
        <v>75</v>
      </c>
      <c r="AI115" s="2">
        <v>0</v>
      </c>
      <c r="AJ115" s="2">
        <v>0</v>
      </c>
      <c r="AK115" s="2">
        <v>0</v>
      </c>
      <c r="AL115" s="2">
        <v>10543820</v>
      </c>
      <c r="AM115" s="2">
        <v>0</v>
      </c>
      <c r="AN115" s="2">
        <v>0</v>
      </c>
      <c r="AO115" s="2">
        <v>878743516</v>
      </c>
      <c r="AP115" s="2">
        <v>878743516</v>
      </c>
      <c r="AQ115" s="2">
        <v>100</v>
      </c>
      <c r="AR115" s="2">
        <v>222470136</v>
      </c>
      <c r="AS115" s="2">
        <v>218037781</v>
      </c>
      <c r="AT115" s="2">
        <v>98.01</v>
      </c>
      <c r="AU115" s="2">
        <v>831979000</v>
      </c>
      <c r="AV115" s="2">
        <v>0</v>
      </c>
      <c r="AW115" s="2">
        <v>0</v>
      </c>
      <c r="AX115" s="2" t="s">
        <v>2186</v>
      </c>
      <c r="AY115" s="2" t="s">
        <v>2186</v>
      </c>
      <c r="AZ115" s="2" t="s">
        <v>2186</v>
      </c>
    </row>
    <row r="116" spans="1:52" x14ac:dyDescent="0.25">
      <c r="A116">
        <v>66769275</v>
      </c>
      <c r="B116" s="7" t="s">
        <v>94</v>
      </c>
      <c r="C116">
        <v>5</v>
      </c>
      <c r="D116">
        <v>2019</v>
      </c>
      <c r="E116">
        <v>2</v>
      </c>
      <c r="F116">
        <v>104</v>
      </c>
      <c r="G116">
        <v>201</v>
      </c>
      <c r="H116">
        <v>185</v>
      </c>
      <c r="I116">
        <v>73</v>
      </c>
      <c r="J116">
        <v>1125</v>
      </c>
      <c r="K116">
        <v>0</v>
      </c>
      <c r="L116" t="s">
        <v>2243</v>
      </c>
      <c r="M116">
        <v>16</v>
      </c>
      <c r="N116">
        <v>1</v>
      </c>
      <c r="O116" t="s">
        <v>2288</v>
      </c>
      <c r="P116" t="s">
        <v>2217</v>
      </c>
      <c r="Q116" s="2">
        <v>0</v>
      </c>
      <c r="R116" s="2">
        <v>0</v>
      </c>
      <c r="S116" s="2">
        <v>0</v>
      </c>
      <c r="T116" s="2">
        <v>0</v>
      </c>
      <c r="U116" s="2">
        <v>0</v>
      </c>
      <c r="V116" s="2">
        <v>0</v>
      </c>
      <c r="W116" s="2">
        <v>1</v>
      </c>
      <c r="X116" s="2">
        <v>1</v>
      </c>
      <c r="Y116" s="2">
        <v>100</v>
      </c>
      <c r="Z116" s="2">
        <v>0</v>
      </c>
      <c r="AA116" s="2">
        <v>0</v>
      </c>
      <c r="AB116" s="2">
        <v>0</v>
      </c>
      <c r="AC116" s="2">
        <v>0</v>
      </c>
      <c r="AD116" s="2">
        <v>0</v>
      </c>
      <c r="AE116" s="2">
        <v>0</v>
      </c>
      <c r="AF116" s="2">
        <v>1</v>
      </c>
      <c r="AG116" s="2">
        <v>1</v>
      </c>
      <c r="AH116" s="2">
        <v>100</v>
      </c>
      <c r="AI116" s="2">
        <v>0</v>
      </c>
      <c r="AJ116" s="2">
        <v>0</v>
      </c>
      <c r="AK116" s="2">
        <v>0</v>
      </c>
      <c r="AL116" s="2">
        <v>0</v>
      </c>
      <c r="AM116" s="2">
        <v>0</v>
      </c>
      <c r="AN116" s="2">
        <v>0</v>
      </c>
      <c r="AO116" s="2">
        <v>53072481</v>
      </c>
      <c r="AP116" s="2">
        <v>53072481</v>
      </c>
      <c r="AQ116" s="2">
        <v>100</v>
      </c>
      <c r="AR116" s="2">
        <v>0</v>
      </c>
      <c r="AS116" s="2">
        <v>0</v>
      </c>
      <c r="AT116" s="2">
        <v>0</v>
      </c>
      <c r="AU116" s="2">
        <v>0</v>
      </c>
      <c r="AV116" s="2">
        <v>0</v>
      </c>
      <c r="AW116" s="2">
        <v>0</v>
      </c>
      <c r="AX116" s="2" t="s">
        <v>2186</v>
      </c>
      <c r="AY116" s="2" t="s">
        <v>2186</v>
      </c>
      <c r="AZ116" s="2" t="s">
        <v>2186</v>
      </c>
    </row>
    <row r="117" spans="1:52" x14ac:dyDescent="0.25">
      <c r="A117">
        <v>66769275</v>
      </c>
      <c r="B117" s="7" t="s">
        <v>94</v>
      </c>
      <c r="C117">
        <v>5</v>
      </c>
      <c r="D117">
        <v>2019</v>
      </c>
      <c r="E117">
        <v>2</v>
      </c>
      <c r="F117">
        <v>104</v>
      </c>
      <c r="G117">
        <v>201</v>
      </c>
      <c r="H117">
        <v>185</v>
      </c>
      <c r="I117">
        <v>73</v>
      </c>
      <c r="J117">
        <v>1142</v>
      </c>
      <c r="K117">
        <v>0</v>
      </c>
      <c r="L117" t="s">
        <v>2289</v>
      </c>
      <c r="M117">
        <v>1</v>
      </c>
      <c r="N117">
        <v>1</v>
      </c>
      <c r="O117" t="s">
        <v>2290</v>
      </c>
      <c r="P117" t="s">
        <v>2217</v>
      </c>
      <c r="Q117" s="2">
        <v>80</v>
      </c>
      <c r="R117" s="2">
        <v>80</v>
      </c>
      <c r="S117" s="2">
        <v>100</v>
      </c>
      <c r="T117" s="2">
        <v>102</v>
      </c>
      <c r="U117" s="2">
        <v>104</v>
      </c>
      <c r="V117" s="2">
        <v>101.96</v>
      </c>
      <c r="W117" s="2">
        <v>0</v>
      </c>
      <c r="X117" s="2">
        <v>0</v>
      </c>
      <c r="Y117" s="2">
        <v>0</v>
      </c>
      <c r="Z117" s="2">
        <v>0</v>
      </c>
      <c r="AA117" s="2">
        <v>0</v>
      </c>
      <c r="AB117" s="2">
        <v>0</v>
      </c>
      <c r="AC117" s="2">
        <v>0</v>
      </c>
      <c r="AD117" s="2">
        <v>0</v>
      </c>
      <c r="AE117" s="2">
        <v>0</v>
      </c>
      <c r="AF117" s="2">
        <v>184</v>
      </c>
      <c r="AG117" s="2">
        <v>184</v>
      </c>
      <c r="AH117" s="2">
        <v>100</v>
      </c>
      <c r="AI117" s="2">
        <v>149148962</v>
      </c>
      <c r="AJ117" s="2">
        <v>99148662</v>
      </c>
      <c r="AK117" s="2">
        <v>66.48</v>
      </c>
      <c r="AL117" s="2">
        <v>185015862</v>
      </c>
      <c r="AM117" s="2">
        <v>185015862</v>
      </c>
      <c r="AN117" s="2">
        <v>100</v>
      </c>
      <c r="AO117" s="2">
        <v>0</v>
      </c>
      <c r="AP117" s="2">
        <v>0</v>
      </c>
      <c r="AQ117" s="2">
        <v>0</v>
      </c>
      <c r="AR117" s="2">
        <v>0</v>
      </c>
      <c r="AS117" s="2">
        <v>0</v>
      </c>
      <c r="AT117" s="2">
        <v>0</v>
      </c>
      <c r="AU117" s="2">
        <v>0</v>
      </c>
      <c r="AV117" s="2">
        <v>0</v>
      </c>
      <c r="AW117" s="2">
        <v>0</v>
      </c>
      <c r="AX117" s="2" t="s">
        <v>2186</v>
      </c>
      <c r="AY117" s="2" t="s">
        <v>2186</v>
      </c>
      <c r="AZ117" s="2" t="s">
        <v>2186</v>
      </c>
    </row>
    <row r="118" spans="1:52" x14ac:dyDescent="0.25">
      <c r="A118">
        <v>66769275</v>
      </c>
      <c r="B118" s="7" t="s">
        <v>94</v>
      </c>
      <c r="C118">
        <v>5</v>
      </c>
      <c r="D118">
        <v>2019</v>
      </c>
      <c r="E118">
        <v>2</v>
      </c>
      <c r="F118">
        <v>104</v>
      </c>
      <c r="G118">
        <v>201</v>
      </c>
      <c r="H118">
        <v>185</v>
      </c>
      <c r="I118">
        <v>73</v>
      </c>
      <c r="J118">
        <v>1142</v>
      </c>
      <c r="K118">
        <v>0</v>
      </c>
      <c r="L118" t="s">
        <v>2289</v>
      </c>
      <c r="M118">
        <v>5</v>
      </c>
      <c r="N118">
        <v>1</v>
      </c>
      <c r="O118" t="s">
        <v>2291</v>
      </c>
      <c r="P118" t="s">
        <v>2217</v>
      </c>
      <c r="Q118" s="2">
        <v>0</v>
      </c>
      <c r="R118" s="2">
        <v>0</v>
      </c>
      <c r="S118" s="2">
        <v>0</v>
      </c>
      <c r="T118" s="2">
        <v>0.66</v>
      </c>
      <c r="U118" s="2">
        <v>0.66</v>
      </c>
      <c r="V118" s="2">
        <v>100</v>
      </c>
      <c r="W118" s="2">
        <v>0</v>
      </c>
      <c r="X118" s="2">
        <v>0</v>
      </c>
      <c r="Y118" s="2">
        <v>0</v>
      </c>
      <c r="Z118" s="2">
        <v>0</v>
      </c>
      <c r="AA118" s="2">
        <v>0</v>
      </c>
      <c r="AB118" s="2">
        <v>0</v>
      </c>
      <c r="AC118" s="2">
        <v>0</v>
      </c>
      <c r="AD118" s="2">
        <v>0</v>
      </c>
      <c r="AE118" s="2">
        <v>0</v>
      </c>
      <c r="AF118" s="2">
        <v>0.66</v>
      </c>
      <c r="AG118" s="2">
        <v>0.66</v>
      </c>
      <c r="AH118" s="2">
        <v>100</v>
      </c>
      <c r="AI118" s="2">
        <v>0</v>
      </c>
      <c r="AJ118" s="2">
        <v>0</v>
      </c>
      <c r="AK118" s="2">
        <v>0</v>
      </c>
      <c r="AL118" s="2">
        <v>63002588</v>
      </c>
      <c r="AM118" s="2">
        <v>63002588</v>
      </c>
      <c r="AN118" s="2">
        <v>100</v>
      </c>
      <c r="AO118" s="2">
        <v>0</v>
      </c>
      <c r="AP118" s="2">
        <v>0</v>
      </c>
      <c r="AQ118" s="2">
        <v>0</v>
      </c>
      <c r="AR118" s="2">
        <v>0</v>
      </c>
      <c r="AS118" s="2">
        <v>0</v>
      </c>
      <c r="AT118" s="2">
        <v>0</v>
      </c>
      <c r="AU118" s="2">
        <v>0</v>
      </c>
      <c r="AV118" s="2">
        <v>0</v>
      </c>
      <c r="AW118" s="2">
        <v>0</v>
      </c>
      <c r="AX118" s="2" t="s">
        <v>2186</v>
      </c>
      <c r="AY118" s="2" t="s">
        <v>2186</v>
      </c>
      <c r="AZ118" s="2" t="s">
        <v>2186</v>
      </c>
    </row>
    <row r="119" spans="1:52" x14ac:dyDescent="0.25">
      <c r="A119">
        <v>66769275</v>
      </c>
      <c r="B119" s="7" t="s">
        <v>96</v>
      </c>
      <c r="C119">
        <v>5</v>
      </c>
      <c r="D119">
        <v>2019</v>
      </c>
      <c r="E119">
        <v>2</v>
      </c>
      <c r="F119">
        <v>104</v>
      </c>
      <c r="G119">
        <v>201</v>
      </c>
      <c r="H119">
        <v>185</v>
      </c>
      <c r="I119">
        <v>74</v>
      </c>
      <c r="J119">
        <v>1125</v>
      </c>
      <c r="K119">
        <v>0</v>
      </c>
      <c r="L119" t="s">
        <v>2243</v>
      </c>
      <c r="M119">
        <v>14</v>
      </c>
      <c r="N119">
        <v>0</v>
      </c>
      <c r="O119" t="s">
        <v>2292</v>
      </c>
      <c r="P119" t="s">
        <v>2185</v>
      </c>
      <c r="Q119" s="2">
        <v>0</v>
      </c>
      <c r="R119" s="2">
        <v>0</v>
      </c>
      <c r="S119" s="2">
        <v>0</v>
      </c>
      <c r="T119" s="2">
        <v>0</v>
      </c>
      <c r="U119" s="2">
        <v>0</v>
      </c>
      <c r="V119" s="2">
        <v>0</v>
      </c>
      <c r="W119" s="2">
        <v>90</v>
      </c>
      <c r="X119" s="2">
        <v>96</v>
      </c>
      <c r="Y119" s="2">
        <v>106.67</v>
      </c>
      <c r="Z119" s="2">
        <v>100</v>
      </c>
      <c r="AA119" s="2">
        <v>100</v>
      </c>
      <c r="AB119" s="2">
        <v>100</v>
      </c>
      <c r="AC119" s="2">
        <v>100</v>
      </c>
      <c r="AD119" s="2">
        <v>0</v>
      </c>
      <c r="AE119" s="2">
        <v>0</v>
      </c>
      <c r="AF119" s="2" t="s">
        <v>2195</v>
      </c>
      <c r="AG119" s="2" t="s">
        <v>2195</v>
      </c>
      <c r="AH119" s="2" t="s">
        <v>2195</v>
      </c>
      <c r="AI119" s="2">
        <v>0</v>
      </c>
      <c r="AJ119" s="2">
        <v>0</v>
      </c>
      <c r="AK119" s="2">
        <v>0</v>
      </c>
      <c r="AL119" s="2">
        <v>0</v>
      </c>
      <c r="AM119" s="2">
        <v>0</v>
      </c>
      <c r="AN119" s="2">
        <v>0</v>
      </c>
      <c r="AO119" s="2">
        <v>173002503</v>
      </c>
      <c r="AP119" s="2">
        <v>173002503</v>
      </c>
      <c r="AQ119" s="2">
        <v>100</v>
      </c>
      <c r="AR119" s="2">
        <v>215407592</v>
      </c>
      <c r="AS119" s="2">
        <v>215407592</v>
      </c>
      <c r="AT119" s="2">
        <v>100</v>
      </c>
      <c r="AU119" s="2">
        <v>264889000</v>
      </c>
      <c r="AV119" s="2">
        <v>0</v>
      </c>
      <c r="AW119" s="2">
        <v>0</v>
      </c>
      <c r="AX119" s="2" t="s">
        <v>2186</v>
      </c>
      <c r="AY119" s="2" t="s">
        <v>2186</v>
      </c>
      <c r="AZ119" s="2" t="s">
        <v>2186</v>
      </c>
    </row>
    <row r="120" spans="1:52" x14ac:dyDescent="0.25">
      <c r="A120">
        <v>66769275</v>
      </c>
      <c r="B120" s="7" t="s">
        <v>96</v>
      </c>
      <c r="C120">
        <v>5</v>
      </c>
      <c r="D120">
        <v>2019</v>
      </c>
      <c r="E120">
        <v>2</v>
      </c>
      <c r="F120">
        <v>104</v>
      </c>
      <c r="G120">
        <v>201</v>
      </c>
      <c r="H120">
        <v>185</v>
      </c>
      <c r="I120">
        <v>74</v>
      </c>
      <c r="J120">
        <v>1125</v>
      </c>
      <c r="K120">
        <v>0</v>
      </c>
      <c r="L120" t="s">
        <v>2243</v>
      </c>
      <c r="M120">
        <v>22</v>
      </c>
      <c r="N120">
        <v>1</v>
      </c>
      <c r="O120" t="s">
        <v>2293</v>
      </c>
      <c r="P120" t="s">
        <v>2185</v>
      </c>
      <c r="Q120" s="2">
        <v>0</v>
      </c>
      <c r="R120" s="2">
        <v>0</v>
      </c>
      <c r="S120" s="2">
        <v>0</v>
      </c>
      <c r="T120" s="2">
        <v>0</v>
      </c>
      <c r="U120" s="2">
        <v>0</v>
      </c>
      <c r="V120" s="2">
        <v>0</v>
      </c>
      <c r="W120" s="2">
        <v>0</v>
      </c>
      <c r="X120" s="2">
        <v>0</v>
      </c>
      <c r="Y120" s="2">
        <v>0</v>
      </c>
      <c r="Z120" s="2">
        <v>0</v>
      </c>
      <c r="AA120" s="2">
        <v>0</v>
      </c>
      <c r="AB120" s="2">
        <v>0</v>
      </c>
      <c r="AC120" s="2">
        <v>3</v>
      </c>
      <c r="AD120" s="2">
        <v>0</v>
      </c>
      <c r="AE120" s="2">
        <v>0</v>
      </c>
      <c r="AF120" s="2">
        <v>3</v>
      </c>
      <c r="AG120" s="2">
        <v>0</v>
      </c>
      <c r="AH120" s="2">
        <v>0</v>
      </c>
      <c r="AI120" s="2">
        <v>0</v>
      </c>
      <c r="AJ120" s="2">
        <v>0</v>
      </c>
      <c r="AK120" s="2">
        <v>0</v>
      </c>
      <c r="AL120" s="2">
        <v>0</v>
      </c>
      <c r="AM120" s="2">
        <v>0</v>
      </c>
      <c r="AN120" s="2">
        <v>0</v>
      </c>
      <c r="AO120" s="2">
        <v>0</v>
      </c>
      <c r="AP120" s="2">
        <v>0</v>
      </c>
      <c r="AQ120" s="2">
        <v>0</v>
      </c>
      <c r="AR120" s="2">
        <v>0</v>
      </c>
      <c r="AS120" s="2">
        <v>0</v>
      </c>
      <c r="AT120" s="2">
        <v>0</v>
      </c>
      <c r="AU120" s="2">
        <v>1268029000</v>
      </c>
      <c r="AV120" s="2">
        <v>0</v>
      </c>
      <c r="AW120" s="2">
        <v>0</v>
      </c>
      <c r="AX120" s="2" t="s">
        <v>2186</v>
      </c>
      <c r="AY120" s="2" t="s">
        <v>2186</v>
      </c>
      <c r="AZ120" s="2" t="s">
        <v>2186</v>
      </c>
    </row>
    <row r="121" spans="1:52" x14ac:dyDescent="0.25">
      <c r="A121">
        <v>66769275</v>
      </c>
      <c r="B121" s="7" t="s">
        <v>96</v>
      </c>
      <c r="C121">
        <v>5</v>
      </c>
      <c r="D121">
        <v>2019</v>
      </c>
      <c r="E121">
        <v>2</v>
      </c>
      <c r="F121">
        <v>104</v>
      </c>
      <c r="G121">
        <v>201</v>
      </c>
      <c r="H121">
        <v>185</v>
      </c>
      <c r="I121">
        <v>74</v>
      </c>
      <c r="J121">
        <v>1142</v>
      </c>
      <c r="K121">
        <v>0</v>
      </c>
      <c r="L121" t="s">
        <v>2289</v>
      </c>
      <c r="M121">
        <v>2</v>
      </c>
      <c r="N121">
        <v>1</v>
      </c>
      <c r="O121" t="s">
        <v>2294</v>
      </c>
      <c r="P121" t="s">
        <v>2217</v>
      </c>
      <c r="Q121" s="2">
        <v>74</v>
      </c>
      <c r="R121" s="2">
        <v>74</v>
      </c>
      <c r="S121" s="2">
        <v>100</v>
      </c>
      <c r="T121" s="2">
        <v>110</v>
      </c>
      <c r="U121" s="2">
        <v>253</v>
      </c>
      <c r="V121" s="2">
        <v>230</v>
      </c>
      <c r="W121" s="2">
        <v>163</v>
      </c>
      <c r="X121" s="2">
        <v>163</v>
      </c>
      <c r="Y121" s="2">
        <v>100</v>
      </c>
      <c r="Z121" s="2">
        <v>0</v>
      </c>
      <c r="AA121" s="2">
        <v>0</v>
      </c>
      <c r="AB121" s="2">
        <v>0</v>
      </c>
      <c r="AC121" s="2">
        <v>0</v>
      </c>
      <c r="AD121" s="2">
        <v>0</v>
      </c>
      <c r="AE121" s="2">
        <v>0</v>
      </c>
      <c r="AF121" s="2">
        <v>490</v>
      </c>
      <c r="AG121" s="2">
        <v>490</v>
      </c>
      <c r="AH121" s="2">
        <v>100</v>
      </c>
      <c r="AI121" s="2">
        <v>113557179</v>
      </c>
      <c r="AJ121" s="2">
        <v>48661920</v>
      </c>
      <c r="AK121" s="2">
        <v>42.85</v>
      </c>
      <c r="AL121" s="2">
        <v>1574832901</v>
      </c>
      <c r="AM121" s="2">
        <v>175903902</v>
      </c>
      <c r="AN121" s="2">
        <v>11.17</v>
      </c>
      <c r="AO121" s="2">
        <v>1398929000</v>
      </c>
      <c r="AP121" s="2">
        <v>1271065960</v>
      </c>
      <c r="AQ121" s="2">
        <v>90.86</v>
      </c>
      <c r="AR121" s="2">
        <v>0</v>
      </c>
      <c r="AS121" s="2">
        <v>0</v>
      </c>
      <c r="AT121" s="2">
        <v>0</v>
      </c>
      <c r="AU121" s="2">
        <v>0</v>
      </c>
      <c r="AV121" s="2">
        <v>0</v>
      </c>
      <c r="AW121" s="2">
        <v>0</v>
      </c>
      <c r="AX121" s="2" t="s">
        <v>2186</v>
      </c>
      <c r="AY121" s="2" t="s">
        <v>2186</v>
      </c>
      <c r="AZ121" s="2" t="s">
        <v>2186</v>
      </c>
    </row>
    <row r="122" spans="1:52" x14ac:dyDescent="0.25">
      <c r="A122">
        <v>66769275</v>
      </c>
      <c r="B122" s="7" t="s">
        <v>96</v>
      </c>
      <c r="C122">
        <v>5</v>
      </c>
      <c r="D122">
        <v>2019</v>
      </c>
      <c r="E122">
        <v>2</v>
      </c>
      <c r="F122">
        <v>104</v>
      </c>
      <c r="G122">
        <v>201</v>
      </c>
      <c r="H122">
        <v>185</v>
      </c>
      <c r="I122">
        <v>74</v>
      </c>
      <c r="J122">
        <v>1142</v>
      </c>
      <c r="K122">
        <v>0</v>
      </c>
      <c r="L122" t="s">
        <v>2289</v>
      </c>
      <c r="M122">
        <v>6</v>
      </c>
      <c r="N122">
        <v>1</v>
      </c>
      <c r="O122" t="s">
        <v>2295</v>
      </c>
      <c r="P122" t="s">
        <v>2217</v>
      </c>
      <c r="Q122" s="2">
        <v>0</v>
      </c>
      <c r="R122" s="2">
        <v>0</v>
      </c>
      <c r="S122" s="2">
        <v>0</v>
      </c>
      <c r="T122" s="2">
        <v>0.5</v>
      </c>
      <c r="U122" s="2">
        <v>0.5</v>
      </c>
      <c r="V122" s="2">
        <v>100</v>
      </c>
      <c r="W122" s="2">
        <v>0</v>
      </c>
      <c r="X122" s="2">
        <v>0</v>
      </c>
      <c r="Y122" s="2">
        <v>0</v>
      </c>
      <c r="Z122" s="2">
        <v>0</v>
      </c>
      <c r="AA122" s="2">
        <v>0</v>
      </c>
      <c r="AB122" s="2">
        <v>0</v>
      </c>
      <c r="AC122" s="2">
        <v>0</v>
      </c>
      <c r="AD122" s="2">
        <v>0</v>
      </c>
      <c r="AE122" s="2">
        <v>0</v>
      </c>
      <c r="AF122" s="2">
        <v>0.5</v>
      </c>
      <c r="AG122" s="2">
        <v>0.5</v>
      </c>
      <c r="AH122" s="2">
        <v>100</v>
      </c>
      <c r="AI122" s="2">
        <v>0</v>
      </c>
      <c r="AJ122" s="2">
        <v>0</v>
      </c>
      <c r="AK122" s="2">
        <v>0</v>
      </c>
      <c r="AL122" s="2">
        <v>32542660</v>
      </c>
      <c r="AM122" s="2">
        <v>32542660</v>
      </c>
      <c r="AN122" s="2">
        <v>100</v>
      </c>
      <c r="AO122" s="2">
        <v>0</v>
      </c>
      <c r="AP122" s="2">
        <v>0</v>
      </c>
      <c r="AQ122" s="2">
        <v>0</v>
      </c>
      <c r="AR122" s="2">
        <v>0</v>
      </c>
      <c r="AS122" s="2">
        <v>0</v>
      </c>
      <c r="AT122" s="2">
        <v>0</v>
      </c>
      <c r="AU122" s="2">
        <v>0</v>
      </c>
      <c r="AV122" s="2">
        <v>0</v>
      </c>
      <c r="AW122" s="2">
        <v>0</v>
      </c>
      <c r="AX122" s="2" t="s">
        <v>2186</v>
      </c>
      <c r="AY122" s="2" t="s">
        <v>2186</v>
      </c>
      <c r="AZ122" s="2" t="s">
        <v>2186</v>
      </c>
    </row>
    <row r="123" spans="1:52" x14ac:dyDescent="0.25">
      <c r="A123">
        <v>66769275</v>
      </c>
      <c r="B123" s="7" t="s">
        <v>96</v>
      </c>
      <c r="C123">
        <v>5</v>
      </c>
      <c r="D123">
        <v>2019</v>
      </c>
      <c r="E123">
        <v>2</v>
      </c>
      <c r="F123">
        <v>104</v>
      </c>
      <c r="G123">
        <v>201</v>
      </c>
      <c r="H123">
        <v>185</v>
      </c>
      <c r="I123">
        <v>74</v>
      </c>
      <c r="J123">
        <v>1142</v>
      </c>
      <c r="K123">
        <v>0</v>
      </c>
      <c r="L123" t="s">
        <v>2289</v>
      </c>
      <c r="M123">
        <v>7</v>
      </c>
      <c r="N123">
        <v>1</v>
      </c>
      <c r="O123" t="s">
        <v>2296</v>
      </c>
      <c r="P123" t="s">
        <v>2217</v>
      </c>
      <c r="Q123" s="2">
        <v>0</v>
      </c>
      <c r="R123" s="2">
        <v>0</v>
      </c>
      <c r="S123" s="2">
        <v>0</v>
      </c>
      <c r="T123" s="2">
        <v>5</v>
      </c>
      <c r="U123" s="2">
        <v>5</v>
      </c>
      <c r="V123" s="2">
        <v>100</v>
      </c>
      <c r="W123" s="2">
        <v>0</v>
      </c>
      <c r="X123" s="2">
        <v>0</v>
      </c>
      <c r="Y123" s="2">
        <v>0</v>
      </c>
      <c r="Z123" s="2">
        <v>0</v>
      </c>
      <c r="AA123" s="2">
        <v>0</v>
      </c>
      <c r="AB123" s="2">
        <v>0</v>
      </c>
      <c r="AC123" s="2">
        <v>0</v>
      </c>
      <c r="AD123" s="2">
        <v>0</v>
      </c>
      <c r="AE123" s="2">
        <v>0</v>
      </c>
      <c r="AF123" s="2">
        <v>5</v>
      </c>
      <c r="AG123" s="2">
        <v>5</v>
      </c>
      <c r="AH123" s="2">
        <v>100</v>
      </c>
      <c r="AI123" s="2">
        <v>0</v>
      </c>
      <c r="AJ123" s="2">
        <v>0</v>
      </c>
      <c r="AK123" s="2">
        <v>0</v>
      </c>
      <c r="AL123" s="2">
        <v>5553947</v>
      </c>
      <c r="AM123" s="2">
        <v>5553947</v>
      </c>
      <c r="AN123" s="2">
        <v>100</v>
      </c>
      <c r="AO123" s="2">
        <v>0</v>
      </c>
      <c r="AP123" s="2">
        <v>0</v>
      </c>
      <c r="AQ123" s="2">
        <v>0</v>
      </c>
      <c r="AR123" s="2">
        <v>0</v>
      </c>
      <c r="AS123" s="2">
        <v>0</v>
      </c>
      <c r="AT123" s="2">
        <v>0</v>
      </c>
      <c r="AU123" s="2">
        <v>0</v>
      </c>
      <c r="AV123" s="2">
        <v>0</v>
      </c>
      <c r="AW123" s="2">
        <v>0</v>
      </c>
      <c r="AX123" s="2" t="s">
        <v>2186</v>
      </c>
      <c r="AY123" s="2" t="s">
        <v>2186</v>
      </c>
      <c r="AZ123" s="2" t="s">
        <v>2186</v>
      </c>
    </row>
    <row r="124" spans="1:52" x14ac:dyDescent="0.25">
      <c r="A124">
        <v>66769275</v>
      </c>
      <c r="B124" s="7" t="s">
        <v>98</v>
      </c>
      <c r="C124">
        <v>5</v>
      </c>
      <c r="D124">
        <v>2019</v>
      </c>
      <c r="E124">
        <v>2</v>
      </c>
      <c r="F124">
        <v>104</v>
      </c>
      <c r="G124">
        <v>201</v>
      </c>
      <c r="H124">
        <v>185</v>
      </c>
      <c r="I124">
        <v>75</v>
      </c>
      <c r="J124">
        <v>1125</v>
      </c>
      <c r="K124">
        <v>0</v>
      </c>
      <c r="L124" t="s">
        <v>2243</v>
      </c>
      <c r="M124">
        <v>15</v>
      </c>
      <c r="N124">
        <v>0</v>
      </c>
      <c r="O124" t="s">
        <v>2297</v>
      </c>
      <c r="P124" t="s">
        <v>2185</v>
      </c>
      <c r="Q124" s="2">
        <v>0</v>
      </c>
      <c r="R124" s="2">
        <v>0</v>
      </c>
      <c r="S124" s="2">
        <v>0</v>
      </c>
      <c r="T124" s="2">
        <v>0</v>
      </c>
      <c r="U124" s="2">
        <v>0</v>
      </c>
      <c r="V124" s="2">
        <v>0</v>
      </c>
      <c r="W124" s="2">
        <v>3</v>
      </c>
      <c r="X124" s="2">
        <v>3</v>
      </c>
      <c r="Y124" s="2">
        <v>100</v>
      </c>
      <c r="Z124" s="2">
        <v>3</v>
      </c>
      <c r="AA124" s="2">
        <v>3</v>
      </c>
      <c r="AB124" s="2">
        <v>100</v>
      </c>
      <c r="AC124" s="2">
        <v>0</v>
      </c>
      <c r="AD124" s="2">
        <v>0</v>
      </c>
      <c r="AE124" s="2">
        <v>0</v>
      </c>
      <c r="AF124" s="2" t="s">
        <v>2195</v>
      </c>
      <c r="AG124" s="2" t="s">
        <v>2195</v>
      </c>
      <c r="AH124" s="2" t="s">
        <v>2195</v>
      </c>
      <c r="AI124" s="2">
        <v>0</v>
      </c>
      <c r="AJ124" s="2">
        <v>0</v>
      </c>
      <c r="AK124" s="2">
        <v>0</v>
      </c>
      <c r="AL124" s="2">
        <v>0</v>
      </c>
      <c r="AM124" s="2">
        <v>0</v>
      </c>
      <c r="AN124" s="2">
        <v>0</v>
      </c>
      <c r="AO124" s="2">
        <v>98563179</v>
      </c>
      <c r="AP124" s="2">
        <v>98563179</v>
      </c>
      <c r="AQ124" s="2">
        <v>100</v>
      </c>
      <c r="AR124" s="2">
        <v>99362688</v>
      </c>
      <c r="AS124" s="2">
        <v>99362688</v>
      </c>
      <c r="AT124" s="2">
        <v>100</v>
      </c>
      <c r="AU124" s="2">
        <v>0</v>
      </c>
      <c r="AV124" s="2">
        <v>0</v>
      </c>
      <c r="AW124" s="2">
        <v>0</v>
      </c>
      <c r="AX124" s="2" t="s">
        <v>2186</v>
      </c>
      <c r="AY124" s="2" t="s">
        <v>2186</v>
      </c>
      <c r="AZ124" s="2" t="s">
        <v>2186</v>
      </c>
    </row>
    <row r="125" spans="1:52" x14ac:dyDescent="0.25">
      <c r="A125">
        <v>66769275</v>
      </c>
      <c r="B125" s="7" t="s">
        <v>98</v>
      </c>
      <c r="C125">
        <v>5</v>
      </c>
      <c r="D125">
        <v>2019</v>
      </c>
      <c r="E125">
        <v>2</v>
      </c>
      <c r="F125">
        <v>104</v>
      </c>
      <c r="G125">
        <v>201</v>
      </c>
      <c r="H125">
        <v>185</v>
      </c>
      <c r="I125">
        <v>75</v>
      </c>
      <c r="J125">
        <v>1125</v>
      </c>
      <c r="K125">
        <v>0</v>
      </c>
      <c r="L125" t="s">
        <v>2243</v>
      </c>
      <c r="M125">
        <v>17</v>
      </c>
      <c r="N125">
        <v>1</v>
      </c>
      <c r="O125" t="s">
        <v>2298</v>
      </c>
      <c r="P125" t="s">
        <v>2185</v>
      </c>
      <c r="Q125" s="2">
        <v>0</v>
      </c>
      <c r="R125" s="2">
        <v>0</v>
      </c>
      <c r="S125" s="2">
        <v>0</v>
      </c>
      <c r="T125" s="2">
        <v>0</v>
      </c>
      <c r="U125" s="2">
        <v>0</v>
      </c>
      <c r="V125" s="2">
        <v>0</v>
      </c>
      <c r="W125" s="2">
        <v>255187</v>
      </c>
      <c r="X125" s="2">
        <v>255187</v>
      </c>
      <c r="Y125" s="2">
        <v>100</v>
      </c>
      <c r="Z125" s="2">
        <v>115000</v>
      </c>
      <c r="AA125" s="2">
        <v>115000</v>
      </c>
      <c r="AB125" s="2">
        <v>100</v>
      </c>
      <c r="AC125" s="2">
        <v>10000</v>
      </c>
      <c r="AD125" s="2">
        <v>0</v>
      </c>
      <c r="AE125" s="2">
        <v>0</v>
      </c>
      <c r="AF125" s="2">
        <v>380187</v>
      </c>
      <c r="AG125" s="2">
        <v>370187</v>
      </c>
      <c r="AH125" s="2">
        <v>97.37</v>
      </c>
      <c r="AI125" s="2">
        <v>0</v>
      </c>
      <c r="AJ125" s="2">
        <v>0</v>
      </c>
      <c r="AK125" s="2">
        <v>0</v>
      </c>
      <c r="AL125" s="2">
        <v>0</v>
      </c>
      <c r="AM125" s="2">
        <v>0</v>
      </c>
      <c r="AN125" s="2">
        <v>0</v>
      </c>
      <c r="AO125" s="2">
        <v>1500713239</v>
      </c>
      <c r="AP125" s="2">
        <v>1493611610</v>
      </c>
      <c r="AQ125" s="2">
        <v>99.53</v>
      </c>
      <c r="AR125" s="2">
        <v>2239134350</v>
      </c>
      <c r="AS125" s="2">
        <v>2239134350</v>
      </c>
      <c r="AT125" s="2">
        <v>100</v>
      </c>
      <c r="AU125" s="2">
        <v>3346255000</v>
      </c>
      <c r="AV125" s="2">
        <v>0</v>
      </c>
      <c r="AW125" s="2">
        <v>0</v>
      </c>
      <c r="AX125" s="2" t="s">
        <v>2186</v>
      </c>
      <c r="AY125" s="2" t="s">
        <v>2186</v>
      </c>
      <c r="AZ125" s="2" t="s">
        <v>2186</v>
      </c>
    </row>
    <row r="126" spans="1:52" x14ac:dyDescent="0.25">
      <c r="A126">
        <v>66769275</v>
      </c>
      <c r="B126" s="7" t="s">
        <v>98</v>
      </c>
      <c r="C126">
        <v>5</v>
      </c>
      <c r="D126">
        <v>2019</v>
      </c>
      <c r="E126">
        <v>2</v>
      </c>
      <c r="F126">
        <v>104</v>
      </c>
      <c r="G126">
        <v>201</v>
      </c>
      <c r="H126">
        <v>185</v>
      </c>
      <c r="I126">
        <v>75</v>
      </c>
      <c r="J126">
        <v>1142</v>
      </c>
      <c r="K126">
        <v>0</v>
      </c>
      <c r="L126" t="s">
        <v>2289</v>
      </c>
      <c r="M126">
        <v>3</v>
      </c>
      <c r="N126">
        <v>1</v>
      </c>
      <c r="O126" t="s">
        <v>2299</v>
      </c>
      <c r="P126" t="s">
        <v>2217</v>
      </c>
      <c r="Q126" s="2">
        <v>12479</v>
      </c>
      <c r="R126" s="2">
        <v>12479</v>
      </c>
      <c r="S126" s="2">
        <v>100</v>
      </c>
      <c r="T126" s="2">
        <v>100000</v>
      </c>
      <c r="U126" s="2">
        <v>132334</v>
      </c>
      <c r="V126" s="2">
        <v>132.33000000000001</v>
      </c>
      <c r="W126" s="2">
        <v>0</v>
      </c>
      <c r="X126" s="2">
        <v>0</v>
      </c>
      <c r="Y126" s="2">
        <v>0</v>
      </c>
      <c r="Z126" s="2">
        <v>0</v>
      </c>
      <c r="AA126" s="2">
        <v>0</v>
      </c>
      <c r="AB126" s="2">
        <v>0</v>
      </c>
      <c r="AC126" s="2">
        <v>0</v>
      </c>
      <c r="AD126" s="2">
        <v>0</v>
      </c>
      <c r="AE126" s="2">
        <v>0</v>
      </c>
      <c r="AF126" s="2">
        <v>144813</v>
      </c>
      <c r="AG126" s="2">
        <v>144813</v>
      </c>
      <c r="AH126" s="2">
        <v>100</v>
      </c>
      <c r="AI126" s="2">
        <v>464882172</v>
      </c>
      <c r="AJ126" s="2">
        <v>322072899</v>
      </c>
      <c r="AK126" s="2">
        <v>69.28</v>
      </c>
      <c r="AL126" s="2">
        <v>634533063</v>
      </c>
      <c r="AM126" s="2">
        <v>634307072</v>
      </c>
      <c r="AN126" s="2">
        <v>99.97</v>
      </c>
      <c r="AO126" s="2">
        <v>0</v>
      </c>
      <c r="AP126" s="2">
        <v>0</v>
      </c>
      <c r="AQ126" s="2">
        <v>0</v>
      </c>
      <c r="AR126" s="2">
        <v>0</v>
      </c>
      <c r="AS126" s="2">
        <v>0</v>
      </c>
      <c r="AT126" s="2">
        <v>0</v>
      </c>
      <c r="AU126" s="2">
        <v>0</v>
      </c>
      <c r="AV126" s="2">
        <v>0</v>
      </c>
      <c r="AW126" s="2">
        <v>0</v>
      </c>
      <c r="AX126" s="2" t="s">
        <v>2186</v>
      </c>
      <c r="AY126" s="2" t="s">
        <v>2186</v>
      </c>
      <c r="AZ126" s="2" t="s">
        <v>2186</v>
      </c>
    </row>
    <row r="127" spans="1:52" x14ac:dyDescent="0.25">
      <c r="A127">
        <v>66769275</v>
      </c>
      <c r="B127" s="7" t="s">
        <v>98</v>
      </c>
      <c r="C127">
        <v>5</v>
      </c>
      <c r="D127">
        <v>2019</v>
      </c>
      <c r="E127">
        <v>2</v>
      </c>
      <c r="F127">
        <v>104</v>
      </c>
      <c r="G127">
        <v>201</v>
      </c>
      <c r="H127">
        <v>185</v>
      </c>
      <c r="I127">
        <v>75</v>
      </c>
      <c r="J127">
        <v>1142</v>
      </c>
      <c r="K127">
        <v>0</v>
      </c>
      <c r="L127" t="s">
        <v>2289</v>
      </c>
      <c r="M127">
        <v>9</v>
      </c>
      <c r="N127">
        <v>1</v>
      </c>
      <c r="O127" t="s">
        <v>2300</v>
      </c>
      <c r="P127" t="s">
        <v>2217</v>
      </c>
      <c r="Q127" s="2">
        <v>0</v>
      </c>
      <c r="R127" s="2">
        <v>0</v>
      </c>
      <c r="S127" s="2">
        <v>0</v>
      </c>
      <c r="T127" s="2">
        <v>3</v>
      </c>
      <c r="U127" s="2">
        <v>3</v>
      </c>
      <c r="V127" s="2">
        <v>100</v>
      </c>
      <c r="W127" s="2">
        <v>0</v>
      </c>
      <c r="X127" s="2">
        <v>0</v>
      </c>
      <c r="Y127" s="2">
        <v>0</v>
      </c>
      <c r="Z127" s="2">
        <v>0</v>
      </c>
      <c r="AA127" s="2">
        <v>0</v>
      </c>
      <c r="AB127" s="2">
        <v>0</v>
      </c>
      <c r="AC127" s="2">
        <v>0</v>
      </c>
      <c r="AD127" s="2">
        <v>0</v>
      </c>
      <c r="AE127" s="2">
        <v>0</v>
      </c>
      <c r="AF127" s="2">
        <v>3</v>
      </c>
      <c r="AG127" s="2">
        <v>3</v>
      </c>
      <c r="AH127" s="2">
        <v>100</v>
      </c>
      <c r="AI127" s="2">
        <v>0</v>
      </c>
      <c r="AJ127" s="2">
        <v>0</v>
      </c>
      <c r="AK127" s="2">
        <v>0</v>
      </c>
      <c r="AL127" s="2">
        <v>284557022</v>
      </c>
      <c r="AM127" s="2">
        <v>264298969</v>
      </c>
      <c r="AN127" s="2">
        <v>92.88</v>
      </c>
      <c r="AO127" s="2">
        <v>0</v>
      </c>
      <c r="AP127" s="2">
        <v>0</v>
      </c>
      <c r="AQ127" s="2">
        <v>0</v>
      </c>
      <c r="AR127" s="2">
        <v>0</v>
      </c>
      <c r="AS127" s="2">
        <v>0</v>
      </c>
      <c r="AT127" s="2">
        <v>0</v>
      </c>
      <c r="AU127" s="2">
        <v>0</v>
      </c>
      <c r="AV127" s="2">
        <v>0</v>
      </c>
      <c r="AW127" s="2">
        <v>0</v>
      </c>
      <c r="AX127" s="2" t="s">
        <v>2186</v>
      </c>
      <c r="AY127" s="2" t="s">
        <v>2186</v>
      </c>
      <c r="AZ127" s="2" t="s">
        <v>2186</v>
      </c>
    </row>
    <row r="128" spans="1:52" x14ac:dyDescent="0.25">
      <c r="A128">
        <v>66769275</v>
      </c>
      <c r="B128" s="7" t="s">
        <v>100</v>
      </c>
      <c r="C128">
        <v>5</v>
      </c>
      <c r="D128">
        <v>2019</v>
      </c>
      <c r="E128">
        <v>2</v>
      </c>
      <c r="F128">
        <v>104</v>
      </c>
      <c r="G128">
        <v>201</v>
      </c>
      <c r="H128">
        <v>185</v>
      </c>
      <c r="I128">
        <v>76</v>
      </c>
      <c r="J128">
        <v>1125</v>
      </c>
      <c r="K128">
        <v>0</v>
      </c>
      <c r="L128" t="s">
        <v>2243</v>
      </c>
      <c r="M128">
        <v>18</v>
      </c>
      <c r="N128">
        <v>0</v>
      </c>
      <c r="O128" t="s">
        <v>2301</v>
      </c>
      <c r="P128" t="s">
        <v>2185</v>
      </c>
      <c r="Q128" s="2">
        <v>0</v>
      </c>
      <c r="R128" s="2">
        <v>0</v>
      </c>
      <c r="S128" s="2">
        <v>0</v>
      </c>
      <c r="T128" s="2">
        <v>0</v>
      </c>
      <c r="U128" s="2">
        <v>0</v>
      </c>
      <c r="V128" s="2">
        <v>0</v>
      </c>
      <c r="W128" s="2">
        <v>3</v>
      </c>
      <c r="X128" s="2">
        <v>3</v>
      </c>
      <c r="Y128" s="2">
        <v>100</v>
      </c>
      <c r="Z128" s="2">
        <v>3</v>
      </c>
      <c r="AA128" s="2">
        <v>3</v>
      </c>
      <c r="AB128" s="2">
        <v>100</v>
      </c>
      <c r="AC128" s="2">
        <v>0</v>
      </c>
      <c r="AD128" s="2">
        <v>0</v>
      </c>
      <c r="AE128" s="2">
        <v>0</v>
      </c>
      <c r="AF128" s="2" t="s">
        <v>2195</v>
      </c>
      <c r="AG128" s="2" t="s">
        <v>2195</v>
      </c>
      <c r="AH128" s="2" t="s">
        <v>2195</v>
      </c>
      <c r="AI128" s="2">
        <v>0</v>
      </c>
      <c r="AJ128" s="2">
        <v>0</v>
      </c>
      <c r="AK128" s="2">
        <v>0</v>
      </c>
      <c r="AL128" s="2">
        <v>0</v>
      </c>
      <c r="AM128" s="2">
        <v>0</v>
      </c>
      <c r="AN128" s="2">
        <v>0</v>
      </c>
      <c r="AO128" s="2">
        <v>801483002</v>
      </c>
      <c r="AP128" s="2">
        <v>801483002</v>
      </c>
      <c r="AQ128" s="2">
        <v>100</v>
      </c>
      <c r="AR128" s="2">
        <v>784940882</v>
      </c>
      <c r="AS128" s="2">
        <v>784940882</v>
      </c>
      <c r="AT128" s="2">
        <v>100</v>
      </c>
      <c r="AU128" s="2">
        <v>0</v>
      </c>
      <c r="AV128" s="2">
        <v>0</v>
      </c>
      <c r="AW128" s="2">
        <v>0</v>
      </c>
      <c r="AX128" s="2" t="s">
        <v>2186</v>
      </c>
      <c r="AY128" s="2" t="s">
        <v>2186</v>
      </c>
      <c r="AZ128" s="2" t="s">
        <v>2186</v>
      </c>
    </row>
    <row r="129" spans="1:52" x14ac:dyDescent="0.25">
      <c r="A129">
        <v>66769275</v>
      </c>
      <c r="B129" s="7" t="s">
        <v>100</v>
      </c>
      <c r="C129">
        <v>5</v>
      </c>
      <c r="D129">
        <v>2019</v>
      </c>
      <c r="E129">
        <v>2</v>
      </c>
      <c r="F129">
        <v>104</v>
      </c>
      <c r="G129">
        <v>201</v>
      </c>
      <c r="H129">
        <v>185</v>
      </c>
      <c r="I129">
        <v>76</v>
      </c>
      <c r="J129">
        <v>1125</v>
      </c>
      <c r="K129">
        <v>0</v>
      </c>
      <c r="L129" t="s">
        <v>2243</v>
      </c>
      <c r="M129">
        <v>19</v>
      </c>
      <c r="N129">
        <v>1</v>
      </c>
      <c r="O129" t="s">
        <v>2302</v>
      </c>
      <c r="P129" t="s">
        <v>2185</v>
      </c>
      <c r="Q129" s="2">
        <v>0</v>
      </c>
      <c r="R129" s="2">
        <v>0</v>
      </c>
      <c r="S129" s="2">
        <v>0</v>
      </c>
      <c r="T129" s="2">
        <v>0</v>
      </c>
      <c r="U129" s="2">
        <v>0</v>
      </c>
      <c r="V129" s="2">
        <v>0</v>
      </c>
      <c r="W129" s="2">
        <v>548</v>
      </c>
      <c r="X129" s="2">
        <v>548</v>
      </c>
      <c r="Y129" s="2">
        <v>100</v>
      </c>
      <c r="Z129" s="2">
        <v>300</v>
      </c>
      <c r="AA129" s="2">
        <v>300</v>
      </c>
      <c r="AB129" s="2">
        <v>100</v>
      </c>
      <c r="AC129" s="2">
        <v>0</v>
      </c>
      <c r="AD129" s="2">
        <v>0</v>
      </c>
      <c r="AE129" s="2">
        <v>0</v>
      </c>
      <c r="AF129" s="2">
        <v>848</v>
      </c>
      <c r="AG129" s="2">
        <v>848</v>
      </c>
      <c r="AH129" s="2">
        <v>100</v>
      </c>
      <c r="AI129" s="2">
        <v>0</v>
      </c>
      <c r="AJ129" s="2">
        <v>0</v>
      </c>
      <c r="AK129" s="2">
        <v>0</v>
      </c>
      <c r="AL129" s="2">
        <v>0</v>
      </c>
      <c r="AM129" s="2">
        <v>0</v>
      </c>
      <c r="AN129" s="2">
        <v>0</v>
      </c>
      <c r="AO129" s="2">
        <v>263726745</v>
      </c>
      <c r="AP129" s="2">
        <v>263726745</v>
      </c>
      <c r="AQ129" s="2">
        <v>100</v>
      </c>
      <c r="AR129" s="2">
        <v>321427133</v>
      </c>
      <c r="AS129" s="2">
        <v>321427133</v>
      </c>
      <c r="AT129" s="2">
        <v>100</v>
      </c>
      <c r="AU129" s="2">
        <v>0</v>
      </c>
      <c r="AV129" s="2">
        <v>0</v>
      </c>
      <c r="AW129" s="2">
        <v>0</v>
      </c>
      <c r="AX129" s="2" t="s">
        <v>2186</v>
      </c>
      <c r="AY129" s="2" t="s">
        <v>2186</v>
      </c>
      <c r="AZ129" s="2" t="s">
        <v>2186</v>
      </c>
    </row>
    <row r="130" spans="1:52" x14ac:dyDescent="0.25">
      <c r="A130">
        <v>66769275</v>
      </c>
      <c r="B130" s="7" t="s">
        <v>100</v>
      </c>
      <c r="C130">
        <v>5</v>
      </c>
      <c r="D130">
        <v>2019</v>
      </c>
      <c r="E130">
        <v>2</v>
      </c>
      <c r="F130">
        <v>104</v>
      </c>
      <c r="G130">
        <v>201</v>
      </c>
      <c r="H130">
        <v>185</v>
      </c>
      <c r="I130">
        <v>76</v>
      </c>
      <c r="J130">
        <v>1142</v>
      </c>
      <c r="K130">
        <v>0</v>
      </c>
      <c r="L130" t="s">
        <v>2289</v>
      </c>
      <c r="M130">
        <v>4</v>
      </c>
      <c r="N130">
        <v>1</v>
      </c>
      <c r="O130" t="s">
        <v>2303</v>
      </c>
      <c r="P130" t="s">
        <v>2217</v>
      </c>
      <c r="Q130" s="2">
        <v>72</v>
      </c>
      <c r="R130" s="2">
        <v>72</v>
      </c>
      <c r="S130" s="2">
        <v>100</v>
      </c>
      <c r="T130" s="2">
        <v>0</v>
      </c>
      <c r="U130" s="2">
        <v>0</v>
      </c>
      <c r="V130" s="2">
        <v>0</v>
      </c>
      <c r="W130" s="2">
        <v>0</v>
      </c>
      <c r="X130" s="2">
        <v>0</v>
      </c>
      <c r="Y130" s="2">
        <v>0</v>
      </c>
      <c r="Z130" s="2">
        <v>0</v>
      </c>
      <c r="AA130" s="2">
        <v>0</v>
      </c>
      <c r="AB130" s="2">
        <v>0</v>
      </c>
      <c r="AC130" s="2">
        <v>0</v>
      </c>
      <c r="AD130" s="2">
        <v>0</v>
      </c>
      <c r="AE130" s="2">
        <v>0</v>
      </c>
      <c r="AF130" s="2">
        <v>72</v>
      </c>
      <c r="AG130" s="2">
        <v>72</v>
      </c>
      <c r="AH130" s="2">
        <v>100</v>
      </c>
      <c r="AI130" s="2">
        <v>165530648</v>
      </c>
      <c r="AJ130" s="2">
        <v>91163103</v>
      </c>
      <c r="AK130" s="2">
        <v>55.07</v>
      </c>
      <c r="AL130" s="2">
        <v>0</v>
      </c>
      <c r="AM130" s="2">
        <v>0</v>
      </c>
      <c r="AN130" s="2">
        <v>0</v>
      </c>
      <c r="AO130" s="2">
        <v>0</v>
      </c>
      <c r="AP130" s="2">
        <v>0</v>
      </c>
      <c r="AQ130" s="2">
        <v>0</v>
      </c>
      <c r="AR130" s="2">
        <v>0</v>
      </c>
      <c r="AS130" s="2">
        <v>0</v>
      </c>
      <c r="AT130" s="2">
        <v>0</v>
      </c>
      <c r="AU130" s="2">
        <v>0</v>
      </c>
      <c r="AV130" s="2">
        <v>0</v>
      </c>
      <c r="AW130" s="2">
        <v>0</v>
      </c>
      <c r="AX130" s="2" t="s">
        <v>2186</v>
      </c>
      <c r="AY130" s="2" t="s">
        <v>2186</v>
      </c>
      <c r="AZ130" s="2" t="s">
        <v>2186</v>
      </c>
    </row>
    <row r="131" spans="1:52" x14ac:dyDescent="0.25">
      <c r="A131">
        <v>66769275</v>
      </c>
      <c r="B131" s="7" t="s">
        <v>100</v>
      </c>
      <c r="C131">
        <v>5</v>
      </c>
      <c r="D131">
        <v>2019</v>
      </c>
      <c r="E131">
        <v>2</v>
      </c>
      <c r="F131">
        <v>104</v>
      </c>
      <c r="G131">
        <v>201</v>
      </c>
      <c r="H131">
        <v>185</v>
      </c>
      <c r="I131">
        <v>76</v>
      </c>
      <c r="J131">
        <v>1142</v>
      </c>
      <c r="K131">
        <v>0</v>
      </c>
      <c r="L131" t="s">
        <v>2289</v>
      </c>
      <c r="M131">
        <v>8</v>
      </c>
      <c r="N131">
        <v>1</v>
      </c>
      <c r="O131" t="s">
        <v>2304</v>
      </c>
      <c r="P131" t="s">
        <v>2217</v>
      </c>
      <c r="Q131" s="2">
        <v>0</v>
      </c>
      <c r="R131" s="2">
        <v>0</v>
      </c>
      <c r="S131" s="2">
        <v>0</v>
      </c>
      <c r="T131" s="2">
        <v>3</v>
      </c>
      <c r="U131" s="2">
        <v>2</v>
      </c>
      <c r="V131" s="2">
        <v>66.67</v>
      </c>
      <c r="W131" s="2">
        <v>0</v>
      </c>
      <c r="X131" s="2">
        <v>0</v>
      </c>
      <c r="Y131" s="2">
        <v>0</v>
      </c>
      <c r="Z131" s="2">
        <v>0</v>
      </c>
      <c r="AA131" s="2">
        <v>0</v>
      </c>
      <c r="AB131" s="2">
        <v>0</v>
      </c>
      <c r="AC131" s="2">
        <v>0</v>
      </c>
      <c r="AD131" s="2">
        <v>0</v>
      </c>
      <c r="AE131" s="2">
        <v>0</v>
      </c>
      <c r="AF131" s="2">
        <v>2</v>
      </c>
      <c r="AG131" s="2">
        <v>2</v>
      </c>
      <c r="AH131" s="2">
        <v>100</v>
      </c>
      <c r="AI131" s="2">
        <v>0</v>
      </c>
      <c r="AJ131" s="2">
        <v>0</v>
      </c>
      <c r="AK131" s="2">
        <v>0</v>
      </c>
      <c r="AL131" s="2">
        <v>718574957</v>
      </c>
      <c r="AM131" s="2">
        <v>707191223</v>
      </c>
      <c r="AN131" s="2">
        <v>98.42</v>
      </c>
      <c r="AO131" s="2">
        <v>0</v>
      </c>
      <c r="AP131" s="2">
        <v>0</v>
      </c>
      <c r="AQ131" s="2">
        <v>0</v>
      </c>
      <c r="AR131" s="2">
        <v>0</v>
      </c>
      <c r="AS131" s="2">
        <v>0</v>
      </c>
      <c r="AT131" s="2">
        <v>0</v>
      </c>
      <c r="AU131" s="2">
        <v>0</v>
      </c>
      <c r="AV131" s="2">
        <v>0</v>
      </c>
      <c r="AW131" s="2">
        <v>0</v>
      </c>
      <c r="AX131" s="2" t="s">
        <v>2186</v>
      </c>
      <c r="AY131" s="2" t="s">
        <v>2186</v>
      </c>
      <c r="AZ131" s="2" t="s">
        <v>2186</v>
      </c>
    </row>
    <row r="132" spans="1:52" x14ac:dyDescent="0.25">
      <c r="A132">
        <v>66769275</v>
      </c>
      <c r="B132" s="7" t="s">
        <v>100</v>
      </c>
      <c r="C132">
        <v>5</v>
      </c>
      <c r="D132">
        <v>2019</v>
      </c>
      <c r="E132">
        <v>2</v>
      </c>
      <c r="F132">
        <v>104</v>
      </c>
      <c r="G132">
        <v>201</v>
      </c>
      <c r="H132">
        <v>185</v>
      </c>
      <c r="I132">
        <v>76</v>
      </c>
      <c r="J132">
        <v>1142</v>
      </c>
      <c r="K132">
        <v>0</v>
      </c>
      <c r="L132" t="s">
        <v>2289</v>
      </c>
      <c r="M132">
        <v>10</v>
      </c>
      <c r="N132">
        <v>1</v>
      </c>
      <c r="O132" t="s">
        <v>2305</v>
      </c>
      <c r="P132" t="s">
        <v>2217</v>
      </c>
      <c r="Q132" s="2">
        <v>0</v>
      </c>
      <c r="R132" s="2">
        <v>0</v>
      </c>
      <c r="S132" s="2">
        <v>0</v>
      </c>
      <c r="T132" s="2">
        <v>405</v>
      </c>
      <c r="U132" s="2">
        <v>580</v>
      </c>
      <c r="V132" s="2">
        <v>143.21</v>
      </c>
      <c r="W132" s="2">
        <v>0</v>
      </c>
      <c r="X132" s="2">
        <v>0</v>
      </c>
      <c r="Y132" s="2">
        <v>0</v>
      </c>
      <c r="Z132" s="2">
        <v>0</v>
      </c>
      <c r="AA132" s="2">
        <v>0</v>
      </c>
      <c r="AB132" s="2">
        <v>0</v>
      </c>
      <c r="AC132" s="2">
        <v>0</v>
      </c>
      <c r="AD132" s="2">
        <v>0</v>
      </c>
      <c r="AE132" s="2">
        <v>0</v>
      </c>
      <c r="AF132" s="2">
        <v>580</v>
      </c>
      <c r="AG132" s="2">
        <v>580</v>
      </c>
      <c r="AH132" s="2">
        <v>100</v>
      </c>
      <c r="AI132" s="2">
        <v>0</v>
      </c>
      <c r="AJ132" s="2">
        <v>0</v>
      </c>
      <c r="AK132" s="2">
        <v>0</v>
      </c>
      <c r="AL132" s="2">
        <v>141387000</v>
      </c>
      <c r="AM132" s="2">
        <v>141387000</v>
      </c>
      <c r="AN132" s="2">
        <v>100</v>
      </c>
      <c r="AO132" s="2">
        <v>0</v>
      </c>
      <c r="AP132" s="2">
        <v>0</v>
      </c>
      <c r="AQ132" s="2">
        <v>0</v>
      </c>
      <c r="AR132" s="2">
        <v>0</v>
      </c>
      <c r="AS132" s="2">
        <v>0</v>
      </c>
      <c r="AT132" s="2">
        <v>0</v>
      </c>
      <c r="AU132" s="2">
        <v>0</v>
      </c>
      <c r="AV132" s="2">
        <v>0</v>
      </c>
      <c r="AW132" s="2">
        <v>0</v>
      </c>
      <c r="AX132" s="2" t="s">
        <v>2186</v>
      </c>
      <c r="AY132" s="2" t="s">
        <v>2186</v>
      </c>
      <c r="AZ132" s="2" t="s">
        <v>2186</v>
      </c>
    </row>
    <row r="133" spans="1:52" x14ac:dyDescent="0.25">
      <c r="A133">
        <v>66769275</v>
      </c>
      <c r="B133" s="7" t="s">
        <v>102</v>
      </c>
      <c r="C133">
        <v>5</v>
      </c>
      <c r="D133">
        <v>2019</v>
      </c>
      <c r="E133">
        <v>2</v>
      </c>
      <c r="F133">
        <v>104</v>
      </c>
      <c r="G133">
        <v>201</v>
      </c>
      <c r="H133">
        <v>185</v>
      </c>
      <c r="I133">
        <v>422</v>
      </c>
      <c r="J133">
        <v>1085</v>
      </c>
      <c r="K133">
        <v>0</v>
      </c>
      <c r="L133" t="s">
        <v>2240</v>
      </c>
      <c r="M133">
        <v>2</v>
      </c>
      <c r="N133">
        <v>1</v>
      </c>
      <c r="O133" t="s">
        <v>2241</v>
      </c>
      <c r="P133" t="s">
        <v>2217</v>
      </c>
      <c r="Q133" s="2">
        <v>0</v>
      </c>
      <c r="R133" s="2">
        <v>3.6</v>
      </c>
      <c r="S133" s="2">
        <v>0</v>
      </c>
      <c r="T133" s="2">
        <v>0.4</v>
      </c>
      <c r="U133" s="2">
        <v>0.4</v>
      </c>
      <c r="V133" s="2">
        <v>100</v>
      </c>
      <c r="W133" s="2">
        <v>0</v>
      </c>
      <c r="X133" s="2">
        <v>0</v>
      </c>
      <c r="Y133" s="2">
        <v>0</v>
      </c>
      <c r="Z133" s="2">
        <v>0</v>
      </c>
      <c r="AA133" s="2">
        <v>0</v>
      </c>
      <c r="AB133" s="2">
        <v>0</v>
      </c>
      <c r="AC133" s="2">
        <v>0</v>
      </c>
      <c r="AD133" s="2">
        <v>0</v>
      </c>
      <c r="AE133" s="2">
        <v>0</v>
      </c>
      <c r="AF133" s="2">
        <v>4</v>
      </c>
      <c r="AG133" s="2">
        <v>4</v>
      </c>
      <c r="AH133" s="2">
        <v>100</v>
      </c>
      <c r="AI133" s="2">
        <v>0</v>
      </c>
      <c r="AJ133" s="2">
        <v>0</v>
      </c>
      <c r="AK133" s="2">
        <v>0</v>
      </c>
      <c r="AL133" s="2">
        <v>45559720</v>
      </c>
      <c r="AM133" s="2">
        <v>45559720</v>
      </c>
      <c r="AN133" s="2">
        <v>100</v>
      </c>
      <c r="AO133" s="2">
        <v>0</v>
      </c>
      <c r="AP133" s="2">
        <v>0</v>
      </c>
      <c r="AQ133" s="2">
        <v>0</v>
      </c>
      <c r="AR133" s="2">
        <v>0</v>
      </c>
      <c r="AS133" s="2">
        <v>0</v>
      </c>
      <c r="AT133" s="2">
        <v>0</v>
      </c>
      <c r="AU133" s="2">
        <v>0</v>
      </c>
      <c r="AV133" s="2">
        <v>0</v>
      </c>
      <c r="AW133" s="2">
        <v>0</v>
      </c>
      <c r="AX133" s="2" t="s">
        <v>2186</v>
      </c>
      <c r="AY133" s="2" t="s">
        <v>2186</v>
      </c>
      <c r="AZ133" s="2" t="s">
        <v>2186</v>
      </c>
    </row>
    <row r="134" spans="1:52" x14ac:dyDescent="0.25">
      <c r="A134">
        <v>66769275</v>
      </c>
      <c r="B134" s="7" t="s">
        <v>102</v>
      </c>
      <c r="C134">
        <v>5</v>
      </c>
      <c r="D134">
        <v>2019</v>
      </c>
      <c r="E134">
        <v>2</v>
      </c>
      <c r="F134">
        <v>104</v>
      </c>
      <c r="G134">
        <v>201</v>
      </c>
      <c r="H134">
        <v>185</v>
      </c>
      <c r="I134">
        <v>422</v>
      </c>
      <c r="J134">
        <v>1085</v>
      </c>
      <c r="K134">
        <v>0</v>
      </c>
      <c r="L134" t="s">
        <v>2240</v>
      </c>
      <c r="M134">
        <v>14</v>
      </c>
      <c r="N134">
        <v>1</v>
      </c>
      <c r="O134" t="s">
        <v>2306</v>
      </c>
      <c r="P134" t="s">
        <v>2217</v>
      </c>
      <c r="Q134" s="2">
        <v>0</v>
      </c>
      <c r="R134" s="2">
        <v>0</v>
      </c>
      <c r="S134" s="2">
        <v>0</v>
      </c>
      <c r="T134" s="2">
        <v>2</v>
      </c>
      <c r="U134" s="2">
        <v>2</v>
      </c>
      <c r="V134" s="2">
        <v>100</v>
      </c>
      <c r="W134" s="2">
        <v>0</v>
      </c>
      <c r="X134" s="2">
        <v>0</v>
      </c>
      <c r="Y134" s="2">
        <v>0</v>
      </c>
      <c r="Z134" s="2">
        <v>0</v>
      </c>
      <c r="AA134" s="2">
        <v>0</v>
      </c>
      <c r="AB134" s="2">
        <v>0</v>
      </c>
      <c r="AC134" s="2">
        <v>0</v>
      </c>
      <c r="AD134" s="2">
        <v>0</v>
      </c>
      <c r="AE134" s="2">
        <v>0</v>
      </c>
      <c r="AF134" s="2">
        <v>2</v>
      </c>
      <c r="AG134" s="2">
        <v>2</v>
      </c>
      <c r="AH134" s="2">
        <v>100</v>
      </c>
      <c r="AI134" s="2">
        <v>0</v>
      </c>
      <c r="AJ134" s="2">
        <v>0</v>
      </c>
      <c r="AK134" s="2">
        <v>0</v>
      </c>
      <c r="AL134" s="2">
        <v>12094237</v>
      </c>
      <c r="AM134" s="2">
        <v>12094237</v>
      </c>
      <c r="AN134" s="2">
        <v>100</v>
      </c>
      <c r="AO134" s="2">
        <v>0</v>
      </c>
      <c r="AP134" s="2">
        <v>0</v>
      </c>
      <c r="AQ134" s="2">
        <v>0</v>
      </c>
      <c r="AR134" s="2">
        <v>0</v>
      </c>
      <c r="AS134" s="2">
        <v>0</v>
      </c>
      <c r="AT134" s="2">
        <v>0</v>
      </c>
      <c r="AU134" s="2">
        <v>0</v>
      </c>
      <c r="AV134" s="2">
        <v>0</v>
      </c>
      <c r="AW134" s="2">
        <v>0</v>
      </c>
      <c r="AX134" s="2" t="s">
        <v>2186</v>
      </c>
      <c r="AY134" s="2" t="s">
        <v>2186</v>
      </c>
      <c r="AZ134" s="2" t="s">
        <v>2186</v>
      </c>
    </row>
    <row r="135" spans="1:52" x14ac:dyDescent="0.25">
      <c r="A135">
        <v>66769275</v>
      </c>
      <c r="B135" s="7" t="s">
        <v>102</v>
      </c>
      <c r="C135">
        <v>5</v>
      </c>
      <c r="D135">
        <v>2019</v>
      </c>
      <c r="E135">
        <v>2</v>
      </c>
      <c r="F135">
        <v>104</v>
      </c>
      <c r="G135">
        <v>201</v>
      </c>
      <c r="H135">
        <v>185</v>
      </c>
      <c r="I135">
        <v>422</v>
      </c>
      <c r="J135">
        <v>1125</v>
      </c>
      <c r="K135">
        <v>0</v>
      </c>
      <c r="L135" t="s">
        <v>2243</v>
      </c>
      <c r="M135">
        <v>6</v>
      </c>
      <c r="N135">
        <v>1</v>
      </c>
      <c r="O135" t="s">
        <v>2307</v>
      </c>
      <c r="P135" t="s">
        <v>2185</v>
      </c>
      <c r="Q135" s="2">
        <v>0</v>
      </c>
      <c r="R135" s="2">
        <v>0</v>
      </c>
      <c r="S135" s="2">
        <v>0</v>
      </c>
      <c r="T135" s="2">
        <v>0</v>
      </c>
      <c r="U135" s="2">
        <v>0</v>
      </c>
      <c r="V135" s="2">
        <v>0</v>
      </c>
      <c r="W135" s="2">
        <v>2</v>
      </c>
      <c r="X135" s="2">
        <v>2</v>
      </c>
      <c r="Y135" s="2">
        <v>100</v>
      </c>
      <c r="Z135" s="2">
        <v>1</v>
      </c>
      <c r="AA135" s="2">
        <v>1</v>
      </c>
      <c r="AB135" s="2">
        <v>100</v>
      </c>
      <c r="AC135" s="2">
        <v>1</v>
      </c>
      <c r="AD135" s="2">
        <v>0</v>
      </c>
      <c r="AE135" s="2">
        <v>0</v>
      </c>
      <c r="AF135" s="2">
        <v>4</v>
      </c>
      <c r="AG135" s="2">
        <v>3</v>
      </c>
      <c r="AH135" s="2">
        <v>75</v>
      </c>
      <c r="AI135" s="2">
        <v>0</v>
      </c>
      <c r="AJ135" s="2">
        <v>0</v>
      </c>
      <c r="AK135" s="2">
        <v>0</v>
      </c>
      <c r="AL135" s="2">
        <v>0</v>
      </c>
      <c r="AM135" s="2">
        <v>0</v>
      </c>
      <c r="AN135" s="2">
        <v>0</v>
      </c>
      <c r="AO135" s="2">
        <v>284260302</v>
      </c>
      <c r="AP135" s="2">
        <v>284260302</v>
      </c>
      <c r="AQ135" s="2">
        <v>100</v>
      </c>
      <c r="AR135" s="2">
        <v>323563603</v>
      </c>
      <c r="AS135" s="2">
        <v>323563603</v>
      </c>
      <c r="AT135" s="2">
        <v>100</v>
      </c>
      <c r="AU135" s="2">
        <v>2884796000</v>
      </c>
      <c r="AV135" s="2">
        <v>0</v>
      </c>
      <c r="AW135" s="2">
        <v>0</v>
      </c>
      <c r="AX135" s="2" t="s">
        <v>2186</v>
      </c>
      <c r="AY135" s="2" t="s">
        <v>2186</v>
      </c>
      <c r="AZ135" s="2" t="s">
        <v>2186</v>
      </c>
    </row>
    <row r="136" spans="1:52" x14ac:dyDescent="0.25">
      <c r="A136">
        <v>66769275</v>
      </c>
      <c r="B136" s="7" t="s">
        <v>104</v>
      </c>
      <c r="C136">
        <v>5</v>
      </c>
      <c r="D136">
        <v>2019</v>
      </c>
      <c r="E136">
        <v>2</v>
      </c>
      <c r="F136">
        <v>104</v>
      </c>
      <c r="G136">
        <v>201</v>
      </c>
      <c r="H136">
        <v>185</v>
      </c>
      <c r="I136">
        <v>525</v>
      </c>
      <c r="J136">
        <v>1085</v>
      </c>
      <c r="K136">
        <v>0</v>
      </c>
      <c r="L136" t="s">
        <v>2240</v>
      </c>
      <c r="M136">
        <v>1</v>
      </c>
      <c r="N136">
        <v>0</v>
      </c>
      <c r="O136" t="s">
        <v>2308</v>
      </c>
      <c r="P136" t="s">
        <v>2217</v>
      </c>
      <c r="Q136" s="2">
        <v>20.85</v>
      </c>
      <c r="R136" s="2">
        <v>20.85</v>
      </c>
      <c r="S136" s="2">
        <v>100</v>
      </c>
      <c r="T136" s="2">
        <v>21.85</v>
      </c>
      <c r="U136" s="2">
        <v>21.85</v>
      </c>
      <c r="V136" s="2">
        <v>100</v>
      </c>
      <c r="W136" s="2">
        <v>0</v>
      </c>
      <c r="X136" s="2">
        <v>0</v>
      </c>
      <c r="Y136" s="2">
        <v>0</v>
      </c>
      <c r="Z136" s="2">
        <v>0</v>
      </c>
      <c r="AA136" s="2">
        <v>0</v>
      </c>
      <c r="AB136" s="2">
        <v>0</v>
      </c>
      <c r="AC136" s="2">
        <v>0</v>
      </c>
      <c r="AD136" s="2">
        <v>0</v>
      </c>
      <c r="AE136" s="2">
        <v>0</v>
      </c>
      <c r="AF136" s="2" t="s">
        <v>2195</v>
      </c>
      <c r="AG136" s="2" t="s">
        <v>2195</v>
      </c>
      <c r="AH136" s="2" t="s">
        <v>2195</v>
      </c>
      <c r="AI136" s="2">
        <v>157879532</v>
      </c>
      <c r="AJ136" s="2">
        <v>152879532</v>
      </c>
      <c r="AK136" s="2">
        <v>96.83</v>
      </c>
      <c r="AL136" s="2">
        <v>296073087</v>
      </c>
      <c r="AM136" s="2">
        <v>296073087</v>
      </c>
      <c r="AN136" s="2">
        <v>100</v>
      </c>
      <c r="AO136" s="2">
        <v>0</v>
      </c>
      <c r="AP136" s="2">
        <v>0</v>
      </c>
      <c r="AQ136" s="2">
        <v>0</v>
      </c>
      <c r="AR136" s="2">
        <v>0</v>
      </c>
      <c r="AS136" s="2">
        <v>0</v>
      </c>
      <c r="AT136" s="2">
        <v>0</v>
      </c>
      <c r="AU136" s="2">
        <v>0</v>
      </c>
      <c r="AV136" s="2">
        <v>0</v>
      </c>
      <c r="AW136" s="2">
        <v>0</v>
      </c>
      <c r="AX136" s="2" t="s">
        <v>2186</v>
      </c>
      <c r="AY136" s="2" t="s">
        <v>2186</v>
      </c>
      <c r="AZ136" s="2" t="s">
        <v>2186</v>
      </c>
    </row>
    <row r="137" spans="1:52" x14ac:dyDescent="0.25">
      <c r="A137">
        <v>66769275</v>
      </c>
      <c r="B137" s="7" t="s">
        <v>104</v>
      </c>
      <c r="C137">
        <v>5</v>
      </c>
      <c r="D137">
        <v>2019</v>
      </c>
      <c r="E137">
        <v>2</v>
      </c>
      <c r="F137">
        <v>104</v>
      </c>
      <c r="G137">
        <v>201</v>
      </c>
      <c r="H137">
        <v>185</v>
      </c>
      <c r="I137">
        <v>525</v>
      </c>
      <c r="J137">
        <v>1085</v>
      </c>
      <c r="K137">
        <v>0</v>
      </c>
      <c r="L137" t="s">
        <v>2240</v>
      </c>
      <c r="M137">
        <v>13</v>
      </c>
      <c r="N137">
        <v>1</v>
      </c>
      <c r="O137" t="s">
        <v>2242</v>
      </c>
      <c r="P137" t="s">
        <v>2217</v>
      </c>
      <c r="Q137" s="2">
        <v>0</v>
      </c>
      <c r="R137" s="2">
        <v>0</v>
      </c>
      <c r="S137" s="2">
        <v>0</v>
      </c>
      <c r="T137" s="2">
        <v>2</v>
      </c>
      <c r="U137" s="2">
        <v>2</v>
      </c>
      <c r="V137" s="2">
        <v>100</v>
      </c>
      <c r="W137" s="2">
        <v>0</v>
      </c>
      <c r="X137" s="2">
        <v>0</v>
      </c>
      <c r="Y137" s="2">
        <v>0</v>
      </c>
      <c r="Z137" s="2">
        <v>0</v>
      </c>
      <c r="AA137" s="2">
        <v>0</v>
      </c>
      <c r="AB137" s="2">
        <v>0</v>
      </c>
      <c r="AC137" s="2">
        <v>0</v>
      </c>
      <c r="AD137" s="2">
        <v>0</v>
      </c>
      <c r="AE137" s="2">
        <v>0</v>
      </c>
      <c r="AF137" s="2">
        <v>2</v>
      </c>
      <c r="AG137" s="2">
        <v>2</v>
      </c>
      <c r="AH137" s="2">
        <v>100</v>
      </c>
      <c r="AI137" s="2">
        <v>0</v>
      </c>
      <c r="AJ137" s="2">
        <v>0</v>
      </c>
      <c r="AK137" s="2">
        <v>0</v>
      </c>
      <c r="AL137" s="2">
        <v>62156477</v>
      </c>
      <c r="AM137" s="2">
        <v>62156477</v>
      </c>
      <c r="AN137" s="2">
        <v>100</v>
      </c>
      <c r="AO137" s="2">
        <v>0</v>
      </c>
      <c r="AP137" s="2">
        <v>0</v>
      </c>
      <c r="AQ137" s="2">
        <v>0</v>
      </c>
      <c r="AR137" s="2">
        <v>0</v>
      </c>
      <c r="AS137" s="2">
        <v>0</v>
      </c>
      <c r="AT137" s="2">
        <v>0</v>
      </c>
      <c r="AU137" s="2">
        <v>0</v>
      </c>
      <c r="AV137" s="2">
        <v>0</v>
      </c>
      <c r="AW137" s="2">
        <v>0</v>
      </c>
      <c r="AX137" s="2" t="s">
        <v>2186</v>
      </c>
      <c r="AY137" s="2" t="s">
        <v>2186</v>
      </c>
      <c r="AZ137" s="2" t="s">
        <v>2186</v>
      </c>
    </row>
    <row r="138" spans="1:52" x14ac:dyDescent="0.25">
      <c r="A138">
        <v>66769275</v>
      </c>
      <c r="B138" s="7" t="s">
        <v>104</v>
      </c>
      <c r="C138">
        <v>5</v>
      </c>
      <c r="D138">
        <v>2019</v>
      </c>
      <c r="E138">
        <v>2</v>
      </c>
      <c r="F138">
        <v>104</v>
      </c>
      <c r="G138">
        <v>201</v>
      </c>
      <c r="H138">
        <v>185</v>
      </c>
      <c r="I138">
        <v>525</v>
      </c>
      <c r="J138">
        <v>1085</v>
      </c>
      <c r="K138">
        <v>0</v>
      </c>
      <c r="L138" t="s">
        <v>2240</v>
      </c>
      <c r="M138">
        <v>14</v>
      </c>
      <c r="N138">
        <v>1</v>
      </c>
      <c r="O138" t="s">
        <v>2306</v>
      </c>
      <c r="P138" t="s">
        <v>2217</v>
      </c>
      <c r="Q138" s="2">
        <v>0</v>
      </c>
      <c r="R138" s="2">
        <v>0</v>
      </c>
      <c r="S138" s="2">
        <v>0</v>
      </c>
      <c r="T138" s="2">
        <v>2</v>
      </c>
      <c r="U138" s="2">
        <v>2</v>
      </c>
      <c r="V138" s="2">
        <v>100</v>
      </c>
      <c r="W138" s="2">
        <v>0</v>
      </c>
      <c r="X138" s="2">
        <v>0</v>
      </c>
      <c r="Y138" s="2">
        <v>0</v>
      </c>
      <c r="Z138" s="2">
        <v>0</v>
      </c>
      <c r="AA138" s="2">
        <v>0</v>
      </c>
      <c r="AB138" s="2">
        <v>0</v>
      </c>
      <c r="AC138" s="2">
        <v>0</v>
      </c>
      <c r="AD138" s="2">
        <v>0</v>
      </c>
      <c r="AE138" s="2">
        <v>0</v>
      </c>
      <c r="AF138" s="2">
        <v>2</v>
      </c>
      <c r="AG138" s="2">
        <v>2</v>
      </c>
      <c r="AH138" s="2">
        <v>100</v>
      </c>
      <c r="AI138" s="2">
        <v>0</v>
      </c>
      <c r="AJ138" s="2">
        <v>0</v>
      </c>
      <c r="AK138" s="2">
        <v>0</v>
      </c>
      <c r="AL138" s="2">
        <v>0</v>
      </c>
      <c r="AM138" s="2">
        <v>0</v>
      </c>
      <c r="AN138" s="2">
        <v>0</v>
      </c>
      <c r="AO138" s="2">
        <v>0</v>
      </c>
      <c r="AP138" s="2">
        <v>0</v>
      </c>
      <c r="AQ138" s="2">
        <v>0</v>
      </c>
      <c r="AR138" s="2">
        <v>0</v>
      </c>
      <c r="AS138" s="2">
        <v>0</v>
      </c>
      <c r="AT138" s="2">
        <v>0</v>
      </c>
      <c r="AU138" s="2">
        <v>0</v>
      </c>
      <c r="AV138" s="2">
        <v>0</v>
      </c>
      <c r="AW138" s="2">
        <v>0</v>
      </c>
      <c r="AX138" s="2" t="s">
        <v>2186</v>
      </c>
      <c r="AY138" s="2" t="s">
        <v>2186</v>
      </c>
      <c r="AZ138" s="2" t="s">
        <v>2186</v>
      </c>
    </row>
    <row r="139" spans="1:52" x14ac:dyDescent="0.25">
      <c r="A139">
        <v>66769275</v>
      </c>
      <c r="B139" s="7" t="s">
        <v>104</v>
      </c>
      <c r="C139">
        <v>5</v>
      </c>
      <c r="D139">
        <v>2019</v>
      </c>
      <c r="E139">
        <v>2</v>
      </c>
      <c r="F139">
        <v>104</v>
      </c>
      <c r="G139">
        <v>201</v>
      </c>
      <c r="H139">
        <v>185</v>
      </c>
      <c r="I139">
        <v>525</v>
      </c>
      <c r="J139">
        <v>1085</v>
      </c>
      <c r="K139">
        <v>0</v>
      </c>
      <c r="L139" t="s">
        <v>2240</v>
      </c>
      <c r="M139">
        <v>16</v>
      </c>
      <c r="N139">
        <v>1</v>
      </c>
      <c r="O139" t="s">
        <v>2309</v>
      </c>
      <c r="P139" t="s">
        <v>2217</v>
      </c>
      <c r="Q139" s="2">
        <v>0</v>
      </c>
      <c r="R139" s="2">
        <v>0</v>
      </c>
      <c r="S139" s="2">
        <v>0</v>
      </c>
      <c r="T139" s="2">
        <v>2</v>
      </c>
      <c r="U139" s="2">
        <v>2</v>
      </c>
      <c r="V139" s="2">
        <v>100</v>
      </c>
      <c r="W139" s="2">
        <v>0</v>
      </c>
      <c r="X139" s="2">
        <v>0</v>
      </c>
      <c r="Y139" s="2">
        <v>0</v>
      </c>
      <c r="Z139" s="2">
        <v>0</v>
      </c>
      <c r="AA139" s="2">
        <v>0</v>
      </c>
      <c r="AB139" s="2">
        <v>0</v>
      </c>
      <c r="AC139" s="2">
        <v>0</v>
      </c>
      <c r="AD139" s="2">
        <v>0</v>
      </c>
      <c r="AE139" s="2">
        <v>0</v>
      </c>
      <c r="AF139" s="2">
        <v>2</v>
      </c>
      <c r="AG139" s="2">
        <v>2</v>
      </c>
      <c r="AH139" s="2">
        <v>100</v>
      </c>
      <c r="AI139" s="2">
        <v>0</v>
      </c>
      <c r="AJ139" s="2">
        <v>0</v>
      </c>
      <c r="AK139" s="2">
        <v>0</v>
      </c>
      <c r="AL139" s="2">
        <v>0</v>
      </c>
      <c r="AM139" s="2">
        <v>0</v>
      </c>
      <c r="AN139" s="2">
        <v>0</v>
      </c>
      <c r="AO139" s="2">
        <v>0</v>
      </c>
      <c r="AP139" s="2">
        <v>0</v>
      </c>
      <c r="AQ139" s="2">
        <v>0</v>
      </c>
      <c r="AR139" s="2">
        <v>0</v>
      </c>
      <c r="AS139" s="2">
        <v>0</v>
      </c>
      <c r="AT139" s="2">
        <v>0</v>
      </c>
      <c r="AU139" s="2">
        <v>0</v>
      </c>
      <c r="AV139" s="2">
        <v>0</v>
      </c>
      <c r="AW139" s="2">
        <v>0</v>
      </c>
      <c r="AX139" s="2" t="s">
        <v>2186</v>
      </c>
      <c r="AY139" s="2" t="s">
        <v>2186</v>
      </c>
      <c r="AZ139" s="2" t="s">
        <v>2186</v>
      </c>
    </row>
    <row r="140" spans="1:52" x14ac:dyDescent="0.25">
      <c r="A140">
        <v>66769275</v>
      </c>
      <c r="B140" s="7" t="s">
        <v>104</v>
      </c>
      <c r="C140">
        <v>5</v>
      </c>
      <c r="D140">
        <v>2019</v>
      </c>
      <c r="E140">
        <v>2</v>
      </c>
      <c r="F140">
        <v>104</v>
      </c>
      <c r="G140">
        <v>201</v>
      </c>
      <c r="H140">
        <v>185</v>
      </c>
      <c r="I140">
        <v>525</v>
      </c>
      <c r="J140">
        <v>1125</v>
      </c>
      <c r="K140">
        <v>0</v>
      </c>
      <c r="L140" t="s">
        <v>2243</v>
      </c>
      <c r="M140">
        <v>5</v>
      </c>
      <c r="N140">
        <v>1</v>
      </c>
      <c r="O140" t="s">
        <v>2310</v>
      </c>
      <c r="P140" t="s">
        <v>2185</v>
      </c>
      <c r="Q140" s="2">
        <v>0</v>
      </c>
      <c r="R140" s="2">
        <v>0</v>
      </c>
      <c r="S140" s="2">
        <v>0</v>
      </c>
      <c r="T140" s="2">
        <v>0</v>
      </c>
      <c r="U140" s="2">
        <v>0</v>
      </c>
      <c r="V140" s="2">
        <v>0</v>
      </c>
      <c r="W140" s="2">
        <v>3</v>
      </c>
      <c r="X140" s="2">
        <v>3</v>
      </c>
      <c r="Y140" s="2">
        <v>100</v>
      </c>
      <c r="Z140" s="2">
        <v>1</v>
      </c>
      <c r="AA140" s="2">
        <v>1</v>
      </c>
      <c r="AB140" s="2">
        <v>100</v>
      </c>
      <c r="AC140" s="2">
        <v>0</v>
      </c>
      <c r="AD140" s="2">
        <v>0</v>
      </c>
      <c r="AE140" s="2">
        <v>0</v>
      </c>
      <c r="AF140" s="2">
        <v>4</v>
      </c>
      <c r="AG140" s="2">
        <v>4</v>
      </c>
      <c r="AH140" s="2">
        <v>100</v>
      </c>
      <c r="AI140" s="2">
        <v>0</v>
      </c>
      <c r="AJ140" s="2">
        <v>0</v>
      </c>
      <c r="AK140" s="2">
        <v>0</v>
      </c>
      <c r="AL140" s="2">
        <v>0</v>
      </c>
      <c r="AM140" s="2">
        <v>0</v>
      </c>
      <c r="AN140" s="2">
        <v>0</v>
      </c>
      <c r="AO140" s="2">
        <v>435975498</v>
      </c>
      <c r="AP140" s="2">
        <v>435975498</v>
      </c>
      <c r="AQ140" s="2">
        <v>100</v>
      </c>
      <c r="AR140" s="2">
        <v>239517656</v>
      </c>
      <c r="AS140" s="2">
        <v>239517656</v>
      </c>
      <c r="AT140" s="2">
        <v>100</v>
      </c>
      <c r="AU140" s="2">
        <v>0</v>
      </c>
      <c r="AV140" s="2">
        <v>0</v>
      </c>
      <c r="AW140" s="2">
        <v>0</v>
      </c>
      <c r="AX140" s="2" t="s">
        <v>2186</v>
      </c>
      <c r="AY140" s="2" t="s">
        <v>2186</v>
      </c>
      <c r="AZ140" s="2" t="s">
        <v>2186</v>
      </c>
    </row>
    <row r="141" spans="1:52" x14ac:dyDescent="0.25">
      <c r="A141">
        <v>66769275</v>
      </c>
      <c r="B141" s="7" t="s">
        <v>104</v>
      </c>
      <c r="C141">
        <v>5</v>
      </c>
      <c r="D141">
        <v>2019</v>
      </c>
      <c r="E141">
        <v>2</v>
      </c>
      <c r="F141">
        <v>104</v>
      </c>
      <c r="G141">
        <v>201</v>
      </c>
      <c r="H141">
        <v>185</v>
      </c>
      <c r="I141">
        <v>525</v>
      </c>
      <c r="J141">
        <v>1125</v>
      </c>
      <c r="K141">
        <v>0</v>
      </c>
      <c r="L141" t="s">
        <v>2243</v>
      </c>
      <c r="M141">
        <v>7</v>
      </c>
      <c r="N141">
        <v>1</v>
      </c>
      <c r="O141" t="s">
        <v>2311</v>
      </c>
      <c r="P141" t="s">
        <v>2185</v>
      </c>
      <c r="Q141" s="2">
        <v>0</v>
      </c>
      <c r="R141" s="2">
        <v>0</v>
      </c>
      <c r="S141" s="2">
        <v>0</v>
      </c>
      <c r="T141" s="2">
        <v>0</v>
      </c>
      <c r="U141" s="2">
        <v>0</v>
      </c>
      <c r="V141" s="2">
        <v>0</v>
      </c>
      <c r="W141" s="2">
        <v>2</v>
      </c>
      <c r="X141" s="2">
        <v>2</v>
      </c>
      <c r="Y141" s="2">
        <v>100</v>
      </c>
      <c r="Z141" s="2">
        <v>5</v>
      </c>
      <c r="AA141" s="2">
        <v>5</v>
      </c>
      <c r="AB141" s="2">
        <v>100</v>
      </c>
      <c r="AC141" s="2">
        <v>0</v>
      </c>
      <c r="AD141" s="2">
        <v>0</v>
      </c>
      <c r="AE141" s="2">
        <v>0</v>
      </c>
      <c r="AF141" s="2">
        <v>7</v>
      </c>
      <c r="AG141" s="2">
        <v>7</v>
      </c>
      <c r="AH141" s="2">
        <v>100</v>
      </c>
      <c r="AI141" s="2">
        <v>0</v>
      </c>
      <c r="AJ141" s="2">
        <v>0</v>
      </c>
      <c r="AK141" s="2">
        <v>0</v>
      </c>
      <c r="AL141" s="2">
        <v>0</v>
      </c>
      <c r="AM141" s="2">
        <v>0</v>
      </c>
      <c r="AN141" s="2">
        <v>0</v>
      </c>
      <c r="AO141" s="2">
        <v>943400504</v>
      </c>
      <c r="AP141" s="2">
        <v>943400504</v>
      </c>
      <c r="AQ141" s="2">
        <v>100</v>
      </c>
      <c r="AR141" s="2">
        <v>616361870</v>
      </c>
      <c r="AS141" s="2">
        <v>616361870</v>
      </c>
      <c r="AT141" s="2">
        <v>100</v>
      </c>
      <c r="AU141" s="2">
        <v>0</v>
      </c>
      <c r="AV141" s="2">
        <v>0</v>
      </c>
      <c r="AW141" s="2">
        <v>0</v>
      </c>
      <c r="AX141" s="2" t="s">
        <v>2186</v>
      </c>
      <c r="AY141" s="2" t="s">
        <v>2186</v>
      </c>
      <c r="AZ141" s="2" t="s">
        <v>2186</v>
      </c>
    </row>
    <row r="142" spans="1:52" x14ac:dyDescent="0.25">
      <c r="A142">
        <v>66769275</v>
      </c>
      <c r="B142" s="7" t="s">
        <v>106</v>
      </c>
      <c r="C142">
        <v>5</v>
      </c>
      <c r="D142">
        <v>2019</v>
      </c>
      <c r="E142">
        <v>2</v>
      </c>
      <c r="F142">
        <v>104</v>
      </c>
      <c r="G142">
        <v>201</v>
      </c>
      <c r="H142">
        <v>185</v>
      </c>
      <c r="I142">
        <v>526</v>
      </c>
      <c r="J142">
        <v>1085</v>
      </c>
      <c r="K142">
        <v>0</v>
      </c>
      <c r="L142" t="s">
        <v>2240</v>
      </c>
      <c r="M142">
        <v>8</v>
      </c>
      <c r="N142">
        <v>0</v>
      </c>
      <c r="O142" t="s">
        <v>2312</v>
      </c>
      <c r="P142" t="s">
        <v>2217</v>
      </c>
      <c r="Q142" s="2">
        <v>1</v>
      </c>
      <c r="R142" s="2">
        <v>1</v>
      </c>
      <c r="S142" s="2">
        <v>100</v>
      </c>
      <c r="T142" s="2">
        <v>1</v>
      </c>
      <c r="U142" s="2">
        <v>1</v>
      </c>
      <c r="V142" s="2">
        <v>100</v>
      </c>
      <c r="W142" s="2">
        <v>0</v>
      </c>
      <c r="X142" s="2">
        <v>0</v>
      </c>
      <c r="Y142" s="2">
        <v>0</v>
      </c>
      <c r="Z142" s="2">
        <v>0</v>
      </c>
      <c r="AA142" s="2">
        <v>0</v>
      </c>
      <c r="AB142" s="2">
        <v>0</v>
      </c>
      <c r="AC142" s="2">
        <v>0</v>
      </c>
      <c r="AD142" s="2">
        <v>0</v>
      </c>
      <c r="AE142" s="2">
        <v>0</v>
      </c>
      <c r="AF142" s="2" t="s">
        <v>2195</v>
      </c>
      <c r="AG142" s="2" t="s">
        <v>2195</v>
      </c>
      <c r="AH142" s="2" t="s">
        <v>2195</v>
      </c>
      <c r="AI142" s="2">
        <v>324859025</v>
      </c>
      <c r="AJ142" s="2">
        <v>14598576</v>
      </c>
      <c r="AK142" s="2">
        <v>4.49</v>
      </c>
      <c r="AL142" s="2">
        <v>1250000000</v>
      </c>
      <c r="AM142" s="2">
        <v>1250000000</v>
      </c>
      <c r="AN142" s="2">
        <v>100</v>
      </c>
      <c r="AO142" s="2">
        <v>0</v>
      </c>
      <c r="AP142" s="2">
        <v>0</v>
      </c>
      <c r="AQ142" s="2">
        <v>0</v>
      </c>
      <c r="AR142" s="2">
        <v>0</v>
      </c>
      <c r="AS142" s="2">
        <v>0</v>
      </c>
      <c r="AT142" s="2">
        <v>0</v>
      </c>
      <c r="AU142" s="2">
        <v>0</v>
      </c>
      <c r="AV142" s="2">
        <v>0</v>
      </c>
      <c r="AW142" s="2">
        <v>0</v>
      </c>
      <c r="AX142" s="2" t="s">
        <v>2186</v>
      </c>
      <c r="AY142" s="2" t="s">
        <v>2186</v>
      </c>
      <c r="AZ142" s="2" t="s">
        <v>2186</v>
      </c>
    </row>
    <row r="143" spans="1:52" x14ac:dyDescent="0.25">
      <c r="A143">
        <v>66769275</v>
      </c>
      <c r="B143" s="7" t="s">
        <v>106</v>
      </c>
      <c r="C143">
        <v>5</v>
      </c>
      <c r="D143">
        <v>2019</v>
      </c>
      <c r="E143">
        <v>2</v>
      </c>
      <c r="F143">
        <v>104</v>
      </c>
      <c r="G143">
        <v>201</v>
      </c>
      <c r="H143">
        <v>185</v>
      </c>
      <c r="I143">
        <v>526</v>
      </c>
      <c r="J143">
        <v>1125</v>
      </c>
      <c r="K143">
        <v>0</v>
      </c>
      <c r="L143" t="s">
        <v>2243</v>
      </c>
      <c r="M143">
        <v>8</v>
      </c>
      <c r="N143">
        <v>0</v>
      </c>
      <c r="O143" t="s">
        <v>2313</v>
      </c>
      <c r="P143" t="s">
        <v>2185</v>
      </c>
      <c r="Q143" s="2">
        <v>0</v>
      </c>
      <c r="R143" s="2">
        <v>0</v>
      </c>
      <c r="S143" s="2">
        <v>0</v>
      </c>
      <c r="T143" s="2">
        <v>0</v>
      </c>
      <c r="U143" s="2">
        <v>0</v>
      </c>
      <c r="V143" s="2">
        <v>0</v>
      </c>
      <c r="W143" s="2">
        <v>1</v>
      </c>
      <c r="X143" s="2">
        <v>1</v>
      </c>
      <c r="Y143" s="2">
        <v>100</v>
      </c>
      <c r="Z143" s="2">
        <v>1</v>
      </c>
      <c r="AA143" s="2">
        <v>1</v>
      </c>
      <c r="AB143" s="2">
        <v>100</v>
      </c>
      <c r="AC143" s="2">
        <v>0</v>
      </c>
      <c r="AD143" s="2">
        <v>0</v>
      </c>
      <c r="AE143" s="2">
        <v>0</v>
      </c>
      <c r="AF143" s="2" t="s">
        <v>2195</v>
      </c>
      <c r="AG143" s="2" t="s">
        <v>2195</v>
      </c>
      <c r="AH143" s="2" t="s">
        <v>2195</v>
      </c>
      <c r="AI143" s="2">
        <v>0</v>
      </c>
      <c r="AJ143" s="2">
        <v>0</v>
      </c>
      <c r="AK143" s="2">
        <v>0</v>
      </c>
      <c r="AL143" s="2">
        <v>0</v>
      </c>
      <c r="AM143" s="2">
        <v>0</v>
      </c>
      <c r="AN143" s="2">
        <v>0</v>
      </c>
      <c r="AO143" s="2">
        <v>1487471807</v>
      </c>
      <c r="AP143" s="2">
        <v>1487471807</v>
      </c>
      <c r="AQ143" s="2">
        <v>100</v>
      </c>
      <c r="AR143" s="2">
        <v>1200882741</v>
      </c>
      <c r="AS143" s="2">
        <v>1094429254</v>
      </c>
      <c r="AT143" s="2">
        <v>91.14</v>
      </c>
      <c r="AU143" s="2">
        <v>0</v>
      </c>
      <c r="AV143" s="2">
        <v>0</v>
      </c>
      <c r="AW143" s="2">
        <v>0</v>
      </c>
      <c r="AX143" s="2" t="s">
        <v>2186</v>
      </c>
      <c r="AY143" s="2" t="s">
        <v>2186</v>
      </c>
      <c r="AZ143" s="2" t="s">
        <v>2186</v>
      </c>
    </row>
    <row r="144" spans="1:52" x14ac:dyDescent="0.25">
      <c r="A144">
        <v>66769275</v>
      </c>
      <c r="B144" s="7" t="s">
        <v>108</v>
      </c>
      <c r="C144">
        <v>5</v>
      </c>
      <c r="D144">
        <v>2019</v>
      </c>
      <c r="E144">
        <v>2</v>
      </c>
      <c r="F144">
        <v>104</v>
      </c>
      <c r="G144">
        <v>201</v>
      </c>
      <c r="H144">
        <v>185</v>
      </c>
      <c r="I144">
        <v>527</v>
      </c>
      <c r="J144">
        <v>1085</v>
      </c>
      <c r="K144">
        <v>0</v>
      </c>
      <c r="L144" t="s">
        <v>2240</v>
      </c>
      <c r="M144">
        <v>9</v>
      </c>
      <c r="N144">
        <v>1</v>
      </c>
      <c r="O144" t="s">
        <v>2314</v>
      </c>
      <c r="P144" t="s">
        <v>2217</v>
      </c>
      <c r="Q144" s="2">
        <v>0</v>
      </c>
      <c r="R144" s="2">
        <v>0</v>
      </c>
      <c r="S144" s="2">
        <v>0</v>
      </c>
      <c r="T144" s="2">
        <v>2</v>
      </c>
      <c r="U144" s="2">
        <v>2</v>
      </c>
      <c r="V144" s="2">
        <v>100</v>
      </c>
      <c r="W144" s="2">
        <v>0</v>
      </c>
      <c r="X144" s="2">
        <v>0</v>
      </c>
      <c r="Y144" s="2">
        <v>0</v>
      </c>
      <c r="Z144" s="2">
        <v>0</v>
      </c>
      <c r="AA144" s="2">
        <v>0</v>
      </c>
      <c r="AB144" s="2">
        <v>0</v>
      </c>
      <c r="AC144" s="2">
        <v>0</v>
      </c>
      <c r="AD144" s="2">
        <v>0</v>
      </c>
      <c r="AE144" s="2">
        <v>0</v>
      </c>
      <c r="AF144" s="2">
        <v>2</v>
      </c>
      <c r="AG144" s="2">
        <v>2</v>
      </c>
      <c r="AH144" s="2">
        <v>100</v>
      </c>
      <c r="AI144" s="2">
        <v>0</v>
      </c>
      <c r="AJ144" s="2">
        <v>0</v>
      </c>
      <c r="AK144" s="2">
        <v>0</v>
      </c>
      <c r="AL144" s="2">
        <v>6291581</v>
      </c>
      <c r="AM144" s="2">
        <v>6291581</v>
      </c>
      <c r="AN144" s="2">
        <v>100</v>
      </c>
      <c r="AO144" s="2">
        <v>0</v>
      </c>
      <c r="AP144" s="2">
        <v>0</v>
      </c>
      <c r="AQ144" s="2">
        <v>0</v>
      </c>
      <c r="AR144" s="2">
        <v>0</v>
      </c>
      <c r="AS144" s="2">
        <v>0</v>
      </c>
      <c r="AT144" s="2">
        <v>0</v>
      </c>
      <c r="AU144" s="2">
        <v>0</v>
      </c>
      <c r="AV144" s="2">
        <v>0</v>
      </c>
      <c r="AW144" s="2">
        <v>0</v>
      </c>
      <c r="AX144" s="2" t="s">
        <v>2186</v>
      </c>
      <c r="AY144" s="2" t="s">
        <v>2186</v>
      </c>
      <c r="AZ144" s="2" t="s">
        <v>2186</v>
      </c>
    </row>
    <row r="145" spans="1:52" x14ac:dyDescent="0.25">
      <c r="A145">
        <v>66769275</v>
      </c>
      <c r="B145" s="7" t="s">
        <v>108</v>
      </c>
      <c r="C145">
        <v>5</v>
      </c>
      <c r="D145">
        <v>2019</v>
      </c>
      <c r="E145">
        <v>2</v>
      </c>
      <c r="F145">
        <v>104</v>
      </c>
      <c r="G145">
        <v>201</v>
      </c>
      <c r="H145">
        <v>185</v>
      </c>
      <c r="I145">
        <v>527</v>
      </c>
      <c r="J145">
        <v>1085</v>
      </c>
      <c r="K145">
        <v>0</v>
      </c>
      <c r="L145" t="s">
        <v>2240</v>
      </c>
      <c r="M145">
        <v>16</v>
      </c>
      <c r="N145">
        <v>1</v>
      </c>
      <c r="O145" t="s">
        <v>2309</v>
      </c>
      <c r="P145" t="s">
        <v>2217</v>
      </c>
      <c r="Q145" s="2">
        <v>0</v>
      </c>
      <c r="R145" s="2">
        <v>0</v>
      </c>
      <c r="S145" s="2">
        <v>0</v>
      </c>
      <c r="T145" s="2">
        <v>2</v>
      </c>
      <c r="U145" s="2">
        <v>2</v>
      </c>
      <c r="V145" s="2">
        <v>100</v>
      </c>
      <c r="W145" s="2">
        <v>0</v>
      </c>
      <c r="X145" s="2">
        <v>0</v>
      </c>
      <c r="Y145" s="2">
        <v>0</v>
      </c>
      <c r="Z145" s="2">
        <v>0</v>
      </c>
      <c r="AA145" s="2">
        <v>0</v>
      </c>
      <c r="AB145" s="2">
        <v>0</v>
      </c>
      <c r="AC145" s="2">
        <v>0</v>
      </c>
      <c r="AD145" s="2">
        <v>0</v>
      </c>
      <c r="AE145" s="2">
        <v>0</v>
      </c>
      <c r="AF145" s="2">
        <v>2</v>
      </c>
      <c r="AG145" s="2">
        <v>2</v>
      </c>
      <c r="AH145" s="2">
        <v>100</v>
      </c>
      <c r="AI145" s="2">
        <v>0</v>
      </c>
      <c r="AJ145" s="2">
        <v>0</v>
      </c>
      <c r="AK145" s="2">
        <v>0</v>
      </c>
      <c r="AL145" s="2">
        <v>2169511</v>
      </c>
      <c r="AM145" s="2">
        <v>2169511</v>
      </c>
      <c r="AN145" s="2">
        <v>100</v>
      </c>
      <c r="AO145" s="2">
        <v>0</v>
      </c>
      <c r="AP145" s="2">
        <v>0</v>
      </c>
      <c r="AQ145" s="2">
        <v>0</v>
      </c>
      <c r="AR145" s="2">
        <v>0</v>
      </c>
      <c r="AS145" s="2">
        <v>0</v>
      </c>
      <c r="AT145" s="2">
        <v>0</v>
      </c>
      <c r="AU145" s="2">
        <v>0</v>
      </c>
      <c r="AV145" s="2">
        <v>0</v>
      </c>
      <c r="AW145" s="2">
        <v>0</v>
      </c>
      <c r="AX145" s="2" t="s">
        <v>2186</v>
      </c>
      <c r="AY145" s="2" t="s">
        <v>2186</v>
      </c>
      <c r="AZ145" s="2" t="s">
        <v>2186</v>
      </c>
    </row>
    <row r="146" spans="1:52" x14ac:dyDescent="0.25">
      <c r="A146">
        <v>66769275</v>
      </c>
      <c r="B146" s="7" t="s">
        <v>108</v>
      </c>
      <c r="C146">
        <v>5</v>
      </c>
      <c r="D146">
        <v>2019</v>
      </c>
      <c r="E146">
        <v>2</v>
      </c>
      <c r="F146">
        <v>104</v>
      </c>
      <c r="G146">
        <v>201</v>
      </c>
      <c r="H146">
        <v>185</v>
      </c>
      <c r="I146">
        <v>527</v>
      </c>
      <c r="J146">
        <v>1125</v>
      </c>
      <c r="K146">
        <v>0</v>
      </c>
      <c r="L146" t="s">
        <v>2243</v>
      </c>
      <c r="M146">
        <v>3</v>
      </c>
      <c r="N146">
        <v>1</v>
      </c>
      <c r="O146" t="s">
        <v>2315</v>
      </c>
      <c r="P146" t="s">
        <v>2185</v>
      </c>
      <c r="Q146" s="2">
        <v>0</v>
      </c>
      <c r="R146" s="2">
        <v>0</v>
      </c>
      <c r="S146" s="2">
        <v>0</v>
      </c>
      <c r="T146" s="2">
        <v>0</v>
      </c>
      <c r="U146" s="2">
        <v>0</v>
      </c>
      <c r="V146" s="2">
        <v>0</v>
      </c>
      <c r="W146" s="2">
        <v>2</v>
      </c>
      <c r="X146" s="2">
        <v>2</v>
      </c>
      <c r="Y146" s="2">
        <v>100</v>
      </c>
      <c r="Z146" s="2">
        <v>3</v>
      </c>
      <c r="AA146" s="2">
        <v>3</v>
      </c>
      <c r="AB146" s="2">
        <v>100</v>
      </c>
      <c r="AC146" s="2">
        <v>0</v>
      </c>
      <c r="AD146" s="2">
        <v>0</v>
      </c>
      <c r="AE146" s="2">
        <v>0</v>
      </c>
      <c r="AF146" s="2">
        <v>5</v>
      </c>
      <c r="AG146" s="2">
        <v>5</v>
      </c>
      <c r="AH146" s="2">
        <v>100</v>
      </c>
      <c r="AI146" s="2">
        <v>0</v>
      </c>
      <c r="AJ146" s="2">
        <v>0</v>
      </c>
      <c r="AK146" s="2">
        <v>0</v>
      </c>
      <c r="AL146" s="2">
        <v>0</v>
      </c>
      <c r="AM146" s="2">
        <v>0</v>
      </c>
      <c r="AN146" s="2">
        <v>0</v>
      </c>
      <c r="AO146" s="2">
        <v>169469820</v>
      </c>
      <c r="AP146" s="2">
        <v>169469820</v>
      </c>
      <c r="AQ146" s="2">
        <v>100</v>
      </c>
      <c r="AR146" s="2">
        <v>385000000</v>
      </c>
      <c r="AS146" s="2">
        <v>385000000</v>
      </c>
      <c r="AT146" s="2">
        <v>100</v>
      </c>
      <c r="AU146" s="2">
        <v>0</v>
      </c>
      <c r="AV146" s="2">
        <v>0</v>
      </c>
      <c r="AW146" s="2">
        <v>0</v>
      </c>
      <c r="AX146" s="2" t="s">
        <v>2186</v>
      </c>
      <c r="AY146" s="2" t="s">
        <v>2186</v>
      </c>
      <c r="AZ146" s="2" t="s">
        <v>2186</v>
      </c>
    </row>
    <row r="147" spans="1:52" x14ac:dyDescent="0.25">
      <c r="A147">
        <v>66769275</v>
      </c>
      <c r="B147" s="7" t="s">
        <v>110</v>
      </c>
      <c r="C147">
        <v>5</v>
      </c>
      <c r="D147">
        <v>2019</v>
      </c>
      <c r="E147">
        <v>2</v>
      </c>
      <c r="F147">
        <v>104</v>
      </c>
      <c r="G147">
        <v>201</v>
      </c>
      <c r="H147">
        <v>185</v>
      </c>
      <c r="I147">
        <v>528</v>
      </c>
      <c r="J147">
        <v>1085</v>
      </c>
      <c r="K147">
        <v>0</v>
      </c>
      <c r="L147" t="s">
        <v>2240</v>
      </c>
      <c r="M147">
        <v>17</v>
      </c>
      <c r="N147">
        <v>1</v>
      </c>
      <c r="O147" t="s">
        <v>2262</v>
      </c>
      <c r="P147" t="s">
        <v>2217</v>
      </c>
      <c r="Q147" s="2">
        <v>0</v>
      </c>
      <c r="R147" s="2">
        <v>0</v>
      </c>
      <c r="S147" s="2">
        <v>0</v>
      </c>
      <c r="T147" s="2">
        <v>0.25</v>
      </c>
      <c r="U147" s="2">
        <v>0.25</v>
      </c>
      <c r="V147" s="2">
        <v>100</v>
      </c>
      <c r="W147" s="2">
        <v>0</v>
      </c>
      <c r="X147" s="2">
        <v>0</v>
      </c>
      <c r="Y147" s="2">
        <v>0</v>
      </c>
      <c r="Z147" s="2">
        <v>0</v>
      </c>
      <c r="AA147" s="2">
        <v>0</v>
      </c>
      <c r="AB147" s="2">
        <v>0</v>
      </c>
      <c r="AC147" s="2">
        <v>0</v>
      </c>
      <c r="AD147" s="2">
        <v>0</v>
      </c>
      <c r="AE147" s="2">
        <v>0</v>
      </c>
      <c r="AF147" s="2">
        <v>0.25</v>
      </c>
      <c r="AG147" s="2">
        <v>0.25</v>
      </c>
      <c r="AH147" s="2">
        <v>100</v>
      </c>
      <c r="AI147" s="2">
        <v>0</v>
      </c>
      <c r="AJ147" s="2">
        <v>0</v>
      </c>
      <c r="AK147" s="2">
        <v>0</v>
      </c>
      <c r="AL147" s="2">
        <v>4555971</v>
      </c>
      <c r="AM147" s="2">
        <v>4555971</v>
      </c>
      <c r="AN147" s="2">
        <v>100</v>
      </c>
      <c r="AO147" s="2">
        <v>0</v>
      </c>
      <c r="AP147" s="2">
        <v>0</v>
      </c>
      <c r="AQ147" s="2">
        <v>0</v>
      </c>
      <c r="AR147" s="2">
        <v>0</v>
      </c>
      <c r="AS147" s="2">
        <v>0</v>
      </c>
      <c r="AT147" s="2">
        <v>0</v>
      </c>
      <c r="AU147" s="2">
        <v>0</v>
      </c>
      <c r="AV147" s="2">
        <v>0</v>
      </c>
      <c r="AW147" s="2">
        <v>0</v>
      </c>
      <c r="AX147" s="2" t="s">
        <v>2186</v>
      </c>
      <c r="AY147" s="2" t="s">
        <v>2186</v>
      </c>
      <c r="AZ147" s="2" t="s">
        <v>2186</v>
      </c>
    </row>
    <row r="148" spans="1:52" x14ac:dyDescent="0.25">
      <c r="A148">
        <v>66769275</v>
      </c>
      <c r="B148" s="7" t="s">
        <v>110</v>
      </c>
      <c r="C148">
        <v>5</v>
      </c>
      <c r="D148">
        <v>2019</v>
      </c>
      <c r="E148">
        <v>2</v>
      </c>
      <c r="F148">
        <v>104</v>
      </c>
      <c r="G148">
        <v>201</v>
      </c>
      <c r="H148">
        <v>185</v>
      </c>
      <c r="I148">
        <v>528</v>
      </c>
      <c r="J148">
        <v>1125</v>
      </c>
      <c r="K148">
        <v>0</v>
      </c>
      <c r="L148" t="s">
        <v>2243</v>
      </c>
      <c r="M148">
        <v>4</v>
      </c>
      <c r="N148">
        <v>0</v>
      </c>
      <c r="O148" t="s">
        <v>2316</v>
      </c>
      <c r="P148" t="s">
        <v>2185</v>
      </c>
      <c r="Q148" s="2">
        <v>0</v>
      </c>
      <c r="R148" s="2">
        <v>0</v>
      </c>
      <c r="S148" s="2">
        <v>0</v>
      </c>
      <c r="T148" s="2">
        <v>0</v>
      </c>
      <c r="U148" s="2">
        <v>0</v>
      </c>
      <c r="V148" s="2">
        <v>0</v>
      </c>
      <c r="W148" s="2">
        <v>0.75</v>
      </c>
      <c r="X148" s="2">
        <v>0.75</v>
      </c>
      <c r="Y148" s="2">
        <v>100</v>
      </c>
      <c r="Z148" s="2">
        <v>1</v>
      </c>
      <c r="AA148" s="2">
        <v>1</v>
      </c>
      <c r="AB148" s="2">
        <v>100</v>
      </c>
      <c r="AC148" s="2">
        <v>0</v>
      </c>
      <c r="AD148" s="2">
        <v>0</v>
      </c>
      <c r="AE148" s="2">
        <v>0</v>
      </c>
      <c r="AF148" s="2" t="s">
        <v>2195</v>
      </c>
      <c r="AG148" s="2" t="s">
        <v>2195</v>
      </c>
      <c r="AH148" s="2" t="s">
        <v>2195</v>
      </c>
      <c r="AI148" s="2">
        <v>0</v>
      </c>
      <c r="AJ148" s="2">
        <v>0</v>
      </c>
      <c r="AK148" s="2">
        <v>0</v>
      </c>
      <c r="AL148" s="2">
        <v>0</v>
      </c>
      <c r="AM148" s="2">
        <v>0</v>
      </c>
      <c r="AN148" s="2">
        <v>0</v>
      </c>
      <c r="AO148" s="2">
        <v>306951129</v>
      </c>
      <c r="AP148" s="2">
        <v>306652453</v>
      </c>
      <c r="AQ148" s="2">
        <v>99.9</v>
      </c>
      <c r="AR148" s="2">
        <v>362873909</v>
      </c>
      <c r="AS148" s="2">
        <v>362873909</v>
      </c>
      <c r="AT148" s="2">
        <v>100</v>
      </c>
      <c r="AU148" s="2">
        <v>0</v>
      </c>
      <c r="AV148" s="2">
        <v>0</v>
      </c>
      <c r="AW148" s="2">
        <v>0</v>
      </c>
      <c r="AX148" s="2" t="s">
        <v>2186</v>
      </c>
      <c r="AY148" s="2" t="s">
        <v>2186</v>
      </c>
      <c r="AZ148" s="2" t="s">
        <v>2186</v>
      </c>
    </row>
    <row r="149" spans="1:52" x14ac:dyDescent="0.25">
      <c r="A149">
        <v>66769275</v>
      </c>
      <c r="B149" s="7" t="s">
        <v>112</v>
      </c>
      <c r="C149">
        <v>5</v>
      </c>
      <c r="D149">
        <v>2019</v>
      </c>
      <c r="E149">
        <v>2</v>
      </c>
      <c r="F149">
        <v>104</v>
      </c>
      <c r="G149">
        <v>201</v>
      </c>
      <c r="H149">
        <v>185</v>
      </c>
      <c r="I149">
        <v>544</v>
      </c>
      <c r="J149">
        <v>1125</v>
      </c>
      <c r="K149">
        <v>0</v>
      </c>
      <c r="L149" t="s">
        <v>2243</v>
      </c>
      <c r="M149">
        <v>1</v>
      </c>
      <c r="N149">
        <v>0</v>
      </c>
      <c r="O149" t="s">
        <v>2263</v>
      </c>
      <c r="P149" t="s">
        <v>2185</v>
      </c>
      <c r="Q149" s="2">
        <v>0</v>
      </c>
      <c r="R149" s="2">
        <v>1</v>
      </c>
      <c r="S149" s="2">
        <v>0</v>
      </c>
      <c r="T149" s="2">
        <v>0</v>
      </c>
      <c r="U149" s="2">
        <v>1</v>
      </c>
      <c r="V149" s="2">
        <v>0</v>
      </c>
      <c r="W149" s="2">
        <v>0</v>
      </c>
      <c r="X149" s="2">
        <v>1</v>
      </c>
      <c r="Y149" s="2">
        <v>0</v>
      </c>
      <c r="Z149" s="2">
        <v>1</v>
      </c>
      <c r="AA149" s="2">
        <v>1</v>
      </c>
      <c r="AB149" s="2">
        <v>100</v>
      </c>
      <c r="AC149" s="2">
        <v>1</v>
      </c>
      <c r="AD149" s="2">
        <v>0</v>
      </c>
      <c r="AE149" s="2">
        <v>0</v>
      </c>
      <c r="AF149" s="2" t="s">
        <v>2195</v>
      </c>
      <c r="AG149" s="2" t="s">
        <v>2195</v>
      </c>
      <c r="AH149" s="2" t="s">
        <v>2195</v>
      </c>
      <c r="AI149" s="2">
        <v>0</v>
      </c>
      <c r="AJ149" s="2">
        <v>0</v>
      </c>
      <c r="AK149" s="2">
        <v>0</v>
      </c>
      <c r="AL149" s="2">
        <v>0</v>
      </c>
      <c r="AM149" s="2">
        <v>0</v>
      </c>
      <c r="AN149" s="2">
        <v>0</v>
      </c>
      <c r="AO149" s="2">
        <v>0</v>
      </c>
      <c r="AP149" s="2">
        <v>0</v>
      </c>
      <c r="AQ149" s="2">
        <v>0</v>
      </c>
      <c r="AR149" s="2">
        <v>2153741113</v>
      </c>
      <c r="AS149" s="2">
        <v>2084659335</v>
      </c>
      <c r="AT149" s="2">
        <v>96.79</v>
      </c>
      <c r="AU149" s="2">
        <v>1828863000</v>
      </c>
      <c r="AV149" s="2">
        <v>0</v>
      </c>
      <c r="AW149" s="2">
        <v>0</v>
      </c>
      <c r="AX149" s="2" t="s">
        <v>2186</v>
      </c>
      <c r="AY149" s="2" t="s">
        <v>2186</v>
      </c>
      <c r="AZ149" s="2" t="s">
        <v>2186</v>
      </c>
    </row>
    <row r="150" spans="1:52" x14ac:dyDescent="0.25">
      <c r="A150">
        <v>66769275</v>
      </c>
      <c r="B150" s="7" t="s">
        <v>112</v>
      </c>
      <c r="C150">
        <v>5</v>
      </c>
      <c r="D150">
        <v>2019</v>
      </c>
      <c r="E150">
        <v>2</v>
      </c>
      <c r="F150">
        <v>104</v>
      </c>
      <c r="G150">
        <v>201</v>
      </c>
      <c r="H150">
        <v>185</v>
      </c>
      <c r="I150">
        <v>544</v>
      </c>
      <c r="J150">
        <v>1125</v>
      </c>
      <c r="K150">
        <v>0</v>
      </c>
      <c r="L150" t="s">
        <v>2243</v>
      </c>
      <c r="M150">
        <v>2</v>
      </c>
      <c r="N150">
        <v>0</v>
      </c>
      <c r="O150" t="s">
        <v>2264</v>
      </c>
      <c r="P150" t="s">
        <v>2185</v>
      </c>
      <c r="Q150" s="2">
        <v>0</v>
      </c>
      <c r="R150" s="2">
        <v>1</v>
      </c>
      <c r="S150" s="2">
        <v>0</v>
      </c>
      <c r="T150" s="2">
        <v>0</v>
      </c>
      <c r="U150" s="2">
        <v>1</v>
      </c>
      <c r="V150" s="2">
        <v>0</v>
      </c>
      <c r="W150" s="2">
        <v>0</v>
      </c>
      <c r="X150" s="2">
        <v>1</v>
      </c>
      <c r="Y150" s="2">
        <v>0</v>
      </c>
      <c r="Z150" s="2">
        <v>1</v>
      </c>
      <c r="AA150" s="2">
        <v>1</v>
      </c>
      <c r="AB150" s="2">
        <v>100</v>
      </c>
      <c r="AC150" s="2">
        <v>1</v>
      </c>
      <c r="AD150" s="2">
        <v>0</v>
      </c>
      <c r="AE150" s="2">
        <v>0</v>
      </c>
      <c r="AF150" s="2" t="s">
        <v>2195</v>
      </c>
      <c r="AG150" s="2" t="s">
        <v>2195</v>
      </c>
      <c r="AH150" s="2" t="s">
        <v>2195</v>
      </c>
      <c r="AI150" s="2">
        <v>0</v>
      </c>
      <c r="AJ150" s="2">
        <v>0</v>
      </c>
      <c r="AK150" s="2">
        <v>0</v>
      </c>
      <c r="AL150" s="2">
        <v>0</v>
      </c>
      <c r="AM150" s="2">
        <v>0</v>
      </c>
      <c r="AN150" s="2">
        <v>0</v>
      </c>
      <c r="AO150" s="2">
        <v>0</v>
      </c>
      <c r="AP150" s="2">
        <v>0</v>
      </c>
      <c r="AQ150" s="2">
        <v>0</v>
      </c>
      <c r="AR150" s="2">
        <v>2250445146</v>
      </c>
      <c r="AS150" s="2">
        <v>2246064706</v>
      </c>
      <c r="AT150" s="2">
        <v>99.8</v>
      </c>
      <c r="AU150" s="2">
        <v>1853713000</v>
      </c>
      <c r="AV150" s="2">
        <v>0</v>
      </c>
      <c r="AW150" s="2">
        <v>0</v>
      </c>
      <c r="AX150" s="2" t="s">
        <v>2186</v>
      </c>
      <c r="AY150" s="2" t="s">
        <v>2186</v>
      </c>
      <c r="AZ150" s="2" t="s">
        <v>2186</v>
      </c>
    </row>
    <row r="151" spans="1:52" x14ac:dyDescent="0.25">
      <c r="A151">
        <v>66769275</v>
      </c>
      <c r="B151" s="7" t="s">
        <v>112</v>
      </c>
      <c r="C151">
        <v>5</v>
      </c>
      <c r="D151">
        <v>2019</v>
      </c>
      <c r="E151">
        <v>2</v>
      </c>
      <c r="F151">
        <v>104</v>
      </c>
      <c r="G151">
        <v>201</v>
      </c>
      <c r="H151">
        <v>185</v>
      </c>
      <c r="I151">
        <v>544</v>
      </c>
      <c r="J151">
        <v>1125</v>
      </c>
      <c r="K151">
        <v>0</v>
      </c>
      <c r="L151" t="s">
        <v>2243</v>
      </c>
      <c r="M151">
        <v>9</v>
      </c>
      <c r="N151">
        <v>1</v>
      </c>
      <c r="O151" t="s">
        <v>2265</v>
      </c>
      <c r="P151" t="s">
        <v>2185</v>
      </c>
      <c r="Q151" s="2">
        <v>0</v>
      </c>
      <c r="R151" s="2">
        <v>0</v>
      </c>
      <c r="S151" s="2">
        <v>0</v>
      </c>
      <c r="T151" s="2">
        <v>0</v>
      </c>
      <c r="U151" s="2">
        <v>0</v>
      </c>
      <c r="V151" s="2">
        <v>0</v>
      </c>
      <c r="W151" s="2">
        <v>0</v>
      </c>
      <c r="X151" s="2">
        <v>60</v>
      </c>
      <c r="Y151" s="2">
        <v>0</v>
      </c>
      <c r="Z151" s="2">
        <v>20</v>
      </c>
      <c r="AA151" s="2">
        <v>20</v>
      </c>
      <c r="AB151" s="2">
        <v>100</v>
      </c>
      <c r="AC151" s="2">
        <v>20</v>
      </c>
      <c r="AD151" s="2">
        <v>0</v>
      </c>
      <c r="AE151" s="2">
        <v>0</v>
      </c>
      <c r="AF151" s="2">
        <v>100</v>
      </c>
      <c r="AG151" s="2">
        <v>80</v>
      </c>
      <c r="AH151" s="2">
        <v>80</v>
      </c>
      <c r="AI151" s="2">
        <v>0</v>
      </c>
      <c r="AJ151" s="2">
        <v>0</v>
      </c>
      <c r="AK151" s="2">
        <v>0</v>
      </c>
      <c r="AL151" s="2">
        <v>0</v>
      </c>
      <c r="AM151" s="2">
        <v>0</v>
      </c>
      <c r="AN151" s="2">
        <v>0</v>
      </c>
      <c r="AO151" s="2">
        <v>0</v>
      </c>
      <c r="AP151" s="2">
        <v>0</v>
      </c>
      <c r="AQ151" s="2">
        <v>0</v>
      </c>
      <c r="AR151" s="2">
        <v>1201601831</v>
      </c>
      <c r="AS151" s="2">
        <v>1200054424</v>
      </c>
      <c r="AT151" s="2">
        <v>99.87</v>
      </c>
      <c r="AU151" s="2">
        <v>974718000</v>
      </c>
      <c r="AV151" s="2">
        <v>0</v>
      </c>
      <c r="AW151" s="2">
        <v>0</v>
      </c>
      <c r="AX151" s="2" t="s">
        <v>2186</v>
      </c>
      <c r="AY151" s="2" t="s">
        <v>2186</v>
      </c>
      <c r="AZ151" s="2" t="s">
        <v>2186</v>
      </c>
    </row>
    <row r="152" spans="1:52" x14ac:dyDescent="0.25">
      <c r="A152">
        <v>66769275</v>
      </c>
      <c r="B152" s="7" t="s">
        <v>112</v>
      </c>
      <c r="C152">
        <v>5</v>
      </c>
      <c r="D152">
        <v>2019</v>
      </c>
      <c r="E152">
        <v>2</v>
      </c>
      <c r="F152">
        <v>104</v>
      </c>
      <c r="G152">
        <v>201</v>
      </c>
      <c r="H152">
        <v>185</v>
      </c>
      <c r="I152">
        <v>544</v>
      </c>
      <c r="J152">
        <v>1125</v>
      </c>
      <c r="K152">
        <v>0</v>
      </c>
      <c r="L152" t="s">
        <v>2243</v>
      </c>
      <c r="M152">
        <v>11</v>
      </c>
      <c r="N152">
        <v>0</v>
      </c>
      <c r="O152" t="s">
        <v>2266</v>
      </c>
      <c r="P152" t="s">
        <v>2185</v>
      </c>
      <c r="Q152" s="2">
        <v>0</v>
      </c>
      <c r="R152" s="2">
        <v>0</v>
      </c>
      <c r="S152" s="2">
        <v>0</v>
      </c>
      <c r="T152" s="2">
        <v>0</v>
      </c>
      <c r="U152" s="2">
        <v>0</v>
      </c>
      <c r="V152" s="2">
        <v>0</v>
      </c>
      <c r="W152" s="2">
        <v>0</v>
      </c>
      <c r="X152" s="2">
        <v>100</v>
      </c>
      <c r="Y152" s="2">
        <v>0</v>
      </c>
      <c r="Z152" s="2">
        <v>100</v>
      </c>
      <c r="AA152" s="2">
        <v>100</v>
      </c>
      <c r="AB152" s="2">
        <v>100</v>
      </c>
      <c r="AC152" s="2">
        <v>0</v>
      </c>
      <c r="AD152" s="2">
        <v>0</v>
      </c>
      <c r="AE152" s="2">
        <v>0</v>
      </c>
      <c r="AF152" s="2" t="s">
        <v>2195</v>
      </c>
      <c r="AG152" s="2" t="s">
        <v>2195</v>
      </c>
      <c r="AH152" s="2" t="s">
        <v>2195</v>
      </c>
      <c r="AI152" s="2">
        <v>0</v>
      </c>
      <c r="AJ152" s="2">
        <v>0</v>
      </c>
      <c r="AK152" s="2">
        <v>0</v>
      </c>
      <c r="AL152" s="2">
        <v>0</v>
      </c>
      <c r="AM152" s="2">
        <v>0</v>
      </c>
      <c r="AN152" s="2">
        <v>0</v>
      </c>
      <c r="AO152" s="2">
        <v>0</v>
      </c>
      <c r="AP152" s="2">
        <v>0</v>
      </c>
      <c r="AQ152" s="2">
        <v>0</v>
      </c>
      <c r="AR152" s="2">
        <v>1035320451</v>
      </c>
      <c r="AS152" s="2">
        <v>1033055566</v>
      </c>
      <c r="AT152" s="2">
        <v>99.78</v>
      </c>
      <c r="AU152" s="2">
        <v>0</v>
      </c>
      <c r="AV152" s="2">
        <v>0</v>
      </c>
      <c r="AW152" s="2">
        <v>0</v>
      </c>
      <c r="AX152" s="2" t="s">
        <v>2186</v>
      </c>
      <c r="AY152" s="2" t="s">
        <v>2186</v>
      </c>
      <c r="AZ152" s="2" t="s">
        <v>2186</v>
      </c>
    </row>
    <row r="153" spans="1:52" x14ac:dyDescent="0.25">
      <c r="A153">
        <v>66769275</v>
      </c>
      <c r="B153" s="7" t="s">
        <v>112</v>
      </c>
      <c r="C153">
        <v>5</v>
      </c>
      <c r="D153">
        <v>2019</v>
      </c>
      <c r="E153">
        <v>2</v>
      </c>
      <c r="F153">
        <v>104</v>
      </c>
      <c r="G153">
        <v>201</v>
      </c>
      <c r="H153">
        <v>185</v>
      </c>
      <c r="I153">
        <v>544</v>
      </c>
      <c r="J153">
        <v>1125</v>
      </c>
      <c r="K153">
        <v>0</v>
      </c>
      <c r="L153" t="s">
        <v>2243</v>
      </c>
      <c r="M153">
        <v>12</v>
      </c>
      <c r="N153">
        <v>0</v>
      </c>
      <c r="O153" t="s">
        <v>2267</v>
      </c>
      <c r="P153" t="s">
        <v>2185</v>
      </c>
      <c r="Q153" s="2">
        <v>0</v>
      </c>
      <c r="R153" s="2">
        <v>0</v>
      </c>
      <c r="S153" s="2">
        <v>0</v>
      </c>
      <c r="T153" s="2">
        <v>0</v>
      </c>
      <c r="U153" s="2">
        <v>0</v>
      </c>
      <c r="V153" s="2">
        <v>0</v>
      </c>
      <c r="W153" s="2">
        <v>0</v>
      </c>
      <c r="X153" s="2">
        <v>99.41</v>
      </c>
      <c r="Y153" s="2">
        <v>0</v>
      </c>
      <c r="Z153" s="2">
        <v>100</v>
      </c>
      <c r="AA153" s="2">
        <v>100</v>
      </c>
      <c r="AB153" s="2">
        <v>100</v>
      </c>
      <c r="AC153" s="2">
        <v>100</v>
      </c>
      <c r="AD153" s="2">
        <v>0</v>
      </c>
      <c r="AE153" s="2">
        <v>0</v>
      </c>
      <c r="AF153" s="2" t="s">
        <v>2195</v>
      </c>
      <c r="AG153" s="2" t="s">
        <v>2195</v>
      </c>
      <c r="AH153" s="2" t="s">
        <v>2195</v>
      </c>
      <c r="AI153" s="2">
        <v>0</v>
      </c>
      <c r="AJ153" s="2">
        <v>0</v>
      </c>
      <c r="AK153" s="2">
        <v>0</v>
      </c>
      <c r="AL153" s="2">
        <v>0</v>
      </c>
      <c r="AM153" s="2">
        <v>0</v>
      </c>
      <c r="AN153" s="2">
        <v>0</v>
      </c>
      <c r="AO153" s="2">
        <v>0</v>
      </c>
      <c r="AP153" s="2">
        <v>0</v>
      </c>
      <c r="AQ153" s="2">
        <v>0</v>
      </c>
      <c r="AR153" s="2">
        <v>2091128819</v>
      </c>
      <c r="AS153" s="2">
        <v>2073100199</v>
      </c>
      <c r="AT153" s="2">
        <v>99.14</v>
      </c>
      <c r="AU153" s="2">
        <v>1979419000</v>
      </c>
      <c r="AV153" s="2">
        <v>0</v>
      </c>
      <c r="AW153" s="2">
        <v>0</v>
      </c>
      <c r="AX153" s="2" t="s">
        <v>2186</v>
      </c>
      <c r="AY153" s="2" t="s">
        <v>2186</v>
      </c>
      <c r="AZ153" s="2" t="s">
        <v>2186</v>
      </c>
    </row>
    <row r="154" spans="1:52" x14ac:dyDescent="0.25">
      <c r="A154">
        <v>66769275</v>
      </c>
      <c r="B154" s="7" t="s">
        <v>112</v>
      </c>
      <c r="C154">
        <v>5</v>
      </c>
      <c r="D154">
        <v>2019</v>
      </c>
      <c r="E154">
        <v>2</v>
      </c>
      <c r="F154">
        <v>104</v>
      </c>
      <c r="G154">
        <v>201</v>
      </c>
      <c r="H154">
        <v>185</v>
      </c>
      <c r="I154">
        <v>544</v>
      </c>
      <c r="J154">
        <v>1125</v>
      </c>
      <c r="K154">
        <v>0</v>
      </c>
      <c r="L154" t="s">
        <v>2243</v>
      </c>
      <c r="M154">
        <v>21</v>
      </c>
      <c r="N154">
        <v>0</v>
      </c>
      <c r="O154" t="s">
        <v>2269</v>
      </c>
      <c r="P154" t="s">
        <v>2185</v>
      </c>
      <c r="Q154" s="2">
        <v>0</v>
      </c>
      <c r="R154" s="2">
        <v>0</v>
      </c>
      <c r="S154" s="2">
        <v>0</v>
      </c>
      <c r="T154" s="2">
        <v>0</v>
      </c>
      <c r="U154" s="2">
        <v>0</v>
      </c>
      <c r="V154" s="2">
        <v>0</v>
      </c>
      <c r="W154" s="2">
        <v>0</v>
      </c>
      <c r="X154" s="2">
        <v>0</v>
      </c>
      <c r="Y154" s="2">
        <v>0</v>
      </c>
      <c r="Z154" s="2">
        <v>100</v>
      </c>
      <c r="AA154" s="2">
        <v>100</v>
      </c>
      <c r="AB154" s="2">
        <v>100</v>
      </c>
      <c r="AC154" s="2">
        <v>100</v>
      </c>
      <c r="AD154" s="2">
        <v>0</v>
      </c>
      <c r="AE154" s="2">
        <v>0</v>
      </c>
      <c r="AF154" s="2" t="s">
        <v>2195</v>
      </c>
      <c r="AG154" s="2" t="s">
        <v>2195</v>
      </c>
      <c r="AH154" s="2" t="s">
        <v>2195</v>
      </c>
      <c r="AI154" s="2">
        <v>0</v>
      </c>
      <c r="AJ154" s="2">
        <v>0</v>
      </c>
      <c r="AK154" s="2">
        <v>0</v>
      </c>
      <c r="AL154" s="2">
        <v>0</v>
      </c>
      <c r="AM154" s="2">
        <v>0</v>
      </c>
      <c r="AN154" s="2">
        <v>0</v>
      </c>
      <c r="AO154" s="2">
        <v>0</v>
      </c>
      <c r="AP154" s="2">
        <v>0</v>
      </c>
      <c r="AQ154" s="2">
        <v>0</v>
      </c>
      <c r="AR154" s="2">
        <v>2271580907</v>
      </c>
      <c r="AS154" s="2">
        <v>2271580907</v>
      </c>
      <c r="AT154" s="2">
        <v>100</v>
      </c>
      <c r="AU154" s="2">
        <v>3432244000</v>
      </c>
      <c r="AV154" s="2">
        <v>0</v>
      </c>
      <c r="AW154" s="2">
        <v>0</v>
      </c>
      <c r="AX154" s="2" t="s">
        <v>2186</v>
      </c>
      <c r="AY154" s="2" t="s">
        <v>2186</v>
      </c>
      <c r="AZ154" s="2" t="s">
        <v>2186</v>
      </c>
    </row>
    <row r="155" spans="1:52" x14ac:dyDescent="0.25">
      <c r="A155">
        <v>66769275</v>
      </c>
      <c r="B155" s="7" t="s">
        <v>113</v>
      </c>
      <c r="C155">
        <v>5</v>
      </c>
      <c r="D155">
        <v>2019</v>
      </c>
      <c r="E155">
        <v>2</v>
      </c>
      <c r="F155">
        <v>104</v>
      </c>
      <c r="G155">
        <v>202</v>
      </c>
      <c r="H155">
        <v>190</v>
      </c>
      <c r="I155">
        <v>423</v>
      </c>
      <c r="J155">
        <v>1127</v>
      </c>
      <c r="K155">
        <v>0</v>
      </c>
      <c r="L155" t="s">
        <v>2317</v>
      </c>
      <c r="M155">
        <v>1</v>
      </c>
      <c r="N155">
        <v>0</v>
      </c>
      <c r="O155" t="s">
        <v>2318</v>
      </c>
      <c r="P155" t="s">
        <v>2185</v>
      </c>
      <c r="Q155" s="2">
        <v>80</v>
      </c>
      <c r="R155" s="2">
        <v>80</v>
      </c>
      <c r="S155" s="2">
        <v>100</v>
      </c>
      <c r="T155" s="2">
        <v>90</v>
      </c>
      <c r="U155" s="2">
        <v>114</v>
      </c>
      <c r="V155" s="2">
        <v>126.67</v>
      </c>
      <c r="W155" s="2">
        <v>100</v>
      </c>
      <c r="X155" s="2">
        <v>109</v>
      </c>
      <c r="Y155" s="2">
        <v>109</v>
      </c>
      <c r="Z155" s="2">
        <v>100</v>
      </c>
      <c r="AA155" s="2">
        <v>100</v>
      </c>
      <c r="AB155" s="2">
        <v>100</v>
      </c>
      <c r="AC155" s="2">
        <v>100</v>
      </c>
      <c r="AD155" s="2">
        <v>0</v>
      </c>
      <c r="AE155" s="2">
        <v>0</v>
      </c>
      <c r="AF155" s="2" t="s">
        <v>2195</v>
      </c>
      <c r="AG155" s="2" t="s">
        <v>2195</v>
      </c>
      <c r="AH155" s="2" t="s">
        <v>2195</v>
      </c>
      <c r="AI155" s="2">
        <v>261066300</v>
      </c>
      <c r="AJ155" s="2">
        <v>214235451</v>
      </c>
      <c r="AK155" s="2">
        <v>82.06</v>
      </c>
      <c r="AL155" s="2">
        <v>1319890722</v>
      </c>
      <c r="AM155" s="2">
        <v>1319890722</v>
      </c>
      <c r="AN155" s="2">
        <v>100</v>
      </c>
      <c r="AO155" s="2">
        <v>1894630861</v>
      </c>
      <c r="AP155" s="2">
        <v>1886957174</v>
      </c>
      <c r="AQ155" s="2">
        <v>99.6</v>
      </c>
      <c r="AR155" s="2">
        <v>2399118565</v>
      </c>
      <c r="AS155" s="2">
        <v>2399118565</v>
      </c>
      <c r="AT155" s="2">
        <v>100</v>
      </c>
      <c r="AU155" s="2">
        <v>2401597000</v>
      </c>
      <c r="AV155" s="2">
        <v>0</v>
      </c>
      <c r="AW155" s="2">
        <v>0</v>
      </c>
      <c r="AX155" s="2" t="s">
        <v>2186</v>
      </c>
      <c r="AY155" s="2" t="s">
        <v>2186</v>
      </c>
      <c r="AZ155" s="2" t="s">
        <v>2186</v>
      </c>
    </row>
    <row r="156" spans="1:52" x14ac:dyDescent="0.25">
      <c r="A156">
        <v>66769275</v>
      </c>
      <c r="B156" s="7" t="s">
        <v>113</v>
      </c>
      <c r="C156">
        <v>5</v>
      </c>
      <c r="D156">
        <v>2019</v>
      </c>
      <c r="E156">
        <v>2</v>
      </c>
      <c r="F156">
        <v>104</v>
      </c>
      <c r="G156">
        <v>202</v>
      </c>
      <c r="H156">
        <v>190</v>
      </c>
      <c r="I156">
        <v>423</v>
      </c>
      <c r="J156">
        <v>1127</v>
      </c>
      <c r="K156">
        <v>0</v>
      </c>
      <c r="L156" t="s">
        <v>2317</v>
      </c>
      <c r="M156">
        <v>2</v>
      </c>
      <c r="N156">
        <v>1</v>
      </c>
      <c r="O156" t="s">
        <v>2319</v>
      </c>
      <c r="P156" t="s">
        <v>2185</v>
      </c>
      <c r="Q156" s="2">
        <v>0.2</v>
      </c>
      <c r="R156" s="2">
        <v>0</v>
      </c>
      <c r="S156" s="2">
        <v>0</v>
      </c>
      <c r="T156" s="2">
        <v>1</v>
      </c>
      <c r="U156" s="2">
        <v>1</v>
      </c>
      <c r="V156" s="2">
        <v>100</v>
      </c>
      <c r="W156" s="2">
        <v>1</v>
      </c>
      <c r="X156" s="2">
        <v>1</v>
      </c>
      <c r="Y156" s="2">
        <v>100</v>
      </c>
      <c r="Z156" s="2">
        <v>1</v>
      </c>
      <c r="AA156" s="2">
        <v>1</v>
      </c>
      <c r="AB156" s="2">
        <v>100</v>
      </c>
      <c r="AC156" s="2">
        <v>0</v>
      </c>
      <c r="AD156" s="2">
        <v>0</v>
      </c>
      <c r="AE156" s="2">
        <v>0</v>
      </c>
      <c r="AF156" s="2">
        <v>3</v>
      </c>
      <c r="AG156" s="2">
        <v>3</v>
      </c>
      <c r="AH156" s="2">
        <v>100</v>
      </c>
      <c r="AI156" s="2">
        <v>1575528758</v>
      </c>
      <c r="AJ156" s="2">
        <v>0</v>
      </c>
      <c r="AK156" s="2">
        <v>0</v>
      </c>
      <c r="AL156" s="2">
        <v>2616738913</v>
      </c>
      <c r="AM156" s="2">
        <v>2572487634</v>
      </c>
      <c r="AN156" s="2">
        <v>98.31</v>
      </c>
      <c r="AO156" s="2">
        <v>1526934380</v>
      </c>
      <c r="AP156" s="2">
        <v>1526934380</v>
      </c>
      <c r="AQ156" s="2">
        <v>100</v>
      </c>
      <c r="AR156" s="2">
        <v>2948768870</v>
      </c>
      <c r="AS156" s="2">
        <v>2948768870</v>
      </c>
      <c r="AT156" s="2">
        <v>100</v>
      </c>
      <c r="AU156" s="2">
        <v>0</v>
      </c>
      <c r="AV156" s="2">
        <v>0</v>
      </c>
      <c r="AW156" s="2">
        <v>0</v>
      </c>
      <c r="AX156" s="2" t="s">
        <v>2186</v>
      </c>
      <c r="AY156" s="2" t="s">
        <v>2186</v>
      </c>
      <c r="AZ156" s="2" t="s">
        <v>2186</v>
      </c>
    </row>
    <row r="157" spans="1:52" x14ac:dyDescent="0.25">
      <c r="A157">
        <v>66769275</v>
      </c>
      <c r="B157" s="7" t="s">
        <v>113</v>
      </c>
      <c r="C157">
        <v>5</v>
      </c>
      <c r="D157">
        <v>2019</v>
      </c>
      <c r="E157">
        <v>2</v>
      </c>
      <c r="F157">
        <v>104</v>
      </c>
      <c r="G157">
        <v>202</v>
      </c>
      <c r="H157">
        <v>190</v>
      </c>
      <c r="I157">
        <v>423</v>
      </c>
      <c r="J157">
        <v>1127</v>
      </c>
      <c r="K157">
        <v>0</v>
      </c>
      <c r="L157" t="s">
        <v>2317</v>
      </c>
      <c r="M157">
        <v>3</v>
      </c>
      <c r="N157">
        <v>0</v>
      </c>
      <c r="O157" t="s">
        <v>2320</v>
      </c>
      <c r="P157" t="s">
        <v>2185</v>
      </c>
      <c r="Q157" s="2">
        <v>80</v>
      </c>
      <c r="R157" s="2">
        <v>3</v>
      </c>
      <c r="S157" s="2">
        <v>3.75</v>
      </c>
      <c r="T157" s="2">
        <v>80</v>
      </c>
      <c r="U157" s="2">
        <v>90</v>
      </c>
      <c r="V157" s="2">
        <v>112.5</v>
      </c>
      <c r="W157" s="2">
        <v>80</v>
      </c>
      <c r="X157" s="2">
        <v>80</v>
      </c>
      <c r="Y157" s="2">
        <v>100</v>
      </c>
      <c r="Z157" s="2">
        <v>80</v>
      </c>
      <c r="AA157" s="2">
        <v>80</v>
      </c>
      <c r="AB157" s="2">
        <v>100</v>
      </c>
      <c r="AC157" s="2">
        <v>80</v>
      </c>
      <c r="AD157" s="2">
        <v>0</v>
      </c>
      <c r="AE157" s="2">
        <v>0</v>
      </c>
      <c r="AF157" s="2" t="s">
        <v>2195</v>
      </c>
      <c r="AG157" s="2" t="s">
        <v>2195</v>
      </c>
      <c r="AH157" s="2" t="s">
        <v>2195</v>
      </c>
      <c r="AI157" s="2">
        <v>496961283</v>
      </c>
      <c r="AJ157" s="2">
        <v>16854097</v>
      </c>
      <c r="AK157" s="2">
        <v>3.39</v>
      </c>
      <c r="AL157" s="2">
        <v>526115153</v>
      </c>
      <c r="AM157" s="2">
        <v>526107800</v>
      </c>
      <c r="AN157" s="2">
        <v>100</v>
      </c>
      <c r="AO157" s="2">
        <v>726415197</v>
      </c>
      <c r="AP157" s="2">
        <v>726415196</v>
      </c>
      <c r="AQ157" s="2">
        <v>100</v>
      </c>
      <c r="AR157" s="2">
        <v>1654382369</v>
      </c>
      <c r="AS157" s="2">
        <v>1654382369</v>
      </c>
      <c r="AT157" s="2">
        <v>100</v>
      </c>
      <c r="AU157" s="2">
        <v>800000000</v>
      </c>
      <c r="AV157" s="2">
        <v>0</v>
      </c>
      <c r="AW157" s="2">
        <v>0</v>
      </c>
      <c r="AX157" s="2" t="s">
        <v>2186</v>
      </c>
      <c r="AY157" s="2" t="s">
        <v>2186</v>
      </c>
      <c r="AZ157" s="2" t="s">
        <v>2186</v>
      </c>
    </row>
    <row r="158" spans="1:52" x14ac:dyDescent="0.25">
      <c r="A158">
        <v>66769275</v>
      </c>
      <c r="B158" s="7" t="s">
        <v>113</v>
      </c>
      <c r="C158">
        <v>5</v>
      </c>
      <c r="D158">
        <v>2019</v>
      </c>
      <c r="E158">
        <v>2</v>
      </c>
      <c r="F158">
        <v>104</v>
      </c>
      <c r="G158">
        <v>202</v>
      </c>
      <c r="H158">
        <v>190</v>
      </c>
      <c r="I158">
        <v>423</v>
      </c>
      <c r="J158">
        <v>1154</v>
      </c>
      <c r="K158">
        <v>0</v>
      </c>
      <c r="L158" t="s">
        <v>2321</v>
      </c>
      <c r="M158">
        <v>3</v>
      </c>
      <c r="N158">
        <v>1</v>
      </c>
      <c r="O158" t="s">
        <v>2322</v>
      </c>
      <c r="P158" t="s">
        <v>2217</v>
      </c>
      <c r="Q158" s="2">
        <v>14</v>
      </c>
      <c r="R158" s="2">
        <v>14</v>
      </c>
      <c r="S158" s="2">
        <v>100</v>
      </c>
      <c r="T158" s="2">
        <v>0</v>
      </c>
      <c r="U158" s="2">
        <v>0</v>
      </c>
      <c r="V158" s="2">
        <v>0</v>
      </c>
      <c r="W158" s="2">
        <v>0</v>
      </c>
      <c r="X158" s="2">
        <v>0</v>
      </c>
      <c r="Y158" s="2">
        <v>0</v>
      </c>
      <c r="Z158" s="2">
        <v>0</v>
      </c>
      <c r="AA158" s="2">
        <v>0</v>
      </c>
      <c r="AB158" s="2">
        <v>0</v>
      </c>
      <c r="AC158" s="2">
        <v>0</v>
      </c>
      <c r="AD158" s="2">
        <v>0</v>
      </c>
      <c r="AE158" s="2">
        <v>0</v>
      </c>
      <c r="AF158" s="2">
        <v>14</v>
      </c>
      <c r="AG158" s="2">
        <v>14</v>
      </c>
      <c r="AH158" s="2">
        <v>100</v>
      </c>
      <c r="AI158" s="2">
        <v>25547508</v>
      </c>
      <c r="AJ158" s="2">
        <v>25547508</v>
      </c>
      <c r="AK158" s="2">
        <v>100</v>
      </c>
      <c r="AL158" s="2">
        <v>0</v>
      </c>
      <c r="AM158" s="2">
        <v>0</v>
      </c>
      <c r="AN158" s="2">
        <v>0</v>
      </c>
      <c r="AO158" s="2">
        <v>0</v>
      </c>
      <c r="AP158" s="2">
        <v>0</v>
      </c>
      <c r="AQ158" s="2">
        <v>0</v>
      </c>
      <c r="AR158" s="2">
        <v>0</v>
      </c>
      <c r="AS158" s="2">
        <v>0</v>
      </c>
      <c r="AT158" s="2">
        <v>0</v>
      </c>
      <c r="AU158" s="2">
        <v>0</v>
      </c>
      <c r="AV158" s="2">
        <v>0</v>
      </c>
      <c r="AW158" s="2">
        <v>0</v>
      </c>
      <c r="AX158" s="2" t="s">
        <v>2186</v>
      </c>
      <c r="AY158" s="2" t="s">
        <v>2186</v>
      </c>
      <c r="AZ158" s="2" t="s">
        <v>2186</v>
      </c>
    </row>
    <row r="159" spans="1:52" x14ac:dyDescent="0.25">
      <c r="A159">
        <v>66769275</v>
      </c>
      <c r="B159" s="7" t="s">
        <v>113</v>
      </c>
      <c r="C159">
        <v>5</v>
      </c>
      <c r="D159">
        <v>2019</v>
      </c>
      <c r="E159">
        <v>2</v>
      </c>
      <c r="F159">
        <v>104</v>
      </c>
      <c r="G159">
        <v>202</v>
      </c>
      <c r="H159">
        <v>190</v>
      </c>
      <c r="I159">
        <v>423</v>
      </c>
      <c r="J159">
        <v>1154</v>
      </c>
      <c r="K159">
        <v>0</v>
      </c>
      <c r="L159" t="s">
        <v>2321</v>
      </c>
      <c r="M159">
        <v>6</v>
      </c>
      <c r="N159">
        <v>1</v>
      </c>
      <c r="O159" t="s">
        <v>2323</v>
      </c>
      <c r="P159" t="s">
        <v>2217</v>
      </c>
      <c r="Q159" s="2">
        <v>87</v>
      </c>
      <c r="R159" s="2">
        <v>87</v>
      </c>
      <c r="S159" s="2">
        <v>100</v>
      </c>
      <c r="T159" s="2">
        <v>0</v>
      </c>
      <c r="U159" s="2">
        <v>0</v>
      </c>
      <c r="V159" s="2">
        <v>0</v>
      </c>
      <c r="W159" s="2">
        <v>0</v>
      </c>
      <c r="X159" s="2">
        <v>0</v>
      </c>
      <c r="Y159" s="2">
        <v>0</v>
      </c>
      <c r="Z159" s="2">
        <v>0</v>
      </c>
      <c r="AA159" s="2">
        <v>0</v>
      </c>
      <c r="AB159" s="2">
        <v>0</v>
      </c>
      <c r="AC159" s="2">
        <v>0</v>
      </c>
      <c r="AD159" s="2">
        <v>0</v>
      </c>
      <c r="AE159" s="2">
        <v>0</v>
      </c>
      <c r="AF159" s="2">
        <v>87</v>
      </c>
      <c r="AG159" s="2">
        <v>87</v>
      </c>
      <c r="AH159" s="2">
        <v>100</v>
      </c>
      <c r="AI159" s="2">
        <v>44314437</v>
      </c>
      <c r="AJ159" s="2">
        <v>44314437</v>
      </c>
      <c r="AK159" s="2">
        <v>100</v>
      </c>
      <c r="AL159" s="2">
        <v>0</v>
      </c>
      <c r="AM159" s="2">
        <v>0</v>
      </c>
      <c r="AN159" s="2">
        <v>0</v>
      </c>
      <c r="AO159" s="2">
        <v>0</v>
      </c>
      <c r="AP159" s="2">
        <v>0</v>
      </c>
      <c r="AQ159" s="2">
        <v>0</v>
      </c>
      <c r="AR159" s="2">
        <v>0</v>
      </c>
      <c r="AS159" s="2">
        <v>0</v>
      </c>
      <c r="AT159" s="2">
        <v>0</v>
      </c>
      <c r="AU159" s="2">
        <v>0</v>
      </c>
      <c r="AV159" s="2">
        <v>0</v>
      </c>
      <c r="AW159" s="2">
        <v>0</v>
      </c>
      <c r="AX159" s="2" t="s">
        <v>2186</v>
      </c>
      <c r="AY159" s="2" t="s">
        <v>2186</v>
      </c>
      <c r="AZ159" s="2" t="s">
        <v>2186</v>
      </c>
    </row>
    <row r="160" spans="1:52" x14ac:dyDescent="0.25">
      <c r="A160">
        <v>66769275</v>
      </c>
      <c r="B160" s="7" t="s">
        <v>113</v>
      </c>
      <c r="C160">
        <v>5</v>
      </c>
      <c r="D160">
        <v>2019</v>
      </c>
      <c r="E160">
        <v>2</v>
      </c>
      <c r="F160">
        <v>104</v>
      </c>
      <c r="G160">
        <v>202</v>
      </c>
      <c r="H160">
        <v>190</v>
      </c>
      <c r="I160">
        <v>423</v>
      </c>
      <c r="J160">
        <v>7516</v>
      </c>
      <c r="K160">
        <v>0</v>
      </c>
      <c r="L160" t="s">
        <v>2324</v>
      </c>
      <c r="M160">
        <v>1</v>
      </c>
      <c r="N160">
        <v>1</v>
      </c>
      <c r="O160" t="s">
        <v>2325</v>
      </c>
      <c r="P160" t="s">
        <v>2217</v>
      </c>
      <c r="Q160" s="2">
        <v>0</v>
      </c>
      <c r="R160" s="2">
        <v>0</v>
      </c>
      <c r="S160" s="2">
        <v>0</v>
      </c>
      <c r="T160" s="2">
        <v>8</v>
      </c>
      <c r="U160" s="2">
        <v>11</v>
      </c>
      <c r="V160" s="2">
        <v>137.5</v>
      </c>
      <c r="W160" s="2">
        <v>0</v>
      </c>
      <c r="X160" s="2">
        <v>0</v>
      </c>
      <c r="Y160" s="2">
        <v>0</v>
      </c>
      <c r="Z160" s="2">
        <v>0</v>
      </c>
      <c r="AA160" s="2">
        <v>0</v>
      </c>
      <c r="AB160" s="2">
        <v>0</v>
      </c>
      <c r="AC160" s="2">
        <v>0</v>
      </c>
      <c r="AD160" s="2">
        <v>0</v>
      </c>
      <c r="AE160" s="2">
        <v>0</v>
      </c>
      <c r="AF160" s="2">
        <v>8</v>
      </c>
      <c r="AG160" s="2">
        <v>11</v>
      </c>
      <c r="AH160" s="2">
        <v>137.5</v>
      </c>
      <c r="AI160" s="2">
        <v>0</v>
      </c>
      <c r="AJ160" s="2">
        <v>0</v>
      </c>
      <c r="AK160" s="2">
        <v>0</v>
      </c>
      <c r="AL160" s="2">
        <v>3121761284</v>
      </c>
      <c r="AM160" s="2">
        <v>3120339539</v>
      </c>
      <c r="AN160" s="2">
        <v>99.95</v>
      </c>
      <c r="AO160" s="2">
        <v>0</v>
      </c>
      <c r="AP160" s="2">
        <v>0</v>
      </c>
      <c r="AQ160" s="2">
        <v>0</v>
      </c>
      <c r="AR160" s="2">
        <v>0</v>
      </c>
      <c r="AS160" s="2">
        <v>0</v>
      </c>
      <c r="AT160" s="2">
        <v>0</v>
      </c>
      <c r="AU160" s="2">
        <v>0</v>
      </c>
      <c r="AV160" s="2">
        <v>0</v>
      </c>
      <c r="AW160" s="2">
        <v>0</v>
      </c>
      <c r="AX160" s="2" t="s">
        <v>2186</v>
      </c>
      <c r="AY160" s="2" t="s">
        <v>2186</v>
      </c>
      <c r="AZ160" s="2" t="s">
        <v>2186</v>
      </c>
    </row>
    <row r="161" spans="1:52" x14ac:dyDescent="0.25">
      <c r="A161">
        <v>66769275</v>
      </c>
      <c r="B161" s="7" t="s">
        <v>113</v>
      </c>
      <c r="C161">
        <v>5</v>
      </c>
      <c r="D161">
        <v>2019</v>
      </c>
      <c r="E161">
        <v>2</v>
      </c>
      <c r="F161">
        <v>104</v>
      </c>
      <c r="G161">
        <v>202</v>
      </c>
      <c r="H161">
        <v>190</v>
      </c>
      <c r="I161">
        <v>423</v>
      </c>
      <c r="J161">
        <v>7516</v>
      </c>
      <c r="K161">
        <v>0</v>
      </c>
      <c r="L161" t="s">
        <v>2324</v>
      </c>
      <c r="M161">
        <v>2</v>
      </c>
      <c r="N161">
        <v>1</v>
      </c>
      <c r="O161" t="s">
        <v>2326</v>
      </c>
      <c r="P161" t="s">
        <v>2217</v>
      </c>
      <c r="Q161" s="2">
        <v>0</v>
      </c>
      <c r="R161" s="2">
        <v>0</v>
      </c>
      <c r="S161" s="2">
        <v>0</v>
      </c>
      <c r="T161" s="2">
        <v>10</v>
      </c>
      <c r="U161" s="2">
        <v>10</v>
      </c>
      <c r="V161" s="2">
        <v>100</v>
      </c>
      <c r="W161" s="2">
        <v>0</v>
      </c>
      <c r="X161" s="2">
        <v>0</v>
      </c>
      <c r="Y161" s="2">
        <v>0</v>
      </c>
      <c r="Z161" s="2">
        <v>0</v>
      </c>
      <c r="AA161" s="2">
        <v>0</v>
      </c>
      <c r="AB161" s="2">
        <v>0</v>
      </c>
      <c r="AC161" s="2">
        <v>0</v>
      </c>
      <c r="AD161" s="2">
        <v>0</v>
      </c>
      <c r="AE161" s="2">
        <v>0</v>
      </c>
      <c r="AF161" s="2">
        <v>10</v>
      </c>
      <c r="AG161" s="2">
        <v>10</v>
      </c>
      <c r="AH161" s="2">
        <v>100</v>
      </c>
      <c r="AI161" s="2">
        <v>0</v>
      </c>
      <c r="AJ161" s="2">
        <v>0</v>
      </c>
      <c r="AK161" s="2">
        <v>0</v>
      </c>
      <c r="AL161" s="2">
        <v>5726204716</v>
      </c>
      <c r="AM161" s="2">
        <v>5725675970</v>
      </c>
      <c r="AN161" s="2">
        <v>99.99</v>
      </c>
      <c r="AO161" s="2">
        <v>0</v>
      </c>
      <c r="AP161" s="2">
        <v>0</v>
      </c>
      <c r="AQ161" s="2">
        <v>0</v>
      </c>
      <c r="AR161" s="2">
        <v>0</v>
      </c>
      <c r="AS161" s="2">
        <v>0</v>
      </c>
      <c r="AT161" s="2">
        <v>0</v>
      </c>
      <c r="AU161" s="2">
        <v>0</v>
      </c>
      <c r="AV161" s="2">
        <v>0</v>
      </c>
      <c r="AW161" s="2">
        <v>0</v>
      </c>
      <c r="AX161" s="2" t="s">
        <v>2186</v>
      </c>
      <c r="AY161" s="2" t="s">
        <v>2186</v>
      </c>
      <c r="AZ161" s="2" t="s">
        <v>2186</v>
      </c>
    </row>
    <row r="162" spans="1:52" x14ac:dyDescent="0.25">
      <c r="A162">
        <v>66769275</v>
      </c>
      <c r="B162" s="7" t="s">
        <v>113</v>
      </c>
      <c r="C162">
        <v>5</v>
      </c>
      <c r="D162">
        <v>2019</v>
      </c>
      <c r="E162">
        <v>2</v>
      </c>
      <c r="F162">
        <v>104</v>
      </c>
      <c r="G162">
        <v>202</v>
      </c>
      <c r="H162">
        <v>190</v>
      </c>
      <c r="I162">
        <v>423</v>
      </c>
      <c r="J162">
        <v>7516</v>
      </c>
      <c r="K162">
        <v>0</v>
      </c>
      <c r="L162" t="s">
        <v>2324</v>
      </c>
      <c r="M162">
        <v>3</v>
      </c>
      <c r="N162">
        <v>1</v>
      </c>
      <c r="O162" t="s">
        <v>2327</v>
      </c>
      <c r="P162" t="s">
        <v>2217</v>
      </c>
      <c r="Q162" s="2">
        <v>0</v>
      </c>
      <c r="R162" s="2">
        <v>0</v>
      </c>
      <c r="S162" s="2">
        <v>0</v>
      </c>
      <c r="T162" s="2">
        <v>5</v>
      </c>
      <c r="U162" s="2">
        <v>5</v>
      </c>
      <c r="V162" s="2">
        <v>100</v>
      </c>
      <c r="W162" s="2">
        <v>0</v>
      </c>
      <c r="X162" s="2">
        <v>0</v>
      </c>
      <c r="Y162" s="2">
        <v>0</v>
      </c>
      <c r="Z162" s="2">
        <v>0</v>
      </c>
      <c r="AA162" s="2">
        <v>0</v>
      </c>
      <c r="AB162" s="2">
        <v>0</v>
      </c>
      <c r="AC162" s="2">
        <v>0</v>
      </c>
      <c r="AD162" s="2">
        <v>0</v>
      </c>
      <c r="AE162" s="2">
        <v>0</v>
      </c>
      <c r="AF162" s="2">
        <v>5</v>
      </c>
      <c r="AG162" s="2">
        <v>5</v>
      </c>
      <c r="AH162" s="2">
        <v>100</v>
      </c>
      <c r="AI162" s="2">
        <v>0</v>
      </c>
      <c r="AJ162" s="2">
        <v>0</v>
      </c>
      <c r="AK162" s="2">
        <v>0</v>
      </c>
      <c r="AL162" s="2">
        <v>2674289000</v>
      </c>
      <c r="AM162" s="2">
        <v>2674289000</v>
      </c>
      <c r="AN162" s="2">
        <v>100</v>
      </c>
      <c r="AO162" s="2">
        <v>0</v>
      </c>
      <c r="AP162" s="2">
        <v>0</v>
      </c>
      <c r="AQ162" s="2">
        <v>0</v>
      </c>
      <c r="AR162" s="2">
        <v>0</v>
      </c>
      <c r="AS162" s="2">
        <v>0</v>
      </c>
      <c r="AT162" s="2">
        <v>0</v>
      </c>
      <c r="AU162" s="2">
        <v>0</v>
      </c>
      <c r="AV162" s="2">
        <v>0</v>
      </c>
      <c r="AW162" s="2">
        <v>0</v>
      </c>
      <c r="AX162" s="2" t="s">
        <v>2186</v>
      </c>
      <c r="AY162" s="2" t="s">
        <v>2186</v>
      </c>
      <c r="AZ162" s="2" t="s">
        <v>2186</v>
      </c>
    </row>
    <row r="163" spans="1:52" x14ac:dyDescent="0.25">
      <c r="A163">
        <v>66769275</v>
      </c>
      <c r="B163" s="7" t="s">
        <v>113</v>
      </c>
      <c r="C163">
        <v>5</v>
      </c>
      <c r="D163">
        <v>2019</v>
      </c>
      <c r="E163">
        <v>2</v>
      </c>
      <c r="F163">
        <v>104</v>
      </c>
      <c r="G163">
        <v>202</v>
      </c>
      <c r="H163">
        <v>190</v>
      </c>
      <c r="I163">
        <v>423</v>
      </c>
      <c r="J163">
        <v>7516</v>
      </c>
      <c r="K163">
        <v>0</v>
      </c>
      <c r="L163" t="s">
        <v>2324</v>
      </c>
      <c r="M163">
        <v>4</v>
      </c>
      <c r="N163">
        <v>1</v>
      </c>
      <c r="O163" t="s">
        <v>2328</v>
      </c>
      <c r="P163" t="s">
        <v>2217</v>
      </c>
      <c r="Q163" s="2">
        <v>0</v>
      </c>
      <c r="R163" s="2">
        <v>0</v>
      </c>
      <c r="S163" s="2">
        <v>0</v>
      </c>
      <c r="T163" s="2">
        <v>1</v>
      </c>
      <c r="U163" s="2">
        <v>1</v>
      </c>
      <c r="V163" s="2">
        <v>100</v>
      </c>
      <c r="W163" s="2">
        <v>0</v>
      </c>
      <c r="X163" s="2">
        <v>0</v>
      </c>
      <c r="Y163" s="2">
        <v>0</v>
      </c>
      <c r="Z163" s="2">
        <v>0</v>
      </c>
      <c r="AA163" s="2">
        <v>0</v>
      </c>
      <c r="AB163" s="2">
        <v>0</v>
      </c>
      <c r="AC163" s="2">
        <v>0</v>
      </c>
      <c r="AD163" s="2">
        <v>0</v>
      </c>
      <c r="AE163" s="2">
        <v>0</v>
      </c>
      <c r="AF163" s="2">
        <v>1</v>
      </c>
      <c r="AG163" s="2">
        <v>1</v>
      </c>
      <c r="AH163" s="2">
        <v>100</v>
      </c>
      <c r="AI163" s="2">
        <v>0</v>
      </c>
      <c r="AJ163" s="2">
        <v>0</v>
      </c>
      <c r="AK163" s="2">
        <v>0</v>
      </c>
      <c r="AL163" s="2">
        <v>577745000</v>
      </c>
      <c r="AM163" s="2">
        <v>543830000</v>
      </c>
      <c r="AN163" s="2">
        <v>94.13</v>
      </c>
      <c r="AO163" s="2">
        <v>0</v>
      </c>
      <c r="AP163" s="2">
        <v>0</v>
      </c>
      <c r="AQ163" s="2">
        <v>0</v>
      </c>
      <c r="AR163" s="2">
        <v>0</v>
      </c>
      <c r="AS163" s="2">
        <v>0</v>
      </c>
      <c r="AT163" s="2">
        <v>0</v>
      </c>
      <c r="AU163" s="2">
        <v>0</v>
      </c>
      <c r="AV163" s="2">
        <v>0</v>
      </c>
      <c r="AW163" s="2">
        <v>0</v>
      </c>
      <c r="AX163" s="2" t="s">
        <v>2186</v>
      </c>
      <c r="AY163" s="2" t="s">
        <v>2186</v>
      </c>
      <c r="AZ163" s="2" t="s">
        <v>2186</v>
      </c>
    </row>
    <row r="164" spans="1:52" x14ac:dyDescent="0.25">
      <c r="A164">
        <v>66769275</v>
      </c>
      <c r="B164" s="7" t="s">
        <v>113</v>
      </c>
      <c r="C164">
        <v>5</v>
      </c>
      <c r="D164">
        <v>2019</v>
      </c>
      <c r="E164">
        <v>2</v>
      </c>
      <c r="F164">
        <v>104</v>
      </c>
      <c r="G164">
        <v>202</v>
      </c>
      <c r="H164">
        <v>190</v>
      </c>
      <c r="I164">
        <v>423</v>
      </c>
      <c r="J164">
        <v>7546</v>
      </c>
      <c r="K164">
        <v>0</v>
      </c>
      <c r="L164" t="s">
        <v>2329</v>
      </c>
      <c r="M164">
        <v>3</v>
      </c>
      <c r="N164">
        <v>1</v>
      </c>
      <c r="O164" t="s">
        <v>2330</v>
      </c>
      <c r="P164" t="s">
        <v>2185</v>
      </c>
      <c r="Q164" s="2">
        <v>0</v>
      </c>
      <c r="R164" s="2">
        <v>0</v>
      </c>
      <c r="S164" s="2">
        <v>0</v>
      </c>
      <c r="T164" s="2">
        <v>0</v>
      </c>
      <c r="U164" s="2">
        <v>0</v>
      </c>
      <c r="V164" s="2">
        <v>0</v>
      </c>
      <c r="W164" s="2">
        <v>0</v>
      </c>
      <c r="X164" s="2">
        <v>0</v>
      </c>
      <c r="Y164" s="2">
        <v>0</v>
      </c>
      <c r="Z164" s="2">
        <v>0</v>
      </c>
      <c r="AA164" s="2">
        <v>0</v>
      </c>
      <c r="AB164" s="2">
        <v>0</v>
      </c>
      <c r="AC164" s="2">
        <v>100</v>
      </c>
      <c r="AD164" s="2">
        <v>0</v>
      </c>
      <c r="AE164" s="2">
        <v>0</v>
      </c>
      <c r="AF164" s="2">
        <v>100</v>
      </c>
      <c r="AG164" s="2">
        <v>0</v>
      </c>
      <c r="AH164" s="2">
        <v>0</v>
      </c>
      <c r="AI164" s="2">
        <v>0</v>
      </c>
      <c r="AJ164" s="2">
        <v>0</v>
      </c>
      <c r="AK164" s="2">
        <v>0</v>
      </c>
      <c r="AL164" s="2">
        <v>0</v>
      </c>
      <c r="AM164" s="2">
        <v>0</v>
      </c>
      <c r="AN164" s="2">
        <v>0</v>
      </c>
      <c r="AO164" s="2">
        <v>0</v>
      </c>
      <c r="AP164" s="2">
        <v>0</v>
      </c>
      <c r="AQ164" s="2">
        <v>0</v>
      </c>
      <c r="AR164" s="2">
        <v>0</v>
      </c>
      <c r="AS164" s="2">
        <v>0</v>
      </c>
      <c r="AT164" s="2">
        <v>0</v>
      </c>
      <c r="AU164" s="2">
        <v>1200000000</v>
      </c>
      <c r="AV164" s="2">
        <v>0</v>
      </c>
      <c r="AW164" s="2">
        <v>0</v>
      </c>
      <c r="AX164" s="2" t="s">
        <v>2186</v>
      </c>
      <c r="AY164" s="2" t="s">
        <v>2186</v>
      </c>
      <c r="AZ164" s="2" t="s">
        <v>2186</v>
      </c>
    </row>
    <row r="165" spans="1:52" x14ac:dyDescent="0.25">
      <c r="A165">
        <v>66769275</v>
      </c>
      <c r="B165" s="7" t="s">
        <v>119</v>
      </c>
      <c r="C165">
        <v>5</v>
      </c>
      <c r="D165">
        <v>2019</v>
      </c>
      <c r="E165">
        <v>2</v>
      </c>
      <c r="F165">
        <v>104</v>
      </c>
      <c r="G165">
        <v>203</v>
      </c>
      <c r="H165">
        <v>192</v>
      </c>
      <c r="I165">
        <v>92</v>
      </c>
      <c r="J165">
        <v>1081</v>
      </c>
      <c r="K165">
        <v>0</v>
      </c>
      <c r="L165" t="s">
        <v>2331</v>
      </c>
      <c r="M165">
        <v>1</v>
      </c>
      <c r="N165">
        <v>1</v>
      </c>
      <c r="O165" t="s">
        <v>2332</v>
      </c>
      <c r="P165" t="s">
        <v>2217</v>
      </c>
      <c r="Q165" s="2">
        <v>3</v>
      </c>
      <c r="R165" s="2">
        <v>3</v>
      </c>
      <c r="S165" s="2">
        <v>100</v>
      </c>
      <c r="T165" s="2">
        <v>4</v>
      </c>
      <c r="U165" s="2">
        <v>4</v>
      </c>
      <c r="V165" s="2">
        <v>100</v>
      </c>
      <c r="W165" s="2">
        <v>0</v>
      </c>
      <c r="X165" s="2">
        <v>0</v>
      </c>
      <c r="Y165" s="2">
        <v>0</v>
      </c>
      <c r="Z165" s="2">
        <v>0</v>
      </c>
      <c r="AA165" s="2">
        <v>0</v>
      </c>
      <c r="AB165" s="2">
        <v>0</v>
      </c>
      <c r="AC165" s="2">
        <v>0</v>
      </c>
      <c r="AD165" s="2">
        <v>0</v>
      </c>
      <c r="AE165" s="2">
        <v>0</v>
      </c>
      <c r="AF165" s="2">
        <v>7</v>
      </c>
      <c r="AG165" s="2">
        <v>7</v>
      </c>
      <c r="AH165" s="2">
        <v>100</v>
      </c>
      <c r="AI165" s="2">
        <v>727486866</v>
      </c>
      <c r="AJ165" s="2">
        <v>347954451</v>
      </c>
      <c r="AK165" s="2">
        <v>47.83</v>
      </c>
      <c r="AL165" s="2">
        <v>2103689804</v>
      </c>
      <c r="AM165" s="2">
        <v>2030861283</v>
      </c>
      <c r="AN165" s="2">
        <v>96.54</v>
      </c>
      <c r="AO165" s="2">
        <v>0</v>
      </c>
      <c r="AP165" s="2">
        <v>0</v>
      </c>
      <c r="AQ165" s="2">
        <v>0</v>
      </c>
      <c r="AR165" s="2">
        <v>0</v>
      </c>
      <c r="AS165" s="2">
        <v>0</v>
      </c>
      <c r="AT165" s="2">
        <v>0</v>
      </c>
      <c r="AU165" s="2">
        <v>0</v>
      </c>
      <c r="AV165" s="2">
        <v>0</v>
      </c>
      <c r="AW165" s="2">
        <v>0</v>
      </c>
      <c r="AX165" s="2" t="s">
        <v>2186</v>
      </c>
      <c r="AY165" s="2" t="s">
        <v>2186</v>
      </c>
      <c r="AZ165" s="2" t="s">
        <v>2186</v>
      </c>
    </row>
    <row r="166" spans="1:52" x14ac:dyDescent="0.25">
      <c r="A166">
        <v>66769275</v>
      </c>
      <c r="B166" s="7" t="s">
        <v>119</v>
      </c>
      <c r="C166">
        <v>5</v>
      </c>
      <c r="D166">
        <v>2019</v>
      </c>
      <c r="E166">
        <v>2</v>
      </c>
      <c r="F166">
        <v>104</v>
      </c>
      <c r="G166">
        <v>203</v>
      </c>
      <c r="H166">
        <v>192</v>
      </c>
      <c r="I166">
        <v>92</v>
      </c>
      <c r="J166">
        <v>1081</v>
      </c>
      <c r="K166">
        <v>0</v>
      </c>
      <c r="L166" t="s">
        <v>2331</v>
      </c>
      <c r="M166">
        <v>2</v>
      </c>
      <c r="N166">
        <v>1</v>
      </c>
      <c r="O166" t="s">
        <v>2333</v>
      </c>
      <c r="P166" t="s">
        <v>2217</v>
      </c>
      <c r="Q166" s="2">
        <v>0</v>
      </c>
      <c r="R166" s="2">
        <v>0</v>
      </c>
      <c r="S166" s="2">
        <v>0</v>
      </c>
      <c r="T166" s="2">
        <v>12</v>
      </c>
      <c r="U166" s="2">
        <v>12</v>
      </c>
      <c r="V166" s="2">
        <v>100</v>
      </c>
      <c r="W166" s="2">
        <v>0</v>
      </c>
      <c r="X166" s="2">
        <v>0</v>
      </c>
      <c r="Y166" s="2">
        <v>0</v>
      </c>
      <c r="Z166" s="2">
        <v>0</v>
      </c>
      <c r="AA166" s="2">
        <v>0</v>
      </c>
      <c r="AB166" s="2">
        <v>0</v>
      </c>
      <c r="AC166" s="2">
        <v>0</v>
      </c>
      <c r="AD166" s="2">
        <v>0</v>
      </c>
      <c r="AE166" s="2">
        <v>0</v>
      </c>
      <c r="AF166" s="2">
        <v>12</v>
      </c>
      <c r="AG166" s="2">
        <v>12</v>
      </c>
      <c r="AH166" s="2">
        <v>100</v>
      </c>
      <c r="AI166" s="2">
        <v>0</v>
      </c>
      <c r="AJ166" s="2">
        <v>0</v>
      </c>
      <c r="AK166" s="2">
        <v>0</v>
      </c>
      <c r="AL166" s="2">
        <v>448864430</v>
      </c>
      <c r="AM166" s="2">
        <v>447607009</v>
      </c>
      <c r="AN166" s="2">
        <v>99.72</v>
      </c>
      <c r="AO166" s="2">
        <v>0</v>
      </c>
      <c r="AP166" s="2">
        <v>0</v>
      </c>
      <c r="AQ166" s="2">
        <v>0</v>
      </c>
      <c r="AR166" s="2">
        <v>0</v>
      </c>
      <c r="AS166" s="2">
        <v>0</v>
      </c>
      <c r="AT166" s="2">
        <v>0</v>
      </c>
      <c r="AU166" s="2">
        <v>0</v>
      </c>
      <c r="AV166" s="2">
        <v>0</v>
      </c>
      <c r="AW166" s="2">
        <v>0</v>
      </c>
      <c r="AX166" s="2" t="s">
        <v>2186</v>
      </c>
      <c r="AY166" s="2" t="s">
        <v>2186</v>
      </c>
      <c r="AZ166" s="2" t="s">
        <v>2186</v>
      </c>
    </row>
    <row r="167" spans="1:52" x14ac:dyDescent="0.25">
      <c r="A167">
        <v>66769275</v>
      </c>
      <c r="B167" s="7" t="s">
        <v>119</v>
      </c>
      <c r="C167">
        <v>5</v>
      </c>
      <c r="D167">
        <v>2019</v>
      </c>
      <c r="E167">
        <v>2</v>
      </c>
      <c r="F167">
        <v>104</v>
      </c>
      <c r="G167">
        <v>203</v>
      </c>
      <c r="H167">
        <v>192</v>
      </c>
      <c r="I167">
        <v>92</v>
      </c>
      <c r="J167">
        <v>1081</v>
      </c>
      <c r="K167">
        <v>0</v>
      </c>
      <c r="L167" t="s">
        <v>2331</v>
      </c>
      <c r="M167">
        <v>4</v>
      </c>
      <c r="N167">
        <v>1</v>
      </c>
      <c r="O167" t="s">
        <v>2334</v>
      </c>
      <c r="P167" t="s">
        <v>2217</v>
      </c>
      <c r="Q167" s="2">
        <v>2</v>
      </c>
      <c r="R167" s="2">
        <v>2</v>
      </c>
      <c r="S167" s="2">
        <v>100</v>
      </c>
      <c r="T167" s="2">
        <v>2</v>
      </c>
      <c r="U167" s="2">
        <v>2</v>
      </c>
      <c r="V167" s="2">
        <v>100</v>
      </c>
      <c r="W167" s="2">
        <v>0</v>
      </c>
      <c r="X167" s="2">
        <v>0</v>
      </c>
      <c r="Y167" s="2">
        <v>0</v>
      </c>
      <c r="Z167" s="2">
        <v>0</v>
      </c>
      <c r="AA167" s="2">
        <v>0</v>
      </c>
      <c r="AB167" s="2">
        <v>0</v>
      </c>
      <c r="AC167" s="2">
        <v>0</v>
      </c>
      <c r="AD167" s="2">
        <v>0</v>
      </c>
      <c r="AE167" s="2">
        <v>0</v>
      </c>
      <c r="AF167" s="2">
        <v>4</v>
      </c>
      <c r="AG167" s="2">
        <v>4</v>
      </c>
      <c r="AH167" s="2">
        <v>100</v>
      </c>
      <c r="AI167" s="2">
        <v>398861913</v>
      </c>
      <c r="AJ167" s="2">
        <v>224194847</v>
      </c>
      <c r="AK167" s="2">
        <v>56.21</v>
      </c>
      <c r="AL167" s="2">
        <v>916978766</v>
      </c>
      <c r="AM167" s="2">
        <v>916494527</v>
      </c>
      <c r="AN167" s="2">
        <v>99.95</v>
      </c>
      <c r="AO167" s="2">
        <v>0</v>
      </c>
      <c r="AP167" s="2">
        <v>0</v>
      </c>
      <c r="AQ167" s="2">
        <v>0</v>
      </c>
      <c r="AR167" s="2">
        <v>0</v>
      </c>
      <c r="AS167" s="2">
        <v>0</v>
      </c>
      <c r="AT167" s="2">
        <v>0</v>
      </c>
      <c r="AU167" s="2">
        <v>0</v>
      </c>
      <c r="AV167" s="2">
        <v>0</v>
      </c>
      <c r="AW167" s="2">
        <v>0</v>
      </c>
      <c r="AX167" s="2" t="s">
        <v>2186</v>
      </c>
      <c r="AY167" s="2" t="s">
        <v>2186</v>
      </c>
      <c r="AZ167" s="2" t="s">
        <v>2186</v>
      </c>
    </row>
    <row r="168" spans="1:52" x14ac:dyDescent="0.25">
      <c r="A168">
        <v>66769275</v>
      </c>
      <c r="B168" s="7" t="s">
        <v>119</v>
      </c>
      <c r="C168">
        <v>5</v>
      </c>
      <c r="D168">
        <v>2019</v>
      </c>
      <c r="E168">
        <v>2</v>
      </c>
      <c r="F168">
        <v>104</v>
      </c>
      <c r="G168">
        <v>203</v>
      </c>
      <c r="H168">
        <v>192</v>
      </c>
      <c r="I168">
        <v>92</v>
      </c>
      <c r="J168">
        <v>1081</v>
      </c>
      <c r="K168">
        <v>0</v>
      </c>
      <c r="L168" t="s">
        <v>2331</v>
      </c>
      <c r="M168">
        <v>5</v>
      </c>
      <c r="N168">
        <v>0</v>
      </c>
      <c r="O168" t="s">
        <v>2335</v>
      </c>
      <c r="P168" t="s">
        <v>2185</v>
      </c>
      <c r="Q168" s="2">
        <v>0</v>
      </c>
      <c r="R168" s="2">
        <v>0</v>
      </c>
      <c r="S168" s="2">
        <v>0</v>
      </c>
      <c r="T168" s="2">
        <v>0</v>
      </c>
      <c r="U168" s="2">
        <v>0</v>
      </c>
      <c r="V168" s="2">
        <v>0</v>
      </c>
      <c r="W168" s="2">
        <v>100</v>
      </c>
      <c r="X168" s="2">
        <v>100</v>
      </c>
      <c r="Y168" s="2">
        <v>100</v>
      </c>
      <c r="Z168" s="2">
        <v>100</v>
      </c>
      <c r="AA168" s="2">
        <v>144</v>
      </c>
      <c r="AB168" s="2">
        <v>144</v>
      </c>
      <c r="AC168" s="2">
        <v>100</v>
      </c>
      <c r="AD168" s="2">
        <v>0</v>
      </c>
      <c r="AE168" s="2">
        <v>0</v>
      </c>
      <c r="AF168" s="2" t="s">
        <v>2195</v>
      </c>
      <c r="AG168" s="2" t="s">
        <v>2195</v>
      </c>
      <c r="AH168" s="2" t="s">
        <v>2195</v>
      </c>
      <c r="AI168" s="2">
        <v>0</v>
      </c>
      <c r="AJ168" s="2">
        <v>0</v>
      </c>
      <c r="AK168" s="2">
        <v>0</v>
      </c>
      <c r="AL168" s="2">
        <v>0</v>
      </c>
      <c r="AM168" s="2">
        <v>0</v>
      </c>
      <c r="AN168" s="2">
        <v>0</v>
      </c>
      <c r="AO168" s="2">
        <v>2894158317</v>
      </c>
      <c r="AP168" s="2">
        <v>2894158317</v>
      </c>
      <c r="AQ168" s="2">
        <v>100</v>
      </c>
      <c r="AR168" s="2">
        <v>4522821348</v>
      </c>
      <c r="AS168" s="2">
        <v>4496844319</v>
      </c>
      <c r="AT168" s="2">
        <v>99.43</v>
      </c>
      <c r="AU168" s="2">
        <v>11945515000</v>
      </c>
      <c r="AV168" s="2">
        <v>0</v>
      </c>
      <c r="AW168" s="2">
        <v>0</v>
      </c>
      <c r="AX168" s="2" t="s">
        <v>2186</v>
      </c>
      <c r="AY168" s="2" t="s">
        <v>2186</v>
      </c>
      <c r="AZ168" s="2" t="s">
        <v>2186</v>
      </c>
    </row>
    <row r="169" spans="1:52" x14ac:dyDescent="0.25">
      <c r="A169">
        <v>66769275</v>
      </c>
      <c r="B169" s="7" t="s">
        <v>119</v>
      </c>
      <c r="C169">
        <v>5</v>
      </c>
      <c r="D169">
        <v>2019</v>
      </c>
      <c r="E169">
        <v>2</v>
      </c>
      <c r="F169">
        <v>104</v>
      </c>
      <c r="G169">
        <v>203</v>
      </c>
      <c r="H169">
        <v>192</v>
      </c>
      <c r="I169">
        <v>92</v>
      </c>
      <c r="J169">
        <v>1081</v>
      </c>
      <c r="K169">
        <v>0</v>
      </c>
      <c r="L169" t="s">
        <v>2331</v>
      </c>
      <c r="M169">
        <v>6</v>
      </c>
      <c r="N169">
        <v>0</v>
      </c>
      <c r="O169" t="s">
        <v>2336</v>
      </c>
      <c r="P169" t="s">
        <v>2185</v>
      </c>
      <c r="Q169" s="2">
        <v>0</v>
      </c>
      <c r="R169" s="2">
        <v>0</v>
      </c>
      <c r="S169" s="2">
        <v>0</v>
      </c>
      <c r="T169" s="2">
        <v>0</v>
      </c>
      <c r="U169" s="2">
        <v>0</v>
      </c>
      <c r="V169" s="2">
        <v>0</v>
      </c>
      <c r="W169" s="2">
        <v>100</v>
      </c>
      <c r="X169" s="2">
        <v>96</v>
      </c>
      <c r="Y169" s="2">
        <v>96</v>
      </c>
      <c r="Z169" s="2">
        <v>100</v>
      </c>
      <c r="AA169" s="2">
        <v>100</v>
      </c>
      <c r="AB169" s="2">
        <v>100</v>
      </c>
      <c r="AC169" s="2">
        <v>100</v>
      </c>
      <c r="AD169" s="2">
        <v>0</v>
      </c>
      <c r="AE169" s="2">
        <v>0</v>
      </c>
      <c r="AF169" s="2" t="s">
        <v>2195</v>
      </c>
      <c r="AG169" s="2" t="s">
        <v>2195</v>
      </c>
      <c r="AH169" s="2" t="s">
        <v>2195</v>
      </c>
      <c r="AI169" s="2">
        <v>0</v>
      </c>
      <c r="AJ169" s="2">
        <v>0</v>
      </c>
      <c r="AK169" s="2">
        <v>0</v>
      </c>
      <c r="AL169" s="2">
        <v>0</v>
      </c>
      <c r="AM169" s="2">
        <v>0</v>
      </c>
      <c r="AN169" s="2">
        <v>0</v>
      </c>
      <c r="AO169" s="2">
        <v>1047082500</v>
      </c>
      <c r="AP169" s="2">
        <v>1012372500</v>
      </c>
      <c r="AQ169" s="2">
        <v>96.69</v>
      </c>
      <c r="AR169" s="2">
        <v>2509746274</v>
      </c>
      <c r="AS169" s="2">
        <v>2504298776</v>
      </c>
      <c r="AT169" s="2">
        <v>99.78</v>
      </c>
      <c r="AU169" s="2">
        <v>1369705000</v>
      </c>
      <c r="AV169" s="2">
        <v>0</v>
      </c>
      <c r="AW169" s="2">
        <v>0</v>
      </c>
      <c r="AX169" s="2" t="s">
        <v>2186</v>
      </c>
      <c r="AY169" s="2" t="s">
        <v>2186</v>
      </c>
      <c r="AZ169" s="2" t="s">
        <v>2186</v>
      </c>
    </row>
    <row r="170" spans="1:52" x14ac:dyDescent="0.25">
      <c r="A170">
        <v>66769275</v>
      </c>
      <c r="B170" s="7" t="s">
        <v>127</v>
      </c>
      <c r="C170">
        <v>5</v>
      </c>
      <c r="D170">
        <v>2019</v>
      </c>
      <c r="E170">
        <v>2</v>
      </c>
      <c r="F170">
        <v>104</v>
      </c>
      <c r="G170">
        <v>204</v>
      </c>
      <c r="H170">
        <v>199</v>
      </c>
      <c r="I170">
        <v>96</v>
      </c>
      <c r="J170">
        <v>1090</v>
      </c>
      <c r="K170">
        <v>0</v>
      </c>
      <c r="L170" t="s">
        <v>128</v>
      </c>
      <c r="M170">
        <v>1</v>
      </c>
      <c r="N170">
        <v>1</v>
      </c>
      <c r="O170" t="s">
        <v>2337</v>
      </c>
      <c r="P170" t="s">
        <v>2185</v>
      </c>
      <c r="Q170" s="2">
        <v>2</v>
      </c>
      <c r="R170" s="2">
        <v>2</v>
      </c>
      <c r="S170" s="2">
        <v>100</v>
      </c>
      <c r="T170" s="2">
        <v>6</v>
      </c>
      <c r="U170" s="2">
        <v>6</v>
      </c>
      <c r="V170" s="2">
        <v>100</v>
      </c>
      <c r="W170" s="2">
        <v>10</v>
      </c>
      <c r="X170" s="2">
        <v>10</v>
      </c>
      <c r="Y170" s="2">
        <v>100</v>
      </c>
      <c r="Z170" s="2">
        <v>4</v>
      </c>
      <c r="AA170" s="2">
        <v>4</v>
      </c>
      <c r="AB170" s="2">
        <v>100</v>
      </c>
      <c r="AC170" s="2">
        <v>0</v>
      </c>
      <c r="AD170" s="2">
        <v>0</v>
      </c>
      <c r="AE170" s="2">
        <v>0</v>
      </c>
      <c r="AF170" s="2">
        <v>22</v>
      </c>
      <c r="AG170" s="2">
        <v>22</v>
      </c>
      <c r="AH170" s="2">
        <v>100</v>
      </c>
      <c r="AI170" s="2">
        <v>41159874</v>
      </c>
      <c r="AJ170" s="2">
        <v>41159874</v>
      </c>
      <c r="AK170" s="2">
        <v>100</v>
      </c>
      <c r="AL170" s="2">
        <v>523278767</v>
      </c>
      <c r="AM170" s="2">
        <v>521977061</v>
      </c>
      <c r="AN170" s="2">
        <v>99.75</v>
      </c>
      <c r="AO170" s="2">
        <v>655385573</v>
      </c>
      <c r="AP170" s="2">
        <v>654489544</v>
      </c>
      <c r="AQ170" s="2">
        <v>99.86</v>
      </c>
      <c r="AR170" s="2">
        <v>411468003</v>
      </c>
      <c r="AS170" s="2">
        <v>411468003</v>
      </c>
      <c r="AT170" s="2">
        <v>100</v>
      </c>
      <c r="AU170" s="2">
        <v>0</v>
      </c>
      <c r="AV170" s="2">
        <v>0</v>
      </c>
      <c r="AW170" s="2">
        <v>0</v>
      </c>
      <c r="AX170" s="2" t="s">
        <v>2186</v>
      </c>
      <c r="AY170" s="2" t="s">
        <v>2186</v>
      </c>
      <c r="AZ170" s="2" t="s">
        <v>2186</v>
      </c>
    </row>
    <row r="171" spans="1:52" x14ac:dyDescent="0.25">
      <c r="A171">
        <v>66769275</v>
      </c>
      <c r="B171" s="7" t="s">
        <v>127</v>
      </c>
      <c r="C171">
        <v>5</v>
      </c>
      <c r="D171">
        <v>2019</v>
      </c>
      <c r="E171">
        <v>2</v>
      </c>
      <c r="F171">
        <v>104</v>
      </c>
      <c r="G171">
        <v>204</v>
      </c>
      <c r="H171">
        <v>199</v>
      </c>
      <c r="I171">
        <v>96</v>
      </c>
      <c r="J171">
        <v>1090</v>
      </c>
      <c r="K171">
        <v>0</v>
      </c>
      <c r="L171" t="s">
        <v>128</v>
      </c>
      <c r="M171">
        <v>2</v>
      </c>
      <c r="N171">
        <v>1</v>
      </c>
      <c r="O171" t="s">
        <v>2338</v>
      </c>
      <c r="P171" t="s">
        <v>2185</v>
      </c>
      <c r="Q171" s="2">
        <v>2</v>
      </c>
      <c r="R171" s="2">
        <v>2</v>
      </c>
      <c r="S171" s="2">
        <v>100</v>
      </c>
      <c r="T171" s="2">
        <v>6</v>
      </c>
      <c r="U171" s="2">
        <v>6</v>
      </c>
      <c r="V171" s="2">
        <v>100</v>
      </c>
      <c r="W171" s="2">
        <v>7</v>
      </c>
      <c r="X171" s="2">
        <v>7</v>
      </c>
      <c r="Y171" s="2">
        <v>100</v>
      </c>
      <c r="Z171" s="2">
        <v>1</v>
      </c>
      <c r="AA171" s="2">
        <v>1</v>
      </c>
      <c r="AB171" s="2">
        <v>100</v>
      </c>
      <c r="AC171" s="2">
        <v>2</v>
      </c>
      <c r="AD171" s="2">
        <v>0</v>
      </c>
      <c r="AE171" s="2">
        <v>0</v>
      </c>
      <c r="AF171" s="2">
        <v>18</v>
      </c>
      <c r="AG171" s="2">
        <v>16</v>
      </c>
      <c r="AH171" s="2">
        <v>88.89</v>
      </c>
      <c r="AI171" s="2">
        <v>101537053</v>
      </c>
      <c r="AJ171" s="2">
        <v>101537053</v>
      </c>
      <c r="AK171" s="2">
        <v>100</v>
      </c>
      <c r="AL171" s="2">
        <v>0</v>
      </c>
      <c r="AM171" s="2">
        <v>0</v>
      </c>
      <c r="AN171" s="2">
        <v>0</v>
      </c>
      <c r="AO171" s="2">
        <v>0</v>
      </c>
      <c r="AP171" s="2">
        <v>0</v>
      </c>
      <c r="AQ171" s="2">
        <v>0</v>
      </c>
      <c r="AR171" s="2">
        <v>0</v>
      </c>
      <c r="AS171" s="2">
        <v>0</v>
      </c>
      <c r="AT171" s="2">
        <v>0</v>
      </c>
      <c r="AU171" s="2">
        <v>0</v>
      </c>
      <c r="AV171" s="2">
        <v>0</v>
      </c>
      <c r="AW171" s="2">
        <v>0</v>
      </c>
      <c r="AX171" s="2" t="s">
        <v>2186</v>
      </c>
      <c r="AY171" s="2" t="s">
        <v>2186</v>
      </c>
      <c r="AZ171" s="2" t="s">
        <v>2186</v>
      </c>
    </row>
    <row r="172" spans="1:52" x14ac:dyDescent="0.25">
      <c r="A172">
        <v>66769275</v>
      </c>
      <c r="B172" s="7" t="s">
        <v>127</v>
      </c>
      <c r="C172">
        <v>5</v>
      </c>
      <c r="D172">
        <v>2019</v>
      </c>
      <c r="E172">
        <v>2</v>
      </c>
      <c r="F172">
        <v>104</v>
      </c>
      <c r="G172">
        <v>204</v>
      </c>
      <c r="H172">
        <v>199</v>
      </c>
      <c r="I172">
        <v>96</v>
      </c>
      <c r="J172">
        <v>1090</v>
      </c>
      <c r="K172">
        <v>0</v>
      </c>
      <c r="L172" t="s">
        <v>128</v>
      </c>
      <c r="M172">
        <v>3</v>
      </c>
      <c r="N172">
        <v>1</v>
      </c>
      <c r="O172" t="s">
        <v>2339</v>
      </c>
      <c r="P172" t="s">
        <v>2185</v>
      </c>
      <c r="Q172" s="2">
        <v>2</v>
      </c>
      <c r="R172" s="2">
        <v>2</v>
      </c>
      <c r="S172" s="2">
        <v>100</v>
      </c>
      <c r="T172" s="2">
        <v>3</v>
      </c>
      <c r="U172" s="2">
        <v>3</v>
      </c>
      <c r="V172" s="2">
        <v>100</v>
      </c>
      <c r="W172" s="2">
        <v>5</v>
      </c>
      <c r="X172" s="2">
        <v>5</v>
      </c>
      <c r="Y172" s="2">
        <v>100</v>
      </c>
      <c r="Z172" s="2">
        <v>2</v>
      </c>
      <c r="AA172" s="2">
        <v>2</v>
      </c>
      <c r="AB172" s="2">
        <v>100</v>
      </c>
      <c r="AC172" s="2">
        <v>3</v>
      </c>
      <c r="AD172" s="2">
        <v>0</v>
      </c>
      <c r="AE172" s="2">
        <v>0</v>
      </c>
      <c r="AF172" s="2">
        <v>15</v>
      </c>
      <c r="AG172" s="2">
        <v>12</v>
      </c>
      <c r="AH172" s="2">
        <v>80</v>
      </c>
      <c r="AI172" s="2">
        <v>9328492659</v>
      </c>
      <c r="AJ172" s="2">
        <v>9087505379</v>
      </c>
      <c r="AK172" s="2">
        <v>97.42</v>
      </c>
      <c r="AL172" s="2">
        <v>0</v>
      </c>
      <c r="AM172" s="2">
        <v>0</v>
      </c>
      <c r="AN172" s="2">
        <v>0</v>
      </c>
      <c r="AO172" s="2">
        <v>0</v>
      </c>
      <c r="AP172" s="2">
        <v>0</v>
      </c>
      <c r="AQ172" s="2">
        <v>0</v>
      </c>
      <c r="AR172" s="2">
        <v>0</v>
      </c>
      <c r="AS172" s="2">
        <v>0</v>
      </c>
      <c r="AT172" s="2">
        <v>0</v>
      </c>
      <c r="AU172" s="2">
        <v>0</v>
      </c>
      <c r="AV172" s="2">
        <v>0</v>
      </c>
      <c r="AW172" s="2">
        <v>0</v>
      </c>
      <c r="AX172" s="2" t="s">
        <v>2186</v>
      </c>
      <c r="AY172" s="2" t="s">
        <v>2186</v>
      </c>
      <c r="AZ172" s="2" t="s">
        <v>2186</v>
      </c>
    </row>
    <row r="173" spans="1:52" x14ac:dyDescent="0.25">
      <c r="A173">
        <v>66769275</v>
      </c>
      <c r="B173" s="7" t="s">
        <v>130</v>
      </c>
      <c r="C173">
        <v>5</v>
      </c>
      <c r="D173">
        <v>2019</v>
      </c>
      <c r="E173">
        <v>2</v>
      </c>
      <c r="F173">
        <v>104</v>
      </c>
      <c r="G173">
        <v>204</v>
      </c>
      <c r="H173">
        <v>199</v>
      </c>
      <c r="I173">
        <v>539</v>
      </c>
      <c r="J173">
        <v>1090</v>
      </c>
      <c r="K173">
        <v>0</v>
      </c>
      <c r="L173" t="s">
        <v>128</v>
      </c>
      <c r="M173">
        <v>2</v>
      </c>
      <c r="N173">
        <v>1</v>
      </c>
      <c r="O173" t="s">
        <v>2338</v>
      </c>
      <c r="P173" t="s">
        <v>2185</v>
      </c>
      <c r="Q173" s="2">
        <v>0</v>
      </c>
      <c r="R173" s="2">
        <v>2</v>
      </c>
      <c r="S173" s="2">
        <v>0</v>
      </c>
      <c r="T173" s="2">
        <v>6</v>
      </c>
      <c r="U173" s="2">
        <v>6</v>
      </c>
      <c r="V173" s="2">
        <v>100</v>
      </c>
      <c r="W173" s="2">
        <v>7</v>
      </c>
      <c r="X173" s="2">
        <v>7</v>
      </c>
      <c r="Y173" s="2">
        <v>100</v>
      </c>
      <c r="Z173" s="2">
        <v>1</v>
      </c>
      <c r="AA173" s="2">
        <v>1</v>
      </c>
      <c r="AB173" s="2">
        <v>100</v>
      </c>
      <c r="AC173" s="2">
        <v>2</v>
      </c>
      <c r="AD173" s="2">
        <v>0</v>
      </c>
      <c r="AE173" s="2">
        <v>0</v>
      </c>
      <c r="AF173" s="2">
        <v>18</v>
      </c>
      <c r="AG173" s="2">
        <v>16</v>
      </c>
      <c r="AH173" s="2">
        <v>88.89</v>
      </c>
      <c r="AI173" s="2">
        <v>0</v>
      </c>
      <c r="AJ173" s="2">
        <v>0</v>
      </c>
      <c r="AK173" s="2">
        <v>0</v>
      </c>
      <c r="AL173" s="2">
        <v>473157550</v>
      </c>
      <c r="AM173" s="2">
        <v>471855844</v>
      </c>
      <c r="AN173" s="2">
        <v>99.73</v>
      </c>
      <c r="AO173" s="2">
        <v>365929449</v>
      </c>
      <c r="AP173" s="2">
        <v>365929449</v>
      </c>
      <c r="AQ173" s="2">
        <v>100</v>
      </c>
      <c r="AR173" s="2">
        <v>413826426</v>
      </c>
      <c r="AS173" s="2">
        <v>413388061</v>
      </c>
      <c r="AT173" s="2">
        <v>99.89</v>
      </c>
      <c r="AU173" s="2">
        <v>578723000</v>
      </c>
      <c r="AV173" s="2">
        <v>0</v>
      </c>
      <c r="AW173" s="2">
        <v>0</v>
      </c>
      <c r="AX173" s="2" t="s">
        <v>2186</v>
      </c>
      <c r="AY173" s="2" t="s">
        <v>2186</v>
      </c>
      <c r="AZ173" s="2" t="s">
        <v>2186</v>
      </c>
    </row>
    <row r="174" spans="1:52" x14ac:dyDescent="0.25">
      <c r="A174">
        <v>66769275</v>
      </c>
      <c r="B174" s="7" t="s">
        <v>130</v>
      </c>
      <c r="C174">
        <v>5</v>
      </c>
      <c r="D174">
        <v>2019</v>
      </c>
      <c r="E174">
        <v>2</v>
      </c>
      <c r="F174">
        <v>104</v>
      </c>
      <c r="G174">
        <v>204</v>
      </c>
      <c r="H174">
        <v>199</v>
      </c>
      <c r="I174">
        <v>539</v>
      </c>
      <c r="J174">
        <v>1090</v>
      </c>
      <c r="K174">
        <v>0</v>
      </c>
      <c r="L174" t="s">
        <v>128</v>
      </c>
      <c r="M174">
        <v>3</v>
      </c>
      <c r="N174">
        <v>1</v>
      </c>
      <c r="O174" t="s">
        <v>2339</v>
      </c>
      <c r="P174" t="s">
        <v>2185</v>
      </c>
      <c r="Q174" s="2">
        <v>0</v>
      </c>
      <c r="R174" s="2">
        <v>2</v>
      </c>
      <c r="S174" s="2">
        <v>0</v>
      </c>
      <c r="T174" s="2">
        <v>3</v>
      </c>
      <c r="U174" s="2">
        <v>3</v>
      </c>
      <c r="V174" s="2">
        <v>100</v>
      </c>
      <c r="W174" s="2">
        <v>5</v>
      </c>
      <c r="X174" s="2">
        <v>5</v>
      </c>
      <c r="Y174" s="2">
        <v>100</v>
      </c>
      <c r="Z174" s="2">
        <v>2</v>
      </c>
      <c r="AA174" s="2">
        <v>2</v>
      </c>
      <c r="AB174" s="2">
        <v>100</v>
      </c>
      <c r="AC174" s="2">
        <v>3</v>
      </c>
      <c r="AD174" s="2">
        <v>0</v>
      </c>
      <c r="AE174" s="2">
        <v>0</v>
      </c>
      <c r="AF174" s="2">
        <v>15</v>
      </c>
      <c r="AG174" s="2">
        <v>12</v>
      </c>
      <c r="AH174" s="2">
        <v>80</v>
      </c>
      <c r="AI174" s="2">
        <v>0</v>
      </c>
      <c r="AJ174" s="2">
        <v>0</v>
      </c>
      <c r="AK174" s="2">
        <v>0</v>
      </c>
      <c r="AL174" s="2">
        <v>711867158</v>
      </c>
      <c r="AM174" s="2">
        <v>710565450</v>
      </c>
      <c r="AN174" s="2">
        <v>99.82</v>
      </c>
      <c r="AO174" s="2">
        <v>2492405635</v>
      </c>
      <c r="AP174" s="2">
        <v>2492405635</v>
      </c>
      <c r="AQ174" s="2">
        <v>100</v>
      </c>
      <c r="AR174" s="2">
        <v>605000000</v>
      </c>
      <c r="AS174" s="2">
        <v>605000000</v>
      </c>
      <c r="AT174" s="2">
        <v>100</v>
      </c>
      <c r="AU174" s="2">
        <v>484450000</v>
      </c>
      <c r="AV174" s="2">
        <v>0</v>
      </c>
      <c r="AW174" s="2">
        <v>0</v>
      </c>
      <c r="AX174" s="2" t="s">
        <v>2186</v>
      </c>
      <c r="AY174" s="2" t="s">
        <v>2186</v>
      </c>
      <c r="AZ174" s="2" t="s">
        <v>2186</v>
      </c>
    </row>
    <row r="175" spans="1:52" x14ac:dyDescent="0.25">
      <c r="A175">
        <v>66769275</v>
      </c>
      <c r="B175" s="7" t="s">
        <v>132</v>
      </c>
      <c r="C175">
        <v>5</v>
      </c>
      <c r="D175">
        <v>2019</v>
      </c>
      <c r="E175">
        <v>2</v>
      </c>
      <c r="F175">
        <v>105</v>
      </c>
      <c r="G175">
        <v>201</v>
      </c>
      <c r="H175">
        <v>186</v>
      </c>
      <c r="I175">
        <v>425</v>
      </c>
      <c r="J175">
        <v>1035</v>
      </c>
      <c r="K175">
        <v>0</v>
      </c>
      <c r="L175" t="s">
        <v>2340</v>
      </c>
      <c r="M175">
        <v>1</v>
      </c>
      <c r="N175">
        <v>1</v>
      </c>
      <c r="O175" t="s">
        <v>2341</v>
      </c>
      <c r="P175" t="s">
        <v>2185</v>
      </c>
      <c r="Q175" s="2">
        <v>0.5</v>
      </c>
      <c r="R175" s="2">
        <v>0.5</v>
      </c>
      <c r="S175" s="2">
        <v>100</v>
      </c>
      <c r="T175" s="2">
        <v>0.5</v>
      </c>
      <c r="U175" s="2">
        <v>0.5</v>
      </c>
      <c r="V175" s="2">
        <v>100</v>
      </c>
      <c r="W175" s="2">
        <v>0</v>
      </c>
      <c r="X175" s="2">
        <v>0</v>
      </c>
      <c r="Y175" s="2">
        <v>0</v>
      </c>
      <c r="Z175" s="2">
        <v>1</v>
      </c>
      <c r="AA175" s="2">
        <v>1</v>
      </c>
      <c r="AB175" s="2">
        <v>100</v>
      </c>
      <c r="AC175" s="2">
        <v>0</v>
      </c>
      <c r="AD175" s="2">
        <v>0</v>
      </c>
      <c r="AE175" s="2">
        <v>0</v>
      </c>
      <c r="AF175" s="2">
        <v>2</v>
      </c>
      <c r="AG175" s="2">
        <v>2</v>
      </c>
      <c r="AH175" s="2">
        <v>100</v>
      </c>
      <c r="AI175" s="2">
        <v>150000000</v>
      </c>
      <c r="AJ175" s="2">
        <v>116236837</v>
      </c>
      <c r="AK175" s="2">
        <v>77.489999999999995</v>
      </c>
      <c r="AL175" s="2">
        <v>300000000</v>
      </c>
      <c r="AM175" s="2">
        <v>300000000</v>
      </c>
      <c r="AN175" s="2">
        <v>100</v>
      </c>
      <c r="AO175" s="2">
        <v>0</v>
      </c>
      <c r="AP175" s="2">
        <v>0</v>
      </c>
      <c r="AQ175" s="2">
        <v>0</v>
      </c>
      <c r="AR175" s="2">
        <v>223424000</v>
      </c>
      <c r="AS175" s="2">
        <v>223423666</v>
      </c>
      <c r="AT175" s="2">
        <v>100</v>
      </c>
      <c r="AU175" s="2">
        <v>0</v>
      </c>
      <c r="AV175" s="2">
        <v>0</v>
      </c>
      <c r="AW175" s="2">
        <v>0</v>
      </c>
      <c r="AX175" s="2" t="s">
        <v>2186</v>
      </c>
      <c r="AY175" s="2" t="s">
        <v>2186</v>
      </c>
      <c r="AZ175" s="2" t="s">
        <v>2186</v>
      </c>
    </row>
    <row r="176" spans="1:52" x14ac:dyDescent="0.25">
      <c r="A176">
        <v>66769275</v>
      </c>
      <c r="B176" s="7" t="s">
        <v>132</v>
      </c>
      <c r="C176">
        <v>5</v>
      </c>
      <c r="D176">
        <v>2019</v>
      </c>
      <c r="E176">
        <v>2</v>
      </c>
      <c r="F176">
        <v>105</v>
      </c>
      <c r="G176">
        <v>201</v>
      </c>
      <c r="H176">
        <v>186</v>
      </c>
      <c r="I176">
        <v>425</v>
      </c>
      <c r="J176">
        <v>1035</v>
      </c>
      <c r="K176">
        <v>0</v>
      </c>
      <c r="L176" t="s">
        <v>2340</v>
      </c>
      <c r="M176">
        <v>2</v>
      </c>
      <c r="N176">
        <v>1</v>
      </c>
      <c r="O176" t="s">
        <v>2342</v>
      </c>
      <c r="P176" t="s">
        <v>2185</v>
      </c>
      <c r="Q176" s="2">
        <v>1</v>
      </c>
      <c r="R176" s="2">
        <v>1</v>
      </c>
      <c r="S176" s="2">
        <v>100</v>
      </c>
      <c r="T176" s="2">
        <v>2</v>
      </c>
      <c r="U176" s="2">
        <v>2</v>
      </c>
      <c r="V176" s="2">
        <v>100</v>
      </c>
      <c r="W176" s="2">
        <v>2</v>
      </c>
      <c r="X176" s="2">
        <v>2</v>
      </c>
      <c r="Y176" s="2">
        <v>100</v>
      </c>
      <c r="Z176" s="2">
        <v>2</v>
      </c>
      <c r="AA176" s="2">
        <v>2</v>
      </c>
      <c r="AB176" s="2">
        <v>100</v>
      </c>
      <c r="AC176" s="2">
        <v>1</v>
      </c>
      <c r="AD176" s="2">
        <v>0</v>
      </c>
      <c r="AE176" s="2">
        <v>0</v>
      </c>
      <c r="AF176" s="2">
        <v>8</v>
      </c>
      <c r="AG176" s="2">
        <v>7</v>
      </c>
      <c r="AH176" s="2">
        <v>87.5</v>
      </c>
      <c r="AI176" s="2">
        <v>370000000</v>
      </c>
      <c r="AJ176" s="2">
        <v>227583332</v>
      </c>
      <c r="AK176" s="2">
        <v>61.51</v>
      </c>
      <c r="AL176" s="2">
        <v>1034000000</v>
      </c>
      <c r="AM176" s="2">
        <v>983207640</v>
      </c>
      <c r="AN176" s="2">
        <v>95.09</v>
      </c>
      <c r="AO176" s="2">
        <v>631000000</v>
      </c>
      <c r="AP176" s="2">
        <v>630719840</v>
      </c>
      <c r="AQ176" s="2">
        <v>99.96</v>
      </c>
      <c r="AR176" s="2">
        <v>747577668</v>
      </c>
      <c r="AS176" s="2">
        <v>745857666</v>
      </c>
      <c r="AT176" s="2">
        <v>99.77</v>
      </c>
      <c r="AU176" s="2">
        <v>734645000</v>
      </c>
      <c r="AV176" s="2">
        <v>0</v>
      </c>
      <c r="AW176" s="2">
        <v>0</v>
      </c>
      <c r="AX176" s="2" t="s">
        <v>2186</v>
      </c>
      <c r="AY176" s="2" t="s">
        <v>2186</v>
      </c>
      <c r="AZ176" s="2" t="s">
        <v>2186</v>
      </c>
    </row>
    <row r="177" spans="1:52" x14ac:dyDescent="0.25">
      <c r="A177">
        <v>66769275</v>
      </c>
      <c r="B177" s="7" t="s">
        <v>132</v>
      </c>
      <c r="C177">
        <v>5</v>
      </c>
      <c r="D177">
        <v>2019</v>
      </c>
      <c r="E177">
        <v>2</v>
      </c>
      <c r="F177">
        <v>105</v>
      </c>
      <c r="G177">
        <v>201</v>
      </c>
      <c r="H177">
        <v>186</v>
      </c>
      <c r="I177">
        <v>425</v>
      </c>
      <c r="J177">
        <v>1035</v>
      </c>
      <c r="K177">
        <v>0</v>
      </c>
      <c r="L177" t="s">
        <v>2340</v>
      </c>
      <c r="M177">
        <v>3</v>
      </c>
      <c r="N177">
        <v>1</v>
      </c>
      <c r="O177" t="s">
        <v>2343</v>
      </c>
      <c r="P177" t="s">
        <v>2185</v>
      </c>
      <c r="Q177" s="2">
        <v>0</v>
      </c>
      <c r="R177" s="2">
        <v>0</v>
      </c>
      <c r="S177" s="2">
        <v>0</v>
      </c>
      <c r="T177" s="2">
        <v>2</v>
      </c>
      <c r="U177" s="2">
        <v>2</v>
      </c>
      <c r="V177" s="2">
        <v>100</v>
      </c>
      <c r="W177" s="2">
        <v>0</v>
      </c>
      <c r="X177" s="2">
        <v>0</v>
      </c>
      <c r="Y177" s="2">
        <v>0</v>
      </c>
      <c r="Z177" s="2">
        <v>2</v>
      </c>
      <c r="AA177" s="2">
        <v>2</v>
      </c>
      <c r="AB177" s="2">
        <v>100</v>
      </c>
      <c r="AC177" s="2">
        <v>0</v>
      </c>
      <c r="AD177" s="2">
        <v>0</v>
      </c>
      <c r="AE177" s="2">
        <v>0</v>
      </c>
      <c r="AF177" s="2">
        <v>4</v>
      </c>
      <c r="AG177" s="2">
        <v>4</v>
      </c>
      <c r="AH177" s="2">
        <v>100</v>
      </c>
      <c r="AI177" s="2">
        <v>0</v>
      </c>
      <c r="AJ177" s="2">
        <v>0</v>
      </c>
      <c r="AK177" s="2">
        <v>0</v>
      </c>
      <c r="AL177" s="2">
        <v>676000000</v>
      </c>
      <c r="AM177" s="2">
        <v>564664991</v>
      </c>
      <c r="AN177" s="2">
        <v>83.53</v>
      </c>
      <c r="AO177" s="2">
        <v>0</v>
      </c>
      <c r="AP177" s="2">
        <v>0</v>
      </c>
      <c r="AQ177" s="2">
        <v>0</v>
      </c>
      <c r="AR177" s="2">
        <v>64583332</v>
      </c>
      <c r="AS177" s="2">
        <v>64216666</v>
      </c>
      <c r="AT177" s="2">
        <v>99.44</v>
      </c>
      <c r="AU177" s="2">
        <v>0</v>
      </c>
      <c r="AV177" s="2">
        <v>0</v>
      </c>
      <c r="AW177" s="2">
        <v>0</v>
      </c>
      <c r="AX177" s="2" t="s">
        <v>2186</v>
      </c>
      <c r="AY177" s="2" t="s">
        <v>2186</v>
      </c>
      <c r="AZ177" s="2" t="s">
        <v>2186</v>
      </c>
    </row>
    <row r="178" spans="1:52" x14ac:dyDescent="0.25">
      <c r="A178">
        <v>66769275</v>
      </c>
      <c r="B178" s="7" t="s">
        <v>132</v>
      </c>
      <c r="C178">
        <v>5</v>
      </c>
      <c r="D178">
        <v>2019</v>
      </c>
      <c r="E178">
        <v>2</v>
      </c>
      <c r="F178">
        <v>105</v>
      </c>
      <c r="G178">
        <v>201</v>
      </c>
      <c r="H178">
        <v>186</v>
      </c>
      <c r="I178">
        <v>425</v>
      </c>
      <c r="J178">
        <v>1035</v>
      </c>
      <c r="K178">
        <v>0</v>
      </c>
      <c r="L178" t="s">
        <v>2340</v>
      </c>
      <c r="M178">
        <v>4</v>
      </c>
      <c r="N178">
        <v>1</v>
      </c>
      <c r="O178" t="s">
        <v>2344</v>
      </c>
      <c r="P178" t="s">
        <v>2185</v>
      </c>
      <c r="Q178" s="2">
        <v>0</v>
      </c>
      <c r="R178" s="2">
        <v>0</v>
      </c>
      <c r="S178" s="2">
        <v>0</v>
      </c>
      <c r="T178" s="2">
        <v>0</v>
      </c>
      <c r="U178" s="2">
        <v>0</v>
      </c>
      <c r="V178" s="2">
        <v>0</v>
      </c>
      <c r="W178" s="2">
        <v>0</v>
      </c>
      <c r="X178" s="2">
        <v>0</v>
      </c>
      <c r="Y178" s="2">
        <v>0</v>
      </c>
      <c r="Z178" s="2">
        <v>0</v>
      </c>
      <c r="AA178" s="2">
        <v>0</v>
      </c>
      <c r="AB178" s="2">
        <v>0</v>
      </c>
      <c r="AC178" s="2">
        <v>16</v>
      </c>
      <c r="AD178" s="2">
        <v>0</v>
      </c>
      <c r="AE178" s="2">
        <v>0</v>
      </c>
      <c r="AF178" s="2">
        <v>16</v>
      </c>
      <c r="AG178" s="2">
        <v>0</v>
      </c>
      <c r="AH178" s="2">
        <v>0</v>
      </c>
      <c r="AI178" s="2">
        <v>0</v>
      </c>
      <c r="AJ178" s="2">
        <v>0</v>
      </c>
      <c r="AK178" s="2">
        <v>0</v>
      </c>
      <c r="AL178" s="2">
        <v>0</v>
      </c>
      <c r="AM178" s="2">
        <v>0</v>
      </c>
      <c r="AN178" s="2">
        <v>0</v>
      </c>
      <c r="AO178" s="2">
        <v>0</v>
      </c>
      <c r="AP178" s="2">
        <v>0</v>
      </c>
      <c r="AQ178" s="2">
        <v>0</v>
      </c>
      <c r="AR178" s="2">
        <v>0</v>
      </c>
      <c r="AS178" s="2">
        <v>0</v>
      </c>
      <c r="AT178" s="2">
        <v>0</v>
      </c>
      <c r="AU178" s="2">
        <v>304877000</v>
      </c>
      <c r="AV178" s="2">
        <v>0</v>
      </c>
      <c r="AW178" s="2">
        <v>0</v>
      </c>
      <c r="AX178" s="2" t="s">
        <v>2186</v>
      </c>
      <c r="AY178" s="2" t="s">
        <v>2186</v>
      </c>
      <c r="AZ178" s="2" t="s">
        <v>2186</v>
      </c>
    </row>
    <row r="179" spans="1:52" x14ac:dyDescent="0.25">
      <c r="A179">
        <v>66769275</v>
      </c>
      <c r="B179" s="7" t="s">
        <v>135</v>
      </c>
      <c r="C179">
        <v>5</v>
      </c>
      <c r="D179">
        <v>2019</v>
      </c>
      <c r="E179">
        <v>2</v>
      </c>
      <c r="F179">
        <v>105</v>
      </c>
      <c r="G179">
        <v>201</v>
      </c>
      <c r="H179">
        <v>186</v>
      </c>
      <c r="I179">
        <v>426</v>
      </c>
      <c r="J179">
        <v>1060</v>
      </c>
      <c r="K179">
        <v>0</v>
      </c>
      <c r="L179" t="s">
        <v>2345</v>
      </c>
      <c r="M179">
        <v>1</v>
      </c>
      <c r="N179">
        <v>0</v>
      </c>
      <c r="O179" t="s">
        <v>2346</v>
      </c>
      <c r="P179" t="s">
        <v>2185</v>
      </c>
      <c r="Q179" s="2">
        <v>0.1</v>
      </c>
      <c r="R179" s="2">
        <v>0.1</v>
      </c>
      <c r="S179" s="2">
        <v>100</v>
      </c>
      <c r="T179" s="2">
        <v>0.35</v>
      </c>
      <c r="U179" s="2">
        <v>0.35</v>
      </c>
      <c r="V179" s="2">
        <v>100</v>
      </c>
      <c r="W179" s="2">
        <v>0.65</v>
      </c>
      <c r="X179" s="2">
        <v>0.65</v>
      </c>
      <c r="Y179" s="2">
        <v>100</v>
      </c>
      <c r="Z179" s="2">
        <v>0.95</v>
      </c>
      <c r="AA179" s="2">
        <v>0.95</v>
      </c>
      <c r="AB179" s="2">
        <v>100</v>
      </c>
      <c r="AC179" s="2">
        <v>1</v>
      </c>
      <c r="AD179" s="2">
        <v>0</v>
      </c>
      <c r="AE179" s="2">
        <v>0</v>
      </c>
      <c r="AF179" s="2" t="s">
        <v>2195</v>
      </c>
      <c r="AG179" s="2" t="s">
        <v>2195</v>
      </c>
      <c r="AH179" s="2" t="s">
        <v>2195</v>
      </c>
      <c r="AI179" s="2">
        <v>491000000</v>
      </c>
      <c r="AJ179" s="2">
        <v>431016903</v>
      </c>
      <c r="AK179" s="2">
        <v>87.78</v>
      </c>
      <c r="AL179" s="2">
        <v>770087078</v>
      </c>
      <c r="AM179" s="2">
        <v>764767299</v>
      </c>
      <c r="AN179" s="2">
        <v>99.31</v>
      </c>
      <c r="AO179" s="2">
        <v>537144667</v>
      </c>
      <c r="AP179" s="2">
        <v>537088507</v>
      </c>
      <c r="AQ179" s="2">
        <v>99.99</v>
      </c>
      <c r="AR179" s="2">
        <v>642341677</v>
      </c>
      <c r="AS179" s="2">
        <v>641954667</v>
      </c>
      <c r="AT179" s="2">
        <v>99.94</v>
      </c>
      <c r="AU179" s="2">
        <v>642341000</v>
      </c>
      <c r="AV179" s="2">
        <v>0</v>
      </c>
      <c r="AW179" s="2">
        <v>0</v>
      </c>
      <c r="AX179" s="2" t="s">
        <v>2186</v>
      </c>
      <c r="AY179" s="2" t="s">
        <v>2186</v>
      </c>
      <c r="AZ179" s="2" t="s">
        <v>2186</v>
      </c>
    </row>
    <row r="180" spans="1:52" x14ac:dyDescent="0.25">
      <c r="A180">
        <v>66769275</v>
      </c>
      <c r="B180" s="7" t="s">
        <v>135</v>
      </c>
      <c r="C180">
        <v>5</v>
      </c>
      <c r="D180">
        <v>2019</v>
      </c>
      <c r="E180">
        <v>2</v>
      </c>
      <c r="F180">
        <v>105</v>
      </c>
      <c r="G180">
        <v>201</v>
      </c>
      <c r="H180">
        <v>186</v>
      </c>
      <c r="I180">
        <v>426</v>
      </c>
      <c r="J180">
        <v>1060</v>
      </c>
      <c r="K180">
        <v>0</v>
      </c>
      <c r="L180" t="s">
        <v>2345</v>
      </c>
      <c r="M180">
        <v>2</v>
      </c>
      <c r="N180">
        <v>1</v>
      </c>
      <c r="O180" t="s">
        <v>2347</v>
      </c>
      <c r="P180" t="s">
        <v>2185</v>
      </c>
      <c r="Q180" s="2">
        <v>1</v>
      </c>
      <c r="R180" s="2">
        <v>1</v>
      </c>
      <c r="S180" s="2">
        <v>100</v>
      </c>
      <c r="T180" s="2">
        <v>3</v>
      </c>
      <c r="U180" s="2">
        <v>3</v>
      </c>
      <c r="V180" s="2">
        <v>100</v>
      </c>
      <c r="W180" s="2">
        <v>5</v>
      </c>
      <c r="X180" s="2">
        <v>5</v>
      </c>
      <c r="Y180" s="2">
        <v>100</v>
      </c>
      <c r="Z180" s="2">
        <v>5</v>
      </c>
      <c r="AA180" s="2">
        <v>5</v>
      </c>
      <c r="AB180" s="2">
        <v>100</v>
      </c>
      <c r="AC180" s="2">
        <v>1</v>
      </c>
      <c r="AD180" s="2">
        <v>0</v>
      </c>
      <c r="AE180" s="2">
        <v>0</v>
      </c>
      <c r="AF180" s="2">
        <v>15</v>
      </c>
      <c r="AG180" s="2">
        <v>14</v>
      </c>
      <c r="AH180" s="2">
        <v>93.33</v>
      </c>
      <c r="AI180" s="2">
        <v>62000000</v>
      </c>
      <c r="AJ180" s="2">
        <v>62000000</v>
      </c>
      <c r="AK180" s="2">
        <v>100</v>
      </c>
      <c r="AL180" s="2">
        <v>96294000</v>
      </c>
      <c r="AM180" s="2">
        <v>96294000</v>
      </c>
      <c r="AN180" s="2">
        <v>100</v>
      </c>
      <c r="AO180" s="2">
        <v>27000000</v>
      </c>
      <c r="AP180" s="2">
        <v>27000000</v>
      </c>
      <c r="AQ180" s="2">
        <v>100</v>
      </c>
      <c r="AR180" s="2">
        <v>27000000</v>
      </c>
      <c r="AS180" s="2">
        <v>27000000</v>
      </c>
      <c r="AT180" s="2">
        <v>100</v>
      </c>
      <c r="AU180" s="2">
        <v>27000000</v>
      </c>
      <c r="AV180" s="2">
        <v>0</v>
      </c>
      <c r="AW180" s="2">
        <v>0</v>
      </c>
      <c r="AX180" s="2" t="s">
        <v>2186</v>
      </c>
      <c r="AY180" s="2" t="s">
        <v>2186</v>
      </c>
      <c r="AZ180" s="2" t="s">
        <v>2186</v>
      </c>
    </row>
    <row r="181" spans="1:52" x14ac:dyDescent="0.25">
      <c r="A181">
        <v>66769275</v>
      </c>
      <c r="B181" s="7" t="s">
        <v>135</v>
      </c>
      <c r="C181">
        <v>5</v>
      </c>
      <c r="D181">
        <v>2019</v>
      </c>
      <c r="E181">
        <v>2</v>
      </c>
      <c r="F181">
        <v>105</v>
      </c>
      <c r="G181">
        <v>201</v>
      </c>
      <c r="H181">
        <v>186</v>
      </c>
      <c r="I181">
        <v>426</v>
      </c>
      <c r="J181">
        <v>1060</v>
      </c>
      <c r="K181">
        <v>0</v>
      </c>
      <c r="L181" t="s">
        <v>2345</v>
      </c>
      <c r="M181">
        <v>3</v>
      </c>
      <c r="N181">
        <v>1</v>
      </c>
      <c r="O181" t="s">
        <v>2348</v>
      </c>
      <c r="P181" t="s">
        <v>2185</v>
      </c>
      <c r="Q181" s="2">
        <v>0.3</v>
      </c>
      <c r="R181" s="2">
        <v>0.3</v>
      </c>
      <c r="S181" s="2">
        <v>100</v>
      </c>
      <c r="T181" s="2">
        <v>0.7</v>
      </c>
      <c r="U181" s="2">
        <v>0.7</v>
      </c>
      <c r="V181" s="2">
        <v>100</v>
      </c>
      <c r="W181" s="2">
        <v>1</v>
      </c>
      <c r="X181" s="2">
        <v>1</v>
      </c>
      <c r="Y181" s="2">
        <v>100</v>
      </c>
      <c r="Z181" s="2">
        <v>1</v>
      </c>
      <c r="AA181" s="2">
        <v>1</v>
      </c>
      <c r="AB181" s="2">
        <v>100</v>
      </c>
      <c r="AC181" s="2">
        <v>1</v>
      </c>
      <c r="AD181" s="2">
        <v>0</v>
      </c>
      <c r="AE181" s="2">
        <v>0</v>
      </c>
      <c r="AF181" s="2">
        <v>4</v>
      </c>
      <c r="AG181" s="2">
        <v>3</v>
      </c>
      <c r="AH181" s="2">
        <v>75</v>
      </c>
      <c r="AI181" s="2">
        <v>120000000</v>
      </c>
      <c r="AJ181" s="2">
        <v>48071094</v>
      </c>
      <c r="AK181" s="2">
        <v>40.06</v>
      </c>
      <c r="AL181" s="2">
        <v>308912922</v>
      </c>
      <c r="AM181" s="2">
        <v>308912922</v>
      </c>
      <c r="AN181" s="2">
        <v>100</v>
      </c>
      <c r="AO181" s="2">
        <v>38747333</v>
      </c>
      <c r="AP181" s="2">
        <v>38747333</v>
      </c>
      <c r="AQ181" s="2">
        <v>100</v>
      </c>
      <c r="AR181" s="2">
        <v>33423323</v>
      </c>
      <c r="AS181" s="2">
        <v>33423323</v>
      </c>
      <c r="AT181" s="2">
        <v>100</v>
      </c>
      <c r="AU181" s="2">
        <v>33424000</v>
      </c>
      <c r="AV181" s="2">
        <v>0</v>
      </c>
      <c r="AW181" s="2">
        <v>0</v>
      </c>
      <c r="AX181" s="2" t="s">
        <v>2186</v>
      </c>
      <c r="AY181" s="2" t="s">
        <v>2186</v>
      </c>
      <c r="AZ181" s="2" t="s">
        <v>2186</v>
      </c>
    </row>
    <row r="182" spans="1:52" x14ac:dyDescent="0.25">
      <c r="A182">
        <v>66769275</v>
      </c>
      <c r="B182" s="7" t="s">
        <v>142</v>
      </c>
      <c r="C182">
        <v>5</v>
      </c>
      <c r="D182">
        <v>2019</v>
      </c>
      <c r="E182">
        <v>2</v>
      </c>
      <c r="F182">
        <v>110</v>
      </c>
      <c r="G182">
        <v>178</v>
      </c>
      <c r="H182">
        <v>148</v>
      </c>
      <c r="I182">
        <v>108</v>
      </c>
      <c r="J182">
        <v>1177</v>
      </c>
      <c r="K182">
        <v>0</v>
      </c>
      <c r="L182" t="s">
        <v>2349</v>
      </c>
      <c r="M182">
        <v>1</v>
      </c>
      <c r="N182">
        <v>1</v>
      </c>
      <c r="O182" t="s">
        <v>2350</v>
      </c>
      <c r="P182" t="s">
        <v>2248</v>
      </c>
      <c r="Q182" s="2">
        <v>10</v>
      </c>
      <c r="R182" s="2">
        <v>0</v>
      </c>
      <c r="S182" s="2">
        <v>0</v>
      </c>
      <c r="T182" s="2">
        <v>0</v>
      </c>
      <c r="U182" s="2">
        <v>0</v>
      </c>
      <c r="V182" s="2">
        <v>0</v>
      </c>
      <c r="W182" s="2">
        <v>0</v>
      </c>
      <c r="X182" s="2">
        <v>0</v>
      </c>
      <c r="Y182" s="2">
        <v>0</v>
      </c>
      <c r="Z182" s="2">
        <v>0</v>
      </c>
      <c r="AA182" s="2">
        <v>0</v>
      </c>
      <c r="AB182" s="2">
        <v>0</v>
      </c>
      <c r="AC182" s="2">
        <v>0</v>
      </c>
      <c r="AD182" s="2">
        <v>0</v>
      </c>
      <c r="AE182" s="2">
        <v>0</v>
      </c>
      <c r="AF182" s="2">
        <v>10</v>
      </c>
      <c r="AG182" s="2">
        <v>0</v>
      </c>
      <c r="AH182" s="2">
        <v>0</v>
      </c>
      <c r="AI182" s="2">
        <v>56300002</v>
      </c>
      <c r="AJ182" s="2">
        <v>56300002</v>
      </c>
      <c r="AK182" s="2">
        <v>100</v>
      </c>
      <c r="AL182" s="2">
        <v>0</v>
      </c>
      <c r="AM182" s="2">
        <v>0</v>
      </c>
      <c r="AN182" s="2">
        <v>0</v>
      </c>
      <c r="AO182" s="2">
        <v>0</v>
      </c>
      <c r="AP182" s="2">
        <v>0</v>
      </c>
      <c r="AQ182" s="2">
        <v>0</v>
      </c>
      <c r="AR182" s="2">
        <v>0</v>
      </c>
      <c r="AS182" s="2">
        <v>0</v>
      </c>
      <c r="AT182" s="2">
        <v>0</v>
      </c>
      <c r="AU182" s="2">
        <v>0</v>
      </c>
      <c r="AV182" s="2">
        <v>0</v>
      </c>
      <c r="AW182" s="2">
        <v>0</v>
      </c>
      <c r="AX182" s="2" t="s">
        <v>2186</v>
      </c>
      <c r="AY182" s="2" t="s">
        <v>2186</v>
      </c>
      <c r="AZ182" s="2" t="s">
        <v>2186</v>
      </c>
    </row>
    <row r="183" spans="1:52" x14ac:dyDescent="0.25">
      <c r="A183">
        <v>66769275</v>
      </c>
      <c r="B183" s="7" t="s">
        <v>146</v>
      </c>
      <c r="C183">
        <v>5</v>
      </c>
      <c r="D183">
        <v>2019</v>
      </c>
      <c r="E183">
        <v>2</v>
      </c>
      <c r="F183">
        <v>110</v>
      </c>
      <c r="G183">
        <v>178</v>
      </c>
      <c r="H183">
        <v>148</v>
      </c>
      <c r="I183">
        <v>110</v>
      </c>
      <c r="J183">
        <v>1177</v>
      </c>
      <c r="K183">
        <v>0</v>
      </c>
      <c r="L183" t="s">
        <v>2349</v>
      </c>
      <c r="M183">
        <v>3</v>
      </c>
      <c r="N183">
        <v>1</v>
      </c>
      <c r="O183" t="s">
        <v>2351</v>
      </c>
      <c r="P183" t="s">
        <v>2248</v>
      </c>
      <c r="Q183" s="2">
        <v>25</v>
      </c>
      <c r="R183" s="2">
        <v>1</v>
      </c>
      <c r="S183" s="2">
        <v>4</v>
      </c>
      <c r="T183" s="2">
        <v>0</v>
      </c>
      <c r="U183" s="2">
        <v>0</v>
      </c>
      <c r="V183" s="2">
        <v>0</v>
      </c>
      <c r="W183" s="2">
        <v>0</v>
      </c>
      <c r="X183" s="2">
        <v>0</v>
      </c>
      <c r="Y183" s="2">
        <v>0</v>
      </c>
      <c r="Z183" s="2">
        <v>0</v>
      </c>
      <c r="AA183" s="2">
        <v>0</v>
      </c>
      <c r="AB183" s="2">
        <v>0</v>
      </c>
      <c r="AC183" s="2">
        <v>0</v>
      </c>
      <c r="AD183" s="2">
        <v>0</v>
      </c>
      <c r="AE183" s="2">
        <v>0</v>
      </c>
      <c r="AF183" s="2">
        <v>25</v>
      </c>
      <c r="AG183" s="2">
        <v>1</v>
      </c>
      <c r="AH183" s="2">
        <v>4</v>
      </c>
      <c r="AI183" s="2">
        <v>176857334</v>
      </c>
      <c r="AJ183" s="2">
        <v>176857334</v>
      </c>
      <c r="AK183" s="2">
        <v>100</v>
      </c>
      <c r="AL183" s="2">
        <v>0</v>
      </c>
      <c r="AM183" s="2">
        <v>0</v>
      </c>
      <c r="AN183" s="2">
        <v>0</v>
      </c>
      <c r="AO183" s="2">
        <v>0</v>
      </c>
      <c r="AP183" s="2">
        <v>0</v>
      </c>
      <c r="AQ183" s="2">
        <v>0</v>
      </c>
      <c r="AR183" s="2">
        <v>0</v>
      </c>
      <c r="AS183" s="2">
        <v>0</v>
      </c>
      <c r="AT183" s="2">
        <v>0</v>
      </c>
      <c r="AU183" s="2">
        <v>0</v>
      </c>
      <c r="AV183" s="2">
        <v>0</v>
      </c>
      <c r="AW183" s="2">
        <v>0</v>
      </c>
      <c r="AX183" s="2" t="s">
        <v>2186</v>
      </c>
      <c r="AY183" s="2" t="s">
        <v>2186</v>
      </c>
      <c r="AZ183" s="2" t="s">
        <v>2186</v>
      </c>
    </row>
    <row r="184" spans="1:52" x14ac:dyDescent="0.25">
      <c r="A184">
        <v>66769275</v>
      </c>
      <c r="B184" s="7" t="s">
        <v>146</v>
      </c>
      <c r="C184">
        <v>5</v>
      </c>
      <c r="D184">
        <v>2019</v>
      </c>
      <c r="E184">
        <v>2</v>
      </c>
      <c r="F184">
        <v>110</v>
      </c>
      <c r="G184">
        <v>178</v>
      </c>
      <c r="H184">
        <v>148</v>
      </c>
      <c r="I184">
        <v>110</v>
      </c>
      <c r="J184">
        <v>1177</v>
      </c>
      <c r="K184">
        <v>0</v>
      </c>
      <c r="L184" t="s">
        <v>2349</v>
      </c>
      <c r="M184">
        <v>8</v>
      </c>
      <c r="N184">
        <v>0</v>
      </c>
      <c r="O184" t="s">
        <v>2352</v>
      </c>
      <c r="P184" t="s">
        <v>2248</v>
      </c>
      <c r="Q184" s="2">
        <v>100</v>
      </c>
      <c r="R184" s="2">
        <v>0</v>
      </c>
      <c r="S184" s="2">
        <v>0</v>
      </c>
      <c r="T184" s="2">
        <v>0</v>
      </c>
      <c r="U184" s="2">
        <v>0</v>
      </c>
      <c r="V184" s="2">
        <v>0</v>
      </c>
      <c r="W184" s="2">
        <v>0</v>
      </c>
      <c r="X184" s="2">
        <v>0</v>
      </c>
      <c r="Y184" s="2">
        <v>0</v>
      </c>
      <c r="Z184" s="2">
        <v>0</v>
      </c>
      <c r="AA184" s="2">
        <v>0</v>
      </c>
      <c r="AB184" s="2">
        <v>0</v>
      </c>
      <c r="AC184" s="2">
        <v>0</v>
      </c>
      <c r="AD184" s="2">
        <v>0</v>
      </c>
      <c r="AE184" s="2">
        <v>0</v>
      </c>
      <c r="AF184" s="2" t="s">
        <v>2195</v>
      </c>
      <c r="AG184" s="2" t="s">
        <v>2195</v>
      </c>
      <c r="AH184" s="2" t="s">
        <v>2195</v>
      </c>
      <c r="AI184" s="2">
        <v>151678835</v>
      </c>
      <c r="AJ184" s="2">
        <v>126607823</v>
      </c>
      <c r="AK184" s="2">
        <v>83.47</v>
      </c>
      <c r="AL184" s="2">
        <v>0</v>
      </c>
      <c r="AM184" s="2">
        <v>0</v>
      </c>
      <c r="AN184" s="2">
        <v>0</v>
      </c>
      <c r="AO184" s="2">
        <v>0</v>
      </c>
      <c r="AP184" s="2">
        <v>0</v>
      </c>
      <c r="AQ184" s="2">
        <v>0</v>
      </c>
      <c r="AR184" s="2">
        <v>0</v>
      </c>
      <c r="AS184" s="2">
        <v>0</v>
      </c>
      <c r="AT184" s="2">
        <v>0</v>
      </c>
      <c r="AU184" s="2">
        <v>0</v>
      </c>
      <c r="AV184" s="2">
        <v>0</v>
      </c>
      <c r="AW184" s="2">
        <v>0</v>
      </c>
      <c r="AX184" s="2" t="s">
        <v>2186</v>
      </c>
      <c r="AY184" s="2" t="s">
        <v>2186</v>
      </c>
      <c r="AZ184" s="2" t="s">
        <v>2186</v>
      </c>
    </row>
    <row r="185" spans="1:52" x14ac:dyDescent="0.25">
      <c r="A185">
        <v>66769275</v>
      </c>
      <c r="B185" s="7" t="s">
        <v>150</v>
      </c>
      <c r="C185">
        <v>5</v>
      </c>
      <c r="D185">
        <v>2019</v>
      </c>
      <c r="E185">
        <v>2</v>
      </c>
      <c r="F185">
        <v>110</v>
      </c>
      <c r="G185">
        <v>178</v>
      </c>
      <c r="H185">
        <v>148</v>
      </c>
      <c r="I185">
        <v>114</v>
      </c>
      <c r="J185">
        <v>1177</v>
      </c>
      <c r="K185">
        <v>0</v>
      </c>
      <c r="L185" t="s">
        <v>2349</v>
      </c>
      <c r="M185">
        <v>7</v>
      </c>
      <c r="N185">
        <v>1</v>
      </c>
      <c r="O185" t="s">
        <v>2353</v>
      </c>
      <c r="P185" t="s">
        <v>2248</v>
      </c>
      <c r="Q185" s="2">
        <v>1</v>
      </c>
      <c r="R185" s="2">
        <v>1</v>
      </c>
      <c r="S185" s="2">
        <v>100</v>
      </c>
      <c r="T185" s="2">
        <v>0</v>
      </c>
      <c r="U185" s="2">
        <v>0</v>
      </c>
      <c r="V185" s="2">
        <v>0</v>
      </c>
      <c r="W185" s="2">
        <v>0</v>
      </c>
      <c r="X185" s="2">
        <v>0</v>
      </c>
      <c r="Y185" s="2">
        <v>0</v>
      </c>
      <c r="Z185" s="2">
        <v>0</v>
      </c>
      <c r="AA185" s="2">
        <v>0</v>
      </c>
      <c r="AB185" s="2">
        <v>0</v>
      </c>
      <c r="AC185" s="2">
        <v>0</v>
      </c>
      <c r="AD185" s="2">
        <v>0</v>
      </c>
      <c r="AE185" s="2">
        <v>0</v>
      </c>
      <c r="AF185" s="2">
        <v>1</v>
      </c>
      <c r="AG185" s="2">
        <v>1</v>
      </c>
      <c r="AH185" s="2">
        <v>100</v>
      </c>
      <c r="AI185" s="2">
        <v>26000000</v>
      </c>
      <c r="AJ185" s="2">
        <v>0</v>
      </c>
      <c r="AK185" s="2">
        <v>0</v>
      </c>
      <c r="AL185" s="2">
        <v>0</v>
      </c>
      <c r="AM185" s="2">
        <v>0</v>
      </c>
      <c r="AN185" s="2">
        <v>0</v>
      </c>
      <c r="AO185" s="2">
        <v>0</v>
      </c>
      <c r="AP185" s="2">
        <v>0</v>
      </c>
      <c r="AQ185" s="2">
        <v>0</v>
      </c>
      <c r="AR185" s="2">
        <v>0</v>
      </c>
      <c r="AS185" s="2">
        <v>0</v>
      </c>
      <c r="AT185" s="2">
        <v>0</v>
      </c>
      <c r="AU185" s="2">
        <v>0</v>
      </c>
      <c r="AV185" s="2">
        <v>0</v>
      </c>
      <c r="AW185" s="2">
        <v>0</v>
      </c>
      <c r="AX185" s="2" t="s">
        <v>2186</v>
      </c>
      <c r="AY185" s="2" t="s">
        <v>2186</v>
      </c>
      <c r="AZ185" s="2" t="s">
        <v>2186</v>
      </c>
    </row>
    <row r="186" spans="1:52" x14ac:dyDescent="0.25">
      <c r="A186">
        <v>66769275</v>
      </c>
      <c r="B186" s="7" t="s">
        <v>154</v>
      </c>
      <c r="C186">
        <v>5</v>
      </c>
      <c r="D186">
        <v>2019</v>
      </c>
      <c r="E186">
        <v>2</v>
      </c>
      <c r="F186">
        <v>110</v>
      </c>
      <c r="G186">
        <v>180</v>
      </c>
      <c r="H186">
        <v>151</v>
      </c>
      <c r="I186">
        <v>120</v>
      </c>
      <c r="J186">
        <v>1167</v>
      </c>
      <c r="K186">
        <v>0</v>
      </c>
      <c r="L186" t="s">
        <v>2354</v>
      </c>
      <c r="M186">
        <v>2</v>
      </c>
      <c r="N186">
        <v>0</v>
      </c>
      <c r="O186" t="s">
        <v>2355</v>
      </c>
      <c r="P186" t="s">
        <v>2248</v>
      </c>
      <c r="Q186" s="2">
        <v>100</v>
      </c>
      <c r="R186" s="2">
        <v>0</v>
      </c>
      <c r="S186" s="2">
        <v>0</v>
      </c>
      <c r="T186" s="2">
        <v>0</v>
      </c>
      <c r="U186" s="2">
        <v>0</v>
      </c>
      <c r="V186" s="2">
        <v>0</v>
      </c>
      <c r="W186" s="2">
        <v>0</v>
      </c>
      <c r="X186" s="2">
        <v>0</v>
      </c>
      <c r="Y186" s="2">
        <v>0</v>
      </c>
      <c r="Z186" s="2">
        <v>0</v>
      </c>
      <c r="AA186" s="2">
        <v>0</v>
      </c>
      <c r="AB186" s="2">
        <v>0</v>
      </c>
      <c r="AC186" s="2">
        <v>0</v>
      </c>
      <c r="AD186" s="2">
        <v>0</v>
      </c>
      <c r="AE186" s="2">
        <v>0</v>
      </c>
      <c r="AF186" s="2" t="s">
        <v>2195</v>
      </c>
      <c r="AG186" s="2" t="s">
        <v>2195</v>
      </c>
      <c r="AH186" s="2" t="s">
        <v>2195</v>
      </c>
      <c r="AI186" s="2">
        <v>93419915</v>
      </c>
      <c r="AJ186" s="2">
        <v>93168715</v>
      </c>
      <c r="AK186" s="2">
        <v>99.73</v>
      </c>
      <c r="AL186" s="2">
        <v>0</v>
      </c>
      <c r="AM186" s="2">
        <v>0</v>
      </c>
      <c r="AN186" s="2">
        <v>0</v>
      </c>
      <c r="AO186" s="2">
        <v>0</v>
      </c>
      <c r="AP186" s="2">
        <v>0</v>
      </c>
      <c r="AQ186" s="2">
        <v>0</v>
      </c>
      <c r="AR186" s="2">
        <v>0</v>
      </c>
      <c r="AS186" s="2">
        <v>0</v>
      </c>
      <c r="AT186" s="2">
        <v>0</v>
      </c>
      <c r="AU186" s="2">
        <v>0</v>
      </c>
      <c r="AV186" s="2">
        <v>0</v>
      </c>
      <c r="AW186" s="2">
        <v>0</v>
      </c>
      <c r="AX186" s="2" t="s">
        <v>2186</v>
      </c>
      <c r="AY186" s="2" t="s">
        <v>2186</v>
      </c>
      <c r="AZ186" s="2" t="s">
        <v>2186</v>
      </c>
    </row>
    <row r="187" spans="1:52" x14ac:dyDescent="0.25">
      <c r="A187">
        <v>66769275</v>
      </c>
      <c r="B187" s="7" t="s">
        <v>157</v>
      </c>
      <c r="C187">
        <v>5</v>
      </c>
      <c r="D187">
        <v>2019</v>
      </c>
      <c r="E187">
        <v>2</v>
      </c>
      <c r="F187">
        <v>110</v>
      </c>
      <c r="G187">
        <v>180</v>
      </c>
      <c r="H187">
        <v>151</v>
      </c>
      <c r="I187">
        <v>121</v>
      </c>
      <c r="J187">
        <v>1167</v>
      </c>
      <c r="K187">
        <v>0</v>
      </c>
      <c r="L187" t="s">
        <v>2354</v>
      </c>
      <c r="M187">
        <v>3</v>
      </c>
      <c r="N187">
        <v>1</v>
      </c>
      <c r="O187" t="s">
        <v>2356</v>
      </c>
      <c r="P187" t="s">
        <v>2248</v>
      </c>
      <c r="Q187" s="2">
        <v>2</v>
      </c>
      <c r="R187" s="2">
        <v>0</v>
      </c>
      <c r="S187" s="2">
        <v>0</v>
      </c>
      <c r="T187" s="2">
        <v>2</v>
      </c>
      <c r="U187" s="2">
        <v>0</v>
      </c>
      <c r="V187" s="2">
        <v>0</v>
      </c>
      <c r="W187" s="2">
        <v>0</v>
      </c>
      <c r="X187" s="2">
        <v>0</v>
      </c>
      <c r="Y187" s="2">
        <v>0</v>
      </c>
      <c r="Z187" s="2">
        <v>0</v>
      </c>
      <c r="AA187" s="2">
        <v>0</v>
      </c>
      <c r="AB187" s="2">
        <v>0</v>
      </c>
      <c r="AC187" s="2">
        <v>0</v>
      </c>
      <c r="AD187" s="2">
        <v>0</v>
      </c>
      <c r="AE187" s="2">
        <v>0</v>
      </c>
      <c r="AF187" s="2">
        <v>2</v>
      </c>
      <c r="AG187" s="2">
        <v>0</v>
      </c>
      <c r="AH187" s="2">
        <v>0</v>
      </c>
      <c r="AI187" s="2">
        <v>10733333</v>
      </c>
      <c r="AJ187" s="2">
        <v>10733333</v>
      </c>
      <c r="AK187" s="2">
        <v>100</v>
      </c>
      <c r="AL187" s="2">
        <v>0</v>
      </c>
      <c r="AM187" s="2">
        <v>0</v>
      </c>
      <c r="AN187" s="2">
        <v>0</v>
      </c>
      <c r="AO187" s="2">
        <v>0</v>
      </c>
      <c r="AP187" s="2">
        <v>0</v>
      </c>
      <c r="AQ187" s="2">
        <v>0</v>
      </c>
      <c r="AR187" s="2">
        <v>0</v>
      </c>
      <c r="AS187" s="2">
        <v>0</v>
      </c>
      <c r="AT187" s="2">
        <v>0</v>
      </c>
      <c r="AU187" s="2">
        <v>0</v>
      </c>
      <c r="AV187" s="2">
        <v>0</v>
      </c>
      <c r="AW187" s="2">
        <v>0</v>
      </c>
      <c r="AX187" s="2" t="s">
        <v>2186</v>
      </c>
      <c r="AY187" s="2" t="s">
        <v>2186</v>
      </c>
      <c r="AZ187" s="2" t="s">
        <v>2186</v>
      </c>
    </row>
    <row r="188" spans="1:52" x14ac:dyDescent="0.25">
      <c r="A188">
        <v>66769275</v>
      </c>
      <c r="B188" s="7" t="s">
        <v>159</v>
      </c>
      <c r="C188">
        <v>5</v>
      </c>
      <c r="D188">
        <v>2019</v>
      </c>
      <c r="E188">
        <v>2</v>
      </c>
      <c r="F188">
        <v>110</v>
      </c>
      <c r="G188">
        <v>180</v>
      </c>
      <c r="H188">
        <v>151</v>
      </c>
      <c r="I188">
        <v>124</v>
      </c>
      <c r="J188">
        <v>1167</v>
      </c>
      <c r="K188">
        <v>0</v>
      </c>
      <c r="L188" t="s">
        <v>2354</v>
      </c>
      <c r="M188">
        <v>8</v>
      </c>
      <c r="N188">
        <v>1</v>
      </c>
      <c r="O188" t="s">
        <v>2357</v>
      </c>
      <c r="P188" t="s">
        <v>2248</v>
      </c>
      <c r="Q188" s="2">
        <v>5</v>
      </c>
      <c r="R188" s="2">
        <v>0</v>
      </c>
      <c r="S188" s="2">
        <v>0</v>
      </c>
      <c r="T188" s="2">
        <v>0</v>
      </c>
      <c r="U188" s="2">
        <v>0</v>
      </c>
      <c r="V188" s="2">
        <v>0</v>
      </c>
      <c r="W188" s="2">
        <v>0</v>
      </c>
      <c r="X188" s="2">
        <v>0</v>
      </c>
      <c r="Y188" s="2">
        <v>0</v>
      </c>
      <c r="Z188" s="2">
        <v>0</v>
      </c>
      <c r="AA188" s="2">
        <v>0</v>
      </c>
      <c r="AB188" s="2">
        <v>0</v>
      </c>
      <c r="AC188" s="2">
        <v>0</v>
      </c>
      <c r="AD188" s="2">
        <v>0</v>
      </c>
      <c r="AE188" s="2">
        <v>0</v>
      </c>
      <c r="AF188" s="2">
        <v>5</v>
      </c>
      <c r="AG188" s="2">
        <v>0</v>
      </c>
      <c r="AH188" s="2">
        <v>0</v>
      </c>
      <c r="AI188" s="2">
        <v>11191120</v>
      </c>
      <c r="AJ188" s="2">
        <v>0</v>
      </c>
      <c r="AK188" s="2">
        <v>0</v>
      </c>
      <c r="AL188" s="2">
        <v>0</v>
      </c>
      <c r="AM188" s="2">
        <v>0</v>
      </c>
      <c r="AN188" s="2">
        <v>0</v>
      </c>
      <c r="AO188" s="2">
        <v>0</v>
      </c>
      <c r="AP188" s="2">
        <v>0</v>
      </c>
      <c r="AQ188" s="2">
        <v>0</v>
      </c>
      <c r="AR188" s="2">
        <v>0</v>
      </c>
      <c r="AS188" s="2">
        <v>0</v>
      </c>
      <c r="AT188" s="2">
        <v>0</v>
      </c>
      <c r="AU188" s="2">
        <v>0</v>
      </c>
      <c r="AV188" s="2">
        <v>0</v>
      </c>
      <c r="AW188" s="2">
        <v>0</v>
      </c>
      <c r="AX188" s="2" t="s">
        <v>2186</v>
      </c>
      <c r="AY188" s="2" t="s">
        <v>2186</v>
      </c>
      <c r="AZ188" s="2" t="s">
        <v>2186</v>
      </c>
    </row>
    <row r="189" spans="1:52" x14ac:dyDescent="0.25">
      <c r="A189">
        <v>66769275</v>
      </c>
      <c r="B189" s="7" t="s">
        <v>165</v>
      </c>
      <c r="C189">
        <v>5</v>
      </c>
      <c r="D189">
        <v>2019</v>
      </c>
      <c r="E189">
        <v>2</v>
      </c>
      <c r="F189">
        <v>110</v>
      </c>
      <c r="G189">
        <v>180</v>
      </c>
      <c r="H189">
        <v>151</v>
      </c>
      <c r="I189">
        <v>127</v>
      </c>
      <c r="J189">
        <v>1167</v>
      </c>
      <c r="K189">
        <v>0</v>
      </c>
      <c r="L189" t="s">
        <v>2354</v>
      </c>
      <c r="M189">
        <v>4</v>
      </c>
      <c r="N189">
        <v>1</v>
      </c>
      <c r="O189" t="s">
        <v>2358</v>
      </c>
      <c r="P189" t="s">
        <v>2248</v>
      </c>
      <c r="Q189" s="2">
        <v>50</v>
      </c>
      <c r="R189" s="2">
        <v>0</v>
      </c>
      <c r="S189" s="2">
        <v>0</v>
      </c>
      <c r="T189" s="2">
        <v>0</v>
      </c>
      <c r="U189" s="2">
        <v>0</v>
      </c>
      <c r="V189" s="2">
        <v>0</v>
      </c>
      <c r="W189" s="2">
        <v>0</v>
      </c>
      <c r="X189" s="2">
        <v>0</v>
      </c>
      <c r="Y189" s="2">
        <v>0</v>
      </c>
      <c r="Z189" s="2">
        <v>0</v>
      </c>
      <c r="AA189" s="2">
        <v>0</v>
      </c>
      <c r="AB189" s="2">
        <v>0</v>
      </c>
      <c r="AC189" s="2">
        <v>0</v>
      </c>
      <c r="AD189" s="2">
        <v>0</v>
      </c>
      <c r="AE189" s="2">
        <v>0</v>
      </c>
      <c r="AF189" s="2">
        <v>50</v>
      </c>
      <c r="AG189" s="2">
        <v>0</v>
      </c>
      <c r="AH189" s="2">
        <v>0</v>
      </c>
      <c r="AI189" s="2">
        <v>1893333</v>
      </c>
      <c r="AJ189" s="2">
        <v>1893333</v>
      </c>
      <c r="AK189" s="2">
        <v>100</v>
      </c>
      <c r="AL189" s="2">
        <v>0</v>
      </c>
      <c r="AM189" s="2">
        <v>0</v>
      </c>
      <c r="AN189" s="2">
        <v>0</v>
      </c>
      <c r="AO189" s="2">
        <v>0</v>
      </c>
      <c r="AP189" s="2">
        <v>0</v>
      </c>
      <c r="AQ189" s="2">
        <v>0</v>
      </c>
      <c r="AR189" s="2">
        <v>0</v>
      </c>
      <c r="AS189" s="2">
        <v>0</v>
      </c>
      <c r="AT189" s="2">
        <v>0</v>
      </c>
      <c r="AU189" s="2">
        <v>0</v>
      </c>
      <c r="AV189" s="2">
        <v>0</v>
      </c>
      <c r="AW189" s="2">
        <v>0</v>
      </c>
      <c r="AX189" s="2" t="s">
        <v>2186</v>
      </c>
      <c r="AY189" s="2" t="s">
        <v>2186</v>
      </c>
      <c r="AZ189" s="2" t="s">
        <v>2186</v>
      </c>
    </row>
    <row r="190" spans="1:52" x14ac:dyDescent="0.25">
      <c r="A190">
        <v>66769275</v>
      </c>
      <c r="B190" s="7" t="s">
        <v>167</v>
      </c>
      <c r="C190">
        <v>5</v>
      </c>
      <c r="D190">
        <v>2019</v>
      </c>
      <c r="E190">
        <v>2</v>
      </c>
      <c r="F190">
        <v>110</v>
      </c>
      <c r="G190">
        <v>180</v>
      </c>
      <c r="H190">
        <v>151</v>
      </c>
      <c r="I190">
        <v>128</v>
      </c>
      <c r="J190">
        <v>1167</v>
      </c>
      <c r="K190">
        <v>0</v>
      </c>
      <c r="L190" t="s">
        <v>2354</v>
      </c>
      <c r="M190">
        <v>5</v>
      </c>
      <c r="N190">
        <v>1</v>
      </c>
      <c r="O190" t="s">
        <v>2359</v>
      </c>
      <c r="P190" t="s">
        <v>2248</v>
      </c>
      <c r="Q190" s="2">
        <v>2</v>
      </c>
      <c r="R190" s="2">
        <v>0</v>
      </c>
      <c r="S190" s="2">
        <v>0</v>
      </c>
      <c r="T190" s="2">
        <v>0</v>
      </c>
      <c r="U190" s="2">
        <v>0</v>
      </c>
      <c r="V190" s="2">
        <v>0</v>
      </c>
      <c r="W190" s="2">
        <v>0</v>
      </c>
      <c r="X190" s="2">
        <v>0</v>
      </c>
      <c r="Y190" s="2">
        <v>0</v>
      </c>
      <c r="Z190" s="2">
        <v>0</v>
      </c>
      <c r="AA190" s="2">
        <v>0</v>
      </c>
      <c r="AB190" s="2">
        <v>0</v>
      </c>
      <c r="AC190" s="2">
        <v>0</v>
      </c>
      <c r="AD190" s="2">
        <v>0</v>
      </c>
      <c r="AE190" s="2">
        <v>0</v>
      </c>
      <c r="AF190" s="2">
        <v>2</v>
      </c>
      <c r="AG190" s="2">
        <v>0</v>
      </c>
      <c r="AH190" s="2">
        <v>0</v>
      </c>
      <c r="AI190" s="2">
        <v>11815000</v>
      </c>
      <c r="AJ190" s="2">
        <v>11815000</v>
      </c>
      <c r="AK190" s="2">
        <v>100</v>
      </c>
      <c r="AL190" s="2">
        <v>0</v>
      </c>
      <c r="AM190" s="2">
        <v>0</v>
      </c>
      <c r="AN190" s="2">
        <v>0</v>
      </c>
      <c r="AO190" s="2">
        <v>0</v>
      </c>
      <c r="AP190" s="2">
        <v>0</v>
      </c>
      <c r="AQ190" s="2">
        <v>0</v>
      </c>
      <c r="AR190" s="2">
        <v>0</v>
      </c>
      <c r="AS190" s="2">
        <v>0</v>
      </c>
      <c r="AT190" s="2">
        <v>0</v>
      </c>
      <c r="AU190" s="2">
        <v>0</v>
      </c>
      <c r="AV190" s="2">
        <v>0</v>
      </c>
      <c r="AW190" s="2">
        <v>0</v>
      </c>
      <c r="AX190" s="2" t="s">
        <v>2186</v>
      </c>
      <c r="AY190" s="2" t="s">
        <v>2186</v>
      </c>
      <c r="AZ190" s="2" t="s">
        <v>2186</v>
      </c>
    </row>
    <row r="191" spans="1:52" x14ac:dyDescent="0.25">
      <c r="A191">
        <v>66769275</v>
      </c>
      <c r="B191" s="7" t="s">
        <v>171</v>
      </c>
      <c r="C191">
        <v>5</v>
      </c>
      <c r="D191">
        <v>2019</v>
      </c>
      <c r="E191">
        <v>2</v>
      </c>
      <c r="F191">
        <v>110</v>
      </c>
      <c r="G191">
        <v>181</v>
      </c>
      <c r="H191">
        <v>152</v>
      </c>
      <c r="I191">
        <v>130</v>
      </c>
      <c r="J191">
        <v>1131</v>
      </c>
      <c r="K191">
        <v>0</v>
      </c>
      <c r="L191" t="s">
        <v>2360</v>
      </c>
      <c r="M191">
        <v>1</v>
      </c>
      <c r="N191">
        <v>0</v>
      </c>
      <c r="O191" t="s">
        <v>2361</v>
      </c>
      <c r="P191" t="s">
        <v>2217</v>
      </c>
      <c r="Q191" s="2">
        <v>5</v>
      </c>
      <c r="R191" s="2">
        <v>5</v>
      </c>
      <c r="S191" s="2">
        <v>100</v>
      </c>
      <c r="T191" s="2">
        <v>0</v>
      </c>
      <c r="U191" s="2">
        <v>0</v>
      </c>
      <c r="V191" s="2">
        <v>0</v>
      </c>
      <c r="W191" s="2">
        <v>0</v>
      </c>
      <c r="X191" s="2">
        <v>0</v>
      </c>
      <c r="Y191" s="2">
        <v>0</v>
      </c>
      <c r="Z191" s="2">
        <v>0</v>
      </c>
      <c r="AA191" s="2">
        <v>0</v>
      </c>
      <c r="AB191" s="2">
        <v>0</v>
      </c>
      <c r="AC191" s="2">
        <v>0</v>
      </c>
      <c r="AD191" s="2">
        <v>0</v>
      </c>
      <c r="AE191" s="2">
        <v>0</v>
      </c>
      <c r="AF191" s="2" t="s">
        <v>2195</v>
      </c>
      <c r="AG191" s="2" t="s">
        <v>2195</v>
      </c>
      <c r="AH191" s="2" t="s">
        <v>2195</v>
      </c>
      <c r="AI191" s="2">
        <v>147157000</v>
      </c>
      <c r="AJ191" s="2">
        <v>144487445.40000001</v>
      </c>
      <c r="AK191" s="2">
        <v>98.19</v>
      </c>
      <c r="AL191" s="2">
        <v>0</v>
      </c>
      <c r="AM191" s="2">
        <v>0</v>
      </c>
      <c r="AN191" s="2">
        <v>0</v>
      </c>
      <c r="AO191" s="2">
        <v>0</v>
      </c>
      <c r="AP191" s="2">
        <v>0</v>
      </c>
      <c r="AQ191" s="2">
        <v>0</v>
      </c>
      <c r="AR191" s="2">
        <v>0</v>
      </c>
      <c r="AS191" s="2">
        <v>0</v>
      </c>
      <c r="AT191" s="2">
        <v>0</v>
      </c>
      <c r="AU191" s="2">
        <v>0</v>
      </c>
      <c r="AV191" s="2">
        <v>0</v>
      </c>
      <c r="AW191" s="2">
        <v>0</v>
      </c>
      <c r="AX191" s="2" t="s">
        <v>2186</v>
      </c>
      <c r="AY191" s="2" t="s">
        <v>2186</v>
      </c>
      <c r="AZ191" s="2" t="s">
        <v>2186</v>
      </c>
    </row>
    <row r="192" spans="1:52" x14ac:dyDescent="0.25">
      <c r="A192">
        <v>66769275</v>
      </c>
      <c r="B192" s="7" t="s">
        <v>171</v>
      </c>
      <c r="C192">
        <v>5</v>
      </c>
      <c r="D192">
        <v>2019</v>
      </c>
      <c r="E192">
        <v>2</v>
      </c>
      <c r="F192">
        <v>110</v>
      </c>
      <c r="G192">
        <v>181</v>
      </c>
      <c r="H192">
        <v>152</v>
      </c>
      <c r="I192">
        <v>130</v>
      </c>
      <c r="J192">
        <v>1131</v>
      </c>
      <c r="K192">
        <v>0</v>
      </c>
      <c r="L192" t="s">
        <v>2360</v>
      </c>
      <c r="M192">
        <v>6</v>
      </c>
      <c r="N192">
        <v>0</v>
      </c>
      <c r="O192" t="s">
        <v>2362</v>
      </c>
      <c r="P192" t="s">
        <v>2185</v>
      </c>
      <c r="Q192" s="2">
        <v>0</v>
      </c>
      <c r="R192" s="2">
        <v>0</v>
      </c>
      <c r="S192" s="2">
        <v>0</v>
      </c>
      <c r="T192" s="2">
        <v>42.5</v>
      </c>
      <c r="U192" s="2">
        <v>36.5</v>
      </c>
      <c r="V192" s="2">
        <v>85.88</v>
      </c>
      <c r="W192" s="2">
        <v>70</v>
      </c>
      <c r="X192" s="2">
        <v>70</v>
      </c>
      <c r="Y192" s="2">
        <v>100</v>
      </c>
      <c r="Z192" s="2">
        <v>95</v>
      </c>
      <c r="AA192" s="2">
        <v>95</v>
      </c>
      <c r="AB192" s="2">
        <v>100</v>
      </c>
      <c r="AC192" s="2">
        <v>100</v>
      </c>
      <c r="AD192" s="2">
        <v>0</v>
      </c>
      <c r="AE192" s="2">
        <v>0</v>
      </c>
      <c r="AF192" s="2" t="s">
        <v>2195</v>
      </c>
      <c r="AG192" s="2" t="s">
        <v>2195</v>
      </c>
      <c r="AH192" s="2" t="s">
        <v>2195</v>
      </c>
      <c r="AI192" s="2">
        <v>0</v>
      </c>
      <c r="AJ192" s="2">
        <v>0</v>
      </c>
      <c r="AK192" s="2">
        <v>0</v>
      </c>
      <c r="AL192" s="2">
        <v>498768572</v>
      </c>
      <c r="AM192" s="2">
        <v>488243072</v>
      </c>
      <c r="AN192" s="2">
        <v>97.89</v>
      </c>
      <c r="AO192" s="2">
        <v>946357842.5</v>
      </c>
      <c r="AP192" s="2">
        <v>946357842.5</v>
      </c>
      <c r="AQ192" s="2">
        <v>100</v>
      </c>
      <c r="AR192" s="2">
        <v>1356393496</v>
      </c>
      <c r="AS192" s="2">
        <v>1356393496</v>
      </c>
      <c r="AT192" s="2">
        <v>100</v>
      </c>
      <c r="AU192" s="2">
        <v>2139502000</v>
      </c>
      <c r="AV192" s="2">
        <v>0</v>
      </c>
      <c r="AW192" s="2">
        <v>0</v>
      </c>
      <c r="AX192" s="2" t="s">
        <v>2186</v>
      </c>
      <c r="AY192" s="2" t="s">
        <v>2186</v>
      </c>
      <c r="AZ192" s="2" t="s">
        <v>2186</v>
      </c>
    </row>
    <row r="193" spans="1:52" x14ac:dyDescent="0.25">
      <c r="A193">
        <v>66769275</v>
      </c>
      <c r="B193" s="7" t="s">
        <v>174</v>
      </c>
      <c r="C193">
        <v>5</v>
      </c>
      <c r="D193">
        <v>2019</v>
      </c>
      <c r="E193">
        <v>2</v>
      </c>
      <c r="F193">
        <v>110</v>
      </c>
      <c r="G193">
        <v>181</v>
      </c>
      <c r="H193">
        <v>152</v>
      </c>
      <c r="I193">
        <v>131</v>
      </c>
      <c r="J193">
        <v>1131</v>
      </c>
      <c r="K193">
        <v>0</v>
      </c>
      <c r="L193" t="s">
        <v>2360</v>
      </c>
      <c r="M193">
        <v>1</v>
      </c>
      <c r="N193">
        <v>0</v>
      </c>
      <c r="O193" t="s">
        <v>2361</v>
      </c>
      <c r="P193" t="s">
        <v>2217</v>
      </c>
      <c r="Q193" s="2">
        <v>5</v>
      </c>
      <c r="R193" s="2">
        <v>5</v>
      </c>
      <c r="S193" s="2">
        <v>100</v>
      </c>
      <c r="T193" s="2">
        <v>0</v>
      </c>
      <c r="U193" s="2">
        <v>0</v>
      </c>
      <c r="V193" s="2">
        <v>0</v>
      </c>
      <c r="W193" s="2">
        <v>0</v>
      </c>
      <c r="X193" s="2">
        <v>0</v>
      </c>
      <c r="Y193" s="2">
        <v>0</v>
      </c>
      <c r="Z193" s="2">
        <v>0</v>
      </c>
      <c r="AA193" s="2">
        <v>0</v>
      </c>
      <c r="AB193" s="2">
        <v>0</v>
      </c>
      <c r="AC193" s="2">
        <v>0</v>
      </c>
      <c r="AD193" s="2">
        <v>0</v>
      </c>
      <c r="AE193" s="2">
        <v>0</v>
      </c>
      <c r="AF193" s="2" t="s">
        <v>2195</v>
      </c>
      <c r="AG193" s="2" t="s">
        <v>2195</v>
      </c>
      <c r="AH193" s="2" t="s">
        <v>2195</v>
      </c>
      <c r="AI193" s="2">
        <v>147157000</v>
      </c>
      <c r="AJ193" s="2">
        <v>144487445.30000001</v>
      </c>
      <c r="AK193" s="2">
        <v>98.19</v>
      </c>
      <c r="AL193" s="2">
        <v>0</v>
      </c>
      <c r="AM193" s="2">
        <v>0</v>
      </c>
      <c r="AN193" s="2">
        <v>0</v>
      </c>
      <c r="AO193" s="2">
        <v>0</v>
      </c>
      <c r="AP193" s="2">
        <v>0</v>
      </c>
      <c r="AQ193" s="2">
        <v>0</v>
      </c>
      <c r="AR193" s="2">
        <v>0</v>
      </c>
      <c r="AS193" s="2">
        <v>0</v>
      </c>
      <c r="AT193" s="2">
        <v>0</v>
      </c>
      <c r="AU193" s="2">
        <v>0</v>
      </c>
      <c r="AV193" s="2">
        <v>0</v>
      </c>
      <c r="AW193" s="2">
        <v>0</v>
      </c>
      <c r="AX193" s="2" t="s">
        <v>2186</v>
      </c>
      <c r="AY193" s="2" t="s">
        <v>2186</v>
      </c>
      <c r="AZ193" s="2" t="s">
        <v>2186</v>
      </c>
    </row>
    <row r="194" spans="1:52" x14ac:dyDescent="0.25">
      <c r="A194">
        <v>66769275</v>
      </c>
      <c r="B194" s="7" t="s">
        <v>174</v>
      </c>
      <c r="C194">
        <v>5</v>
      </c>
      <c r="D194">
        <v>2019</v>
      </c>
      <c r="E194">
        <v>2</v>
      </c>
      <c r="F194">
        <v>110</v>
      </c>
      <c r="G194">
        <v>181</v>
      </c>
      <c r="H194">
        <v>152</v>
      </c>
      <c r="I194">
        <v>131</v>
      </c>
      <c r="J194">
        <v>1131</v>
      </c>
      <c r="K194">
        <v>0</v>
      </c>
      <c r="L194" t="s">
        <v>2360</v>
      </c>
      <c r="M194">
        <v>6</v>
      </c>
      <c r="N194">
        <v>0</v>
      </c>
      <c r="O194" t="s">
        <v>2362</v>
      </c>
      <c r="P194" t="s">
        <v>2185</v>
      </c>
      <c r="Q194" s="2">
        <v>0</v>
      </c>
      <c r="R194" s="2">
        <v>0</v>
      </c>
      <c r="S194" s="2">
        <v>0</v>
      </c>
      <c r="T194" s="2">
        <v>42.5</v>
      </c>
      <c r="U194" s="2">
        <v>36.5</v>
      </c>
      <c r="V194" s="2">
        <v>85.88</v>
      </c>
      <c r="W194" s="2">
        <v>70</v>
      </c>
      <c r="X194" s="2">
        <v>70</v>
      </c>
      <c r="Y194" s="2">
        <v>100</v>
      </c>
      <c r="Z194" s="2">
        <v>95</v>
      </c>
      <c r="AA194" s="2">
        <v>95</v>
      </c>
      <c r="AB194" s="2">
        <v>100</v>
      </c>
      <c r="AC194" s="2">
        <v>100</v>
      </c>
      <c r="AD194" s="2">
        <v>0</v>
      </c>
      <c r="AE194" s="2">
        <v>0</v>
      </c>
      <c r="AF194" s="2" t="s">
        <v>2195</v>
      </c>
      <c r="AG194" s="2" t="s">
        <v>2195</v>
      </c>
      <c r="AH194" s="2" t="s">
        <v>2195</v>
      </c>
      <c r="AI194" s="2">
        <v>0</v>
      </c>
      <c r="AJ194" s="2">
        <v>0</v>
      </c>
      <c r="AK194" s="2">
        <v>0</v>
      </c>
      <c r="AL194" s="2">
        <v>498768572</v>
      </c>
      <c r="AM194" s="2">
        <v>488243072</v>
      </c>
      <c r="AN194" s="2">
        <v>97.89</v>
      </c>
      <c r="AO194" s="2">
        <v>946357842.5</v>
      </c>
      <c r="AP194" s="2">
        <v>946357842.5</v>
      </c>
      <c r="AQ194" s="2">
        <v>100</v>
      </c>
      <c r="AR194" s="2">
        <v>1356393496</v>
      </c>
      <c r="AS194" s="2">
        <v>1356393496</v>
      </c>
      <c r="AT194" s="2">
        <v>100</v>
      </c>
      <c r="AU194" s="2">
        <v>0</v>
      </c>
      <c r="AV194" s="2">
        <v>0</v>
      </c>
      <c r="AW194" s="2">
        <v>0</v>
      </c>
      <c r="AX194" s="2" t="s">
        <v>2186</v>
      </c>
      <c r="AY194" s="2" t="s">
        <v>2186</v>
      </c>
      <c r="AZ194" s="2" t="s">
        <v>2186</v>
      </c>
    </row>
    <row r="195" spans="1:52" x14ac:dyDescent="0.25">
      <c r="A195">
        <v>66769275</v>
      </c>
      <c r="B195" s="7" t="s">
        <v>176</v>
      </c>
      <c r="C195">
        <v>5</v>
      </c>
      <c r="D195">
        <v>2019</v>
      </c>
      <c r="E195">
        <v>2</v>
      </c>
      <c r="F195">
        <v>110</v>
      </c>
      <c r="G195">
        <v>181</v>
      </c>
      <c r="H195">
        <v>152</v>
      </c>
      <c r="I195">
        <v>132</v>
      </c>
      <c r="J195">
        <v>1131</v>
      </c>
      <c r="K195">
        <v>0</v>
      </c>
      <c r="L195" t="s">
        <v>2360</v>
      </c>
      <c r="M195">
        <v>3</v>
      </c>
      <c r="N195">
        <v>1</v>
      </c>
      <c r="O195" t="s">
        <v>2363</v>
      </c>
      <c r="P195" t="s">
        <v>2217</v>
      </c>
      <c r="Q195" s="2">
        <v>700</v>
      </c>
      <c r="R195" s="2">
        <v>1869</v>
      </c>
      <c r="S195" s="2">
        <v>267</v>
      </c>
      <c r="T195" s="2">
        <v>0</v>
      </c>
      <c r="U195" s="2">
        <v>0</v>
      </c>
      <c r="V195" s="2">
        <v>0</v>
      </c>
      <c r="W195" s="2">
        <v>0</v>
      </c>
      <c r="X195" s="2">
        <v>0</v>
      </c>
      <c r="Y195" s="2">
        <v>0</v>
      </c>
      <c r="Z195" s="2">
        <v>0</v>
      </c>
      <c r="AA195" s="2">
        <v>0</v>
      </c>
      <c r="AB195" s="2">
        <v>0</v>
      </c>
      <c r="AC195" s="2">
        <v>0</v>
      </c>
      <c r="AD195" s="2">
        <v>0</v>
      </c>
      <c r="AE195" s="2">
        <v>0</v>
      </c>
      <c r="AF195" s="2">
        <v>1869</v>
      </c>
      <c r="AG195" s="2">
        <v>1869</v>
      </c>
      <c r="AH195" s="2">
        <v>100</v>
      </c>
      <c r="AI195" s="2">
        <v>55000000</v>
      </c>
      <c r="AJ195" s="2">
        <v>55000000</v>
      </c>
      <c r="AK195" s="2">
        <v>100</v>
      </c>
      <c r="AL195" s="2">
        <v>0</v>
      </c>
      <c r="AM195" s="2">
        <v>0</v>
      </c>
      <c r="AN195" s="2">
        <v>0</v>
      </c>
      <c r="AO195" s="2">
        <v>0</v>
      </c>
      <c r="AP195" s="2">
        <v>0</v>
      </c>
      <c r="AQ195" s="2">
        <v>0</v>
      </c>
      <c r="AR195" s="2">
        <v>0</v>
      </c>
      <c r="AS195" s="2">
        <v>0</v>
      </c>
      <c r="AT195" s="2">
        <v>0</v>
      </c>
      <c r="AU195" s="2">
        <v>0</v>
      </c>
      <c r="AV195" s="2">
        <v>0</v>
      </c>
      <c r="AW195" s="2">
        <v>0</v>
      </c>
      <c r="AX195" s="2" t="s">
        <v>2186</v>
      </c>
      <c r="AY195" s="2" t="s">
        <v>2186</v>
      </c>
      <c r="AZ195" s="2" t="s">
        <v>2186</v>
      </c>
    </row>
    <row r="196" spans="1:52" x14ac:dyDescent="0.25">
      <c r="A196">
        <v>66769275</v>
      </c>
      <c r="B196" s="7" t="s">
        <v>176</v>
      </c>
      <c r="C196">
        <v>5</v>
      </c>
      <c r="D196">
        <v>2019</v>
      </c>
      <c r="E196">
        <v>2</v>
      </c>
      <c r="F196">
        <v>110</v>
      </c>
      <c r="G196">
        <v>181</v>
      </c>
      <c r="H196">
        <v>152</v>
      </c>
      <c r="I196">
        <v>132</v>
      </c>
      <c r="J196">
        <v>1131</v>
      </c>
      <c r="K196">
        <v>0</v>
      </c>
      <c r="L196" t="s">
        <v>2360</v>
      </c>
      <c r="M196">
        <v>4</v>
      </c>
      <c r="N196">
        <v>1</v>
      </c>
      <c r="O196" t="s">
        <v>2364</v>
      </c>
      <c r="P196" t="s">
        <v>2185</v>
      </c>
      <c r="Q196" s="2">
        <v>0</v>
      </c>
      <c r="R196" s="2">
        <v>0</v>
      </c>
      <c r="S196" s="2">
        <v>0</v>
      </c>
      <c r="T196" s="2">
        <v>28000</v>
      </c>
      <c r="U196" s="2">
        <v>31117</v>
      </c>
      <c r="V196" s="2">
        <v>111.13</v>
      </c>
      <c r="W196" s="2">
        <v>23796</v>
      </c>
      <c r="X196" s="2">
        <v>30012</v>
      </c>
      <c r="Y196" s="2">
        <v>126.12</v>
      </c>
      <c r="Z196" s="2">
        <v>13124</v>
      </c>
      <c r="AA196" s="2">
        <v>13129</v>
      </c>
      <c r="AB196" s="2">
        <v>100.04</v>
      </c>
      <c r="AC196" s="2">
        <v>3090</v>
      </c>
      <c r="AD196" s="2">
        <v>0</v>
      </c>
      <c r="AE196" s="2">
        <v>0</v>
      </c>
      <c r="AF196" s="2">
        <v>77343</v>
      </c>
      <c r="AG196" s="2">
        <v>74258</v>
      </c>
      <c r="AH196" s="2">
        <v>96.01</v>
      </c>
      <c r="AI196" s="2">
        <v>0</v>
      </c>
      <c r="AJ196" s="2">
        <v>0</v>
      </c>
      <c r="AK196" s="2">
        <v>0</v>
      </c>
      <c r="AL196" s="2">
        <v>855875486</v>
      </c>
      <c r="AM196" s="2">
        <v>855874816</v>
      </c>
      <c r="AN196" s="2">
        <v>100</v>
      </c>
      <c r="AO196" s="2">
        <v>1503787594</v>
      </c>
      <c r="AP196" s="2">
        <v>1503787594</v>
      </c>
      <c r="AQ196" s="2">
        <v>100</v>
      </c>
      <c r="AR196" s="2">
        <v>0</v>
      </c>
      <c r="AS196" s="2">
        <v>0</v>
      </c>
      <c r="AT196" s="2">
        <v>0</v>
      </c>
      <c r="AU196" s="2">
        <v>131993000</v>
      </c>
      <c r="AV196" s="2">
        <v>0</v>
      </c>
      <c r="AW196" s="2">
        <v>0</v>
      </c>
      <c r="AX196" s="2" t="s">
        <v>2186</v>
      </c>
      <c r="AY196" s="2" t="s">
        <v>2186</v>
      </c>
      <c r="AZ196" s="2" t="s">
        <v>2186</v>
      </c>
    </row>
    <row r="197" spans="1:52" x14ac:dyDescent="0.25">
      <c r="A197">
        <v>66769275</v>
      </c>
      <c r="B197" s="7" t="s">
        <v>178</v>
      </c>
      <c r="C197">
        <v>5</v>
      </c>
      <c r="D197">
        <v>2019</v>
      </c>
      <c r="E197">
        <v>2</v>
      </c>
      <c r="F197">
        <v>110</v>
      </c>
      <c r="G197">
        <v>181</v>
      </c>
      <c r="H197">
        <v>152</v>
      </c>
      <c r="I197">
        <v>133</v>
      </c>
      <c r="J197">
        <v>1131</v>
      </c>
      <c r="K197">
        <v>0</v>
      </c>
      <c r="L197" t="s">
        <v>2360</v>
      </c>
      <c r="M197">
        <v>3</v>
      </c>
      <c r="N197">
        <v>1</v>
      </c>
      <c r="O197" t="s">
        <v>2363</v>
      </c>
      <c r="P197" t="s">
        <v>2217</v>
      </c>
      <c r="Q197" s="2">
        <v>700</v>
      </c>
      <c r="R197" s="2">
        <v>1869</v>
      </c>
      <c r="S197" s="2">
        <v>267</v>
      </c>
      <c r="T197" s="2">
        <v>0</v>
      </c>
      <c r="U197" s="2">
        <v>0</v>
      </c>
      <c r="V197" s="2">
        <v>0</v>
      </c>
      <c r="W197" s="2">
        <v>0</v>
      </c>
      <c r="X197" s="2">
        <v>0</v>
      </c>
      <c r="Y197" s="2">
        <v>0</v>
      </c>
      <c r="Z197" s="2">
        <v>0</v>
      </c>
      <c r="AA197" s="2">
        <v>0</v>
      </c>
      <c r="AB197" s="2">
        <v>0</v>
      </c>
      <c r="AC197" s="2">
        <v>0</v>
      </c>
      <c r="AD197" s="2">
        <v>0</v>
      </c>
      <c r="AE197" s="2">
        <v>0</v>
      </c>
      <c r="AF197" s="2">
        <v>1869</v>
      </c>
      <c r="AG197" s="2">
        <v>1869</v>
      </c>
      <c r="AH197" s="2">
        <v>100</v>
      </c>
      <c r="AI197" s="2">
        <v>55000000</v>
      </c>
      <c r="AJ197" s="2">
        <v>55000000</v>
      </c>
      <c r="AK197" s="2">
        <v>100</v>
      </c>
      <c r="AL197" s="2">
        <v>0</v>
      </c>
      <c r="AM197" s="2">
        <v>0</v>
      </c>
      <c r="AN197" s="2">
        <v>0</v>
      </c>
      <c r="AO197" s="2">
        <v>0</v>
      </c>
      <c r="AP197" s="2">
        <v>0</v>
      </c>
      <c r="AQ197" s="2">
        <v>0</v>
      </c>
      <c r="AR197" s="2">
        <v>0</v>
      </c>
      <c r="AS197" s="2">
        <v>0</v>
      </c>
      <c r="AT197" s="2">
        <v>0</v>
      </c>
      <c r="AU197" s="2">
        <v>0</v>
      </c>
      <c r="AV197" s="2">
        <v>0</v>
      </c>
      <c r="AW197" s="2">
        <v>0</v>
      </c>
      <c r="AX197" s="2" t="s">
        <v>2186</v>
      </c>
      <c r="AY197" s="2" t="s">
        <v>2186</v>
      </c>
      <c r="AZ197" s="2" t="s">
        <v>2186</v>
      </c>
    </row>
    <row r="198" spans="1:52" x14ac:dyDescent="0.25">
      <c r="A198">
        <v>66769275</v>
      </c>
      <c r="B198" s="7" t="s">
        <v>178</v>
      </c>
      <c r="C198">
        <v>5</v>
      </c>
      <c r="D198">
        <v>2019</v>
      </c>
      <c r="E198">
        <v>2</v>
      </c>
      <c r="F198">
        <v>110</v>
      </c>
      <c r="G198">
        <v>181</v>
      </c>
      <c r="H198">
        <v>152</v>
      </c>
      <c r="I198">
        <v>133</v>
      </c>
      <c r="J198">
        <v>1131</v>
      </c>
      <c r="K198">
        <v>0</v>
      </c>
      <c r="L198" t="s">
        <v>2360</v>
      </c>
      <c r="M198">
        <v>4</v>
      </c>
      <c r="N198">
        <v>1</v>
      </c>
      <c r="O198" t="s">
        <v>2364</v>
      </c>
      <c r="P198" t="s">
        <v>2185</v>
      </c>
      <c r="Q198" s="2">
        <v>0</v>
      </c>
      <c r="R198" s="2">
        <v>0</v>
      </c>
      <c r="S198" s="2">
        <v>0</v>
      </c>
      <c r="T198" s="2">
        <v>28000</v>
      </c>
      <c r="U198" s="2">
        <v>31117</v>
      </c>
      <c r="V198" s="2">
        <v>111.13</v>
      </c>
      <c r="W198" s="2">
        <v>23796</v>
      </c>
      <c r="X198" s="2">
        <v>30012</v>
      </c>
      <c r="Y198" s="2">
        <v>126.12</v>
      </c>
      <c r="Z198" s="2">
        <v>13124</v>
      </c>
      <c r="AA198" s="2">
        <v>13129</v>
      </c>
      <c r="AB198" s="2">
        <v>100.04</v>
      </c>
      <c r="AC198" s="2">
        <v>3090</v>
      </c>
      <c r="AD198" s="2">
        <v>0</v>
      </c>
      <c r="AE198" s="2">
        <v>0</v>
      </c>
      <c r="AF198" s="2">
        <v>77343</v>
      </c>
      <c r="AG198" s="2">
        <v>74258</v>
      </c>
      <c r="AH198" s="2">
        <v>96.01</v>
      </c>
      <c r="AI198" s="2">
        <v>0</v>
      </c>
      <c r="AJ198" s="2">
        <v>0</v>
      </c>
      <c r="AK198" s="2">
        <v>0</v>
      </c>
      <c r="AL198" s="2">
        <v>4980000</v>
      </c>
      <c r="AM198" s="2">
        <v>4979590</v>
      </c>
      <c r="AN198" s="2">
        <v>100</v>
      </c>
      <c r="AO198" s="2">
        <v>447992969</v>
      </c>
      <c r="AP198" s="2">
        <v>447992969</v>
      </c>
      <c r="AQ198" s="2">
        <v>100</v>
      </c>
      <c r="AR198" s="2">
        <v>0</v>
      </c>
      <c r="AS198" s="2">
        <v>0</v>
      </c>
      <c r="AT198" s="2">
        <v>0</v>
      </c>
      <c r="AU198" s="2">
        <v>0</v>
      </c>
      <c r="AV198" s="2">
        <v>0</v>
      </c>
      <c r="AW198" s="2">
        <v>0</v>
      </c>
      <c r="AX198" s="2" t="s">
        <v>2186</v>
      </c>
      <c r="AY198" s="2" t="s">
        <v>2186</v>
      </c>
      <c r="AZ198" s="2" t="s">
        <v>2186</v>
      </c>
    </row>
    <row r="199" spans="1:52" x14ac:dyDescent="0.25">
      <c r="A199">
        <v>66769275</v>
      </c>
      <c r="B199" s="7" t="s">
        <v>180</v>
      </c>
      <c r="C199">
        <v>5</v>
      </c>
      <c r="D199">
        <v>2019</v>
      </c>
      <c r="E199">
        <v>2</v>
      </c>
      <c r="F199">
        <v>110</v>
      </c>
      <c r="G199">
        <v>181</v>
      </c>
      <c r="H199">
        <v>152</v>
      </c>
      <c r="I199">
        <v>134</v>
      </c>
      <c r="J199">
        <v>1131</v>
      </c>
      <c r="K199">
        <v>0</v>
      </c>
      <c r="L199" t="s">
        <v>2360</v>
      </c>
      <c r="M199">
        <v>3</v>
      </c>
      <c r="N199">
        <v>1</v>
      </c>
      <c r="O199" t="s">
        <v>2363</v>
      </c>
      <c r="P199" t="s">
        <v>2217</v>
      </c>
      <c r="Q199" s="2">
        <v>700</v>
      </c>
      <c r="R199" s="2">
        <v>1869</v>
      </c>
      <c r="S199" s="2">
        <v>267</v>
      </c>
      <c r="T199" s="2">
        <v>0</v>
      </c>
      <c r="U199" s="2">
        <v>0</v>
      </c>
      <c r="V199" s="2">
        <v>0</v>
      </c>
      <c r="W199" s="2">
        <v>0</v>
      </c>
      <c r="X199" s="2">
        <v>0</v>
      </c>
      <c r="Y199" s="2">
        <v>0</v>
      </c>
      <c r="Z199" s="2">
        <v>0</v>
      </c>
      <c r="AA199" s="2">
        <v>0</v>
      </c>
      <c r="AB199" s="2">
        <v>0</v>
      </c>
      <c r="AC199" s="2">
        <v>0</v>
      </c>
      <c r="AD199" s="2">
        <v>0</v>
      </c>
      <c r="AE199" s="2">
        <v>0</v>
      </c>
      <c r="AF199" s="2">
        <v>1869</v>
      </c>
      <c r="AG199" s="2">
        <v>1869</v>
      </c>
      <c r="AH199" s="2">
        <v>100</v>
      </c>
      <c r="AI199" s="2">
        <v>0</v>
      </c>
      <c r="AJ199" s="2">
        <v>0</v>
      </c>
      <c r="AK199" s="2">
        <v>0</v>
      </c>
      <c r="AL199" s="2">
        <v>0</v>
      </c>
      <c r="AM199" s="2">
        <v>0</v>
      </c>
      <c r="AN199" s="2">
        <v>0</v>
      </c>
      <c r="AO199" s="2">
        <v>0</v>
      </c>
      <c r="AP199" s="2">
        <v>0</v>
      </c>
      <c r="AQ199" s="2">
        <v>0</v>
      </c>
      <c r="AR199" s="2">
        <v>0</v>
      </c>
      <c r="AS199" s="2">
        <v>0</v>
      </c>
      <c r="AT199" s="2">
        <v>0</v>
      </c>
      <c r="AU199" s="2">
        <v>0</v>
      </c>
      <c r="AV199" s="2">
        <v>0</v>
      </c>
      <c r="AW199" s="2">
        <v>0</v>
      </c>
      <c r="AX199" s="2" t="s">
        <v>2186</v>
      </c>
      <c r="AY199" s="2" t="s">
        <v>2186</v>
      </c>
      <c r="AZ199" s="2" t="s">
        <v>2186</v>
      </c>
    </row>
    <row r="200" spans="1:52" x14ac:dyDescent="0.25">
      <c r="A200">
        <v>66769275</v>
      </c>
      <c r="B200" s="7" t="s">
        <v>180</v>
      </c>
      <c r="C200">
        <v>5</v>
      </c>
      <c r="D200">
        <v>2019</v>
      </c>
      <c r="E200">
        <v>2</v>
      </c>
      <c r="F200">
        <v>110</v>
      </c>
      <c r="G200">
        <v>181</v>
      </c>
      <c r="H200">
        <v>152</v>
      </c>
      <c r="I200">
        <v>134</v>
      </c>
      <c r="J200">
        <v>1131</v>
      </c>
      <c r="K200">
        <v>0</v>
      </c>
      <c r="L200" t="s">
        <v>2360</v>
      </c>
      <c r="M200">
        <v>4</v>
      </c>
      <c r="N200">
        <v>1</v>
      </c>
      <c r="O200" t="s">
        <v>2364</v>
      </c>
      <c r="P200" t="s">
        <v>2185</v>
      </c>
      <c r="Q200" s="2">
        <v>0</v>
      </c>
      <c r="R200" s="2">
        <v>0</v>
      </c>
      <c r="S200" s="2">
        <v>0</v>
      </c>
      <c r="T200" s="2">
        <v>28000</v>
      </c>
      <c r="U200" s="2">
        <v>31117</v>
      </c>
      <c r="V200" s="2">
        <v>111.13</v>
      </c>
      <c r="W200" s="2">
        <v>23796</v>
      </c>
      <c r="X200" s="2">
        <v>30012</v>
      </c>
      <c r="Y200" s="2">
        <v>126.12</v>
      </c>
      <c r="Z200" s="2">
        <v>13124</v>
      </c>
      <c r="AA200" s="2">
        <v>13129</v>
      </c>
      <c r="AB200" s="2">
        <v>100.04</v>
      </c>
      <c r="AC200" s="2">
        <v>3090</v>
      </c>
      <c r="AD200" s="2">
        <v>0</v>
      </c>
      <c r="AE200" s="2">
        <v>0</v>
      </c>
      <c r="AF200" s="2">
        <v>77343</v>
      </c>
      <c r="AG200" s="2">
        <v>74258</v>
      </c>
      <c r="AH200" s="2">
        <v>96.01</v>
      </c>
      <c r="AI200" s="2">
        <v>0</v>
      </c>
      <c r="AJ200" s="2">
        <v>0</v>
      </c>
      <c r="AK200" s="2">
        <v>0</v>
      </c>
      <c r="AL200" s="2">
        <v>1209710590</v>
      </c>
      <c r="AM200" s="2">
        <v>1209710590</v>
      </c>
      <c r="AN200" s="2">
        <v>100</v>
      </c>
      <c r="AO200" s="2">
        <v>447992969</v>
      </c>
      <c r="AP200" s="2">
        <v>447992969</v>
      </c>
      <c r="AQ200" s="2">
        <v>100</v>
      </c>
      <c r="AR200" s="2">
        <v>827503067</v>
      </c>
      <c r="AS200" s="2">
        <v>827503067</v>
      </c>
      <c r="AT200" s="2">
        <v>100</v>
      </c>
      <c r="AU200" s="2">
        <v>0</v>
      </c>
      <c r="AV200" s="2">
        <v>0</v>
      </c>
      <c r="AW200" s="2">
        <v>0</v>
      </c>
      <c r="AX200" s="2" t="s">
        <v>2186</v>
      </c>
      <c r="AY200" s="2" t="s">
        <v>2186</v>
      </c>
      <c r="AZ200" s="2" t="s">
        <v>2186</v>
      </c>
    </row>
    <row r="201" spans="1:52" x14ac:dyDescent="0.25">
      <c r="A201">
        <v>66769275</v>
      </c>
      <c r="B201" s="7" t="s">
        <v>182</v>
      </c>
      <c r="C201">
        <v>5</v>
      </c>
      <c r="D201">
        <v>2019</v>
      </c>
      <c r="E201">
        <v>2</v>
      </c>
      <c r="F201">
        <v>110</v>
      </c>
      <c r="G201">
        <v>181</v>
      </c>
      <c r="H201">
        <v>152</v>
      </c>
      <c r="I201">
        <v>135</v>
      </c>
      <c r="J201">
        <v>1131</v>
      </c>
      <c r="K201">
        <v>0</v>
      </c>
      <c r="L201" t="s">
        <v>2360</v>
      </c>
      <c r="M201">
        <v>2</v>
      </c>
      <c r="N201">
        <v>1</v>
      </c>
      <c r="O201" t="s">
        <v>2365</v>
      </c>
      <c r="P201" t="s">
        <v>2217</v>
      </c>
      <c r="Q201" s="2">
        <v>350</v>
      </c>
      <c r="R201" s="2">
        <v>248</v>
      </c>
      <c r="S201" s="2">
        <v>70.86</v>
      </c>
      <c r="T201" s="2">
        <v>0</v>
      </c>
      <c r="U201" s="2">
        <v>0</v>
      </c>
      <c r="V201" s="2">
        <v>0</v>
      </c>
      <c r="W201" s="2">
        <v>0</v>
      </c>
      <c r="X201" s="2">
        <v>0</v>
      </c>
      <c r="Y201" s="2">
        <v>0</v>
      </c>
      <c r="Z201" s="2">
        <v>0</v>
      </c>
      <c r="AA201" s="2">
        <v>0</v>
      </c>
      <c r="AB201" s="2">
        <v>0</v>
      </c>
      <c r="AC201" s="2">
        <v>0</v>
      </c>
      <c r="AD201" s="2">
        <v>0</v>
      </c>
      <c r="AE201" s="2">
        <v>0</v>
      </c>
      <c r="AF201" s="2">
        <v>248</v>
      </c>
      <c r="AG201" s="2">
        <v>248</v>
      </c>
      <c r="AH201" s="2">
        <v>100</v>
      </c>
      <c r="AI201" s="2">
        <v>0</v>
      </c>
      <c r="AJ201" s="2">
        <v>0</v>
      </c>
      <c r="AK201" s="2">
        <v>0</v>
      </c>
      <c r="AL201" s="2">
        <v>0</v>
      </c>
      <c r="AM201" s="2">
        <v>0</v>
      </c>
      <c r="AN201" s="2">
        <v>0</v>
      </c>
      <c r="AO201" s="2">
        <v>0</v>
      </c>
      <c r="AP201" s="2">
        <v>0</v>
      </c>
      <c r="AQ201" s="2">
        <v>0</v>
      </c>
      <c r="AR201" s="2">
        <v>0</v>
      </c>
      <c r="AS201" s="2">
        <v>0</v>
      </c>
      <c r="AT201" s="2">
        <v>0</v>
      </c>
      <c r="AU201" s="2">
        <v>0</v>
      </c>
      <c r="AV201" s="2">
        <v>0</v>
      </c>
      <c r="AW201" s="2">
        <v>0</v>
      </c>
      <c r="AX201" s="2" t="s">
        <v>2186</v>
      </c>
      <c r="AY201" s="2" t="s">
        <v>2186</v>
      </c>
      <c r="AZ201" s="2" t="s">
        <v>2186</v>
      </c>
    </row>
    <row r="202" spans="1:52" x14ac:dyDescent="0.25">
      <c r="A202">
        <v>66769275</v>
      </c>
      <c r="B202" s="7" t="s">
        <v>182</v>
      </c>
      <c r="C202">
        <v>5</v>
      </c>
      <c r="D202">
        <v>2019</v>
      </c>
      <c r="E202">
        <v>2</v>
      </c>
      <c r="F202">
        <v>110</v>
      </c>
      <c r="G202">
        <v>181</v>
      </c>
      <c r="H202">
        <v>152</v>
      </c>
      <c r="I202">
        <v>135</v>
      </c>
      <c r="J202">
        <v>1131</v>
      </c>
      <c r="K202">
        <v>0</v>
      </c>
      <c r="L202" t="s">
        <v>2360</v>
      </c>
      <c r="M202">
        <v>9</v>
      </c>
      <c r="N202">
        <v>1</v>
      </c>
      <c r="O202" t="s">
        <v>2366</v>
      </c>
      <c r="P202" t="s">
        <v>2185</v>
      </c>
      <c r="Q202" s="2">
        <v>0</v>
      </c>
      <c r="R202" s="2">
        <v>0</v>
      </c>
      <c r="S202" s="2">
        <v>0</v>
      </c>
      <c r="T202" s="2">
        <v>22</v>
      </c>
      <c r="U202" s="2">
        <v>22</v>
      </c>
      <c r="V202" s="2">
        <v>100</v>
      </c>
      <c r="W202" s="2">
        <v>20</v>
      </c>
      <c r="X202" s="2">
        <v>20</v>
      </c>
      <c r="Y202" s="2">
        <v>100</v>
      </c>
      <c r="Z202" s="2">
        <v>20</v>
      </c>
      <c r="AA202" s="2">
        <v>20</v>
      </c>
      <c r="AB202" s="2">
        <v>100</v>
      </c>
      <c r="AC202" s="2">
        <v>18</v>
      </c>
      <c r="AD202" s="2">
        <v>0</v>
      </c>
      <c r="AE202" s="2">
        <v>0</v>
      </c>
      <c r="AF202" s="2">
        <v>80</v>
      </c>
      <c r="AG202" s="2">
        <v>62</v>
      </c>
      <c r="AH202" s="2">
        <v>77.5</v>
      </c>
      <c r="AI202" s="2">
        <v>0</v>
      </c>
      <c r="AJ202" s="2">
        <v>0</v>
      </c>
      <c r="AK202" s="2">
        <v>0</v>
      </c>
      <c r="AL202" s="2">
        <v>911000000</v>
      </c>
      <c r="AM202" s="2">
        <v>910076501</v>
      </c>
      <c r="AN202" s="2">
        <v>99.9</v>
      </c>
      <c r="AO202" s="2">
        <v>893464087</v>
      </c>
      <c r="AP202" s="2">
        <v>893464087</v>
      </c>
      <c r="AQ202" s="2">
        <v>100</v>
      </c>
      <c r="AR202" s="2">
        <v>2207607199</v>
      </c>
      <c r="AS202" s="2">
        <v>2207607199</v>
      </c>
      <c r="AT202" s="2">
        <v>100</v>
      </c>
      <c r="AU202" s="2">
        <v>1213882000</v>
      </c>
      <c r="AV202" s="2">
        <v>0</v>
      </c>
      <c r="AW202" s="2">
        <v>0</v>
      </c>
      <c r="AX202" s="2" t="s">
        <v>2186</v>
      </c>
      <c r="AY202" s="2" t="s">
        <v>2186</v>
      </c>
      <c r="AZ202" s="2" t="s">
        <v>2186</v>
      </c>
    </row>
    <row r="203" spans="1:52" x14ac:dyDescent="0.25">
      <c r="A203">
        <v>66769275</v>
      </c>
      <c r="B203" s="7" t="s">
        <v>184</v>
      </c>
      <c r="C203">
        <v>5</v>
      </c>
      <c r="D203">
        <v>2019</v>
      </c>
      <c r="E203">
        <v>2</v>
      </c>
      <c r="F203">
        <v>110</v>
      </c>
      <c r="G203">
        <v>181</v>
      </c>
      <c r="H203">
        <v>152</v>
      </c>
      <c r="I203">
        <v>136</v>
      </c>
      <c r="J203">
        <v>1131</v>
      </c>
      <c r="K203">
        <v>0</v>
      </c>
      <c r="L203" t="s">
        <v>2360</v>
      </c>
      <c r="M203">
        <v>5</v>
      </c>
      <c r="N203">
        <v>1</v>
      </c>
      <c r="O203" t="s">
        <v>2367</v>
      </c>
      <c r="P203" t="s">
        <v>2217</v>
      </c>
      <c r="Q203" s="2">
        <v>30</v>
      </c>
      <c r="R203" s="2">
        <v>30</v>
      </c>
      <c r="S203" s="2">
        <v>100</v>
      </c>
      <c r="T203" s="2">
        <v>0</v>
      </c>
      <c r="U203" s="2">
        <v>0</v>
      </c>
      <c r="V203" s="2">
        <v>0</v>
      </c>
      <c r="W203" s="2">
        <v>0</v>
      </c>
      <c r="X203" s="2">
        <v>0</v>
      </c>
      <c r="Y203" s="2">
        <v>0</v>
      </c>
      <c r="Z203" s="2">
        <v>0</v>
      </c>
      <c r="AA203" s="2">
        <v>0</v>
      </c>
      <c r="AB203" s="2">
        <v>0</v>
      </c>
      <c r="AC203" s="2">
        <v>0</v>
      </c>
      <c r="AD203" s="2">
        <v>0</v>
      </c>
      <c r="AE203" s="2">
        <v>0</v>
      </c>
      <c r="AF203" s="2">
        <v>30</v>
      </c>
      <c r="AG203" s="2">
        <v>30</v>
      </c>
      <c r="AH203" s="2">
        <v>100</v>
      </c>
      <c r="AI203" s="2">
        <v>0</v>
      </c>
      <c r="AJ203" s="2">
        <v>0</v>
      </c>
      <c r="AK203" s="2">
        <v>0</v>
      </c>
      <c r="AL203" s="2">
        <v>0</v>
      </c>
      <c r="AM203" s="2">
        <v>0</v>
      </c>
      <c r="AN203" s="2">
        <v>0</v>
      </c>
      <c r="AO203" s="2">
        <v>0</v>
      </c>
      <c r="AP203" s="2">
        <v>0</v>
      </c>
      <c r="AQ203" s="2">
        <v>0</v>
      </c>
      <c r="AR203" s="2">
        <v>0</v>
      </c>
      <c r="AS203" s="2">
        <v>0</v>
      </c>
      <c r="AT203" s="2">
        <v>0</v>
      </c>
      <c r="AU203" s="2">
        <v>0</v>
      </c>
      <c r="AV203" s="2">
        <v>0</v>
      </c>
      <c r="AW203" s="2">
        <v>0</v>
      </c>
      <c r="AX203" s="2" t="s">
        <v>2186</v>
      </c>
      <c r="AY203" s="2" t="s">
        <v>2186</v>
      </c>
      <c r="AZ203" s="2" t="s">
        <v>2186</v>
      </c>
    </row>
    <row r="204" spans="1:52" x14ac:dyDescent="0.25">
      <c r="A204">
        <v>66769275</v>
      </c>
      <c r="B204" s="7" t="s">
        <v>184</v>
      </c>
      <c r="C204">
        <v>5</v>
      </c>
      <c r="D204">
        <v>2019</v>
      </c>
      <c r="E204">
        <v>2</v>
      </c>
      <c r="F204">
        <v>110</v>
      </c>
      <c r="G204">
        <v>181</v>
      </c>
      <c r="H204">
        <v>152</v>
      </c>
      <c r="I204">
        <v>136</v>
      </c>
      <c r="J204">
        <v>1131</v>
      </c>
      <c r="K204">
        <v>0</v>
      </c>
      <c r="L204" t="s">
        <v>2360</v>
      </c>
      <c r="M204">
        <v>10</v>
      </c>
      <c r="N204">
        <v>0</v>
      </c>
      <c r="O204" t="s">
        <v>2368</v>
      </c>
      <c r="P204" t="s">
        <v>2185</v>
      </c>
      <c r="Q204" s="2">
        <v>0</v>
      </c>
      <c r="R204" s="2">
        <v>0</v>
      </c>
      <c r="S204" s="2">
        <v>0</v>
      </c>
      <c r="T204" s="2">
        <v>59</v>
      </c>
      <c r="U204" s="2">
        <v>59</v>
      </c>
      <c r="V204" s="2">
        <v>100</v>
      </c>
      <c r="W204" s="2">
        <v>80</v>
      </c>
      <c r="X204" s="2">
        <v>77.8</v>
      </c>
      <c r="Y204" s="2">
        <v>97.25</v>
      </c>
      <c r="Z204" s="2">
        <v>100</v>
      </c>
      <c r="AA204" s="2">
        <v>91.3</v>
      </c>
      <c r="AB204" s="2">
        <v>91.3</v>
      </c>
      <c r="AC204" s="2">
        <v>0</v>
      </c>
      <c r="AD204" s="2">
        <v>0</v>
      </c>
      <c r="AE204" s="2">
        <v>0</v>
      </c>
      <c r="AF204" s="2" t="s">
        <v>2195</v>
      </c>
      <c r="AG204" s="2" t="s">
        <v>2195</v>
      </c>
      <c r="AH204" s="2" t="s">
        <v>2195</v>
      </c>
      <c r="AI204" s="2">
        <v>0</v>
      </c>
      <c r="AJ204" s="2">
        <v>0</v>
      </c>
      <c r="AK204" s="2">
        <v>0</v>
      </c>
      <c r="AL204" s="2">
        <v>207125000</v>
      </c>
      <c r="AM204" s="2">
        <v>207125000</v>
      </c>
      <c r="AN204" s="2">
        <v>100</v>
      </c>
      <c r="AO204" s="2">
        <v>109273778</v>
      </c>
      <c r="AP204" s="2">
        <v>109273778</v>
      </c>
      <c r="AQ204" s="2">
        <v>100</v>
      </c>
      <c r="AR204" s="2">
        <v>339938939</v>
      </c>
      <c r="AS204" s="2">
        <v>339938939</v>
      </c>
      <c r="AT204" s="2">
        <v>100</v>
      </c>
      <c r="AU204" s="2">
        <v>0</v>
      </c>
      <c r="AV204" s="2">
        <v>0</v>
      </c>
      <c r="AW204" s="2">
        <v>0</v>
      </c>
      <c r="AX204" s="2" t="s">
        <v>2186</v>
      </c>
      <c r="AY204" s="2" t="s">
        <v>2186</v>
      </c>
      <c r="AZ204" s="2" t="s">
        <v>2186</v>
      </c>
    </row>
    <row r="205" spans="1:52" x14ac:dyDescent="0.25">
      <c r="A205">
        <v>66769275</v>
      </c>
      <c r="B205" s="7" t="s">
        <v>188</v>
      </c>
      <c r="C205">
        <v>5</v>
      </c>
      <c r="D205">
        <v>2019</v>
      </c>
      <c r="E205">
        <v>2</v>
      </c>
      <c r="F205">
        <v>110</v>
      </c>
      <c r="G205">
        <v>181</v>
      </c>
      <c r="H205">
        <v>152</v>
      </c>
      <c r="I205">
        <v>138</v>
      </c>
      <c r="J205">
        <v>1131</v>
      </c>
      <c r="K205">
        <v>0</v>
      </c>
      <c r="L205" t="s">
        <v>2360</v>
      </c>
      <c r="M205">
        <v>5</v>
      </c>
      <c r="N205">
        <v>1</v>
      </c>
      <c r="O205" t="s">
        <v>2367</v>
      </c>
      <c r="P205" t="s">
        <v>2217</v>
      </c>
      <c r="Q205" s="2">
        <v>30</v>
      </c>
      <c r="R205" s="2">
        <v>30</v>
      </c>
      <c r="S205" s="2">
        <v>100</v>
      </c>
      <c r="T205" s="2">
        <v>0</v>
      </c>
      <c r="U205" s="2">
        <v>0</v>
      </c>
      <c r="V205" s="2">
        <v>0</v>
      </c>
      <c r="W205" s="2">
        <v>0</v>
      </c>
      <c r="X205" s="2">
        <v>0</v>
      </c>
      <c r="Y205" s="2">
        <v>0</v>
      </c>
      <c r="Z205" s="2">
        <v>0</v>
      </c>
      <c r="AA205" s="2">
        <v>0</v>
      </c>
      <c r="AB205" s="2">
        <v>0</v>
      </c>
      <c r="AC205" s="2">
        <v>0</v>
      </c>
      <c r="AD205" s="2">
        <v>0</v>
      </c>
      <c r="AE205" s="2">
        <v>0</v>
      </c>
      <c r="AF205" s="2">
        <v>30</v>
      </c>
      <c r="AG205" s="2">
        <v>30</v>
      </c>
      <c r="AH205" s="2">
        <v>100</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t="s">
        <v>2186</v>
      </c>
      <c r="AY205" s="2" t="s">
        <v>2186</v>
      </c>
      <c r="AZ205" s="2" t="s">
        <v>2186</v>
      </c>
    </row>
    <row r="206" spans="1:52" x14ac:dyDescent="0.25">
      <c r="A206">
        <v>66769275</v>
      </c>
      <c r="B206" s="7" t="s">
        <v>188</v>
      </c>
      <c r="C206">
        <v>5</v>
      </c>
      <c r="D206">
        <v>2019</v>
      </c>
      <c r="E206">
        <v>2</v>
      </c>
      <c r="F206">
        <v>110</v>
      </c>
      <c r="G206">
        <v>181</v>
      </c>
      <c r="H206">
        <v>152</v>
      </c>
      <c r="I206">
        <v>138</v>
      </c>
      <c r="J206">
        <v>1131</v>
      </c>
      <c r="K206">
        <v>0</v>
      </c>
      <c r="L206" t="s">
        <v>2360</v>
      </c>
      <c r="M206">
        <v>10</v>
      </c>
      <c r="N206">
        <v>0</v>
      </c>
      <c r="O206" t="s">
        <v>2368</v>
      </c>
      <c r="P206" t="s">
        <v>2185</v>
      </c>
      <c r="Q206" s="2">
        <v>0</v>
      </c>
      <c r="R206" s="2">
        <v>0</v>
      </c>
      <c r="S206" s="2">
        <v>0</v>
      </c>
      <c r="T206" s="2">
        <v>59</v>
      </c>
      <c r="U206" s="2">
        <v>59</v>
      </c>
      <c r="V206" s="2">
        <v>100</v>
      </c>
      <c r="W206" s="2">
        <v>80</v>
      </c>
      <c r="X206" s="2">
        <v>77.8</v>
      </c>
      <c r="Y206" s="2">
        <v>97.25</v>
      </c>
      <c r="Z206" s="2">
        <v>100</v>
      </c>
      <c r="AA206" s="2">
        <v>91.3</v>
      </c>
      <c r="AB206" s="2">
        <v>91.3</v>
      </c>
      <c r="AC206" s="2">
        <v>0</v>
      </c>
      <c r="AD206" s="2">
        <v>0</v>
      </c>
      <c r="AE206" s="2">
        <v>0</v>
      </c>
      <c r="AF206" s="2" t="s">
        <v>2195</v>
      </c>
      <c r="AG206" s="2" t="s">
        <v>2195</v>
      </c>
      <c r="AH206" s="2" t="s">
        <v>2195</v>
      </c>
      <c r="AI206" s="2">
        <v>0</v>
      </c>
      <c r="AJ206" s="2">
        <v>0</v>
      </c>
      <c r="AK206" s="2">
        <v>0</v>
      </c>
      <c r="AL206" s="2">
        <v>14625000</v>
      </c>
      <c r="AM206" s="2">
        <v>14625000</v>
      </c>
      <c r="AN206" s="2">
        <v>100</v>
      </c>
      <c r="AO206" s="2">
        <v>109273778</v>
      </c>
      <c r="AP206" s="2">
        <v>109273778</v>
      </c>
      <c r="AQ206" s="2">
        <v>100</v>
      </c>
      <c r="AR206" s="2">
        <v>0</v>
      </c>
      <c r="AS206" s="2">
        <v>0</v>
      </c>
      <c r="AT206" s="2">
        <v>0</v>
      </c>
      <c r="AU206" s="2">
        <v>0</v>
      </c>
      <c r="AV206" s="2">
        <v>0</v>
      </c>
      <c r="AW206" s="2">
        <v>0</v>
      </c>
      <c r="AX206" s="2" t="s">
        <v>2186</v>
      </c>
      <c r="AY206" s="2" t="s">
        <v>2186</v>
      </c>
      <c r="AZ206" s="2" t="s">
        <v>2186</v>
      </c>
    </row>
    <row r="207" spans="1:52" x14ac:dyDescent="0.25">
      <c r="A207">
        <v>66769275</v>
      </c>
      <c r="B207" s="7" t="s">
        <v>190</v>
      </c>
      <c r="C207">
        <v>5</v>
      </c>
      <c r="D207">
        <v>2019</v>
      </c>
      <c r="E207">
        <v>2</v>
      </c>
      <c r="F207">
        <v>110</v>
      </c>
      <c r="G207">
        <v>181</v>
      </c>
      <c r="H207">
        <v>152</v>
      </c>
      <c r="I207">
        <v>139</v>
      </c>
      <c r="J207">
        <v>1131</v>
      </c>
      <c r="K207">
        <v>0</v>
      </c>
      <c r="L207" t="s">
        <v>2360</v>
      </c>
      <c r="M207">
        <v>5</v>
      </c>
      <c r="N207">
        <v>1</v>
      </c>
      <c r="O207" t="s">
        <v>2367</v>
      </c>
      <c r="P207" t="s">
        <v>2217</v>
      </c>
      <c r="Q207" s="2">
        <v>30</v>
      </c>
      <c r="R207" s="2">
        <v>30</v>
      </c>
      <c r="S207" s="2">
        <v>100</v>
      </c>
      <c r="T207" s="2">
        <v>0</v>
      </c>
      <c r="U207" s="2">
        <v>0</v>
      </c>
      <c r="V207" s="2">
        <v>0</v>
      </c>
      <c r="W207" s="2">
        <v>0</v>
      </c>
      <c r="X207" s="2">
        <v>0</v>
      </c>
      <c r="Y207" s="2">
        <v>0</v>
      </c>
      <c r="Z207" s="2">
        <v>0</v>
      </c>
      <c r="AA207" s="2">
        <v>0</v>
      </c>
      <c r="AB207" s="2">
        <v>0</v>
      </c>
      <c r="AC207" s="2">
        <v>0</v>
      </c>
      <c r="AD207" s="2">
        <v>0</v>
      </c>
      <c r="AE207" s="2">
        <v>0</v>
      </c>
      <c r="AF207" s="2">
        <v>30</v>
      </c>
      <c r="AG207" s="2">
        <v>30</v>
      </c>
      <c r="AH207" s="2">
        <v>100</v>
      </c>
      <c r="AI207" s="2">
        <v>22013000</v>
      </c>
      <c r="AJ207" s="2">
        <v>22013000</v>
      </c>
      <c r="AK207" s="2">
        <v>100</v>
      </c>
      <c r="AL207" s="2">
        <v>0</v>
      </c>
      <c r="AM207" s="2">
        <v>0</v>
      </c>
      <c r="AN207" s="2">
        <v>0</v>
      </c>
      <c r="AO207" s="2">
        <v>0</v>
      </c>
      <c r="AP207" s="2">
        <v>0</v>
      </c>
      <c r="AQ207" s="2">
        <v>0</v>
      </c>
      <c r="AR207" s="2">
        <v>0</v>
      </c>
      <c r="AS207" s="2">
        <v>0</v>
      </c>
      <c r="AT207" s="2">
        <v>0</v>
      </c>
      <c r="AU207" s="2">
        <v>0</v>
      </c>
      <c r="AV207" s="2">
        <v>0</v>
      </c>
      <c r="AW207" s="2">
        <v>0</v>
      </c>
      <c r="AX207" s="2" t="s">
        <v>2186</v>
      </c>
      <c r="AY207" s="2" t="s">
        <v>2186</v>
      </c>
      <c r="AZ207" s="2" t="s">
        <v>2186</v>
      </c>
    </row>
    <row r="208" spans="1:52" x14ac:dyDescent="0.25">
      <c r="A208">
        <v>66769275</v>
      </c>
      <c r="B208" s="7" t="s">
        <v>190</v>
      </c>
      <c r="C208">
        <v>5</v>
      </c>
      <c r="D208">
        <v>2019</v>
      </c>
      <c r="E208">
        <v>2</v>
      </c>
      <c r="F208">
        <v>110</v>
      </c>
      <c r="G208">
        <v>181</v>
      </c>
      <c r="H208">
        <v>152</v>
      </c>
      <c r="I208">
        <v>139</v>
      </c>
      <c r="J208">
        <v>1131</v>
      </c>
      <c r="K208">
        <v>0</v>
      </c>
      <c r="L208" t="s">
        <v>2360</v>
      </c>
      <c r="M208">
        <v>10</v>
      </c>
      <c r="N208">
        <v>0</v>
      </c>
      <c r="O208" t="s">
        <v>2368</v>
      </c>
      <c r="P208" t="s">
        <v>2185</v>
      </c>
      <c r="Q208" s="2">
        <v>0</v>
      </c>
      <c r="R208" s="2">
        <v>0</v>
      </c>
      <c r="S208" s="2">
        <v>0</v>
      </c>
      <c r="T208" s="2">
        <v>59</v>
      </c>
      <c r="U208" s="2">
        <v>59</v>
      </c>
      <c r="V208" s="2">
        <v>100</v>
      </c>
      <c r="W208" s="2">
        <v>80</v>
      </c>
      <c r="X208" s="2">
        <v>77.8</v>
      </c>
      <c r="Y208" s="2">
        <v>97.25</v>
      </c>
      <c r="Z208" s="2">
        <v>100</v>
      </c>
      <c r="AA208" s="2">
        <v>91.3</v>
      </c>
      <c r="AB208" s="2">
        <v>91.3</v>
      </c>
      <c r="AC208" s="2">
        <v>0</v>
      </c>
      <c r="AD208" s="2">
        <v>0</v>
      </c>
      <c r="AE208" s="2">
        <v>0</v>
      </c>
      <c r="AF208" s="2" t="s">
        <v>2195</v>
      </c>
      <c r="AG208" s="2" t="s">
        <v>2195</v>
      </c>
      <c r="AH208" s="2" t="s">
        <v>2195</v>
      </c>
      <c r="AI208" s="2">
        <v>0</v>
      </c>
      <c r="AJ208" s="2">
        <v>0</v>
      </c>
      <c r="AK208" s="2">
        <v>0</v>
      </c>
      <c r="AL208" s="2">
        <v>79170000</v>
      </c>
      <c r="AM208" s="2">
        <v>79170000</v>
      </c>
      <c r="AN208" s="2">
        <v>100</v>
      </c>
      <c r="AO208" s="2">
        <v>109273777</v>
      </c>
      <c r="AP208" s="2">
        <v>109273777</v>
      </c>
      <c r="AQ208" s="2">
        <v>100</v>
      </c>
      <c r="AR208" s="2">
        <v>339938939</v>
      </c>
      <c r="AS208" s="2">
        <v>339938939</v>
      </c>
      <c r="AT208" s="2">
        <v>100</v>
      </c>
      <c r="AU208" s="2">
        <v>0</v>
      </c>
      <c r="AV208" s="2">
        <v>0</v>
      </c>
      <c r="AW208" s="2">
        <v>0</v>
      </c>
      <c r="AX208" s="2" t="s">
        <v>2186</v>
      </c>
      <c r="AY208" s="2" t="s">
        <v>2186</v>
      </c>
      <c r="AZ208" s="2" t="s">
        <v>2186</v>
      </c>
    </row>
    <row r="209" spans="1:52" x14ac:dyDescent="0.25">
      <c r="A209">
        <v>66769275</v>
      </c>
      <c r="B209" s="7" t="s">
        <v>192</v>
      </c>
      <c r="C209">
        <v>5</v>
      </c>
      <c r="D209">
        <v>2019</v>
      </c>
      <c r="E209">
        <v>2</v>
      </c>
      <c r="F209">
        <v>110</v>
      </c>
      <c r="G209">
        <v>181</v>
      </c>
      <c r="H209">
        <v>152</v>
      </c>
      <c r="I209">
        <v>140</v>
      </c>
      <c r="J209">
        <v>1131</v>
      </c>
      <c r="K209">
        <v>0</v>
      </c>
      <c r="L209" t="s">
        <v>2360</v>
      </c>
      <c r="M209">
        <v>2</v>
      </c>
      <c r="N209">
        <v>1</v>
      </c>
      <c r="O209" t="s">
        <v>2365</v>
      </c>
      <c r="P209" t="s">
        <v>2217</v>
      </c>
      <c r="Q209" s="2">
        <v>350</v>
      </c>
      <c r="R209" s="2">
        <v>248</v>
      </c>
      <c r="S209" s="2">
        <v>70.86</v>
      </c>
      <c r="T209" s="2">
        <v>0</v>
      </c>
      <c r="U209" s="2">
        <v>0</v>
      </c>
      <c r="V209" s="2">
        <v>0</v>
      </c>
      <c r="W209" s="2">
        <v>0</v>
      </c>
      <c r="X209" s="2">
        <v>0</v>
      </c>
      <c r="Y209" s="2">
        <v>0</v>
      </c>
      <c r="Z209" s="2">
        <v>0</v>
      </c>
      <c r="AA209" s="2">
        <v>0</v>
      </c>
      <c r="AB209" s="2">
        <v>0</v>
      </c>
      <c r="AC209" s="2">
        <v>0</v>
      </c>
      <c r="AD209" s="2">
        <v>0</v>
      </c>
      <c r="AE209" s="2">
        <v>0</v>
      </c>
      <c r="AF209" s="2">
        <v>248</v>
      </c>
      <c r="AG209" s="2">
        <v>248</v>
      </c>
      <c r="AH209" s="2">
        <v>100</v>
      </c>
      <c r="AI209" s="2">
        <v>0</v>
      </c>
      <c r="AJ209" s="2">
        <v>0</v>
      </c>
      <c r="AK209" s="2">
        <v>0</v>
      </c>
      <c r="AL209" s="2">
        <v>0</v>
      </c>
      <c r="AM209" s="2">
        <v>0</v>
      </c>
      <c r="AN209" s="2">
        <v>0</v>
      </c>
      <c r="AO209" s="2">
        <v>0</v>
      </c>
      <c r="AP209" s="2">
        <v>0</v>
      </c>
      <c r="AQ209" s="2">
        <v>0</v>
      </c>
      <c r="AR209" s="2">
        <v>0</v>
      </c>
      <c r="AS209" s="2">
        <v>0</v>
      </c>
      <c r="AT209" s="2">
        <v>0</v>
      </c>
      <c r="AU209" s="2">
        <v>0</v>
      </c>
      <c r="AV209" s="2">
        <v>0</v>
      </c>
      <c r="AW209" s="2">
        <v>0</v>
      </c>
      <c r="AX209" s="2" t="s">
        <v>2186</v>
      </c>
      <c r="AY209" s="2" t="s">
        <v>2186</v>
      </c>
      <c r="AZ209" s="2" t="s">
        <v>2186</v>
      </c>
    </row>
    <row r="210" spans="1:52" x14ac:dyDescent="0.25">
      <c r="A210">
        <v>66769275</v>
      </c>
      <c r="B210" s="7" t="s">
        <v>192</v>
      </c>
      <c r="C210">
        <v>5</v>
      </c>
      <c r="D210">
        <v>2019</v>
      </c>
      <c r="E210">
        <v>2</v>
      </c>
      <c r="F210">
        <v>110</v>
      </c>
      <c r="G210">
        <v>181</v>
      </c>
      <c r="H210">
        <v>152</v>
      </c>
      <c r="I210">
        <v>140</v>
      </c>
      <c r="J210">
        <v>1131</v>
      </c>
      <c r="K210">
        <v>0</v>
      </c>
      <c r="L210" t="s">
        <v>2360</v>
      </c>
      <c r="M210">
        <v>9</v>
      </c>
      <c r="N210">
        <v>1</v>
      </c>
      <c r="O210" t="s">
        <v>2366</v>
      </c>
      <c r="P210" t="s">
        <v>2185</v>
      </c>
      <c r="Q210" s="2">
        <v>0</v>
      </c>
      <c r="R210" s="2">
        <v>0</v>
      </c>
      <c r="S210" s="2">
        <v>0</v>
      </c>
      <c r="T210" s="2">
        <v>22</v>
      </c>
      <c r="U210" s="2">
        <v>22</v>
      </c>
      <c r="V210" s="2">
        <v>100</v>
      </c>
      <c r="W210" s="2">
        <v>20</v>
      </c>
      <c r="X210" s="2">
        <v>20</v>
      </c>
      <c r="Y210" s="2">
        <v>100</v>
      </c>
      <c r="Z210" s="2">
        <v>20</v>
      </c>
      <c r="AA210" s="2">
        <v>20</v>
      </c>
      <c r="AB210" s="2">
        <v>100</v>
      </c>
      <c r="AC210" s="2">
        <v>18</v>
      </c>
      <c r="AD210" s="2">
        <v>0</v>
      </c>
      <c r="AE210" s="2">
        <v>0</v>
      </c>
      <c r="AF210" s="2">
        <v>80</v>
      </c>
      <c r="AG210" s="2">
        <v>62</v>
      </c>
      <c r="AH210" s="2">
        <v>77.5</v>
      </c>
      <c r="AI210" s="2">
        <v>0</v>
      </c>
      <c r="AJ210" s="2">
        <v>0</v>
      </c>
      <c r="AK210" s="2">
        <v>0</v>
      </c>
      <c r="AL210" s="2">
        <v>536684070</v>
      </c>
      <c r="AM210" s="2">
        <v>535025868</v>
      </c>
      <c r="AN210" s="2">
        <v>99.69</v>
      </c>
      <c r="AO210" s="2">
        <v>841097967</v>
      </c>
      <c r="AP210" s="2">
        <v>841097967</v>
      </c>
      <c r="AQ210" s="2">
        <v>100</v>
      </c>
      <c r="AR210" s="2">
        <v>0</v>
      </c>
      <c r="AS210" s="2">
        <v>0</v>
      </c>
      <c r="AT210" s="2">
        <v>0</v>
      </c>
      <c r="AU210" s="2">
        <v>0</v>
      </c>
      <c r="AV210" s="2">
        <v>0</v>
      </c>
      <c r="AW210" s="2">
        <v>0</v>
      </c>
      <c r="AX210" s="2" t="s">
        <v>2186</v>
      </c>
      <c r="AY210" s="2" t="s">
        <v>2186</v>
      </c>
      <c r="AZ210" s="2" t="s">
        <v>2186</v>
      </c>
    </row>
    <row r="211" spans="1:52" x14ac:dyDescent="0.25">
      <c r="A211">
        <v>66769275</v>
      </c>
      <c r="B211" s="7" t="s">
        <v>194</v>
      </c>
      <c r="C211">
        <v>5</v>
      </c>
      <c r="D211">
        <v>2019</v>
      </c>
      <c r="E211">
        <v>2</v>
      </c>
      <c r="F211">
        <v>110</v>
      </c>
      <c r="G211">
        <v>181</v>
      </c>
      <c r="H211">
        <v>152</v>
      </c>
      <c r="I211">
        <v>141</v>
      </c>
      <c r="J211">
        <v>1131</v>
      </c>
      <c r="K211">
        <v>0</v>
      </c>
      <c r="L211" t="s">
        <v>2360</v>
      </c>
      <c r="M211">
        <v>1</v>
      </c>
      <c r="N211">
        <v>0</v>
      </c>
      <c r="O211" t="s">
        <v>2361</v>
      </c>
      <c r="P211" t="s">
        <v>2217</v>
      </c>
      <c r="Q211" s="2">
        <v>5</v>
      </c>
      <c r="R211" s="2">
        <v>5</v>
      </c>
      <c r="S211" s="2">
        <v>100</v>
      </c>
      <c r="T211" s="2">
        <v>0</v>
      </c>
      <c r="U211" s="2">
        <v>0</v>
      </c>
      <c r="V211" s="2">
        <v>0</v>
      </c>
      <c r="W211" s="2">
        <v>0</v>
      </c>
      <c r="X211" s="2">
        <v>0</v>
      </c>
      <c r="Y211" s="2">
        <v>0</v>
      </c>
      <c r="Z211" s="2">
        <v>0</v>
      </c>
      <c r="AA211" s="2">
        <v>0</v>
      </c>
      <c r="AB211" s="2">
        <v>0</v>
      </c>
      <c r="AC211" s="2">
        <v>0</v>
      </c>
      <c r="AD211" s="2">
        <v>0</v>
      </c>
      <c r="AE211" s="2">
        <v>0</v>
      </c>
      <c r="AF211" s="2" t="s">
        <v>2195</v>
      </c>
      <c r="AG211" s="2" t="s">
        <v>2195</v>
      </c>
      <c r="AH211" s="2" t="s">
        <v>2195</v>
      </c>
      <c r="AI211" s="2">
        <v>147156000</v>
      </c>
      <c r="AJ211" s="2">
        <v>144487445.30000001</v>
      </c>
      <c r="AK211" s="2">
        <v>98.19</v>
      </c>
      <c r="AL211" s="2">
        <v>0</v>
      </c>
      <c r="AM211" s="2">
        <v>0</v>
      </c>
      <c r="AN211" s="2">
        <v>0</v>
      </c>
      <c r="AO211" s="2">
        <v>0</v>
      </c>
      <c r="AP211" s="2">
        <v>0</v>
      </c>
      <c r="AQ211" s="2">
        <v>0</v>
      </c>
      <c r="AR211" s="2">
        <v>0</v>
      </c>
      <c r="AS211" s="2">
        <v>0</v>
      </c>
      <c r="AT211" s="2">
        <v>0</v>
      </c>
      <c r="AU211" s="2">
        <v>0</v>
      </c>
      <c r="AV211" s="2">
        <v>0</v>
      </c>
      <c r="AW211" s="2">
        <v>0</v>
      </c>
      <c r="AX211" s="2" t="s">
        <v>2186</v>
      </c>
      <c r="AY211" s="2" t="s">
        <v>2186</v>
      </c>
      <c r="AZ211" s="2" t="s">
        <v>2186</v>
      </c>
    </row>
    <row r="212" spans="1:52" x14ac:dyDescent="0.25">
      <c r="A212">
        <v>66769275</v>
      </c>
      <c r="B212" s="7" t="s">
        <v>194</v>
      </c>
      <c r="C212">
        <v>5</v>
      </c>
      <c r="D212">
        <v>2019</v>
      </c>
      <c r="E212">
        <v>2</v>
      </c>
      <c r="F212">
        <v>110</v>
      </c>
      <c r="G212">
        <v>181</v>
      </c>
      <c r="H212">
        <v>152</v>
      </c>
      <c r="I212">
        <v>141</v>
      </c>
      <c r="J212">
        <v>1131</v>
      </c>
      <c r="K212">
        <v>0</v>
      </c>
      <c r="L212" t="s">
        <v>2360</v>
      </c>
      <c r="M212">
        <v>7</v>
      </c>
      <c r="N212">
        <v>0</v>
      </c>
      <c r="O212" t="s">
        <v>2369</v>
      </c>
      <c r="P212" t="s">
        <v>2185</v>
      </c>
      <c r="Q212" s="2">
        <v>0</v>
      </c>
      <c r="R212" s="2">
        <v>0</v>
      </c>
      <c r="S212" s="2">
        <v>0</v>
      </c>
      <c r="T212" s="2">
        <v>20</v>
      </c>
      <c r="U212" s="2">
        <v>20</v>
      </c>
      <c r="V212" s="2">
        <v>100</v>
      </c>
      <c r="W212" s="2">
        <v>20</v>
      </c>
      <c r="X212" s="2">
        <v>20</v>
      </c>
      <c r="Y212" s="2">
        <v>100</v>
      </c>
      <c r="Z212" s="2">
        <v>0</v>
      </c>
      <c r="AA212" s="2">
        <v>0</v>
      </c>
      <c r="AB212" s="2">
        <v>0</v>
      </c>
      <c r="AC212" s="2">
        <v>0</v>
      </c>
      <c r="AD212" s="2">
        <v>0</v>
      </c>
      <c r="AE212" s="2">
        <v>0</v>
      </c>
      <c r="AF212" s="2" t="s">
        <v>2195</v>
      </c>
      <c r="AG212" s="2" t="s">
        <v>2195</v>
      </c>
      <c r="AH212" s="2" t="s">
        <v>2195</v>
      </c>
      <c r="AI212" s="2">
        <v>0</v>
      </c>
      <c r="AJ212" s="2">
        <v>0</v>
      </c>
      <c r="AK212" s="2">
        <v>0</v>
      </c>
      <c r="AL212" s="2">
        <v>46750000</v>
      </c>
      <c r="AM212" s="2">
        <v>46750000</v>
      </c>
      <c r="AN212" s="2">
        <v>100</v>
      </c>
      <c r="AO212" s="2">
        <v>0</v>
      </c>
      <c r="AP212" s="2">
        <v>0</v>
      </c>
      <c r="AQ212" s="2">
        <v>0</v>
      </c>
      <c r="AR212" s="2">
        <v>0</v>
      </c>
      <c r="AS212" s="2">
        <v>0</v>
      </c>
      <c r="AT212" s="2">
        <v>0</v>
      </c>
      <c r="AU212" s="2">
        <v>0</v>
      </c>
      <c r="AV212" s="2">
        <v>0</v>
      </c>
      <c r="AW212" s="2">
        <v>0</v>
      </c>
      <c r="AX212" s="2" t="s">
        <v>2186</v>
      </c>
      <c r="AY212" s="2" t="s">
        <v>2186</v>
      </c>
      <c r="AZ212" s="2" t="s">
        <v>2186</v>
      </c>
    </row>
    <row r="213" spans="1:52" x14ac:dyDescent="0.25">
      <c r="A213">
        <v>66769275</v>
      </c>
      <c r="B213" s="7" t="s">
        <v>196</v>
      </c>
      <c r="C213">
        <v>5</v>
      </c>
      <c r="D213">
        <v>2019</v>
      </c>
      <c r="E213">
        <v>2</v>
      </c>
      <c r="F213">
        <v>110</v>
      </c>
      <c r="G213">
        <v>181</v>
      </c>
      <c r="H213">
        <v>152</v>
      </c>
      <c r="I213">
        <v>142</v>
      </c>
      <c r="J213">
        <v>1131</v>
      </c>
      <c r="K213">
        <v>0</v>
      </c>
      <c r="L213" t="s">
        <v>2360</v>
      </c>
      <c r="M213">
        <v>2</v>
      </c>
      <c r="N213">
        <v>1</v>
      </c>
      <c r="O213" t="s">
        <v>2365</v>
      </c>
      <c r="P213" t="s">
        <v>2217</v>
      </c>
      <c r="Q213" s="2">
        <v>350</v>
      </c>
      <c r="R213" s="2">
        <v>248</v>
      </c>
      <c r="S213" s="2">
        <v>70.86</v>
      </c>
      <c r="T213" s="2">
        <v>0</v>
      </c>
      <c r="U213" s="2">
        <v>0</v>
      </c>
      <c r="V213" s="2">
        <v>0</v>
      </c>
      <c r="W213" s="2">
        <v>0</v>
      </c>
      <c r="X213" s="2">
        <v>0</v>
      </c>
      <c r="Y213" s="2">
        <v>0</v>
      </c>
      <c r="Z213" s="2">
        <v>0</v>
      </c>
      <c r="AA213" s="2">
        <v>0</v>
      </c>
      <c r="AB213" s="2">
        <v>0</v>
      </c>
      <c r="AC213" s="2">
        <v>0</v>
      </c>
      <c r="AD213" s="2">
        <v>0</v>
      </c>
      <c r="AE213" s="2">
        <v>0</v>
      </c>
      <c r="AF213" s="2">
        <v>248</v>
      </c>
      <c r="AG213" s="2">
        <v>248</v>
      </c>
      <c r="AH213" s="2">
        <v>100</v>
      </c>
      <c r="AI213" s="2">
        <v>220454000</v>
      </c>
      <c r="AJ213" s="2">
        <v>219989316</v>
      </c>
      <c r="AK213" s="2">
        <v>99.79</v>
      </c>
      <c r="AL213" s="2">
        <v>0</v>
      </c>
      <c r="AM213" s="2">
        <v>0</v>
      </c>
      <c r="AN213" s="2">
        <v>0</v>
      </c>
      <c r="AO213" s="2">
        <v>0</v>
      </c>
      <c r="AP213" s="2">
        <v>0</v>
      </c>
      <c r="AQ213" s="2">
        <v>0</v>
      </c>
      <c r="AR213" s="2">
        <v>0</v>
      </c>
      <c r="AS213" s="2">
        <v>0</v>
      </c>
      <c r="AT213" s="2">
        <v>0</v>
      </c>
      <c r="AU213" s="2">
        <v>0</v>
      </c>
      <c r="AV213" s="2">
        <v>0</v>
      </c>
      <c r="AW213" s="2">
        <v>0</v>
      </c>
      <c r="AX213" s="2" t="s">
        <v>2186</v>
      </c>
      <c r="AY213" s="2" t="s">
        <v>2186</v>
      </c>
      <c r="AZ213" s="2" t="s">
        <v>2186</v>
      </c>
    </row>
    <row r="214" spans="1:52" x14ac:dyDescent="0.25">
      <c r="A214">
        <v>66769275</v>
      </c>
      <c r="B214" s="7" t="s">
        <v>196</v>
      </c>
      <c r="C214">
        <v>5</v>
      </c>
      <c r="D214">
        <v>2019</v>
      </c>
      <c r="E214">
        <v>2</v>
      </c>
      <c r="F214">
        <v>110</v>
      </c>
      <c r="G214">
        <v>181</v>
      </c>
      <c r="H214">
        <v>152</v>
      </c>
      <c r="I214">
        <v>142</v>
      </c>
      <c r="J214">
        <v>1131</v>
      </c>
      <c r="K214">
        <v>0</v>
      </c>
      <c r="L214" t="s">
        <v>2360</v>
      </c>
      <c r="M214">
        <v>8</v>
      </c>
      <c r="N214">
        <v>0</v>
      </c>
      <c r="O214" t="s">
        <v>2370</v>
      </c>
      <c r="P214" t="s">
        <v>2185</v>
      </c>
      <c r="Q214" s="2">
        <v>0</v>
      </c>
      <c r="R214" s="2">
        <v>0</v>
      </c>
      <c r="S214" s="2">
        <v>0</v>
      </c>
      <c r="T214" s="2">
        <v>100</v>
      </c>
      <c r="U214" s="2">
        <v>100</v>
      </c>
      <c r="V214" s="2">
        <v>100</v>
      </c>
      <c r="W214" s="2">
        <v>100</v>
      </c>
      <c r="X214" s="2">
        <v>100</v>
      </c>
      <c r="Y214" s="2">
        <v>100</v>
      </c>
      <c r="Z214" s="2">
        <v>100</v>
      </c>
      <c r="AA214" s="2">
        <v>100</v>
      </c>
      <c r="AB214" s="2">
        <v>100</v>
      </c>
      <c r="AC214" s="2">
        <v>100</v>
      </c>
      <c r="AD214" s="2">
        <v>0</v>
      </c>
      <c r="AE214" s="2">
        <v>0</v>
      </c>
      <c r="AF214" s="2" t="s">
        <v>2195</v>
      </c>
      <c r="AG214" s="2" t="s">
        <v>2195</v>
      </c>
      <c r="AH214" s="2" t="s">
        <v>2195</v>
      </c>
      <c r="AI214" s="2">
        <v>0</v>
      </c>
      <c r="AJ214" s="2">
        <v>0</v>
      </c>
      <c r="AK214" s="2">
        <v>0</v>
      </c>
      <c r="AL214" s="2">
        <v>880464477</v>
      </c>
      <c r="AM214" s="2">
        <v>878595144</v>
      </c>
      <c r="AN214" s="2">
        <v>99.79</v>
      </c>
      <c r="AO214" s="2">
        <v>311258514</v>
      </c>
      <c r="AP214" s="2">
        <v>311258514</v>
      </c>
      <c r="AQ214" s="2">
        <v>100</v>
      </c>
      <c r="AR214" s="2">
        <v>609436361</v>
      </c>
      <c r="AS214" s="2">
        <v>609436361</v>
      </c>
      <c r="AT214" s="2">
        <v>100</v>
      </c>
      <c r="AU214" s="2">
        <v>497990000</v>
      </c>
      <c r="AV214" s="2">
        <v>0</v>
      </c>
      <c r="AW214" s="2">
        <v>0</v>
      </c>
      <c r="AX214" s="2" t="s">
        <v>2186</v>
      </c>
      <c r="AY214" s="2" t="s">
        <v>2186</v>
      </c>
      <c r="AZ214" s="2" t="s">
        <v>2186</v>
      </c>
    </row>
    <row r="215" spans="1:52" x14ac:dyDescent="0.25">
      <c r="A215">
        <v>66769275</v>
      </c>
      <c r="B215" s="7" t="s">
        <v>198</v>
      </c>
      <c r="C215">
        <v>5</v>
      </c>
      <c r="D215">
        <v>2019</v>
      </c>
      <c r="E215">
        <v>2</v>
      </c>
      <c r="F215">
        <v>110</v>
      </c>
      <c r="G215">
        <v>181</v>
      </c>
      <c r="H215">
        <v>152</v>
      </c>
      <c r="I215">
        <v>143</v>
      </c>
      <c r="J215">
        <v>1095</v>
      </c>
      <c r="K215">
        <v>0</v>
      </c>
      <c r="L215" t="s">
        <v>2371</v>
      </c>
      <c r="M215">
        <v>1</v>
      </c>
      <c r="N215">
        <v>1</v>
      </c>
      <c r="O215" t="s">
        <v>2372</v>
      </c>
      <c r="P215" t="s">
        <v>2217</v>
      </c>
      <c r="Q215" s="2">
        <v>1</v>
      </c>
      <c r="R215" s="2">
        <v>1</v>
      </c>
      <c r="S215" s="2">
        <v>100</v>
      </c>
      <c r="T215" s="2">
        <v>0</v>
      </c>
      <c r="U215" s="2">
        <v>0</v>
      </c>
      <c r="V215" s="2">
        <v>0</v>
      </c>
      <c r="W215" s="2">
        <v>0</v>
      </c>
      <c r="X215" s="2">
        <v>0</v>
      </c>
      <c r="Y215" s="2">
        <v>0</v>
      </c>
      <c r="Z215" s="2">
        <v>0</v>
      </c>
      <c r="AA215" s="2">
        <v>0</v>
      </c>
      <c r="AB215" s="2">
        <v>0</v>
      </c>
      <c r="AC215" s="2">
        <v>0</v>
      </c>
      <c r="AD215" s="2">
        <v>0</v>
      </c>
      <c r="AE215" s="2">
        <v>0</v>
      </c>
      <c r="AF215" s="2">
        <v>1</v>
      </c>
      <c r="AG215" s="2">
        <v>1</v>
      </c>
      <c r="AH215" s="2">
        <v>100</v>
      </c>
      <c r="AI215" s="2">
        <v>50973748</v>
      </c>
      <c r="AJ215" s="2">
        <v>50973748</v>
      </c>
      <c r="AK215" s="2">
        <v>100</v>
      </c>
      <c r="AL215" s="2">
        <v>0</v>
      </c>
      <c r="AM215" s="2">
        <v>0</v>
      </c>
      <c r="AN215" s="2">
        <v>0</v>
      </c>
      <c r="AO215" s="2">
        <v>0</v>
      </c>
      <c r="AP215" s="2">
        <v>0</v>
      </c>
      <c r="AQ215" s="2">
        <v>0</v>
      </c>
      <c r="AR215" s="2">
        <v>0</v>
      </c>
      <c r="AS215" s="2">
        <v>0</v>
      </c>
      <c r="AT215" s="2">
        <v>0</v>
      </c>
      <c r="AU215" s="2">
        <v>0</v>
      </c>
      <c r="AV215" s="2">
        <v>0</v>
      </c>
      <c r="AW215" s="2">
        <v>0</v>
      </c>
      <c r="AX215" s="2" t="s">
        <v>2186</v>
      </c>
      <c r="AY215" s="2" t="s">
        <v>2186</v>
      </c>
      <c r="AZ215" s="2" t="s">
        <v>2186</v>
      </c>
    </row>
    <row r="216" spans="1:52" x14ac:dyDescent="0.25">
      <c r="A216">
        <v>66769275</v>
      </c>
      <c r="B216" s="7" t="s">
        <v>198</v>
      </c>
      <c r="C216">
        <v>5</v>
      </c>
      <c r="D216">
        <v>2019</v>
      </c>
      <c r="E216">
        <v>2</v>
      </c>
      <c r="F216">
        <v>110</v>
      </c>
      <c r="G216">
        <v>181</v>
      </c>
      <c r="H216">
        <v>152</v>
      </c>
      <c r="I216">
        <v>143</v>
      </c>
      <c r="J216">
        <v>1095</v>
      </c>
      <c r="K216">
        <v>0</v>
      </c>
      <c r="L216" t="s">
        <v>2371</v>
      </c>
      <c r="M216">
        <v>2</v>
      </c>
      <c r="N216">
        <v>1</v>
      </c>
      <c r="O216" t="s">
        <v>2373</v>
      </c>
      <c r="P216" t="s">
        <v>2217</v>
      </c>
      <c r="Q216" s="2">
        <v>0.15</v>
      </c>
      <c r="R216" s="2">
        <v>0.15</v>
      </c>
      <c r="S216" s="2">
        <v>100</v>
      </c>
      <c r="T216" s="2">
        <v>0</v>
      </c>
      <c r="U216" s="2">
        <v>0</v>
      </c>
      <c r="V216" s="2">
        <v>0</v>
      </c>
      <c r="W216" s="2">
        <v>0</v>
      </c>
      <c r="X216" s="2">
        <v>0</v>
      </c>
      <c r="Y216" s="2">
        <v>0</v>
      </c>
      <c r="Z216" s="2">
        <v>0</v>
      </c>
      <c r="AA216" s="2">
        <v>0</v>
      </c>
      <c r="AB216" s="2">
        <v>0</v>
      </c>
      <c r="AC216" s="2">
        <v>0</v>
      </c>
      <c r="AD216" s="2">
        <v>0</v>
      </c>
      <c r="AE216" s="2">
        <v>0</v>
      </c>
      <c r="AF216" s="2">
        <v>0.15</v>
      </c>
      <c r="AG216" s="2">
        <v>0.15</v>
      </c>
      <c r="AH216" s="2">
        <v>100</v>
      </c>
      <c r="AI216" s="2">
        <v>30644452</v>
      </c>
      <c r="AJ216" s="2">
        <v>30644452</v>
      </c>
      <c r="AK216" s="2">
        <v>100</v>
      </c>
      <c r="AL216" s="2">
        <v>0</v>
      </c>
      <c r="AM216" s="2">
        <v>0</v>
      </c>
      <c r="AN216" s="2">
        <v>0</v>
      </c>
      <c r="AO216" s="2">
        <v>0</v>
      </c>
      <c r="AP216" s="2">
        <v>0</v>
      </c>
      <c r="AQ216" s="2">
        <v>0</v>
      </c>
      <c r="AR216" s="2">
        <v>0</v>
      </c>
      <c r="AS216" s="2">
        <v>0</v>
      </c>
      <c r="AT216" s="2">
        <v>0</v>
      </c>
      <c r="AU216" s="2">
        <v>0</v>
      </c>
      <c r="AV216" s="2">
        <v>0</v>
      </c>
      <c r="AW216" s="2">
        <v>0</v>
      </c>
      <c r="AX216" s="2" t="s">
        <v>2186</v>
      </c>
      <c r="AY216" s="2" t="s">
        <v>2186</v>
      </c>
      <c r="AZ216" s="2" t="s">
        <v>2186</v>
      </c>
    </row>
    <row r="217" spans="1:52" x14ac:dyDescent="0.25">
      <c r="A217">
        <v>66769275</v>
      </c>
      <c r="B217" s="7" t="s">
        <v>198</v>
      </c>
      <c r="C217">
        <v>5</v>
      </c>
      <c r="D217">
        <v>2019</v>
      </c>
      <c r="E217">
        <v>2</v>
      </c>
      <c r="F217">
        <v>110</v>
      </c>
      <c r="G217">
        <v>181</v>
      </c>
      <c r="H217">
        <v>152</v>
      </c>
      <c r="I217">
        <v>143</v>
      </c>
      <c r="J217">
        <v>1095</v>
      </c>
      <c r="K217">
        <v>0</v>
      </c>
      <c r="L217" t="s">
        <v>2371</v>
      </c>
      <c r="M217">
        <v>3</v>
      </c>
      <c r="N217">
        <v>0</v>
      </c>
      <c r="O217" t="s">
        <v>2374</v>
      </c>
      <c r="P217" t="s">
        <v>2217</v>
      </c>
      <c r="Q217" s="2">
        <v>1</v>
      </c>
      <c r="R217" s="2">
        <v>1</v>
      </c>
      <c r="S217" s="2">
        <v>100</v>
      </c>
      <c r="T217" s="2">
        <v>0</v>
      </c>
      <c r="U217" s="2">
        <v>0</v>
      </c>
      <c r="V217" s="2">
        <v>0</v>
      </c>
      <c r="W217" s="2">
        <v>0</v>
      </c>
      <c r="X217" s="2">
        <v>0</v>
      </c>
      <c r="Y217" s="2">
        <v>0</v>
      </c>
      <c r="Z217" s="2">
        <v>0</v>
      </c>
      <c r="AA217" s="2">
        <v>0</v>
      </c>
      <c r="AB217" s="2">
        <v>0</v>
      </c>
      <c r="AC217" s="2">
        <v>0</v>
      </c>
      <c r="AD217" s="2">
        <v>0</v>
      </c>
      <c r="AE217" s="2">
        <v>0</v>
      </c>
      <c r="AF217" s="2" t="s">
        <v>2195</v>
      </c>
      <c r="AG217" s="2" t="s">
        <v>2195</v>
      </c>
      <c r="AH217" s="2" t="s">
        <v>2195</v>
      </c>
      <c r="AI217" s="2">
        <v>190650250</v>
      </c>
      <c r="AJ217" s="2">
        <v>190650250</v>
      </c>
      <c r="AK217" s="2">
        <v>100</v>
      </c>
      <c r="AL217" s="2">
        <v>0</v>
      </c>
      <c r="AM217" s="2">
        <v>0</v>
      </c>
      <c r="AN217" s="2">
        <v>0</v>
      </c>
      <c r="AO217" s="2">
        <v>0</v>
      </c>
      <c r="AP217" s="2">
        <v>0</v>
      </c>
      <c r="AQ217" s="2">
        <v>0</v>
      </c>
      <c r="AR217" s="2">
        <v>0</v>
      </c>
      <c r="AS217" s="2">
        <v>0</v>
      </c>
      <c r="AT217" s="2">
        <v>0</v>
      </c>
      <c r="AU217" s="2">
        <v>0</v>
      </c>
      <c r="AV217" s="2">
        <v>0</v>
      </c>
      <c r="AW217" s="2">
        <v>0</v>
      </c>
      <c r="AX217" s="2" t="s">
        <v>2186</v>
      </c>
      <c r="AY217" s="2" t="s">
        <v>2186</v>
      </c>
      <c r="AZ217" s="2" t="s">
        <v>2186</v>
      </c>
    </row>
    <row r="218" spans="1:52" x14ac:dyDescent="0.25">
      <c r="A218">
        <v>66769275</v>
      </c>
      <c r="B218" s="7" t="s">
        <v>198</v>
      </c>
      <c r="C218">
        <v>5</v>
      </c>
      <c r="D218">
        <v>2019</v>
      </c>
      <c r="E218">
        <v>2</v>
      </c>
      <c r="F218">
        <v>110</v>
      </c>
      <c r="G218">
        <v>181</v>
      </c>
      <c r="H218">
        <v>152</v>
      </c>
      <c r="I218">
        <v>143</v>
      </c>
      <c r="J218">
        <v>1131</v>
      </c>
      <c r="K218">
        <v>0</v>
      </c>
      <c r="L218" t="s">
        <v>2360</v>
      </c>
      <c r="M218">
        <v>11</v>
      </c>
      <c r="N218">
        <v>0</v>
      </c>
      <c r="O218" t="s">
        <v>2375</v>
      </c>
      <c r="P218" t="s">
        <v>2185</v>
      </c>
      <c r="Q218" s="2">
        <v>0</v>
      </c>
      <c r="R218" s="2">
        <v>0</v>
      </c>
      <c r="S218" s="2">
        <v>0</v>
      </c>
      <c r="T218" s="2">
        <v>37</v>
      </c>
      <c r="U218" s="2">
        <v>37</v>
      </c>
      <c r="V218" s="2">
        <v>100</v>
      </c>
      <c r="W218" s="2">
        <v>67</v>
      </c>
      <c r="X218" s="2">
        <v>67</v>
      </c>
      <c r="Y218" s="2">
        <v>100</v>
      </c>
      <c r="Z218" s="2">
        <v>95</v>
      </c>
      <c r="AA218" s="2">
        <v>95</v>
      </c>
      <c r="AB218" s="2">
        <v>100</v>
      </c>
      <c r="AC218" s="2">
        <v>100</v>
      </c>
      <c r="AD218" s="2">
        <v>0</v>
      </c>
      <c r="AE218" s="2">
        <v>0</v>
      </c>
      <c r="AF218" s="2" t="s">
        <v>2195</v>
      </c>
      <c r="AG218" s="2" t="s">
        <v>2195</v>
      </c>
      <c r="AH218" s="2" t="s">
        <v>2195</v>
      </c>
      <c r="AI218" s="2">
        <v>0</v>
      </c>
      <c r="AJ218" s="2">
        <v>0</v>
      </c>
      <c r="AK218" s="2">
        <v>0</v>
      </c>
      <c r="AL218" s="2">
        <v>1170815606</v>
      </c>
      <c r="AM218" s="2">
        <v>1157660160</v>
      </c>
      <c r="AN218" s="2">
        <v>98.88</v>
      </c>
      <c r="AO218" s="2">
        <v>2030200857</v>
      </c>
      <c r="AP218" s="2">
        <v>2007796957</v>
      </c>
      <c r="AQ218" s="2">
        <v>98.9</v>
      </c>
      <c r="AR218" s="2">
        <v>1904549734</v>
      </c>
      <c r="AS218" s="2">
        <v>1904549734</v>
      </c>
      <c r="AT218" s="2">
        <v>100</v>
      </c>
      <c r="AU218" s="2">
        <v>1721318000</v>
      </c>
      <c r="AV218" s="2">
        <v>0</v>
      </c>
      <c r="AW218" s="2">
        <v>0</v>
      </c>
      <c r="AX218" s="2" t="s">
        <v>2186</v>
      </c>
      <c r="AY218" s="2" t="s">
        <v>2186</v>
      </c>
      <c r="AZ218" s="2" t="s">
        <v>2186</v>
      </c>
    </row>
    <row r="219" spans="1:52" x14ac:dyDescent="0.25">
      <c r="A219">
        <v>66769275</v>
      </c>
      <c r="B219" s="7" t="s">
        <v>200</v>
      </c>
      <c r="C219">
        <v>5</v>
      </c>
      <c r="D219">
        <v>2019</v>
      </c>
      <c r="E219">
        <v>2</v>
      </c>
      <c r="F219">
        <v>110</v>
      </c>
      <c r="G219">
        <v>181</v>
      </c>
      <c r="H219">
        <v>152</v>
      </c>
      <c r="I219">
        <v>144</v>
      </c>
      <c r="J219">
        <v>1131</v>
      </c>
      <c r="K219">
        <v>0</v>
      </c>
      <c r="L219" t="s">
        <v>2360</v>
      </c>
      <c r="M219">
        <v>2</v>
      </c>
      <c r="N219">
        <v>1</v>
      </c>
      <c r="O219" t="s">
        <v>2365</v>
      </c>
      <c r="P219" t="s">
        <v>2217</v>
      </c>
      <c r="Q219" s="2">
        <v>350</v>
      </c>
      <c r="R219" s="2">
        <v>248</v>
      </c>
      <c r="S219" s="2">
        <v>70.86</v>
      </c>
      <c r="T219" s="2">
        <v>0</v>
      </c>
      <c r="U219" s="2">
        <v>0</v>
      </c>
      <c r="V219" s="2">
        <v>0</v>
      </c>
      <c r="W219" s="2">
        <v>0</v>
      </c>
      <c r="X219" s="2">
        <v>0</v>
      </c>
      <c r="Y219" s="2">
        <v>0</v>
      </c>
      <c r="Z219" s="2">
        <v>0</v>
      </c>
      <c r="AA219" s="2">
        <v>0</v>
      </c>
      <c r="AB219" s="2">
        <v>0</v>
      </c>
      <c r="AC219" s="2">
        <v>0</v>
      </c>
      <c r="AD219" s="2">
        <v>0</v>
      </c>
      <c r="AE219" s="2">
        <v>0</v>
      </c>
      <c r="AF219" s="2">
        <v>248</v>
      </c>
      <c r="AG219" s="2">
        <v>248</v>
      </c>
      <c r="AH219" s="2">
        <v>100</v>
      </c>
      <c r="AI219" s="2">
        <v>220454000</v>
      </c>
      <c r="AJ219" s="2">
        <v>219989316</v>
      </c>
      <c r="AK219" s="2">
        <v>99.79</v>
      </c>
      <c r="AL219" s="2">
        <v>0</v>
      </c>
      <c r="AM219" s="2">
        <v>0</v>
      </c>
      <c r="AN219" s="2">
        <v>0</v>
      </c>
      <c r="AO219" s="2">
        <v>0</v>
      </c>
      <c r="AP219" s="2">
        <v>0</v>
      </c>
      <c r="AQ219" s="2">
        <v>0</v>
      </c>
      <c r="AR219" s="2">
        <v>0</v>
      </c>
      <c r="AS219" s="2">
        <v>0</v>
      </c>
      <c r="AT219" s="2">
        <v>0</v>
      </c>
      <c r="AU219" s="2">
        <v>0</v>
      </c>
      <c r="AV219" s="2">
        <v>0</v>
      </c>
      <c r="AW219" s="2">
        <v>0</v>
      </c>
      <c r="AX219" s="2" t="s">
        <v>2186</v>
      </c>
      <c r="AY219" s="2" t="s">
        <v>2186</v>
      </c>
      <c r="AZ219" s="2" t="s">
        <v>2186</v>
      </c>
    </row>
    <row r="220" spans="1:52" x14ac:dyDescent="0.25">
      <c r="A220">
        <v>66769275</v>
      </c>
      <c r="B220" s="7" t="s">
        <v>200</v>
      </c>
      <c r="C220">
        <v>5</v>
      </c>
      <c r="D220">
        <v>2019</v>
      </c>
      <c r="E220">
        <v>2</v>
      </c>
      <c r="F220">
        <v>110</v>
      </c>
      <c r="G220">
        <v>181</v>
      </c>
      <c r="H220">
        <v>152</v>
      </c>
      <c r="I220">
        <v>144</v>
      </c>
      <c r="J220">
        <v>1131</v>
      </c>
      <c r="K220">
        <v>0</v>
      </c>
      <c r="L220" t="s">
        <v>2360</v>
      </c>
      <c r="M220">
        <v>8</v>
      </c>
      <c r="N220">
        <v>0</v>
      </c>
      <c r="O220" t="s">
        <v>2370</v>
      </c>
      <c r="P220" t="s">
        <v>2185</v>
      </c>
      <c r="Q220" s="2">
        <v>0</v>
      </c>
      <c r="R220" s="2">
        <v>0</v>
      </c>
      <c r="S220" s="2">
        <v>0</v>
      </c>
      <c r="T220" s="2">
        <v>100</v>
      </c>
      <c r="U220" s="2">
        <v>100</v>
      </c>
      <c r="V220" s="2">
        <v>100</v>
      </c>
      <c r="W220" s="2">
        <v>100</v>
      </c>
      <c r="X220" s="2">
        <v>100</v>
      </c>
      <c r="Y220" s="2">
        <v>100</v>
      </c>
      <c r="Z220" s="2">
        <v>100</v>
      </c>
      <c r="AA220" s="2">
        <v>100</v>
      </c>
      <c r="AB220" s="2">
        <v>100</v>
      </c>
      <c r="AC220" s="2">
        <v>100</v>
      </c>
      <c r="AD220" s="2">
        <v>0</v>
      </c>
      <c r="AE220" s="2">
        <v>0</v>
      </c>
      <c r="AF220" s="2" t="s">
        <v>2195</v>
      </c>
      <c r="AG220" s="2" t="s">
        <v>2195</v>
      </c>
      <c r="AH220" s="2" t="s">
        <v>2195</v>
      </c>
      <c r="AI220" s="2">
        <v>0</v>
      </c>
      <c r="AJ220" s="2">
        <v>0</v>
      </c>
      <c r="AK220" s="2">
        <v>0</v>
      </c>
      <c r="AL220" s="2">
        <v>152111667</v>
      </c>
      <c r="AM220" s="2">
        <v>152111667</v>
      </c>
      <c r="AN220" s="2">
        <v>100</v>
      </c>
      <c r="AO220" s="2">
        <v>311258514</v>
      </c>
      <c r="AP220" s="2">
        <v>311258514</v>
      </c>
      <c r="AQ220" s="2">
        <v>100</v>
      </c>
      <c r="AR220" s="2">
        <v>0</v>
      </c>
      <c r="AS220" s="2">
        <v>0</v>
      </c>
      <c r="AT220" s="2">
        <v>0</v>
      </c>
      <c r="AU220" s="2">
        <v>0</v>
      </c>
      <c r="AV220" s="2">
        <v>0</v>
      </c>
      <c r="AW220" s="2">
        <v>0</v>
      </c>
      <c r="AX220" s="2" t="s">
        <v>2186</v>
      </c>
      <c r="AY220" s="2" t="s">
        <v>2186</v>
      </c>
      <c r="AZ220" s="2" t="s">
        <v>2186</v>
      </c>
    </row>
    <row r="221" spans="1:52" x14ac:dyDescent="0.25">
      <c r="A221">
        <v>66769275</v>
      </c>
      <c r="B221" s="7" t="s">
        <v>202</v>
      </c>
      <c r="C221">
        <v>5</v>
      </c>
      <c r="D221">
        <v>2019</v>
      </c>
      <c r="E221">
        <v>2</v>
      </c>
      <c r="F221">
        <v>110</v>
      </c>
      <c r="G221">
        <v>181</v>
      </c>
      <c r="H221">
        <v>152</v>
      </c>
      <c r="I221">
        <v>145</v>
      </c>
      <c r="J221">
        <v>1131</v>
      </c>
      <c r="K221">
        <v>0</v>
      </c>
      <c r="L221" t="s">
        <v>2360</v>
      </c>
      <c r="M221">
        <v>2</v>
      </c>
      <c r="N221">
        <v>1</v>
      </c>
      <c r="O221" t="s">
        <v>2365</v>
      </c>
      <c r="P221" t="s">
        <v>2217</v>
      </c>
      <c r="Q221" s="2">
        <v>350</v>
      </c>
      <c r="R221" s="2">
        <v>248</v>
      </c>
      <c r="S221" s="2">
        <v>70.86</v>
      </c>
      <c r="T221" s="2">
        <v>0</v>
      </c>
      <c r="U221" s="2">
        <v>0</v>
      </c>
      <c r="V221" s="2">
        <v>0</v>
      </c>
      <c r="W221" s="2">
        <v>0</v>
      </c>
      <c r="X221" s="2">
        <v>0</v>
      </c>
      <c r="Y221" s="2">
        <v>0</v>
      </c>
      <c r="Z221" s="2">
        <v>0</v>
      </c>
      <c r="AA221" s="2">
        <v>0</v>
      </c>
      <c r="AB221" s="2">
        <v>0</v>
      </c>
      <c r="AC221" s="2">
        <v>0</v>
      </c>
      <c r="AD221" s="2">
        <v>0</v>
      </c>
      <c r="AE221" s="2">
        <v>0</v>
      </c>
      <c r="AF221" s="2">
        <v>248</v>
      </c>
      <c r="AG221" s="2">
        <v>248</v>
      </c>
      <c r="AH221" s="2">
        <v>100</v>
      </c>
      <c r="AI221" s="2">
        <v>220454000</v>
      </c>
      <c r="AJ221" s="2">
        <v>219989316</v>
      </c>
      <c r="AK221" s="2">
        <v>99.79</v>
      </c>
      <c r="AL221" s="2">
        <v>0</v>
      </c>
      <c r="AM221" s="2">
        <v>0</v>
      </c>
      <c r="AN221" s="2">
        <v>0</v>
      </c>
      <c r="AO221" s="2">
        <v>0</v>
      </c>
      <c r="AP221" s="2">
        <v>0</v>
      </c>
      <c r="AQ221" s="2">
        <v>0</v>
      </c>
      <c r="AR221" s="2">
        <v>0</v>
      </c>
      <c r="AS221" s="2">
        <v>0</v>
      </c>
      <c r="AT221" s="2">
        <v>0</v>
      </c>
      <c r="AU221" s="2">
        <v>0</v>
      </c>
      <c r="AV221" s="2">
        <v>0</v>
      </c>
      <c r="AW221" s="2">
        <v>0</v>
      </c>
      <c r="AX221" s="2" t="s">
        <v>2186</v>
      </c>
      <c r="AY221" s="2" t="s">
        <v>2186</v>
      </c>
      <c r="AZ221" s="2" t="s">
        <v>2186</v>
      </c>
    </row>
    <row r="222" spans="1:52" x14ac:dyDescent="0.25">
      <c r="A222">
        <v>66769275</v>
      </c>
      <c r="B222" s="7" t="s">
        <v>202</v>
      </c>
      <c r="C222">
        <v>5</v>
      </c>
      <c r="D222">
        <v>2019</v>
      </c>
      <c r="E222">
        <v>2</v>
      </c>
      <c r="F222">
        <v>110</v>
      </c>
      <c r="G222">
        <v>181</v>
      </c>
      <c r="H222">
        <v>152</v>
      </c>
      <c r="I222">
        <v>145</v>
      </c>
      <c r="J222">
        <v>1131</v>
      </c>
      <c r="K222">
        <v>0</v>
      </c>
      <c r="L222" t="s">
        <v>2360</v>
      </c>
      <c r="M222">
        <v>7</v>
      </c>
      <c r="N222">
        <v>0</v>
      </c>
      <c r="O222" t="s">
        <v>2369</v>
      </c>
      <c r="P222" t="s">
        <v>2185</v>
      </c>
      <c r="Q222" s="2">
        <v>0</v>
      </c>
      <c r="R222" s="2">
        <v>0</v>
      </c>
      <c r="S222" s="2">
        <v>0</v>
      </c>
      <c r="T222" s="2">
        <v>20</v>
      </c>
      <c r="U222" s="2">
        <v>20</v>
      </c>
      <c r="V222" s="2">
        <v>100</v>
      </c>
      <c r="W222" s="2">
        <v>20</v>
      </c>
      <c r="X222" s="2">
        <v>20</v>
      </c>
      <c r="Y222" s="2">
        <v>100</v>
      </c>
      <c r="Z222" s="2">
        <v>0</v>
      </c>
      <c r="AA222" s="2">
        <v>0</v>
      </c>
      <c r="AB222" s="2">
        <v>0</v>
      </c>
      <c r="AC222" s="2">
        <v>0</v>
      </c>
      <c r="AD222" s="2">
        <v>0</v>
      </c>
      <c r="AE222" s="2">
        <v>0</v>
      </c>
      <c r="AF222" s="2" t="s">
        <v>2195</v>
      </c>
      <c r="AG222" s="2" t="s">
        <v>2195</v>
      </c>
      <c r="AH222" s="2" t="s">
        <v>2195</v>
      </c>
      <c r="AI222" s="2">
        <v>0</v>
      </c>
      <c r="AJ222" s="2">
        <v>0</v>
      </c>
      <c r="AK222" s="2">
        <v>0</v>
      </c>
      <c r="AL222" s="2">
        <v>0</v>
      </c>
      <c r="AM222" s="2">
        <v>0</v>
      </c>
      <c r="AN222" s="2">
        <v>0</v>
      </c>
      <c r="AO222" s="2">
        <v>159000000</v>
      </c>
      <c r="AP222" s="2">
        <v>159000000</v>
      </c>
      <c r="AQ222" s="2">
        <v>100</v>
      </c>
      <c r="AR222" s="2">
        <v>0</v>
      </c>
      <c r="AS222" s="2">
        <v>0</v>
      </c>
      <c r="AT222" s="2">
        <v>0</v>
      </c>
      <c r="AU222" s="2">
        <v>0</v>
      </c>
      <c r="AV222" s="2">
        <v>0</v>
      </c>
      <c r="AW222" s="2">
        <v>0</v>
      </c>
      <c r="AX222" s="2" t="s">
        <v>2186</v>
      </c>
      <c r="AY222" s="2" t="s">
        <v>2186</v>
      </c>
      <c r="AZ222" s="2" t="s">
        <v>2186</v>
      </c>
    </row>
    <row r="223" spans="1:52" x14ac:dyDescent="0.25">
      <c r="A223">
        <v>66769275</v>
      </c>
      <c r="B223" s="7" t="s">
        <v>204</v>
      </c>
      <c r="C223">
        <v>5</v>
      </c>
      <c r="D223">
        <v>2019</v>
      </c>
      <c r="E223">
        <v>2</v>
      </c>
      <c r="F223">
        <v>110</v>
      </c>
      <c r="G223">
        <v>181</v>
      </c>
      <c r="H223">
        <v>152</v>
      </c>
      <c r="I223">
        <v>146</v>
      </c>
      <c r="J223">
        <v>1131</v>
      </c>
      <c r="K223">
        <v>0</v>
      </c>
      <c r="L223" t="s">
        <v>2360</v>
      </c>
      <c r="M223">
        <v>2</v>
      </c>
      <c r="N223">
        <v>1</v>
      </c>
      <c r="O223" t="s">
        <v>2365</v>
      </c>
      <c r="P223" t="s">
        <v>2217</v>
      </c>
      <c r="Q223" s="2">
        <v>350</v>
      </c>
      <c r="R223" s="2">
        <v>248</v>
      </c>
      <c r="S223" s="2">
        <v>70.86</v>
      </c>
      <c r="T223" s="2">
        <v>0</v>
      </c>
      <c r="U223" s="2">
        <v>0</v>
      </c>
      <c r="V223" s="2">
        <v>0</v>
      </c>
      <c r="W223" s="2">
        <v>0</v>
      </c>
      <c r="X223" s="2">
        <v>0</v>
      </c>
      <c r="Y223" s="2">
        <v>0</v>
      </c>
      <c r="Z223" s="2">
        <v>0</v>
      </c>
      <c r="AA223" s="2">
        <v>0</v>
      </c>
      <c r="AB223" s="2">
        <v>0</v>
      </c>
      <c r="AC223" s="2">
        <v>0</v>
      </c>
      <c r="AD223" s="2">
        <v>0</v>
      </c>
      <c r="AE223" s="2">
        <v>0</v>
      </c>
      <c r="AF223" s="2">
        <v>248</v>
      </c>
      <c r="AG223" s="2">
        <v>248</v>
      </c>
      <c r="AH223" s="2">
        <v>100</v>
      </c>
      <c r="AI223" s="2">
        <v>220456017</v>
      </c>
      <c r="AJ223" s="2">
        <v>219989316</v>
      </c>
      <c r="AK223" s="2">
        <v>99.79</v>
      </c>
      <c r="AL223" s="2">
        <v>0</v>
      </c>
      <c r="AM223" s="2">
        <v>0</v>
      </c>
      <c r="AN223" s="2">
        <v>0</v>
      </c>
      <c r="AO223" s="2">
        <v>0</v>
      </c>
      <c r="AP223" s="2">
        <v>0</v>
      </c>
      <c r="AQ223" s="2">
        <v>0</v>
      </c>
      <c r="AR223" s="2">
        <v>0</v>
      </c>
      <c r="AS223" s="2">
        <v>0</v>
      </c>
      <c r="AT223" s="2">
        <v>0</v>
      </c>
      <c r="AU223" s="2">
        <v>0</v>
      </c>
      <c r="AV223" s="2">
        <v>0</v>
      </c>
      <c r="AW223" s="2">
        <v>0</v>
      </c>
      <c r="AX223" s="2" t="s">
        <v>2186</v>
      </c>
      <c r="AY223" s="2" t="s">
        <v>2186</v>
      </c>
      <c r="AZ223" s="2" t="s">
        <v>2186</v>
      </c>
    </row>
    <row r="224" spans="1:52" x14ac:dyDescent="0.25">
      <c r="A224">
        <v>66769275</v>
      </c>
      <c r="B224" s="7" t="s">
        <v>204</v>
      </c>
      <c r="C224">
        <v>5</v>
      </c>
      <c r="D224">
        <v>2019</v>
      </c>
      <c r="E224">
        <v>2</v>
      </c>
      <c r="F224">
        <v>110</v>
      </c>
      <c r="G224">
        <v>181</v>
      </c>
      <c r="H224">
        <v>152</v>
      </c>
      <c r="I224">
        <v>146</v>
      </c>
      <c r="J224">
        <v>1131</v>
      </c>
      <c r="K224">
        <v>0</v>
      </c>
      <c r="L224" t="s">
        <v>2360</v>
      </c>
      <c r="M224">
        <v>8</v>
      </c>
      <c r="N224">
        <v>0</v>
      </c>
      <c r="O224" t="s">
        <v>2370</v>
      </c>
      <c r="P224" t="s">
        <v>2185</v>
      </c>
      <c r="Q224" s="2">
        <v>0</v>
      </c>
      <c r="R224" s="2">
        <v>0</v>
      </c>
      <c r="S224" s="2">
        <v>0</v>
      </c>
      <c r="T224" s="2">
        <v>100</v>
      </c>
      <c r="U224" s="2">
        <v>100</v>
      </c>
      <c r="V224" s="2">
        <v>100</v>
      </c>
      <c r="W224" s="2">
        <v>100</v>
      </c>
      <c r="X224" s="2">
        <v>100</v>
      </c>
      <c r="Y224" s="2">
        <v>100</v>
      </c>
      <c r="Z224" s="2">
        <v>100</v>
      </c>
      <c r="AA224" s="2">
        <v>100</v>
      </c>
      <c r="AB224" s="2">
        <v>100</v>
      </c>
      <c r="AC224" s="2">
        <v>100</v>
      </c>
      <c r="AD224" s="2">
        <v>0</v>
      </c>
      <c r="AE224" s="2">
        <v>0</v>
      </c>
      <c r="AF224" s="2" t="s">
        <v>2195</v>
      </c>
      <c r="AG224" s="2" t="s">
        <v>2195</v>
      </c>
      <c r="AH224" s="2" t="s">
        <v>2195</v>
      </c>
      <c r="AI224" s="2">
        <v>0</v>
      </c>
      <c r="AJ224" s="2">
        <v>0</v>
      </c>
      <c r="AK224" s="2">
        <v>0</v>
      </c>
      <c r="AL224" s="2">
        <v>289953396</v>
      </c>
      <c r="AM224" s="2">
        <v>289953396</v>
      </c>
      <c r="AN224" s="2">
        <v>100</v>
      </c>
      <c r="AO224" s="2">
        <v>522689840</v>
      </c>
      <c r="AP224" s="2">
        <v>522689840</v>
      </c>
      <c r="AQ224" s="2">
        <v>100</v>
      </c>
      <c r="AR224" s="2">
        <v>882375433</v>
      </c>
      <c r="AS224" s="2">
        <v>882375433</v>
      </c>
      <c r="AT224" s="2">
        <v>100</v>
      </c>
      <c r="AU224" s="2">
        <v>885315000</v>
      </c>
      <c r="AV224" s="2">
        <v>0</v>
      </c>
      <c r="AW224" s="2">
        <v>0</v>
      </c>
      <c r="AX224" s="2" t="s">
        <v>2186</v>
      </c>
      <c r="AY224" s="2" t="s">
        <v>2186</v>
      </c>
      <c r="AZ224" s="2" t="s">
        <v>2186</v>
      </c>
    </row>
    <row r="225" spans="1:52" x14ac:dyDescent="0.25">
      <c r="A225">
        <v>66769275</v>
      </c>
      <c r="B225" s="7" t="s">
        <v>206</v>
      </c>
      <c r="C225">
        <v>5</v>
      </c>
      <c r="D225">
        <v>2019</v>
      </c>
      <c r="E225">
        <v>2</v>
      </c>
      <c r="F225">
        <v>110</v>
      </c>
      <c r="G225">
        <v>181</v>
      </c>
      <c r="H225">
        <v>152</v>
      </c>
      <c r="I225">
        <v>147</v>
      </c>
      <c r="J225">
        <v>1095</v>
      </c>
      <c r="K225">
        <v>0</v>
      </c>
      <c r="L225" t="s">
        <v>2371</v>
      </c>
      <c r="M225">
        <v>4</v>
      </c>
      <c r="N225">
        <v>1</v>
      </c>
      <c r="O225" t="s">
        <v>2376</v>
      </c>
      <c r="P225" t="s">
        <v>2217</v>
      </c>
      <c r="Q225" s="2">
        <v>2</v>
      </c>
      <c r="R225" s="2">
        <v>2</v>
      </c>
      <c r="S225" s="2">
        <v>100</v>
      </c>
      <c r="T225" s="2">
        <v>0</v>
      </c>
      <c r="U225" s="2">
        <v>0</v>
      </c>
      <c r="V225" s="2">
        <v>0</v>
      </c>
      <c r="W225" s="2">
        <v>0</v>
      </c>
      <c r="X225" s="2">
        <v>0</v>
      </c>
      <c r="Y225" s="2">
        <v>0</v>
      </c>
      <c r="Z225" s="2">
        <v>0</v>
      </c>
      <c r="AA225" s="2">
        <v>0</v>
      </c>
      <c r="AB225" s="2">
        <v>0</v>
      </c>
      <c r="AC225" s="2">
        <v>0</v>
      </c>
      <c r="AD225" s="2">
        <v>0</v>
      </c>
      <c r="AE225" s="2">
        <v>0</v>
      </c>
      <c r="AF225" s="2">
        <v>2</v>
      </c>
      <c r="AG225" s="2">
        <v>2</v>
      </c>
      <c r="AH225" s="2">
        <v>100</v>
      </c>
      <c r="AI225" s="2">
        <v>500523561</v>
      </c>
      <c r="AJ225" s="2">
        <v>499484597</v>
      </c>
      <c r="AK225" s="2">
        <v>99.79</v>
      </c>
      <c r="AL225" s="2">
        <v>0</v>
      </c>
      <c r="AM225" s="2">
        <v>0</v>
      </c>
      <c r="AN225" s="2">
        <v>0</v>
      </c>
      <c r="AO225" s="2">
        <v>0</v>
      </c>
      <c r="AP225" s="2">
        <v>0</v>
      </c>
      <c r="AQ225" s="2">
        <v>0</v>
      </c>
      <c r="AR225" s="2">
        <v>0</v>
      </c>
      <c r="AS225" s="2">
        <v>0</v>
      </c>
      <c r="AT225" s="2">
        <v>0</v>
      </c>
      <c r="AU225" s="2">
        <v>0</v>
      </c>
      <c r="AV225" s="2">
        <v>0</v>
      </c>
      <c r="AW225" s="2">
        <v>0</v>
      </c>
      <c r="AX225" s="2" t="s">
        <v>2186</v>
      </c>
      <c r="AY225" s="2" t="s">
        <v>2186</v>
      </c>
      <c r="AZ225" s="2" t="s">
        <v>2186</v>
      </c>
    </row>
    <row r="226" spans="1:52" x14ac:dyDescent="0.25">
      <c r="A226">
        <v>66769275</v>
      </c>
      <c r="B226" s="7" t="s">
        <v>206</v>
      </c>
      <c r="C226">
        <v>5</v>
      </c>
      <c r="D226">
        <v>2019</v>
      </c>
      <c r="E226">
        <v>2</v>
      </c>
      <c r="F226">
        <v>110</v>
      </c>
      <c r="G226">
        <v>181</v>
      </c>
      <c r="H226">
        <v>152</v>
      </c>
      <c r="I226">
        <v>147</v>
      </c>
      <c r="J226">
        <v>1131</v>
      </c>
      <c r="K226">
        <v>0</v>
      </c>
      <c r="L226" t="s">
        <v>2360</v>
      </c>
      <c r="M226">
        <v>12</v>
      </c>
      <c r="N226">
        <v>0</v>
      </c>
      <c r="O226" t="s">
        <v>2377</v>
      </c>
      <c r="P226" t="s">
        <v>2185</v>
      </c>
      <c r="Q226" s="2">
        <v>0</v>
      </c>
      <c r="R226" s="2">
        <v>0</v>
      </c>
      <c r="S226" s="2">
        <v>0</v>
      </c>
      <c r="T226" s="2">
        <v>5</v>
      </c>
      <c r="U226" s="2">
        <v>4</v>
      </c>
      <c r="V226" s="2">
        <v>80</v>
      </c>
      <c r="W226" s="2">
        <v>7</v>
      </c>
      <c r="X226" s="2">
        <v>7</v>
      </c>
      <c r="Y226" s="2">
        <v>100</v>
      </c>
      <c r="Z226" s="2">
        <v>10</v>
      </c>
      <c r="AA226" s="2">
        <v>10</v>
      </c>
      <c r="AB226" s="2">
        <v>100</v>
      </c>
      <c r="AC226" s="2">
        <v>0</v>
      </c>
      <c r="AD226" s="2">
        <v>0</v>
      </c>
      <c r="AE226" s="2">
        <v>0</v>
      </c>
      <c r="AF226" s="2" t="s">
        <v>2195</v>
      </c>
      <c r="AG226" s="2" t="s">
        <v>2195</v>
      </c>
      <c r="AH226" s="2" t="s">
        <v>2195</v>
      </c>
      <c r="AI226" s="2">
        <v>0</v>
      </c>
      <c r="AJ226" s="2">
        <v>0</v>
      </c>
      <c r="AK226" s="2">
        <v>0</v>
      </c>
      <c r="AL226" s="2">
        <v>907926258</v>
      </c>
      <c r="AM226" s="2">
        <v>864339621</v>
      </c>
      <c r="AN226" s="2">
        <v>95.2</v>
      </c>
      <c r="AO226" s="2">
        <v>1110719671</v>
      </c>
      <c r="AP226" s="2">
        <v>1076063392</v>
      </c>
      <c r="AQ226" s="2">
        <v>96.88</v>
      </c>
      <c r="AR226" s="2">
        <v>975863336</v>
      </c>
      <c r="AS226" s="2">
        <v>975771148</v>
      </c>
      <c r="AT226" s="2">
        <v>99.99</v>
      </c>
      <c r="AU226" s="2">
        <v>0</v>
      </c>
      <c r="AV226" s="2">
        <v>0</v>
      </c>
      <c r="AW226" s="2">
        <v>0</v>
      </c>
      <c r="AX226" s="2" t="s">
        <v>2186</v>
      </c>
      <c r="AY226" s="2" t="s">
        <v>2186</v>
      </c>
      <c r="AZ226" s="2" t="s">
        <v>2186</v>
      </c>
    </row>
    <row r="227" spans="1:52" x14ac:dyDescent="0.25">
      <c r="A227">
        <v>66769275</v>
      </c>
      <c r="B227" s="7" t="s">
        <v>208</v>
      </c>
      <c r="C227">
        <v>5</v>
      </c>
      <c r="D227">
        <v>2019</v>
      </c>
      <c r="E227">
        <v>2</v>
      </c>
      <c r="F227">
        <v>110</v>
      </c>
      <c r="G227">
        <v>201</v>
      </c>
      <c r="H227">
        <v>185</v>
      </c>
      <c r="I227">
        <v>70</v>
      </c>
      <c r="J227">
        <v>1128</v>
      </c>
      <c r="K227">
        <v>0</v>
      </c>
      <c r="L227" t="s">
        <v>2378</v>
      </c>
      <c r="M227">
        <v>1</v>
      </c>
      <c r="N227">
        <v>0</v>
      </c>
      <c r="O227" t="s">
        <v>2379</v>
      </c>
      <c r="P227" t="s">
        <v>2185</v>
      </c>
      <c r="Q227" s="2">
        <v>0</v>
      </c>
      <c r="R227" s="2">
        <v>0.64</v>
      </c>
      <c r="S227" s="2">
        <v>0</v>
      </c>
      <c r="T227" s="2">
        <v>1</v>
      </c>
      <c r="U227" s="2">
        <v>1</v>
      </c>
      <c r="V227" s="2">
        <v>100</v>
      </c>
      <c r="W227" s="2">
        <v>1</v>
      </c>
      <c r="X227" s="2">
        <v>1</v>
      </c>
      <c r="Y227" s="2">
        <v>100</v>
      </c>
      <c r="Z227" s="2">
        <v>1</v>
      </c>
      <c r="AA227" s="2">
        <v>1</v>
      </c>
      <c r="AB227" s="2">
        <v>100</v>
      </c>
      <c r="AC227" s="2">
        <v>1</v>
      </c>
      <c r="AD227" s="2">
        <v>0</v>
      </c>
      <c r="AE227" s="2">
        <v>0</v>
      </c>
      <c r="AF227" s="2" t="s">
        <v>2195</v>
      </c>
      <c r="AG227" s="2" t="s">
        <v>2195</v>
      </c>
      <c r="AH227" s="2" t="s">
        <v>2195</v>
      </c>
      <c r="AI227" s="2">
        <v>0</v>
      </c>
      <c r="AJ227" s="2">
        <v>0</v>
      </c>
      <c r="AK227" s="2">
        <v>0</v>
      </c>
      <c r="AL227" s="2">
        <v>1586283867</v>
      </c>
      <c r="AM227" s="2">
        <v>1561273867</v>
      </c>
      <c r="AN227" s="2">
        <v>98.42</v>
      </c>
      <c r="AO227" s="2">
        <v>1405450746</v>
      </c>
      <c r="AP227" s="2">
        <v>1405450746</v>
      </c>
      <c r="AQ227" s="2">
        <v>100</v>
      </c>
      <c r="AR227" s="2">
        <v>1027766323</v>
      </c>
      <c r="AS227" s="2">
        <v>1027766323</v>
      </c>
      <c r="AT227" s="2">
        <v>100</v>
      </c>
      <c r="AU227" s="2">
        <v>1107914000</v>
      </c>
      <c r="AV227" s="2">
        <v>0</v>
      </c>
      <c r="AW227" s="2">
        <v>0</v>
      </c>
      <c r="AX227" s="2" t="s">
        <v>2186</v>
      </c>
      <c r="AY227" s="2" t="s">
        <v>2186</v>
      </c>
      <c r="AZ227" s="2" t="s">
        <v>2186</v>
      </c>
    </row>
    <row r="228" spans="1:52" x14ac:dyDescent="0.25">
      <c r="A228">
        <v>66769275</v>
      </c>
      <c r="B228" s="7" t="s">
        <v>208</v>
      </c>
      <c r="C228">
        <v>5</v>
      </c>
      <c r="D228">
        <v>2019</v>
      </c>
      <c r="E228">
        <v>2</v>
      </c>
      <c r="F228">
        <v>110</v>
      </c>
      <c r="G228">
        <v>201</v>
      </c>
      <c r="H228">
        <v>185</v>
      </c>
      <c r="I228">
        <v>70</v>
      </c>
      <c r="J228">
        <v>1128</v>
      </c>
      <c r="K228">
        <v>0</v>
      </c>
      <c r="L228" t="s">
        <v>2378</v>
      </c>
      <c r="M228">
        <v>2</v>
      </c>
      <c r="N228">
        <v>0</v>
      </c>
      <c r="O228" t="s">
        <v>2380</v>
      </c>
      <c r="P228" t="s">
        <v>2185</v>
      </c>
      <c r="Q228" s="2">
        <v>1</v>
      </c>
      <c r="R228" s="2">
        <v>0.95</v>
      </c>
      <c r="S228" s="2">
        <v>95</v>
      </c>
      <c r="T228" s="2">
        <v>1</v>
      </c>
      <c r="U228" s="2">
        <v>1</v>
      </c>
      <c r="V228" s="2">
        <v>100</v>
      </c>
      <c r="W228" s="2">
        <v>1</v>
      </c>
      <c r="X228" s="2">
        <v>1</v>
      </c>
      <c r="Y228" s="2">
        <v>100</v>
      </c>
      <c r="Z228" s="2">
        <v>1</v>
      </c>
      <c r="AA228" s="2">
        <v>1</v>
      </c>
      <c r="AB228" s="2">
        <v>100</v>
      </c>
      <c r="AC228" s="2">
        <v>1</v>
      </c>
      <c r="AD228" s="2">
        <v>0</v>
      </c>
      <c r="AE228" s="2">
        <v>0</v>
      </c>
      <c r="AF228" s="2" t="s">
        <v>2195</v>
      </c>
      <c r="AG228" s="2" t="s">
        <v>2195</v>
      </c>
      <c r="AH228" s="2" t="s">
        <v>2195</v>
      </c>
      <c r="AI228" s="2">
        <v>111669993</v>
      </c>
      <c r="AJ228" s="2">
        <v>111669993</v>
      </c>
      <c r="AK228" s="2">
        <v>100</v>
      </c>
      <c r="AL228" s="2">
        <v>550930001</v>
      </c>
      <c r="AM228" s="2">
        <v>547263334</v>
      </c>
      <c r="AN228" s="2">
        <v>99.33</v>
      </c>
      <c r="AO228" s="2">
        <v>770097666</v>
      </c>
      <c r="AP228" s="2">
        <v>770097666</v>
      </c>
      <c r="AQ228" s="2">
        <v>100</v>
      </c>
      <c r="AR228" s="2">
        <v>889129231</v>
      </c>
      <c r="AS228" s="2">
        <v>889129231</v>
      </c>
      <c r="AT228" s="2">
        <v>100</v>
      </c>
      <c r="AU228" s="2">
        <v>1222188000</v>
      </c>
      <c r="AV228" s="2">
        <v>0</v>
      </c>
      <c r="AW228" s="2">
        <v>0</v>
      </c>
      <c r="AX228" s="2" t="s">
        <v>2186</v>
      </c>
      <c r="AY228" s="2" t="s">
        <v>2186</v>
      </c>
      <c r="AZ228" s="2" t="s">
        <v>2186</v>
      </c>
    </row>
    <row r="229" spans="1:52" x14ac:dyDescent="0.25">
      <c r="A229">
        <v>66769275</v>
      </c>
      <c r="B229" s="7" t="s">
        <v>208</v>
      </c>
      <c r="C229">
        <v>5</v>
      </c>
      <c r="D229">
        <v>2019</v>
      </c>
      <c r="E229">
        <v>2</v>
      </c>
      <c r="F229">
        <v>110</v>
      </c>
      <c r="G229">
        <v>201</v>
      </c>
      <c r="H229">
        <v>185</v>
      </c>
      <c r="I229">
        <v>70</v>
      </c>
      <c r="J229">
        <v>1128</v>
      </c>
      <c r="K229">
        <v>0</v>
      </c>
      <c r="L229" t="s">
        <v>2378</v>
      </c>
      <c r="M229">
        <v>3</v>
      </c>
      <c r="N229">
        <v>0</v>
      </c>
      <c r="O229" t="s">
        <v>2381</v>
      </c>
      <c r="P229" t="s">
        <v>2185</v>
      </c>
      <c r="Q229" s="2">
        <v>0</v>
      </c>
      <c r="R229" s="2">
        <v>0</v>
      </c>
      <c r="S229" s="2">
        <v>0</v>
      </c>
      <c r="T229" s="2">
        <v>0</v>
      </c>
      <c r="U229" s="2">
        <v>0.25</v>
      </c>
      <c r="V229" s="2">
        <v>0</v>
      </c>
      <c r="W229" s="2">
        <v>0</v>
      </c>
      <c r="X229" s="2">
        <v>0.5</v>
      </c>
      <c r="Y229" s="2">
        <v>0</v>
      </c>
      <c r="Z229" s="2">
        <v>0</v>
      </c>
      <c r="AA229" s="2">
        <v>0.9</v>
      </c>
      <c r="AB229" s="2">
        <v>0</v>
      </c>
      <c r="AC229" s="2">
        <v>0</v>
      </c>
      <c r="AD229" s="2">
        <v>0</v>
      </c>
      <c r="AE229" s="2">
        <v>0</v>
      </c>
      <c r="AF229" s="2" t="s">
        <v>2195</v>
      </c>
      <c r="AG229" s="2" t="s">
        <v>2195</v>
      </c>
      <c r="AH229" s="2" t="s">
        <v>2195</v>
      </c>
      <c r="AI229" s="2">
        <v>0</v>
      </c>
      <c r="AJ229" s="2">
        <v>0</v>
      </c>
      <c r="AK229" s="2">
        <v>0</v>
      </c>
      <c r="AL229" s="2">
        <v>0</v>
      </c>
      <c r="AM229" s="2">
        <v>0</v>
      </c>
      <c r="AN229" s="2">
        <v>0</v>
      </c>
      <c r="AO229" s="2">
        <v>0</v>
      </c>
      <c r="AP229" s="2">
        <v>0</v>
      </c>
      <c r="AQ229" s="2">
        <v>0</v>
      </c>
      <c r="AR229" s="2">
        <v>0</v>
      </c>
      <c r="AS229" s="2">
        <v>0</v>
      </c>
      <c r="AT229" s="2">
        <v>0</v>
      </c>
      <c r="AU229" s="2">
        <v>0</v>
      </c>
      <c r="AV229" s="2">
        <v>0</v>
      </c>
      <c r="AW229" s="2">
        <v>0</v>
      </c>
      <c r="AX229" s="2" t="s">
        <v>2186</v>
      </c>
      <c r="AY229" s="2" t="s">
        <v>2186</v>
      </c>
      <c r="AZ229" s="2" t="s">
        <v>2186</v>
      </c>
    </row>
    <row r="230" spans="1:52" x14ac:dyDescent="0.25">
      <c r="A230">
        <v>66769275</v>
      </c>
      <c r="B230" s="7" t="s">
        <v>208</v>
      </c>
      <c r="C230">
        <v>5</v>
      </c>
      <c r="D230">
        <v>2019</v>
      </c>
      <c r="E230">
        <v>2</v>
      </c>
      <c r="F230">
        <v>110</v>
      </c>
      <c r="G230">
        <v>201</v>
      </c>
      <c r="H230">
        <v>185</v>
      </c>
      <c r="I230">
        <v>70</v>
      </c>
      <c r="J230">
        <v>1128</v>
      </c>
      <c r="K230">
        <v>0</v>
      </c>
      <c r="L230" t="s">
        <v>2378</v>
      </c>
      <c r="M230">
        <v>4</v>
      </c>
      <c r="N230">
        <v>0</v>
      </c>
      <c r="O230" t="s">
        <v>2382</v>
      </c>
      <c r="P230" t="s">
        <v>2185</v>
      </c>
      <c r="Q230" s="2">
        <v>0</v>
      </c>
      <c r="R230" s="2">
        <v>0</v>
      </c>
      <c r="S230" s="2">
        <v>0</v>
      </c>
      <c r="T230" s="2">
        <v>0</v>
      </c>
      <c r="U230" s="2">
        <v>99.8</v>
      </c>
      <c r="V230" s="2">
        <v>0</v>
      </c>
      <c r="W230" s="2">
        <v>0</v>
      </c>
      <c r="X230" s="2">
        <v>99.94</v>
      </c>
      <c r="Y230" s="2">
        <v>0</v>
      </c>
      <c r="Z230" s="2">
        <v>0</v>
      </c>
      <c r="AA230" s="2">
        <v>98.73</v>
      </c>
      <c r="AB230" s="2">
        <v>0</v>
      </c>
      <c r="AC230" s="2">
        <v>0</v>
      </c>
      <c r="AD230" s="2">
        <v>0</v>
      </c>
      <c r="AE230" s="2">
        <v>0</v>
      </c>
      <c r="AF230" s="2" t="s">
        <v>2195</v>
      </c>
      <c r="AG230" s="2" t="s">
        <v>2195</v>
      </c>
      <c r="AH230" s="2" t="s">
        <v>2195</v>
      </c>
      <c r="AI230" s="2">
        <v>0</v>
      </c>
      <c r="AJ230" s="2">
        <v>0</v>
      </c>
      <c r="AK230" s="2">
        <v>0</v>
      </c>
      <c r="AL230" s="2">
        <v>0</v>
      </c>
      <c r="AM230" s="2">
        <v>0</v>
      </c>
      <c r="AN230" s="2">
        <v>0</v>
      </c>
      <c r="AO230" s="2">
        <v>0</v>
      </c>
      <c r="AP230" s="2">
        <v>0</v>
      </c>
      <c r="AQ230" s="2">
        <v>0</v>
      </c>
      <c r="AR230" s="2">
        <v>0</v>
      </c>
      <c r="AS230" s="2">
        <v>0</v>
      </c>
      <c r="AT230" s="2">
        <v>0</v>
      </c>
      <c r="AU230" s="2">
        <v>0</v>
      </c>
      <c r="AV230" s="2">
        <v>0</v>
      </c>
      <c r="AW230" s="2">
        <v>0</v>
      </c>
      <c r="AX230" s="2" t="s">
        <v>2186</v>
      </c>
      <c r="AY230" s="2" t="s">
        <v>2186</v>
      </c>
      <c r="AZ230" s="2" t="s">
        <v>2186</v>
      </c>
    </row>
    <row r="231" spans="1:52" x14ac:dyDescent="0.25">
      <c r="A231">
        <v>66769275</v>
      </c>
      <c r="B231" s="7" t="s">
        <v>209</v>
      </c>
      <c r="C231">
        <v>5</v>
      </c>
      <c r="D231">
        <v>2019</v>
      </c>
      <c r="E231">
        <v>2</v>
      </c>
      <c r="F231">
        <v>110</v>
      </c>
      <c r="G231">
        <v>201</v>
      </c>
      <c r="H231">
        <v>185</v>
      </c>
      <c r="I231">
        <v>71</v>
      </c>
      <c r="J231">
        <v>1128</v>
      </c>
      <c r="K231">
        <v>0</v>
      </c>
      <c r="L231" t="s">
        <v>2378</v>
      </c>
      <c r="M231">
        <v>1</v>
      </c>
      <c r="N231">
        <v>0</v>
      </c>
      <c r="O231" t="s">
        <v>2379</v>
      </c>
      <c r="P231" t="s">
        <v>2185</v>
      </c>
      <c r="Q231" s="2">
        <v>1</v>
      </c>
      <c r="R231" s="2">
        <v>0.64</v>
      </c>
      <c r="S231" s="2">
        <v>64</v>
      </c>
      <c r="T231" s="2">
        <v>1</v>
      </c>
      <c r="U231" s="2">
        <v>1</v>
      </c>
      <c r="V231" s="2">
        <v>100</v>
      </c>
      <c r="W231" s="2">
        <v>1</v>
      </c>
      <c r="X231" s="2">
        <v>1</v>
      </c>
      <c r="Y231" s="2">
        <v>100</v>
      </c>
      <c r="Z231" s="2">
        <v>1</v>
      </c>
      <c r="AA231" s="2">
        <v>1</v>
      </c>
      <c r="AB231" s="2">
        <v>100</v>
      </c>
      <c r="AC231" s="2">
        <v>1</v>
      </c>
      <c r="AD231" s="2">
        <v>0</v>
      </c>
      <c r="AE231" s="2">
        <v>0</v>
      </c>
      <c r="AF231" s="2" t="s">
        <v>2195</v>
      </c>
      <c r="AG231" s="2" t="s">
        <v>2195</v>
      </c>
      <c r="AH231" s="2" t="s">
        <v>2195</v>
      </c>
      <c r="AI231" s="2">
        <v>200363320</v>
      </c>
      <c r="AJ231" s="2">
        <v>200363320</v>
      </c>
      <c r="AK231" s="2">
        <v>100</v>
      </c>
      <c r="AL231" s="2">
        <v>0</v>
      </c>
      <c r="AM231" s="2">
        <v>0</v>
      </c>
      <c r="AN231" s="2">
        <v>0</v>
      </c>
      <c r="AO231" s="2">
        <v>0</v>
      </c>
      <c r="AP231" s="2">
        <v>0</v>
      </c>
      <c r="AQ231" s="2">
        <v>0</v>
      </c>
      <c r="AR231" s="2">
        <v>0</v>
      </c>
      <c r="AS231" s="2">
        <v>0</v>
      </c>
      <c r="AT231" s="2">
        <v>0</v>
      </c>
      <c r="AU231" s="2">
        <v>0</v>
      </c>
      <c r="AV231" s="2">
        <v>0</v>
      </c>
      <c r="AW231" s="2">
        <v>0</v>
      </c>
      <c r="AX231" s="2" t="s">
        <v>2186</v>
      </c>
      <c r="AY231" s="2" t="s">
        <v>2186</v>
      </c>
      <c r="AZ231" s="2" t="s">
        <v>2186</v>
      </c>
    </row>
    <row r="232" spans="1:52" x14ac:dyDescent="0.25">
      <c r="A232">
        <v>66769275</v>
      </c>
      <c r="B232" s="7" t="s">
        <v>209</v>
      </c>
      <c r="C232">
        <v>5</v>
      </c>
      <c r="D232">
        <v>2019</v>
      </c>
      <c r="E232">
        <v>2</v>
      </c>
      <c r="F232">
        <v>110</v>
      </c>
      <c r="G232">
        <v>201</v>
      </c>
      <c r="H232">
        <v>185</v>
      </c>
      <c r="I232">
        <v>71</v>
      </c>
      <c r="J232">
        <v>1128</v>
      </c>
      <c r="K232">
        <v>0</v>
      </c>
      <c r="L232" t="s">
        <v>2378</v>
      </c>
      <c r="M232">
        <v>3</v>
      </c>
      <c r="N232">
        <v>0</v>
      </c>
      <c r="O232" t="s">
        <v>2381</v>
      </c>
      <c r="P232" t="s">
        <v>2185</v>
      </c>
      <c r="Q232" s="2">
        <v>0</v>
      </c>
      <c r="R232" s="2">
        <v>0</v>
      </c>
      <c r="S232" s="2">
        <v>0</v>
      </c>
      <c r="T232" s="2">
        <v>0.25</v>
      </c>
      <c r="U232" s="2">
        <v>0.25</v>
      </c>
      <c r="V232" s="2">
        <v>100</v>
      </c>
      <c r="W232" s="2">
        <v>0.5</v>
      </c>
      <c r="X232" s="2">
        <v>0.5</v>
      </c>
      <c r="Y232" s="2">
        <v>100</v>
      </c>
      <c r="Z232" s="2">
        <v>0.9</v>
      </c>
      <c r="AA232" s="2">
        <v>0.9</v>
      </c>
      <c r="AB232" s="2">
        <v>100</v>
      </c>
      <c r="AC232" s="2">
        <v>1</v>
      </c>
      <c r="AD232" s="2">
        <v>0</v>
      </c>
      <c r="AE232" s="2">
        <v>0</v>
      </c>
      <c r="AF232" s="2" t="s">
        <v>2195</v>
      </c>
      <c r="AG232" s="2" t="s">
        <v>2195</v>
      </c>
      <c r="AH232" s="2" t="s">
        <v>2195</v>
      </c>
      <c r="AI232" s="2">
        <v>0</v>
      </c>
      <c r="AJ232" s="2">
        <v>0</v>
      </c>
      <c r="AK232" s="2">
        <v>0</v>
      </c>
      <c r="AL232" s="2">
        <v>2425383392</v>
      </c>
      <c r="AM232" s="2">
        <v>2353278465</v>
      </c>
      <c r="AN232" s="2">
        <v>97.03</v>
      </c>
      <c r="AO232" s="2">
        <v>2942163534</v>
      </c>
      <c r="AP232" s="2">
        <v>2936853663</v>
      </c>
      <c r="AQ232" s="2">
        <v>99.82</v>
      </c>
      <c r="AR232" s="2">
        <v>0</v>
      </c>
      <c r="AS232" s="2">
        <v>0</v>
      </c>
      <c r="AT232" s="2">
        <v>0</v>
      </c>
      <c r="AU232" s="2">
        <v>0</v>
      </c>
      <c r="AV232" s="2">
        <v>0</v>
      </c>
      <c r="AW232" s="2">
        <v>0</v>
      </c>
      <c r="AX232" s="2" t="s">
        <v>2186</v>
      </c>
      <c r="AY232" s="2" t="s">
        <v>2186</v>
      </c>
      <c r="AZ232" s="2" t="s">
        <v>2186</v>
      </c>
    </row>
    <row r="233" spans="1:52" x14ac:dyDescent="0.25">
      <c r="A233">
        <v>66769275</v>
      </c>
      <c r="B233" s="7" t="s">
        <v>209</v>
      </c>
      <c r="C233">
        <v>5</v>
      </c>
      <c r="D233">
        <v>2019</v>
      </c>
      <c r="E233">
        <v>2</v>
      </c>
      <c r="F233">
        <v>110</v>
      </c>
      <c r="G233">
        <v>201</v>
      </c>
      <c r="H233">
        <v>185</v>
      </c>
      <c r="I233">
        <v>71</v>
      </c>
      <c r="J233">
        <v>1128</v>
      </c>
      <c r="K233">
        <v>0</v>
      </c>
      <c r="L233" t="s">
        <v>2378</v>
      </c>
      <c r="M233">
        <v>4</v>
      </c>
      <c r="N233">
        <v>0</v>
      </c>
      <c r="O233" t="s">
        <v>2382</v>
      </c>
      <c r="P233" t="s">
        <v>2185</v>
      </c>
      <c r="Q233" s="2">
        <v>0</v>
      </c>
      <c r="R233" s="2">
        <v>0</v>
      </c>
      <c r="S233" s="2">
        <v>0</v>
      </c>
      <c r="T233" s="2">
        <v>100</v>
      </c>
      <c r="U233" s="2">
        <v>99.8</v>
      </c>
      <c r="V233" s="2">
        <v>99.8</v>
      </c>
      <c r="W233" s="2">
        <v>100</v>
      </c>
      <c r="X233" s="2">
        <v>99.94</v>
      </c>
      <c r="Y233" s="2">
        <v>99.94</v>
      </c>
      <c r="Z233" s="2">
        <v>100</v>
      </c>
      <c r="AA233" s="2">
        <v>98.73</v>
      </c>
      <c r="AB233" s="2">
        <v>98.73</v>
      </c>
      <c r="AC233" s="2">
        <v>100</v>
      </c>
      <c r="AD233" s="2">
        <v>0</v>
      </c>
      <c r="AE233" s="2">
        <v>0</v>
      </c>
      <c r="AF233" s="2" t="s">
        <v>2195</v>
      </c>
      <c r="AG233" s="2" t="s">
        <v>2195</v>
      </c>
      <c r="AH233" s="2" t="s">
        <v>2195</v>
      </c>
      <c r="AI233" s="2">
        <v>0</v>
      </c>
      <c r="AJ233" s="2">
        <v>0</v>
      </c>
      <c r="AK233" s="2">
        <v>0</v>
      </c>
      <c r="AL233" s="2">
        <v>2715951211</v>
      </c>
      <c r="AM233" s="2">
        <v>2700696762</v>
      </c>
      <c r="AN233" s="2">
        <v>99.44</v>
      </c>
      <c r="AO233" s="2">
        <v>3523975054</v>
      </c>
      <c r="AP233" s="2">
        <v>3523454554</v>
      </c>
      <c r="AQ233" s="2">
        <v>99.98</v>
      </c>
      <c r="AR233" s="2">
        <v>0</v>
      </c>
      <c r="AS233" s="2">
        <v>0</v>
      </c>
      <c r="AT233" s="2">
        <v>0</v>
      </c>
      <c r="AU233" s="2">
        <v>0</v>
      </c>
      <c r="AV233" s="2">
        <v>0</v>
      </c>
      <c r="AW233" s="2">
        <v>0</v>
      </c>
      <c r="AX233" s="2" t="s">
        <v>2186</v>
      </c>
      <c r="AY233" s="2" t="s">
        <v>2186</v>
      </c>
      <c r="AZ233" s="2" t="s">
        <v>2186</v>
      </c>
    </row>
    <row r="234" spans="1:52" x14ac:dyDescent="0.25">
      <c r="A234">
        <v>66769275</v>
      </c>
      <c r="B234" s="7" t="s">
        <v>209</v>
      </c>
      <c r="C234">
        <v>5</v>
      </c>
      <c r="D234">
        <v>2019</v>
      </c>
      <c r="E234">
        <v>2</v>
      </c>
      <c r="F234">
        <v>110</v>
      </c>
      <c r="G234">
        <v>201</v>
      </c>
      <c r="H234">
        <v>185</v>
      </c>
      <c r="I234">
        <v>71</v>
      </c>
      <c r="J234">
        <v>1128</v>
      </c>
      <c r="K234">
        <v>0</v>
      </c>
      <c r="L234" t="s">
        <v>2378</v>
      </c>
      <c r="M234">
        <v>5</v>
      </c>
      <c r="N234">
        <v>0</v>
      </c>
      <c r="O234" t="s">
        <v>2383</v>
      </c>
      <c r="P234" t="s">
        <v>2248</v>
      </c>
      <c r="Q234" s="2">
        <v>75</v>
      </c>
      <c r="R234" s="2">
        <v>74.3</v>
      </c>
      <c r="S234" s="2">
        <v>99.07</v>
      </c>
      <c r="T234" s="2">
        <v>0</v>
      </c>
      <c r="U234" s="2">
        <v>0</v>
      </c>
      <c r="V234" s="2">
        <v>0</v>
      </c>
      <c r="W234" s="2">
        <v>0</v>
      </c>
      <c r="X234" s="2">
        <v>0</v>
      </c>
      <c r="Y234" s="2">
        <v>0</v>
      </c>
      <c r="Z234" s="2">
        <v>0</v>
      </c>
      <c r="AA234" s="2">
        <v>0</v>
      </c>
      <c r="AB234" s="2">
        <v>0</v>
      </c>
      <c r="AC234" s="2">
        <v>0</v>
      </c>
      <c r="AD234" s="2">
        <v>0</v>
      </c>
      <c r="AE234" s="2">
        <v>0</v>
      </c>
      <c r="AF234" s="2" t="s">
        <v>2195</v>
      </c>
      <c r="AG234" s="2" t="s">
        <v>2195</v>
      </c>
      <c r="AH234" s="2" t="s">
        <v>2195</v>
      </c>
      <c r="AI234" s="2">
        <v>1646671930</v>
      </c>
      <c r="AJ234" s="2">
        <v>1644302217</v>
      </c>
      <c r="AK234" s="2">
        <v>99.86</v>
      </c>
      <c r="AL234" s="2">
        <v>0</v>
      </c>
      <c r="AM234" s="2">
        <v>0</v>
      </c>
      <c r="AN234" s="2">
        <v>0</v>
      </c>
      <c r="AO234" s="2">
        <v>0</v>
      </c>
      <c r="AP234" s="2">
        <v>0</v>
      </c>
      <c r="AQ234" s="2">
        <v>0</v>
      </c>
      <c r="AR234" s="2">
        <v>0</v>
      </c>
      <c r="AS234" s="2">
        <v>0</v>
      </c>
      <c r="AT234" s="2">
        <v>0</v>
      </c>
      <c r="AU234" s="2">
        <v>0</v>
      </c>
      <c r="AV234" s="2">
        <v>0</v>
      </c>
      <c r="AW234" s="2">
        <v>0</v>
      </c>
      <c r="AX234" s="2" t="s">
        <v>2186</v>
      </c>
      <c r="AY234" s="2" t="s">
        <v>2186</v>
      </c>
      <c r="AZ234" s="2" t="s">
        <v>2186</v>
      </c>
    </row>
    <row r="235" spans="1:52" x14ac:dyDescent="0.25">
      <c r="A235">
        <v>66769275</v>
      </c>
      <c r="B235" s="7" t="s">
        <v>210</v>
      </c>
      <c r="C235">
        <v>5</v>
      </c>
      <c r="D235">
        <v>2019</v>
      </c>
      <c r="E235">
        <v>2</v>
      </c>
      <c r="F235">
        <v>110</v>
      </c>
      <c r="G235">
        <v>201</v>
      </c>
      <c r="H235">
        <v>185</v>
      </c>
      <c r="I235">
        <v>544</v>
      </c>
      <c r="J235">
        <v>1128</v>
      </c>
      <c r="K235">
        <v>0</v>
      </c>
      <c r="L235" t="s">
        <v>2378</v>
      </c>
      <c r="M235">
        <v>3</v>
      </c>
      <c r="N235">
        <v>0</v>
      </c>
      <c r="O235" t="s">
        <v>2381</v>
      </c>
      <c r="P235" t="s">
        <v>2185</v>
      </c>
      <c r="Q235" s="2">
        <v>0</v>
      </c>
      <c r="R235" s="2">
        <v>0</v>
      </c>
      <c r="S235" s="2">
        <v>0</v>
      </c>
      <c r="T235" s="2">
        <v>0</v>
      </c>
      <c r="U235" s="2">
        <v>0.25</v>
      </c>
      <c r="V235" s="2">
        <v>0</v>
      </c>
      <c r="W235" s="2">
        <v>0</v>
      </c>
      <c r="X235" s="2">
        <v>0.5</v>
      </c>
      <c r="Y235" s="2">
        <v>0</v>
      </c>
      <c r="Z235" s="2">
        <v>0.9</v>
      </c>
      <c r="AA235" s="2">
        <v>0.9</v>
      </c>
      <c r="AB235" s="2">
        <v>100</v>
      </c>
      <c r="AC235" s="2">
        <v>1</v>
      </c>
      <c r="AD235" s="2">
        <v>0</v>
      </c>
      <c r="AE235" s="2">
        <v>0</v>
      </c>
      <c r="AF235" s="2" t="s">
        <v>2195</v>
      </c>
      <c r="AG235" s="2" t="s">
        <v>2195</v>
      </c>
      <c r="AH235" s="2" t="s">
        <v>2195</v>
      </c>
      <c r="AI235" s="2">
        <v>0</v>
      </c>
      <c r="AJ235" s="2">
        <v>0</v>
      </c>
      <c r="AK235" s="2">
        <v>0</v>
      </c>
      <c r="AL235" s="2">
        <v>0</v>
      </c>
      <c r="AM235" s="2">
        <v>0</v>
      </c>
      <c r="AN235" s="2">
        <v>0</v>
      </c>
      <c r="AO235" s="2">
        <v>0</v>
      </c>
      <c r="AP235" s="2">
        <v>0</v>
      </c>
      <c r="AQ235" s="2">
        <v>0</v>
      </c>
      <c r="AR235" s="2">
        <v>2255628400</v>
      </c>
      <c r="AS235" s="2">
        <v>2255628400</v>
      </c>
      <c r="AT235" s="2">
        <v>100</v>
      </c>
      <c r="AU235" s="2">
        <v>1163190000</v>
      </c>
      <c r="AV235" s="2">
        <v>0</v>
      </c>
      <c r="AW235" s="2">
        <v>0</v>
      </c>
      <c r="AX235" s="2" t="s">
        <v>2186</v>
      </c>
      <c r="AY235" s="2" t="s">
        <v>2186</v>
      </c>
      <c r="AZ235" s="2" t="s">
        <v>2186</v>
      </c>
    </row>
    <row r="236" spans="1:52" x14ac:dyDescent="0.25">
      <c r="A236">
        <v>66769275</v>
      </c>
      <c r="B236" s="7" t="s">
        <v>210</v>
      </c>
      <c r="C236">
        <v>5</v>
      </c>
      <c r="D236">
        <v>2019</v>
      </c>
      <c r="E236">
        <v>2</v>
      </c>
      <c r="F236">
        <v>110</v>
      </c>
      <c r="G236">
        <v>201</v>
      </c>
      <c r="H236">
        <v>185</v>
      </c>
      <c r="I236">
        <v>544</v>
      </c>
      <c r="J236">
        <v>1128</v>
      </c>
      <c r="K236">
        <v>0</v>
      </c>
      <c r="L236" t="s">
        <v>2378</v>
      </c>
      <c r="M236">
        <v>4</v>
      </c>
      <c r="N236">
        <v>0</v>
      </c>
      <c r="O236" t="s">
        <v>2382</v>
      </c>
      <c r="P236" t="s">
        <v>2185</v>
      </c>
      <c r="Q236" s="2">
        <v>0</v>
      </c>
      <c r="R236" s="2">
        <v>0</v>
      </c>
      <c r="S236" s="2">
        <v>0</v>
      </c>
      <c r="T236" s="2">
        <v>0</v>
      </c>
      <c r="U236" s="2">
        <v>99.8</v>
      </c>
      <c r="V236" s="2">
        <v>0</v>
      </c>
      <c r="W236" s="2">
        <v>0</v>
      </c>
      <c r="X236" s="2">
        <v>99.94</v>
      </c>
      <c r="Y236" s="2">
        <v>0</v>
      </c>
      <c r="Z236" s="2">
        <v>100</v>
      </c>
      <c r="AA236" s="2">
        <v>98.73</v>
      </c>
      <c r="AB236" s="2">
        <v>98.73</v>
      </c>
      <c r="AC236" s="2">
        <v>100</v>
      </c>
      <c r="AD236" s="2">
        <v>0</v>
      </c>
      <c r="AE236" s="2">
        <v>0</v>
      </c>
      <c r="AF236" s="2" t="s">
        <v>2195</v>
      </c>
      <c r="AG236" s="2" t="s">
        <v>2195</v>
      </c>
      <c r="AH236" s="2" t="s">
        <v>2195</v>
      </c>
      <c r="AI236" s="2">
        <v>0</v>
      </c>
      <c r="AJ236" s="2">
        <v>0</v>
      </c>
      <c r="AK236" s="2">
        <v>0</v>
      </c>
      <c r="AL236" s="2">
        <v>0</v>
      </c>
      <c r="AM236" s="2">
        <v>0</v>
      </c>
      <c r="AN236" s="2">
        <v>0</v>
      </c>
      <c r="AO236" s="2">
        <v>0</v>
      </c>
      <c r="AP236" s="2">
        <v>0</v>
      </c>
      <c r="AQ236" s="2">
        <v>0</v>
      </c>
      <c r="AR236" s="2">
        <v>6523844846</v>
      </c>
      <c r="AS236" s="2">
        <v>6523740534</v>
      </c>
      <c r="AT236" s="2">
        <v>100</v>
      </c>
      <c r="AU236" s="2">
        <v>4006708000</v>
      </c>
      <c r="AV236" s="2">
        <v>0</v>
      </c>
      <c r="AW236" s="2">
        <v>0</v>
      </c>
      <c r="AX236" s="2" t="s">
        <v>2186</v>
      </c>
      <c r="AY236" s="2" t="s">
        <v>2186</v>
      </c>
      <c r="AZ236" s="2" t="s">
        <v>2186</v>
      </c>
    </row>
    <row r="237" spans="1:52" x14ac:dyDescent="0.25">
      <c r="A237">
        <v>66769275</v>
      </c>
      <c r="B237" s="7" t="s">
        <v>211</v>
      </c>
      <c r="C237">
        <v>5</v>
      </c>
      <c r="D237">
        <v>2019</v>
      </c>
      <c r="E237">
        <v>2</v>
      </c>
      <c r="F237">
        <v>110</v>
      </c>
      <c r="G237">
        <v>201</v>
      </c>
      <c r="H237">
        <v>186</v>
      </c>
      <c r="I237">
        <v>529</v>
      </c>
      <c r="J237">
        <v>1128</v>
      </c>
      <c r="K237">
        <v>0</v>
      </c>
      <c r="L237" t="s">
        <v>2378</v>
      </c>
      <c r="M237">
        <v>6</v>
      </c>
      <c r="N237">
        <v>1</v>
      </c>
      <c r="O237" t="s">
        <v>2384</v>
      </c>
      <c r="P237" t="s">
        <v>2185</v>
      </c>
      <c r="Q237" s="2">
        <v>0</v>
      </c>
      <c r="R237" s="2">
        <v>0</v>
      </c>
      <c r="S237" s="2">
        <v>0</v>
      </c>
      <c r="T237" s="2">
        <v>0</v>
      </c>
      <c r="U237" s="2">
        <v>0</v>
      </c>
      <c r="V237" s="2">
        <v>0</v>
      </c>
      <c r="W237" s="2">
        <v>0.34</v>
      </c>
      <c r="X237" s="2">
        <v>0.34</v>
      </c>
      <c r="Y237" s="2">
        <v>100</v>
      </c>
      <c r="Z237" s="2">
        <v>0.66</v>
      </c>
      <c r="AA237" s="2">
        <v>0.66</v>
      </c>
      <c r="AB237" s="2">
        <v>100</v>
      </c>
      <c r="AC237" s="2">
        <v>0</v>
      </c>
      <c r="AD237" s="2">
        <v>0</v>
      </c>
      <c r="AE237" s="2">
        <v>0</v>
      </c>
      <c r="AF237" s="2">
        <v>1</v>
      </c>
      <c r="AG237" s="2">
        <v>1</v>
      </c>
      <c r="AH237" s="2">
        <v>100</v>
      </c>
      <c r="AI237" s="2">
        <v>0</v>
      </c>
      <c r="AJ237" s="2">
        <v>0</v>
      </c>
      <c r="AK237" s="2">
        <v>0</v>
      </c>
      <c r="AL237" s="2">
        <v>0</v>
      </c>
      <c r="AM237" s="2">
        <v>0</v>
      </c>
      <c r="AN237" s="2">
        <v>0</v>
      </c>
      <c r="AO237" s="2">
        <v>0</v>
      </c>
      <c r="AP237" s="2">
        <v>0</v>
      </c>
      <c r="AQ237" s="2">
        <v>0</v>
      </c>
      <c r="AR237" s="2">
        <v>251631200</v>
      </c>
      <c r="AS237" s="2">
        <v>251631200</v>
      </c>
      <c r="AT237" s="2">
        <v>100</v>
      </c>
      <c r="AU237" s="2">
        <v>0</v>
      </c>
      <c r="AV237" s="2">
        <v>0</v>
      </c>
      <c r="AW237" s="2">
        <v>0</v>
      </c>
      <c r="AX237" s="2" t="s">
        <v>2186</v>
      </c>
      <c r="AY237" s="2" t="s">
        <v>2186</v>
      </c>
      <c r="AZ237" s="2" t="s">
        <v>2186</v>
      </c>
    </row>
    <row r="238" spans="1:52" x14ac:dyDescent="0.25">
      <c r="A238">
        <v>66769275</v>
      </c>
      <c r="B238" s="7" t="s">
        <v>213</v>
      </c>
      <c r="C238">
        <v>5</v>
      </c>
      <c r="D238">
        <v>2019</v>
      </c>
      <c r="E238">
        <v>2</v>
      </c>
      <c r="F238">
        <v>110</v>
      </c>
      <c r="G238">
        <v>203</v>
      </c>
      <c r="H238">
        <v>192</v>
      </c>
      <c r="I238">
        <v>92</v>
      </c>
      <c r="J238">
        <v>1120</v>
      </c>
      <c r="K238">
        <v>0</v>
      </c>
      <c r="L238" t="s">
        <v>2385</v>
      </c>
      <c r="M238">
        <v>1</v>
      </c>
      <c r="N238">
        <v>1</v>
      </c>
      <c r="O238" t="s">
        <v>2386</v>
      </c>
      <c r="P238" t="s">
        <v>2248</v>
      </c>
      <c r="Q238" s="2">
        <v>0</v>
      </c>
      <c r="R238" s="2">
        <v>0</v>
      </c>
      <c r="S238" s="2">
        <v>0</v>
      </c>
      <c r="T238" s="2">
        <v>4</v>
      </c>
      <c r="U238" s="2">
        <v>4</v>
      </c>
      <c r="V238" s="2">
        <v>100</v>
      </c>
      <c r="W238" s="2">
        <v>0</v>
      </c>
      <c r="X238" s="2">
        <v>0</v>
      </c>
      <c r="Y238" s="2">
        <v>0</v>
      </c>
      <c r="Z238" s="2">
        <v>0</v>
      </c>
      <c r="AA238" s="2">
        <v>0</v>
      </c>
      <c r="AB238" s="2">
        <v>0</v>
      </c>
      <c r="AC238" s="2">
        <v>0</v>
      </c>
      <c r="AD238" s="2">
        <v>0</v>
      </c>
      <c r="AE238" s="2">
        <v>0</v>
      </c>
      <c r="AF238" s="2">
        <v>4</v>
      </c>
      <c r="AG238" s="2">
        <v>4</v>
      </c>
      <c r="AH238" s="2">
        <v>100</v>
      </c>
      <c r="AI238" s="2">
        <v>0</v>
      </c>
      <c r="AJ238" s="2">
        <v>0</v>
      </c>
      <c r="AK238" s="2">
        <v>0</v>
      </c>
      <c r="AL238" s="2">
        <v>275000000</v>
      </c>
      <c r="AM238" s="2">
        <v>275000000</v>
      </c>
      <c r="AN238" s="2">
        <v>100</v>
      </c>
      <c r="AO238" s="2">
        <v>0</v>
      </c>
      <c r="AP238" s="2">
        <v>0</v>
      </c>
      <c r="AQ238" s="2">
        <v>0</v>
      </c>
      <c r="AR238" s="2">
        <v>0</v>
      </c>
      <c r="AS238" s="2">
        <v>0</v>
      </c>
      <c r="AT238" s="2">
        <v>0</v>
      </c>
      <c r="AU238" s="2">
        <v>0</v>
      </c>
      <c r="AV238" s="2">
        <v>0</v>
      </c>
      <c r="AW238" s="2">
        <v>0</v>
      </c>
      <c r="AX238" s="2" t="s">
        <v>2186</v>
      </c>
      <c r="AY238" s="2" t="s">
        <v>2186</v>
      </c>
      <c r="AZ238" s="2" t="s">
        <v>2186</v>
      </c>
    </row>
    <row r="239" spans="1:52" x14ac:dyDescent="0.25">
      <c r="A239">
        <v>66769275</v>
      </c>
      <c r="B239" s="7" t="s">
        <v>213</v>
      </c>
      <c r="C239">
        <v>5</v>
      </c>
      <c r="D239">
        <v>2019</v>
      </c>
      <c r="E239">
        <v>2</v>
      </c>
      <c r="F239">
        <v>110</v>
      </c>
      <c r="G239">
        <v>203</v>
      </c>
      <c r="H239">
        <v>192</v>
      </c>
      <c r="I239">
        <v>92</v>
      </c>
      <c r="J239">
        <v>1120</v>
      </c>
      <c r="K239">
        <v>0</v>
      </c>
      <c r="L239" t="s">
        <v>2385</v>
      </c>
      <c r="M239">
        <v>3</v>
      </c>
      <c r="N239">
        <v>0</v>
      </c>
      <c r="O239" t="s">
        <v>2387</v>
      </c>
      <c r="P239" t="s">
        <v>2248</v>
      </c>
      <c r="Q239" s="2">
        <v>9</v>
      </c>
      <c r="R239" s="2">
        <v>9</v>
      </c>
      <c r="S239" s="2">
        <v>100</v>
      </c>
      <c r="T239" s="2">
        <v>0</v>
      </c>
      <c r="U239" s="2">
        <v>0</v>
      </c>
      <c r="V239" s="2">
        <v>0</v>
      </c>
      <c r="W239" s="2">
        <v>0</v>
      </c>
      <c r="X239" s="2">
        <v>0</v>
      </c>
      <c r="Y239" s="2">
        <v>0</v>
      </c>
      <c r="Z239" s="2">
        <v>0</v>
      </c>
      <c r="AA239" s="2">
        <v>0</v>
      </c>
      <c r="AB239" s="2">
        <v>0</v>
      </c>
      <c r="AC239" s="2">
        <v>0</v>
      </c>
      <c r="AD239" s="2">
        <v>0</v>
      </c>
      <c r="AE239" s="2">
        <v>0</v>
      </c>
      <c r="AF239" s="2" t="s">
        <v>2195</v>
      </c>
      <c r="AG239" s="2" t="s">
        <v>2195</v>
      </c>
      <c r="AH239" s="2" t="s">
        <v>2195</v>
      </c>
      <c r="AI239" s="2">
        <v>374476667</v>
      </c>
      <c r="AJ239" s="2">
        <v>373476667</v>
      </c>
      <c r="AK239" s="2">
        <v>99.73</v>
      </c>
      <c r="AL239" s="2">
        <v>0</v>
      </c>
      <c r="AM239" s="2">
        <v>0</v>
      </c>
      <c r="AN239" s="2">
        <v>0</v>
      </c>
      <c r="AO239" s="2">
        <v>0</v>
      </c>
      <c r="AP239" s="2">
        <v>0</v>
      </c>
      <c r="AQ239" s="2">
        <v>0</v>
      </c>
      <c r="AR239" s="2">
        <v>0</v>
      </c>
      <c r="AS239" s="2">
        <v>0</v>
      </c>
      <c r="AT239" s="2">
        <v>0</v>
      </c>
      <c r="AU239" s="2">
        <v>0</v>
      </c>
      <c r="AV239" s="2">
        <v>0</v>
      </c>
      <c r="AW239" s="2">
        <v>0</v>
      </c>
      <c r="AX239" s="2" t="s">
        <v>2186</v>
      </c>
      <c r="AY239" s="2" t="s">
        <v>2186</v>
      </c>
      <c r="AZ239" s="2" t="s">
        <v>2186</v>
      </c>
    </row>
    <row r="240" spans="1:52" x14ac:dyDescent="0.25">
      <c r="A240">
        <v>66769275</v>
      </c>
      <c r="B240" s="7" t="s">
        <v>213</v>
      </c>
      <c r="C240">
        <v>5</v>
      </c>
      <c r="D240">
        <v>2019</v>
      </c>
      <c r="E240">
        <v>2</v>
      </c>
      <c r="F240">
        <v>110</v>
      </c>
      <c r="G240">
        <v>203</v>
      </c>
      <c r="H240">
        <v>192</v>
      </c>
      <c r="I240">
        <v>92</v>
      </c>
      <c r="J240">
        <v>1120</v>
      </c>
      <c r="K240">
        <v>0</v>
      </c>
      <c r="L240" t="s">
        <v>2385</v>
      </c>
      <c r="M240">
        <v>4</v>
      </c>
      <c r="N240">
        <v>0</v>
      </c>
      <c r="O240" t="s">
        <v>2388</v>
      </c>
      <c r="P240" t="s">
        <v>2248</v>
      </c>
      <c r="Q240" s="2">
        <v>1</v>
      </c>
      <c r="R240" s="2">
        <v>1</v>
      </c>
      <c r="S240" s="2">
        <v>100</v>
      </c>
      <c r="T240" s="2">
        <v>0</v>
      </c>
      <c r="U240" s="2">
        <v>0</v>
      </c>
      <c r="V240" s="2">
        <v>0</v>
      </c>
      <c r="W240" s="2">
        <v>0</v>
      </c>
      <c r="X240" s="2">
        <v>0</v>
      </c>
      <c r="Y240" s="2">
        <v>0</v>
      </c>
      <c r="Z240" s="2">
        <v>0</v>
      </c>
      <c r="AA240" s="2">
        <v>0</v>
      </c>
      <c r="AB240" s="2">
        <v>0</v>
      </c>
      <c r="AC240" s="2">
        <v>0</v>
      </c>
      <c r="AD240" s="2">
        <v>0</v>
      </c>
      <c r="AE240" s="2">
        <v>0</v>
      </c>
      <c r="AF240" s="2" t="s">
        <v>2195</v>
      </c>
      <c r="AG240" s="2" t="s">
        <v>2195</v>
      </c>
      <c r="AH240" s="2" t="s">
        <v>2195</v>
      </c>
      <c r="AI240" s="2">
        <v>3453873333</v>
      </c>
      <c r="AJ240" s="2">
        <v>3453865346</v>
      </c>
      <c r="AK240" s="2">
        <v>100</v>
      </c>
      <c r="AL240" s="2">
        <v>0</v>
      </c>
      <c r="AM240" s="2">
        <v>0</v>
      </c>
      <c r="AN240" s="2">
        <v>0</v>
      </c>
      <c r="AO240" s="2">
        <v>0</v>
      </c>
      <c r="AP240" s="2">
        <v>0</v>
      </c>
      <c r="AQ240" s="2">
        <v>0</v>
      </c>
      <c r="AR240" s="2">
        <v>0</v>
      </c>
      <c r="AS240" s="2">
        <v>0</v>
      </c>
      <c r="AT240" s="2">
        <v>0</v>
      </c>
      <c r="AU240" s="2">
        <v>0</v>
      </c>
      <c r="AV240" s="2">
        <v>0</v>
      </c>
      <c r="AW240" s="2">
        <v>0</v>
      </c>
      <c r="AX240" s="2" t="s">
        <v>2186</v>
      </c>
      <c r="AY240" s="2" t="s">
        <v>2186</v>
      </c>
      <c r="AZ240" s="2" t="s">
        <v>2186</v>
      </c>
    </row>
    <row r="241" spans="1:52" x14ac:dyDescent="0.25">
      <c r="A241">
        <v>66769275</v>
      </c>
      <c r="B241" s="7" t="s">
        <v>213</v>
      </c>
      <c r="C241">
        <v>5</v>
      </c>
      <c r="D241">
        <v>2019</v>
      </c>
      <c r="E241">
        <v>2</v>
      </c>
      <c r="F241">
        <v>110</v>
      </c>
      <c r="G241">
        <v>203</v>
      </c>
      <c r="H241">
        <v>192</v>
      </c>
      <c r="I241">
        <v>92</v>
      </c>
      <c r="J241">
        <v>1120</v>
      </c>
      <c r="K241">
        <v>0</v>
      </c>
      <c r="L241" t="s">
        <v>2385</v>
      </c>
      <c r="M241">
        <v>5</v>
      </c>
      <c r="N241">
        <v>0</v>
      </c>
      <c r="O241" t="s">
        <v>2389</v>
      </c>
      <c r="P241" t="s">
        <v>2248</v>
      </c>
      <c r="Q241" s="2">
        <v>0.01</v>
      </c>
      <c r="R241" s="2">
        <v>0.01</v>
      </c>
      <c r="S241" s="2">
        <v>100</v>
      </c>
      <c r="T241" s="2">
        <v>0</v>
      </c>
      <c r="U241" s="2">
        <v>0</v>
      </c>
      <c r="V241" s="2">
        <v>0</v>
      </c>
      <c r="W241" s="2">
        <v>0</v>
      </c>
      <c r="X241" s="2">
        <v>0</v>
      </c>
      <c r="Y241" s="2">
        <v>0</v>
      </c>
      <c r="Z241" s="2">
        <v>0</v>
      </c>
      <c r="AA241" s="2">
        <v>0</v>
      </c>
      <c r="AB241" s="2">
        <v>0</v>
      </c>
      <c r="AC241" s="2">
        <v>0</v>
      </c>
      <c r="AD241" s="2">
        <v>0</v>
      </c>
      <c r="AE241" s="2">
        <v>0</v>
      </c>
      <c r="AF241" s="2" t="s">
        <v>2195</v>
      </c>
      <c r="AG241" s="2" t="s">
        <v>2195</v>
      </c>
      <c r="AH241" s="2" t="s">
        <v>2195</v>
      </c>
      <c r="AI241" s="2">
        <v>182900000</v>
      </c>
      <c r="AJ241" s="2">
        <v>182900000</v>
      </c>
      <c r="AK241" s="2">
        <v>100</v>
      </c>
      <c r="AL241" s="2">
        <v>0</v>
      </c>
      <c r="AM241" s="2">
        <v>0</v>
      </c>
      <c r="AN241" s="2">
        <v>0</v>
      </c>
      <c r="AO241" s="2">
        <v>0</v>
      </c>
      <c r="AP241" s="2">
        <v>0</v>
      </c>
      <c r="AQ241" s="2">
        <v>0</v>
      </c>
      <c r="AR241" s="2">
        <v>0</v>
      </c>
      <c r="AS241" s="2">
        <v>0</v>
      </c>
      <c r="AT241" s="2">
        <v>0</v>
      </c>
      <c r="AU241" s="2">
        <v>0</v>
      </c>
      <c r="AV241" s="2">
        <v>0</v>
      </c>
      <c r="AW241" s="2">
        <v>0</v>
      </c>
      <c r="AX241" s="2" t="s">
        <v>2186</v>
      </c>
      <c r="AY241" s="2" t="s">
        <v>2186</v>
      </c>
      <c r="AZ241" s="2" t="s">
        <v>2186</v>
      </c>
    </row>
    <row r="242" spans="1:52" x14ac:dyDescent="0.25">
      <c r="A242">
        <v>66769275</v>
      </c>
      <c r="B242" s="7" t="s">
        <v>213</v>
      </c>
      <c r="C242">
        <v>5</v>
      </c>
      <c r="D242">
        <v>2019</v>
      </c>
      <c r="E242">
        <v>2</v>
      </c>
      <c r="F242">
        <v>110</v>
      </c>
      <c r="G242">
        <v>203</v>
      </c>
      <c r="H242">
        <v>192</v>
      </c>
      <c r="I242">
        <v>92</v>
      </c>
      <c r="J242">
        <v>1120</v>
      </c>
      <c r="K242">
        <v>0</v>
      </c>
      <c r="L242" t="s">
        <v>2385</v>
      </c>
      <c r="M242">
        <v>7</v>
      </c>
      <c r="N242">
        <v>1</v>
      </c>
      <c r="O242" t="s">
        <v>2390</v>
      </c>
      <c r="P242" t="s">
        <v>2217</v>
      </c>
      <c r="Q242" s="2">
        <v>0</v>
      </c>
      <c r="R242" s="2">
        <v>0</v>
      </c>
      <c r="S242" s="2">
        <v>0</v>
      </c>
      <c r="T242" s="2">
        <v>1</v>
      </c>
      <c r="U242" s="2">
        <v>1</v>
      </c>
      <c r="V242" s="2">
        <v>100</v>
      </c>
      <c r="W242" s="2">
        <v>0</v>
      </c>
      <c r="X242" s="2">
        <v>0</v>
      </c>
      <c r="Y242" s="2">
        <v>0</v>
      </c>
      <c r="Z242" s="2">
        <v>0</v>
      </c>
      <c r="AA242" s="2">
        <v>0</v>
      </c>
      <c r="AB242" s="2">
        <v>0</v>
      </c>
      <c r="AC242" s="2">
        <v>0</v>
      </c>
      <c r="AD242" s="2">
        <v>0</v>
      </c>
      <c r="AE242" s="2">
        <v>0</v>
      </c>
      <c r="AF242" s="2">
        <v>1</v>
      </c>
      <c r="AG242" s="2">
        <v>1</v>
      </c>
      <c r="AH242" s="2">
        <v>100</v>
      </c>
      <c r="AI242" s="2">
        <v>0</v>
      </c>
      <c r="AJ242" s="2">
        <v>0</v>
      </c>
      <c r="AK242" s="2">
        <v>0</v>
      </c>
      <c r="AL242" s="2">
        <v>459611950</v>
      </c>
      <c r="AM242" s="2">
        <v>459089754</v>
      </c>
      <c r="AN242" s="2">
        <v>99.89</v>
      </c>
      <c r="AO242" s="2">
        <v>0</v>
      </c>
      <c r="AP242" s="2">
        <v>0</v>
      </c>
      <c r="AQ242" s="2">
        <v>0</v>
      </c>
      <c r="AR242" s="2">
        <v>0</v>
      </c>
      <c r="AS242" s="2">
        <v>0</v>
      </c>
      <c r="AT242" s="2">
        <v>0</v>
      </c>
      <c r="AU242" s="2">
        <v>0</v>
      </c>
      <c r="AV242" s="2">
        <v>0</v>
      </c>
      <c r="AW242" s="2">
        <v>0</v>
      </c>
      <c r="AX242" s="2" t="s">
        <v>2186</v>
      </c>
      <c r="AY242" s="2" t="s">
        <v>2186</v>
      </c>
      <c r="AZ242" s="2" t="s">
        <v>2186</v>
      </c>
    </row>
    <row r="243" spans="1:52" x14ac:dyDescent="0.25">
      <c r="A243">
        <v>66769275</v>
      </c>
      <c r="B243" s="7" t="s">
        <v>213</v>
      </c>
      <c r="C243">
        <v>5</v>
      </c>
      <c r="D243">
        <v>2019</v>
      </c>
      <c r="E243">
        <v>2</v>
      </c>
      <c r="F243">
        <v>110</v>
      </c>
      <c r="G243">
        <v>203</v>
      </c>
      <c r="H243">
        <v>192</v>
      </c>
      <c r="I243">
        <v>92</v>
      </c>
      <c r="J243">
        <v>1120</v>
      </c>
      <c r="K243">
        <v>0</v>
      </c>
      <c r="L243" t="s">
        <v>2385</v>
      </c>
      <c r="M243">
        <v>8</v>
      </c>
      <c r="N243">
        <v>0</v>
      </c>
      <c r="O243" t="s">
        <v>2391</v>
      </c>
      <c r="P243" t="s">
        <v>2185</v>
      </c>
      <c r="Q243" s="2">
        <v>0</v>
      </c>
      <c r="R243" s="2">
        <v>0</v>
      </c>
      <c r="S243" s="2">
        <v>0</v>
      </c>
      <c r="T243" s="2">
        <v>1</v>
      </c>
      <c r="U243" s="2">
        <v>1</v>
      </c>
      <c r="V243" s="2">
        <v>100</v>
      </c>
      <c r="W243" s="2">
        <v>1</v>
      </c>
      <c r="X243" s="2">
        <v>1</v>
      </c>
      <c r="Y243" s="2">
        <v>100</v>
      </c>
      <c r="Z243" s="2">
        <v>1</v>
      </c>
      <c r="AA243" s="2">
        <v>1</v>
      </c>
      <c r="AB243" s="2">
        <v>100</v>
      </c>
      <c r="AC243" s="2">
        <v>1</v>
      </c>
      <c r="AD243" s="2">
        <v>0</v>
      </c>
      <c r="AE243" s="2">
        <v>0</v>
      </c>
      <c r="AF243" s="2" t="s">
        <v>2195</v>
      </c>
      <c r="AG243" s="2" t="s">
        <v>2195</v>
      </c>
      <c r="AH243" s="2" t="s">
        <v>2195</v>
      </c>
      <c r="AI243" s="2">
        <v>0</v>
      </c>
      <c r="AJ243" s="2">
        <v>0</v>
      </c>
      <c r="AK243" s="2">
        <v>0</v>
      </c>
      <c r="AL243" s="2">
        <v>2001288938</v>
      </c>
      <c r="AM243" s="2">
        <v>2001288938</v>
      </c>
      <c r="AN243" s="2">
        <v>100</v>
      </c>
      <c r="AO243" s="2">
        <v>2985174570</v>
      </c>
      <c r="AP243" s="2">
        <v>2973318996</v>
      </c>
      <c r="AQ243" s="2">
        <v>99.6</v>
      </c>
      <c r="AR243" s="2">
        <v>2111828651</v>
      </c>
      <c r="AS243" s="2">
        <v>2111828631</v>
      </c>
      <c r="AT243" s="2">
        <v>100</v>
      </c>
      <c r="AU243" s="2">
        <v>3508925000</v>
      </c>
      <c r="AV243" s="2">
        <v>0</v>
      </c>
      <c r="AW243" s="2">
        <v>0</v>
      </c>
      <c r="AX243" s="2" t="s">
        <v>2186</v>
      </c>
      <c r="AY243" s="2" t="s">
        <v>2186</v>
      </c>
      <c r="AZ243" s="2" t="s">
        <v>2186</v>
      </c>
    </row>
    <row r="244" spans="1:52" x14ac:dyDescent="0.25">
      <c r="A244">
        <v>66769275</v>
      </c>
      <c r="B244" s="7" t="s">
        <v>213</v>
      </c>
      <c r="C244">
        <v>5</v>
      </c>
      <c r="D244">
        <v>2019</v>
      </c>
      <c r="E244">
        <v>2</v>
      </c>
      <c r="F244">
        <v>110</v>
      </c>
      <c r="G244">
        <v>203</v>
      </c>
      <c r="H244">
        <v>192</v>
      </c>
      <c r="I244">
        <v>92</v>
      </c>
      <c r="J244">
        <v>1120</v>
      </c>
      <c r="K244">
        <v>0</v>
      </c>
      <c r="L244" t="s">
        <v>2385</v>
      </c>
      <c r="M244">
        <v>9</v>
      </c>
      <c r="N244">
        <v>0</v>
      </c>
      <c r="O244" t="s">
        <v>2392</v>
      </c>
      <c r="P244" t="s">
        <v>2185</v>
      </c>
      <c r="Q244" s="2">
        <v>0</v>
      </c>
      <c r="R244" s="2">
        <v>0</v>
      </c>
      <c r="S244" s="2">
        <v>0</v>
      </c>
      <c r="T244" s="2">
        <v>1</v>
      </c>
      <c r="U244" s="2">
        <v>1</v>
      </c>
      <c r="V244" s="2">
        <v>100</v>
      </c>
      <c r="W244" s="2">
        <v>1</v>
      </c>
      <c r="X244" s="2">
        <v>1</v>
      </c>
      <c r="Y244" s="2">
        <v>100</v>
      </c>
      <c r="Z244" s="2">
        <v>1</v>
      </c>
      <c r="AA244" s="2">
        <v>1</v>
      </c>
      <c r="AB244" s="2">
        <v>100</v>
      </c>
      <c r="AC244" s="2">
        <v>1</v>
      </c>
      <c r="AD244" s="2">
        <v>0</v>
      </c>
      <c r="AE244" s="2">
        <v>0</v>
      </c>
      <c r="AF244" s="2" t="s">
        <v>2195</v>
      </c>
      <c r="AG244" s="2" t="s">
        <v>2195</v>
      </c>
      <c r="AH244" s="2" t="s">
        <v>2195</v>
      </c>
      <c r="AI244" s="2">
        <v>0</v>
      </c>
      <c r="AJ244" s="2">
        <v>0</v>
      </c>
      <c r="AK244" s="2">
        <v>0</v>
      </c>
      <c r="AL244" s="2">
        <v>2880303308</v>
      </c>
      <c r="AM244" s="2">
        <v>2880298407</v>
      </c>
      <c r="AN244" s="2">
        <v>100</v>
      </c>
      <c r="AO244" s="2">
        <v>2096301330</v>
      </c>
      <c r="AP244" s="2">
        <v>2095173895</v>
      </c>
      <c r="AQ244" s="2">
        <v>99.95</v>
      </c>
      <c r="AR244" s="2">
        <v>1919218749</v>
      </c>
      <c r="AS244" s="2">
        <v>1915385955</v>
      </c>
      <c r="AT244" s="2">
        <v>99.8</v>
      </c>
      <c r="AU244" s="2">
        <v>3407706000</v>
      </c>
      <c r="AV244" s="2">
        <v>0</v>
      </c>
      <c r="AW244" s="2">
        <v>0</v>
      </c>
      <c r="AX244" s="2" t="s">
        <v>2186</v>
      </c>
      <c r="AY244" s="2" t="s">
        <v>2186</v>
      </c>
      <c r="AZ244" s="2" t="s">
        <v>2186</v>
      </c>
    </row>
    <row r="245" spans="1:52" x14ac:dyDescent="0.25">
      <c r="A245">
        <v>66769275</v>
      </c>
      <c r="B245" s="7" t="s">
        <v>213</v>
      </c>
      <c r="C245">
        <v>5</v>
      </c>
      <c r="D245">
        <v>2019</v>
      </c>
      <c r="E245">
        <v>2</v>
      </c>
      <c r="F245">
        <v>110</v>
      </c>
      <c r="G245">
        <v>203</v>
      </c>
      <c r="H245">
        <v>192</v>
      </c>
      <c r="I245">
        <v>92</v>
      </c>
      <c r="J245">
        <v>1120</v>
      </c>
      <c r="K245">
        <v>0</v>
      </c>
      <c r="L245" t="s">
        <v>2385</v>
      </c>
      <c r="M245">
        <v>10</v>
      </c>
      <c r="N245">
        <v>1</v>
      </c>
      <c r="O245" t="s">
        <v>2393</v>
      </c>
      <c r="P245" t="s">
        <v>2185</v>
      </c>
      <c r="Q245" s="2">
        <v>0</v>
      </c>
      <c r="R245" s="2">
        <v>0</v>
      </c>
      <c r="S245" s="2">
        <v>0</v>
      </c>
      <c r="T245" s="2">
        <v>0</v>
      </c>
      <c r="U245" s="2">
        <v>0</v>
      </c>
      <c r="V245" s="2">
        <v>0</v>
      </c>
      <c r="W245" s="2">
        <v>0.4</v>
      </c>
      <c r="X245" s="2">
        <v>0.4</v>
      </c>
      <c r="Y245" s="2">
        <v>100</v>
      </c>
      <c r="Z245" s="2">
        <v>0.55000000000000004</v>
      </c>
      <c r="AA245" s="2">
        <v>0.55000000000000004</v>
      </c>
      <c r="AB245" s="2">
        <v>100</v>
      </c>
      <c r="AC245" s="2">
        <v>0.05</v>
      </c>
      <c r="AD245" s="2">
        <v>0</v>
      </c>
      <c r="AE245" s="2">
        <v>0</v>
      </c>
      <c r="AF245" s="2">
        <v>1</v>
      </c>
      <c r="AG245" s="2">
        <v>0.95</v>
      </c>
      <c r="AH245" s="2">
        <v>95</v>
      </c>
      <c r="AI245" s="2">
        <v>0</v>
      </c>
      <c r="AJ245" s="2">
        <v>0</v>
      </c>
      <c r="AK245" s="2">
        <v>0</v>
      </c>
      <c r="AL245" s="2">
        <v>0</v>
      </c>
      <c r="AM245" s="2">
        <v>0</v>
      </c>
      <c r="AN245" s="2">
        <v>0</v>
      </c>
      <c r="AO245" s="2">
        <v>123366667</v>
      </c>
      <c r="AP245" s="2">
        <v>123366667</v>
      </c>
      <c r="AQ245" s="2">
        <v>100</v>
      </c>
      <c r="AR245" s="2">
        <v>83500000</v>
      </c>
      <c r="AS245" s="2">
        <v>83500000</v>
      </c>
      <c r="AT245" s="2">
        <v>100</v>
      </c>
      <c r="AU245" s="2">
        <v>141253000</v>
      </c>
      <c r="AV245" s="2">
        <v>0</v>
      </c>
      <c r="AW245" s="2">
        <v>0</v>
      </c>
      <c r="AX245" s="2" t="s">
        <v>2186</v>
      </c>
      <c r="AY245" s="2" t="s">
        <v>2186</v>
      </c>
      <c r="AZ245" s="2" t="s">
        <v>2186</v>
      </c>
    </row>
    <row r="246" spans="1:52" x14ac:dyDescent="0.25">
      <c r="A246">
        <v>66769275</v>
      </c>
      <c r="B246" s="7" t="s">
        <v>213</v>
      </c>
      <c r="C246">
        <v>5</v>
      </c>
      <c r="D246">
        <v>2019</v>
      </c>
      <c r="E246">
        <v>2</v>
      </c>
      <c r="F246">
        <v>110</v>
      </c>
      <c r="G246">
        <v>203</v>
      </c>
      <c r="H246">
        <v>192</v>
      </c>
      <c r="I246">
        <v>92</v>
      </c>
      <c r="J246">
        <v>1120</v>
      </c>
      <c r="K246">
        <v>0</v>
      </c>
      <c r="L246" t="s">
        <v>2385</v>
      </c>
      <c r="M246">
        <v>11</v>
      </c>
      <c r="N246">
        <v>1</v>
      </c>
      <c r="O246" t="s">
        <v>2394</v>
      </c>
      <c r="P246" t="s">
        <v>2185</v>
      </c>
      <c r="Q246" s="2">
        <v>0</v>
      </c>
      <c r="R246" s="2">
        <v>0</v>
      </c>
      <c r="S246" s="2">
        <v>0</v>
      </c>
      <c r="T246" s="2">
        <v>0</v>
      </c>
      <c r="U246" s="2">
        <v>0</v>
      </c>
      <c r="V246" s="2">
        <v>0</v>
      </c>
      <c r="W246" s="2">
        <v>0.4</v>
      </c>
      <c r="X246" s="2">
        <v>0.4</v>
      </c>
      <c r="Y246" s="2">
        <v>100</v>
      </c>
      <c r="Z246" s="2">
        <v>0.55000000000000004</v>
      </c>
      <c r="AA246" s="2">
        <v>0.55000000000000004</v>
      </c>
      <c r="AB246" s="2">
        <v>100</v>
      </c>
      <c r="AC246" s="2">
        <v>0.05</v>
      </c>
      <c r="AD246" s="2">
        <v>0</v>
      </c>
      <c r="AE246" s="2">
        <v>0</v>
      </c>
      <c r="AF246" s="2">
        <v>1</v>
      </c>
      <c r="AG246" s="2">
        <v>0.95</v>
      </c>
      <c r="AH246" s="2">
        <v>95</v>
      </c>
      <c r="AI246" s="2">
        <v>0</v>
      </c>
      <c r="AJ246" s="2">
        <v>0</v>
      </c>
      <c r="AK246" s="2">
        <v>0</v>
      </c>
      <c r="AL246" s="2">
        <v>0</v>
      </c>
      <c r="AM246" s="2">
        <v>0</v>
      </c>
      <c r="AN246" s="2">
        <v>0</v>
      </c>
      <c r="AO246" s="2">
        <v>95157433</v>
      </c>
      <c r="AP246" s="2">
        <v>95157433</v>
      </c>
      <c r="AQ246" s="2">
        <v>100</v>
      </c>
      <c r="AR246" s="2">
        <v>50452600</v>
      </c>
      <c r="AS246" s="2">
        <v>48429100</v>
      </c>
      <c r="AT246" s="2">
        <v>96</v>
      </c>
      <c r="AU246" s="2">
        <v>113854000</v>
      </c>
      <c r="AV246" s="2">
        <v>0</v>
      </c>
      <c r="AW246" s="2">
        <v>0</v>
      </c>
      <c r="AX246" s="2" t="s">
        <v>2186</v>
      </c>
      <c r="AY246" s="2" t="s">
        <v>2186</v>
      </c>
      <c r="AZ246" s="2" t="s">
        <v>2186</v>
      </c>
    </row>
    <row r="247" spans="1:52" x14ac:dyDescent="0.25">
      <c r="A247">
        <v>66769275</v>
      </c>
      <c r="B247" s="7" t="s">
        <v>214</v>
      </c>
      <c r="C247">
        <v>5</v>
      </c>
      <c r="D247">
        <v>2019</v>
      </c>
      <c r="E247">
        <v>2</v>
      </c>
      <c r="F247">
        <v>110</v>
      </c>
      <c r="G247">
        <v>204</v>
      </c>
      <c r="H247">
        <v>194</v>
      </c>
      <c r="I247">
        <v>212</v>
      </c>
      <c r="J247">
        <v>1129</v>
      </c>
      <c r="K247">
        <v>0</v>
      </c>
      <c r="L247" t="s">
        <v>2395</v>
      </c>
      <c r="M247">
        <v>1</v>
      </c>
      <c r="N247">
        <v>0</v>
      </c>
      <c r="O247" t="s">
        <v>2396</v>
      </c>
      <c r="P247" t="s">
        <v>2248</v>
      </c>
      <c r="Q247" s="2">
        <v>1</v>
      </c>
      <c r="R247" s="2">
        <v>1</v>
      </c>
      <c r="S247" s="2">
        <v>100</v>
      </c>
      <c r="T247" s="2">
        <v>0</v>
      </c>
      <c r="U247" s="2">
        <v>0</v>
      </c>
      <c r="V247" s="2">
        <v>0</v>
      </c>
      <c r="W247" s="2">
        <v>0</v>
      </c>
      <c r="X247" s="2">
        <v>0</v>
      </c>
      <c r="Y247" s="2">
        <v>0</v>
      </c>
      <c r="Z247" s="2">
        <v>0</v>
      </c>
      <c r="AA247" s="2">
        <v>0</v>
      </c>
      <c r="AB247" s="2">
        <v>0</v>
      </c>
      <c r="AC247" s="2">
        <v>0</v>
      </c>
      <c r="AD247" s="2">
        <v>0</v>
      </c>
      <c r="AE247" s="2">
        <v>0</v>
      </c>
      <c r="AF247" s="2" t="s">
        <v>2195</v>
      </c>
      <c r="AG247" s="2" t="s">
        <v>2195</v>
      </c>
      <c r="AH247" s="2" t="s">
        <v>2195</v>
      </c>
      <c r="AI247" s="2">
        <v>62316667</v>
      </c>
      <c r="AJ247" s="2">
        <v>62316667</v>
      </c>
      <c r="AK247" s="2">
        <v>100</v>
      </c>
      <c r="AL247" s="2">
        <v>0</v>
      </c>
      <c r="AM247" s="2">
        <v>0</v>
      </c>
      <c r="AN247" s="2">
        <v>0</v>
      </c>
      <c r="AO247" s="2">
        <v>0</v>
      </c>
      <c r="AP247" s="2">
        <v>0</v>
      </c>
      <c r="AQ247" s="2">
        <v>0</v>
      </c>
      <c r="AR247" s="2">
        <v>0</v>
      </c>
      <c r="AS247" s="2">
        <v>0</v>
      </c>
      <c r="AT247" s="2">
        <v>0</v>
      </c>
      <c r="AU247" s="2">
        <v>0</v>
      </c>
      <c r="AV247" s="2">
        <v>0</v>
      </c>
      <c r="AW247" s="2">
        <v>0</v>
      </c>
      <c r="AX247" s="2" t="s">
        <v>2186</v>
      </c>
      <c r="AY247" s="2" t="s">
        <v>2186</v>
      </c>
      <c r="AZ247" s="2" t="s">
        <v>2186</v>
      </c>
    </row>
    <row r="248" spans="1:52" x14ac:dyDescent="0.25">
      <c r="A248">
        <v>66769275</v>
      </c>
      <c r="B248" s="7" t="s">
        <v>214</v>
      </c>
      <c r="C248">
        <v>5</v>
      </c>
      <c r="D248">
        <v>2019</v>
      </c>
      <c r="E248">
        <v>2</v>
      </c>
      <c r="F248">
        <v>110</v>
      </c>
      <c r="G248">
        <v>204</v>
      </c>
      <c r="H248">
        <v>194</v>
      </c>
      <c r="I248">
        <v>212</v>
      </c>
      <c r="J248">
        <v>1129</v>
      </c>
      <c r="K248">
        <v>0</v>
      </c>
      <c r="L248" t="s">
        <v>2395</v>
      </c>
      <c r="M248">
        <v>2</v>
      </c>
      <c r="N248">
        <v>0</v>
      </c>
      <c r="O248" t="s">
        <v>2397</v>
      </c>
      <c r="P248" t="s">
        <v>2248</v>
      </c>
      <c r="Q248" s="2">
        <v>1</v>
      </c>
      <c r="R248" s="2">
        <v>1</v>
      </c>
      <c r="S248" s="2">
        <v>100</v>
      </c>
      <c r="T248" s="2">
        <v>0</v>
      </c>
      <c r="U248" s="2">
        <v>0</v>
      </c>
      <c r="V248" s="2">
        <v>0</v>
      </c>
      <c r="W248" s="2">
        <v>0</v>
      </c>
      <c r="X248" s="2">
        <v>0</v>
      </c>
      <c r="Y248" s="2">
        <v>0</v>
      </c>
      <c r="Z248" s="2">
        <v>0</v>
      </c>
      <c r="AA248" s="2">
        <v>0</v>
      </c>
      <c r="AB248" s="2">
        <v>0</v>
      </c>
      <c r="AC248" s="2">
        <v>0</v>
      </c>
      <c r="AD248" s="2">
        <v>0</v>
      </c>
      <c r="AE248" s="2">
        <v>0</v>
      </c>
      <c r="AF248" s="2" t="s">
        <v>2195</v>
      </c>
      <c r="AG248" s="2" t="s">
        <v>2195</v>
      </c>
      <c r="AH248" s="2" t="s">
        <v>2195</v>
      </c>
      <c r="AI248" s="2">
        <v>109066667</v>
      </c>
      <c r="AJ248" s="2">
        <v>109066667</v>
      </c>
      <c r="AK248" s="2">
        <v>100</v>
      </c>
      <c r="AL248" s="2">
        <v>0</v>
      </c>
      <c r="AM248" s="2">
        <v>0</v>
      </c>
      <c r="AN248" s="2">
        <v>0</v>
      </c>
      <c r="AO248" s="2">
        <v>0</v>
      </c>
      <c r="AP248" s="2">
        <v>0</v>
      </c>
      <c r="AQ248" s="2">
        <v>0</v>
      </c>
      <c r="AR248" s="2">
        <v>0</v>
      </c>
      <c r="AS248" s="2">
        <v>0</v>
      </c>
      <c r="AT248" s="2">
        <v>0</v>
      </c>
      <c r="AU248" s="2">
        <v>0</v>
      </c>
      <c r="AV248" s="2">
        <v>0</v>
      </c>
      <c r="AW248" s="2">
        <v>0</v>
      </c>
      <c r="AX248" s="2" t="s">
        <v>2186</v>
      </c>
      <c r="AY248" s="2" t="s">
        <v>2186</v>
      </c>
      <c r="AZ248" s="2" t="s">
        <v>2186</v>
      </c>
    </row>
    <row r="249" spans="1:52" x14ac:dyDescent="0.25">
      <c r="A249">
        <v>66769275</v>
      </c>
      <c r="B249" s="7" t="s">
        <v>214</v>
      </c>
      <c r="C249">
        <v>5</v>
      </c>
      <c r="D249">
        <v>2019</v>
      </c>
      <c r="E249">
        <v>2</v>
      </c>
      <c r="F249">
        <v>110</v>
      </c>
      <c r="G249">
        <v>204</v>
      </c>
      <c r="H249">
        <v>194</v>
      </c>
      <c r="I249">
        <v>212</v>
      </c>
      <c r="J249">
        <v>1129</v>
      </c>
      <c r="K249">
        <v>0</v>
      </c>
      <c r="L249" t="s">
        <v>2395</v>
      </c>
      <c r="M249">
        <v>5</v>
      </c>
      <c r="N249">
        <v>0</v>
      </c>
      <c r="O249" t="s">
        <v>2398</v>
      </c>
      <c r="P249" t="s">
        <v>2185</v>
      </c>
      <c r="Q249" s="2">
        <v>0</v>
      </c>
      <c r="R249" s="2">
        <v>0</v>
      </c>
      <c r="S249" s="2">
        <v>0</v>
      </c>
      <c r="T249" s="2">
        <v>1</v>
      </c>
      <c r="U249" s="2">
        <v>1</v>
      </c>
      <c r="V249" s="2">
        <v>100</v>
      </c>
      <c r="W249" s="2">
        <v>1</v>
      </c>
      <c r="X249" s="2">
        <v>1</v>
      </c>
      <c r="Y249" s="2">
        <v>100</v>
      </c>
      <c r="Z249" s="2">
        <v>1</v>
      </c>
      <c r="AA249" s="2">
        <v>1</v>
      </c>
      <c r="AB249" s="2">
        <v>100</v>
      </c>
      <c r="AC249" s="2">
        <v>1</v>
      </c>
      <c r="AD249" s="2">
        <v>0</v>
      </c>
      <c r="AE249" s="2">
        <v>0</v>
      </c>
      <c r="AF249" s="2" t="s">
        <v>2195</v>
      </c>
      <c r="AG249" s="2" t="s">
        <v>2195</v>
      </c>
      <c r="AH249" s="2" t="s">
        <v>2195</v>
      </c>
      <c r="AI249" s="2">
        <v>0</v>
      </c>
      <c r="AJ249" s="2">
        <v>0</v>
      </c>
      <c r="AK249" s="2">
        <v>0</v>
      </c>
      <c r="AL249" s="2">
        <v>866403057</v>
      </c>
      <c r="AM249" s="2">
        <v>866403057</v>
      </c>
      <c r="AN249" s="2">
        <v>100</v>
      </c>
      <c r="AO249" s="2">
        <v>877243233</v>
      </c>
      <c r="AP249" s="2">
        <v>877243233</v>
      </c>
      <c r="AQ249" s="2">
        <v>100</v>
      </c>
      <c r="AR249" s="2">
        <v>654488899</v>
      </c>
      <c r="AS249" s="2">
        <v>654488899</v>
      </c>
      <c r="AT249" s="2">
        <v>100</v>
      </c>
      <c r="AU249" s="2">
        <v>422140000</v>
      </c>
      <c r="AV249" s="2">
        <v>0</v>
      </c>
      <c r="AW249" s="2">
        <v>0</v>
      </c>
      <c r="AX249" s="2" t="s">
        <v>2186</v>
      </c>
      <c r="AY249" s="2" t="s">
        <v>2186</v>
      </c>
      <c r="AZ249" s="2" t="s">
        <v>2186</v>
      </c>
    </row>
    <row r="250" spans="1:52" x14ac:dyDescent="0.25">
      <c r="A250">
        <v>66769275</v>
      </c>
      <c r="B250" s="7" t="s">
        <v>217</v>
      </c>
      <c r="C250">
        <v>5</v>
      </c>
      <c r="D250">
        <v>2019</v>
      </c>
      <c r="E250">
        <v>2</v>
      </c>
      <c r="F250">
        <v>110</v>
      </c>
      <c r="G250">
        <v>204</v>
      </c>
      <c r="H250">
        <v>194</v>
      </c>
      <c r="I250">
        <v>213</v>
      </c>
      <c r="J250">
        <v>1129</v>
      </c>
      <c r="K250">
        <v>0</v>
      </c>
      <c r="L250" t="s">
        <v>2395</v>
      </c>
      <c r="M250">
        <v>2</v>
      </c>
      <c r="N250">
        <v>0</v>
      </c>
      <c r="O250" t="s">
        <v>2397</v>
      </c>
      <c r="P250" t="s">
        <v>2248</v>
      </c>
      <c r="Q250" s="2">
        <v>1</v>
      </c>
      <c r="R250" s="2">
        <v>1</v>
      </c>
      <c r="S250" s="2">
        <v>100</v>
      </c>
      <c r="T250" s="2">
        <v>0</v>
      </c>
      <c r="U250" s="2">
        <v>0</v>
      </c>
      <c r="V250" s="2">
        <v>0</v>
      </c>
      <c r="W250" s="2">
        <v>0</v>
      </c>
      <c r="X250" s="2">
        <v>0</v>
      </c>
      <c r="Y250" s="2">
        <v>0</v>
      </c>
      <c r="Z250" s="2">
        <v>0</v>
      </c>
      <c r="AA250" s="2">
        <v>0</v>
      </c>
      <c r="AB250" s="2">
        <v>0</v>
      </c>
      <c r="AC250" s="2">
        <v>0</v>
      </c>
      <c r="AD250" s="2">
        <v>0</v>
      </c>
      <c r="AE250" s="2">
        <v>0</v>
      </c>
      <c r="AF250" s="2" t="s">
        <v>2195</v>
      </c>
      <c r="AG250" s="2" t="s">
        <v>2195</v>
      </c>
      <c r="AH250" s="2" t="s">
        <v>2195</v>
      </c>
      <c r="AI250" s="2">
        <v>21000000</v>
      </c>
      <c r="AJ250" s="2">
        <v>21000000</v>
      </c>
      <c r="AK250" s="2">
        <v>100</v>
      </c>
      <c r="AL250" s="2">
        <v>0</v>
      </c>
      <c r="AM250" s="2">
        <v>0</v>
      </c>
      <c r="AN250" s="2">
        <v>0</v>
      </c>
      <c r="AO250" s="2">
        <v>0</v>
      </c>
      <c r="AP250" s="2">
        <v>0</v>
      </c>
      <c r="AQ250" s="2">
        <v>0</v>
      </c>
      <c r="AR250" s="2">
        <v>0</v>
      </c>
      <c r="AS250" s="2">
        <v>0</v>
      </c>
      <c r="AT250" s="2">
        <v>0</v>
      </c>
      <c r="AU250" s="2">
        <v>0</v>
      </c>
      <c r="AV250" s="2">
        <v>0</v>
      </c>
      <c r="AW250" s="2">
        <v>0</v>
      </c>
      <c r="AX250" s="2" t="s">
        <v>2186</v>
      </c>
      <c r="AY250" s="2" t="s">
        <v>2186</v>
      </c>
      <c r="AZ250" s="2" t="s">
        <v>2186</v>
      </c>
    </row>
    <row r="251" spans="1:52" x14ac:dyDescent="0.25">
      <c r="A251">
        <v>66769275</v>
      </c>
      <c r="B251" s="7" t="s">
        <v>217</v>
      </c>
      <c r="C251">
        <v>5</v>
      </c>
      <c r="D251">
        <v>2019</v>
      </c>
      <c r="E251">
        <v>2</v>
      </c>
      <c r="F251">
        <v>110</v>
      </c>
      <c r="G251">
        <v>204</v>
      </c>
      <c r="H251">
        <v>194</v>
      </c>
      <c r="I251">
        <v>213</v>
      </c>
      <c r="J251">
        <v>1129</v>
      </c>
      <c r="K251">
        <v>0</v>
      </c>
      <c r="L251" t="s">
        <v>2395</v>
      </c>
      <c r="M251">
        <v>4</v>
      </c>
      <c r="N251">
        <v>0</v>
      </c>
      <c r="O251" t="s">
        <v>2399</v>
      </c>
      <c r="P251" t="s">
        <v>2248</v>
      </c>
      <c r="Q251" s="2">
        <v>1</v>
      </c>
      <c r="R251" s="2">
        <v>0.99</v>
      </c>
      <c r="S251" s="2">
        <v>99</v>
      </c>
      <c r="T251" s="2">
        <v>0</v>
      </c>
      <c r="U251" s="2">
        <v>0</v>
      </c>
      <c r="V251" s="2">
        <v>0</v>
      </c>
      <c r="W251" s="2">
        <v>0</v>
      </c>
      <c r="X251" s="2">
        <v>0</v>
      </c>
      <c r="Y251" s="2">
        <v>0</v>
      </c>
      <c r="Z251" s="2">
        <v>0</v>
      </c>
      <c r="AA251" s="2">
        <v>0</v>
      </c>
      <c r="AB251" s="2">
        <v>0</v>
      </c>
      <c r="AC251" s="2">
        <v>0</v>
      </c>
      <c r="AD251" s="2">
        <v>0</v>
      </c>
      <c r="AE251" s="2">
        <v>0</v>
      </c>
      <c r="AF251" s="2" t="s">
        <v>2195</v>
      </c>
      <c r="AG251" s="2" t="s">
        <v>2195</v>
      </c>
      <c r="AH251" s="2" t="s">
        <v>2195</v>
      </c>
      <c r="AI251" s="2">
        <v>31767083</v>
      </c>
      <c r="AJ251" s="2">
        <v>31666667</v>
      </c>
      <c r="AK251" s="2">
        <v>99.69</v>
      </c>
      <c r="AL251" s="2">
        <v>0</v>
      </c>
      <c r="AM251" s="2">
        <v>0</v>
      </c>
      <c r="AN251" s="2">
        <v>0</v>
      </c>
      <c r="AO251" s="2">
        <v>0</v>
      </c>
      <c r="AP251" s="2">
        <v>0</v>
      </c>
      <c r="AQ251" s="2">
        <v>0</v>
      </c>
      <c r="AR251" s="2">
        <v>0</v>
      </c>
      <c r="AS251" s="2">
        <v>0</v>
      </c>
      <c r="AT251" s="2">
        <v>0</v>
      </c>
      <c r="AU251" s="2">
        <v>0</v>
      </c>
      <c r="AV251" s="2">
        <v>0</v>
      </c>
      <c r="AW251" s="2">
        <v>0</v>
      </c>
      <c r="AX251" s="2" t="s">
        <v>2186</v>
      </c>
      <c r="AY251" s="2" t="s">
        <v>2186</v>
      </c>
      <c r="AZ251" s="2" t="s">
        <v>2186</v>
      </c>
    </row>
    <row r="252" spans="1:52" x14ac:dyDescent="0.25">
      <c r="A252">
        <v>66769275</v>
      </c>
      <c r="B252" s="7" t="s">
        <v>217</v>
      </c>
      <c r="C252">
        <v>5</v>
      </c>
      <c r="D252">
        <v>2019</v>
      </c>
      <c r="E252">
        <v>2</v>
      </c>
      <c r="F252">
        <v>110</v>
      </c>
      <c r="G252">
        <v>204</v>
      </c>
      <c r="H252">
        <v>194</v>
      </c>
      <c r="I252">
        <v>213</v>
      </c>
      <c r="J252">
        <v>1129</v>
      </c>
      <c r="K252">
        <v>0</v>
      </c>
      <c r="L252" t="s">
        <v>2395</v>
      </c>
      <c r="M252">
        <v>6</v>
      </c>
      <c r="N252">
        <v>1</v>
      </c>
      <c r="O252" t="s">
        <v>2400</v>
      </c>
      <c r="P252" t="s">
        <v>2185</v>
      </c>
      <c r="Q252" s="2">
        <v>0</v>
      </c>
      <c r="R252" s="2">
        <v>0</v>
      </c>
      <c r="S252" s="2">
        <v>0</v>
      </c>
      <c r="T252" s="2">
        <v>6</v>
      </c>
      <c r="U252" s="2">
        <v>6</v>
      </c>
      <c r="V252" s="2">
        <v>100</v>
      </c>
      <c r="W252" s="2">
        <v>4</v>
      </c>
      <c r="X252" s="2">
        <v>4</v>
      </c>
      <c r="Y252" s="2">
        <v>100</v>
      </c>
      <c r="Z252" s="2">
        <v>3</v>
      </c>
      <c r="AA252" s="2">
        <v>3</v>
      </c>
      <c r="AB252" s="2">
        <v>100</v>
      </c>
      <c r="AC252" s="2">
        <v>1</v>
      </c>
      <c r="AD252" s="2">
        <v>0</v>
      </c>
      <c r="AE252" s="2">
        <v>0</v>
      </c>
      <c r="AF252" s="2">
        <v>14</v>
      </c>
      <c r="AG252" s="2">
        <v>13</v>
      </c>
      <c r="AH252" s="2">
        <v>92.86</v>
      </c>
      <c r="AI252" s="2">
        <v>0</v>
      </c>
      <c r="AJ252" s="2">
        <v>0</v>
      </c>
      <c r="AK252" s="2">
        <v>0</v>
      </c>
      <c r="AL252" s="2">
        <v>367388517</v>
      </c>
      <c r="AM252" s="2">
        <v>367388517</v>
      </c>
      <c r="AN252" s="2">
        <v>100</v>
      </c>
      <c r="AO252" s="2">
        <v>471925094</v>
      </c>
      <c r="AP252" s="2">
        <v>460914869</v>
      </c>
      <c r="AQ252" s="2">
        <v>97.66</v>
      </c>
      <c r="AR252" s="2">
        <v>574998768</v>
      </c>
      <c r="AS252" s="2">
        <v>574396101</v>
      </c>
      <c r="AT252" s="2">
        <v>99.9</v>
      </c>
      <c r="AU252" s="2">
        <v>222464000</v>
      </c>
      <c r="AV252" s="2">
        <v>0</v>
      </c>
      <c r="AW252" s="2">
        <v>0</v>
      </c>
      <c r="AX252" s="2" t="s">
        <v>2186</v>
      </c>
      <c r="AY252" s="2" t="s">
        <v>2186</v>
      </c>
      <c r="AZ252" s="2" t="s">
        <v>2186</v>
      </c>
    </row>
    <row r="253" spans="1:52" x14ac:dyDescent="0.25">
      <c r="A253">
        <v>66769275</v>
      </c>
      <c r="B253" s="7" t="s">
        <v>219</v>
      </c>
      <c r="C253">
        <v>5</v>
      </c>
      <c r="D253">
        <v>2019</v>
      </c>
      <c r="E253">
        <v>2</v>
      </c>
      <c r="F253">
        <v>110</v>
      </c>
      <c r="G253">
        <v>204</v>
      </c>
      <c r="H253">
        <v>194</v>
      </c>
      <c r="I253">
        <v>214</v>
      </c>
      <c r="J253">
        <v>1129</v>
      </c>
      <c r="K253">
        <v>0</v>
      </c>
      <c r="L253" t="s">
        <v>2395</v>
      </c>
      <c r="M253">
        <v>3</v>
      </c>
      <c r="N253">
        <v>1</v>
      </c>
      <c r="O253" t="s">
        <v>2401</v>
      </c>
      <c r="P253" t="s">
        <v>2185</v>
      </c>
      <c r="Q253" s="2">
        <v>1</v>
      </c>
      <c r="R253" s="2">
        <v>1</v>
      </c>
      <c r="S253" s="2">
        <v>100</v>
      </c>
      <c r="T253" s="2">
        <v>0.2</v>
      </c>
      <c r="U253" s="2">
        <v>0.2</v>
      </c>
      <c r="V253" s="2">
        <v>100</v>
      </c>
      <c r="W253" s="2">
        <v>0.8</v>
      </c>
      <c r="X253" s="2">
        <v>0.8</v>
      </c>
      <c r="Y253" s="2">
        <v>100</v>
      </c>
      <c r="Z253" s="2">
        <v>1</v>
      </c>
      <c r="AA253" s="2">
        <v>1</v>
      </c>
      <c r="AB253" s="2">
        <v>100</v>
      </c>
      <c r="AC253" s="2">
        <v>0</v>
      </c>
      <c r="AD253" s="2">
        <v>0</v>
      </c>
      <c r="AE253" s="2">
        <v>0</v>
      </c>
      <c r="AF253" s="2">
        <v>3</v>
      </c>
      <c r="AG253" s="2">
        <v>3</v>
      </c>
      <c r="AH253" s="2">
        <v>100</v>
      </c>
      <c r="AI253" s="2">
        <v>51832917</v>
      </c>
      <c r="AJ253" s="2">
        <v>51832917</v>
      </c>
      <c r="AK253" s="2">
        <v>100</v>
      </c>
      <c r="AL253" s="2">
        <v>315349909</v>
      </c>
      <c r="AM253" s="2">
        <v>309603409</v>
      </c>
      <c r="AN253" s="2">
        <v>98.18</v>
      </c>
      <c r="AO253" s="2">
        <v>137473740</v>
      </c>
      <c r="AP253" s="2">
        <v>137473740</v>
      </c>
      <c r="AQ253" s="2">
        <v>100</v>
      </c>
      <c r="AR253" s="2">
        <v>132527500</v>
      </c>
      <c r="AS253" s="2">
        <v>132527500</v>
      </c>
      <c r="AT253" s="2">
        <v>100</v>
      </c>
      <c r="AU253" s="2">
        <v>0</v>
      </c>
      <c r="AV253" s="2">
        <v>0</v>
      </c>
      <c r="AW253" s="2">
        <v>0</v>
      </c>
      <c r="AX253" s="2" t="s">
        <v>2186</v>
      </c>
      <c r="AY253" s="2" t="s">
        <v>2186</v>
      </c>
      <c r="AZ253" s="2" t="s">
        <v>2186</v>
      </c>
    </row>
    <row r="254" spans="1:52" x14ac:dyDescent="0.25">
      <c r="A254">
        <v>66769275</v>
      </c>
      <c r="B254" s="7" t="s">
        <v>221</v>
      </c>
      <c r="C254">
        <v>5</v>
      </c>
      <c r="D254">
        <v>2019</v>
      </c>
      <c r="E254">
        <v>2</v>
      </c>
      <c r="F254">
        <v>110</v>
      </c>
      <c r="G254">
        <v>204</v>
      </c>
      <c r="H254">
        <v>194</v>
      </c>
      <c r="I254">
        <v>215</v>
      </c>
      <c r="J254">
        <v>1129</v>
      </c>
      <c r="K254">
        <v>0</v>
      </c>
      <c r="L254" t="s">
        <v>2395</v>
      </c>
      <c r="M254">
        <v>5</v>
      </c>
      <c r="N254">
        <v>0</v>
      </c>
      <c r="O254" t="s">
        <v>2398</v>
      </c>
      <c r="P254" t="s">
        <v>2185</v>
      </c>
      <c r="Q254" s="2">
        <v>0</v>
      </c>
      <c r="R254" s="2">
        <v>0</v>
      </c>
      <c r="S254" s="2">
        <v>0</v>
      </c>
      <c r="T254" s="2">
        <v>0</v>
      </c>
      <c r="U254" s="2">
        <v>1</v>
      </c>
      <c r="V254" s="2">
        <v>0</v>
      </c>
      <c r="W254" s="2">
        <v>0</v>
      </c>
      <c r="X254" s="2">
        <v>1</v>
      </c>
      <c r="Y254" s="2">
        <v>0</v>
      </c>
      <c r="Z254" s="2">
        <v>0</v>
      </c>
      <c r="AA254" s="2">
        <v>1</v>
      </c>
      <c r="AB254" s="2">
        <v>0</v>
      </c>
      <c r="AC254" s="2">
        <v>0</v>
      </c>
      <c r="AD254" s="2">
        <v>0</v>
      </c>
      <c r="AE254" s="2">
        <v>0</v>
      </c>
      <c r="AF254" s="2" t="s">
        <v>2195</v>
      </c>
      <c r="AG254" s="2" t="s">
        <v>2195</v>
      </c>
      <c r="AH254" s="2" t="s">
        <v>2195</v>
      </c>
      <c r="AI254" s="2">
        <v>0</v>
      </c>
      <c r="AJ254" s="2">
        <v>0</v>
      </c>
      <c r="AK254" s="2">
        <v>0</v>
      </c>
      <c r="AL254" s="2">
        <v>0</v>
      </c>
      <c r="AM254" s="2">
        <v>0</v>
      </c>
      <c r="AN254" s="2">
        <v>0</v>
      </c>
      <c r="AO254" s="2">
        <v>0</v>
      </c>
      <c r="AP254" s="2">
        <v>0</v>
      </c>
      <c r="AQ254" s="2">
        <v>0</v>
      </c>
      <c r="AR254" s="2">
        <v>0</v>
      </c>
      <c r="AS254" s="2">
        <v>0</v>
      </c>
      <c r="AT254" s="2">
        <v>0</v>
      </c>
      <c r="AU254" s="2">
        <v>0</v>
      </c>
      <c r="AV254" s="2">
        <v>0</v>
      </c>
      <c r="AW254" s="2">
        <v>0</v>
      </c>
      <c r="AX254" s="2" t="s">
        <v>2186</v>
      </c>
      <c r="AY254" s="2" t="s">
        <v>2186</v>
      </c>
      <c r="AZ254" s="2" t="s">
        <v>2186</v>
      </c>
    </row>
    <row r="255" spans="1:52" x14ac:dyDescent="0.25">
      <c r="A255">
        <v>66769275</v>
      </c>
      <c r="B255" s="7" t="s">
        <v>221</v>
      </c>
      <c r="C255">
        <v>5</v>
      </c>
      <c r="D255">
        <v>2019</v>
      </c>
      <c r="E255">
        <v>2</v>
      </c>
      <c r="F255">
        <v>110</v>
      </c>
      <c r="G255">
        <v>204</v>
      </c>
      <c r="H255">
        <v>194</v>
      </c>
      <c r="I255">
        <v>215</v>
      </c>
      <c r="J255">
        <v>1129</v>
      </c>
      <c r="K255">
        <v>0</v>
      </c>
      <c r="L255" t="s">
        <v>2395</v>
      </c>
      <c r="M255">
        <v>9</v>
      </c>
      <c r="N255">
        <v>1</v>
      </c>
      <c r="O255" t="s">
        <v>2402</v>
      </c>
      <c r="P255" t="s">
        <v>2185</v>
      </c>
      <c r="Q255" s="2">
        <v>0</v>
      </c>
      <c r="R255" s="2">
        <v>0</v>
      </c>
      <c r="S255" s="2">
        <v>0</v>
      </c>
      <c r="T255" s="2">
        <v>3</v>
      </c>
      <c r="U255" s="2">
        <v>3</v>
      </c>
      <c r="V255" s="2">
        <v>100</v>
      </c>
      <c r="W255" s="2">
        <v>6</v>
      </c>
      <c r="X255" s="2">
        <v>6</v>
      </c>
      <c r="Y255" s="2">
        <v>100</v>
      </c>
      <c r="Z255" s="2">
        <v>1</v>
      </c>
      <c r="AA255" s="2">
        <v>1</v>
      </c>
      <c r="AB255" s="2">
        <v>100</v>
      </c>
      <c r="AC255" s="2">
        <v>0</v>
      </c>
      <c r="AD255" s="2">
        <v>0</v>
      </c>
      <c r="AE255" s="2">
        <v>0</v>
      </c>
      <c r="AF255" s="2">
        <v>10</v>
      </c>
      <c r="AG255" s="2">
        <v>10</v>
      </c>
      <c r="AH255" s="2">
        <v>100</v>
      </c>
      <c r="AI255" s="2">
        <v>0</v>
      </c>
      <c r="AJ255" s="2">
        <v>0</v>
      </c>
      <c r="AK255" s="2">
        <v>0</v>
      </c>
      <c r="AL255" s="2">
        <v>55500000</v>
      </c>
      <c r="AM255" s="2">
        <v>55500000</v>
      </c>
      <c r="AN255" s="2">
        <v>100</v>
      </c>
      <c r="AO255" s="2">
        <v>90000000</v>
      </c>
      <c r="AP255" s="2">
        <v>90000000</v>
      </c>
      <c r="AQ255" s="2">
        <v>100</v>
      </c>
      <c r="AR255" s="2">
        <v>0</v>
      </c>
      <c r="AS255" s="2">
        <v>0</v>
      </c>
      <c r="AT255" s="2">
        <v>0</v>
      </c>
      <c r="AU255" s="2">
        <v>0</v>
      </c>
      <c r="AV255" s="2">
        <v>0</v>
      </c>
      <c r="AW255" s="2">
        <v>0</v>
      </c>
      <c r="AX255" s="2" t="s">
        <v>2186</v>
      </c>
      <c r="AY255" s="2" t="s">
        <v>2186</v>
      </c>
      <c r="AZ255" s="2" t="s">
        <v>2186</v>
      </c>
    </row>
    <row r="256" spans="1:52" x14ac:dyDescent="0.25">
      <c r="A256">
        <v>66769275</v>
      </c>
      <c r="B256" s="7" t="s">
        <v>223</v>
      </c>
      <c r="C256">
        <v>5</v>
      </c>
      <c r="D256">
        <v>2019</v>
      </c>
      <c r="E256">
        <v>2</v>
      </c>
      <c r="F256">
        <v>110</v>
      </c>
      <c r="G256">
        <v>204</v>
      </c>
      <c r="H256">
        <v>194</v>
      </c>
      <c r="I256">
        <v>216</v>
      </c>
      <c r="J256">
        <v>1129</v>
      </c>
      <c r="K256">
        <v>0</v>
      </c>
      <c r="L256" t="s">
        <v>2395</v>
      </c>
      <c r="M256">
        <v>6</v>
      </c>
      <c r="N256">
        <v>1</v>
      </c>
      <c r="O256" t="s">
        <v>2400</v>
      </c>
      <c r="P256" t="s">
        <v>2185</v>
      </c>
      <c r="Q256" s="2">
        <v>0</v>
      </c>
      <c r="R256" s="2">
        <v>0</v>
      </c>
      <c r="S256" s="2">
        <v>0</v>
      </c>
      <c r="T256" s="2">
        <v>0</v>
      </c>
      <c r="U256" s="2">
        <v>6</v>
      </c>
      <c r="V256" s="2">
        <v>0</v>
      </c>
      <c r="W256" s="2">
        <v>0</v>
      </c>
      <c r="X256" s="2">
        <v>4</v>
      </c>
      <c r="Y256" s="2">
        <v>0</v>
      </c>
      <c r="Z256" s="2">
        <v>0</v>
      </c>
      <c r="AA256" s="2">
        <v>3</v>
      </c>
      <c r="AB256" s="2">
        <v>0</v>
      </c>
      <c r="AC256" s="2">
        <v>0</v>
      </c>
      <c r="AD256" s="2">
        <v>0</v>
      </c>
      <c r="AE256" s="2">
        <v>0</v>
      </c>
      <c r="AF256" s="2">
        <v>14</v>
      </c>
      <c r="AG256" s="2">
        <v>13</v>
      </c>
      <c r="AH256" s="2">
        <v>92.86</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t="s">
        <v>2186</v>
      </c>
      <c r="AY256" s="2" t="s">
        <v>2186</v>
      </c>
      <c r="AZ256" s="2" t="s">
        <v>2186</v>
      </c>
    </row>
    <row r="257" spans="1:52" x14ac:dyDescent="0.25">
      <c r="A257">
        <v>66769275</v>
      </c>
      <c r="B257" s="7" t="s">
        <v>223</v>
      </c>
      <c r="C257">
        <v>5</v>
      </c>
      <c r="D257">
        <v>2019</v>
      </c>
      <c r="E257">
        <v>2</v>
      </c>
      <c r="F257">
        <v>110</v>
      </c>
      <c r="G257">
        <v>204</v>
      </c>
      <c r="H257">
        <v>194</v>
      </c>
      <c r="I257">
        <v>216</v>
      </c>
      <c r="J257">
        <v>1129</v>
      </c>
      <c r="K257">
        <v>0</v>
      </c>
      <c r="L257" t="s">
        <v>2395</v>
      </c>
      <c r="M257">
        <v>7</v>
      </c>
      <c r="N257">
        <v>1</v>
      </c>
      <c r="O257" t="s">
        <v>2403</v>
      </c>
      <c r="P257" t="s">
        <v>2185</v>
      </c>
      <c r="Q257" s="2">
        <v>0</v>
      </c>
      <c r="R257" s="2">
        <v>0</v>
      </c>
      <c r="S257" s="2">
        <v>0</v>
      </c>
      <c r="T257" s="2">
        <v>2</v>
      </c>
      <c r="U257" s="2">
        <v>2</v>
      </c>
      <c r="V257" s="2">
        <v>100</v>
      </c>
      <c r="W257" s="2">
        <v>6</v>
      </c>
      <c r="X257" s="2">
        <v>6</v>
      </c>
      <c r="Y257" s="2">
        <v>100</v>
      </c>
      <c r="Z257" s="2">
        <v>4</v>
      </c>
      <c r="AA257" s="2">
        <v>4</v>
      </c>
      <c r="AB257" s="2">
        <v>100</v>
      </c>
      <c r="AC257" s="2">
        <v>0</v>
      </c>
      <c r="AD257" s="2">
        <v>0</v>
      </c>
      <c r="AE257" s="2">
        <v>0</v>
      </c>
      <c r="AF257" s="2">
        <v>12</v>
      </c>
      <c r="AG257" s="2">
        <v>12</v>
      </c>
      <c r="AH257" s="2">
        <v>100</v>
      </c>
      <c r="AI257" s="2">
        <v>0</v>
      </c>
      <c r="AJ257" s="2">
        <v>0</v>
      </c>
      <c r="AK257" s="2">
        <v>0</v>
      </c>
      <c r="AL257" s="2">
        <v>55500000</v>
      </c>
      <c r="AM257" s="2">
        <v>55500000</v>
      </c>
      <c r="AN257" s="2">
        <v>100</v>
      </c>
      <c r="AO257" s="2">
        <v>146683333</v>
      </c>
      <c r="AP257" s="2">
        <v>146683333</v>
      </c>
      <c r="AQ257" s="2">
        <v>100</v>
      </c>
      <c r="AR257" s="2">
        <v>165849333</v>
      </c>
      <c r="AS257" s="2">
        <v>165849333</v>
      </c>
      <c r="AT257" s="2">
        <v>100</v>
      </c>
      <c r="AU257" s="2">
        <v>0</v>
      </c>
      <c r="AV257" s="2">
        <v>0</v>
      </c>
      <c r="AW257" s="2">
        <v>0</v>
      </c>
      <c r="AX257" s="2" t="s">
        <v>2186</v>
      </c>
      <c r="AY257" s="2" t="s">
        <v>2186</v>
      </c>
      <c r="AZ257" s="2" t="s">
        <v>2186</v>
      </c>
    </row>
    <row r="258" spans="1:52" x14ac:dyDescent="0.25">
      <c r="A258">
        <v>66769275</v>
      </c>
      <c r="B258" s="7" t="s">
        <v>225</v>
      </c>
      <c r="C258">
        <v>5</v>
      </c>
      <c r="D258">
        <v>2019</v>
      </c>
      <c r="E258">
        <v>2</v>
      </c>
      <c r="F258">
        <v>110</v>
      </c>
      <c r="G258">
        <v>204</v>
      </c>
      <c r="H258">
        <v>194</v>
      </c>
      <c r="I258">
        <v>217</v>
      </c>
      <c r="J258">
        <v>1129</v>
      </c>
      <c r="K258">
        <v>0</v>
      </c>
      <c r="L258" t="s">
        <v>2395</v>
      </c>
      <c r="M258">
        <v>2</v>
      </c>
      <c r="N258">
        <v>0</v>
      </c>
      <c r="O258" t="s">
        <v>2397</v>
      </c>
      <c r="P258" t="s">
        <v>2248</v>
      </c>
      <c r="Q258" s="2">
        <v>1</v>
      </c>
      <c r="R258" s="2">
        <v>1</v>
      </c>
      <c r="S258" s="2">
        <v>100</v>
      </c>
      <c r="T258" s="2">
        <v>0</v>
      </c>
      <c r="U258" s="2">
        <v>0</v>
      </c>
      <c r="V258" s="2">
        <v>0</v>
      </c>
      <c r="W258" s="2">
        <v>0</v>
      </c>
      <c r="X258" s="2">
        <v>0</v>
      </c>
      <c r="Y258" s="2">
        <v>0</v>
      </c>
      <c r="Z258" s="2">
        <v>0</v>
      </c>
      <c r="AA258" s="2">
        <v>0</v>
      </c>
      <c r="AB258" s="2">
        <v>0</v>
      </c>
      <c r="AC258" s="2">
        <v>0</v>
      </c>
      <c r="AD258" s="2">
        <v>0</v>
      </c>
      <c r="AE258" s="2">
        <v>0</v>
      </c>
      <c r="AF258" s="2" t="s">
        <v>2195</v>
      </c>
      <c r="AG258" s="2" t="s">
        <v>2195</v>
      </c>
      <c r="AH258" s="2" t="s">
        <v>2195</v>
      </c>
      <c r="AI258" s="2">
        <v>35750000</v>
      </c>
      <c r="AJ258" s="2">
        <v>35750000</v>
      </c>
      <c r="AK258" s="2">
        <v>100</v>
      </c>
      <c r="AL258" s="2">
        <v>0</v>
      </c>
      <c r="AM258" s="2">
        <v>0</v>
      </c>
      <c r="AN258" s="2">
        <v>0</v>
      </c>
      <c r="AO258" s="2">
        <v>0</v>
      </c>
      <c r="AP258" s="2">
        <v>0</v>
      </c>
      <c r="AQ258" s="2">
        <v>0</v>
      </c>
      <c r="AR258" s="2">
        <v>0</v>
      </c>
      <c r="AS258" s="2">
        <v>0</v>
      </c>
      <c r="AT258" s="2">
        <v>0</v>
      </c>
      <c r="AU258" s="2">
        <v>0</v>
      </c>
      <c r="AV258" s="2">
        <v>0</v>
      </c>
      <c r="AW258" s="2">
        <v>0</v>
      </c>
      <c r="AX258" s="2" t="s">
        <v>2186</v>
      </c>
      <c r="AY258" s="2" t="s">
        <v>2186</v>
      </c>
      <c r="AZ258" s="2" t="s">
        <v>2186</v>
      </c>
    </row>
    <row r="259" spans="1:52" x14ac:dyDescent="0.25">
      <c r="A259">
        <v>66769275</v>
      </c>
      <c r="B259" s="7" t="s">
        <v>225</v>
      </c>
      <c r="C259">
        <v>5</v>
      </c>
      <c r="D259">
        <v>2019</v>
      </c>
      <c r="E259">
        <v>2</v>
      </c>
      <c r="F259">
        <v>110</v>
      </c>
      <c r="G259">
        <v>204</v>
      </c>
      <c r="H259">
        <v>194</v>
      </c>
      <c r="I259">
        <v>217</v>
      </c>
      <c r="J259">
        <v>1129</v>
      </c>
      <c r="K259">
        <v>0</v>
      </c>
      <c r="L259" t="s">
        <v>2395</v>
      </c>
      <c r="M259">
        <v>8</v>
      </c>
      <c r="N259">
        <v>0</v>
      </c>
      <c r="O259" t="s">
        <v>2404</v>
      </c>
      <c r="P259" t="s">
        <v>2185</v>
      </c>
      <c r="Q259" s="2">
        <v>0</v>
      </c>
      <c r="R259" s="2">
        <v>0</v>
      </c>
      <c r="S259" s="2">
        <v>0</v>
      </c>
      <c r="T259" s="2">
        <v>100</v>
      </c>
      <c r="U259" s="2">
        <v>100</v>
      </c>
      <c r="V259" s="2">
        <v>100</v>
      </c>
      <c r="W259" s="2">
        <v>100</v>
      </c>
      <c r="X259" s="2">
        <v>100</v>
      </c>
      <c r="Y259" s="2">
        <v>100</v>
      </c>
      <c r="Z259" s="2">
        <v>100</v>
      </c>
      <c r="AA259" s="2">
        <v>100</v>
      </c>
      <c r="AB259" s="2">
        <v>100</v>
      </c>
      <c r="AC259" s="2">
        <v>100</v>
      </c>
      <c r="AD259" s="2">
        <v>0</v>
      </c>
      <c r="AE259" s="2">
        <v>0</v>
      </c>
      <c r="AF259" s="2" t="s">
        <v>2195</v>
      </c>
      <c r="AG259" s="2" t="s">
        <v>2195</v>
      </c>
      <c r="AH259" s="2" t="s">
        <v>2195</v>
      </c>
      <c r="AI259" s="2">
        <v>0</v>
      </c>
      <c r="AJ259" s="2">
        <v>0</v>
      </c>
      <c r="AK259" s="2">
        <v>0</v>
      </c>
      <c r="AL259" s="2">
        <v>91500000</v>
      </c>
      <c r="AM259" s="2">
        <v>91500000</v>
      </c>
      <c r="AN259" s="2">
        <v>100</v>
      </c>
      <c r="AO259" s="2">
        <v>62333333</v>
      </c>
      <c r="AP259" s="2">
        <v>62333333</v>
      </c>
      <c r="AQ259" s="2">
        <v>100</v>
      </c>
      <c r="AR259" s="2">
        <v>135670000</v>
      </c>
      <c r="AS259" s="2">
        <v>135670000</v>
      </c>
      <c r="AT259" s="2">
        <v>100</v>
      </c>
      <c r="AU259" s="2">
        <v>305396000</v>
      </c>
      <c r="AV259" s="2">
        <v>0</v>
      </c>
      <c r="AW259" s="2">
        <v>0</v>
      </c>
      <c r="AX259" s="2" t="s">
        <v>2186</v>
      </c>
      <c r="AY259" s="2" t="s">
        <v>2186</v>
      </c>
      <c r="AZ259" s="2" t="s">
        <v>2186</v>
      </c>
    </row>
    <row r="260" spans="1:52" x14ac:dyDescent="0.25">
      <c r="A260">
        <v>66769275</v>
      </c>
      <c r="B260" s="7" t="s">
        <v>227</v>
      </c>
      <c r="C260">
        <v>5</v>
      </c>
      <c r="D260">
        <v>2019</v>
      </c>
      <c r="E260">
        <v>2</v>
      </c>
      <c r="F260">
        <v>110</v>
      </c>
      <c r="G260">
        <v>204</v>
      </c>
      <c r="H260">
        <v>194</v>
      </c>
      <c r="I260">
        <v>218</v>
      </c>
      <c r="J260">
        <v>1129</v>
      </c>
      <c r="K260">
        <v>0</v>
      </c>
      <c r="L260" t="s">
        <v>2395</v>
      </c>
      <c r="M260">
        <v>4</v>
      </c>
      <c r="N260">
        <v>0</v>
      </c>
      <c r="O260" t="s">
        <v>2399</v>
      </c>
      <c r="P260" t="s">
        <v>2248</v>
      </c>
      <c r="Q260" s="2">
        <v>1</v>
      </c>
      <c r="R260" s="2">
        <v>0.99</v>
      </c>
      <c r="S260" s="2">
        <v>99</v>
      </c>
      <c r="T260" s="2">
        <v>0</v>
      </c>
      <c r="U260" s="2">
        <v>0</v>
      </c>
      <c r="V260" s="2">
        <v>0</v>
      </c>
      <c r="W260" s="2">
        <v>0</v>
      </c>
      <c r="X260" s="2">
        <v>0</v>
      </c>
      <c r="Y260" s="2">
        <v>0</v>
      </c>
      <c r="Z260" s="2">
        <v>0</v>
      </c>
      <c r="AA260" s="2">
        <v>0</v>
      </c>
      <c r="AB260" s="2">
        <v>0</v>
      </c>
      <c r="AC260" s="2">
        <v>0</v>
      </c>
      <c r="AD260" s="2">
        <v>0</v>
      </c>
      <c r="AE260" s="2">
        <v>0</v>
      </c>
      <c r="AF260" s="2" t="s">
        <v>2195</v>
      </c>
      <c r="AG260" s="2" t="s">
        <v>2195</v>
      </c>
      <c r="AH260" s="2" t="s">
        <v>2195</v>
      </c>
      <c r="AI260" s="2">
        <v>34600000</v>
      </c>
      <c r="AJ260" s="2">
        <v>34600000</v>
      </c>
      <c r="AK260" s="2">
        <v>100</v>
      </c>
      <c r="AL260" s="2">
        <v>0</v>
      </c>
      <c r="AM260" s="2">
        <v>0</v>
      </c>
      <c r="AN260" s="2">
        <v>0</v>
      </c>
      <c r="AO260" s="2">
        <v>0</v>
      </c>
      <c r="AP260" s="2">
        <v>0</v>
      </c>
      <c r="AQ260" s="2">
        <v>0</v>
      </c>
      <c r="AR260" s="2">
        <v>0</v>
      </c>
      <c r="AS260" s="2">
        <v>0</v>
      </c>
      <c r="AT260" s="2">
        <v>0</v>
      </c>
      <c r="AU260" s="2">
        <v>0</v>
      </c>
      <c r="AV260" s="2">
        <v>0</v>
      </c>
      <c r="AW260" s="2">
        <v>0</v>
      </c>
      <c r="AX260" s="2" t="s">
        <v>2186</v>
      </c>
      <c r="AY260" s="2" t="s">
        <v>2186</v>
      </c>
      <c r="AZ260" s="2" t="s">
        <v>2186</v>
      </c>
    </row>
    <row r="261" spans="1:52" x14ac:dyDescent="0.25">
      <c r="A261">
        <v>66769275</v>
      </c>
      <c r="B261" s="7" t="s">
        <v>227</v>
      </c>
      <c r="C261">
        <v>5</v>
      </c>
      <c r="D261">
        <v>2019</v>
      </c>
      <c r="E261">
        <v>2</v>
      </c>
      <c r="F261">
        <v>110</v>
      </c>
      <c r="G261">
        <v>204</v>
      </c>
      <c r="H261">
        <v>194</v>
      </c>
      <c r="I261">
        <v>218</v>
      </c>
      <c r="J261">
        <v>1129</v>
      </c>
      <c r="K261">
        <v>0</v>
      </c>
      <c r="L261" t="s">
        <v>2395</v>
      </c>
      <c r="M261">
        <v>9</v>
      </c>
      <c r="N261">
        <v>1</v>
      </c>
      <c r="O261" t="s">
        <v>2402</v>
      </c>
      <c r="P261" t="s">
        <v>2185</v>
      </c>
      <c r="Q261" s="2">
        <v>0</v>
      </c>
      <c r="R261" s="2">
        <v>0</v>
      </c>
      <c r="S261" s="2">
        <v>0</v>
      </c>
      <c r="T261" s="2">
        <v>3</v>
      </c>
      <c r="U261" s="2">
        <v>3</v>
      </c>
      <c r="V261" s="2">
        <v>100</v>
      </c>
      <c r="W261" s="2">
        <v>6</v>
      </c>
      <c r="X261" s="2">
        <v>6</v>
      </c>
      <c r="Y261" s="2">
        <v>100</v>
      </c>
      <c r="Z261" s="2">
        <v>1</v>
      </c>
      <c r="AA261" s="2">
        <v>1</v>
      </c>
      <c r="AB261" s="2">
        <v>100</v>
      </c>
      <c r="AC261" s="2">
        <v>0</v>
      </c>
      <c r="AD261" s="2">
        <v>0</v>
      </c>
      <c r="AE261" s="2">
        <v>0</v>
      </c>
      <c r="AF261" s="2">
        <v>10</v>
      </c>
      <c r="AG261" s="2">
        <v>10</v>
      </c>
      <c r="AH261" s="2">
        <v>100</v>
      </c>
      <c r="AI261" s="2">
        <v>0</v>
      </c>
      <c r="AJ261" s="2">
        <v>0</v>
      </c>
      <c r="AK261" s="2">
        <v>0</v>
      </c>
      <c r="AL261" s="2">
        <v>43813000</v>
      </c>
      <c r="AM261" s="2">
        <v>43813000</v>
      </c>
      <c r="AN261" s="2">
        <v>100</v>
      </c>
      <c r="AO261" s="2">
        <v>59804000</v>
      </c>
      <c r="AP261" s="2">
        <v>59804000</v>
      </c>
      <c r="AQ261" s="2">
        <v>100</v>
      </c>
      <c r="AR261" s="2">
        <v>418233500</v>
      </c>
      <c r="AS261" s="2">
        <v>418233500</v>
      </c>
      <c r="AT261" s="2">
        <v>100</v>
      </c>
      <c r="AU261" s="2">
        <v>0</v>
      </c>
      <c r="AV261" s="2">
        <v>0</v>
      </c>
      <c r="AW261" s="2">
        <v>0</v>
      </c>
      <c r="AX261" s="2" t="s">
        <v>2186</v>
      </c>
      <c r="AY261" s="2" t="s">
        <v>2186</v>
      </c>
      <c r="AZ261" s="2" t="s">
        <v>2186</v>
      </c>
    </row>
    <row r="262" spans="1:52" x14ac:dyDescent="0.25">
      <c r="A262">
        <v>66769275</v>
      </c>
      <c r="B262" s="7" t="s">
        <v>229</v>
      </c>
      <c r="C262">
        <v>5</v>
      </c>
      <c r="D262">
        <v>2019</v>
      </c>
      <c r="E262">
        <v>2</v>
      </c>
      <c r="F262">
        <v>110</v>
      </c>
      <c r="G262">
        <v>204</v>
      </c>
      <c r="H262">
        <v>194</v>
      </c>
      <c r="I262">
        <v>219</v>
      </c>
      <c r="J262">
        <v>1129</v>
      </c>
      <c r="K262">
        <v>0</v>
      </c>
      <c r="L262" t="s">
        <v>2395</v>
      </c>
      <c r="M262">
        <v>7</v>
      </c>
      <c r="N262">
        <v>1</v>
      </c>
      <c r="O262" t="s">
        <v>2403</v>
      </c>
      <c r="P262" t="s">
        <v>2185</v>
      </c>
      <c r="Q262" s="2">
        <v>0</v>
      </c>
      <c r="R262" s="2">
        <v>0</v>
      </c>
      <c r="S262" s="2">
        <v>0</v>
      </c>
      <c r="T262" s="2">
        <v>0</v>
      </c>
      <c r="U262" s="2">
        <v>2</v>
      </c>
      <c r="V262" s="2">
        <v>0</v>
      </c>
      <c r="W262" s="2">
        <v>0</v>
      </c>
      <c r="X262" s="2">
        <v>6</v>
      </c>
      <c r="Y262" s="2">
        <v>0</v>
      </c>
      <c r="Z262" s="2">
        <v>0</v>
      </c>
      <c r="AA262" s="2">
        <v>4</v>
      </c>
      <c r="AB262" s="2">
        <v>0</v>
      </c>
      <c r="AC262" s="2">
        <v>0</v>
      </c>
      <c r="AD262" s="2">
        <v>0</v>
      </c>
      <c r="AE262" s="2">
        <v>0</v>
      </c>
      <c r="AF262" s="2">
        <v>12</v>
      </c>
      <c r="AG262" s="2">
        <v>12</v>
      </c>
      <c r="AH262" s="2">
        <v>100</v>
      </c>
      <c r="AI262" s="2">
        <v>0</v>
      </c>
      <c r="AJ262" s="2">
        <v>0</v>
      </c>
      <c r="AK262" s="2">
        <v>0</v>
      </c>
      <c r="AL262" s="2">
        <v>0</v>
      </c>
      <c r="AM262" s="2">
        <v>0</v>
      </c>
      <c r="AN262" s="2">
        <v>0</v>
      </c>
      <c r="AO262" s="2">
        <v>0</v>
      </c>
      <c r="AP262" s="2">
        <v>0</v>
      </c>
      <c r="AQ262" s="2">
        <v>0</v>
      </c>
      <c r="AR262" s="2">
        <v>0</v>
      </c>
      <c r="AS262" s="2">
        <v>0</v>
      </c>
      <c r="AT262" s="2">
        <v>0</v>
      </c>
      <c r="AU262" s="2">
        <v>0</v>
      </c>
      <c r="AV262" s="2">
        <v>0</v>
      </c>
      <c r="AW262" s="2">
        <v>0</v>
      </c>
      <c r="AX262" s="2" t="s">
        <v>2186</v>
      </c>
      <c r="AY262" s="2" t="s">
        <v>2186</v>
      </c>
      <c r="AZ262" s="2" t="s">
        <v>2186</v>
      </c>
    </row>
    <row r="263" spans="1:52" x14ac:dyDescent="0.25">
      <c r="A263">
        <v>66769275</v>
      </c>
      <c r="B263" s="7" t="s">
        <v>229</v>
      </c>
      <c r="C263">
        <v>5</v>
      </c>
      <c r="D263">
        <v>2019</v>
      </c>
      <c r="E263">
        <v>2</v>
      </c>
      <c r="F263">
        <v>110</v>
      </c>
      <c r="G263">
        <v>204</v>
      </c>
      <c r="H263">
        <v>194</v>
      </c>
      <c r="I263">
        <v>219</v>
      </c>
      <c r="J263">
        <v>1129</v>
      </c>
      <c r="K263">
        <v>0</v>
      </c>
      <c r="L263" t="s">
        <v>2395</v>
      </c>
      <c r="M263">
        <v>9</v>
      </c>
      <c r="N263">
        <v>1</v>
      </c>
      <c r="O263" t="s">
        <v>2402</v>
      </c>
      <c r="P263" t="s">
        <v>2185</v>
      </c>
      <c r="Q263" s="2">
        <v>0</v>
      </c>
      <c r="R263" s="2">
        <v>0</v>
      </c>
      <c r="S263" s="2">
        <v>0</v>
      </c>
      <c r="T263" s="2">
        <v>3</v>
      </c>
      <c r="U263" s="2">
        <v>3</v>
      </c>
      <c r="V263" s="2">
        <v>100</v>
      </c>
      <c r="W263" s="2">
        <v>6</v>
      </c>
      <c r="X263" s="2">
        <v>6</v>
      </c>
      <c r="Y263" s="2">
        <v>100</v>
      </c>
      <c r="Z263" s="2">
        <v>1</v>
      </c>
      <c r="AA263" s="2">
        <v>1</v>
      </c>
      <c r="AB263" s="2">
        <v>100</v>
      </c>
      <c r="AC263" s="2">
        <v>0</v>
      </c>
      <c r="AD263" s="2">
        <v>0</v>
      </c>
      <c r="AE263" s="2">
        <v>0</v>
      </c>
      <c r="AF263" s="2">
        <v>10</v>
      </c>
      <c r="AG263" s="2">
        <v>10</v>
      </c>
      <c r="AH263" s="2">
        <v>100</v>
      </c>
      <c r="AI263" s="2">
        <v>0</v>
      </c>
      <c r="AJ263" s="2">
        <v>0</v>
      </c>
      <c r="AK263" s="2">
        <v>0</v>
      </c>
      <c r="AL263" s="2">
        <v>114780000</v>
      </c>
      <c r="AM263" s="2">
        <v>114780000</v>
      </c>
      <c r="AN263" s="2">
        <v>100</v>
      </c>
      <c r="AO263" s="2">
        <v>127486667</v>
      </c>
      <c r="AP263" s="2">
        <v>127486667</v>
      </c>
      <c r="AQ263" s="2">
        <v>100</v>
      </c>
      <c r="AR263" s="2">
        <v>0</v>
      </c>
      <c r="AS263" s="2">
        <v>0</v>
      </c>
      <c r="AT263" s="2">
        <v>0</v>
      </c>
      <c r="AU263" s="2">
        <v>0</v>
      </c>
      <c r="AV263" s="2">
        <v>0</v>
      </c>
      <c r="AW263" s="2">
        <v>0</v>
      </c>
      <c r="AX263" s="2" t="s">
        <v>2186</v>
      </c>
      <c r="AY263" s="2" t="s">
        <v>2186</v>
      </c>
      <c r="AZ263" s="2" t="s">
        <v>2186</v>
      </c>
    </row>
    <row r="264" spans="1:52" x14ac:dyDescent="0.25">
      <c r="A264">
        <v>66769275</v>
      </c>
      <c r="B264" s="7" t="s">
        <v>231</v>
      </c>
      <c r="C264">
        <v>5</v>
      </c>
      <c r="D264">
        <v>2019</v>
      </c>
      <c r="E264">
        <v>2</v>
      </c>
      <c r="F264">
        <v>110</v>
      </c>
      <c r="G264">
        <v>204</v>
      </c>
      <c r="H264">
        <v>194</v>
      </c>
      <c r="I264">
        <v>220</v>
      </c>
      <c r="J264">
        <v>1129</v>
      </c>
      <c r="K264">
        <v>0</v>
      </c>
      <c r="L264" t="s">
        <v>2395</v>
      </c>
      <c r="M264">
        <v>4</v>
      </c>
      <c r="N264">
        <v>0</v>
      </c>
      <c r="O264" t="s">
        <v>2399</v>
      </c>
      <c r="P264" t="s">
        <v>2248</v>
      </c>
      <c r="Q264" s="2">
        <v>1</v>
      </c>
      <c r="R264" s="2">
        <v>0.99</v>
      </c>
      <c r="S264" s="2">
        <v>99</v>
      </c>
      <c r="T264" s="2">
        <v>0</v>
      </c>
      <c r="U264" s="2">
        <v>0</v>
      </c>
      <c r="V264" s="2">
        <v>0</v>
      </c>
      <c r="W264" s="2">
        <v>0</v>
      </c>
      <c r="X264" s="2">
        <v>0</v>
      </c>
      <c r="Y264" s="2">
        <v>0</v>
      </c>
      <c r="Z264" s="2">
        <v>0</v>
      </c>
      <c r="AA264" s="2">
        <v>0</v>
      </c>
      <c r="AB264" s="2">
        <v>0</v>
      </c>
      <c r="AC264" s="2">
        <v>0</v>
      </c>
      <c r="AD264" s="2">
        <v>0</v>
      </c>
      <c r="AE264" s="2">
        <v>0</v>
      </c>
      <c r="AF264" s="2" t="s">
        <v>2195</v>
      </c>
      <c r="AG264" s="2" t="s">
        <v>2195</v>
      </c>
      <c r="AH264" s="2" t="s">
        <v>2195</v>
      </c>
      <c r="AI264" s="2">
        <v>25000000</v>
      </c>
      <c r="AJ264" s="2">
        <v>25000000</v>
      </c>
      <c r="AK264" s="2">
        <v>100</v>
      </c>
      <c r="AL264" s="2">
        <v>0</v>
      </c>
      <c r="AM264" s="2">
        <v>0</v>
      </c>
      <c r="AN264" s="2">
        <v>0</v>
      </c>
      <c r="AO264" s="2">
        <v>0</v>
      </c>
      <c r="AP264" s="2">
        <v>0</v>
      </c>
      <c r="AQ264" s="2">
        <v>0</v>
      </c>
      <c r="AR264" s="2">
        <v>0</v>
      </c>
      <c r="AS264" s="2">
        <v>0</v>
      </c>
      <c r="AT264" s="2">
        <v>0</v>
      </c>
      <c r="AU264" s="2">
        <v>0</v>
      </c>
      <c r="AV264" s="2">
        <v>0</v>
      </c>
      <c r="AW264" s="2">
        <v>0</v>
      </c>
      <c r="AX264" s="2" t="s">
        <v>2186</v>
      </c>
      <c r="AY264" s="2" t="s">
        <v>2186</v>
      </c>
      <c r="AZ264" s="2" t="s">
        <v>2186</v>
      </c>
    </row>
    <row r="265" spans="1:52" x14ac:dyDescent="0.25">
      <c r="A265">
        <v>66769275</v>
      </c>
      <c r="B265" s="7" t="s">
        <v>231</v>
      </c>
      <c r="C265">
        <v>5</v>
      </c>
      <c r="D265">
        <v>2019</v>
      </c>
      <c r="E265">
        <v>2</v>
      </c>
      <c r="F265">
        <v>110</v>
      </c>
      <c r="G265">
        <v>204</v>
      </c>
      <c r="H265">
        <v>194</v>
      </c>
      <c r="I265">
        <v>220</v>
      </c>
      <c r="J265">
        <v>1129</v>
      </c>
      <c r="K265">
        <v>0</v>
      </c>
      <c r="L265" t="s">
        <v>2395</v>
      </c>
      <c r="M265">
        <v>9</v>
      </c>
      <c r="N265">
        <v>1</v>
      </c>
      <c r="O265" t="s">
        <v>2402</v>
      </c>
      <c r="P265" t="s">
        <v>2185</v>
      </c>
      <c r="Q265" s="2">
        <v>0</v>
      </c>
      <c r="R265" s="2">
        <v>0</v>
      </c>
      <c r="S265" s="2">
        <v>0</v>
      </c>
      <c r="T265" s="2">
        <v>3</v>
      </c>
      <c r="U265" s="2">
        <v>3</v>
      </c>
      <c r="V265" s="2">
        <v>100</v>
      </c>
      <c r="W265" s="2">
        <v>6</v>
      </c>
      <c r="X265" s="2">
        <v>6</v>
      </c>
      <c r="Y265" s="2">
        <v>100</v>
      </c>
      <c r="Z265" s="2">
        <v>1</v>
      </c>
      <c r="AA265" s="2">
        <v>1</v>
      </c>
      <c r="AB265" s="2">
        <v>100</v>
      </c>
      <c r="AC265" s="2">
        <v>0</v>
      </c>
      <c r="AD265" s="2">
        <v>0</v>
      </c>
      <c r="AE265" s="2">
        <v>0</v>
      </c>
      <c r="AF265" s="2">
        <v>10</v>
      </c>
      <c r="AG265" s="2">
        <v>10</v>
      </c>
      <c r="AH265" s="2">
        <v>100</v>
      </c>
      <c r="AI265" s="2">
        <v>0</v>
      </c>
      <c r="AJ265" s="2">
        <v>0</v>
      </c>
      <c r="AK265" s="2">
        <v>0</v>
      </c>
      <c r="AL265" s="2">
        <v>195865517</v>
      </c>
      <c r="AM265" s="2">
        <v>195865517</v>
      </c>
      <c r="AN265" s="2">
        <v>100</v>
      </c>
      <c r="AO265" s="2">
        <v>241050600</v>
      </c>
      <c r="AP265" s="2">
        <v>241050600</v>
      </c>
      <c r="AQ265" s="2">
        <v>100</v>
      </c>
      <c r="AR265" s="2">
        <v>0</v>
      </c>
      <c r="AS265" s="2">
        <v>0</v>
      </c>
      <c r="AT265" s="2">
        <v>0</v>
      </c>
      <c r="AU265" s="2">
        <v>0</v>
      </c>
      <c r="AV265" s="2">
        <v>0</v>
      </c>
      <c r="AW265" s="2">
        <v>0</v>
      </c>
      <c r="AX265" s="2" t="s">
        <v>2186</v>
      </c>
      <c r="AY265" s="2" t="s">
        <v>2186</v>
      </c>
      <c r="AZ265" s="2" t="s">
        <v>2186</v>
      </c>
    </row>
    <row r="266" spans="1:52" x14ac:dyDescent="0.25">
      <c r="A266">
        <v>66769275</v>
      </c>
      <c r="B266" s="7" t="s">
        <v>233</v>
      </c>
      <c r="C266">
        <v>5</v>
      </c>
      <c r="D266">
        <v>2019</v>
      </c>
      <c r="E266">
        <v>2</v>
      </c>
      <c r="F266">
        <v>110</v>
      </c>
      <c r="G266">
        <v>204</v>
      </c>
      <c r="H266">
        <v>194</v>
      </c>
      <c r="I266">
        <v>221</v>
      </c>
      <c r="J266">
        <v>1129</v>
      </c>
      <c r="K266">
        <v>0</v>
      </c>
      <c r="L266" t="s">
        <v>2395</v>
      </c>
      <c r="M266">
        <v>2</v>
      </c>
      <c r="N266">
        <v>0</v>
      </c>
      <c r="O266" t="s">
        <v>2397</v>
      </c>
      <c r="P266" t="s">
        <v>2248</v>
      </c>
      <c r="Q266" s="2">
        <v>1</v>
      </c>
      <c r="R266" s="2">
        <v>1</v>
      </c>
      <c r="S266" s="2">
        <v>100</v>
      </c>
      <c r="T266" s="2">
        <v>0</v>
      </c>
      <c r="U266" s="2">
        <v>0</v>
      </c>
      <c r="V266" s="2">
        <v>0</v>
      </c>
      <c r="W266" s="2">
        <v>0</v>
      </c>
      <c r="X266" s="2">
        <v>0</v>
      </c>
      <c r="Y266" s="2">
        <v>0</v>
      </c>
      <c r="Z266" s="2">
        <v>0</v>
      </c>
      <c r="AA266" s="2">
        <v>0</v>
      </c>
      <c r="AB266" s="2">
        <v>0</v>
      </c>
      <c r="AC266" s="2">
        <v>0</v>
      </c>
      <c r="AD266" s="2">
        <v>0</v>
      </c>
      <c r="AE266" s="2">
        <v>0</v>
      </c>
      <c r="AF266" s="2" t="s">
        <v>2195</v>
      </c>
      <c r="AG266" s="2" t="s">
        <v>2195</v>
      </c>
      <c r="AH266" s="2" t="s">
        <v>2195</v>
      </c>
      <c r="AI266" s="2">
        <v>28603333</v>
      </c>
      <c r="AJ266" s="2">
        <v>28603333</v>
      </c>
      <c r="AK266" s="2">
        <v>100</v>
      </c>
      <c r="AL266" s="2">
        <v>0</v>
      </c>
      <c r="AM266" s="2">
        <v>0</v>
      </c>
      <c r="AN266" s="2">
        <v>0</v>
      </c>
      <c r="AO266" s="2">
        <v>0</v>
      </c>
      <c r="AP266" s="2">
        <v>0</v>
      </c>
      <c r="AQ266" s="2">
        <v>0</v>
      </c>
      <c r="AR266" s="2">
        <v>0</v>
      </c>
      <c r="AS266" s="2">
        <v>0</v>
      </c>
      <c r="AT266" s="2">
        <v>0</v>
      </c>
      <c r="AU266" s="2">
        <v>0</v>
      </c>
      <c r="AV266" s="2">
        <v>0</v>
      </c>
      <c r="AW266" s="2">
        <v>0</v>
      </c>
      <c r="AX266" s="2" t="s">
        <v>2186</v>
      </c>
      <c r="AY266" s="2" t="s">
        <v>2186</v>
      </c>
      <c r="AZ266" s="2" t="s">
        <v>2186</v>
      </c>
    </row>
    <row r="267" spans="1:52" x14ac:dyDescent="0.25">
      <c r="A267">
        <v>66769275</v>
      </c>
      <c r="B267" s="7" t="s">
        <v>233</v>
      </c>
      <c r="C267">
        <v>5</v>
      </c>
      <c r="D267">
        <v>2019</v>
      </c>
      <c r="E267">
        <v>2</v>
      </c>
      <c r="F267">
        <v>110</v>
      </c>
      <c r="G267">
        <v>204</v>
      </c>
      <c r="H267">
        <v>194</v>
      </c>
      <c r="I267">
        <v>221</v>
      </c>
      <c r="J267">
        <v>1129</v>
      </c>
      <c r="K267">
        <v>0</v>
      </c>
      <c r="L267" t="s">
        <v>2395</v>
      </c>
      <c r="M267">
        <v>7</v>
      </c>
      <c r="N267">
        <v>1</v>
      </c>
      <c r="O267" t="s">
        <v>2403</v>
      </c>
      <c r="P267" t="s">
        <v>2185</v>
      </c>
      <c r="Q267" s="2">
        <v>0</v>
      </c>
      <c r="R267" s="2">
        <v>0</v>
      </c>
      <c r="S267" s="2">
        <v>0</v>
      </c>
      <c r="T267" s="2">
        <v>2</v>
      </c>
      <c r="U267" s="2">
        <v>2</v>
      </c>
      <c r="V267" s="2">
        <v>100</v>
      </c>
      <c r="W267" s="2">
        <v>6</v>
      </c>
      <c r="X267" s="2">
        <v>6</v>
      </c>
      <c r="Y267" s="2">
        <v>100</v>
      </c>
      <c r="Z267" s="2">
        <v>4</v>
      </c>
      <c r="AA267" s="2">
        <v>4</v>
      </c>
      <c r="AB267" s="2">
        <v>100</v>
      </c>
      <c r="AC267" s="2">
        <v>0</v>
      </c>
      <c r="AD267" s="2">
        <v>0</v>
      </c>
      <c r="AE267" s="2">
        <v>0</v>
      </c>
      <c r="AF267" s="2">
        <v>12</v>
      </c>
      <c r="AG267" s="2">
        <v>12</v>
      </c>
      <c r="AH267" s="2">
        <v>100</v>
      </c>
      <c r="AI267" s="2">
        <v>0</v>
      </c>
      <c r="AJ267" s="2">
        <v>0</v>
      </c>
      <c r="AK267" s="2">
        <v>0</v>
      </c>
      <c r="AL267" s="2">
        <v>100000000</v>
      </c>
      <c r="AM267" s="2">
        <v>100000000</v>
      </c>
      <c r="AN267" s="2">
        <v>100</v>
      </c>
      <c r="AO267" s="2">
        <v>86000000</v>
      </c>
      <c r="AP267" s="2">
        <v>86000000</v>
      </c>
      <c r="AQ267" s="2">
        <v>100</v>
      </c>
      <c r="AR267" s="2">
        <v>18232000</v>
      </c>
      <c r="AS267" s="2">
        <v>18232000</v>
      </c>
      <c r="AT267" s="2">
        <v>100</v>
      </c>
      <c r="AU267" s="2">
        <v>0</v>
      </c>
      <c r="AV267" s="2">
        <v>0</v>
      </c>
      <c r="AW267" s="2">
        <v>0</v>
      </c>
      <c r="AX267" s="2" t="s">
        <v>2186</v>
      </c>
      <c r="AY267" s="2" t="s">
        <v>2186</v>
      </c>
      <c r="AZ267" s="2" t="s">
        <v>2186</v>
      </c>
    </row>
    <row r="268" spans="1:52" x14ac:dyDescent="0.25">
      <c r="A268">
        <v>66769275</v>
      </c>
      <c r="B268" s="7" t="s">
        <v>235</v>
      </c>
      <c r="C268">
        <v>5</v>
      </c>
      <c r="D268">
        <v>2019</v>
      </c>
      <c r="E268">
        <v>2</v>
      </c>
      <c r="F268">
        <v>110</v>
      </c>
      <c r="G268">
        <v>204</v>
      </c>
      <c r="H268">
        <v>196</v>
      </c>
      <c r="I268">
        <v>155</v>
      </c>
      <c r="J268">
        <v>1094</v>
      </c>
      <c r="K268">
        <v>0</v>
      </c>
      <c r="L268" t="s">
        <v>2405</v>
      </c>
      <c r="M268">
        <v>1</v>
      </c>
      <c r="N268">
        <v>0</v>
      </c>
      <c r="O268" t="s">
        <v>2406</v>
      </c>
      <c r="P268" t="s">
        <v>2185</v>
      </c>
      <c r="Q268" s="2">
        <v>0.1</v>
      </c>
      <c r="R268" s="2">
        <v>0.1</v>
      </c>
      <c r="S268" s="2">
        <v>100</v>
      </c>
      <c r="T268" s="2">
        <v>0.36</v>
      </c>
      <c r="U268" s="2">
        <v>0.36</v>
      </c>
      <c r="V268" s="2">
        <v>100</v>
      </c>
      <c r="W268" s="2">
        <v>0.8</v>
      </c>
      <c r="X268" s="2">
        <v>0.8</v>
      </c>
      <c r="Y268" s="2">
        <v>100</v>
      </c>
      <c r="Z268" s="2">
        <v>0.94</v>
      </c>
      <c r="AA268" s="2">
        <v>0.93</v>
      </c>
      <c r="AB268" s="2">
        <v>98.94</v>
      </c>
      <c r="AC268" s="2">
        <v>1</v>
      </c>
      <c r="AD268" s="2">
        <v>0</v>
      </c>
      <c r="AE268" s="2">
        <v>0</v>
      </c>
      <c r="AF268" s="2" t="s">
        <v>2195</v>
      </c>
      <c r="AG268" s="2" t="s">
        <v>2195</v>
      </c>
      <c r="AH268" s="2" t="s">
        <v>2195</v>
      </c>
      <c r="AI268" s="2">
        <v>0</v>
      </c>
      <c r="AJ268" s="2">
        <v>0</v>
      </c>
      <c r="AK268" s="2">
        <v>0</v>
      </c>
      <c r="AL268" s="2">
        <v>1666598825</v>
      </c>
      <c r="AM268" s="2">
        <v>1666598825</v>
      </c>
      <c r="AN268" s="2">
        <v>100</v>
      </c>
      <c r="AO268" s="2">
        <v>3156107184</v>
      </c>
      <c r="AP268" s="2">
        <v>3156107184</v>
      </c>
      <c r="AQ268" s="2">
        <v>100</v>
      </c>
      <c r="AR268" s="2">
        <v>0</v>
      </c>
      <c r="AS268" s="2">
        <v>0</v>
      </c>
      <c r="AT268" s="2">
        <v>0</v>
      </c>
      <c r="AU268" s="2">
        <v>0</v>
      </c>
      <c r="AV268" s="2">
        <v>0</v>
      </c>
      <c r="AW268" s="2">
        <v>0</v>
      </c>
      <c r="AX268" s="2" t="s">
        <v>2186</v>
      </c>
      <c r="AY268" s="2" t="s">
        <v>2186</v>
      </c>
      <c r="AZ268" s="2" t="s">
        <v>2186</v>
      </c>
    </row>
    <row r="269" spans="1:52" x14ac:dyDescent="0.25">
      <c r="A269">
        <v>66769275</v>
      </c>
      <c r="B269" s="7" t="s">
        <v>238</v>
      </c>
      <c r="C269">
        <v>5</v>
      </c>
      <c r="D269">
        <v>2019</v>
      </c>
      <c r="E269">
        <v>2</v>
      </c>
      <c r="F269">
        <v>110</v>
      </c>
      <c r="G269">
        <v>204</v>
      </c>
      <c r="H269">
        <v>196</v>
      </c>
      <c r="I269">
        <v>156</v>
      </c>
      <c r="J269">
        <v>1094</v>
      </c>
      <c r="K269">
        <v>0</v>
      </c>
      <c r="L269" t="s">
        <v>2405</v>
      </c>
      <c r="M269">
        <v>1</v>
      </c>
      <c r="N269">
        <v>0</v>
      </c>
      <c r="O269" t="s">
        <v>2406</v>
      </c>
      <c r="P269" t="s">
        <v>2185</v>
      </c>
      <c r="Q269" s="2">
        <v>0.1</v>
      </c>
      <c r="R269" s="2">
        <v>0.1</v>
      </c>
      <c r="S269" s="2">
        <v>100</v>
      </c>
      <c r="T269" s="2">
        <v>0.36</v>
      </c>
      <c r="U269" s="2">
        <v>0.36</v>
      </c>
      <c r="V269" s="2">
        <v>100</v>
      </c>
      <c r="W269" s="2">
        <v>0.8</v>
      </c>
      <c r="X269" s="2">
        <v>0.8</v>
      </c>
      <c r="Y269" s="2">
        <v>100</v>
      </c>
      <c r="Z269" s="2">
        <v>0.94</v>
      </c>
      <c r="AA269" s="2">
        <v>0.93</v>
      </c>
      <c r="AB269" s="2">
        <v>98.94</v>
      </c>
      <c r="AC269" s="2">
        <v>1</v>
      </c>
      <c r="AD269" s="2">
        <v>0</v>
      </c>
      <c r="AE269" s="2">
        <v>0</v>
      </c>
      <c r="AF269" s="2" t="s">
        <v>2195</v>
      </c>
      <c r="AG269" s="2" t="s">
        <v>2195</v>
      </c>
      <c r="AH269" s="2" t="s">
        <v>2195</v>
      </c>
      <c r="AI269" s="2">
        <v>42500000</v>
      </c>
      <c r="AJ269" s="2">
        <v>42500000</v>
      </c>
      <c r="AK269" s="2">
        <v>100</v>
      </c>
      <c r="AL269" s="2">
        <v>283010500</v>
      </c>
      <c r="AM269" s="2">
        <v>283010500</v>
      </c>
      <c r="AN269" s="2">
        <v>100</v>
      </c>
      <c r="AO269" s="2">
        <v>248709733</v>
      </c>
      <c r="AP269" s="2">
        <v>248709733</v>
      </c>
      <c r="AQ269" s="2">
        <v>100</v>
      </c>
      <c r="AR269" s="2">
        <v>224548667</v>
      </c>
      <c r="AS269" s="2">
        <v>224548667</v>
      </c>
      <c r="AT269" s="2">
        <v>100</v>
      </c>
      <c r="AU269" s="2">
        <v>244870000</v>
      </c>
      <c r="AV269" s="2">
        <v>0</v>
      </c>
      <c r="AW269" s="2">
        <v>0</v>
      </c>
      <c r="AX269" s="2" t="s">
        <v>2186</v>
      </c>
      <c r="AY269" s="2" t="s">
        <v>2186</v>
      </c>
      <c r="AZ269" s="2" t="s">
        <v>2186</v>
      </c>
    </row>
    <row r="270" spans="1:52" x14ac:dyDescent="0.25">
      <c r="A270">
        <v>66769275</v>
      </c>
      <c r="B270" s="7" t="s">
        <v>240</v>
      </c>
      <c r="C270">
        <v>5</v>
      </c>
      <c r="D270">
        <v>2019</v>
      </c>
      <c r="E270">
        <v>2</v>
      </c>
      <c r="F270">
        <v>110</v>
      </c>
      <c r="G270">
        <v>204</v>
      </c>
      <c r="H270">
        <v>196</v>
      </c>
      <c r="I270">
        <v>157</v>
      </c>
      <c r="J270">
        <v>1094</v>
      </c>
      <c r="K270">
        <v>0</v>
      </c>
      <c r="L270" t="s">
        <v>2405</v>
      </c>
      <c r="M270">
        <v>4</v>
      </c>
      <c r="N270">
        <v>0</v>
      </c>
      <c r="O270" t="s">
        <v>2407</v>
      </c>
      <c r="P270" t="s">
        <v>2185</v>
      </c>
      <c r="Q270" s="2">
        <v>10</v>
      </c>
      <c r="R270" s="2">
        <v>10</v>
      </c>
      <c r="S270" s="2">
        <v>100</v>
      </c>
      <c r="T270" s="2">
        <v>25</v>
      </c>
      <c r="U270" s="2">
        <v>25</v>
      </c>
      <c r="V270" s="2">
        <v>100</v>
      </c>
      <c r="W270" s="2">
        <v>85</v>
      </c>
      <c r="X270" s="2">
        <v>85</v>
      </c>
      <c r="Y270" s="2">
        <v>100</v>
      </c>
      <c r="Z270" s="2">
        <v>100</v>
      </c>
      <c r="AA270" s="2">
        <v>100</v>
      </c>
      <c r="AB270" s="2">
        <v>100</v>
      </c>
      <c r="AC270" s="2">
        <v>0</v>
      </c>
      <c r="AD270" s="2">
        <v>0</v>
      </c>
      <c r="AE270" s="2">
        <v>0</v>
      </c>
      <c r="AF270" s="2" t="s">
        <v>2195</v>
      </c>
      <c r="AG270" s="2" t="s">
        <v>2195</v>
      </c>
      <c r="AH270" s="2" t="s">
        <v>2195</v>
      </c>
      <c r="AI270" s="2">
        <v>119000000</v>
      </c>
      <c r="AJ270" s="2">
        <v>119000000</v>
      </c>
      <c r="AK270" s="2">
        <v>100</v>
      </c>
      <c r="AL270" s="2">
        <v>598203500</v>
      </c>
      <c r="AM270" s="2">
        <v>597736233</v>
      </c>
      <c r="AN270" s="2">
        <v>99.92</v>
      </c>
      <c r="AO270" s="2">
        <v>243834633</v>
      </c>
      <c r="AP270" s="2">
        <v>243834633</v>
      </c>
      <c r="AQ270" s="2">
        <v>100</v>
      </c>
      <c r="AR270" s="2">
        <v>181868000</v>
      </c>
      <c r="AS270" s="2">
        <v>181868000</v>
      </c>
      <c r="AT270" s="2">
        <v>100</v>
      </c>
      <c r="AU270" s="2">
        <v>0</v>
      </c>
      <c r="AV270" s="2">
        <v>0</v>
      </c>
      <c r="AW270" s="2">
        <v>0</v>
      </c>
      <c r="AX270" s="2" t="s">
        <v>2186</v>
      </c>
      <c r="AY270" s="2" t="s">
        <v>2186</v>
      </c>
      <c r="AZ270" s="2" t="s">
        <v>2186</v>
      </c>
    </row>
    <row r="271" spans="1:52" x14ac:dyDescent="0.25">
      <c r="A271">
        <v>66769275</v>
      </c>
      <c r="B271" s="7" t="s">
        <v>242</v>
      </c>
      <c r="C271">
        <v>5</v>
      </c>
      <c r="D271">
        <v>2019</v>
      </c>
      <c r="E271">
        <v>2</v>
      </c>
      <c r="F271">
        <v>110</v>
      </c>
      <c r="G271">
        <v>204</v>
      </c>
      <c r="H271">
        <v>196</v>
      </c>
      <c r="I271">
        <v>158</v>
      </c>
      <c r="J271">
        <v>1094</v>
      </c>
      <c r="K271">
        <v>0</v>
      </c>
      <c r="L271" t="s">
        <v>2405</v>
      </c>
      <c r="M271">
        <v>2</v>
      </c>
      <c r="N271">
        <v>0</v>
      </c>
      <c r="O271" t="s">
        <v>2408</v>
      </c>
      <c r="P271" t="s">
        <v>2185</v>
      </c>
      <c r="Q271" s="2">
        <v>10</v>
      </c>
      <c r="R271" s="2">
        <v>10</v>
      </c>
      <c r="S271" s="2">
        <v>100</v>
      </c>
      <c r="T271" s="2">
        <v>25</v>
      </c>
      <c r="U271" s="2">
        <v>25</v>
      </c>
      <c r="V271" s="2">
        <v>100</v>
      </c>
      <c r="W271" s="2">
        <v>85</v>
      </c>
      <c r="X271" s="2">
        <v>85</v>
      </c>
      <c r="Y271" s="2">
        <v>100</v>
      </c>
      <c r="Z271" s="2">
        <v>95</v>
      </c>
      <c r="AA271" s="2">
        <v>95</v>
      </c>
      <c r="AB271" s="2">
        <v>100</v>
      </c>
      <c r="AC271" s="2">
        <v>100</v>
      </c>
      <c r="AD271" s="2">
        <v>0</v>
      </c>
      <c r="AE271" s="2">
        <v>0</v>
      </c>
      <c r="AF271" s="2" t="s">
        <v>2195</v>
      </c>
      <c r="AG271" s="2" t="s">
        <v>2195</v>
      </c>
      <c r="AH271" s="2" t="s">
        <v>2195</v>
      </c>
      <c r="AI271" s="2">
        <v>769682100</v>
      </c>
      <c r="AJ271" s="2">
        <v>759682100</v>
      </c>
      <c r="AK271" s="2">
        <v>98.7</v>
      </c>
      <c r="AL271" s="2">
        <v>2824296159</v>
      </c>
      <c r="AM271" s="2">
        <v>2824296159</v>
      </c>
      <c r="AN271" s="2">
        <v>100</v>
      </c>
      <c r="AO271" s="2">
        <v>3238892477</v>
      </c>
      <c r="AP271" s="2">
        <v>3230708394</v>
      </c>
      <c r="AQ271" s="2">
        <v>99.75</v>
      </c>
      <c r="AR271" s="2">
        <v>5003875684</v>
      </c>
      <c r="AS271" s="2">
        <v>5003875684</v>
      </c>
      <c r="AT271" s="2">
        <v>100</v>
      </c>
      <c r="AU271" s="2">
        <v>9802500000</v>
      </c>
      <c r="AV271" s="2">
        <v>0</v>
      </c>
      <c r="AW271" s="2">
        <v>0</v>
      </c>
      <c r="AX271" s="2" t="s">
        <v>2186</v>
      </c>
      <c r="AY271" s="2" t="s">
        <v>2186</v>
      </c>
      <c r="AZ271" s="2" t="s">
        <v>2186</v>
      </c>
    </row>
    <row r="272" spans="1:52" x14ac:dyDescent="0.25">
      <c r="A272">
        <v>66769275</v>
      </c>
      <c r="B272" s="7" t="s">
        <v>244</v>
      </c>
      <c r="C272">
        <v>5</v>
      </c>
      <c r="D272">
        <v>2019</v>
      </c>
      <c r="E272">
        <v>2</v>
      </c>
      <c r="F272">
        <v>110</v>
      </c>
      <c r="G272">
        <v>204</v>
      </c>
      <c r="H272">
        <v>196</v>
      </c>
      <c r="I272">
        <v>159</v>
      </c>
      <c r="J272">
        <v>1094</v>
      </c>
      <c r="K272">
        <v>0</v>
      </c>
      <c r="L272" t="s">
        <v>2405</v>
      </c>
      <c r="M272">
        <v>3</v>
      </c>
      <c r="N272">
        <v>0</v>
      </c>
      <c r="O272" t="s">
        <v>2409</v>
      </c>
      <c r="P272" t="s">
        <v>2185</v>
      </c>
      <c r="Q272" s="2">
        <v>10</v>
      </c>
      <c r="R272" s="2">
        <v>10</v>
      </c>
      <c r="S272" s="2">
        <v>100</v>
      </c>
      <c r="T272" s="2">
        <v>25</v>
      </c>
      <c r="U272" s="2">
        <v>25</v>
      </c>
      <c r="V272" s="2">
        <v>100</v>
      </c>
      <c r="W272" s="2">
        <v>76</v>
      </c>
      <c r="X272" s="2">
        <v>76</v>
      </c>
      <c r="Y272" s="2">
        <v>100</v>
      </c>
      <c r="Z272" s="2">
        <v>100</v>
      </c>
      <c r="AA272" s="2">
        <v>100</v>
      </c>
      <c r="AB272" s="2">
        <v>100</v>
      </c>
      <c r="AC272" s="2">
        <v>0</v>
      </c>
      <c r="AD272" s="2">
        <v>0</v>
      </c>
      <c r="AE272" s="2">
        <v>0</v>
      </c>
      <c r="AF272" s="2" t="s">
        <v>2195</v>
      </c>
      <c r="AG272" s="2" t="s">
        <v>2195</v>
      </c>
      <c r="AH272" s="2" t="s">
        <v>2195</v>
      </c>
      <c r="AI272" s="2">
        <v>322150000</v>
      </c>
      <c r="AJ272" s="2">
        <v>322150000</v>
      </c>
      <c r="AK272" s="2">
        <v>100</v>
      </c>
      <c r="AL272" s="2">
        <v>3694252306</v>
      </c>
      <c r="AM272" s="2">
        <v>3693731080</v>
      </c>
      <c r="AN272" s="2">
        <v>99.99</v>
      </c>
      <c r="AO272" s="2">
        <v>3171340212</v>
      </c>
      <c r="AP272" s="2">
        <v>3171340212</v>
      </c>
      <c r="AQ272" s="2">
        <v>100</v>
      </c>
      <c r="AR272" s="2">
        <v>2467146828</v>
      </c>
      <c r="AS272" s="2">
        <v>2467146606</v>
      </c>
      <c r="AT272" s="2">
        <v>100</v>
      </c>
      <c r="AU272" s="2">
        <v>0</v>
      </c>
      <c r="AV272" s="2">
        <v>0</v>
      </c>
      <c r="AW272" s="2">
        <v>0</v>
      </c>
      <c r="AX272" s="2" t="s">
        <v>2186</v>
      </c>
      <c r="AY272" s="2" t="s">
        <v>2186</v>
      </c>
      <c r="AZ272" s="2" t="s">
        <v>2186</v>
      </c>
    </row>
    <row r="273" spans="1:52" x14ac:dyDescent="0.25">
      <c r="A273">
        <v>66769275</v>
      </c>
      <c r="B273" s="7" t="s">
        <v>246</v>
      </c>
      <c r="C273">
        <v>5</v>
      </c>
      <c r="D273">
        <v>2019</v>
      </c>
      <c r="E273">
        <v>2</v>
      </c>
      <c r="F273">
        <v>110</v>
      </c>
      <c r="G273">
        <v>204</v>
      </c>
      <c r="H273">
        <v>196</v>
      </c>
      <c r="I273">
        <v>160</v>
      </c>
      <c r="J273">
        <v>1094</v>
      </c>
      <c r="K273">
        <v>0</v>
      </c>
      <c r="L273" t="s">
        <v>2405</v>
      </c>
      <c r="M273">
        <v>5</v>
      </c>
      <c r="N273">
        <v>0</v>
      </c>
      <c r="O273" t="s">
        <v>2410</v>
      </c>
      <c r="P273" t="s">
        <v>2185</v>
      </c>
      <c r="Q273" s="2">
        <v>0.1</v>
      </c>
      <c r="R273" s="2">
        <v>0.1</v>
      </c>
      <c r="S273" s="2">
        <v>100</v>
      </c>
      <c r="T273" s="2">
        <v>0.25</v>
      </c>
      <c r="U273" s="2">
        <v>0.25</v>
      </c>
      <c r="V273" s="2">
        <v>100</v>
      </c>
      <c r="W273" s="2">
        <v>0.75</v>
      </c>
      <c r="X273" s="2">
        <v>0.75</v>
      </c>
      <c r="Y273" s="2">
        <v>100</v>
      </c>
      <c r="Z273" s="2">
        <v>0.95</v>
      </c>
      <c r="AA273" s="2">
        <v>0.95</v>
      </c>
      <c r="AB273" s="2">
        <v>100</v>
      </c>
      <c r="AC273" s="2">
        <v>1</v>
      </c>
      <c r="AD273" s="2">
        <v>0</v>
      </c>
      <c r="AE273" s="2">
        <v>0</v>
      </c>
      <c r="AF273" s="2" t="s">
        <v>2195</v>
      </c>
      <c r="AG273" s="2" t="s">
        <v>2195</v>
      </c>
      <c r="AH273" s="2" t="s">
        <v>2195</v>
      </c>
      <c r="AI273" s="2">
        <v>1761984566</v>
      </c>
      <c r="AJ273" s="2">
        <v>1662466674</v>
      </c>
      <c r="AK273" s="2">
        <v>94.35</v>
      </c>
      <c r="AL273" s="2">
        <v>2699475932</v>
      </c>
      <c r="AM273" s="2">
        <v>2696237165</v>
      </c>
      <c r="AN273" s="2">
        <v>99.88</v>
      </c>
      <c r="AO273" s="2">
        <v>4926411157</v>
      </c>
      <c r="AP273" s="2">
        <v>4925593734</v>
      </c>
      <c r="AQ273" s="2">
        <v>99.98</v>
      </c>
      <c r="AR273" s="2">
        <v>5895559500</v>
      </c>
      <c r="AS273" s="2">
        <v>5894784264</v>
      </c>
      <c r="AT273" s="2">
        <v>99.99</v>
      </c>
      <c r="AU273" s="2">
        <v>5817830000</v>
      </c>
      <c r="AV273" s="2">
        <v>0</v>
      </c>
      <c r="AW273" s="2">
        <v>0</v>
      </c>
      <c r="AX273" s="2" t="s">
        <v>2186</v>
      </c>
      <c r="AY273" s="2" t="s">
        <v>2186</v>
      </c>
      <c r="AZ273" s="2" t="s">
        <v>2186</v>
      </c>
    </row>
    <row r="274" spans="1:52" x14ac:dyDescent="0.25">
      <c r="A274">
        <v>66769275</v>
      </c>
      <c r="B274" s="7" t="s">
        <v>246</v>
      </c>
      <c r="C274">
        <v>5</v>
      </c>
      <c r="D274">
        <v>2019</v>
      </c>
      <c r="E274">
        <v>2</v>
      </c>
      <c r="F274">
        <v>110</v>
      </c>
      <c r="G274">
        <v>204</v>
      </c>
      <c r="H274">
        <v>196</v>
      </c>
      <c r="I274">
        <v>160</v>
      </c>
      <c r="J274">
        <v>1094</v>
      </c>
      <c r="K274">
        <v>0</v>
      </c>
      <c r="L274" t="s">
        <v>2405</v>
      </c>
      <c r="M274">
        <v>6</v>
      </c>
      <c r="N274">
        <v>0</v>
      </c>
      <c r="O274" t="s">
        <v>2411</v>
      </c>
      <c r="P274" t="s">
        <v>2185</v>
      </c>
      <c r="Q274" s="2">
        <v>0</v>
      </c>
      <c r="R274" s="2">
        <v>0</v>
      </c>
      <c r="S274" s="2">
        <v>0</v>
      </c>
      <c r="T274" s="2">
        <v>0.25</v>
      </c>
      <c r="U274" s="2">
        <v>0.25</v>
      </c>
      <c r="V274" s="2">
        <v>100</v>
      </c>
      <c r="W274" s="2">
        <v>0.75</v>
      </c>
      <c r="X274" s="2">
        <v>0.75</v>
      </c>
      <c r="Y274" s="2">
        <v>100</v>
      </c>
      <c r="Z274" s="2">
        <v>0.95</v>
      </c>
      <c r="AA274" s="2">
        <v>0.95</v>
      </c>
      <c r="AB274" s="2">
        <v>100</v>
      </c>
      <c r="AC274" s="2">
        <v>1</v>
      </c>
      <c r="AD274" s="2">
        <v>0</v>
      </c>
      <c r="AE274" s="2">
        <v>0</v>
      </c>
      <c r="AF274" s="2" t="s">
        <v>2195</v>
      </c>
      <c r="AG274" s="2" t="s">
        <v>2195</v>
      </c>
      <c r="AH274" s="2" t="s">
        <v>2195</v>
      </c>
      <c r="AI274" s="2">
        <v>0</v>
      </c>
      <c r="AJ274" s="2">
        <v>0</v>
      </c>
      <c r="AK274" s="2">
        <v>0</v>
      </c>
      <c r="AL274" s="2">
        <v>1399215413</v>
      </c>
      <c r="AM274" s="2">
        <v>1399026122</v>
      </c>
      <c r="AN274" s="2">
        <v>99.99</v>
      </c>
      <c r="AO274" s="2">
        <v>6111980435</v>
      </c>
      <c r="AP274" s="2">
        <v>5361980435</v>
      </c>
      <c r="AQ274" s="2">
        <v>87.73</v>
      </c>
      <c r="AR274" s="2">
        <v>5816699949</v>
      </c>
      <c r="AS274" s="2">
        <v>5802543178</v>
      </c>
      <c r="AT274" s="2">
        <v>99.76</v>
      </c>
      <c r="AU274" s="2">
        <v>4000740000</v>
      </c>
      <c r="AV274" s="2">
        <v>0</v>
      </c>
      <c r="AW274" s="2">
        <v>0</v>
      </c>
      <c r="AX274" s="2" t="s">
        <v>2186</v>
      </c>
      <c r="AY274" s="2" t="s">
        <v>2186</v>
      </c>
      <c r="AZ274" s="2" t="s">
        <v>2186</v>
      </c>
    </row>
    <row r="275" spans="1:52" x14ac:dyDescent="0.25">
      <c r="A275">
        <v>66769275</v>
      </c>
      <c r="B275" s="7" t="s">
        <v>246</v>
      </c>
      <c r="C275">
        <v>5</v>
      </c>
      <c r="D275">
        <v>2019</v>
      </c>
      <c r="E275">
        <v>2</v>
      </c>
      <c r="F275">
        <v>110</v>
      </c>
      <c r="G275">
        <v>204</v>
      </c>
      <c r="H275">
        <v>196</v>
      </c>
      <c r="I275">
        <v>160</v>
      </c>
      <c r="J275">
        <v>1094</v>
      </c>
      <c r="K275">
        <v>0</v>
      </c>
      <c r="L275" t="s">
        <v>2405</v>
      </c>
      <c r="M275">
        <v>7</v>
      </c>
      <c r="N275">
        <v>0</v>
      </c>
      <c r="O275" t="s">
        <v>2412</v>
      </c>
      <c r="P275" t="s">
        <v>2185</v>
      </c>
      <c r="Q275" s="2">
        <v>0</v>
      </c>
      <c r="R275" s="2">
        <v>0</v>
      </c>
      <c r="S275" s="2">
        <v>0</v>
      </c>
      <c r="T275" s="2">
        <v>0</v>
      </c>
      <c r="U275" s="2">
        <v>0</v>
      </c>
      <c r="V275" s="2">
        <v>0</v>
      </c>
      <c r="W275" s="2">
        <v>0</v>
      </c>
      <c r="X275" s="2">
        <v>0</v>
      </c>
      <c r="Y275" s="2">
        <v>0</v>
      </c>
      <c r="Z275" s="2">
        <v>0.75</v>
      </c>
      <c r="AA275" s="2">
        <v>0.75</v>
      </c>
      <c r="AB275" s="2">
        <v>100</v>
      </c>
      <c r="AC275" s="2">
        <v>1</v>
      </c>
      <c r="AD275" s="2">
        <v>0</v>
      </c>
      <c r="AE275" s="2">
        <v>0</v>
      </c>
      <c r="AF275" s="2" t="s">
        <v>2195</v>
      </c>
      <c r="AG275" s="2" t="s">
        <v>2195</v>
      </c>
      <c r="AH275" s="2" t="s">
        <v>2195</v>
      </c>
      <c r="AI275" s="2">
        <v>0</v>
      </c>
      <c r="AJ275" s="2">
        <v>0</v>
      </c>
      <c r="AK275" s="2">
        <v>0</v>
      </c>
      <c r="AL275" s="2">
        <v>0</v>
      </c>
      <c r="AM275" s="2">
        <v>0</v>
      </c>
      <c r="AN275" s="2">
        <v>0</v>
      </c>
      <c r="AO275" s="2">
        <v>0</v>
      </c>
      <c r="AP275" s="2">
        <v>0</v>
      </c>
      <c r="AQ275" s="2">
        <v>0</v>
      </c>
      <c r="AR275" s="2">
        <v>682492800</v>
      </c>
      <c r="AS275" s="2">
        <v>682492799</v>
      </c>
      <c r="AT275" s="2">
        <v>100</v>
      </c>
      <c r="AU275" s="2">
        <v>2164598000</v>
      </c>
      <c r="AV275" s="2">
        <v>0</v>
      </c>
      <c r="AW275" s="2">
        <v>0</v>
      </c>
      <c r="AX275" s="2" t="s">
        <v>2186</v>
      </c>
      <c r="AY275" s="2" t="s">
        <v>2186</v>
      </c>
      <c r="AZ275" s="2" t="s">
        <v>2186</v>
      </c>
    </row>
    <row r="276" spans="1:52" x14ac:dyDescent="0.25">
      <c r="A276">
        <v>66769275</v>
      </c>
      <c r="B276" s="7" t="s">
        <v>248</v>
      </c>
      <c r="C276">
        <v>5</v>
      </c>
      <c r="D276">
        <v>2019</v>
      </c>
      <c r="E276">
        <v>2</v>
      </c>
      <c r="F276">
        <v>110</v>
      </c>
      <c r="G276">
        <v>204</v>
      </c>
      <c r="H276">
        <v>196</v>
      </c>
      <c r="I276">
        <v>161</v>
      </c>
      <c r="J276">
        <v>1094</v>
      </c>
      <c r="K276">
        <v>0</v>
      </c>
      <c r="L276" t="s">
        <v>2405</v>
      </c>
      <c r="M276">
        <v>5</v>
      </c>
      <c r="N276">
        <v>0</v>
      </c>
      <c r="O276" t="s">
        <v>2410</v>
      </c>
      <c r="P276" t="s">
        <v>2185</v>
      </c>
      <c r="Q276" s="2">
        <v>0.1</v>
      </c>
      <c r="R276" s="2">
        <v>0.1</v>
      </c>
      <c r="S276" s="2">
        <v>100</v>
      </c>
      <c r="T276" s="2">
        <v>0</v>
      </c>
      <c r="U276" s="2">
        <v>0.25</v>
      </c>
      <c r="V276" s="2">
        <v>0</v>
      </c>
      <c r="W276" s="2">
        <v>0</v>
      </c>
      <c r="X276" s="2">
        <v>0.75</v>
      </c>
      <c r="Y276" s="2">
        <v>0</v>
      </c>
      <c r="Z276" s="2">
        <v>0</v>
      </c>
      <c r="AA276" s="2">
        <v>0.95</v>
      </c>
      <c r="AB276" s="2">
        <v>0</v>
      </c>
      <c r="AC276" s="2">
        <v>0</v>
      </c>
      <c r="AD276" s="2">
        <v>0</v>
      </c>
      <c r="AE276" s="2">
        <v>0</v>
      </c>
      <c r="AF276" s="2" t="s">
        <v>2195</v>
      </c>
      <c r="AG276" s="2" t="s">
        <v>2195</v>
      </c>
      <c r="AH276" s="2" t="s">
        <v>2195</v>
      </c>
      <c r="AI276" s="2">
        <v>0</v>
      </c>
      <c r="AJ276" s="2">
        <v>0</v>
      </c>
      <c r="AK276" s="2">
        <v>0</v>
      </c>
      <c r="AL276" s="2">
        <v>0</v>
      </c>
      <c r="AM276" s="2">
        <v>0</v>
      </c>
      <c r="AN276" s="2">
        <v>0</v>
      </c>
      <c r="AO276" s="2">
        <v>0</v>
      </c>
      <c r="AP276" s="2">
        <v>0</v>
      </c>
      <c r="AQ276" s="2">
        <v>0</v>
      </c>
      <c r="AR276" s="2">
        <v>0</v>
      </c>
      <c r="AS276" s="2">
        <v>0</v>
      </c>
      <c r="AT276" s="2">
        <v>0</v>
      </c>
      <c r="AU276" s="2">
        <v>0</v>
      </c>
      <c r="AV276" s="2">
        <v>0</v>
      </c>
      <c r="AW276" s="2">
        <v>0</v>
      </c>
      <c r="AX276" s="2" t="s">
        <v>2186</v>
      </c>
      <c r="AY276" s="2" t="s">
        <v>2186</v>
      </c>
      <c r="AZ276" s="2" t="s">
        <v>2186</v>
      </c>
    </row>
    <row r="277" spans="1:52" x14ac:dyDescent="0.25">
      <c r="A277">
        <v>66769275</v>
      </c>
      <c r="B277" s="7" t="s">
        <v>248</v>
      </c>
      <c r="C277">
        <v>5</v>
      </c>
      <c r="D277">
        <v>2019</v>
      </c>
      <c r="E277">
        <v>2</v>
      </c>
      <c r="F277">
        <v>110</v>
      </c>
      <c r="G277">
        <v>204</v>
      </c>
      <c r="H277">
        <v>196</v>
      </c>
      <c r="I277">
        <v>161</v>
      </c>
      <c r="J277">
        <v>1094</v>
      </c>
      <c r="K277">
        <v>0</v>
      </c>
      <c r="L277" t="s">
        <v>2405</v>
      </c>
      <c r="M277">
        <v>6</v>
      </c>
      <c r="N277">
        <v>0</v>
      </c>
      <c r="O277" t="s">
        <v>2411</v>
      </c>
      <c r="P277" t="s">
        <v>2185</v>
      </c>
      <c r="Q277" s="2">
        <v>0</v>
      </c>
      <c r="R277" s="2">
        <v>0</v>
      </c>
      <c r="S277" s="2">
        <v>0</v>
      </c>
      <c r="T277" s="2">
        <v>0.25</v>
      </c>
      <c r="U277" s="2">
        <v>0.25</v>
      </c>
      <c r="V277" s="2">
        <v>100</v>
      </c>
      <c r="W277" s="2">
        <v>0.75</v>
      </c>
      <c r="X277" s="2">
        <v>0.75</v>
      </c>
      <c r="Y277" s="2">
        <v>100</v>
      </c>
      <c r="Z277" s="2">
        <v>0.95</v>
      </c>
      <c r="AA277" s="2">
        <v>0.95</v>
      </c>
      <c r="AB277" s="2">
        <v>100</v>
      </c>
      <c r="AC277" s="2">
        <v>1</v>
      </c>
      <c r="AD277" s="2">
        <v>0</v>
      </c>
      <c r="AE277" s="2">
        <v>0</v>
      </c>
      <c r="AF277" s="2" t="s">
        <v>2195</v>
      </c>
      <c r="AG277" s="2" t="s">
        <v>2195</v>
      </c>
      <c r="AH277" s="2" t="s">
        <v>2195</v>
      </c>
      <c r="AI277" s="2">
        <v>0</v>
      </c>
      <c r="AJ277" s="2">
        <v>0</v>
      </c>
      <c r="AK277" s="2">
        <v>0</v>
      </c>
      <c r="AL277" s="2">
        <v>1773570698</v>
      </c>
      <c r="AM277" s="2">
        <v>1773570698</v>
      </c>
      <c r="AN277" s="2">
        <v>100</v>
      </c>
      <c r="AO277" s="2">
        <v>505550569</v>
      </c>
      <c r="AP277" s="2">
        <v>505550569</v>
      </c>
      <c r="AQ277" s="2">
        <v>100</v>
      </c>
      <c r="AR277" s="2">
        <v>512808572</v>
      </c>
      <c r="AS277" s="2">
        <v>512808571</v>
      </c>
      <c r="AT277" s="2">
        <v>100</v>
      </c>
      <c r="AU277" s="2">
        <v>0</v>
      </c>
      <c r="AV277" s="2">
        <v>0</v>
      </c>
      <c r="AW277" s="2">
        <v>0</v>
      </c>
      <c r="AX277" s="2" t="s">
        <v>2186</v>
      </c>
      <c r="AY277" s="2" t="s">
        <v>2186</v>
      </c>
      <c r="AZ277" s="2" t="s">
        <v>2186</v>
      </c>
    </row>
    <row r="278" spans="1:52" x14ac:dyDescent="0.25">
      <c r="A278">
        <v>66769275</v>
      </c>
      <c r="B278" s="7" t="s">
        <v>250</v>
      </c>
      <c r="C278">
        <v>5</v>
      </c>
      <c r="D278">
        <v>2019</v>
      </c>
      <c r="E278">
        <v>2</v>
      </c>
      <c r="F278">
        <v>110</v>
      </c>
      <c r="G278">
        <v>204</v>
      </c>
      <c r="H278">
        <v>196</v>
      </c>
      <c r="I278">
        <v>162</v>
      </c>
      <c r="J278">
        <v>1094</v>
      </c>
      <c r="K278">
        <v>0</v>
      </c>
      <c r="L278" t="s">
        <v>2405</v>
      </c>
      <c r="M278">
        <v>5</v>
      </c>
      <c r="N278">
        <v>0</v>
      </c>
      <c r="O278" t="s">
        <v>2410</v>
      </c>
      <c r="P278" t="s">
        <v>2185</v>
      </c>
      <c r="Q278" s="2">
        <v>0.1</v>
      </c>
      <c r="R278" s="2">
        <v>0.1</v>
      </c>
      <c r="S278" s="2">
        <v>100</v>
      </c>
      <c r="T278" s="2">
        <v>0.25</v>
      </c>
      <c r="U278" s="2">
        <v>0.25</v>
      </c>
      <c r="V278" s="2">
        <v>100</v>
      </c>
      <c r="W278" s="2">
        <v>0.75</v>
      </c>
      <c r="X278" s="2">
        <v>0.75</v>
      </c>
      <c r="Y278" s="2">
        <v>100</v>
      </c>
      <c r="Z278" s="2">
        <v>0.95</v>
      </c>
      <c r="AA278" s="2">
        <v>0.95</v>
      </c>
      <c r="AB278" s="2">
        <v>100</v>
      </c>
      <c r="AC278" s="2">
        <v>1</v>
      </c>
      <c r="AD278" s="2">
        <v>0</v>
      </c>
      <c r="AE278" s="2">
        <v>0</v>
      </c>
      <c r="AF278" s="2" t="s">
        <v>2195</v>
      </c>
      <c r="AG278" s="2" t="s">
        <v>2195</v>
      </c>
      <c r="AH278" s="2" t="s">
        <v>2195</v>
      </c>
      <c r="AI278" s="2">
        <v>128250000</v>
      </c>
      <c r="AJ278" s="2">
        <v>128250000</v>
      </c>
      <c r="AK278" s="2">
        <v>100</v>
      </c>
      <c r="AL278" s="2">
        <v>268276667</v>
      </c>
      <c r="AM278" s="2">
        <v>268276667</v>
      </c>
      <c r="AN278" s="2">
        <v>100</v>
      </c>
      <c r="AO278" s="2">
        <v>449174000</v>
      </c>
      <c r="AP278" s="2">
        <v>449009500</v>
      </c>
      <c r="AQ278" s="2">
        <v>99.96</v>
      </c>
      <c r="AR278" s="2">
        <v>0</v>
      </c>
      <c r="AS278" s="2">
        <v>0</v>
      </c>
      <c r="AT278" s="2">
        <v>0</v>
      </c>
      <c r="AU278" s="2">
        <v>0</v>
      </c>
      <c r="AV278" s="2">
        <v>0</v>
      </c>
      <c r="AW278" s="2">
        <v>0</v>
      </c>
      <c r="AX278" s="2" t="s">
        <v>2186</v>
      </c>
      <c r="AY278" s="2" t="s">
        <v>2186</v>
      </c>
      <c r="AZ278" s="2" t="s">
        <v>2186</v>
      </c>
    </row>
    <row r="279" spans="1:52" x14ac:dyDescent="0.25">
      <c r="A279">
        <v>66769275</v>
      </c>
      <c r="B279" s="7" t="s">
        <v>252</v>
      </c>
      <c r="C279">
        <v>5</v>
      </c>
      <c r="D279">
        <v>2019</v>
      </c>
      <c r="E279">
        <v>2</v>
      </c>
      <c r="F279">
        <v>110</v>
      </c>
      <c r="G279">
        <v>204</v>
      </c>
      <c r="H279">
        <v>196</v>
      </c>
      <c r="I279">
        <v>222</v>
      </c>
      <c r="J279">
        <v>1094</v>
      </c>
      <c r="K279">
        <v>0</v>
      </c>
      <c r="L279" t="s">
        <v>2405</v>
      </c>
      <c r="M279">
        <v>5</v>
      </c>
      <c r="N279">
        <v>0</v>
      </c>
      <c r="O279" t="s">
        <v>2410</v>
      </c>
      <c r="P279" t="s">
        <v>2185</v>
      </c>
      <c r="Q279" s="2">
        <v>0.1</v>
      </c>
      <c r="R279" s="2">
        <v>0.1</v>
      </c>
      <c r="S279" s="2">
        <v>100</v>
      </c>
      <c r="T279" s="2">
        <v>0.25</v>
      </c>
      <c r="U279" s="2">
        <v>0.25</v>
      </c>
      <c r="V279" s="2">
        <v>100</v>
      </c>
      <c r="W279" s="2">
        <v>0.75</v>
      </c>
      <c r="X279" s="2">
        <v>0.75</v>
      </c>
      <c r="Y279" s="2">
        <v>100</v>
      </c>
      <c r="Z279" s="2">
        <v>0.95</v>
      </c>
      <c r="AA279" s="2">
        <v>0.95</v>
      </c>
      <c r="AB279" s="2">
        <v>100</v>
      </c>
      <c r="AC279" s="2">
        <v>1</v>
      </c>
      <c r="AD279" s="2">
        <v>0</v>
      </c>
      <c r="AE279" s="2">
        <v>0</v>
      </c>
      <c r="AF279" s="2" t="s">
        <v>2195</v>
      </c>
      <c r="AG279" s="2" t="s">
        <v>2195</v>
      </c>
      <c r="AH279" s="2" t="s">
        <v>2195</v>
      </c>
      <c r="AI279" s="2">
        <v>0</v>
      </c>
      <c r="AJ279" s="2">
        <v>0</v>
      </c>
      <c r="AK279" s="2">
        <v>0</v>
      </c>
      <c r="AL279" s="2">
        <v>82000000</v>
      </c>
      <c r="AM279" s="2">
        <v>79200000</v>
      </c>
      <c r="AN279" s="2">
        <v>96.59</v>
      </c>
      <c r="AO279" s="2">
        <v>147999600</v>
      </c>
      <c r="AP279" s="2">
        <v>147999600</v>
      </c>
      <c r="AQ279" s="2">
        <v>100</v>
      </c>
      <c r="AR279" s="2">
        <v>0</v>
      </c>
      <c r="AS279" s="2">
        <v>0</v>
      </c>
      <c r="AT279" s="2">
        <v>0</v>
      </c>
      <c r="AU279" s="2">
        <v>0</v>
      </c>
      <c r="AV279" s="2">
        <v>0</v>
      </c>
      <c r="AW279" s="2">
        <v>0</v>
      </c>
      <c r="AX279" s="2" t="s">
        <v>2186</v>
      </c>
      <c r="AY279" s="2" t="s">
        <v>2186</v>
      </c>
      <c r="AZ279" s="2" t="s">
        <v>2186</v>
      </c>
    </row>
    <row r="280" spans="1:52" x14ac:dyDescent="0.25">
      <c r="A280">
        <v>66769275</v>
      </c>
      <c r="B280" s="7" t="s">
        <v>254</v>
      </c>
      <c r="C280">
        <v>5</v>
      </c>
      <c r="D280">
        <v>2019</v>
      </c>
      <c r="E280">
        <v>2</v>
      </c>
      <c r="F280">
        <v>111</v>
      </c>
      <c r="G280">
        <v>193</v>
      </c>
      <c r="H280">
        <v>170</v>
      </c>
      <c r="I280">
        <v>24</v>
      </c>
      <c r="J280">
        <v>1084</v>
      </c>
      <c r="K280">
        <v>0</v>
      </c>
      <c r="L280" t="s">
        <v>2413</v>
      </c>
      <c r="M280">
        <v>2</v>
      </c>
      <c r="N280">
        <v>1</v>
      </c>
      <c r="O280" t="s">
        <v>2414</v>
      </c>
      <c r="P280" t="s">
        <v>2185</v>
      </c>
      <c r="Q280" s="2">
        <v>0</v>
      </c>
      <c r="R280" s="2">
        <v>0</v>
      </c>
      <c r="S280" s="2">
        <v>0</v>
      </c>
      <c r="T280" s="2">
        <v>31.92</v>
      </c>
      <c r="U280" s="2">
        <v>14.23</v>
      </c>
      <c r="V280" s="2">
        <v>44.58</v>
      </c>
      <c r="W280" s="2">
        <v>63.77</v>
      </c>
      <c r="X280" s="2">
        <v>62.77</v>
      </c>
      <c r="Y280" s="2">
        <v>98.43</v>
      </c>
      <c r="Z280" s="2">
        <v>5</v>
      </c>
      <c r="AA280" s="2">
        <v>6</v>
      </c>
      <c r="AB280" s="2">
        <v>120</v>
      </c>
      <c r="AC280" s="2">
        <v>18</v>
      </c>
      <c r="AD280" s="2">
        <v>0</v>
      </c>
      <c r="AE280" s="2">
        <v>0</v>
      </c>
      <c r="AF280" s="2">
        <v>100</v>
      </c>
      <c r="AG280" s="2">
        <v>83</v>
      </c>
      <c r="AH280" s="2">
        <v>83</v>
      </c>
      <c r="AI280" s="2">
        <v>0</v>
      </c>
      <c r="AJ280" s="2">
        <v>0</v>
      </c>
      <c r="AK280" s="2">
        <v>0</v>
      </c>
      <c r="AL280" s="2">
        <v>11724009000</v>
      </c>
      <c r="AM280" s="2">
        <v>11662714166</v>
      </c>
      <c r="AN280" s="2">
        <v>99.48</v>
      </c>
      <c r="AO280" s="2">
        <v>9224393000</v>
      </c>
      <c r="AP280" s="2">
        <v>7969023046</v>
      </c>
      <c r="AQ280" s="2">
        <v>86.39</v>
      </c>
      <c r="AR280" s="2">
        <v>11589018525</v>
      </c>
      <c r="AS280" s="2">
        <v>11589018525</v>
      </c>
      <c r="AT280" s="2">
        <v>100</v>
      </c>
      <c r="AU280" s="2">
        <v>13271417000</v>
      </c>
      <c r="AV280" s="2">
        <v>0</v>
      </c>
      <c r="AW280" s="2">
        <v>0</v>
      </c>
      <c r="AX280" s="2" t="s">
        <v>2186</v>
      </c>
      <c r="AY280" s="2" t="s">
        <v>2186</v>
      </c>
      <c r="AZ280" s="2" t="s">
        <v>2186</v>
      </c>
    </row>
    <row r="281" spans="1:52" x14ac:dyDescent="0.25">
      <c r="A281">
        <v>66769275</v>
      </c>
      <c r="B281" s="7" t="s">
        <v>254</v>
      </c>
      <c r="C281">
        <v>5</v>
      </c>
      <c r="D281">
        <v>2019</v>
      </c>
      <c r="E281">
        <v>2</v>
      </c>
      <c r="F281">
        <v>111</v>
      </c>
      <c r="G281">
        <v>193</v>
      </c>
      <c r="H281">
        <v>170</v>
      </c>
      <c r="I281">
        <v>24</v>
      </c>
      <c r="J281">
        <v>1084</v>
      </c>
      <c r="K281">
        <v>0</v>
      </c>
      <c r="L281" t="s">
        <v>2413</v>
      </c>
      <c r="M281">
        <v>3</v>
      </c>
      <c r="N281">
        <v>1</v>
      </c>
      <c r="O281" t="s">
        <v>2415</v>
      </c>
      <c r="P281" t="s">
        <v>2185</v>
      </c>
      <c r="Q281" s="2">
        <v>0</v>
      </c>
      <c r="R281" s="2">
        <v>0</v>
      </c>
      <c r="S281" s="2">
        <v>0</v>
      </c>
      <c r="T281" s="2">
        <v>0</v>
      </c>
      <c r="U281" s="2">
        <v>0</v>
      </c>
      <c r="V281" s="2">
        <v>0</v>
      </c>
      <c r="W281" s="2">
        <v>0</v>
      </c>
      <c r="X281" s="2">
        <v>0</v>
      </c>
      <c r="Y281" s="2">
        <v>0</v>
      </c>
      <c r="Z281" s="2">
        <v>0</v>
      </c>
      <c r="AA281" s="2">
        <v>0</v>
      </c>
      <c r="AB281" s="2">
        <v>0</v>
      </c>
      <c r="AC281" s="2">
        <v>100</v>
      </c>
      <c r="AD281" s="2">
        <v>0</v>
      </c>
      <c r="AE281" s="2">
        <v>0</v>
      </c>
      <c r="AF281" s="2">
        <v>100</v>
      </c>
      <c r="AG281" s="2">
        <v>0</v>
      </c>
      <c r="AH281" s="2">
        <v>0</v>
      </c>
      <c r="AI281" s="2">
        <v>0</v>
      </c>
      <c r="AJ281" s="2">
        <v>0</v>
      </c>
      <c r="AK281" s="2">
        <v>0</v>
      </c>
      <c r="AL281" s="2">
        <v>0</v>
      </c>
      <c r="AM281" s="2">
        <v>0</v>
      </c>
      <c r="AN281" s="2">
        <v>0</v>
      </c>
      <c r="AO281" s="2">
        <v>0</v>
      </c>
      <c r="AP281" s="2">
        <v>0</v>
      </c>
      <c r="AQ281" s="2">
        <v>0</v>
      </c>
      <c r="AR281" s="2">
        <v>0</v>
      </c>
      <c r="AS281" s="2">
        <v>0</v>
      </c>
      <c r="AT281" s="2">
        <v>0</v>
      </c>
      <c r="AU281" s="2">
        <v>6402611000</v>
      </c>
      <c r="AV281" s="2">
        <v>0</v>
      </c>
      <c r="AW281" s="2">
        <v>0</v>
      </c>
      <c r="AX281" s="2" t="s">
        <v>2186</v>
      </c>
      <c r="AY281" s="2" t="s">
        <v>2186</v>
      </c>
      <c r="AZ281" s="2" t="s">
        <v>2186</v>
      </c>
    </row>
    <row r="282" spans="1:52" x14ac:dyDescent="0.25">
      <c r="A282">
        <v>66769275</v>
      </c>
      <c r="B282" s="7" t="s">
        <v>254</v>
      </c>
      <c r="C282">
        <v>5</v>
      </c>
      <c r="D282">
        <v>2019</v>
      </c>
      <c r="E282">
        <v>2</v>
      </c>
      <c r="F282">
        <v>111</v>
      </c>
      <c r="G282">
        <v>193</v>
      </c>
      <c r="H282">
        <v>170</v>
      </c>
      <c r="I282">
        <v>24</v>
      </c>
      <c r="J282">
        <v>1084</v>
      </c>
      <c r="K282">
        <v>0</v>
      </c>
      <c r="L282" t="s">
        <v>2413</v>
      </c>
      <c r="M282">
        <v>5</v>
      </c>
      <c r="N282">
        <v>0</v>
      </c>
      <c r="O282" t="s">
        <v>2416</v>
      </c>
      <c r="P282" t="s">
        <v>2185</v>
      </c>
      <c r="Q282" s="2">
        <v>0</v>
      </c>
      <c r="R282" s="2">
        <v>0</v>
      </c>
      <c r="S282" s="2">
        <v>0</v>
      </c>
      <c r="T282" s="2">
        <v>0</v>
      </c>
      <c r="U282" s="2">
        <v>0</v>
      </c>
      <c r="V282" s="2">
        <v>0</v>
      </c>
      <c r="W282" s="2">
        <v>0</v>
      </c>
      <c r="X282" s="2">
        <v>0</v>
      </c>
      <c r="Y282" s="2">
        <v>0</v>
      </c>
      <c r="Z282" s="2">
        <v>100</v>
      </c>
      <c r="AA282" s="2">
        <v>25</v>
      </c>
      <c r="AB282" s="2">
        <v>25</v>
      </c>
      <c r="AC282" s="2">
        <v>100</v>
      </c>
      <c r="AD282" s="2">
        <v>0</v>
      </c>
      <c r="AE282" s="2">
        <v>0</v>
      </c>
      <c r="AF282" s="2" t="s">
        <v>2195</v>
      </c>
      <c r="AG282" s="2" t="s">
        <v>2195</v>
      </c>
      <c r="AH282" s="2" t="s">
        <v>2195</v>
      </c>
      <c r="AI282" s="2">
        <v>0</v>
      </c>
      <c r="AJ282" s="2">
        <v>0</v>
      </c>
      <c r="AK282" s="2">
        <v>0</v>
      </c>
      <c r="AL282" s="2">
        <v>0</v>
      </c>
      <c r="AM282" s="2">
        <v>0</v>
      </c>
      <c r="AN282" s="2">
        <v>0</v>
      </c>
      <c r="AO282" s="2">
        <v>0</v>
      </c>
      <c r="AP282" s="2">
        <v>0</v>
      </c>
      <c r="AQ282" s="2">
        <v>0</v>
      </c>
      <c r="AR282" s="2">
        <v>4268725475</v>
      </c>
      <c r="AS282" s="2">
        <v>1067004845</v>
      </c>
      <c r="AT282" s="2">
        <v>25</v>
      </c>
      <c r="AU282" s="2">
        <v>0</v>
      </c>
      <c r="AV282" s="2">
        <v>0</v>
      </c>
      <c r="AW282" s="2">
        <v>0</v>
      </c>
      <c r="AX282" s="2" t="s">
        <v>2186</v>
      </c>
      <c r="AY282" s="2" t="s">
        <v>2186</v>
      </c>
      <c r="AZ282" s="2" t="s">
        <v>2186</v>
      </c>
    </row>
    <row r="283" spans="1:52" x14ac:dyDescent="0.25">
      <c r="A283">
        <v>66769275</v>
      </c>
      <c r="B283" s="7" t="s">
        <v>257</v>
      </c>
      <c r="C283">
        <v>5</v>
      </c>
      <c r="D283">
        <v>2019</v>
      </c>
      <c r="E283">
        <v>2</v>
      </c>
      <c r="F283">
        <v>111</v>
      </c>
      <c r="G283">
        <v>193</v>
      </c>
      <c r="H283">
        <v>170</v>
      </c>
      <c r="I283">
        <v>25</v>
      </c>
      <c r="J283">
        <v>703</v>
      </c>
      <c r="K283">
        <v>0</v>
      </c>
      <c r="L283" t="s">
        <v>2417</v>
      </c>
      <c r="M283">
        <v>5</v>
      </c>
      <c r="N283">
        <v>1</v>
      </c>
      <c r="O283" t="s">
        <v>2418</v>
      </c>
      <c r="P283" t="s">
        <v>2185</v>
      </c>
      <c r="Q283" s="2">
        <v>23520</v>
      </c>
      <c r="R283" s="2">
        <v>40367</v>
      </c>
      <c r="S283" s="2">
        <v>171.63</v>
      </c>
      <c r="T283" s="2">
        <v>97389</v>
      </c>
      <c r="U283" s="2">
        <v>99823</v>
      </c>
      <c r="V283" s="2">
        <v>102.5</v>
      </c>
      <c r="W283" s="2">
        <v>104915</v>
      </c>
      <c r="X283" s="2">
        <v>107401</v>
      </c>
      <c r="Y283" s="2">
        <v>102.37</v>
      </c>
      <c r="Z283" s="2">
        <v>101535</v>
      </c>
      <c r="AA283" s="2">
        <v>95692</v>
      </c>
      <c r="AB283" s="2">
        <v>94.25</v>
      </c>
      <c r="AC283" s="2">
        <v>96044</v>
      </c>
      <c r="AD283" s="2">
        <v>0</v>
      </c>
      <c r="AE283" s="2">
        <v>0</v>
      </c>
      <c r="AF283" s="2">
        <v>445170</v>
      </c>
      <c r="AG283" s="2">
        <v>343283</v>
      </c>
      <c r="AH283" s="2">
        <v>77.11</v>
      </c>
      <c r="AI283" s="2">
        <v>888712160</v>
      </c>
      <c r="AJ283" s="2">
        <v>887189160</v>
      </c>
      <c r="AK283" s="2">
        <v>99.83</v>
      </c>
      <c r="AL283" s="2">
        <v>1380000000</v>
      </c>
      <c r="AM283" s="2">
        <v>1375971379</v>
      </c>
      <c r="AN283" s="2">
        <v>99.71</v>
      </c>
      <c r="AO283" s="2">
        <v>2164600000</v>
      </c>
      <c r="AP283" s="2">
        <v>2150567756</v>
      </c>
      <c r="AQ283" s="2">
        <v>99.35</v>
      </c>
      <c r="AR283" s="2">
        <v>2446328259</v>
      </c>
      <c r="AS283" s="2">
        <v>2446328259</v>
      </c>
      <c r="AT283" s="2">
        <v>100</v>
      </c>
      <c r="AU283" s="2">
        <v>1620000000</v>
      </c>
      <c r="AV283" s="2">
        <v>0</v>
      </c>
      <c r="AW283" s="2">
        <v>0</v>
      </c>
      <c r="AX283" s="2" t="s">
        <v>2186</v>
      </c>
      <c r="AY283" s="2" t="s">
        <v>2186</v>
      </c>
      <c r="AZ283" s="2" t="s">
        <v>2186</v>
      </c>
    </row>
    <row r="284" spans="1:52" x14ac:dyDescent="0.25">
      <c r="A284">
        <v>66769275</v>
      </c>
      <c r="B284" s="7" t="s">
        <v>267</v>
      </c>
      <c r="C284">
        <v>5</v>
      </c>
      <c r="D284">
        <v>2019</v>
      </c>
      <c r="E284">
        <v>2</v>
      </c>
      <c r="F284">
        <v>111</v>
      </c>
      <c r="G284">
        <v>193</v>
      </c>
      <c r="H284">
        <v>170</v>
      </c>
      <c r="I284">
        <v>30</v>
      </c>
      <c r="J284">
        <v>703</v>
      </c>
      <c r="K284">
        <v>0</v>
      </c>
      <c r="L284" t="s">
        <v>2417</v>
      </c>
      <c r="M284">
        <v>4</v>
      </c>
      <c r="N284">
        <v>1</v>
      </c>
      <c r="O284" t="s">
        <v>2419</v>
      </c>
      <c r="P284" t="s">
        <v>2217</v>
      </c>
      <c r="Q284" s="2">
        <v>10</v>
      </c>
      <c r="R284" s="2">
        <v>11.8</v>
      </c>
      <c r="S284" s="2">
        <v>118</v>
      </c>
      <c r="T284" s="2">
        <v>0</v>
      </c>
      <c r="U284" s="2">
        <v>0</v>
      </c>
      <c r="V284" s="2">
        <v>0</v>
      </c>
      <c r="W284" s="2">
        <v>0</v>
      </c>
      <c r="X284" s="2">
        <v>0</v>
      </c>
      <c r="Y284" s="2">
        <v>0</v>
      </c>
      <c r="Z284" s="2">
        <v>0</v>
      </c>
      <c r="AA284" s="2">
        <v>0</v>
      </c>
      <c r="AB284" s="2">
        <v>0</v>
      </c>
      <c r="AC284" s="2">
        <v>0</v>
      </c>
      <c r="AD284" s="2">
        <v>0</v>
      </c>
      <c r="AE284" s="2">
        <v>0</v>
      </c>
      <c r="AF284" s="2">
        <v>11.8</v>
      </c>
      <c r="AG284" s="2">
        <v>11.8</v>
      </c>
      <c r="AH284" s="2">
        <v>100</v>
      </c>
      <c r="AI284" s="2">
        <v>78287840</v>
      </c>
      <c r="AJ284" s="2">
        <v>43189234</v>
      </c>
      <c r="AK284" s="2">
        <v>55.17</v>
      </c>
      <c r="AL284" s="2">
        <v>0</v>
      </c>
      <c r="AM284" s="2">
        <v>0</v>
      </c>
      <c r="AN284" s="2">
        <v>0</v>
      </c>
      <c r="AO284" s="2">
        <v>0</v>
      </c>
      <c r="AP284" s="2">
        <v>0</v>
      </c>
      <c r="AQ284" s="2">
        <v>0</v>
      </c>
      <c r="AR284" s="2">
        <v>0</v>
      </c>
      <c r="AS284" s="2">
        <v>0</v>
      </c>
      <c r="AT284" s="2">
        <v>0</v>
      </c>
      <c r="AU284" s="2">
        <v>0</v>
      </c>
      <c r="AV284" s="2">
        <v>0</v>
      </c>
      <c r="AW284" s="2">
        <v>0</v>
      </c>
      <c r="AX284" s="2" t="s">
        <v>2186</v>
      </c>
      <c r="AY284" s="2" t="s">
        <v>2186</v>
      </c>
      <c r="AZ284" s="2" t="s">
        <v>2186</v>
      </c>
    </row>
    <row r="285" spans="1:52" x14ac:dyDescent="0.25">
      <c r="A285">
        <v>66769275</v>
      </c>
      <c r="B285" s="7" t="s">
        <v>269</v>
      </c>
      <c r="C285">
        <v>5</v>
      </c>
      <c r="D285">
        <v>2019</v>
      </c>
      <c r="E285">
        <v>2</v>
      </c>
      <c r="F285">
        <v>111</v>
      </c>
      <c r="G285">
        <v>193</v>
      </c>
      <c r="H285">
        <v>170</v>
      </c>
      <c r="I285">
        <v>31</v>
      </c>
      <c r="J285">
        <v>1084</v>
      </c>
      <c r="K285">
        <v>0</v>
      </c>
      <c r="L285" t="s">
        <v>2413</v>
      </c>
      <c r="M285">
        <v>1</v>
      </c>
      <c r="N285">
        <v>0</v>
      </c>
      <c r="O285" t="s">
        <v>2420</v>
      </c>
      <c r="P285" t="s">
        <v>2185</v>
      </c>
      <c r="Q285" s="2">
        <v>0</v>
      </c>
      <c r="R285" s="2">
        <v>0</v>
      </c>
      <c r="S285" s="2">
        <v>0</v>
      </c>
      <c r="T285" s="2">
        <v>100</v>
      </c>
      <c r="U285" s="2">
        <v>90</v>
      </c>
      <c r="V285" s="2">
        <v>90</v>
      </c>
      <c r="W285" s="2">
        <v>100</v>
      </c>
      <c r="X285" s="2">
        <v>100</v>
      </c>
      <c r="Y285" s="2">
        <v>100</v>
      </c>
      <c r="Z285" s="2">
        <v>100</v>
      </c>
      <c r="AA285" s="2">
        <v>100</v>
      </c>
      <c r="AB285" s="2">
        <v>100</v>
      </c>
      <c r="AC285" s="2">
        <v>0</v>
      </c>
      <c r="AD285" s="2">
        <v>0</v>
      </c>
      <c r="AE285" s="2">
        <v>0</v>
      </c>
      <c r="AF285" s="2" t="s">
        <v>2195</v>
      </c>
      <c r="AG285" s="2" t="s">
        <v>2195</v>
      </c>
      <c r="AH285" s="2" t="s">
        <v>2195</v>
      </c>
      <c r="AI285" s="2">
        <v>0</v>
      </c>
      <c r="AJ285" s="2">
        <v>0</v>
      </c>
      <c r="AK285" s="2">
        <v>0</v>
      </c>
      <c r="AL285" s="2">
        <v>1000000</v>
      </c>
      <c r="AM285" s="2">
        <v>0</v>
      </c>
      <c r="AN285" s="2">
        <v>0</v>
      </c>
      <c r="AO285" s="2">
        <v>55600000</v>
      </c>
      <c r="AP285" s="2">
        <v>53220985</v>
      </c>
      <c r="AQ285" s="2">
        <v>95.72</v>
      </c>
      <c r="AR285" s="2">
        <v>1400000</v>
      </c>
      <c r="AS285" s="2">
        <v>556000</v>
      </c>
      <c r="AT285" s="2">
        <v>40</v>
      </c>
      <c r="AU285" s="2">
        <v>1400000</v>
      </c>
      <c r="AV285" s="2">
        <v>0</v>
      </c>
      <c r="AW285" s="2">
        <v>0</v>
      </c>
      <c r="AX285" s="2" t="s">
        <v>2186</v>
      </c>
      <c r="AY285" s="2" t="s">
        <v>2186</v>
      </c>
      <c r="AZ285" s="2" t="s">
        <v>2186</v>
      </c>
    </row>
    <row r="286" spans="1:52" x14ac:dyDescent="0.25">
      <c r="A286">
        <v>66769275</v>
      </c>
      <c r="B286" s="7" t="s">
        <v>271</v>
      </c>
      <c r="C286">
        <v>5</v>
      </c>
      <c r="D286">
        <v>2019</v>
      </c>
      <c r="E286">
        <v>2</v>
      </c>
      <c r="F286">
        <v>111</v>
      </c>
      <c r="G286">
        <v>193</v>
      </c>
      <c r="H286">
        <v>170</v>
      </c>
      <c r="I286">
        <v>32</v>
      </c>
      <c r="J286">
        <v>703</v>
      </c>
      <c r="K286">
        <v>0</v>
      </c>
      <c r="L286" t="s">
        <v>2417</v>
      </c>
      <c r="M286">
        <v>6</v>
      </c>
      <c r="N286">
        <v>1</v>
      </c>
      <c r="O286" t="s">
        <v>2421</v>
      </c>
      <c r="P286" t="s">
        <v>2185</v>
      </c>
      <c r="Q286" s="2">
        <v>1</v>
      </c>
      <c r="R286" s="2">
        <v>0.1</v>
      </c>
      <c r="S286" s="2">
        <v>10</v>
      </c>
      <c r="T286" s="2">
        <v>1.9</v>
      </c>
      <c r="U286" s="2">
        <v>1.9</v>
      </c>
      <c r="V286" s="2">
        <v>100</v>
      </c>
      <c r="W286" s="2">
        <v>0</v>
      </c>
      <c r="X286" s="2">
        <v>0</v>
      </c>
      <c r="Y286" s="2">
        <v>0</v>
      </c>
      <c r="Z286" s="2">
        <v>0.1</v>
      </c>
      <c r="AA286" s="2">
        <v>0.1</v>
      </c>
      <c r="AB286" s="2">
        <v>100</v>
      </c>
      <c r="AC286" s="2">
        <v>2.9</v>
      </c>
      <c r="AD286" s="2">
        <v>0</v>
      </c>
      <c r="AE286" s="2">
        <v>0</v>
      </c>
      <c r="AF286" s="2">
        <v>5</v>
      </c>
      <c r="AG286" s="2">
        <v>2.1</v>
      </c>
      <c r="AH286" s="2">
        <v>42</v>
      </c>
      <c r="AI286" s="2">
        <v>256000000</v>
      </c>
      <c r="AJ286" s="2">
        <v>100000000</v>
      </c>
      <c r="AK286" s="2">
        <v>39.06</v>
      </c>
      <c r="AL286" s="2">
        <v>33407000</v>
      </c>
      <c r="AM286" s="2">
        <v>33407000</v>
      </c>
      <c r="AN286" s="2">
        <v>100</v>
      </c>
      <c r="AO286" s="2">
        <v>224641018</v>
      </c>
      <c r="AP286" s="2">
        <v>0</v>
      </c>
      <c r="AQ286" s="2">
        <v>0</v>
      </c>
      <c r="AR286" s="2">
        <v>800000722</v>
      </c>
      <c r="AS286" s="2">
        <v>793903267</v>
      </c>
      <c r="AT286" s="2">
        <v>99.24</v>
      </c>
      <c r="AU286" s="2">
        <v>4909560000</v>
      </c>
      <c r="AV286" s="2">
        <v>0</v>
      </c>
      <c r="AW286" s="2">
        <v>0</v>
      </c>
      <c r="AX286" s="2" t="s">
        <v>2186</v>
      </c>
      <c r="AY286" s="2" t="s">
        <v>2186</v>
      </c>
      <c r="AZ286" s="2" t="s">
        <v>2186</v>
      </c>
    </row>
    <row r="287" spans="1:52" x14ac:dyDescent="0.25">
      <c r="A287">
        <v>66769275</v>
      </c>
      <c r="B287" s="7" t="s">
        <v>289</v>
      </c>
      <c r="C287">
        <v>5</v>
      </c>
      <c r="D287">
        <v>2019</v>
      </c>
      <c r="E287">
        <v>2</v>
      </c>
      <c r="F287">
        <v>111</v>
      </c>
      <c r="G287">
        <v>202</v>
      </c>
      <c r="H287">
        <v>190</v>
      </c>
      <c r="I287">
        <v>1</v>
      </c>
      <c r="J287">
        <v>714</v>
      </c>
      <c r="K287">
        <v>0</v>
      </c>
      <c r="L287" t="s">
        <v>2422</v>
      </c>
      <c r="M287">
        <v>5</v>
      </c>
      <c r="N287">
        <v>1</v>
      </c>
      <c r="O287" t="s">
        <v>2423</v>
      </c>
      <c r="P287" t="s">
        <v>2217</v>
      </c>
      <c r="Q287" s="2">
        <v>30</v>
      </c>
      <c r="R287" s="2">
        <v>8</v>
      </c>
      <c r="S287" s="2">
        <v>26.67</v>
      </c>
      <c r="T287" s="2">
        <v>92</v>
      </c>
      <c r="U287" s="2">
        <v>92</v>
      </c>
      <c r="V287" s="2">
        <v>100</v>
      </c>
      <c r="W287" s="2">
        <v>0</v>
      </c>
      <c r="X287" s="2">
        <v>0</v>
      </c>
      <c r="Y287" s="2">
        <v>0</v>
      </c>
      <c r="Z287" s="2">
        <v>0</v>
      </c>
      <c r="AA287" s="2">
        <v>0</v>
      </c>
      <c r="AB287" s="2">
        <v>0</v>
      </c>
      <c r="AC287" s="2">
        <v>0</v>
      </c>
      <c r="AD287" s="2">
        <v>0</v>
      </c>
      <c r="AE287" s="2">
        <v>0</v>
      </c>
      <c r="AF287" s="2">
        <v>100</v>
      </c>
      <c r="AG287" s="2">
        <v>100</v>
      </c>
      <c r="AH287" s="2">
        <v>100</v>
      </c>
      <c r="AI287" s="2">
        <v>5000000000</v>
      </c>
      <c r="AJ287" s="2">
        <v>4997340204</v>
      </c>
      <c r="AK287" s="2">
        <v>99.95</v>
      </c>
      <c r="AL287" s="2">
        <v>3346808018</v>
      </c>
      <c r="AM287" s="2">
        <v>3346808018</v>
      </c>
      <c r="AN287" s="2">
        <v>100</v>
      </c>
      <c r="AO287" s="2">
        <v>0</v>
      </c>
      <c r="AP287" s="2">
        <v>0</v>
      </c>
      <c r="AQ287" s="2">
        <v>0</v>
      </c>
      <c r="AR287" s="2">
        <v>0</v>
      </c>
      <c r="AS287" s="2">
        <v>0</v>
      </c>
      <c r="AT287" s="2">
        <v>0</v>
      </c>
      <c r="AU287" s="2">
        <v>0</v>
      </c>
      <c r="AV287" s="2">
        <v>0</v>
      </c>
      <c r="AW287" s="2">
        <v>0</v>
      </c>
      <c r="AX287" s="2" t="s">
        <v>2186</v>
      </c>
      <c r="AY287" s="2" t="s">
        <v>2186</v>
      </c>
      <c r="AZ287" s="2" t="s">
        <v>2186</v>
      </c>
    </row>
    <row r="288" spans="1:52" x14ac:dyDescent="0.25">
      <c r="A288">
        <v>66769275</v>
      </c>
      <c r="B288" s="7" t="s">
        <v>289</v>
      </c>
      <c r="C288">
        <v>5</v>
      </c>
      <c r="D288">
        <v>2019</v>
      </c>
      <c r="E288">
        <v>2</v>
      </c>
      <c r="F288">
        <v>111</v>
      </c>
      <c r="G288">
        <v>202</v>
      </c>
      <c r="H288">
        <v>190</v>
      </c>
      <c r="I288">
        <v>1</v>
      </c>
      <c r="J288">
        <v>714</v>
      </c>
      <c r="K288">
        <v>0</v>
      </c>
      <c r="L288" t="s">
        <v>2422</v>
      </c>
      <c r="M288">
        <v>8</v>
      </c>
      <c r="N288">
        <v>1</v>
      </c>
      <c r="O288" t="s">
        <v>2424</v>
      </c>
      <c r="P288" t="s">
        <v>2185</v>
      </c>
      <c r="Q288" s="2">
        <v>15</v>
      </c>
      <c r="R288" s="2">
        <v>0</v>
      </c>
      <c r="S288" s="2">
        <v>0</v>
      </c>
      <c r="T288" s="2">
        <v>33</v>
      </c>
      <c r="U288" s="2">
        <v>33</v>
      </c>
      <c r="V288" s="2">
        <v>100</v>
      </c>
      <c r="W288" s="2">
        <v>34</v>
      </c>
      <c r="X288" s="2">
        <v>30.9</v>
      </c>
      <c r="Y288" s="2">
        <v>90.88</v>
      </c>
      <c r="Z288" s="2">
        <v>20</v>
      </c>
      <c r="AA288" s="2">
        <v>19.3</v>
      </c>
      <c r="AB288" s="2">
        <v>96.5</v>
      </c>
      <c r="AC288" s="2">
        <v>16.100000000000001</v>
      </c>
      <c r="AD288" s="2">
        <v>0</v>
      </c>
      <c r="AE288" s="2">
        <v>0</v>
      </c>
      <c r="AF288" s="2">
        <v>100</v>
      </c>
      <c r="AG288" s="2">
        <v>83.2</v>
      </c>
      <c r="AH288" s="2">
        <v>83.2</v>
      </c>
      <c r="AI288" s="2">
        <v>212257612</v>
      </c>
      <c r="AJ288" s="2">
        <v>0</v>
      </c>
      <c r="AK288" s="2">
        <v>0</v>
      </c>
      <c r="AL288" s="2">
        <v>80250000</v>
      </c>
      <c r="AM288" s="2">
        <v>80250000</v>
      </c>
      <c r="AN288" s="2">
        <v>100</v>
      </c>
      <c r="AO288" s="2">
        <v>172000000</v>
      </c>
      <c r="AP288" s="2">
        <v>131682212</v>
      </c>
      <c r="AQ288" s="2">
        <v>76.56</v>
      </c>
      <c r="AR288" s="2">
        <v>240037334</v>
      </c>
      <c r="AS288" s="2">
        <v>239820868</v>
      </c>
      <c r="AT288" s="2">
        <v>99.91</v>
      </c>
      <c r="AU288" s="2">
        <v>0</v>
      </c>
      <c r="AV288" s="2">
        <v>0</v>
      </c>
      <c r="AW288" s="2">
        <v>0</v>
      </c>
      <c r="AX288" s="2" t="s">
        <v>2186</v>
      </c>
      <c r="AY288" s="2" t="s">
        <v>2186</v>
      </c>
      <c r="AZ288" s="2" t="s">
        <v>2186</v>
      </c>
    </row>
    <row r="289" spans="1:52" x14ac:dyDescent="0.25">
      <c r="A289">
        <v>66769275</v>
      </c>
      <c r="B289" s="7" t="s">
        <v>289</v>
      </c>
      <c r="C289">
        <v>5</v>
      </c>
      <c r="D289">
        <v>2019</v>
      </c>
      <c r="E289">
        <v>2</v>
      </c>
      <c r="F289">
        <v>111</v>
      </c>
      <c r="G289">
        <v>202</v>
      </c>
      <c r="H289">
        <v>190</v>
      </c>
      <c r="I289">
        <v>1</v>
      </c>
      <c r="J289">
        <v>714</v>
      </c>
      <c r="K289">
        <v>0</v>
      </c>
      <c r="L289" t="s">
        <v>2422</v>
      </c>
      <c r="M289">
        <v>10</v>
      </c>
      <c r="N289">
        <v>1</v>
      </c>
      <c r="O289" t="s">
        <v>2425</v>
      </c>
      <c r="P289" t="s">
        <v>2217</v>
      </c>
      <c r="Q289" s="2">
        <v>3.65</v>
      </c>
      <c r="R289" s="2">
        <v>3.65</v>
      </c>
      <c r="S289" s="2">
        <v>100</v>
      </c>
      <c r="T289" s="2">
        <v>0</v>
      </c>
      <c r="U289" s="2">
        <v>0</v>
      </c>
      <c r="V289" s="2">
        <v>0</v>
      </c>
      <c r="W289" s="2">
        <v>0</v>
      </c>
      <c r="X289" s="2">
        <v>0</v>
      </c>
      <c r="Y289" s="2">
        <v>0</v>
      </c>
      <c r="Z289" s="2">
        <v>0</v>
      </c>
      <c r="AA289" s="2">
        <v>0</v>
      </c>
      <c r="AB289" s="2">
        <v>0</v>
      </c>
      <c r="AC289" s="2">
        <v>0</v>
      </c>
      <c r="AD289" s="2">
        <v>0</v>
      </c>
      <c r="AE289" s="2">
        <v>0</v>
      </c>
      <c r="AF289" s="2">
        <v>3.65</v>
      </c>
      <c r="AG289" s="2">
        <v>3.65</v>
      </c>
      <c r="AH289" s="2">
        <v>100</v>
      </c>
      <c r="AI289" s="2">
        <v>68000000</v>
      </c>
      <c r="AJ289" s="2">
        <v>68000000</v>
      </c>
      <c r="AK289" s="2">
        <v>100</v>
      </c>
      <c r="AL289" s="2">
        <v>0</v>
      </c>
      <c r="AM289" s="2">
        <v>0</v>
      </c>
      <c r="AN289" s="2">
        <v>0</v>
      </c>
      <c r="AO289" s="2">
        <v>0</v>
      </c>
      <c r="AP289" s="2">
        <v>0</v>
      </c>
      <c r="AQ289" s="2">
        <v>0</v>
      </c>
      <c r="AR289" s="2">
        <v>0</v>
      </c>
      <c r="AS289" s="2">
        <v>0</v>
      </c>
      <c r="AT289" s="2">
        <v>0</v>
      </c>
      <c r="AU289" s="2">
        <v>0</v>
      </c>
      <c r="AV289" s="2">
        <v>0</v>
      </c>
      <c r="AW289" s="2">
        <v>0</v>
      </c>
      <c r="AX289" s="2" t="s">
        <v>2186</v>
      </c>
      <c r="AY289" s="2" t="s">
        <v>2186</v>
      </c>
      <c r="AZ289" s="2" t="s">
        <v>2186</v>
      </c>
    </row>
    <row r="290" spans="1:52" x14ac:dyDescent="0.25">
      <c r="A290">
        <v>66769275</v>
      </c>
      <c r="B290" s="7" t="s">
        <v>289</v>
      </c>
      <c r="C290">
        <v>5</v>
      </c>
      <c r="D290">
        <v>2019</v>
      </c>
      <c r="E290">
        <v>2</v>
      </c>
      <c r="F290">
        <v>111</v>
      </c>
      <c r="G290">
        <v>202</v>
      </c>
      <c r="H290">
        <v>190</v>
      </c>
      <c r="I290">
        <v>1</v>
      </c>
      <c r="J290">
        <v>714</v>
      </c>
      <c r="K290">
        <v>0</v>
      </c>
      <c r="L290" t="s">
        <v>2422</v>
      </c>
      <c r="M290">
        <v>12</v>
      </c>
      <c r="N290">
        <v>1</v>
      </c>
      <c r="O290" t="s">
        <v>2426</v>
      </c>
      <c r="P290" t="s">
        <v>2185</v>
      </c>
      <c r="Q290" s="2">
        <v>0</v>
      </c>
      <c r="R290" s="2">
        <v>0</v>
      </c>
      <c r="S290" s="2">
        <v>0</v>
      </c>
      <c r="T290" s="2">
        <v>0</v>
      </c>
      <c r="U290" s="2">
        <v>0</v>
      </c>
      <c r="V290" s="2">
        <v>0</v>
      </c>
      <c r="W290" s="2">
        <v>0</v>
      </c>
      <c r="X290" s="2">
        <v>0</v>
      </c>
      <c r="Y290" s="2">
        <v>0</v>
      </c>
      <c r="Z290" s="2">
        <v>60</v>
      </c>
      <c r="AA290" s="2">
        <v>15</v>
      </c>
      <c r="AB290" s="2">
        <v>25</v>
      </c>
      <c r="AC290" s="2">
        <v>40</v>
      </c>
      <c r="AD290" s="2">
        <v>0</v>
      </c>
      <c r="AE290" s="2">
        <v>0</v>
      </c>
      <c r="AF290" s="2">
        <v>100</v>
      </c>
      <c r="AG290" s="2">
        <v>15</v>
      </c>
      <c r="AH290" s="2">
        <v>15</v>
      </c>
      <c r="AI290" s="2">
        <v>0</v>
      </c>
      <c r="AJ290" s="2">
        <v>0</v>
      </c>
      <c r="AK290" s="2">
        <v>0</v>
      </c>
      <c r="AL290" s="2">
        <v>0</v>
      </c>
      <c r="AM290" s="2">
        <v>0</v>
      </c>
      <c r="AN290" s="2">
        <v>0</v>
      </c>
      <c r="AO290" s="2">
        <v>0</v>
      </c>
      <c r="AP290" s="2">
        <v>0</v>
      </c>
      <c r="AQ290" s="2">
        <v>0</v>
      </c>
      <c r="AR290" s="2">
        <v>9277245000</v>
      </c>
      <c r="AS290" s="2">
        <v>8883574431</v>
      </c>
      <c r="AT290" s="2">
        <v>95.76</v>
      </c>
      <c r="AU290" s="2">
        <v>0</v>
      </c>
      <c r="AV290" s="2">
        <v>0</v>
      </c>
      <c r="AW290" s="2">
        <v>0</v>
      </c>
      <c r="AX290" s="2" t="s">
        <v>2186</v>
      </c>
      <c r="AY290" s="2" t="s">
        <v>2186</v>
      </c>
      <c r="AZ290" s="2" t="s">
        <v>2186</v>
      </c>
    </row>
    <row r="291" spans="1:52" x14ac:dyDescent="0.25">
      <c r="A291">
        <v>66769275</v>
      </c>
      <c r="B291" s="7" t="s">
        <v>291</v>
      </c>
      <c r="C291">
        <v>5</v>
      </c>
      <c r="D291">
        <v>2019</v>
      </c>
      <c r="E291">
        <v>2</v>
      </c>
      <c r="F291">
        <v>111</v>
      </c>
      <c r="G291">
        <v>202</v>
      </c>
      <c r="H291">
        <v>190</v>
      </c>
      <c r="I291">
        <v>2</v>
      </c>
      <c r="J291">
        <v>714</v>
      </c>
      <c r="K291">
        <v>0</v>
      </c>
      <c r="L291" t="s">
        <v>2422</v>
      </c>
      <c r="M291">
        <v>6</v>
      </c>
      <c r="N291">
        <v>1</v>
      </c>
      <c r="O291" t="s">
        <v>2427</v>
      </c>
      <c r="P291" t="s">
        <v>2185</v>
      </c>
      <c r="Q291" s="2">
        <v>0</v>
      </c>
      <c r="R291" s="2">
        <v>0</v>
      </c>
      <c r="S291" s="2">
        <v>0</v>
      </c>
      <c r="T291" s="2">
        <v>0</v>
      </c>
      <c r="U291" s="2">
        <v>0</v>
      </c>
      <c r="V291" s="2">
        <v>0</v>
      </c>
      <c r="W291" s="2">
        <v>30</v>
      </c>
      <c r="X291" s="2">
        <v>8</v>
      </c>
      <c r="Y291" s="2">
        <v>26.67</v>
      </c>
      <c r="Z291" s="2">
        <v>82</v>
      </c>
      <c r="AA291" s="2">
        <v>82</v>
      </c>
      <c r="AB291" s="2">
        <v>100</v>
      </c>
      <c r="AC291" s="2">
        <v>10</v>
      </c>
      <c r="AD291" s="2">
        <v>0</v>
      </c>
      <c r="AE291" s="2">
        <v>0</v>
      </c>
      <c r="AF291" s="2">
        <v>100</v>
      </c>
      <c r="AG291" s="2">
        <v>90</v>
      </c>
      <c r="AH291" s="2">
        <v>90</v>
      </c>
      <c r="AI291" s="2">
        <v>0</v>
      </c>
      <c r="AJ291" s="2">
        <v>0</v>
      </c>
      <c r="AK291" s="2">
        <v>0</v>
      </c>
      <c r="AL291" s="2">
        <v>0</v>
      </c>
      <c r="AM291" s="2">
        <v>0</v>
      </c>
      <c r="AN291" s="2">
        <v>0</v>
      </c>
      <c r="AO291" s="2">
        <v>655207000</v>
      </c>
      <c r="AP291" s="2">
        <v>0</v>
      </c>
      <c r="AQ291" s="2">
        <v>0</v>
      </c>
      <c r="AR291" s="2">
        <v>2929753115</v>
      </c>
      <c r="AS291" s="2">
        <v>2929753115</v>
      </c>
      <c r="AT291" s="2">
        <v>100</v>
      </c>
      <c r="AU291" s="2">
        <v>0</v>
      </c>
      <c r="AV291" s="2">
        <v>0</v>
      </c>
      <c r="AW291" s="2">
        <v>0</v>
      </c>
      <c r="AX291" s="2" t="s">
        <v>2186</v>
      </c>
      <c r="AY291" s="2" t="s">
        <v>2186</v>
      </c>
      <c r="AZ291" s="2" t="s">
        <v>2186</v>
      </c>
    </row>
    <row r="292" spans="1:52" x14ac:dyDescent="0.25">
      <c r="A292">
        <v>66769275</v>
      </c>
      <c r="B292" s="7" t="s">
        <v>293</v>
      </c>
      <c r="C292">
        <v>5</v>
      </c>
      <c r="D292">
        <v>2019</v>
      </c>
      <c r="E292">
        <v>2</v>
      </c>
      <c r="F292">
        <v>111</v>
      </c>
      <c r="G292">
        <v>202</v>
      </c>
      <c r="H292">
        <v>190</v>
      </c>
      <c r="I292">
        <v>3</v>
      </c>
      <c r="J292">
        <v>714</v>
      </c>
      <c r="K292">
        <v>0</v>
      </c>
      <c r="L292" t="s">
        <v>2422</v>
      </c>
      <c r="M292">
        <v>7</v>
      </c>
      <c r="N292">
        <v>1</v>
      </c>
      <c r="O292" t="s">
        <v>2428</v>
      </c>
      <c r="P292" t="s">
        <v>2185</v>
      </c>
      <c r="Q292" s="2">
        <v>0</v>
      </c>
      <c r="R292" s="2">
        <v>0</v>
      </c>
      <c r="S292" s="2">
        <v>0</v>
      </c>
      <c r="T292" s="2">
        <v>30</v>
      </c>
      <c r="U292" s="2">
        <v>30</v>
      </c>
      <c r="V292" s="2">
        <v>100</v>
      </c>
      <c r="W292" s="2">
        <v>50</v>
      </c>
      <c r="X292" s="2">
        <v>37.4</v>
      </c>
      <c r="Y292" s="2">
        <v>74.8</v>
      </c>
      <c r="Z292" s="2">
        <v>32.6</v>
      </c>
      <c r="AA292" s="2">
        <v>28.2</v>
      </c>
      <c r="AB292" s="2">
        <v>86.5</v>
      </c>
      <c r="AC292" s="2">
        <v>0</v>
      </c>
      <c r="AD292" s="2">
        <v>0</v>
      </c>
      <c r="AE292" s="2">
        <v>0</v>
      </c>
      <c r="AF292" s="2">
        <v>100</v>
      </c>
      <c r="AG292" s="2">
        <v>95.6</v>
      </c>
      <c r="AH292" s="2">
        <v>95.6</v>
      </c>
      <c r="AI292" s="2">
        <v>0</v>
      </c>
      <c r="AJ292" s="2">
        <v>0</v>
      </c>
      <c r="AK292" s="2">
        <v>0</v>
      </c>
      <c r="AL292" s="2">
        <v>2813570225</v>
      </c>
      <c r="AM292" s="2">
        <v>2813570225</v>
      </c>
      <c r="AN292" s="2">
        <v>100</v>
      </c>
      <c r="AO292" s="2">
        <v>2278564000</v>
      </c>
      <c r="AP292" s="2">
        <v>1886792603</v>
      </c>
      <c r="AQ292" s="2">
        <v>82.81</v>
      </c>
      <c r="AR292" s="2">
        <v>950094452</v>
      </c>
      <c r="AS292" s="2">
        <v>950094000</v>
      </c>
      <c r="AT292" s="2">
        <v>100</v>
      </c>
      <c r="AU292" s="2">
        <v>0</v>
      </c>
      <c r="AV292" s="2">
        <v>0</v>
      </c>
      <c r="AW292" s="2">
        <v>0</v>
      </c>
      <c r="AX292" s="2" t="s">
        <v>2186</v>
      </c>
      <c r="AY292" s="2" t="s">
        <v>2186</v>
      </c>
      <c r="AZ292" s="2" t="s">
        <v>2186</v>
      </c>
    </row>
    <row r="293" spans="1:52" x14ac:dyDescent="0.25">
      <c r="A293">
        <v>66769275</v>
      </c>
      <c r="B293" s="7" t="s">
        <v>293</v>
      </c>
      <c r="C293">
        <v>5</v>
      </c>
      <c r="D293">
        <v>2019</v>
      </c>
      <c r="E293">
        <v>2</v>
      </c>
      <c r="F293">
        <v>111</v>
      </c>
      <c r="G293">
        <v>202</v>
      </c>
      <c r="H293">
        <v>190</v>
      </c>
      <c r="I293">
        <v>3</v>
      </c>
      <c r="J293">
        <v>714</v>
      </c>
      <c r="K293">
        <v>0</v>
      </c>
      <c r="L293" t="s">
        <v>2422</v>
      </c>
      <c r="M293">
        <v>11</v>
      </c>
      <c r="N293">
        <v>1</v>
      </c>
      <c r="O293" t="s">
        <v>2429</v>
      </c>
      <c r="P293" t="s">
        <v>2217</v>
      </c>
      <c r="Q293" s="2">
        <v>0</v>
      </c>
      <c r="R293" s="2">
        <v>0</v>
      </c>
      <c r="S293" s="2">
        <v>0</v>
      </c>
      <c r="T293" s="2">
        <v>100</v>
      </c>
      <c r="U293" s="2">
        <v>100</v>
      </c>
      <c r="V293" s="2">
        <v>100</v>
      </c>
      <c r="W293" s="2">
        <v>0</v>
      </c>
      <c r="X293" s="2">
        <v>0</v>
      </c>
      <c r="Y293" s="2">
        <v>0</v>
      </c>
      <c r="Z293" s="2">
        <v>0</v>
      </c>
      <c r="AA293" s="2">
        <v>0</v>
      </c>
      <c r="AB293" s="2">
        <v>0</v>
      </c>
      <c r="AC293" s="2">
        <v>0</v>
      </c>
      <c r="AD293" s="2">
        <v>0</v>
      </c>
      <c r="AE293" s="2">
        <v>0</v>
      </c>
      <c r="AF293" s="2">
        <v>100</v>
      </c>
      <c r="AG293" s="2">
        <v>100</v>
      </c>
      <c r="AH293" s="2">
        <v>100</v>
      </c>
      <c r="AI293" s="2">
        <v>0</v>
      </c>
      <c r="AJ293" s="2">
        <v>0</v>
      </c>
      <c r="AK293" s="2">
        <v>0</v>
      </c>
      <c r="AL293" s="2">
        <v>1031927757</v>
      </c>
      <c r="AM293" s="2">
        <v>919018710</v>
      </c>
      <c r="AN293" s="2">
        <v>89.06</v>
      </c>
      <c r="AO293" s="2">
        <v>0</v>
      </c>
      <c r="AP293" s="2">
        <v>0</v>
      </c>
      <c r="AQ293" s="2">
        <v>0</v>
      </c>
      <c r="AR293" s="2">
        <v>0</v>
      </c>
      <c r="AS293" s="2">
        <v>0</v>
      </c>
      <c r="AT293" s="2">
        <v>0</v>
      </c>
      <c r="AU293" s="2">
        <v>0</v>
      </c>
      <c r="AV293" s="2">
        <v>0</v>
      </c>
      <c r="AW293" s="2">
        <v>0</v>
      </c>
      <c r="AX293" s="2" t="s">
        <v>2186</v>
      </c>
      <c r="AY293" s="2" t="s">
        <v>2186</v>
      </c>
      <c r="AZ293" s="2" t="s">
        <v>2186</v>
      </c>
    </row>
    <row r="294" spans="1:52" x14ac:dyDescent="0.25">
      <c r="A294">
        <v>66769275</v>
      </c>
      <c r="B294" s="7" t="s">
        <v>295</v>
      </c>
      <c r="C294">
        <v>5</v>
      </c>
      <c r="D294">
        <v>2019</v>
      </c>
      <c r="E294">
        <v>2</v>
      </c>
      <c r="F294">
        <v>111</v>
      </c>
      <c r="G294">
        <v>202</v>
      </c>
      <c r="H294">
        <v>190</v>
      </c>
      <c r="I294">
        <v>4</v>
      </c>
      <c r="J294">
        <v>714</v>
      </c>
      <c r="K294">
        <v>0</v>
      </c>
      <c r="L294" t="s">
        <v>2422</v>
      </c>
      <c r="M294">
        <v>9</v>
      </c>
      <c r="N294">
        <v>1</v>
      </c>
      <c r="O294" t="s">
        <v>2430</v>
      </c>
      <c r="P294" t="s">
        <v>2185</v>
      </c>
      <c r="Q294" s="2">
        <v>0</v>
      </c>
      <c r="R294" s="2">
        <v>0</v>
      </c>
      <c r="S294" s="2">
        <v>0</v>
      </c>
      <c r="T294" s="2">
        <v>0</v>
      </c>
      <c r="U294" s="2">
        <v>0</v>
      </c>
      <c r="V294" s="2">
        <v>0</v>
      </c>
      <c r="W294" s="2">
        <v>20</v>
      </c>
      <c r="X294" s="2">
        <v>5</v>
      </c>
      <c r="Y294" s="2">
        <v>25</v>
      </c>
      <c r="Z294" s="2">
        <v>95</v>
      </c>
      <c r="AA294" s="2">
        <v>95</v>
      </c>
      <c r="AB294" s="2">
        <v>100</v>
      </c>
      <c r="AC294" s="2">
        <v>0</v>
      </c>
      <c r="AD294" s="2">
        <v>0</v>
      </c>
      <c r="AE294" s="2">
        <v>0</v>
      </c>
      <c r="AF294" s="2">
        <v>100</v>
      </c>
      <c r="AG294" s="2">
        <v>100</v>
      </c>
      <c r="AH294" s="2">
        <v>100</v>
      </c>
      <c r="AI294" s="2">
        <v>0</v>
      </c>
      <c r="AJ294" s="2">
        <v>0</v>
      </c>
      <c r="AK294" s="2">
        <v>0</v>
      </c>
      <c r="AL294" s="2">
        <v>0</v>
      </c>
      <c r="AM294" s="2">
        <v>0</v>
      </c>
      <c r="AN294" s="2">
        <v>0</v>
      </c>
      <c r="AO294" s="2">
        <v>2000000000</v>
      </c>
      <c r="AP294" s="2">
        <v>2000000000</v>
      </c>
      <c r="AQ294" s="2">
        <v>100</v>
      </c>
      <c r="AR294" s="2">
        <v>0</v>
      </c>
      <c r="AS294" s="2">
        <v>0</v>
      </c>
      <c r="AT294" s="2">
        <v>0</v>
      </c>
      <c r="AU294" s="2">
        <v>0</v>
      </c>
      <c r="AV294" s="2">
        <v>0</v>
      </c>
      <c r="AW294" s="2">
        <v>0</v>
      </c>
      <c r="AX294" s="2" t="s">
        <v>2186</v>
      </c>
      <c r="AY294" s="2" t="s">
        <v>2186</v>
      </c>
      <c r="AZ294" s="2" t="s">
        <v>2186</v>
      </c>
    </row>
    <row r="295" spans="1:52" x14ac:dyDescent="0.25">
      <c r="A295">
        <v>66769275</v>
      </c>
      <c r="B295" s="7" t="s">
        <v>297</v>
      </c>
      <c r="C295">
        <v>5</v>
      </c>
      <c r="D295">
        <v>2019</v>
      </c>
      <c r="E295">
        <v>2</v>
      </c>
      <c r="F295">
        <v>111</v>
      </c>
      <c r="G295">
        <v>202</v>
      </c>
      <c r="H295">
        <v>190</v>
      </c>
      <c r="I295">
        <v>5</v>
      </c>
      <c r="J295">
        <v>728</v>
      </c>
      <c r="K295">
        <v>0</v>
      </c>
      <c r="L295" t="s">
        <v>2431</v>
      </c>
      <c r="M295">
        <v>3</v>
      </c>
      <c r="N295">
        <v>1</v>
      </c>
      <c r="O295" t="s">
        <v>2432</v>
      </c>
      <c r="P295" t="s">
        <v>2185</v>
      </c>
      <c r="Q295" s="2">
        <v>24</v>
      </c>
      <c r="R295" s="2">
        <v>13.78</v>
      </c>
      <c r="S295" s="2">
        <v>57.42</v>
      </c>
      <c r="T295" s="2">
        <v>40.22</v>
      </c>
      <c r="U295" s="2">
        <v>29.15</v>
      </c>
      <c r="V295" s="2">
        <v>72.48</v>
      </c>
      <c r="W295" s="2">
        <v>23.46</v>
      </c>
      <c r="X295" s="2">
        <v>20.14</v>
      </c>
      <c r="Y295" s="2">
        <v>85.85</v>
      </c>
      <c r="Z295" s="2">
        <v>30</v>
      </c>
      <c r="AA295" s="2">
        <v>27.5</v>
      </c>
      <c r="AB295" s="2">
        <v>91.67</v>
      </c>
      <c r="AC295" s="2">
        <v>6.93</v>
      </c>
      <c r="AD295" s="2">
        <v>0</v>
      </c>
      <c r="AE295" s="2">
        <v>0</v>
      </c>
      <c r="AF295" s="2">
        <v>100</v>
      </c>
      <c r="AG295" s="2">
        <v>90.57</v>
      </c>
      <c r="AH295" s="2">
        <v>90.57</v>
      </c>
      <c r="AI295" s="2">
        <v>830623200</v>
      </c>
      <c r="AJ295" s="2">
        <v>738896200</v>
      </c>
      <c r="AK295" s="2">
        <v>88.96</v>
      </c>
      <c r="AL295" s="2">
        <v>935395838</v>
      </c>
      <c r="AM295" s="2">
        <v>876231701</v>
      </c>
      <c r="AN295" s="2">
        <v>93.67</v>
      </c>
      <c r="AO295" s="2">
        <v>2228443062</v>
      </c>
      <c r="AP295" s="2">
        <v>1717262388</v>
      </c>
      <c r="AQ295" s="2">
        <v>77.06</v>
      </c>
      <c r="AR295" s="2">
        <v>222952399</v>
      </c>
      <c r="AS295" s="2">
        <v>212293599</v>
      </c>
      <c r="AT295" s="2">
        <v>95.22</v>
      </c>
      <c r="AU295" s="2">
        <v>472152000</v>
      </c>
      <c r="AV295" s="2">
        <v>0</v>
      </c>
      <c r="AW295" s="2">
        <v>0</v>
      </c>
      <c r="AX295" s="2" t="s">
        <v>2186</v>
      </c>
      <c r="AY295" s="2" t="s">
        <v>2186</v>
      </c>
      <c r="AZ295" s="2" t="s">
        <v>2186</v>
      </c>
    </row>
    <row r="296" spans="1:52" x14ac:dyDescent="0.25">
      <c r="A296">
        <v>66769275</v>
      </c>
      <c r="B296" s="7" t="s">
        <v>297</v>
      </c>
      <c r="C296">
        <v>5</v>
      </c>
      <c r="D296">
        <v>2019</v>
      </c>
      <c r="E296">
        <v>2</v>
      </c>
      <c r="F296">
        <v>111</v>
      </c>
      <c r="G296">
        <v>202</v>
      </c>
      <c r="H296">
        <v>190</v>
      </c>
      <c r="I296">
        <v>5</v>
      </c>
      <c r="J296">
        <v>7533</v>
      </c>
      <c r="K296">
        <v>0</v>
      </c>
      <c r="L296" t="s">
        <v>2433</v>
      </c>
      <c r="M296">
        <v>1</v>
      </c>
      <c r="N296">
        <v>1</v>
      </c>
      <c r="O296" t="s">
        <v>2434</v>
      </c>
      <c r="P296" t="s">
        <v>2185</v>
      </c>
      <c r="Q296" s="2">
        <v>0</v>
      </c>
      <c r="R296" s="2">
        <v>0</v>
      </c>
      <c r="S296" s="2">
        <v>0</v>
      </c>
      <c r="T296" s="2">
        <v>0</v>
      </c>
      <c r="U296" s="2">
        <v>0</v>
      </c>
      <c r="V296" s="2">
        <v>0</v>
      </c>
      <c r="W296" s="2">
        <v>0</v>
      </c>
      <c r="X296" s="2">
        <v>0</v>
      </c>
      <c r="Y296" s="2">
        <v>0</v>
      </c>
      <c r="Z296" s="2">
        <v>0.02</v>
      </c>
      <c r="AA296" s="2">
        <v>0.01</v>
      </c>
      <c r="AB296" s="2">
        <v>50</v>
      </c>
      <c r="AC296" s="2">
        <v>0.98</v>
      </c>
      <c r="AD296" s="2">
        <v>0</v>
      </c>
      <c r="AE296" s="2">
        <v>0</v>
      </c>
      <c r="AF296" s="2">
        <v>1</v>
      </c>
      <c r="AG296" s="2">
        <v>0.01</v>
      </c>
      <c r="AH296" s="2">
        <v>1</v>
      </c>
      <c r="AI296" s="2">
        <v>0</v>
      </c>
      <c r="AJ296" s="2">
        <v>0</v>
      </c>
      <c r="AK296" s="2">
        <v>0</v>
      </c>
      <c r="AL296" s="2">
        <v>0</v>
      </c>
      <c r="AM296" s="2">
        <v>0</v>
      </c>
      <c r="AN296" s="2">
        <v>0</v>
      </c>
      <c r="AO296" s="2">
        <v>0</v>
      </c>
      <c r="AP296" s="2">
        <v>0</v>
      </c>
      <c r="AQ296" s="2">
        <v>0</v>
      </c>
      <c r="AR296" s="2">
        <v>23500000000</v>
      </c>
      <c r="AS296" s="2">
        <v>23307277664</v>
      </c>
      <c r="AT296" s="2">
        <v>99.18</v>
      </c>
      <c r="AU296" s="2">
        <v>2634401000</v>
      </c>
      <c r="AV296" s="2">
        <v>0</v>
      </c>
      <c r="AW296" s="2">
        <v>0</v>
      </c>
      <c r="AX296" s="2" t="s">
        <v>2186</v>
      </c>
      <c r="AY296" s="2" t="s">
        <v>2186</v>
      </c>
      <c r="AZ296" s="2" t="s">
        <v>2186</v>
      </c>
    </row>
    <row r="297" spans="1:52" x14ac:dyDescent="0.25">
      <c r="A297">
        <v>66769275</v>
      </c>
      <c r="B297" s="7" t="s">
        <v>299</v>
      </c>
      <c r="C297">
        <v>5</v>
      </c>
      <c r="D297">
        <v>2019</v>
      </c>
      <c r="E297">
        <v>2</v>
      </c>
      <c r="F297">
        <v>111</v>
      </c>
      <c r="G297">
        <v>202</v>
      </c>
      <c r="H297">
        <v>190</v>
      </c>
      <c r="I297">
        <v>6</v>
      </c>
      <c r="J297">
        <v>728</v>
      </c>
      <c r="K297">
        <v>0</v>
      </c>
      <c r="L297" t="s">
        <v>2431</v>
      </c>
      <c r="M297">
        <v>4</v>
      </c>
      <c r="N297">
        <v>1</v>
      </c>
      <c r="O297" t="s">
        <v>2435</v>
      </c>
      <c r="P297" t="s">
        <v>2185</v>
      </c>
      <c r="Q297" s="2">
        <v>24</v>
      </c>
      <c r="R297" s="2">
        <v>7.33</v>
      </c>
      <c r="S297" s="2">
        <v>30.54</v>
      </c>
      <c r="T297" s="2">
        <v>23.97</v>
      </c>
      <c r="U297" s="2">
        <v>20.170000000000002</v>
      </c>
      <c r="V297" s="2">
        <v>84.15</v>
      </c>
      <c r="W297" s="2">
        <v>27.05</v>
      </c>
      <c r="X297" s="2">
        <v>25.03</v>
      </c>
      <c r="Y297" s="2">
        <v>92.53</v>
      </c>
      <c r="Z297" s="2">
        <v>34</v>
      </c>
      <c r="AA297" s="2">
        <v>27</v>
      </c>
      <c r="AB297" s="2">
        <v>79.41</v>
      </c>
      <c r="AC297" s="2">
        <v>13.47</v>
      </c>
      <c r="AD297" s="2">
        <v>0</v>
      </c>
      <c r="AE297" s="2">
        <v>0</v>
      </c>
      <c r="AF297" s="2">
        <v>100</v>
      </c>
      <c r="AG297" s="2">
        <v>79.53</v>
      </c>
      <c r="AH297" s="2">
        <v>79.53</v>
      </c>
      <c r="AI297" s="2">
        <v>1227057680</v>
      </c>
      <c r="AJ297" s="2">
        <v>1104706160</v>
      </c>
      <c r="AK297" s="2">
        <v>90.03</v>
      </c>
      <c r="AL297" s="2">
        <v>1710000000</v>
      </c>
      <c r="AM297" s="2">
        <v>1124732607</v>
      </c>
      <c r="AN297" s="2">
        <v>65.77</v>
      </c>
      <c r="AO297" s="2">
        <v>5640359368</v>
      </c>
      <c r="AP297" s="2">
        <v>4748428638</v>
      </c>
      <c r="AQ297" s="2">
        <v>84.19</v>
      </c>
      <c r="AR297" s="2">
        <v>2323228700</v>
      </c>
      <c r="AS297" s="2">
        <v>1345980955</v>
      </c>
      <c r="AT297" s="2">
        <v>57.94</v>
      </c>
      <c r="AU297" s="2">
        <v>5803700000</v>
      </c>
      <c r="AV297" s="2">
        <v>0</v>
      </c>
      <c r="AW297" s="2">
        <v>0</v>
      </c>
      <c r="AX297" s="2" t="s">
        <v>2186</v>
      </c>
      <c r="AY297" s="2" t="s">
        <v>2186</v>
      </c>
      <c r="AZ297" s="2" t="s">
        <v>2186</v>
      </c>
    </row>
    <row r="298" spans="1:52" x14ac:dyDescent="0.25">
      <c r="A298">
        <v>66769275</v>
      </c>
      <c r="B298" s="7" t="s">
        <v>299</v>
      </c>
      <c r="C298">
        <v>5</v>
      </c>
      <c r="D298">
        <v>2019</v>
      </c>
      <c r="E298">
        <v>2</v>
      </c>
      <c r="F298">
        <v>111</v>
      </c>
      <c r="G298">
        <v>202</v>
      </c>
      <c r="H298">
        <v>190</v>
      </c>
      <c r="I298">
        <v>6</v>
      </c>
      <c r="J298">
        <v>728</v>
      </c>
      <c r="K298">
        <v>0</v>
      </c>
      <c r="L298" t="s">
        <v>2431</v>
      </c>
      <c r="M298">
        <v>6</v>
      </c>
      <c r="N298">
        <v>1</v>
      </c>
      <c r="O298" t="s">
        <v>2436</v>
      </c>
      <c r="P298" t="s">
        <v>2185</v>
      </c>
      <c r="Q298" s="2">
        <v>0</v>
      </c>
      <c r="R298" s="2">
        <v>0</v>
      </c>
      <c r="S298" s="2">
        <v>0</v>
      </c>
      <c r="T298" s="2">
        <v>0</v>
      </c>
      <c r="U298" s="2">
        <v>0</v>
      </c>
      <c r="V298" s="2">
        <v>0</v>
      </c>
      <c r="W298" s="2">
        <v>0</v>
      </c>
      <c r="X298" s="2">
        <v>0</v>
      </c>
      <c r="Y298" s="2">
        <v>0</v>
      </c>
      <c r="Z298" s="2">
        <v>75</v>
      </c>
      <c r="AA298" s="2">
        <v>68.2</v>
      </c>
      <c r="AB298" s="2">
        <v>90.93</v>
      </c>
      <c r="AC298" s="2">
        <v>25</v>
      </c>
      <c r="AD298" s="2">
        <v>0</v>
      </c>
      <c r="AE298" s="2">
        <v>0</v>
      </c>
      <c r="AF298" s="2">
        <v>100</v>
      </c>
      <c r="AG298" s="2">
        <v>68.2</v>
      </c>
      <c r="AH298" s="2">
        <v>68.2</v>
      </c>
      <c r="AI298" s="2">
        <v>0</v>
      </c>
      <c r="AJ298" s="2">
        <v>0</v>
      </c>
      <c r="AK298" s="2">
        <v>0</v>
      </c>
      <c r="AL298" s="2">
        <v>0</v>
      </c>
      <c r="AM298" s="2">
        <v>0</v>
      </c>
      <c r="AN298" s="2">
        <v>0</v>
      </c>
      <c r="AO298" s="2">
        <v>0</v>
      </c>
      <c r="AP298" s="2">
        <v>0</v>
      </c>
      <c r="AQ298" s="2">
        <v>0</v>
      </c>
      <c r="AR298" s="2">
        <v>120154000</v>
      </c>
      <c r="AS298" s="2">
        <v>120154000</v>
      </c>
      <c r="AT298" s="2">
        <v>100</v>
      </c>
      <c r="AU298" s="2">
        <v>88884000</v>
      </c>
      <c r="AV298" s="2">
        <v>0</v>
      </c>
      <c r="AW298" s="2">
        <v>0</v>
      </c>
      <c r="AX298" s="2" t="s">
        <v>2186</v>
      </c>
      <c r="AY298" s="2" t="s">
        <v>2186</v>
      </c>
      <c r="AZ298" s="2" t="s">
        <v>2186</v>
      </c>
    </row>
    <row r="299" spans="1:52" x14ac:dyDescent="0.25">
      <c r="A299">
        <v>66769275</v>
      </c>
      <c r="B299" s="7" t="s">
        <v>301</v>
      </c>
      <c r="C299">
        <v>5</v>
      </c>
      <c r="D299">
        <v>2019</v>
      </c>
      <c r="E299">
        <v>2</v>
      </c>
      <c r="F299">
        <v>111</v>
      </c>
      <c r="G299">
        <v>202</v>
      </c>
      <c r="H299">
        <v>190</v>
      </c>
      <c r="I299">
        <v>7</v>
      </c>
      <c r="J299">
        <v>728</v>
      </c>
      <c r="K299">
        <v>0</v>
      </c>
      <c r="L299" t="s">
        <v>2431</v>
      </c>
      <c r="M299">
        <v>5</v>
      </c>
      <c r="N299">
        <v>1</v>
      </c>
      <c r="O299" t="s">
        <v>2437</v>
      </c>
      <c r="P299" t="s">
        <v>2185</v>
      </c>
      <c r="Q299" s="2">
        <v>0.5</v>
      </c>
      <c r="R299" s="2">
        <v>0.4</v>
      </c>
      <c r="S299" s="2">
        <v>80</v>
      </c>
      <c r="T299" s="2">
        <v>23.6</v>
      </c>
      <c r="U299" s="2">
        <v>16.239999999999998</v>
      </c>
      <c r="V299" s="2">
        <v>68.81</v>
      </c>
      <c r="W299" s="2">
        <v>45.32</v>
      </c>
      <c r="X299" s="2">
        <v>44</v>
      </c>
      <c r="Y299" s="2">
        <v>97.09</v>
      </c>
      <c r="Z299" s="2">
        <v>20.22</v>
      </c>
      <c r="AA299" s="2">
        <v>17.8</v>
      </c>
      <c r="AB299" s="2">
        <v>88.03</v>
      </c>
      <c r="AC299" s="2">
        <v>19.14</v>
      </c>
      <c r="AD299" s="2">
        <v>0</v>
      </c>
      <c r="AE299" s="2">
        <v>0</v>
      </c>
      <c r="AF299" s="2">
        <v>100</v>
      </c>
      <c r="AG299" s="2">
        <v>78.44</v>
      </c>
      <c r="AH299" s="2">
        <v>78.44</v>
      </c>
      <c r="AI299" s="2">
        <v>84376800</v>
      </c>
      <c r="AJ299" s="2">
        <v>66718804</v>
      </c>
      <c r="AK299" s="2">
        <v>79.069999999999993</v>
      </c>
      <c r="AL299" s="2">
        <v>7602477162</v>
      </c>
      <c r="AM299" s="2">
        <v>7434964796</v>
      </c>
      <c r="AN299" s="2">
        <v>97.8</v>
      </c>
      <c r="AO299" s="2">
        <v>2614977570</v>
      </c>
      <c r="AP299" s="2">
        <v>2614977570</v>
      </c>
      <c r="AQ299" s="2">
        <v>100</v>
      </c>
      <c r="AR299" s="2">
        <v>5429000000</v>
      </c>
      <c r="AS299" s="2">
        <v>5429000000</v>
      </c>
      <c r="AT299" s="2">
        <v>100</v>
      </c>
      <c r="AU299" s="2">
        <v>7080617000</v>
      </c>
      <c r="AV299" s="2">
        <v>0</v>
      </c>
      <c r="AW299" s="2">
        <v>0</v>
      </c>
      <c r="AX299" s="2" t="s">
        <v>2186</v>
      </c>
      <c r="AY299" s="2" t="s">
        <v>2186</v>
      </c>
      <c r="AZ299" s="2" t="s">
        <v>2186</v>
      </c>
    </row>
    <row r="300" spans="1:52" x14ac:dyDescent="0.25">
      <c r="A300">
        <v>66769275</v>
      </c>
      <c r="B300" s="7" t="s">
        <v>303</v>
      </c>
      <c r="C300">
        <v>5</v>
      </c>
      <c r="D300">
        <v>2019</v>
      </c>
      <c r="E300">
        <v>2</v>
      </c>
      <c r="F300">
        <v>111</v>
      </c>
      <c r="G300">
        <v>203</v>
      </c>
      <c r="H300">
        <v>192</v>
      </c>
      <c r="I300">
        <v>8</v>
      </c>
      <c r="J300">
        <v>1087</v>
      </c>
      <c r="K300">
        <v>0</v>
      </c>
      <c r="L300" t="s">
        <v>2438</v>
      </c>
      <c r="M300">
        <v>1</v>
      </c>
      <c r="N300">
        <v>1</v>
      </c>
      <c r="O300" t="s">
        <v>2439</v>
      </c>
      <c r="P300" t="s">
        <v>2185</v>
      </c>
      <c r="Q300" s="2">
        <v>0</v>
      </c>
      <c r="R300" s="2">
        <v>0</v>
      </c>
      <c r="S300" s="2">
        <v>0</v>
      </c>
      <c r="T300" s="2">
        <v>12.1</v>
      </c>
      <c r="U300" s="2">
        <v>0</v>
      </c>
      <c r="V300" s="2">
        <v>0</v>
      </c>
      <c r="W300" s="2">
        <v>45</v>
      </c>
      <c r="X300" s="2">
        <v>3.48</v>
      </c>
      <c r="Y300" s="2">
        <v>7.73</v>
      </c>
      <c r="Z300" s="2">
        <v>86.52</v>
      </c>
      <c r="AA300" s="2">
        <v>86.52</v>
      </c>
      <c r="AB300" s="2">
        <v>100</v>
      </c>
      <c r="AC300" s="2">
        <v>10</v>
      </c>
      <c r="AD300" s="2">
        <v>0</v>
      </c>
      <c r="AE300" s="2">
        <v>0</v>
      </c>
      <c r="AF300" s="2">
        <v>100</v>
      </c>
      <c r="AG300" s="2">
        <v>90</v>
      </c>
      <c r="AH300" s="2">
        <v>90</v>
      </c>
      <c r="AI300" s="2">
        <v>0</v>
      </c>
      <c r="AJ300" s="2">
        <v>0</v>
      </c>
      <c r="AK300" s="2">
        <v>0</v>
      </c>
      <c r="AL300" s="2">
        <v>400000000</v>
      </c>
      <c r="AM300" s="2">
        <v>0</v>
      </c>
      <c r="AN300" s="2">
        <v>0</v>
      </c>
      <c r="AO300" s="2">
        <v>173000000</v>
      </c>
      <c r="AP300" s="2">
        <v>137697679</v>
      </c>
      <c r="AQ300" s="2">
        <v>79.599999999999994</v>
      </c>
      <c r="AR300" s="2">
        <v>33135000</v>
      </c>
      <c r="AS300" s="2">
        <v>32068513</v>
      </c>
      <c r="AT300" s="2">
        <v>96.77</v>
      </c>
      <c r="AU300" s="2">
        <v>30000000</v>
      </c>
      <c r="AV300" s="2">
        <v>0</v>
      </c>
      <c r="AW300" s="2">
        <v>0</v>
      </c>
      <c r="AX300" s="2" t="s">
        <v>2186</v>
      </c>
      <c r="AY300" s="2" t="s">
        <v>2186</v>
      </c>
      <c r="AZ300" s="2" t="s">
        <v>2186</v>
      </c>
    </row>
    <row r="301" spans="1:52" x14ac:dyDescent="0.25">
      <c r="A301">
        <v>66769275</v>
      </c>
      <c r="B301" s="7" t="s">
        <v>305</v>
      </c>
      <c r="C301">
        <v>5</v>
      </c>
      <c r="D301">
        <v>2019</v>
      </c>
      <c r="E301">
        <v>2</v>
      </c>
      <c r="F301">
        <v>111</v>
      </c>
      <c r="G301">
        <v>203</v>
      </c>
      <c r="H301">
        <v>192</v>
      </c>
      <c r="I301">
        <v>9</v>
      </c>
      <c r="J301">
        <v>1087</v>
      </c>
      <c r="K301">
        <v>0</v>
      </c>
      <c r="L301" t="s">
        <v>2438</v>
      </c>
      <c r="M301">
        <v>2</v>
      </c>
      <c r="N301">
        <v>1</v>
      </c>
      <c r="O301" t="s">
        <v>2440</v>
      </c>
      <c r="P301" t="s">
        <v>2185</v>
      </c>
      <c r="Q301" s="2">
        <v>0</v>
      </c>
      <c r="R301" s="2">
        <v>0</v>
      </c>
      <c r="S301" s="2">
        <v>0</v>
      </c>
      <c r="T301" s="2">
        <v>100</v>
      </c>
      <c r="U301" s="2">
        <v>61.77</v>
      </c>
      <c r="V301" s="2">
        <v>61.77</v>
      </c>
      <c r="W301" s="2">
        <v>15.23</v>
      </c>
      <c r="X301" s="2">
        <v>15.23</v>
      </c>
      <c r="Y301" s="2">
        <v>100</v>
      </c>
      <c r="Z301" s="2">
        <v>5</v>
      </c>
      <c r="AA301" s="2">
        <v>6</v>
      </c>
      <c r="AB301" s="2">
        <v>120</v>
      </c>
      <c r="AC301" s="2">
        <v>18</v>
      </c>
      <c r="AD301" s="2">
        <v>0</v>
      </c>
      <c r="AE301" s="2">
        <v>0</v>
      </c>
      <c r="AF301" s="2">
        <v>100</v>
      </c>
      <c r="AG301" s="2">
        <v>83</v>
      </c>
      <c r="AH301" s="2">
        <v>83</v>
      </c>
      <c r="AI301" s="2">
        <v>0</v>
      </c>
      <c r="AJ301" s="2">
        <v>0</v>
      </c>
      <c r="AK301" s="2">
        <v>0</v>
      </c>
      <c r="AL301" s="2">
        <v>12815639000</v>
      </c>
      <c r="AM301" s="2">
        <v>12785321000</v>
      </c>
      <c r="AN301" s="2">
        <v>99.76</v>
      </c>
      <c r="AO301" s="2">
        <v>1044299263</v>
      </c>
      <c r="AP301" s="2">
        <v>1044299263</v>
      </c>
      <c r="AQ301" s="2">
        <v>100</v>
      </c>
      <c r="AR301" s="2">
        <v>1600764493</v>
      </c>
      <c r="AS301" s="2">
        <v>1600764493</v>
      </c>
      <c r="AT301" s="2">
        <v>100</v>
      </c>
      <c r="AU301" s="2">
        <v>0</v>
      </c>
      <c r="AV301" s="2">
        <v>0</v>
      </c>
      <c r="AW301" s="2">
        <v>0</v>
      </c>
      <c r="AX301" s="2" t="s">
        <v>2186</v>
      </c>
      <c r="AY301" s="2" t="s">
        <v>2186</v>
      </c>
      <c r="AZ301" s="2" t="s">
        <v>2186</v>
      </c>
    </row>
    <row r="302" spans="1:52" x14ac:dyDescent="0.25">
      <c r="A302">
        <v>66769275</v>
      </c>
      <c r="B302" s="7" t="s">
        <v>305</v>
      </c>
      <c r="C302">
        <v>5</v>
      </c>
      <c r="D302">
        <v>2019</v>
      </c>
      <c r="E302">
        <v>2</v>
      </c>
      <c r="F302">
        <v>111</v>
      </c>
      <c r="G302">
        <v>203</v>
      </c>
      <c r="H302">
        <v>192</v>
      </c>
      <c r="I302">
        <v>9</v>
      </c>
      <c r="J302">
        <v>1087</v>
      </c>
      <c r="K302">
        <v>0</v>
      </c>
      <c r="L302" t="s">
        <v>2438</v>
      </c>
      <c r="M302">
        <v>10</v>
      </c>
      <c r="N302">
        <v>0</v>
      </c>
      <c r="O302" t="s">
        <v>2441</v>
      </c>
      <c r="P302" t="s">
        <v>2185</v>
      </c>
      <c r="Q302" s="2">
        <v>0</v>
      </c>
      <c r="R302" s="2">
        <v>0</v>
      </c>
      <c r="S302" s="2">
        <v>0</v>
      </c>
      <c r="T302" s="2">
        <v>0</v>
      </c>
      <c r="U302" s="2">
        <v>0</v>
      </c>
      <c r="V302" s="2">
        <v>0</v>
      </c>
      <c r="W302" s="2">
        <v>0</v>
      </c>
      <c r="X302" s="2">
        <v>0</v>
      </c>
      <c r="Y302" s="2">
        <v>0</v>
      </c>
      <c r="Z302" s="2">
        <v>100</v>
      </c>
      <c r="AA302" s="2">
        <v>86.78</v>
      </c>
      <c r="AB302" s="2">
        <v>86.78</v>
      </c>
      <c r="AC302" s="2">
        <v>100</v>
      </c>
      <c r="AD302" s="2">
        <v>0</v>
      </c>
      <c r="AE302" s="2">
        <v>0</v>
      </c>
      <c r="AF302" s="2" t="s">
        <v>2195</v>
      </c>
      <c r="AG302" s="2" t="s">
        <v>2195</v>
      </c>
      <c r="AH302" s="2" t="s">
        <v>2195</v>
      </c>
      <c r="AI302" s="2">
        <v>0</v>
      </c>
      <c r="AJ302" s="2">
        <v>0</v>
      </c>
      <c r="AK302" s="2">
        <v>0</v>
      </c>
      <c r="AL302" s="2">
        <v>0</v>
      </c>
      <c r="AM302" s="2">
        <v>0</v>
      </c>
      <c r="AN302" s="2">
        <v>0</v>
      </c>
      <c r="AO302" s="2">
        <v>0</v>
      </c>
      <c r="AP302" s="2">
        <v>0</v>
      </c>
      <c r="AQ302" s="2">
        <v>0</v>
      </c>
      <c r="AR302" s="2">
        <v>3945916048</v>
      </c>
      <c r="AS302" s="2">
        <v>3424452278</v>
      </c>
      <c r="AT302" s="2">
        <v>86.78</v>
      </c>
      <c r="AU302" s="2">
        <v>0</v>
      </c>
      <c r="AV302" s="2">
        <v>0</v>
      </c>
      <c r="AW302" s="2">
        <v>0</v>
      </c>
      <c r="AX302" s="2" t="s">
        <v>2186</v>
      </c>
      <c r="AY302" s="2" t="s">
        <v>2186</v>
      </c>
      <c r="AZ302" s="2" t="s">
        <v>2186</v>
      </c>
    </row>
    <row r="303" spans="1:52" x14ac:dyDescent="0.25">
      <c r="A303">
        <v>66769275</v>
      </c>
      <c r="B303" s="7" t="s">
        <v>307</v>
      </c>
      <c r="C303">
        <v>5</v>
      </c>
      <c r="D303">
        <v>2019</v>
      </c>
      <c r="E303">
        <v>2</v>
      </c>
      <c r="F303">
        <v>111</v>
      </c>
      <c r="G303">
        <v>203</v>
      </c>
      <c r="H303">
        <v>192</v>
      </c>
      <c r="I303">
        <v>10</v>
      </c>
      <c r="J303">
        <v>1087</v>
      </c>
      <c r="K303">
        <v>0</v>
      </c>
      <c r="L303" t="s">
        <v>2438</v>
      </c>
      <c r="M303">
        <v>3</v>
      </c>
      <c r="N303">
        <v>1</v>
      </c>
      <c r="O303" t="s">
        <v>2442</v>
      </c>
      <c r="P303" t="s">
        <v>2185</v>
      </c>
      <c r="Q303" s="2">
        <v>2.7</v>
      </c>
      <c r="R303" s="2">
        <v>0.02</v>
      </c>
      <c r="S303" s="2">
        <v>0.74</v>
      </c>
      <c r="T303" s="2">
        <v>27.3</v>
      </c>
      <c r="U303" s="2">
        <v>16.14</v>
      </c>
      <c r="V303" s="2">
        <v>59.12</v>
      </c>
      <c r="W303" s="2">
        <v>39.76</v>
      </c>
      <c r="X303" s="2">
        <v>18.899999999999999</v>
      </c>
      <c r="Y303" s="2">
        <v>47.54</v>
      </c>
      <c r="Z303" s="2">
        <v>27.15</v>
      </c>
      <c r="AA303" s="2">
        <v>25.38</v>
      </c>
      <c r="AB303" s="2">
        <v>93.48</v>
      </c>
      <c r="AC303" s="2">
        <v>37.79</v>
      </c>
      <c r="AD303" s="2">
        <v>0</v>
      </c>
      <c r="AE303" s="2">
        <v>0</v>
      </c>
      <c r="AF303" s="2">
        <v>100</v>
      </c>
      <c r="AG303" s="2">
        <v>60.44</v>
      </c>
      <c r="AH303" s="2">
        <v>60.44</v>
      </c>
      <c r="AI303" s="2">
        <v>1136000000</v>
      </c>
      <c r="AJ303" s="2">
        <v>962910855</v>
      </c>
      <c r="AK303" s="2">
        <v>84.76</v>
      </c>
      <c r="AL303" s="2">
        <v>8925000000</v>
      </c>
      <c r="AM303" s="2">
        <v>8015857827</v>
      </c>
      <c r="AN303" s="2">
        <v>89.81</v>
      </c>
      <c r="AO303" s="2">
        <v>18448860737</v>
      </c>
      <c r="AP303" s="2">
        <v>5068576507</v>
      </c>
      <c r="AQ303" s="2">
        <v>27.47</v>
      </c>
      <c r="AR303" s="2">
        <v>9675519089</v>
      </c>
      <c r="AS303" s="2">
        <v>9182694131</v>
      </c>
      <c r="AT303" s="2">
        <v>94.91</v>
      </c>
      <c r="AU303" s="2">
        <v>21831000000</v>
      </c>
      <c r="AV303" s="2">
        <v>0</v>
      </c>
      <c r="AW303" s="2">
        <v>0</v>
      </c>
      <c r="AX303" s="2" t="s">
        <v>2186</v>
      </c>
      <c r="AY303" s="2" t="s">
        <v>2186</v>
      </c>
      <c r="AZ303" s="2" t="s">
        <v>2186</v>
      </c>
    </row>
    <row r="304" spans="1:52" x14ac:dyDescent="0.25">
      <c r="A304">
        <v>66769275</v>
      </c>
      <c r="B304" s="7" t="s">
        <v>309</v>
      </c>
      <c r="C304">
        <v>5</v>
      </c>
      <c r="D304">
        <v>2019</v>
      </c>
      <c r="E304">
        <v>2</v>
      </c>
      <c r="F304">
        <v>111</v>
      </c>
      <c r="G304">
        <v>203</v>
      </c>
      <c r="H304">
        <v>192</v>
      </c>
      <c r="I304">
        <v>11</v>
      </c>
      <c r="J304">
        <v>1087</v>
      </c>
      <c r="K304">
        <v>0</v>
      </c>
      <c r="L304" t="s">
        <v>2438</v>
      </c>
      <c r="M304">
        <v>4</v>
      </c>
      <c r="N304">
        <v>0</v>
      </c>
      <c r="O304" t="s">
        <v>2443</v>
      </c>
      <c r="P304" t="s">
        <v>2185</v>
      </c>
      <c r="Q304" s="2">
        <v>0</v>
      </c>
      <c r="R304" s="2">
        <v>0</v>
      </c>
      <c r="S304" s="2">
        <v>0</v>
      </c>
      <c r="T304" s="2">
        <v>100</v>
      </c>
      <c r="U304" s="2">
        <v>89.45</v>
      </c>
      <c r="V304" s="2">
        <v>89.45</v>
      </c>
      <c r="W304" s="2">
        <v>100</v>
      </c>
      <c r="X304" s="2">
        <v>103.13</v>
      </c>
      <c r="Y304" s="2">
        <v>103.13</v>
      </c>
      <c r="Z304" s="2">
        <v>100</v>
      </c>
      <c r="AA304" s="2">
        <v>123.47</v>
      </c>
      <c r="AB304" s="2">
        <v>123.47</v>
      </c>
      <c r="AC304" s="2">
        <v>0</v>
      </c>
      <c r="AD304" s="2">
        <v>0</v>
      </c>
      <c r="AE304" s="2">
        <v>0</v>
      </c>
      <c r="AF304" s="2" t="s">
        <v>2195</v>
      </c>
      <c r="AG304" s="2" t="s">
        <v>2195</v>
      </c>
      <c r="AH304" s="2" t="s">
        <v>2195</v>
      </c>
      <c r="AI304" s="2">
        <v>0</v>
      </c>
      <c r="AJ304" s="2">
        <v>0</v>
      </c>
      <c r="AK304" s="2">
        <v>0</v>
      </c>
      <c r="AL304" s="2">
        <v>1956495000</v>
      </c>
      <c r="AM304" s="2">
        <v>1373106334</v>
      </c>
      <c r="AN304" s="2">
        <v>70.180000000000007</v>
      </c>
      <c r="AO304" s="2">
        <v>950000000</v>
      </c>
      <c r="AP304" s="2">
        <v>889427027</v>
      </c>
      <c r="AQ304" s="2">
        <v>93.62</v>
      </c>
      <c r="AR304" s="2">
        <v>447427370</v>
      </c>
      <c r="AS304" s="2">
        <v>447427287</v>
      </c>
      <c r="AT304" s="2">
        <v>100</v>
      </c>
      <c r="AU304" s="2">
        <v>0</v>
      </c>
      <c r="AV304" s="2">
        <v>0</v>
      </c>
      <c r="AW304" s="2">
        <v>0</v>
      </c>
      <c r="AX304" s="2" t="s">
        <v>2186</v>
      </c>
      <c r="AY304" s="2" t="s">
        <v>2186</v>
      </c>
      <c r="AZ304" s="2" t="s">
        <v>2186</v>
      </c>
    </row>
    <row r="305" spans="1:52" x14ac:dyDescent="0.25">
      <c r="A305">
        <v>66769275</v>
      </c>
      <c r="B305" s="7" t="s">
        <v>311</v>
      </c>
      <c r="C305">
        <v>5</v>
      </c>
      <c r="D305">
        <v>2019</v>
      </c>
      <c r="E305">
        <v>2</v>
      </c>
      <c r="F305">
        <v>111</v>
      </c>
      <c r="G305">
        <v>203</v>
      </c>
      <c r="H305">
        <v>192</v>
      </c>
      <c r="I305">
        <v>12</v>
      </c>
      <c r="J305">
        <v>1087</v>
      </c>
      <c r="K305">
        <v>0</v>
      </c>
      <c r="L305" t="s">
        <v>2438</v>
      </c>
      <c r="M305">
        <v>5</v>
      </c>
      <c r="N305">
        <v>1</v>
      </c>
      <c r="O305" t="s">
        <v>2444</v>
      </c>
      <c r="P305" t="s">
        <v>2185</v>
      </c>
      <c r="Q305" s="2">
        <v>0</v>
      </c>
      <c r="R305" s="2">
        <v>0</v>
      </c>
      <c r="S305" s="2">
        <v>0</v>
      </c>
      <c r="T305" s="2">
        <v>0</v>
      </c>
      <c r="U305" s="2">
        <v>0</v>
      </c>
      <c r="V305" s="2">
        <v>0</v>
      </c>
      <c r="W305" s="2">
        <v>0</v>
      </c>
      <c r="X305" s="2">
        <v>0</v>
      </c>
      <c r="Y305" s="2">
        <v>0</v>
      </c>
      <c r="Z305" s="2">
        <v>50</v>
      </c>
      <c r="AA305" s="2">
        <v>50</v>
      </c>
      <c r="AB305" s="2">
        <v>100</v>
      </c>
      <c r="AC305" s="2">
        <v>50</v>
      </c>
      <c r="AD305" s="2">
        <v>0</v>
      </c>
      <c r="AE305" s="2">
        <v>0</v>
      </c>
      <c r="AF305" s="2">
        <v>100</v>
      </c>
      <c r="AG305" s="2">
        <v>50</v>
      </c>
      <c r="AH305" s="2">
        <v>50</v>
      </c>
      <c r="AI305" s="2">
        <v>0</v>
      </c>
      <c r="AJ305" s="2">
        <v>0</v>
      </c>
      <c r="AK305" s="2">
        <v>0</v>
      </c>
      <c r="AL305" s="2">
        <v>0</v>
      </c>
      <c r="AM305" s="2">
        <v>0</v>
      </c>
      <c r="AN305" s="2">
        <v>0</v>
      </c>
      <c r="AO305" s="2">
        <v>0</v>
      </c>
      <c r="AP305" s="2">
        <v>0</v>
      </c>
      <c r="AQ305" s="2">
        <v>0</v>
      </c>
      <c r="AR305" s="2">
        <v>0</v>
      </c>
      <c r="AS305" s="2">
        <v>0</v>
      </c>
      <c r="AT305" s="2">
        <v>0</v>
      </c>
      <c r="AU305" s="2">
        <v>0</v>
      </c>
      <c r="AV305" s="2">
        <v>0</v>
      </c>
      <c r="AW305" s="2">
        <v>0</v>
      </c>
      <c r="AX305" s="2" t="s">
        <v>2186</v>
      </c>
      <c r="AY305" s="2" t="s">
        <v>2186</v>
      </c>
      <c r="AZ305" s="2" t="s">
        <v>2186</v>
      </c>
    </row>
    <row r="306" spans="1:52" x14ac:dyDescent="0.25">
      <c r="A306">
        <v>66769275</v>
      </c>
      <c r="B306" s="7" t="s">
        <v>313</v>
      </c>
      <c r="C306">
        <v>5</v>
      </c>
      <c r="D306">
        <v>2019</v>
      </c>
      <c r="E306">
        <v>2</v>
      </c>
      <c r="F306">
        <v>111</v>
      </c>
      <c r="G306">
        <v>203</v>
      </c>
      <c r="H306">
        <v>192</v>
      </c>
      <c r="I306">
        <v>13</v>
      </c>
      <c r="J306">
        <v>1087</v>
      </c>
      <c r="K306">
        <v>0</v>
      </c>
      <c r="L306" t="s">
        <v>2438</v>
      </c>
      <c r="M306">
        <v>6</v>
      </c>
      <c r="N306">
        <v>1</v>
      </c>
      <c r="O306" t="s">
        <v>2445</v>
      </c>
      <c r="P306" t="s">
        <v>2185</v>
      </c>
      <c r="Q306" s="2">
        <v>0</v>
      </c>
      <c r="R306" s="2">
        <v>0</v>
      </c>
      <c r="S306" s="2">
        <v>0</v>
      </c>
      <c r="T306" s="2">
        <v>0</v>
      </c>
      <c r="U306" s="2">
        <v>0</v>
      </c>
      <c r="V306" s="2">
        <v>0</v>
      </c>
      <c r="W306" s="2">
        <v>0</v>
      </c>
      <c r="X306" s="2">
        <v>0</v>
      </c>
      <c r="Y306" s="2">
        <v>0</v>
      </c>
      <c r="Z306" s="2">
        <v>0</v>
      </c>
      <c r="AA306" s="2">
        <v>0</v>
      </c>
      <c r="AB306" s="2">
        <v>0</v>
      </c>
      <c r="AC306" s="2">
        <v>100</v>
      </c>
      <c r="AD306" s="2">
        <v>0</v>
      </c>
      <c r="AE306" s="2">
        <v>0</v>
      </c>
      <c r="AF306" s="2">
        <v>100</v>
      </c>
      <c r="AG306" s="2">
        <v>0</v>
      </c>
      <c r="AH306" s="2">
        <v>0</v>
      </c>
      <c r="AI306" s="2">
        <v>0</v>
      </c>
      <c r="AJ306" s="2">
        <v>0</v>
      </c>
      <c r="AK306" s="2">
        <v>0</v>
      </c>
      <c r="AL306" s="2">
        <v>0</v>
      </c>
      <c r="AM306" s="2">
        <v>0</v>
      </c>
      <c r="AN306" s="2">
        <v>0</v>
      </c>
      <c r="AO306" s="2">
        <v>0</v>
      </c>
      <c r="AP306" s="2">
        <v>0</v>
      </c>
      <c r="AQ306" s="2">
        <v>0</v>
      </c>
      <c r="AR306" s="2">
        <v>0</v>
      </c>
      <c r="AS306" s="2">
        <v>0</v>
      </c>
      <c r="AT306" s="2">
        <v>0</v>
      </c>
      <c r="AU306" s="2">
        <v>2035401000</v>
      </c>
      <c r="AV306" s="2">
        <v>0</v>
      </c>
      <c r="AW306" s="2">
        <v>0</v>
      </c>
      <c r="AX306" s="2" t="s">
        <v>2186</v>
      </c>
      <c r="AY306" s="2" t="s">
        <v>2186</v>
      </c>
      <c r="AZ306" s="2" t="s">
        <v>2186</v>
      </c>
    </row>
    <row r="307" spans="1:52" x14ac:dyDescent="0.25">
      <c r="A307">
        <v>66769275</v>
      </c>
      <c r="B307" s="7" t="s">
        <v>315</v>
      </c>
      <c r="C307">
        <v>5</v>
      </c>
      <c r="D307">
        <v>2019</v>
      </c>
      <c r="E307">
        <v>2</v>
      </c>
      <c r="F307">
        <v>111</v>
      </c>
      <c r="G307">
        <v>203</v>
      </c>
      <c r="H307">
        <v>192</v>
      </c>
      <c r="I307">
        <v>14</v>
      </c>
      <c r="J307">
        <v>1087</v>
      </c>
      <c r="K307">
        <v>0</v>
      </c>
      <c r="L307" t="s">
        <v>2438</v>
      </c>
      <c r="M307">
        <v>7</v>
      </c>
      <c r="N307">
        <v>1</v>
      </c>
      <c r="O307" t="s">
        <v>2446</v>
      </c>
      <c r="P307" t="s">
        <v>2185</v>
      </c>
      <c r="Q307" s="2">
        <v>0</v>
      </c>
      <c r="R307" s="2">
        <v>0</v>
      </c>
      <c r="S307" s="2">
        <v>0</v>
      </c>
      <c r="T307" s="2">
        <v>0</v>
      </c>
      <c r="U307" s="2">
        <v>0</v>
      </c>
      <c r="V307" s="2">
        <v>0</v>
      </c>
      <c r="W307" s="2">
        <v>60</v>
      </c>
      <c r="X307" s="2">
        <v>60</v>
      </c>
      <c r="Y307" s="2">
        <v>100</v>
      </c>
      <c r="Z307" s="2">
        <v>40</v>
      </c>
      <c r="AA307" s="2">
        <v>40</v>
      </c>
      <c r="AB307" s="2">
        <v>100</v>
      </c>
      <c r="AC307" s="2">
        <v>0</v>
      </c>
      <c r="AD307" s="2">
        <v>0</v>
      </c>
      <c r="AE307" s="2">
        <v>0</v>
      </c>
      <c r="AF307" s="2">
        <v>100</v>
      </c>
      <c r="AG307" s="2">
        <v>100</v>
      </c>
      <c r="AH307" s="2">
        <v>100</v>
      </c>
      <c r="AI307" s="2">
        <v>0</v>
      </c>
      <c r="AJ307" s="2">
        <v>0</v>
      </c>
      <c r="AK307" s="2">
        <v>0</v>
      </c>
      <c r="AL307" s="2">
        <v>0</v>
      </c>
      <c r="AM307" s="2">
        <v>0</v>
      </c>
      <c r="AN307" s="2">
        <v>0</v>
      </c>
      <c r="AO307" s="2">
        <v>0</v>
      </c>
      <c r="AP307" s="2">
        <v>0</v>
      </c>
      <c r="AQ307" s="2">
        <v>0</v>
      </c>
      <c r="AR307" s="2">
        <v>0</v>
      </c>
      <c r="AS307" s="2">
        <v>0</v>
      </c>
      <c r="AT307" s="2">
        <v>0</v>
      </c>
      <c r="AU307" s="2">
        <v>0</v>
      </c>
      <c r="AV307" s="2">
        <v>0</v>
      </c>
      <c r="AW307" s="2">
        <v>0</v>
      </c>
      <c r="AX307" s="2" t="s">
        <v>2186</v>
      </c>
      <c r="AY307" s="2" t="s">
        <v>2186</v>
      </c>
      <c r="AZ307" s="2" t="s">
        <v>2186</v>
      </c>
    </row>
    <row r="308" spans="1:52" x14ac:dyDescent="0.25">
      <c r="A308">
        <v>66769275</v>
      </c>
      <c r="B308" s="7" t="s">
        <v>317</v>
      </c>
      <c r="C308">
        <v>5</v>
      </c>
      <c r="D308">
        <v>2019</v>
      </c>
      <c r="E308">
        <v>2</v>
      </c>
      <c r="F308">
        <v>111</v>
      </c>
      <c r="G308">
        <v>203</v>
      </c>
      <c r="H308">
        <v>192</v>
      </c>
      <c r="I308">
        <v>15</v>
      </c>
      <c r="J308">
        <v>1087</v>
      </c>
      <c r="K308">
        <v>0</v>
      </c>
      <c r="L308" t="s">
        <v>2438</v>
      </c>
      <c r="M308">
        <v>8</v>
      </c>
      <c r="N308">
        <v>1</v>
      </c>
      <c r="O308" t="s">
        <v>2447</v>
      </c>
      <c r="P308" t="s">
        <v>2185</v>
      </c>
      <c r="Q308" s="2">
        <v>0</v>
      </c>
      <c r="R308" s="2">
        <v>0</v>
      </c>
      <c r="S308" s="2">
        <v>0</v>
      </c>
      <c r="T308" s="2">
        <v>3</v>
      </c>
      <c r="U308" s="2">
        <v>0</v>
      </c>
      <c r="V308" s="2">
        <v>0</v>
      </c>
      <c r="W308" s="2">
        <v>5</v>
      </c>
      <c r="X308" s="2">
        <v>6</v>
      </c>
      <c r="Y308" s="2">
        <v>120</v>
      </c>
      <c r="Z308" s="2">
        <v>1</v>
      </c>
      <c r="AA308" s="2">
        <v>1</v>
      </c>
      <c r="AB308" s="2">
        <v>100</v>
      </c>
      <c r="AC308" s="2">
        <v>1</v>
      </c>
      <c r="AD308" s="2">
        <v>0</v>
      </c>
      <c r="AE308" s="2">
        <v>0</v>
      </c>
      <c r="AF308" s="2">
        <v>8</v>
      </c>
      <c r="AG308" s="2">
        <v>7</v>
      </c>
      <c r="AH308" s="2">
        <v>87.5</v>
      </c>
      <c r="AI308" s="2">
        <v>534000000</v>
      </c>
      <c r="AJ308" s="2">
        <v>381950880</v>
      </c>
      <c r="AK308" s="2">
        <v>71.53</v>
      </c>
      <c r="AL308" s="2">
        <v>851812000</v>
      </c>
      <c r="AM308" s="2">
        <v>315848000</v>
      </c>
      <c r="AN308" s="2">
        <v>37.08</v>
      </c>
      <c r="AO308" s="2">
        <v>20000000</v>
      </c>
      <c r="AP308" s="2">
        <v>19166667</v>
      </c>
      <c r="AQ308" s="2">
        <v>95.85</v>
      </c>
      <c r="AR308" s="2">
        <v>0</v>
      </c>
      <c r="AS308" s="2">
        <v>0</v>
      </c>
      <c r="AT308" s="2">
        <v>0</v>
      </c>
      <c r="AU308" s="2">
        <v>0</v>
      </c>
      <c r="AV308" s="2">
        <v>0</v>
      </c>
      <c r="AW308" s="2">
        <v>0</v>
      </c>
      <c r="AX308" s="2" t="s">
        <v>2186</v>
      </c>
      <c r="AY308" s="2" t="s">
        <v>2186</v>
      </c>
      <c r="AZ308" s="2" t="s">
        <v>2186</v>
      </c>
    </row>
    <row r="309" spans="1:52" x14ac:dyDescent="0.25">
      <c r="A309">
        <v>66769275</v>
      </c>
      <c r="B309" s="7" t="s">
        <v>319</v>
      </c>
      <c r="C309">
        <v>5</v>
      </c>
      <c r="D309">
        <v>2019</v>
      </c>
      <c r="E309">
        <v>2</v>
      </c>
      <c r="F309">
        <v>111</v>
      </c>
      <c r="G309">
        <v>203</v>
      </c>
      <c r="H309">
        <v>192</v>
      </c>
      <c r="I309">
        <v>16</v>
      </c>
      <c r="J309">
        <v>1087</v>
      </c>
      <c r="K309">
        <v>0</v>
      </c>
      <c r="L309" t="s">
        <v>2438</v>
      </c>
      <c r="M309">
        <v>9</v>
      </c>
      <c r="N309">
        <v>1</v>
      </c>
      <c r="O309" t="s">
        <v>2448</v>
      </c>
      <c r="P309" t="s">
        <v>2185</v>
      </c>
      <c r="Q309" s="2">
        <v>0</v>
      </c>
      <c r="R309" s="2">
        <v>0</v>
      </c>
      <c r="S309" s="2">
        <v>0</v>
      </c>
      <c r="T309" s="2">
        <v>0</v>
      </c>
      <c r="U309" s="2">
        <v>0</v>
      </c>
      <c r="V309" s="2">
        <v>0</v>
      </c>
      <c r="W309" s="2">
        <v>0</v>
      </c>
      <c r="X309" s="2">
        <v>0</v>
      </c>
      <c r="Y309" s="2">
        <v>0</v>
      </c>
      <c r="Z309" s="2">
        <v>75</v>
      </c>
      <c r="AA309" s="2">
        <v>75</v>
      </c>
      <c r="AB309" s="2">
        <v>100</v>
      </c>
      <c r="AC309" s="2">
        <v>25</v>
      </c>
      <c r="AD309" s="2">
        <v>0</v>
      </c>
      <c r="AE309" s="2">
        <v>0</v>
      </c>
      <c r="AF309" s="2">
        <v>100</v>
      </c>
      <c r="AG309" s="2">
        <v>75</v>
      </c>
      <c r="AH309" s="2">
        <v>75</v>
      </c>
      <c r="AI309" s="2">
        <v>0</v>
      </c>
      <c r="AJ309" s="2">
        <v>0</v>
      </c>
      <c r="AK309" s="2">
        <v>0</v>
      </c>
      <c r="AL309" s="2">
        <v>0</v>
      </c>
      <c r="AM309" s="2">
        <v>0</v>
      </c>
      <c r="AN309" s="2">
        <v>0</v>
      </c>
      <c r="AO309" s="2">
        <v>0</v>
      </c>
      <c r="AP309" s="2">
        <v>0</v>
      </c>
      <c r="AQ309" s="2">
        <v>0</v>
      </c>
      <c r="AR309" s="2">
        <v>0</v>
      </c>
      <c r="AS309" s="2">
        <v>0</v>
      </c>
      <c r="AT309" s="2">
        <v>0</v>
      </c>
      <c r="AU309" s="2">
        <v>0</v>
      </c>
      <c r="AV309" s="2">
        <v>0</v>
      </c>
      <c r="AW309" s="2">
        <v>0</v>
      </c>
      <c r="AX309" s="2" t="s">
        <v>2186</v>
      </c>
      <c r="AY309" s="2" t="s">
        <v>2186</v>
      </c>
      <c r="AZ309" s="2" t="s">
        <v>2186</v>
      </c>
    </row>
    <row r="310" spans="1:52" x14ac:dyDescent="0.25">
      <c r="A310">
        <v>66769275</v>
      </c>
      <c r="B310" s="7" t="s">
        <v>321</v>
      </c>
      <c r="C310">
        <v>5</v>
      </c>
      <c r="D310">
        <v>2019</v>
      </c>
      <c r="E310">
        <v>2</v>
      </c>
      <c r="F310">
        <v>112</v>
      </c>
      <c r="G310">
        <v>161</v>
      </c>
      <c r="H310">
        <v>103</v>
      </c>
      <c r="I310">
        <v>382</v>
      </c>
      <c r="J310">
        <v>1050</v>
      </c>
      <c r="K310">
        <v>0</v>
      </c>
      <c r="L310" t="s">
        <v>323</v>
      </c>
      <c r="M310">
        <v>1</v>
      </c>
      <c r="N310">
        <v>0</v>
      </c>
      <c r="O310" t="s">
        <v>2449</v>
      </c>
      <c r="P310" t="s">
        <v>2185</v>
      </c>
      <c r="Q310" s="2">
        <v>17500</v>
      </c>
      <c r="R310" s="2">
        <v>19393</v>
      </c>
      <c r="S310" s="2">
        <v>110.82</v>
      </c>
      <c r="T310" s="2">
        <v>40500</v>
      </c>
      <c r="U310" s="2">
        <v>41851</v>
      </c>
      <c r="V310" s="2">
        <v>103.34</v>
      </c>
      <c r="W310" s="2">
        <v>55000</v>
      </c>
      <c r="X310" s="2">
        <v>56797</v>
      </c>
      <c r="Y310" s="2">
        <v>103.27</v>
      </c>
      <c r="Z310" s="2">
        <v>72000</v>
      </c>
      <c r="AA310" s="2">
        <v>70958</v>
      </c>
      <c r="AB310" s="2">
        <v>98.55</v>
      </c>
      <c r="AC310" s="2">
        <v>72000</v>
      </c>
      <c r="AD310" s="2">
        <v>0</v>
      </c>
      <c r="AE310" s="2">
        <v>0</v>
      </c>
      <c r="AF310" s="2" t="s">
        <v>2195</v>
      </c>
      <c r="AG310" s="2" t="s">
        <v>2195</v>
      </c>
      <c r="AH310" s="2" t="s">
        <v>2195</v>
      </c>
      <c r="AI310" s="2">
        <v>8087254989</v>
      </c>
      <c r="AJ310" s="2">
        <v>8087254989</v>
      </c>
      <c r="AK310" s="2">
        <v>100</v>
      </c>
      <c r="AL310" s="2">
        <v>16157821636</v>
      </c>
      <c r="AM310" s="2">
        <v>16142157037</v>
      </c>
      <c r="AN310" s="2">
        <v>99.9</v>
      </c>
      <c r="AO310" s="2">
        <v>22962313851</v>
      </c>
      <c r="AP310" s="2">
        <v>22892801737</v>
      </c>
      <c r="AQ310" s="2">
        <v>99.7</v>
      </c>
      <c r="AR310" s="2">
        <v>29138770000</v>
      </c>
      <c r="AS310" s="2">
        <v>29138756296</v>
      </c>
      <c r="AT310" s="2">
        <v>100</v>
      </c>
      <c r="AU310" s="2">
        <v>30363519000</v>
      </c>
      <c r="AV310" s="2">
        <v>0</v>
      </c>
      <c r="AW310" s="2">
        <v>0</v>
      </c>
      <c r="AX310" s="2" t="s">
        <v>2186</v>
      </c>
      <c r="AY310" s="2" t="s">
        <v>2186</v>
      </c>
      <c r="AZ310" s="2" t="s">
        <v>2186</v>
      </c>
    </row>
    <row r="311" spans="1:52" x14ac:dyDescent="0.25">
      <c r="A311">
        <v>66769275</v>
      </c>
      <c r="B311" s="7" t="s">
        <v>321</v>
      </c>
      <c r="C311">
        <v>5</v>
      </c>
      <c r="D311">
        <v>2019</v>
      </c>
      <c r="E311">
        <v>2</v>
      </c>
      <c r="F311">
        <v>112</v>
      </c>
      <c r="G311">
        <v>161</v>
      </c>
      <c r="H311">
        <v>103</v>
      </c>
      <c r="I311">
        <v>382</v>
      </c>
      <c r="J311">
        <v>1050</v>
      </c>
      <c r="K311">
        <v>0</v>
      </c>
      <c r="L311" t="s">
        <v>323</v>
      </c>
      <c r="M311">
        <v>2</v>
      </c>
      <c r="N311">
        <v>0</v>
      </c>
      <c r="O311" t="s">
        <v>2450</v>
      </c>
      <c r="P311" t="s">
        <v>2185</v>
      </c>
      <c r="Q311" s="2">
        <v>26</v>
      </c>
      <c r="R311" s="2">
        <v>26</v>
      </c>
      <c r="S311" s="2">
        <v>100</v>
      </c>
      <c r="T311" s="2">
        <v>110</v>
      </c>
      <c r="U311" s="2">
        <v>110</v>
      </c>
      <c r="V311" s="2">
        <v>100</v>
      </c>
      <c r="W311" s="2">
        <v>210</v>
      </c>
      <c r="X311" s="2">
        <v>210</v>
      </c>
      <c r="Y311" s="2">
        <v>100</v>
      </c>
      <c r="Z311" s="2">
        <v>300</v>
      </c>
      <c r="AA311" s="2">
        <v>300</v>
      </c>
      <c r="AB311" s="2">
        <v>100</v>
      </c>
      <c r="AC311" s="2">
        <v>300</v>
      </c>
      <c r="AD311" s="2">
        <v>0</v>
      </c>
      <c r="AE311" s="2">
        <v>0</v>
      </c>
      <c r="AF311" s="2" t="s">
        <v>2195</v>
      </c>
      <c r="AG311" s="2" t="s">
        <v>2195</v>
      </c>
      <c r="AH311" s="2" t="s">
        <v>2195</v>
      </c>
      <c r="AI311" s="2">
        <v>146554951</v>
      </c>
      <c r="AJ311" s="2">
        <v>146554951</v>
      </c>
      <c r="AK311" s="2">
        <v>100</v>
      </c>
      <c r="AL311" s="2">
        <v>564947567</v>
      </c>
      <c r="AM311" s="2">
        <v>564947567</v>
      </c>
      <c r="AN311" s="2">
        <v>100</v>
      </c>
      <c r="AO311" s="2">
        <v>1500000000</v>
      </c>
      <c r="AP311" s="2">
        <v>1500000000</v>
      </c>
      <c r="AQ311" s="2">
        <v>100</v>
      </c>
      <c r="AR311" s="2">
        <v>250000000</v>
      </c>
      <c r="AS311" s="2">
        <v>250000000</v>
      </c>
      <c r="AT311" s="2">
        <v>100</v>
      </c>
      <c r="AU311" s="2">
        <v>250000000</v>
      </c>
      <c r="AV311" s="2">
        <v>0</v>
      </c>
      <c r="AW311" s="2">
        <v>0</v>
      </c>
      <c r="AX311" s="2" t="s">
        <v>2186</v>
      </c>
      <c r="AY311" s="2" t="s">
        <v>2186</v>
      </c>
      <c r="AZ311" s="2" t="s">
        <v>2186</v>
      </c>
    </row>
    <row r="312" spans="1:52" x14ac:dyDescent="0.25">
      <c r="A312">
        <v>66769275</v>
      </c>
      <c r="B312" s="7" t="s">
        <v>321</v>
      </c>
      <c r="C312">
        <v>5</v>
      </c>
      <c r="D312">
        <v>2019</v>
      </c>
      <c r="E312">
        <v>2</v>
      </c>
      <c r="F312">
        <v>112</v>
      </c>
      <c r="G312">
        <v>161</v>
      </c>
      <c r="H312">
        <v>103</v>
      </c>
      <c r="I312">
        <v>382</v>
      </c>
      <c r="J312">
        <v>1050</v>
      </c>
      <c r="K312">
        <v>0</v>
      </c>
      <c r="L312" t="s">
        <v>323</v>
      </c>
      <c r="M312">
        <v>3</v>
      </c>
      <c r="N312">
        <v>0</v>
      </c>
      <c r="O312" t="s">
        <v>2451</v>
      </c>
      <c r="P312" t="s">
        <v>2185</v>
      </c>
      <c r="Q312" s="2">
        <v>0.15</v>
      </c>
      <c r="R312" s="2">
        <v>0.15</v>
      </c>
      <c r="S312" s="2">
        <v>100</v>
      </c>
      <c r="T312" s="2">
        <v>0.4</v>
      </c>
      <c r="U312" s="2">
        <v>0.38</v>
      </c>
      <c r="V312" s="2">
        <v>95</v>
      </c>
      <c r="W312" s="2">
        <v>0.6</v>
      </c>
      <c r="X312" s="2">
        <v>0.6</v>
      </c>
      <c r="Y312" s="2">
        <v>100</v>
      </c>
      <c r="Z312" s="2">
        <v>0.8</v>
      </c>
      <c r="AA312" s="2">
        <v>0.9</v>
      </c>
      <c r="AB312" s="2">
        <v>112.5</v>
      </c>
      <c r="AC312" s="2">
        <v>1</v>
      </c>
      <c r="AD312" s="2">
        <v>0</v>
      </c>
      <c r="AE312" s="2">
        <v>0</v>
      </c>
      <c r="AF312" s="2" t="s">
        <v>2195</v>
      </c>
      <c r="AG312" s="2" t="s">
        <v>2195</v>
      </c>
      <c r="AH312" s="2" t="s">
        <v>2195</v>
      </c>
      <c r="AI312" s="2">
        <v>483513974</v>
      </c>
      <c r="AJ312" s="2">
        <v>468656807</v>
      </c>
      <c r="AK312" s="2">
        <v>96.93</v>
      </c>
      <c r="AL312" s="2">
        <v>1506356250</v>
      </c>
      <c r="AM312" s="2">
        <v>1506356250</v>
      </c>
      <c r="AN312" s="2">
        <v>100</v>
      </c>
      <c r="AO312" s="2">
        <v>880525000</v>
      </c>
      <c r="AP312" s="2">
        <v>880525000</v>
      </c>
      <c r="AQ312" s="2">
        <v>100</v>
      </c>
      <c r="AR312" s="2">
        <v>200000000</v>
      </c>
      <c r="AS312" s="2">
        <v>200000000</v>
      </c>
      <c r="AT312" s="2">
        <v>100</v>
      </c>
      <c r="AU312" s="2">
        <v>250000000</v>
      </c>
      <c r="AV312" s="2">
        <v>0</v>
      </c>
      <c r="AW312" s="2">
        <v>0</v>
      </c>
      <c r="AX312" s="2" t="s">
        <v>2186</v>
      </c>
      <c r="AY312" s="2" t="s">
        <v>2186</v>
      </c>
      <c r="AZ312" s="2" t="s">
        <v>2186</v>
      </c>
    </row>
    <row r="313" spans="1:52" x14ac:dyDescent="0.25">
      <c r="A313">
        <v>66769275</v>
      </c>
      <c r="B313" s="7" t="s">
        <v>325</v>
      </c>
      <c r="C313">
        <v>5</v>
      </c>
      <c r="D313">
        <v>2019</v>
      </c>
      <c r="E313">
        <v>2</v>
      </c>
      <c r="F313">
        <v>112</v>
      </c>
      <c r="G313">
        <v>165</v>
      </c>
      <c r="H313">
        <v>113</v>
      </c>
      <c r="I313">
        <v>384</v>
      </c>
      <c r="J313">
        <v>898</v>
      </c>
      <c r="K313">
        <v>0</v>
      </c>
      <c r="L313" t="s">
        <v>2452</v>
      </c>
      <c r="M313">
        <v>1</v>
      </c>
      <c r="N313">
        <v>0</v>
      </c>
      <c r="O313" t="s">
        <v>2453</v>
      </c>
      <c r="P313" t="s">
        <v>2185</v>
      </c>
      <c r="Q313" s="2">
        <v>36533</v>
      </c>
      <c r="R313" s="2">
        <v>35358</v>
      </c>
      <c r="S313" s="2">
        <v>96.78</v>
      </c>
      <c r="T313" s="2">
        <v>36533</v>
      </c>
      <c r="U313" s="2">
        <v>35398</v>
      </c>
      <c r="V313" s="2">
        <v>96.89</v>
      </c>
      <c r="W313" s="2">
        <v>36650</v>
      </c>
      <c r="X313" s="2">
        <v>36650</v>
      </c>
      <c r="Y313" s="2">
        <v>100</v>
      </c>
      <c r="Z313" s="2">
        <v>36650</v>
      </c>
      <c r="AA313" s="2">
        <v>36650</v>
      </c>
      <c r="AB313" s="2">
        <v>100</v>
      </c>
      <c r="AC313" s="2">
        <v>37219</v>
      </c>
      <c r="AD313" s="2">
        <v>0</v>
      </c>
      <c r="AE313" s="2">
        <v>0</v>
      </c>
      <c r="AF313" s="2" t="s">
        <v>2195</v>
      </c>
      <c r="AG313" s="2" t="s">
        <v>2195</v>
      </c>
      <c r="AH313" s="2" t="s">
        <v>2195</v>
      </c>
      <c r="AI313" s="2">
        <v>996553442919</v>
      </c>
      <c r="AJ313" s="2">
        <v>995564481488</v>
      </c>
      <c r="AK313" s="2">
        <v>99.9</v>
      </c>
      <c r="AL313" s="2">
        <v>1870059414674</v>
      </c>
      <c r="AM313" s="2">
        <v>1869629025466</v>
      </c>
      <c r="AN313" s="2">
        <v>99.98</v>
      </c>
      <c r="AO313" s="2">
        <v>2120545354392</v>
      </c>
      <c r="AP313" s="2">
        <v>2120381542881</v>
      </c>
      <c r="AQ313" s="2">
        <v>99.99</v>
      </c>
      <c r="AR313" s="2">
        <v>2280899858734</v>
      </c>
      <c r="AS313" s="2">
        <v>2280706166934</v>
      </c>
      <c r="AT313" s="2">
        <v>99.99</v>
      </c>
      <c r="AU313" s="2">
        <v>2449308143000</v>
      </c>
      <c r="AV313" s="2">
        <v>0</v>
      </c>
      <c r="AW313" s="2">
        <v>0</v>
      </c>
      <c r="AX313" s="2" t="s">
        <v>2186</v>
      </c>
      <c r="AY313" s="2" t="s">
        <v>2186</v>
      </c>
      <c r="AZ313" s="2" t="s">
        <v>2186</v>
      </c>
    </row>
    <row r="314" spans="1:52" x14ac:dyDescent="0.25">
      <c r="A314">
        <v>66769275</v>
      </c>
      <c r="B314" s="7" t="s">
        <v>325</v>
      </c>
      <c r="C314">
        <v>5</v>
      </c>
      <c r="D314">
        <v>2019</v>
      </c>
      <c r="E314">
        <v>2</v>
      </c>
      <c r="F314">
        <v>112</v>
      </c>
      <c r="G314">
        <v>165</v>
      </c>
      <c r="H314">
        <v>113</v>
      </c>
      <c r="I314">
        <v>384</v>
      </c>
      <c r="J314">
        <v>898</v>
      </c>
      <c r="K314">
        <v>0</v>
      </c>
      <c r="L314" t="s">
        <v>2452</v>
      </c>
      <c r="M314">
        <v>2</v>
      </c>
      <c r="N314">
        <v>1</v>
      </c>
      <c r="O314" t="s">
        <v>2454</v>
      </c>
      <c r="P314" t="s">
        <v>2185</v>
      </c>
      <c r="Q314" s="2">
        <v>510</v>
      </c>
      <c r="R314" s="2">
        <v>375</v>
      </c>
      <c r="S314" s="2">
        <v>73.53</v>
      </c>
      <c r="T314" s="2">
        <v>615</v>
      </c>
      <c r="U314" s="2">
        <v>615</v>
      </c>
      <c r="V314" s="2">
        <v>100</v>
      </c>
      <c r="W314" s="2">
        <v>781</v>
      </c>
      <c r="X314" s="2">
        <v>570</v>
      </c>
      <c r="Y314" s="2">
        <v>72.98</v>
      </c>
      <c r="Z314" s="2">
        <v>430</v>
      </c>
      <c r="AA314" s="2">
        <v>528</v>
      </c>
      <c r="AB314" s="2">
        <v>122.79</v>
      </c>
      <c r="AC314" s="2">
        <v>450</v>
      </c>
      <c r="AD314" s="2">
        <v>0</v>
      </c>
      <c r="AE314" s="2">
        <v>0</v>
      </c>
      <c r="AF314" s="2">
        <v>2440</v>
      </c>
      <c r="AG314" s="2">
        <v>2088</v>
      </c>
      <c r="AH314" s="2">
        <v>85.57</v>
      </c>
      <c r="AI314" s="2">
        <v>7227354120</v>
      </c>
      <c r="AJ314" s="2">
        <v>7198197056</v>
      </c>
      <c r="AK314" s="2">
        <v>99.6</v>
      </c>
      <c r="AL314" s="2">
        <v>23629411581</v>
      </c>
      <c r="AM314" s="2">
        <v>23121762264</v>
      </c>
      <c r="AN314" s="2">
        <v>97.85</v>
      </c>
      <c r="AO314" s="2">
        <v>27581050023</v>
      </c>
      <c r="AP314" s="2">
        <v>27344869463</v>
      </c>
      <c r="AQ314" s="2">
        <v>99.14</v>
      </c>
      <c r="AR314" s="2">
        <v>26376531251</v>
      </c>
      <c r="AS314" s="2">
        <v>25787074333</v>
      </c>
      <c r="AT314" s="2">
        <v>97.77</v>
      </c>
      <c r="AU314" s="2">
        <v>26831810000</v>
      </c>
      <c r="AV314" s="2">
        <v>0</v>
      </c>
      <c r="AW314" s="2">
        <v>0</v>
      </c>
      <c r="AX314" s="2" t="s">
        <v>2186</v>
      </c>
      <c r="AY314" s="2" t="s">
        <v>2186</v>
      </c>
      <c r="AZ314" s="2" t="s">
        <v>2186</v>
      </c>
    </row>
    <row r="315" spans="1:52" x14ac:dyDescent="0.25">
      <c r="A315">
        <v>66769275</v>
      </c>
      <c r="B315" s="7" t="s">
        <v>325</v>
      </c>
      <c r="C315">
        <v>5</v>
      </c>
      <c r="D315">
        <v>2019</v>
      </c>
      <c r="E315">
        <v>2</v>
      </c>
      <c r="F315">
        <v>112</v>
      </c>
      <c r="G315">
        <v>165</v>
      </c>
      <c r="H315">
        <v>113</v>
      </c>
      <c r="I315">
        <v>384</v>
      </c>
      <c r="J315">
        <v>898</v>
      </c>
      <c r="K315">
        <v>0</v>
      </c>
      <c r="L315" t="s">
        <v>2452</v>
      </c>
      <c r="M315">
        <v>3</v>
      </c>
      <c r="N315">
        <v>0</v>
      </c>
      <c r="O315" t="s">
        <v>2455</v>
      </c>
      <c r="P315" t="s">
        <v>2185</v>
      </c>
      <c r="Q315" s="2">
        <v>36533</v>
      </c>
      <c r="R315" s="2">
        <v>35358</v>
      </c>
      <c r="S315" s="2">
        <v>96.78</v>
      </c>
      <c r="T315" s="2">
        <v>36533</v>
      </c>
      <c r="U315" s="2">
        <v>35398</v>
      </c>
      <c r="V315" s="2">
        <v>96.89</v>
      </c>
      <c r="W315" s="2">
        <v>36650</v>
      </c>
      <c r="X315" s="2">
        <v>36650</v>
      </c>
      <c r="Y315" s="2">
        <v>100</v>
      </c>
      <c r="Z315" s="2">
        <v>36650</v>
      </c>
      <c r="AA315" s="2">
        <v>36650</v>
      </c>
      <c r="AB315" s="2">
        <v>100</v>
      </c>
      <c r="AC315" s="2">
        <v>37219</v>
      </c>
      <c r="AD315" s="2">
        <v>0</v>
      </c>
      <c r="AE315" s="2">
        <v>0</v>
      </c>
      <c r="AF315" s="2" t="s">
        <v>2195</v>
      </c>
      <c r="AG315" s="2" t="s">
        <v>2195</v>
      </c>
      <c r="AH315" s="2" t="s">
        <v>2195</v>
      </c>
      <c r="AI315" s="2">
        <v>5842380544</v>
      </c>
      <c r="AJ315" s="2">
        <v>5842373778</v>
      </c>
      <c r="AK315" s="2">
        <v>100</v>
      </c>
      <c r="AL315" s="2">
        <v>15054358019</v>
      </c>
      <c r="AM315" s="2">
        <v>15054358019</v>
      </c>
      <c r="AN315" s="2">
        <v>100</v>
      </c>
      <c r="AO315" s="2">
        <v>15003400932</v>
      </c>
      <c r="AP315" s="2">
        <v>14932041594</v>
      </c>
      <c r="AQ315" s="2">
        <v>99.52</v>
      </c>
      <c r="AR315" s="2">
        <v>18091593430</v>
      </c>
      <c r="AS315" s="2">
        <v>18038622967</v>
      </c>
      <c r="AT315" s="2">
        <v>99.71</v>
      </c>
      <c r="AU315" s="2">
        <v>19810360000</v>
      </c>
      <c r="AV315" s="2">
        <v>0</v>
      </c>
      <c r="AW315" s="2">
        <v>0</v>
      </c>
      <c r="AX315" s="2" t="s">
        <v>2186</v>
      </c>
      <c r="AY315" s="2" t="s">
        <v>2186</v>
      </c>
      <c r="AZ315" s="2" t="s">
        <v>2186</v>
      </c>
    </row>
    <row r="316" spans="1:52" x14ac:dyDescent="0.25">
      <c r="A316">
        <v>66769275</v>
      </c>
      <c r="B316" s="7" t="s">
        <v>325</v>
      </c>
      <c r="C316">
        <v>5</v>
      </c>
      <c r="D316">
        <v>2019</v>
      </c>
      <c r="E316">
        <v>2</v>
      </c>
      <c r="F316">
        <v>112</v>
      </c>
      <c r="G316">
        <v>165</v>
      </c>
      <c r="H316">
        <v>113</v>
      </c>
      <c r="I316">
        <v>384</v>
      </c>
      <c r="J316">
        <v>898</v>
      </c>
      <c r="K316">
        <v>0</v>
      </c>
      <c r="L316" t="s">
        <v>2452</v>
      </c>
      <c r="M316">
        <v>4</v>
      </c>
      <c r="N316">
        <v>0</v>
      </c>
      <c r="O316" t="s">
        <v>2456</v>
      </c>
      <c r="P316" t="s">
        <v>2185</v>
      </c>
      <c r="Q316" s="2">
        <v>100</v>
      </c>
      <c r="R316" s="2">
        <v>100</v>
      </c>
      <c r="S316" s="2">
        <v>100</v>
      </c>
      <c r="T316" s="2">
        <v>100</v>
      </c>
      <c r="U316" s="2">
        <v>100</v>
      </c>
      <c r="V316" s="2">
        <v>100</v>
      </c>
      <c r="W316" s="2">
        <v>100</v>
      </c>
      <c r="X316" s="2">
        <v>100</v>
      </c>
      <c r="Y316" s="2">
        <v>100</v>
      </c>
      <c r="Z316" s="2">
        <v>100</v>
      </c>
      <c r="AA316" s="2">
        <v>100</v>
      </c>
      <c r="AB316" s="2">
        <v>100</v>
      </c>
      <c r="AC316" s="2">
        <v>0</v>
      </c>
      <c r="AD316" s="2">
        <v>0</v>
      </c>
      <c r="AE316" s="2">
        <v>0</v>
      </c>
      <c r="AF316" s="2" t="s">
        <v>2195</v>
      </c>
      <c r="AG316" s="2" t="s">
        <v>2195</v>
      </c>
      <c r="AH316" s="2" t="s">
        <v>2195</v>
      </c>
      <c r="AI316" s="2">
        <v>516740680</v>
      </c>
      <c r="AJ316" s="2">
        <v>516740680</v>
      </c>
      <c r="AK316" s="2">
        <v>100</v>
      </c>
      <c r="AL316" s="2">
        <v>1501636021</v>
      </c>
      <c r="AM316" s="2">
        <v>1306752295</v>
      </c>
      <c r="AN316" s="2">
        <v>87.02</v>
      </c>
      <c r="AO316" s="2">
        <v>665649045</v>
      </c>
      <c r="AP316" s="2">
        <v>621294601</v>
      </c>
      <c r="AQ316" s="2">
        <v>93.34</v>
      </c>
      <c r="AR316" s="2">
        <v>161506319</v>
      </c>
      <c r="AS316" s="2">
        <v>148656534</v>
      </c>
      <c r="AT316" s="2">
        <v>92.04</v>
      </c>
      <c r="AU316" s="2">
        <v>0</v>
      </c>
      <c r="AV316" s="2">
        <v>0</v>
      </c>
      <c r="AW316" s="2">
        <v>0</v>
      </c>
      <c r="AX316" s="2" t="s">
        <v>2186</v>
      </c>
      <c r="AY316" s="2" t="s">
        <v>2186</v>
      </c>
      <c r="AZ316" s="2" t="s">
        <v>2186</v>
      </c>
    </row>
    <row r="317" spans="1:52" x14ac:dyDescent="0.25">
      <c r="A317">
        <v>66769275</v>
      </c>
      <c r="B317" s="7" t="s">
        <v>328</v>
      </c>
      <c r="C317">
        <v>5</v>
      </c>
      <c r="D317">
        <v>2019</v>
      </c>
      <c r="E317">
        <v>2</v>
      </c>
      <c r="F317">
        <v>112</v>
      </c>
      <c r="G317">
        <v>165</v>
      </c>
      <c r="H317">
        <v>113</v>
      </c>
      <c r="I317">
        <v>385</v>
      </c>
      <c r="J317">
        <v>1040</v>
      </c>
      <c r="K317">
        <v>0</v>
      </c>
      <c r="L317" t="s">
        <v>2457</v>
      </c>
      <c r="M317">
        <v>1</v>
      </c>
      <c r="N317">
        <v>1</v>
      </c>
      <c r="O317" t="s">
        <v>2458</v>
      </c>
      <c r="P317" t="s">
        <v>2185</v>
      </c>
      <c r="Q317" s="2">
        <v>0</v>
      </c>
      <c r="R317" s="2">
        <v>0</v>
      </c>
      <c r="S317" s="2">
        <v>0</v>
      </c>
      <c r="T317" s="2">
        <v>695</v>
      </c>
      <c r="U317" s="2">
        <v>605</v>
      </c>
      <c r="V317" s="2">
        <v>87.05</v>
      </c>
      <c r="W317" s="2">
        <v>246</v>
      </c>
      <c r="X317" s="2">
        <v>81</v>
      </c>
      <c r="Y317" s="2">
        <v>32.93</v>
      </c>
      <c r="Z317" s="2">
        <v>315</v>
      </c>
      <c r="AA317" s="2">
        <v>317</v>
      </c>
      <c r="AB317" s="2">
        <v>100.63</v>
      </c>
      <c r="AC317" s="2">
        <v>50</v>
      </c>
      <c r="AD317" s="2">
        <v>0</v>
      </c>
      <c r="AE317" s="2">
        <v>0</v>
      </c>
      <c r="AF317" s="2">
        <v>1051</v>
      </c>
      <c r="AG317" s="2">
        <v>1003</v>
      </c>
      <c r="AH317" s="2">
        <v>95.43</v>
      </c>
      <c r="AI317" s="2">
        <v>0</v>
      </c>
      <c r="AJ317" s="2">
        <v>0</v>
      </c>
      <c r="AK317" s="2">
        <v>0</v>
      </c>
      <c r="AL317" s="2">
        <v>774392718</v>
      </c>
      <c r="AM317" s="2">
        <v>774392718</v>
      </c>
      <c r="AN317" s="2">
        <v>100</v>
      </c>
      <c r="AO317" s="2">
        <v>1163569227</v>
      </c>
      <c r="AP317" s="2">
        <v>1163569227</v>
      </c>
      <c r="AQ317" s="2">
        <v>100</v>
      </c>
      <c r="AR317" s="2">
        <v>380024759</v>
      </c>
      <c r="AS317" s="2">
        <v>380024759</v>
      </c>
      <c r="AT317" s="2">
        <v>100</v>
      </c>
      <c r="AU317" s="2">
        <v>130723000</v>
      </c>
      <c r="AV317" s="2">
        <v>0</v>
      </c>
      <c r="AW317" s="2">
        <v>0</v>
      </c>
      <c r="AX317" s="2" t="s">
        <v>2186</v>
      </c>
      <c r="AY317" s="2" t="s">
        <v>2186</v>
      </c>
      <c r="AZ317" s="2" t="s">
        <v>2186</v>
      </c>
    </row>
    <row r="318" spans="1:52" x14ac:dyDescent="0.25">
      <c r="A318">
        <v>66769275</v>
      </c>
      <c r="B318" s="7" t="s">
        <v>328</v>
      </c>
      <c r="C318">
        <v>5</v>
      </c>
      <c r="D318">
        <v>2019</v>
      </c>
      <c r="E318">
        <v>2</v>
      </c>
      <c r="F318">
        <v>112</v>
      </c>
      <c r="G318">
        <v>165</v>
      </c>
      <c r="H318">
        <v>113</v>
      </c>
      <c r="I318">
        <v>385</v>
      </c>
      <c r="J318">
        <v>1040</v>
      </c>
      <c r="K318">
        <v>0</v>
      </c>
      <c r="L318" t="s">
        <v>2457</v>
      </c>
      <c r="M318">
        <v>2</v>
      </c>
      <c r="N318">
        <v>1</v>
      </c>
      <c r="O318" t="s">
        <v>2459</v>
      </c>
      <c r="P318" t="s">
        <v>2185</v>
      </c>
      <c r="Q318" s="2">
        <v>1385</v>
      </c>
      <c r="R318" s="2">
        <v>76</v>
      </c>
      <c r="S318" s="2">
        <v>5.49</v>
      </c>
      <c r="T318" s="2">
        <v>2037</v>
      </c>
      <c r="U318" s="2">
        <v>1839</v>
      </c>
      <c r="V318" s="2">
        <v>90.28</v>
      </c>
      <c r="W318" s="2">
        <v>2916</v>
      </c>
      <c r="X318" s="2">
        <v>2717</v>
      </c>
      <c r="Y318" s="2">
        <v>93.18</v>
      </c>
      <c r="Z318" s="2">
        <v>1099</v>
      </c>
      <c r="AA318" s="2">
        <v>2171</v>
      </c>
      <c r="AB318" s="2">
        <v>197.54</v>
      </c>
      <c r="AC318" s="2">
        <v>285</v>
      </c>
      <c r="AD318" s="2">
        <v>0</v>
      </c>
      <c r="AE318" s="2">
        <v>0</v>
      </c>
      <c r="AF318" s="2">
        <v>6201</v>
      </c>
      <c r="AG318" s="2">
        <v>6803</v>
      </c>
      <c r="AH318" s="2">
        <v>109.71</v>
      </c>
      <c r="AI318" s="2">
        <v>1289031667</v>
      </c>
      <c r="AJ318" s="2">
        <v>1277221700</v>
      </c>
      <c r="AK318" s="2">
        <v>99.08</v>
      </c>
      <c r="AL318" s="2">
        <v>1168400000</v>
      </c>
      <c r="AM318" s="2">
        <v>1168400000</v>
      </c>
      <c r="AN318" s="2">
        <v>100</v>
      </c>
      <c r="AO318" s="2">
        <v>2477648338</v>
      </c>
      <c r="AP318" s="2">
        <v>2477648338</v>
      </c>
      <c r="AQ318" s="2">
        <v>100</v>
      </c>
      <c r="AR318" s="2">
        <v>1451264959</v>
      </c>
      <c r="AS318" s="2">
        <v>1451264959</v>
      </c>
      <c r="AT318" s="2">
        <v>100</v>
      </c>
      <c r="AU318" s="2">
        <v>777256000</v>
      </c>
      <c r="AV318" s="2">
        <v>0</v>
      </c>
      <c r="AW318" s="2">
        <v>0</v>
      </c>
      <c r="AX318" s="2" t="s">
        <v>2186</v>
      </c>
      <c r="AY318" s="2" t="s">
        <v>2186</v>
      </c>
      <c r="AZ318" s="2" t="s">
        <v>2186</v>
      </c>
    </row>
    <row r="319" spans="1:52" x14ac:dyDescent="0.25">
      <c r="A319">
        <v>66769275</v>
      </c>
      <c r="B319" s="7" t="s">
        <v>328</v>
      </c>
      <c r="C319">
        <v>5</v>
      </c>
      <c r="D319">
        <v>2019</v>
      </c>
      <c r="E319">
        <v>2</v>
      </c>
      <c r="F319">
        <v>112</v>
      </c>
      <c r="G319">
        <v>165</v>
      </c>
      <c r="H319">
        <v>113</v>
      </c>
      <c r="I319">
        <v>385</v>
      </c>
      <c r="J319">
        <v>1040</v>
      </c>
      <c r="K319">
        <v>0</v>
      </c>
      <c r="L319" t="s">
        <v>2457</v>
      </c>
      <c r="M319">
        <v>3</v>
      </c>
      <c r="N319">
        <v>1</v>
      </c>
      <c r="O319" t="s">
        <v>2460</v>
      </c>
      <c r="P319" t="s">
        <v>2185</v>
      </c>
      <c r="Q319" s="2">
        <v>17</v>
      </c>
      <c r="R319" s="2">
        <v>0</v>
      </c>
      <c r="S319" s="2">
        <v>0</v>
      </c>
      <c r="T319" s="2">
        <v>460</v>
      </c>
      <c r="U319" s="2">
        <v>134</v>
      </c>
      <c r="V319" s="2">
        <v>29.13</v>
      </c>
      <c r="W319" s="2">
        <v>697</v>
      </c>
      <c r="X319" s="2">
        <v>753</v>
      </c>
      <c r="Y319" s="2">
        <v>108.03</v>
      </c>
      <c r="Z319" s="2">
        <v>90</v>
      </c>
      <c r="AA319" s="2">
        <v>90</v>
      </c>
      <c r="AB319" s="2">
        <v>100</v>
      </c>
      <c r="AC319" s="2">
        <v>40</v>
      </c>
      <c r="AD319" s="2">
        <v>0</v>
      </c>
      <c r="AE319" s="2">
        <v>0</v>
      </c>
      <c r="AF319" s="2">
        <v>1017</v>
      </c>
      <c r="AG319" s="2">
        <v>977</v>
      </c>
      <c r="AH319" s="2">
        <v>96.07</v>
      </c>
      <c r="AI319" s="2">
        <v>3114863289</v>
      </c>
      <c r="AJ319" s="2">
        <v>3096977406</v>
      </c>
      <c r="AK319" s="2">
        <v>99.43</v>
      </c>
      <c r="AL319" s="2">
        <v>6633929916</v>
      </c>
      <c r="AM319" s="2">
        <v>6633929916</v>
      </c>
      <c r="AN319" s="2">
        <v>100</v>
      </c>
      <c r="AO319" s="2">
        <v>5025315330</v>
      </c>
      <c r="AP319" s="2">
        <v>5025315330</v>
      </c>
      <c r="AQ319" s="2">
        <v>100</v>
      </c>
      <c r="AR319" s="2">
        <v>1489180039</v>
      </c>
      <c r="AS319" s="2">
        <v>1489135321</v>
      </c>
      <c r="AT319" s="2">
        <v>100</v>
      </c>
      <c r="AU319" s="2">
        <v>846511000</v>
      </c>
      <c r="AV319" s="2">
        <v>0</v>
      </c>
      <c r="AW319" s="2">
        <v>0</v>
      </c>
      <c r="AX319" s="2" t="s">
        <v>2186</v>
      </c>
      <c r="AY319" s="2" t="s">
        <v>2186</v>
      </c>
      <c r="AZ319" s="2" t="s">
        <v>2186</v>
      </c>
    </row>
    <row r="320" spans="1:52" x14ac:dyDescent="0.25">
      <c r="A320">
        <v>66769275</v>
      </c>
      <c r="B320" s="7" t="s">
        <v>328</v>
      </c>
      <c r="C320">
        <v>5</v>
      </c>
      <c r="D320">
        <v>2019</v>
      </c>
      <c r="E320">
        <v>2</v>
      </c>
      <c r="F320">
        <v>112</v>
      </c>
      <c r="G320">
        <v>165</v>
      </c>
      <c r="H320">
        <v>113</v>
      </c>
      <c r="I320">
        <v>385</v>
      </c>
      <c r="J320">
        <v>1040</v>
      </c>
      <c r="K320">
        <v>0</v>
      </c>
      <c r="L320" t="s">
        <v>2457</v>
      </c>
      <c r="M320">
        <v>5</v>
      </c>
      <c r="N320">
        <v>1</v>
      </c>
      <c r="O320" t="s">
        <v>2461</v>
      </c>
      <c r="P320" t="s">
        <v>2185</v>
      </c>
      <c r="Q320" s="2">
        <v>633</v>
      </c>
      <c r="R320" s="2">
        <v>15</v>
      </c>
      <c r="S320" s="2">
        <v>2.37</v>
      </c>
      <c r="T320" s="2">
        <v>1387</v>
      </c>
      <c r="U320" s="2">
        <v>827</v>
      </c>
      <c r="V320" s="2">
        <v>59.63</v>
      </c>
      <c r="W320" s="2">
        <v>1330</v>
      </c>
      <c r="X320" s="2">
        <v>1340</v>
      </c>
      <c r="Y320" s="2">
        <v>100.75</v>
      </c>
      <c r="Z320" s="2">
        <v>120</v>
      </c>
      <c r="AA320" s="2">
        <v>212</v>
      </c>
      <c r="AB320" s="2">
        <v>176.67</v>
      </c>
      <c r="AC320" s="2">
        <v>80</v>
      </c>
      <c r="AD320" s="2">
        <v>0</v>
      </c>
      <c r="AE320" s="2">
        <v>0</v>
      </c>
      <c r="AF320" s="2">
        <v>2434</v>
      </c>
      <c r="AG320" s="2">
        <v>2394</v>
      </c>
      <c r="AH320" s="2">
        <v>98.36</v>
      </c>
      <c r="AI320" s="2">
        <v>379363044</v>
      </c>
      <c r="AJ320" s="2">
        <v>241007458</v>
      </c>
      <c r="AK320" s="2">
        <v>63.53</v>
      </c>
      <c r="AL320" s="2">
        <v>832712198</v>
      </c>
      <c r="AM320" s="2">
        <v>832712198</v>
      </c>
      <c r="AN320" s="2">
        <v>100</v>
      </c>
      <c r="AO320" s="2">
        <v>1141686625</v>
      </c>
      <c r="AP320" s="2">
        <v>1141686625</v>
      </c>
      <c r="AQ320" s="2">
        <v>100</v>
      </c>
      <c r="AR320" s="2">
        <v>863386667</v>
      </c>
      <c r="AS320" s="2">
        <v>863386667</v>
      </c>
      <c r="AT320" s="2">
        <v>100</v>
      </c>
      <c r="AU320" s="2">
        <v>840172000</v>
      </c>
      <c r="AV320" s="2">
        <v>0</v>
      </c>
      <c r="AW320" s="2">
        <v>0</v>
      </c>
      <c r="AX320" s="2" t="s">
        <v>2186</v>
      </c>
      <c r="AY320" s="2" t="s">
        <v>2186</v>
      </c>
      <c r="AZ320" s="2" t="s">
        <v>2186</v>
      </c>
    </row>
    <row r="321" spans="1:52" x14ac:dyDescent="0.25">
      <c r="A321">
        <v>66769275</v>
      </c>
      <c r="B321" s="7" t="s">
        <v>330</v>
      </c>
      <c r="C321">
        <v>5</v>
      </c>
      <c r="D321">
        <v>2019</v>
      </c>
      <c r="E321">
        <v>2</v>
      </c>
      <c r="F321">
        <v>112</v>
      </c>
      <c r="G321">
        <v>165</v>
      </c>
      <c r="H321">
        <v>113</v>
      </c>
      <c r="I321">
        <v>386</v>
      </c>
      <c r="J321">
        <v>1040</v>
      </c>
      <c r="K321">
        <v>0</v>
      </c>
      <c r="L321" t="s">
        <v>2457</v>
      </c>
      <c r="M321">
        <v>4</v>
      </c>
      <c r="N321">
        <v>0</v>
      </c>
      <c r="O321" t="s">
        <v>2462</v>
      </c>
      <c r="P321" t="s">
        <v>2185</v>
      </c>
      <c r="Q321" s="2">
        <v>1</v>
      </c>
      <c r="R321" s="2">
        <v>0</v>
      </c>
      <c r="S321" s="2">
        <v>0</v>
      </c>
      <c r="T321" s="2">
        <v>1</v>
      </c>
      <c r="U321" s="2">
        <v>1</v>
      </c>
      <c r="V321" s="2">
        <v>100</v>
      </c>
      <c r="W321" s="2">
        <v>2</v>
      </c>
      <c r="X321" s="2">
        <v>2</v>
      </c>
      <c r="Y321" s="2">
        <v>100</v>
      </c>
      <c r="Z321" s="2">
        <v>3</v>
      </c>
      <c r="AA321" s="2">
        <v>3</v>
      </c>
      <c r="AB321" s="2">
        <v>100</v>
      </c>
      <c r="AC321" s="2">
        <v>3</v>
      </c>
      <c r="AD321" s="2">
        <v>0</v>
      </c>
      <c r="AE321" s="2">
        <v>0</v>
      </c>
      <c r="AF321" s="2" t="s">
        <v>2195</v>
      </c>
      <c r="AG321" s="2" t="s">
        <v>2195</v>
      </c>
      <c r="AH321" s="2" t="s">
        <v>2195</v>
      </c>
      <c r="AI321" s="2">
        <v>1062900000</v>
      </c>
      <c r="AJ321" s="2">
        <v>129648337</v>
      </c>
      <c r="AK321" s="2">
        <v>12.2</v>
      </c>
      <c r="AL321" s="2">
        <v>4190908922</v>
      </c>
      <c r="AM321" s="2">
        <v>4179520620</v>
      </c>
      <c r="AN321" s="2">
        <v>99.73</v>
      </c>
      <c r="AO321" s="2">
        <v>3500799733</v>
      </c>
      <c r="AP321" s="2">
        <v>3499716400</v>
      </c>
      <c r="AQ321" s="2">
        <v>99.97</v>
      </c>
      <c r="AR321" s="2">
        <v>3814203992</v>
      </c>
      <c r="AS321" s="2">
        <v>3810083992</v>
      </c>
      <c r="AT321" s="2">
        <v>99.89</v>
      </c>
      <c r="AU321" s="2">
        <v>2505338000</v>
      </c>
      <c r="AV321" s="2">
        <v>0</v>
      </c>
      <c r="AW321" s="2">
        <v>0</v>
      </c>
      <c r="AX321" s="2" t="s">
        <v>2186</v>
      </c>
      <c r="AY321" s="2" t="s">
        <v>2186</v>
      </c>
      <c r="AZ321" s="2" t="s">
        <v>2186</v>
      </c>
    </row>
    <row r="322" spans="1:52" x14ac:dyDescent="0.25">
      <c r="A322">
        <v>66769275</v>
      </c>
      <c r="B322" s="7" t="s">
        <v>332</v>
      </c>
      <c r="C322">
        <v>5</v>
      </c>
      <c r="D322">
        <v>2019</v>
      </c>
      <c r="E322">
        <v>2</v>
      </c>
      <c r="F322">
        <v>112</v>
      </c>
      <c r="G322">
        <v>165</v>
      </c>
      <c r="H322">
        <v>114</v>
      </c>
      <c r="I322">
        <v>387</v>
      </c>
      <c r="J322">
        <v>1073</v>
      </c>
      <c r="K322">
        <v>0</v>
      </c>
      <c r="L322" t="s">
        <v>2463</v>
      </c>
      <c r="M322">
        <v>1</v>
      </c>
      <c r="N322">
        <v>0</v>
      </c>
      <c r="O322" t="s">
        <v>2464</v>
      </c>
      <c r="P322" t="s">
        <v>2185</v>
      </c>
      <c r="Q322" s="2">
        <v>250</v>
      </c>
      <c r="R322" s="2">
        <v>263</v>
      </c>
      <c r="S322" s="2">
        <v>105.2</v>
      </c>
      <c r="T322" s="2">
        <v>263</v>
      </c>
      <c r="U322" s="2">
        <v>274</v>
      </c>
      <c r="V322" s="2">
        <v>104.18</v>
      </c>
      <c r="W322" s="2">
        <v>274</v>
      </c>
      <c r="X322" s="2">
        <v>286</v>
      </c>
      <c r="Y322" s="2">
        <v>104.38</v>
      </c>
      <c r="Z322" s="2">
        <v>274</v>
      </c>
      <c r="AA322" s="2">
        <v>289</v>
      </c>
      <c r="AB322" s="2">
        <v>105.47</v>
      </c>
      <c r="AC322" s="2">
        <v>274</v>
      </c>
      <c r="AD322" s="2">
        <v>0</v>
      </c>
      <c r="AE322" s="2">
        <v>0</v>
      </c>
      <c r="AF322" s="2" t="s">
        <v>2195</v>
      </c>
      <c r="AG322" s="2" t="s">
        <v>2195</v>
      </c>
      <c r="AH322" s="2" t="s">
        <v>2195</v>
      </c>
      <c r="AI322" s="2">
        <v>2167192045</v>
      </c>
      <c r="AJ322" s="2">
        <v>2167192045</v>
      </c>
      <c r="AK322" s="2">
        <v>100</v>
      </c>
      <c r="AL322" s="2">
        <v>17407181382</v>
      </c>
      <c r="AM322" s="2">
        <v>17406181382</v>
      </c>
      <c r="AN322" s="2">
        <v>99.99</v>
      </c>
      <c r="AO322" s="2">
        <v>16813971407</v>
      </c>
      <c r="AP322" s="2">
        <v>16813971407</v>
      </c>
      <c r="AQ322" s="2">
        <v>100</v>
      </c>
      <c r="AR322" s="2">
        <v>11335562095</v>
      </c>
      <c r="AS322" s="2">
        <v>11335484831</v>
      </c>
      <c r="AT322" s="2">
        <v>100</v>
      </c>
      <c r="AU322" s="2">
        <v>11082473000</v>
      </c>
      <c r="AV322" s="2">
        <v>0</v>
      </c>
      <c r="AW322" s="2">
        <v>0</v>
      </c>
      <c r="AX322" s="2" t="s">
        <v>2186</v>
      </c>
      <c r="AY322" s="2" t="s">
        <v>2186</v>
      </c>
      <c r="AZ322" s="2" t="s">
        <v>2186</v>
      </c>
    </row>
    <row r="323" spans="1:52" x14ac:dyDescent="0.25">
      <c r="A323">
        <v>66769275</v>
      </c>
      <c r="B323" s="7" t="s">
        <v>332</v>
      </c>
      <c r="C323">
        <v>5</v>
      </c>
      <c r="D323">
        <v>2019</v>
      </c>
      <c r="E323">
        <v>2</v>
      </c>
      <c r="F323">
        <v>112</v>
      </c>
      <c r="G323">
        <v>165</v>
      </c>
      <c r="H323">
        <v>114</v>
      </c>
      <c r="I323">
        <v>387</v>
      </c>
      <c r="J323">
        <v>1073</v>
      </c>
      <c r="K323">
        <v>0</v>
      </c>
      <c r="L323" t="s">
        <v>2463</v>
      </c>
      <c r="M323">
        <v>2</v>
      </c>
      <c r="N323">
        <v>0</v>
      </c>
      <c r="O323" t="s">
        <v>2465</v>
      </c>
      <c r="P323" t="s">
        <v>2185</v>
      </c>
      <c r="Q323" s="2">
        <v>0</v>
      </c>
      <c r="R323" s="2">
        <v>0</v>
      </c>
      <c r="S323" s="2">
        <v>0</v>
      </c>
      <c r="T323" s="2">
        <v>76</v>
      </c>
      <c r="U323" s="2">
        <v>76</v>
      </c>
      <c r="V323" s="2">
        <v>100</v>
      </c>
      <c r="W323" s="2">
        <v>125</v>
      </c>
      <c r="X323" s="2">
        <v>123</v>
      </c>
      <c r="Y323" s="2">
        <v>98.4</v>
      </c>
      <c r="Z323" s="2">
        <v>142</v>
      </c>
      <c r="AA323" s="2">
        <v>142</v>
      </c>
      <c r="AB323" s="2">
        <v>100</v>
      </c>
      <c r="AC323" s="2">
        <v>160</v>
      </c>
      <c r="AD323" s="2">
        <v>0</v>
      </c>
      <c r="AE323" s="2">
        <v>0</v>
      </c>
      <c r="AF323" s="2" t="s">
        <v>2195</v>
      </c>
      <c r="AG323" s="2" t="s">
        <v>2195</v>
      </c>
      <c r="AH323" s="2" t="s">
        <v>2195</v>
      </c>
      <c r="AI323" s="2">
        <v>0</v>
      </c>
      <c r="AJ323" s="2">
        <v>0</v>
      </c>
      <c r="AK323" s="2">
        <v>0</v>
      </c>
      <c r="AL323" s="2">
        <v>1951039170</v>
      </c>
      <c r="AM323" s="2">
        <v>1951039170</v>
      </c>
      <c r="AN323" s="2">
        <v>100</v>
      </c>
      <c r="AO323" s="2">
        <v>2258872120</v>
      </c>
      <c r="AP323" s="2">
        <v>2258872120</v>
      </c>
      <c r="AQ323" s="2">
        <v>100</v>
      </c>
      <c r="AR323" s="2">
        <v>1353117650</v>
      </c>
      <c r="AS323" s="2">
        <v>1353117650</v>
      </c>
      <c r="AT323" s="2">
        <v>100</v>
      </c>
      <c r="AU323" s="2">
        <v>1582527000</v>
      </c>
      <c r="AV323" s="2">
        <v>0</v>
      </c>
      <c r="AW323" s="2">
        <v>0</v>
      </c>
      <c r="AX323" s="2" t="s">
        <v>2186</v>
      </c>
      <c r="AY323" s="2" t="s">
        <v>2186</v>
      </c>
      <c r="AZ323" s="2" t="s">
        <v>2186</v>
      </c>
    </row>
    <row r="324" spans="1:52" x14ac:dyDescent="0.25">
      <c r="A324">
        <v>66769275</v>
      </c>
      <c r="B324" s="7" t="s">
        <v>335</v>
      </c>
      <c r="C324">
        <v>5</v>
      </c>
      <c r="D324">
        <v>2019</v>
      </c>
      <c r="E324">
        <v>2</v>
      </c>
      <c r="F324">
        <v>112</v>
      </c>
      <c r="G324">
        <v>165</v>
      </c>
      <c r="H324">
        <v>115</v>
      </c>
      <c r="I324">
        <v>388</v>
      </c>
      <c r="J324">
        <v>1057</v>
      </c>
      <c r="K324">
        <v>0</v>
      </c>
      <c r="L324" t="s">
        <v>2466</v>
      </c>
      <c r="M324">
        <v>1</v>
      </c>
      <c r="N324">
        <v>0</v>
      </c>
      <c r="O324" t="s">
        <v>2467</v>
      </c>
      <c r="P324" t="s">
        <v>2185</v>
      </c>
      <c r="Q324" s="2">
        <v>20</v>
      </c>
      <c r="R324" s="2">
        <v>19</v>
      </c>
      <c r="S324" s="2">
        <v>95</v>
      </c>
      <c r="T324" s="2">
        <v>126</v>
      </c>
      <c r="U324" s="2">
        <v>126</v>
      </c>
      <c r="V324" s="2">
        <v>100</v>
      </c>
      <c r="W324" s="2">
        <v>150</v>
      </c>
      <c r="X324" s="2">
        <v>150</v>
      </c>
      <c r="Y324" s="2">
        <v>100</v>
      </c>
      <c r="Z324" s="2">
        <v>383</v>
      </c>
      <c r="AA324" s="2">
        <v>383</v>
      </c>
      <c r="AB324" s="2">
        <v>100</v>
      </c>
      <c r="AC324" s="2">
        <v>383</v>
      </c>
      <c r="AD324" s="2">
        <v>0</v>
      </c>
      <c r="AE324" s="2">
        <v>0</v>
      </c>
      <c r="AF324" s="2" t="s">
        <v>2195</v>
      </c>
      <c r="AG324" s="2" t="s">
        <v>2195</v>
      </c>
      <c r="AH324" s="2" t="s">
        <v>2195</v>
      </c>
      <c r="AI324" s="2">
        <v>1964806614</v>
      </c>
      <c r="AJ324" s="2">
        <v>1964806614</v>
      </c>
      <c r="AK324" s="2">
        <v>100</v>
      </c>
      <c r="AL324" s="2">
        <v>2478382984</v>
      </c>
      <c r="AM324" s="2">
        <v>2478382984</v>
      </c>
      <c r="AN324" s="2">
        <v>100</v>
      </c>
      <c r="AO324" s="2">
        <v>3023572000</v>
      </c>
      <c r="AP324" s="2">
        <v>3017259152</v>
      </c>
      <c r="AQ324" s="2">
        <v>99.79</v>
      </c>
      <c r="AR324" s="2">
        <v>4168261731</v>
      </c>
      <c r="AS324" s="2">
        <v>4168261731</v>
      </c>
      <c r="AT324" s="2">
        <v>100</v>
      </c>
      <c r="AU324" s="2">
        <v>4358601000</v>
      </c>
      <c r="AV324" s="2">
        <v>0</v>
      </c>
      <c r="AW324" s="2">
        <v>0</v>
      </c>
      <c r="AX324" s="2" t="s">
        <v>2186</v>
      </c>
      <c r="AY324" s="2" t="s">
        <v>2186</v>
      </c>
      <c r="AZ324" s="2" t="s">
        <v>2186</v>
      </c>
    </row>
    <row r="325" spans="1:52" x14ac:dyDescent="0.25">
      <c r="A325">
        <v>66769275</v>
      </c>
      <c r="B325" s="7" t="s">
        <v>335</v>
      </c>
      <c r="C325">
        <v>5</v>
      </c>
      <c r="D325">
        <v>2019</v>
      </c>
      <c r="E325">
        <v>2</v>
      </c>
      <c r="F325">
        <v>112</v>
      </c>
      <c r="G325">
        <v>165</v>
      </c>
      <c r="H325">
        <v>115</v>
      </c>
      <c r="I325">
        <v>388</v>
      </c>
      <c r="J325">
        <v>1057</v>
      </c>
      <c r="K325">
        <v>0</v>
      </c>
      <c r="L325" t="s">
        <v>2466</v>
      </c>
      <c r="M325">
        <v>4</v>
      </c>
      <c r="N325">
        <v>0</v>
      </c>
      <c r="O325" t="s">
        <v>2468</v>
      </c>
      <c r="P325" t="s">
        <v>2248</v>
      </c>
      <c r="Q325" s="2">
        <v>1</v>
      </c>
      <c r="R325" s="2">
        <v>1</v>
      </c>
      <c r="S325" s="2">
        <v>100</v>
      </c>
      <c r="T325" s="2">
        <v>1</v>
      </c>
      <c r="U325" s="2">
        <v>1</v>
      </c>
      <c r="V325" s="2">
        <v>100</v>
      </c>
      <c r="W325" s="2">
        <v>0</v>
      </c>
      <c r="X325" s="2">
        <v>0</v>
      </c>
      <c r="Y325" s="2">
        <v>0</v>
      </c>
      <c r="Z325" s="2">
        <v>0</v>
      </c>
      <c r="AA325" s="2">
        <v>0</v>
      </c>
      <c r="AB325" s="2">
        <v>0</v>
      </c>
      <c r="AC325" s="2">
        <v>0</v>
      </c>
      <c r="AD325" s="2">
        <v>0</v>
      </c>
      <c r="AE325" s="2">
        <v>0</v>
      </c>
      <c r="AF325" s="2" t="s">
        <v>2195</v>
      </c>
      <c r="AG325" s="2" t="s">
        <v>2195</v>
      </c>
      <c r="AH325" s="2" t="s">
        <v>2195</v>
      </c>
      <c r="AI325" s="2">
        <v>168000000</v>
      </c>
      <c r="AJ325" s="2">
        <v>168000000</v>
      </c>
      <c r="AK325" s="2">
        <v>100</v>
      </c>
      <c r="AL325" s="2">
        <v>168000000</v>
      </c>
      <c r="AM325" s="2">
        <v>168000000</v>
      </c>
      <c r="AN325" s="2">
        <v>100</v>
      </c>
      <c r="AO325" s="2">
        <v>0</v>
      </c>
      <c r="AP325" s="2">
        <v>0</v>
      </c>
      <c r="AQ325" s="2">
        <v>0</v>
      </c>
      <c r="AR325" s="2">
        <v>0</v>
      </c>
      <c r="AS325" s="2">
        <v>0</v>
      </c>
      <c r="AT325" s="2">
        <v>0</v>
      </c>
      <c r="AU325" s="2">
        <v>0</v>
      </c>
      <c r="AV325" s="2">
        <v>0</v>
      </c>
      <c r="AW325" s="2">
        <v>0</v>
      </c>
      <c r="AX325" s="2" t="s">
        <v>2186</v>
      </c>
      <c r="AY325" s="2" t="s">
        <v>2186</v>
      </c>
      <c r="AZ325" s="2" t="s">
        <v>2186</v>
      </c>
    </row>
    <row r="326" spans="1:52" x14ac:dyDescent="0.25">
      <c r="A326">
        <v>66769275</v>
      </c>
      <c r="B326" s="7" t="s">
        <v>338</v>
      </c>
      <c r="C326">
        <v>5</v>
      </c>
      <c r="D326">
        <v>2019</v>
      </c>
      <c r="E326">
        <v>2</v>
      </c>
      <c r="F326">
        <v>112</v>
      </c>
      <c r="G326">
        <v>165</v>
      </c>
      <c r="H326">
        <v>115</v>
      </c>
      <c r="I326">
        <v>389</v>
      </c>
      <c r="J326">
        <v>1053</v>
      </c>
      <c r="K326">
        <v>0</v>
      </c>
      <c r="L326" t="s">
        <v>2469</v>
      </c>
      <c r="M326">
        <v>1</v>
      </c>
      <c r="N326">
        <v>0</v>
      </c>
      <c r="O326" t="s">
        <v>2470</v>
      </c>
      <c r="P326" t="s">
        <v>2185</v>
      </c>
      <c r="Q326" s="2">
        <v>100</v>
      </c>
      <c r="R326" s="2">
        <v>100</v>
      </c>
      <c r="S326" s="2">
        <v>100</v>
      </c>
      <c r="T326" s="2">
        <v>100</v>
      </c>
      <c r="U326" s="2">
        <v>100</v>
      </c>
      <c r="V326" s="2">
        <v>100</v>
      </c>
      <c r="W326" s="2">
        <v>100</v>
      </c>
      <c r="X326" s="2">
        <v>100</v>
      </c>
      <c r="Y326" s="2">
        <v>100</v>
      </c>
      <c r="Z326" s="2">
        <v>100</v>
      </c>
      <c r="AA326" s="2">
        <v>100</v>
      </c>
      <c r="AB326" s="2">
        <v>100</v>
      </c>
      <c r="AC326" s="2">
        <v>100</v>
      </c>
      <c r="AD326" s="2">
        <v>0</v>
      </c>
      <c r="AE326" s="2">
        <v>0</v>
      </c>
      <c r="AF326" s="2" t="s">
        <v>2195</v>
      </c>
      <c r="AG326" s="2" t="s">
        <v>2195</v>
      </c>
      <c r="AH326" s="2" t="s">
        <v>2195</v>
      </c>
      <c r="AI326" s="2">
        <v>2870752476</v>
      </c>
      <c r="AJ326" s="2">
        <v>2757304913</v>
      </c>
      <c r="AK326" s="2">
        <v>96.05</v>
      </c>
      <c r="AL326" s="2">
        <v>12978071216</v>
      </c>
      <c r="AM326" s="2">
        <v>12815016846</v>
      </c>
      <c r="AN326" s="2">
        <v>98.74</v>
      </c>
      <c r="AO326" s="2">
        <v>15079805898</v>
      </c>
      <c r="AP326" s="2">
        <v>15079141785</v>
      </c>
      <c r="AQ326" s="2">
        <v>100</v>
      </c>
      <c r="AR326" s="2">
        <v>13933500723</v>
      </c>
      <c r="AS326" s="2">
        <v>13925548410</v>
      </c>
      <c r="AT326" s="2">
        <v>99.94</v>
      </c>
      <c r="AU326" s="2">
        <v>14389386000</v>
      </c>
      <c r="AV326" s="2">
        <v>0</v>
      </c>
      <c r="AW326" s="2">
        <v>0</v>
      </c>
      <c r="AX326" s="2" t="s">
        <v>2186</v>
      </c>
      <c r="AY326" s="2" t="s">
        <v>2186</v>
      </c>
      <c r="AZ326" s="2" t="s">
        <v>2186</v>
      </c>
    </row>
    <row r="327" spans="1:52" x14ac:dyDescent="0.25">
      <c r="A327">
        <v>66769275</v>
      </c>
      <c r="B327" s="7" t="s">
        <v>338</v>
      </c>
      <c r="C327">
        <v>5</v>
      </c>
      <c r="D327">
        <v>2019</v>
      </c>
      <c r="E327">
        <v>2</v>
      </c>
      <c r="F327">
        <v>112</v>
      </c>
      <c r="G327">
        <v>165</v>
      </c>
      <c r="H327">
        <v>115</v>
      </c>
      <c r="I327">
        <v>389</v>
      </c>
      <c r="J327">
        <v>1053</v>
      </c>
      <c r="K327">
        <v>0</v>
      </c>
      <c r="L327" t="s">
        <v>2469</v>
      </c>
      <c r="M327">
        <v>2</v>
      </c>
      <c r="N327">
        <v>0</v>
      </c>
      <c r="O327" t="s">
        <v>2471</v>
      </c>
      <c r="P327" t="s">
        <v>2185</v>
      </c>
      <c r="Q327" s="2">
        <v>3</v>
      </c>
      <c r="R327" s="2">
        <v>3</v>
      </c>
      <c r="S327" s="2">
        <v>100</v>
      </c>
      <c r="T327" s="2">
        <v>3</v>
      </c>
      <c r="U327" s="2">
        <v>3</v>
      </c>
      <c r="V327" s="2">
        <v>100</v>
      </c>
      <c r="W327" s="2">
        <v>3</v>
      </c>
      <c r="X327" s="2">
        <v>3</v>
      </c>
      <c r="Y327" s="2">
        <v>100</v>
      </c>
      <c r="Z327" s="2">
        <v>3</v>
      </c>
      <c r="AA327" s="2">
        <v>3</v>
      </c>
      <c r="AB327" s="2">
        <v>100</v>
      </c>
      <c r="AC327" s="2">
        <v>3</v>
      </c>
      <c r="AD327" s="2">
        <v>0</v>
      </c>
      <c r="AE327" s="2">
        <v>0</v>
      </c>
      <c r="AF327" s="2" t="s">
        <v>2195</v>
      </c>
      <c r="AG327" s="2" t="s">
        <v>2195</v>
      </c>
      <c r="AH327" s="2" t="s">
        <v>2195</v>
      </c>
      <c r="AI327" s="2">
        <v>1396116666</v>
      </c>
      <c r="AJ327" s="2">
        <v>1394826666</v>
      </c>
      <c r="AK327" s="2">
        <v>99.91</v>
      </c>
      <c r="AL327" s="2">
        <v>1784670740</v>
      </c>
      <c r="AM327" s="2">
        <v>1749670740</v>
      </c>
      <c r="AN327" s="2">
        <v>98.04</v>
      </c>
      <c r="AO327" s="2">
        <v>546135486</v>
      </c>
      <c r="AP327" s="2">
        <v>537209523</v>
      </c>
      <c r="AQ327" s="2">
        <v>98.36</v>
      </c>
      <c r="AR327" s="2">
        <v>780422940</v>
      </c>
      <c r="AS327" s="2">
        <v>780035440</v>
      </c>
      <c r="AT327" s="2">
        <v>99.95</v>
      </c>
      <c r="AU327" s="2">
        <v>891459000</v>
      </c>
      <c r="AV327" s="2">
        <v>0</v>
      </c>
      <c r="AW327" s="2">
        <v>0</v>
      </c>
      <c r="AX327" s="2" t="s">
        <v>2186</v>
      </c>
      <c r="AY327" s="2" t="s">
        <v>2186</v>
      </c>
      <c r="AZ327" s="2" t="s">
        <v>2186</v>
      </c>
    </row>
    <row r="328" spans="1:52" x14ac:dyDescent="0.25">
      <c r="A328">
        <v>66769275</v>
      </c>
      <c r="B328" s="7" t="s">
        <v>340</v>
      </c>
      <c r="C328">
        <v>5</v>
      </c>
      <c r="D328">
        <v>2019</v>
      </c>
      <c r="E328">
        <v>2</v>
      </c>
      <c r="F328">
        <v>112</v>
      </c>
      <c r="G328">
        <v>165</v>
      </c>
      <c r="H328">
        <v>115</v>
      </c>
      <c r="I328">
        <v>390</v>
      </c>
      <c r="J328">
        <v>1005</v>
      </c>
      <c r="K328">
        <v>0</v>
      </c>
      <c r="L328" t="s">
        <v>2472</v>
      </c>
      <c r="M328">
        <v>1</v>
      </c>
      <c r="N328">
        <v>0</v>
      </c>
      <c r="O328" t="s">
        <v>2473</v>
      </c>
      <c r="P328" t="s">
        <v>2185</v>
      </c>
      <c r="Q328" s="2">
        <v>80</v>
      </c>
      <c r="R328" s="2">
        <v>80</v>
      </c>
      <c r="S328" s="2">
        <v>100</v>
      </c>
      <c r="T328" s="2">
        <v>177</v>
      </c>
      <c r="U328" s="2">
        <v>175</v>
      </c>
      <c r="V328" s="2">
        <v>98.87</v>
      </c>
      <c r="W328" s="2">
        <v>301</v>
      </c>
      <c r="X328" s="2">
        <v>309</v>
      </c>
      <c r="Y328" s="2">
        <v>102.66</v>
      </c>
      <c r="Z328" s="2">
        <v>363</v>
      </c>
      <c r="AA328" s="2">
        <v>363</v>
      </c>
      <c r="AB328" s="2">
        <v>100</v>
      </c>
      <c r="AC328" s="2">
        <v>363</v>
      </c>
      <c r="AD328" s="2">
        <v>0</v>
      </c>
      <c r="AE328" s="2">
        <v>0</v>
      </c>
      <c r="AF328" s="2" t="s">
        <v>2195</v>
      </c>
      <c r="AG328" s="2" t="s">
        <v>2195</v>
      </c>
      <c r="AH328" s="2" t="s">
        <v>2195</v>
      </c>
      <c r="AI328" s="2">
        <v>1542965281</v>
      </c>
      <c r="AJ328" s="2">
        <v>1542965281</v>
      </c>
      <c r="AK328" s="2">
        <v>100</v>
      </c>
      <c r="AL328" s="2">
        <v>2745641481</v>
      </c>
      <c r="AM328" s="2">
        <v>2739358148</v>
      </c>
      <c r="AN328" s="2">
        <v>99.77</v>
      </c>
      <c r="AO328" s="2">
        <v>4895265781</v>
      </c>
      <c r="AP328" s="2">
        <v>4895265781</v>
      </c>
      <c r="AQ328" s="2">
        <v>100</v>
      </c>
      <c r="AR328" s="2">
        <v>4744189065</v>
      </c>
      <c r="AS328" s="2">
        <v>4703292773</v>
      </c>
      <c r="AT328" s="2">
        <v>99.14</v>
      </c>
      <c r="AU328" s="2">
        <v>3500000000</v>
      </c>
      <c r="AV328" s="2">
        <v>0</v>
      </c>
      <c r="AW328" s="2">
        <v>0</v>
      </c>
      <c r="AX328" s="2" t="s">
        <v>2186</v>
      </c>
      <c r="AY328" s="2" t="s">
        <v>2186</v>
      </c>
      <c r="AZ328" s="2" t="s">
        <v>2186</v>
      </c>
    </row>
    <row r="329" spans="1:52" x14ac:dyDescent="0.25">
      <c r="A329">
        <v>66769275</v>
      </c>
      <c r="B329" s="7" t="s">
        <v>342</v>
      </c>
      <c r="C329">
        <v>5</v>
      </c>
      <c r="D329">
        <v>2019</v>
      </c>
      <c r="E329">
        <v>2</v>
      </c>
      <c r="F329">
        <v>112</v>
      </c>
      <c r="G329">
        <v>165</v>
      </c>
      <c r="H329">
        <v>115</v>
      </c>
      <c r="I329">
        <v>391</v>
      </c>
      <c r="J329">
        <v>1057</v>
      </c>
      <c r="K329">
        <v>0</v>
      </c>
      <c r="L329" t="s">
        <v>2466</v>
      </c>
      <c r="M329">
        <v>2</v>
      </c>
      <c r="N329">
        <v>0</v>
      </c>
      <c r="O329" t="s">
        <v>2474</v>
      </c>
      <c r="P329" t="s">
        <v>2185</v>
      </c>
      <c r="Q329" s="2">
        <v>20</v>
      </c>
      <c r="R329" s="2">
        <v>30</v>
      </c>
      <c r="S329" s="2">
        <v>150</v>
      </c>
      <c r="T329" s="2">
        <v>126</v>
      </c>
      <c r="U329" s="2">
        <v>126</v>
      </c>
      <c r="V329" s="2">
        <v>100</v>
      </c>
      <c r="W329" s="2">
        <v>220</v>
      </c>
      <c r="X329" s="2">
        <v>220</v>
      </c>
      <c r="Y329" s="2">
        <v>100</v>
      </c>
      <c r="Z329" s="2">
        <v>383</v>
      </c>
      <c r="AA329" s="2">
        <v>378</v>
      </c>
      <c r="AB329" s="2">
        <v>98.69</v>
      </c>
      <c r="AC329" s="2">
        <v>383</v>
      </c>
      <c r="AD329" s="2">
        <v>0</v>
      </c>
      <c r="AE329" s="2">
        <v>0</v>
      </c>
      <c r="AF329" s="2" t="s">
        <v>2195</v>
      </c>
      <c r="AG329" s="2" t="s">
        <v>2195</v>
      </c>
      <c r="AH329" s="2" t="s">
        <v>2195</v>
      </c>
      <c r="AI329" s="2">
        <v>2399321226</v>
      </c>
      <c r="AJ329" s="2">
        <v>551841226</v>
      </c>
      <c r="AK329" s="2">
        <v>23</v>
      </c>
      <c r="AL329" s="2">
        <v>5039658033</v>
      </c>
      <c r="AM329" s="2">
        <v>5016441299</v>
      </c>
      <c r="AN329" s="2">
        <v>99.54</v>
      </c>
      <c r="AO329" s="2">
        <v>3949897000</v>
      </c>
      <c r="AP329" s="2">
        <v>3924770471</v>
      </c>
      <c r="AQ329" s="2">
        <v>99.36</v>
      </c>
      <c r="AR329" s="2">
        <v>6039525626</v>
      </c>
      <c r="AS329" s="2">
        <v>6039003422</v>
      </c>
      <c r="AT329" s="2">
        <v>99.99</v>
      </c>
      <c r="AU329" s="2">
        <v>5541860000</v>
      </c>
      <c r="AV329" s="2">
        <v>0</v>
      </c>
      <c r="AW329" s="2">
        <v>0</v>
      </c>
      <c r="AX329" s="2" t="s">
        <v>2186</v>
      </c>
      <c r="AY329" s="2" t="s">
        <v>2186</v>
      </c>
      <c r="AZ329" s="2" t="s">
        <v>2186</v>
      </c>
    </row>
    <row r="330" spans="1:52" x14ac:dyDescent="0.25">
      <c r="A330">
        <v>66769275</v>
      </c>
      <c r="B330" s="7" t="s">
        <v>344</v>
      </c>
      <c r="C330">
        <v>5</v>
      </c>
      <c r="D330">
        <v>2019</v>
      </c>
      <c r="E330">
        <v>2</v>
      </c>
      <c r="F330">
        <v>112</v>
      </c>
      <c r="G330">
        <v>165</v>
      </c>
      <c r="H330">
        <v>115</v>
      </c>
      <c r="I330">
        <v>392</v>
      </c>
      <c r="J330">
        <v>1057</v>
      </c>
      <c r="K330">
        <v>0</v>
      </c>
      <c r="L330" t="s">
        <v>2466</v>
      </c>
      <c r="M330">
        <v>3</v>
      </c>
      <c r="N330">
        <v>0</v>
      </c>
      <c r="O330" t="s">
        <v>2475</v>
      </c>
      <c r="P330" t="s">
        <v>2185</v>
      </c>
      <c r="Q330" s="2">
        <v>15</v>
      </c>
      <c r="R330" s="2">
        <v>16</v>
      </c>
      <c r="S330" s="2">
        <v>106.67</v>
      </c>
      <c r="T330" s="2">
        <v>35</v>
      </c>
      <c r="U330" s="2">
        <v>35</v>
      </c>
      <c r="V330" s="2">
        <v>100</v>
      </c>
      <c r="W330" s="2">
        <v>70</v>
      </c>
      <c r="X330" s="2">
        <v>70</v>
      </c>
      <c r="Y330" s="2">
        <v>100</v>
      </c>
      <c r="Z330" s="2">
        <v>110</v>
      </c>
      <c r="AA330" s="2">
        <v>110</v>
      </c>
      <c r="AB330" s="2">
        <v>100</v>
      </c>
      <c r="AC330" s="2">
        <v>110</v>
      </c>
      <c r="AD330" s="2">
        <v>0</v>
      </c>
      <c r="AE330" s="2">
        <v>0</v>
      </c>
      <c r="AF330" s="2" t="s">
        <v>2195</v>
      </c>
      <c r="AG330" s="2" t="s">
        <v>2195</v>
      </c>
      <c r="AH330" s="2" t="s">
        <v>2195</v>
      </c>
      <c r="AI330" s="2">
        <v>1680526000</v>
      </c>
      <c r="AJ330" s="2">
        <v>1680526000</v>
      </c>
      <c r="AK330" s="2">
        <v>100</v>
      </c>
      <c r="AL330" s="2">
        <v>2692338743</v>
      </c>
      <c r="AM330" s="2">
        <v>2688655410</v>
      </c>
      <c r="AN330" s="2">
        <v>99.86</v>
      </c>
      <c r="AO330" s="2">
        <v>4038491000</v>
      </c>
      <c r="AP330" s="2">
        <v>4033472492</v>
      </c>
      <c r="AQ330" s="2">
        <v>99.88</v>
      </c>
      <c r="AR330" s="2">
        <v>3667372317</v>
      </c>
      <c r="AS330" s="2">
        <v>3667372316</v>
      </c>
      <c r="AT330" s="2">
        <v>100</v>
      </c>
      <c r="AU330" s="2">
        <v>3829117000</v>
      </c>
      <c r="AV330" s="2">
        <v>0</v>
      </c>
      <c r="AW330" s="2">
        <v>0</v>
      </c>
      <c r="AX330" s="2" t="s">
        <v>2186</v>
      </c>
      <c r="AY330" s="2" t="s">
        <v>2186</v>
      </c>
      <c r="AZ330" s="2" t="s">
        <v>2186</v>
      </c>
    </row>
    <row r="331" spans="1:52" x14ac:dyDescent="0.25">
      <c r="A331">
        <v>66769275</v>
      </c>
      <c r="B331" s="7" t="s">
        <v>346</v>
      </c>
      <c r="C331">
        <v>5</v>
      </c>
      <c r="D331">
        <v>2019</v>
      </c>
      <c r="E331">
        <v>2</v>
      </c>
      <c r="F331">
        <v>112</v>
      </c>
      <c r="G331">
        <v>165</v>
      </c>
      <c r="H331">
        <v>115</v>
      </c>
      <c r="I331">
        <v>393</v>
      </c>
      <c r="J331">
        <v>1072</v>
      </c>
      <c r="K331">
        <v>0</v>
      </c>
      <c r="L331" t="s">
        <v>2476</v>
      </c>
      <c r="M331">
        <v>1</v>
      </c>
      <c r="N331">
        <v>0</v>
      </c>
      <c r="O331" t="s">
        <v>2477</v>
      </c>
      <c r="P331" t="s">
        <v>2185</v>
      </c>
      <c r="Q331" s="2">
        <v>361</v>
      </c>
      <c r="R331" s="2">
        <v>361</v>
      </c>
      <c r="S331" s="2">
        <v>100</v>
      </c>
      <c r="T331" s="2">
        <v>362</v>
      </c>
      <c r="U331" s="2">
        <v>362</v>
      </c>
      <c r="V331" s="2">
        <v>100</v>
      </c>
      <c r="W331" s="2">
        <v>363</v>
      </c>
      <c r="X331" s="2">
        <v>363</v>
      </c>
      <c r="Y331" s="2">
        <v>100</v>
      </c>
      <c r="Z331" s="2">
        <v>363</v>
      </c>
      <c r="AA331" s="2">
        <v>363</v>
      </c>
      <c r="AB331" s="2">
        <v>100</v>
      </c>
      <c r="AC331" s="2">
        <v>363</v>
      </c>
      <c r="AD331" s="2">
        <v>0</v>
      </c>
      <c r="AE331" s="2">
        <v>0</v>
      </c>
      <c r="AF331" s="2" t="s">
        <v>2195</v>
      </c>
      <c r="AG331" s="2" t="s">
        <v>2195</v>
      </c>
      <c r="AH331" s="2" t="s">
        <v>2195</v>
      </c>
      <c r="AI331" s="2">
        <v>515735579</v>
      </c>
      <c r="AJ331" s="2">
        <v>515735579</v>
      </c>
      <c r="AK331" s="2">
        <v>100</v>
      </c>
      <c r="AL331" s="2">
        <v>1267586792</v>
      </c>
      <c r="AM331" s="2">
        <v>1267586792</v>
      </c>
      <c r="AN331" s="2">
        <v>100</v>
      </c>
      <c r="AO331" s="2">
        <v>958799075</v>
      </c>
      <c r="AP331" s="2">
        <v>958798141</v>
      </c>
      <c r="AQ331" s="2">
        <v>100</v>
      </c>
      <c r="AR331" s="2">
        <v>922656067</v>
      </c>
      <c r="AS331" s="2">
        <v>922638184</v>
      </c>
      <c r="AT331" s="2">
        <v>100</v>
      </c>
      <c r="AU331" s="2">
        <v>1030000000</v>
      </c>
      <c r="AV331" s="2">
        <v>0</v>
      </c>
      <c r="AW331" s="2">
        <v>0</v>
      </c>
      <c r="AX331" s="2" t="s">
        <v>2186</v>
      </c>
      <c r="AY331" s="2" t="s">
        <v>2186</v>
      </c>
      <c r="AZ331" s="2" t="s">
        <v>2186</v>
      </c>
    </row>
    <row r="332" spans="1:52" x14ac:dyDescent="0.25">
      <c r="A332">
        <v>66769275</v>
      </c>
      <c r="B332" s="7" t="s">
        <v>346</v>
      </c>
      <c r="C332">
        <v>5</v>
      </c>
      <c r="D332">
        <v>2019</v>
      </c>
      <c r="E332">
        <v>2</v>
      </c>
      <c r="F332">
        <v>112</v>
      </c>
      <c r="G332">
        <v>165</v>
      </c>
      <c r="H332">
        <v>115</v>
      </c>
      <c r="I332">
        <v>393</v>
      </c>
      <c r="J332">
        <v>1072</v>
      </c>
      <c r="K332">
        <v>0</v>
      </c>
      <c r="L332" t="s">
        <v>2476</v>
      </c>
      <c r="M332">
        <v>2</v>
      </c>
      <c r="N332">
        <v>0</v>
      </c>
      <c r="O332" t="s">
        <v>2478</v>
      </c>
      <c r="P332" t="s">
        <v>2185</v>
      </c>
      <c r="Q332" s="2">
        <v>1</v>
      </c>
      <c r="R332" s="2">
        <v>1</v>
      </c>
      <c r="S332" s="2">
        <v>100</v>
      </c>
      <c r="T332" s="2">
        <v>1</v>
      </c>
      <c r="U332" s="2">
        <v>1</v>
      </c>
      <c r="V332" s="2">
        <v>100</v>
      </c>
      <c r="W332" s="2">
        <v>1</v>
      </c>
      <c r="X332" s="2">
        <v>1</v>
      </c>
      <c r="Y332" s="2">
        <v>100</v>
      </c>
      <c r="Z332" s="2">
        <v>1</v>
      </c>
      <c r="AA332" s="2">
        <v>1</v>
      </c>
      <c r="AB332" s="2">
        <v>100</v>
      </c>
      <c r="AC332" s="2">
        <v>1</v>
      </c>
      <c r="AD332" s="2">
        <v>0</v>
      </c>
      <c r="AE332" s="2">
        <v>0</v>
      </c>
      <c r="AF332" s="2" t="s">
        <v>2195</v>
      </c>
      <c r="AG332" s="2" t="s">
        <v>2195</v>
      </c>
      <c r="AH332" s="2" t="s">
        <v>2195</v>
      </c>
      <c r="AI332" s="2">
        <v>150000000</v>
      </c>
      <c r="AJ332" s="2">
        <v>150000000</v>
      </c>
      <c r="AK332" s="2">
        <v>100</v>
      </c>
      <c r="AL332" s="2">
        <v>550000000</v>
      </c>
      <c r="AM332" s="2">
        <v>550000000</v>
      </c>
      <c r="AN332" s="2">
        <v>100</v>
      </c>
      <c r="AO332" s="2">
        <v>200000000</v>
      </c>
      <c r="AP332" s="2">
        <v>200000000</v>
      </c>
      <c r="AQ332" s="2">
        <v>100</v>
      </c>
      <c r="AR332" s="2">
        <v>200000000</v>
      </c>
      <c r="AS332" s="2">
        <v>200000000</v>
      </c>
      <c r="AT332" s="2">
        <v>100</v>
      </c>
      <c r="AU332" s="2">
        <v>300000000</v>
      </c>
      <c r="AV332" s="2">
        <v>0</v>
      </c>
      <c r="AW332" s="2">
        <v>0</v>
      </c>
      <c r="AX332" s="2" t="s">
        <v>2186</v>
      </c>
      <c r="AY332" s="2" t="s">
        <v>2186</v>
      </c>
      <c r="AZ332" s="2" t="s">
        <v>2186</v>
      </c>
    </row>
    <row r="333" spans="1:52" x14ac:dyDescent="0.25">
      <c r="A333">
        <v>66769275</v>
      </c>
      <c r="B333" s="7" t="s">
        <v>346</v>
      </c>
      <c r="C333">
        <v>5</v>
      </c>
      <c r="D333">
        <v>2019</v>
      </c>
      <c r="E333">
        <v>2</v>
      </c>
      <c r="F333">
        <v>112</v>
      </c>
      <c r="G333">
        <v>165</v>
      </c>
      <c r="H333">
        <v>115</v>
      </c>
      <c r="I333">
        <v>393</v>
      </c>
      <c r="J333">
        <v>1072</v>
      </c>
      <c r="K333">
        <v>0</v>
      </c>
      <c r="L333" t="s">
        <v>2476</v>
      </c>
      <c r="M333">
        <v>3</v>
      </c>
      <c r="N333">
        <v>0</v>
      </c>
      <c r="O333" t="s">
        <v>2479</v>
      </c>
      <c r="P333" t="s">
        <v>2185</v>
      </c>
      <c r="Q333" s="2">
        <v>0.5</v>
      </c>
      <c r="R333" s="2">
        <v>0.5</v>
      </c>
      <c r="S333" s="2">
        <v>100</v>
      </c>
      <c r="T333" s="2">
        <v>0.8</v>
      </c>
      <c r="U333" s="2">
        <v>0.8</v>
      </c>
      <c r="V333" s="2">
        <v>100</v>
      </c>
      <c r="W333" s="2">
        <v>0.9</v>
      </c>
      <c r="X333" s="2">
        <v>0.9</v>
      </c>
      <c r="Y333" s="2">
        <v>100</v>
      </c>
      <c r="Z333" s="2">
        <v>1</v>
      </c>
      <c r="AA333" s="2">
        <v>1</v>
      </c>
      <c r="AB333" s="2">
        <v>100</v>
      </c>
      <c r="AC333" s="2">
        <v>1</v>
      </c>
      <c r="AD333" s="2">
        <v>0</v>
      </c>
      <c r="AE333" s="2">
        <v>0</v>
      </c>
      <c r="AF333" s="2" t="s">
        <v>2195</v>
      </c>
      <c r="AG333" s="2" t="s">
        <v>2195</v>
      </c>
      <c r="AH333" s="2" t="s">
        <v>2195</v>
      </c>
      <c r="AI333" s="2">
        <v>841068886</v>
      </c>
      <c r="AJ333" s="2">
        <v>841068886</v>
      </c>
      <c r="AK333" s="2">
        <v>100</v>
      </c>
      <c r="AL333" s="2">
        <v>7575639725</v>
      </c>
      <c r="AM333" s="2">
        <v>7575639725</v>
      </c>
      <c r="AN333" s="2">
        <v>100</v>
      </c>
      <c r="AO333" s="2">
        <v>2228008528</v>
      </c>
      <c r="AP333" s="2">
        <v>2228008528</v>
      </c>
      <c r="AQ333" s="2">
        <v>100</v>
      </c>
      <c r="AR333" s="2">
        <v>6776885802</v>
      </c>
      <c r="AS333" s="2">
        <v>6776885802</v>
      </c>
      <c r="AT333" s="2">
        <v>100</v>
      </c>
      <c r="AU333" s="2">
        <v>2000000000</v>
      </c>
      <c r="AV333" s="2">
        <v>0</v>
      </c>
      <c r="AW333" s="2">
        <v>0</v>
      </c>
      <c r="AX333" s="2" t="s">
        <v>2186</v>
      </c>
      <c r="AY333" s="2" t="s">
        <v>2186</v>
      </c>
      <c r="AZ333" s="2" t="s">
        <v>2186</v>
      </c>
    </row>
    <row r="334" spans="1:52" x14ac:dyDescent="0.25">
      <c r="A334">
        <v>66769275</v>
      </c>
      <c r="B334" s="7" t="s">
        <v>346</v>
      </c>
      <c r="C334">
        <v>5</v>
      </c>
      <c r="D334">
        <v>2019</v>
      </c>
      <c r="E334">
        <v>2</v>
      </c>
      <c r="F334">
        <v>112</v>
      </c>
      <c r="G334">
        <v>165</v>
      </c>
      <c r="H334">
        <v>115</v>
      </c>
      <c r="I334">
        <v>393</v>
      </c>
      <c r="J334">
        <v>1072</v>
      </c>
      <c r="K334">
        <v>0</v>
      </c>
      <c r="L334" t="s">
        <v>2476</v>
      </c>
      <c r="M334">
        <v>4</v>
      </c>
      <c r="N334">
        <v>1</v>
      </c>
      <c r="O334" t="s">
        <v>2480</v>
      </c>
      <c r="P334" t="s">
        <v>2185</v>
      </c>
      <c r="Q334" s="2">
        <v>25</v>
      </c>
      <c r="R334" s="2">
        <v>25</v>
      </c>
      <c r="S334" s="2">
        <v>100</v>
      </c>
      <c r="T334" s="2">
        <v>50</v>
      </c>
      <c r="U334" s="2">
        <v>50</v>
      </c>
      <c r="V334" s="2">
        <v>100</v>
      </c>
      <c r="W334" s="2">
        <v>25</v>
      </c>
      <c r="X334" s="2">
        <v>24</v>
      </c>
      <c r="Y334" s="2">
        <v>96</v>
      </c>
      <c r="Z334" s="2">
        <v>15</v>
      </c>
      <c r="AA334" s="2">
        <v>15</v>
      </c>
      <c r="AB334" s="2">
        <v>100</v>
      </c>
      <c r="AC334" s="2">
        <v>15</v>
      </c>
      <c r="AD334" s="2">
        <v>0</v>
      </c>
      <c r="AE334" s="2">
        <v>0</v>
      </c>
      <c r="AF334" s="2">
        <v>129</v>
      </c>
      <c r="AG334" s="2">
        <v>114</v>
      </c>
      <c r="AH334" s="2">
        <v>88.37</v>
      </c>
      <c r="AI334" s="2">
        <v>482618500</v>
      </c>
      <c r="AJ334" s="2">
        <v>482618500</v>
      </c>
      <c r="AK334" s="2">
        <v>100</v>
      </c>
      <c r="AL334" s="2">
        <v>1272561825</v>
      </c>
      <c r="AM334" s="2">
        <v>1272561825</v>
      </c>
      <c r="AN334" s="2">
        <v>100</v>
      </c>
      <c r="AO334" s="2">
        <v>618745200</v>
      </c>
      <c r="AP334" s="2">
        <v>618745200</v>
      </c>
      <c r="AQ334" s="2">
        <v>100</v>
      </c>
      <c r="AR334" s="2">
        <v>470543500</v>
      </c>
      <c r="AS334" s="2">
        <v>470543500</v>
      </c>
      <c r="AT334" s="2">
        <v>100</v>
      </c>
      <c r="AU334" s="2">
        <v>493978000</v>
      </c>
      <c r="AV334" s="2">
        <v>0</v>
      </c>
      <c r="AW334" s="2">
        <v>0</v>
      </c>
      <c r="AX334" s="2" t="s">
        <v>2186</v>
      </c>
      <c r="AY334" s="2" t="s">
        <v>2186</v>
      </c>
      <c r="AZ334" s="2" t="s">
        <v>2186</v>
      </c>
    </row>
    <row r="335" spans="1:52" x14ac:dyDescent="0.25">
      <c r="A335">
        <v>66769275</v>
      </c>
      <c r="B335" s="7" t="s">
        <v>348</v>
      </c>
      <c r="C335">
        <v>5</v>
      </c>
      <c r="D335">
        <v>2019</v>
      </c>
      <c r="E335">
        <v>2</v>
      </c>
      <c r="F335">
        <v>112</v>
      </c>
      <c r="G335">
        <v>165</v>
      </c>
      <c r="H335">
        <v>115</v>
      </c>
      <c r="I335">
        <v>394</v>
      </c>
      <c r="J335">
        <v>1053</v>
      </c>
      <c r="K335">
        <v>0</v>
      </c>
      <c r="L335" t="s">
        <v>2469</v>
      </c>
      <c r="M335">
        <v>1</v>
      </c>
      <c r="N335">
        <v>0</v>
      </c>
      <c r="O335" t="s">
        <v>2470</v>
      </c>
      <c r="P335" t="s">
        <v>2185</v>
      </c>
      <c r="Q335" s="2">
        <v>100</v>
      </c>
      <c r="R335" s="2">
        <v>100</v>
      </c>
      <c r="S335" s="2">
        <v>100</v>
      </c>
      <c r="T335" s="2">
        <v>100</v>
      </c>
      <c r="U335" s="2">
        <v>100</v>
      </c>
      <c r="V335" s="2">
        <v>100</v>
      </c>
      <c r="W335" s="2">
        <v>100</v>
      </c>
      <c r="X335" s="2">
        <v>100</v>
      </c>
      <c r="Y335" s="2">
        <v>100</v>
      </c>
      <c r="Z335" s="2">
        <v>100</v>
      </c>
      <c r="AA335" s="2">
        <v>100</v>
      </c>
      <c r="AB335" s="2">
        <v>100</v>
      </c>
      <c r="AC335" s="2">
        <v>100</v>
      </c>
      <c r="AD335" s="2">
        <v>0</v>
      </c>
      <c r="AE335" s="2">
        <v>0</v>
      </c>
      <c r="AF335" s="2" t="s">
        <v>2195</v>
      </c>
      <c r="AG335" s="2" t="s">
        <v>2195</v>
      </c>
      <c r="AH335" s="2" t="s">
        <v>2195</v>
      </c>
      <c r="AI335" s="2">
        <v>0</v>
      </c>
      <c r="AJ335" s="2">
        <v>0</v>
      </c>
      <c r="AK335" s="2">
        <v>0</v>
      </c>
      <c r="AL335" s="2">
        <v>387704010</v>
      </c>
      <c r="AM335" s="2">
        <v>387704010</v>
      </c>
      <c r="AN335" s="2">
        <v>100</v>
      </c>
      <c r="AO335" s="2">
        <v>608525616</v>
      </c>
      <c r="AP335" s="2">
        <v>608525616</v>
      </c>
      <c r="AQ335" s="2">
        <v>100</v>
      </c>
      <c r="AR335" s="2">
        <v>0</v>
      </c>
      <c r="AS335" s="2">
        <v>0</v>
      </c>
      <c r="AT335" s="2">
        <v>0</v>
      </c>
      <c r="AU335" s="2">
        <v>0</v>
      </c>
      <c r="AV335" s="2">
        <v>0</v>
      </c>
      <c r="AW335" s="2">
        <v>0</v>
      </c>
      <c r="AX335" s="2" t="s">
        <v>2186</v>
      </c>
      <c r="AY335" s="2" t="s">
        <v>2186</v>
      </c>
      <c r="AZ335" s="2" t="s">
        <v>2186</v>
      </c>
    </row>
    <row r="336" spans="1:52" x14ac:dyDescent="0.25">
      <c r="A336">
        <v>66769275</v>
      </c>
      <c r="B336" s="7" t="s">
        <v>350</v>
      </c>
      <c r="C336">
        <v>5</v>
      </c>
      <c r="D336">
        <v>2019</v>
      </c>
      <c r="E336">
        <v>2</v>
      </c>
      <c r="F336">
        <v>112</v>
      </c>
      <c r="G336">
        <v>165</v>
      </c>
      <c r="H336">
        <v>116</v>
      </c>
      <c r="I336">
        <v>395</v>
      </c>
      <c r="J336">
        <v>1056</v>
      </c>
      <c r="K336">
        <v>0</v>
      </c>
      <c r="L336" t="s">
        <v>2481</v>
      </c>
      <c r="M336">
        <v>1</v>
      </c>
      <c r="N336">
        <v>0</v>
      </c>
      <c r="O336" t="s">
        <v>2482</v>
      </c>
      <c r="P336" t="s">
        <v>2185</v>
      </c>
      <c r="Q336" s="2">
        <v>52147</v>
      </c>
      <c r="R336" s="2">
        <v>67927</v>
      </c>
      <c r="S336" s="2">
        <v>130.26</v>
      </c>
      <c r="T336" s="2">
        <v>86758</v>
      </c>
      <c r="U336" s="2">
        <v>82581</v>
      </c>
      <c r="V336" s="2">
        <v>95.19</v>
      </c>
      <c r="W336" s="2">
        <v>109207</v>
      </c>
      <c r="X336" s="2">
        <v>104347</v>
      </c>
      <c r="Y336" s="2">
        <v>95.55</v>
      </c>
      <c r="Z336" s="2">
        <v>127538</v>
      </c>
      <c r="AA336" s="2">
        <v>133008</v>
      </c>
      <c r="AB336" s="2">
        <v>104.29</v>
      </c>
      <c r="AC336" s="2">
        <v>150644</v>
      </c>
      <c r="AD336" s="2">
        <v>0</v>
      </c>
      <c r="AE336" s="2">
        <v>0</v>
      </c>
      <c r="AF336" s="2" t="s">
        <v>2195</v>
      </c>
      <c r="AG336" s="2" t="s">
        <v>2195</v>
      </c>
      <c r="AH336" s="2" t="s">
        <v>2195</v>
      </c>
      <c r="AI336" s="2">
        <v>4627577631</v>
      </c>
      <c r="AJ336" s="2">
        <v>4610920465</v>
      </c>
      <c r="AK336" s="2">
        <v>99.64</v>
      </c>
      <c r="AL336" s="2">
        <v>16221610095</v>
      </c>
      <c r="AM336" s="2">
        <v>16221610095</v>
      </c>
      <c r="AN336" s="2">
        <v>100</v>
      </c>
      <c r="AO336" s="2">
        <v>18664624927</v>
      </c>
      <c r="AP336" s="2">
        <v>18664624827</v>
      </c>
      <c r="AQ336" s="2">
        <v>100</v>
      </c>
      <c r="AR336" s="2">
        <v>17434084119</v>
      </c>
      <c r="AS336" s="2">
        <v>17433969979</v>
      </c>
      <c r="AT336" s="2">
        <v>100</v>
      </c>
      <c r="AU336" s="2">
        <v>21841153000</v>
      </c>
      <c r="AV336" s="2">
        <v>0</v>
      </c>
      <c r="AW336" s="2">
        <v>0</v>
      </c>
      <c r="AX336" s="2" t="s">
        <v>2186</v>
      </c>
      <c r="AY336" s="2" t="s">
        <v>2186</v>
      </c>
      <c r="AZ336" s="2" t="s">
        <v>2186</v>
      </c>
    </row>
    <row r="337" spans="1:52" x14ac:dyDescent="0.25">
      <c r="A337">
        <v>66769275</v>
      </c>
      <c r="B337" s="7" t="s">
        <v>353</v>
      </c>
      <c r="C337">
        <v>5</v>
      </c>
      <c r="D337">
        <v>2019</v>
      </c>
      <c r="E337">
        <v>2</v>
      </c>
      <c r="F337">
        <v>112</v>
      </c>
      <c r="G337">
        <v>165</v>
      </c>
      <c r="H337">
        <v>116</v>
      </c>
      <c r="I337">
        <v>396</v>
      </c>
      <c r="J337">
        <v>1056</v>
      </c>
      <c r="K337">
        <v>0</v>
      </c>
      <c r="L337" t="s">
        <v>2481</v>
      </c>
      <c r="M337">
        <v>2</v>
      </c>
      <c r="N337">
        <v>0</v>
      </c>
      <c r="O337" t="s">
        <v>2483</v>
      </c>
      <c r="P337" t="s">
        <v>2185</v>
      </c>
      <c r="Q337" s="2">
        <v>224100</v>
      </c>
      <c r="R337" s="2">
        <v>251661</v>
      </c>
      <c r="S337" s="2">
        <v>112.3</v>
      </c>
      <c r="T337" s="2">
        <v>276000</v>
      </c>
      <c r="U337" s="2">
        <v>281691</v>
      </c>
      <c r="V337" s="2">
        <v>102.06</v>
      </c>
      <c r="W337" s="2">
        <v>276000</v>
      </c>
      <c r="X337" s="2">
        <v>281691</v>
      </c>
      <c r="Y337" s="2">
        <v>102.06</v>
      </c>
      <c r="Z337" s="2">
        <v>281691</v>
      </c>
      <c r="AA337" s="2">
        <v>279804</v>
      </c>
      <c r="AB337" s="2">
        <v>99.33</v>
      </c>
      <c r="AC337" s="2">
        <v>270557</v>
      </c>
      <c r="AD337" s="2">
        <v>0</v>
      </c>
      <c r="AE337" s="2">
        <v>0</v>
      </c>
      <c r="AF337" s="2" t="s">
        <v>2195</v>
      </c>
      <c r="AG337" s="2" t="s">
        <v>2195</v>
      </c>
      <c r="AH337" s="2" t="s">
        <v>2195</v>
      </c>
      <c r="AI337" s="2">
        <v>14323607625</v>
      </c>
      <c r="AJ337" s="2">
        <v>14323607625</v>
      </c>
      <c r="AK337" s="2">
        <v>100</v>
      </c>
      <c r="AL337" s="2">
        <v>16777402033</v>
      </c>
      <c r="AM337" s="2">
        <v>16777402033</v>
      </c>
      <c r="AN337" s="2">
        <v>100</v>
      </c>
      <c r="AO337" s="2">
        <v>16252800703</v>
      </c>
      <c r="AP337" s="2">
        <v>16252800703</v>
      </c>
      <c r="AQ337" s="2">
        <v>100</v>
      </c>
      <c r="AR337" s="2">
        <v>10397715291</v>
      </c>
      <c r="AS337" s="2">
        <v>10397688625</v>
      </c>
      <c r="AT337" s="2">
        <v>100</v>
      </c>
      <c r="AU337" s="2">
        <v>12811585000</v>
      </c>
      <c r="AV337" s="2">
        <v>0</v>
      </c>
      <c r="AW337" s="2">
        <v>0</v>
      </c>
      <c r="AX337" s="2" t="s">
        <v>2186</v>
      </c>
      <c r="AY337" s="2" t="s">
        <v>2186</v>
      </c>
      <c r="AZ337" s="2" t="s">
        <v>2186</v>
      </c>
    </row>
    <row r="338" spans="1:52" x14ac:dyDescent="0.25">
      <c r="A338">
        <v>66769275</v>
      </c>
      <c r="B338" s="7" t="s">
        <v>355</v>
      </c>
      <c r="C338">
        <v>5</v>
      </c>
      <c r="D338">
        <v>2019</v>
      </c>
      <c r="E338">
        <v>2</v>
      </c>
      <c r="F338">
        <v>112</v>
      </c>
      <c r="G338">
        <v>166</v>
      </c>
      <c r="H338">
        <v>117</v>
      </c>
      <c r="I338">
        <v>397</v>
      </c>
      <c r="J338">
        <v>1049</v>
      </c>
      <c r="K338">
        <v>0</v>
      </c>
      <c r="L338" t="s">
        <v>2484</v>
      </c>
      <c r="M338">
        <v>2</v>
      </c>
      <c r="N338">
        <v>0</v>
      </c>
      <c r="O338" t="s">
        <v>2485</v>
      </c>
      <c r="P338" t="s">
        <v>2185</v>
      </c>
      <c r="Q338" s="2">
        <v>25</v>
      </c>
      <c r="R338" s="2">
        <v>25</v>
      </c>
      <c r="S338" s="2">
        <v>100</v>
      </c>
      <c r="T338" s="2">
        <v>50</v>
      </c>
      <c r="U338" s="2">
        <v>50</v>
      </c>
      <c r="V338" s="2">
        <v>100</v>
      </c>
      <c r="W338" s="2">
        <v>75</v>
      </c>
      <c r="X338" s="2">
        <v>75</v>
      </c>
      <c r="Y338" s="2">
        <v>100</v>
      </c>
      <c r="Z338" s="2">
        <v>100</v>
      </c>
      <c r="AA338" s="2">
        <v>100</v>
      </c>
      <c r="AB338" s="2">
        <v>100</v>
      </c>
      <c r="AC338" s="2">
        <v>100</v>
      </c>
      <c r="AD338" s="2">
        <v>0</v>
      </c>
      <c r="AE338" s="2">
        <v>0</v>
      </c>
      <c r="AF338" s="2" t="s">
        <v>2195</v>
      </c>
      <c r="AG338" s="2" t="s">
        <v>2195</v>
      </c>
      <c r="AH338" s="2" t="s">
        <v>2195</v>
      </c>
      <c r="AI338" s="2">
        <v>1346141918</v>
      </c>
      <c r="AJ338" s="2">
        <v>1314208828</v>
      </c>
      <c r="AK338" s="2">
        <v>97.63</v>
      </c>
      <c r="AL338" s="2">
        <v>5226272273</v>
      </c>
      <c r="AM338" s="2">
        <v>5226272273</v>
      </c>
      <c r="AN338" s="2">
        <v>100</v>
      </c>
      <c r="AO338" s="2">
        <v>4072614040</v>
      </c>
      <c r="AP338" s="2">
        <v>4072614040</v>
      </c>
      <c r="AQ338" s="2">
        <v>100</v>
      </c>
      <c r="AR338" s="2">
        <v>4494007888</v>
      </c>
      <c r="AS338" s="2">
        <v>4441374795</v>
      </c>
      <c r="AT338" s="2">
        <v>98.83</v>
      </c>
      <c r="AU338" s="2">
        <v>1313812000</v>
      </c>
      <c r="AV338" s="2">
        <v>0</v>
      </c>
      <c r="AW338" s="2">
        <v>0</v>
      </c>
      <c r="AX338" s="2" t="s">
        <v>2186</v>
      </c>
      <c r="AY338" s="2" t="s">
        <v>2186</v>
      </c>
      <c r="AZ338" s="2" t="s">
        <v>2186</v>
      </c>
    </row>
    <row r="339" spans="1:52" x14ac:dyDescent="0.25">
      <c r="A339">
        <v>66769275</v>
      </c>
      <c r="B339" s="7" t="s">
        <v>358</v>
      </c>
      <c r="C339">
        <v>5</v>
      </c>
      <c r="D339">
        <v>2019</v>
      </c>
      <c r="E339">
        <v>2</v>
      </c>
      <c r="F339">
        <v>112</v>
      </c>
      <c r="G339">
        <v>166</v>
      </c>
      <c r="H339">
        <v>117</v>
      </c>
      <c r="I339">
        <v>398</v>
      </c>
      <c r="J339">
        <v>1049</v>
      </c>
      <c r="K339">
        <v>0</v>
      </c>
      <c r="L339" t="s">
        <v>2484</v>
      </c>
      <c r="M339">
        <v>3</v>
      </c>
      <c r="N339">
        <v>0</v>
      </c>
      <c r="O339" t="s">
        <v>2486</v>
      </c>
      <c r="P339" t="s">
        <v>2185</v>
      </c>
      <c r="Q339" s="2">
        <v>100</v>
      </c>
      <c r="R339" s="2">
        <v>100</v>
      </c>
      <c r="S339" s="2">
        <v>100</v>
      </c>
      <c r="T339" s="2">
        <v>100</v>
      </c>
      <c r="U339" s="2">
        <v>100</v>
      </c>
      <c r="V339" s="2">
        <v>100</v>
      </c>
      <c r="W339" s="2">
        <v>100</v>
      </c>
      <c r="X339" s="2">
        <v>100</v>
      </c>
      <c r="Y339" s="2">
        <v>100</v>
      </c>
      <c r="Z339" s="2">
        <v>100</v>
      </c>
      <c r="AA339" s="2">
        <v>100</v>
      </c>
      <c r="AB339" s="2">
        <v>100</v>
      </c>
      <c r="AC339" s="2">
        <v>100</v>
      </c>
      <c r="AD339" s="2">
        <v>0</v>
      </c>
      <c r="AE339" s="2">
        <v>0</v>
      </c>
      <c r="AF339" s="2" t="s">
        <v>2195</v>
      </c>
      <c r="AG339" s="2" t="s">
        <v>2195</v>
      </c>
      <c r="AH339" s="2" t="s">
        <v>2195</v>
      </c>
      <c r="AI339" s="2">
        <v>3989631379</v>
      </c>
      <c r="AJ339" s="2">
        <v>3969533139</v>
      </c>
      <c r="AK339" s="2">
        <v>99.5</v>
      </c>
      <c r="AL339" s="2">
        <v>380000000</v>
      </c>
      <c r="AM339" s="2">
        <v>380000000</v>
      </c>
      <c r="AN339" s="2">
        <v>100</v>
      </c>
      <c r="AO339" s="2">
        <v>4276142000</v>
      </c>
      <c r="AP339" s="2">
        <v>4276142000</v>
      </c>
      <c r="AQ339" s="2">
        <v>100</v>
      </c>
      <c r="AR339" s="2">
        <v>8061053000</v>
      </c>
      <c r="AS339" s="2">
        <v>8061038830</v>
      </c>
      <c r="AT339" s="2">
        <v>100</v>
      </c>
      <c r="AU339" s="2">
        <v>1144218000</v>
      </c>
      <c r="AV339" s="2">
        <v>0</v>
      </c>
      <c r="AW339" s="2">
        <v>0</v>
      </c>
      <c r="AX339" s="2" t="s">
        <v>2186</v>
      </c>
      <c r="AY339" s="2" t="s">
        <v>2186</v>
      </c>
      <c r="AZ339" s="2" t="s">
        <v>2186</v>
      </c>
    </row>
    <row r="340" spans="1:52" x14ac:dyDescent="0.25">
      <c r="A340">
        <v>66769275</v>
      </c>
      <c r="B340" s="7" t="s">
        <v>360</v>
      </c>
      <c r="C340">
        <v>5</v>
      </c>
      <c r="D340">
        <v>2019</v>
      </c>
      <c r="E340">
        <v>2</v>
      </c>
      <c r="F340">
        <v>112</v>
      </c>
      <c r="G340">
        <v>166</v>
      </c>
      <c r="H340">
        <v>117</v>
      </c>
      <c r="I340">
        <v>399</v>
      </c>
      <c r="J340">
        <v>1049</v>
      </c>
      <c r="K340">
        <v>0</v>
      </c>
      <c r="L340" t="s">
        <v>2484</v>
      </c>
      <c r="M340">
        <v>4</v>
      </c>
      <c r="N340">
        <v>0</v>
      </c>
      <c r="O340" t="s">
        <v>2487</v>
      </c>
      <c r="P340" t="s">
        <v>2185</v>
      </c>
      <c r="Q340" s="2">
        <v>22</v>
      </c>
      <c r="R340" s="2">
        <v>22</v>
      </c>
      <c r="S340" s="2">
        <v>100</v>
      </c>
      <c r="T340" s="2">
        <v>22</v>
      </c>
      <c r="U340" s="2">
        <v>22</v>
      </c>
      <c r="V340" s="2">
        <v>100</v>
      </c>
      <c r="W340" s="2">
        <v>22</v>
      </c>
      <c r="X340" s="2">
        <v>22</v>
      </c>
      <c r="Y340" s="2">
        <v>100</v>
      </c>
      <c r="Z340" s="2">
        <v>35</v>
      </c>
      <c r="AA340" s="2">
        <v>31</v>
      </c>
      <c r="AB340" s="2">
        <v>88.57</v>
      </c>
      <c r="AC340" s="2">
        <v>35</v>
      </c>
      <c r="AD340" s="2">
        <v>0</v>
      </c>
      <c r="AE340" s="2">
        <v>0</v>
      </c>
      <c r="AF340" s="2" t="s">
        <v>2195</v>
      </c>
      <c r="AG340" s="2" t="s">
        <v>2195</v>
      </c>
      <c r="AH340" s="2" t="s">
        <v>2195</v>
      </c>
      <c r="AI340" s="2">
        <v>257244005</v>
      </c>
      <c r="AJ340" s="2">
        <v>257244005</v>
      </c>
      <c r="AK340" s="2">
        <v>100</v>
      </c>
      <c r="AL340" s="2">
        <v>82851192488</v>
      </c>
      <c r="AM340" s="2">
        <v>82808077202</v>
      </c>
      <c r="AN340" s="2">
        <v>99.95</v>
      </c>
      <c r="AO340" s="2">
        <v>85672145881</v>
      </c>
      <c r="AP340" s="2">
        <v>84975721498</v>
      </c>
      <c r="AQ340" s="2">
        <v>99.19</v>
      </c>
      <c r="AR340" s="2">
        <v>105928898131</v>
      </c>
      <c r="AS340" s="2">
        <v>105753148496</v>
      </c>
      <c r="AT340" s="2">
        <v>99.83</v>
      </c>
      <c r="AU340" s="2">
        <v>134466042000</v>
      </c>
      <c r="AV340" s="2">
        <v>0</v>
      </c>
      <c r="AW340" s="2">
        <v>0</v>
      </c>
      <c r="AX340" s="2" t="s">
        <v>2186</v>
      </c>
      <c r="AY340" s="2" t="s">
        <v>2186</v>
      </c>
      <c r="AZ340" s="2" t="s">
        <v>2186</v>
      </c>
    </row>
    <row r="341" spans="1:52" x14ac:dyDescent="0.25">
      <c r="A341">
        <v>66769275</v>
      </c>
      <c r="B341" s="7" t="s">
        <v>362</v>
      </c>
      <c r="C341">
        <v>5</v>
      </c>
      <c r="D341">
        <v>2019</v>
      </c>
      <c r="E341">
        <v>2</v>
      </c>
      <c r="F341">
        <v>112</v>
      </c>
      <c r="G341">
        <v>166</v>
      </c>
      <c r="H341">
        <v>117</v>
      </c>
      <c r="I341">
        <v>400</v>
      </c>
      <c r="J341">
        <v>1052</v>
      </c>
      <c r="K341">
        <v>0</v>
      </c>
      <c r="L341" t="s">
        <v>2488</v>
      </c>
      <c r="M341">
        <v>1</v>
      </c>
      <c r="N341">
        <v>0</v>
      </c>
      <c r="O341" t="s">
        <v>2489</v>
      </c>
      <c r="P341" t="s">
        <v>2185</v>
      </c>
      <c r="Q341" s="2">
        <v>717791</v>
      </c>
      <c r="R341" s="2">
        <v>768186</v>
      </c>
      <c r="S341" s="2">
        <v>107.02</v>
      </c>
      <c r="T341" s="2">
        <v>752686</v>
      </c>
      <c r="U341" s="2">
        <v>784952</v>
      </c>
      <c r="V341" s="2">
        <v>104.29</v>
      </c>
      <c r="W341" s="2">
        <v>754316</v>
      </c>
      <c r="X341" s="2">
        <v>728277</v>
      </c>
      <c r="Y341" s="2">
        <v>96.55</v>
      </c>
      <c r="Z341" s="2">
        <v>762395</v>
      </c>
      <c r="AA341" s="2">
        <v>715042</v>
      </c>
      <c r="AB341" s="2">
        <v>93.79</v>
      </c>
      <c r="AC341" s="2">
        <v>762395</v>
      </c>
      <c r="AD341" s="2">
        <v>0</v>
      </c>
      <c r="AE341" s="2">
        <v>0</v>
      </c>
      <c r="AF341" s="2" t="s">
        <v>2195</v>
      </c>
      <c r="AG341" s="2" t="s">
        <v>2195</v>
      </c>
      <c r="AH341" s="2" t="s">
        <v>2195</v>
      </c>
      <c r="AI341" s="2">
        <v>58078830344</v>
      </c>
      <c r="AJ341" s="2">
        <v>58078830344</v>
      </c>
      <c r="AK341" s="2">
        <v>100</v>
      </c>
      <c r="AL341" s="2">
        <v>367558648158</v>
      </c>
      <c r="AM341" s="2">
        <v>367423808161</v>
      </c>
      <c r="AN341" s="2">
        <v>99.96</v>
      </c>
      <c r="AO341" s="2">
        <v>372312572964</v>
      </c>
      <c r="AP341" s="2">
        <v>372304230721</v>
      </c>
      <c r="AQ341" s="2">
        <v>100</v>
      </c>
      <c r="AR341" s="2">
        <v>403411257808</v>
      </c>
      <c r="AS341" s="2">
        <v>403067713571</v>
      </c>
      <c r="AT341" s="2">
        <v>99.91</v>
      </c>
      <c r="AU341" s="2">
        <v>316004866000</v>
      </c>
      <c r="AV341" s="2">
        <v>0</v>
      </c>
      <c r="AW341" s="2">
        <v>0</v>
      </c>
      <c r="AX341" s="2" t="s">
        <v>2186</v>
      </c>
      <c r="AY341" s="2" t="s">
        <v>2186</v>
      </c>
      <c r="AZ341" s="2" t="s">
        <v>2186</v>
      </c>
    </row>
    <row r="342" spans="1:52" x14ac:dyDescent="0.25">
      <c r="A342">
        <v>66769275</v>
      </c>
      <c r="B342" s="7" t="s">
        <v>364</v>
      </c>
      <c r="C342">
        <v>5</v>
      </c>
      <c r="D342">
        <v>2019</v>
      </c>
      <c r="E342">
        <v>2</v>
      </c>
      <c r="F342">
        <v>112</v>
      </c>
      <c r="G342">
        <v>166</v>
      </c>
      <c r="H342">
        <v>117</v>
      </c>
      <c r="I342">
        <v>401</v>
      </c>
      <c r="J342">
        <v>1049</v>
      </c>
      <c r="K342">
        <v>0</v>
      </c>
      <c r="L342" t="s">
        <v>2484</v>
      </c>
      <c r="M342">
        <v>1</v>
      </c>
      <c r="N342">
        <v>0</v>
      </c>
      <c r="O342" t="s">
        <v>2490</v>
      </c>
      <c r="P342" t="s">
        <v>2185</v>
      </c>
      <c r="Q342" s="2">
        <v>20</v>
      </c>
      <c r="R342" s="2">
        <v>20</v>
      </c>
      <c r="S342" s="2">
        <v>100</v>
      </c>
      <c r="T342" s="2">
        <v>20</v>
      </c>
      <c r="U342" s="2">
        <v>20</v>
      </c>
      <c r="V342" s="2">
        <v>100</v>
      </c>
      <c r="W342" s="2">
        <v>20</v>
      </c>
      <c r="X342" s="2">
        <v>20</v>
      </c>
      <c r="Y342" s="2">
        <v>100</v>
      </c>
      <c r="Z342" s="2">
        <v>20</v>
      </c>
      <c r="AA342" s="2">
        <v>20</v>
      </c>
      <c r="AB342" s="2">
        <v>100</v>
      </c>
      <c r="AC342" s="2">
        <v>20</v>
      </c>
      <c r="AD342" s="2">
        <v>0</v>
      </c>
      <c r="AE342" s="2">
        <v>0</v>
      </c>
      <c r="AF342" s="2" t="s">
        <v>2195</v>
      </c>
      <c r="AG342" s="2" t="s">
        <v>2195</v>
      </c>
      <c r="AH342" s="2" t="s">
        <v>2195</v>
      </c>
      <c r="AI342" s="2">
        <v>394282779</v>
      </c>
      <c r="AJ342" s="2">
        <v>394282779</v>
      </c>
      <c r="AK342" s="2">
        <v>100</v>
      </c>
      <c r="AL342" s="2">
        <v>1056773577</v>
      </c>
      <c r="AM342" s="2">
        <v>1056773577</v>
      </c>
      <c r="AN342" s="2">
        <v>100</v>
      </c>
      <c r="AO342" s="2">
        <v>1630649923</v>
      </c>
      <c r="AP342" s="2">
        <v>1630649912</v>
      </c>
      <c r="AQ342" s="2">
        <v>100</v>
      </c>
      <c r="AR342" s="2">
        <v>2413320537</v>
      </c>
      <c r="AS342" s="2">
        <v>2403031019</v>
      </c>
      <c r="AT342" s="2">
        <v>99.57</v>
      </c>
      <c r="AU342" s="2">
        <v>1025056000</v>
      </c>
      <c r="AV342" s="2">
        <v>0</v>
      </c>
      <c r="AW342" s="2">
        <v>0</v>
      </c>
      <c r="AX342" s="2" t="s">
        <v>2186</v>
      </c>
      <c r="AY342" s="2" t="s">
        <v>2186</v>
      </c>
      <c r="AZ342" s="2" t="s">
        <v>2186</v>
      </c>
    </row>
    <row r="343" spans="1:52" x14ac:dyDescent="0.25">
      <c r="A343">
        <v>66769275</v>
      </c>
      <c r="B343" s="7" t="s">
        <v>364</v>
      </c>
      <c r="C343">
        <v>5</v>
      </c>
      <c r="D343">
        <v>2019</v>
      </c>
      <c r="E343">
        <v>2</v>
      </c>
      <c r="F343">
        <v>112</v>
      </c>
      <c r="G343">
        <v>166</v>
      </c>
      <c r="H343">
        <v>117</v>
      </c>
      <c r="I343">
        <v>401</v>
      </c>
      <c r="J343">
        <v>1049</v>
      </c>
      <c r="K343">
        <v>0</v>
      </c>
      <c r="L343" t="s">
        <v>2484</v>
      </c>
      <c r="M343">
        <v>5</v>
      </c>
      <c r="N343">
        <v>0</v>
      </c>
      <c r="O343" t="s">
        <v>2491</v>
      </c>
      <c r="P343" t="s">
        <v>2185</v>
      </c>
      <c r="Q343" s="2">
        <v>34</v>
      </c>
      <c r="R343" s="2">
        <v>30</v>
      </c>
      <c r="S343" s="2">
        <v>88.24</v>
      </c>
      <c r="T343" s="2">
        <v>50</v>
      </c>
      <c r="U343" s="2">
        <v>50</v>
      </c>
      <c r="V343" s="2">
        <v>100</v>
      </c>
      <c r="W343" s="2">
        <v>75</v>
      </c>
      <c r="X343" s="2">
        <v>75</v>
      </c>
      <c r="Y343" s="2">
        <v>100</v>
      </c>
      <c r="Z343" s="2">
        <v>100</v>
      </c>
      <c r="AA343" s="2">
        <v>100</v>
      </c>
      <c r="AB343" s="2">
        <v>100</v>
      </c>
      <c r="AC343" s="2">
        <v>100</v>
      </c>
      <c r="AD343" s="2">
        <v>0</v>
      </c>
      <c r="AE343" s="2">
        <v>0</v>
      </c>
      <c r="AF343" s="2" t="s">
        <v>2195</v>
      </c>
      <c r="AG343" s="2" t="s">
        <v>2195</v>
      </c>
      <c r="AH343" s="2" t="s">
        <v>2195</v>
      </c>
      <c r="AI343" s="2">
        <v>2061178251</v>
      </c>
      <c r="AJ343" s="2">
        <v>2031549905</v>
      </c>
      <c r="AK343" s="2">
        <v>98.56</v>
      </c>
      <c r="AL343" s="2">
        <v>31512659413</v>
      </c>
      <c r="AM343" s="2">
        <v>31512659413</v>
      </c>
      <c r="AN343" s="2">
        <v>100</v>
      </c>
      <c r="AO343" s="2">
        <v>27805119469</v>
      </c>
      <c r="AP343" s="2">
        <v>27786552195</v>
      </c>
      <c r="AQ343" s="2">
        <v>99.93</v>
      </c>
      <c r="AR343" s="2">
        <v>21877071632</v>
      </c>
      <c r="AS343" s="2">
        <v>20987471721</v>
      </c>
      <c r="AT343" s="2">
        <v>95.93</v>
      </c>
      <c r="AU343" s="2">
        <v>15602207000</v>
      </c>
      <c r="AV343" s="2">
        <v>0</v>
      </c>
      <c r="AW343" s="2">
        <v>0</v>
      </c>
      <c r="AX343" s="2" t="s">
        <v>2186</v>
      </c>
      <c r="AY343" s="2" t="s">
        <v>2186</v>
      </c>
      <c r="AZ343" s="2" t="s">
        <v>2186</v>
      </c>
    </row>
    <row r="344" spans="1:52" x14ac:dyDescent="0.25">
      <c r="A344">
        <v>66769275</v>
      </c>
      <c r="B344" s="7" t="s">
        <v>366</v>
      </c>
      <c r="C344">
        <v>5</v>
      </c>
      <c r="D344">
        <v>2019</v>
      </c>
      <c r="E344">
        <v>2</v>
      </c>
      <c r="F344">
        <v>112</v>
      </c>
      <c r="G344">
        <v>166</v>
      </c>
      <c r="H344">
        <v>117</v>
      </c>
      <c r="I344">
        <v>402</v>
      </c>
      <c r="J344">
        <v>1049</v>
      </c>
      <c r="K344">
        <v>0</v>
      </c>
      <c r="L344" t="s">
        <v>2484</v>
      </c>
      <c r="M344">
        <v>1</v>
      </c>
      <c r="N344">
        <v>0</v>
      </c>
      <c r="O344" t="s">
        <v>2490</v>
      </c>
      <c r="P344" t="s">
        <v>2185</v>
      </c>
      <c r="Q344" s="2">
        <v>20</v>
      </c>
      <c r="R344" s="2">
        <v>20</v>
      </c>
      <c r="S344" s="2">
        <v>100</v>
      </c>
      <c r="T344" s="2">
        <v>20</v>
      </c>
      <c r="U344" s="2">
        <v>20</v>
      </c>
      <c r="V344" s="2">
        <v>100</v>
      </c>
      <c r="W344" s="2">
        <v>20</v>
      </c>
      <c r="X344" s="2">
        <v>20</v>
      </c>
      <c r="Y344" s="2">
        <v>100</v>
      </c>
      <c r="Z344" s="2">
        <v>20</v>
      </c>
      <c r="AA344" s="2">
        <v>20</v>
      </c>
      <c r="AB344" s="2">
        <v>100</v>
      </c>
      <c r="AC344" s="2">
        <v>20</v>
      </c>
      <c r="AD344" s="2">
        <v>0</v>
      </c>
      <c r="AE344" s="2">
        <v>0</v>
      </c>
      <c r="AF344" s="2" t="s">
        <v>2195</v>
      </c>
      <c r="AG344" s="2" t="s">
        <v>2195</v>
      </c>
      <c r="AH344" s="2" t="s">
        <v>2195</v>
      </c>
      <c r="AI344" s="2">
        <v>1593400000</v>
      </c>
      <c r="AJ344" s="2">
        <v>1593400000</v>
      </c>
      <c r="AK344" s="2">
        <v>100</v>
      </c>
      <c r="AL344" s="2">
        <v>1756000000</v>
      </c>
      <c r="AM344" s="2">
        <v>1756000000</v>
      </c>
      <c r="AN344" s="2">
        <v>100</v>
      </c>
      <c r="AO344" s="2">
        <v>2007000000</v>
      </c>
      <c r="AP344" s="2">
        <v>2007000000</v>
      </c>
      <c r="AQ344" s="2">
        <v>100</v>
      </c>
      <c r="AR344" s="2">
        <v>2405000000</v>
      </c>
      <c r="AS344" s="2">
        <v>2405000000</v>
      </c>
      <c r="AT344" s="2">
        <v>100</v>
      </c>
      <c r="AU344" s="2">
        <v>0</v>
      </c>
      <c r="AV344" s="2">
        <v>0</v>
      </c>
      <c r="AW344" s="2">
        <v>0</v>
      </c>
      <c r="AX344" s="2" t="s">
        <v>2186</v>
      </c>
      <c r="AY344" s="2" t="s">
        <v>2186</v>
      </c>
      <c r="AZ344" s="2" t="s">
        <v>2186</v>
      </c>
    </row>
    <row r="345" spans="1:52" x14ac:dyDescent="0.25">
      <c r="A345">
        <v>66769275</v>
      </c>
      <c r="B345" s="7" t="s">
        <v>366</v>
      </c>
      <c r="C345">
        <v>5</v>
      </c>
      <c r="D345">
        <v>2019</v>
      </c>
      <c r="E345">
        <v>2</v>
      </c>
      <c r="F345">
        <v>112</v>
      </c>
      <c r="G345">
        <v>166</v>
      </c>
      <c r="H345">
        <v>117</v>
      </c>
      <c r="I345">
        <v>402</v>
      </c>
      <c r="J345">
        <v>1049</v>
      </c>
      <c r="K345">
        <v>0</v>
      </c>
      <c r="L345" t="s">
        <v>2484</v>
      </c>
      <c r="M345">
        <v>3</v>
      </c>
      <c r="N345">
        <v>0</v>
      </c>
      <c r="O345" t="s">
        <v>2486</v>
      </c>
      <c r="P345" t="s">
        <v>2185</v>
      </c>
      <c r="Q345" s="2">
        <v>100</v>
      </c>
      <c r="R345" s="2">
        <v>100</v>
      </c>
      <c r="S345" s="2">
        <v>100</v>
      </c>
      <c r="T345" s="2">
        <v>100</v>
      </c>
      <c r="U345" s="2">
        <v>100</v>
      </c>
      <c r="V345" s="2">
        <v>100</v>
      </c>
      <c r="W345" s="2">
        <v>100</v>
      </c>
      <c r="X345" s="2">
        <v>100</v>
      </c>
      <c r="Y345" s="2">
        <v>100</v>
      </c>
      <c r="Z345" s="2">
        <v>100</v>
      </c>
      <c r="AA345" s="2">
        <v>100</v>
      </c>
      <c r="AB345" s="2">
        <v>100</v>
      </c>
      <c r="AC345" s="2">
        <v>100</v>
      </c>
      <c r="AD345" s="2">
        <v>0</v>
      </c>
      <c r="AE345" s="2">
        <v>0</v>
      </c>
      <c r="AF345" s="2" t="s">
        <v>2195</v>
      </c>
      <c r="AG345" s="2" t="s">
        <v>2195</v>
      </c>
      <c r="AH345" s="2" t="s">
        <v>2195</v>
      </c>
      <c r="AI345" s="2">
        <v>18914733155</v>
      </c>
      <c r="AJ345" s="2">
        <v>18877320715</v>
      </c>
      <c r="AK345" s="2">
        <v>99.8</v>
      </c>
      <c r="AL345" s="2">
        <v>74325514756</v>
      </c>
      <c r="AM345" s="2">
        <v>74325514756</v>
      </c>
      <c r="AN345" s="2">
        <v>100</v>
      </c>
      <c r="AO345" s="2">
        <v>69467803844</v>
      </c>
      <c r="AP345" s="2">
        <v>69467795954</v>
      </c>
      <c r="AQ345" s="2">
        <v>100</v>
      </c>
      <c r="AR345" s="2">
        <v>77098487534</v>
      </c>
      <c r="AS345" s="2">
        <v>77097018047</v>
      </c>
      <c r="AT345" s="2">
        <v>100</v>
      </c>
      <c r="AU345" s="2">
        <v>58973922000</v>
      </c>
      <c r="AV345" s="2">
        <v>0</v>
      </c>
      <c r="AW345" s="2">
        <v>0</v>
      </c>
      <c r="AX345" s="2" t="s">
        <v>2186</v>
      </c>
      <c r="AY345" s="2" t="s">
        <v>2186</v>
      </c>
      <c r="AZ345" s="2" t="s">
        <v>2186</v>
      </c>
    </row>
    <row r="346" spans="1:52" x14ac:dyDescent="0.25">
      <c r="A346">
        <v>66769275</v>
      </c>
      <c r="B346" s="7" t="s">
        <v>366</v>
      </c>
      <c r="C346">
        <v>5</v>
      </c>
      <c r="D346">
        <v>2019</v>
      </c>
      <c r="E346">
        <v>2</v>
      </c>
      <c r="F346">
        <v>112</v>
      </c>
      <c r="G346">
        <v>166</v>
      </c>
      <c r="H346">
        <v>117</v>
      </c>
      <c r="I346">
        <v>402</v>
      </c>
      <c r="J346">
        <v>1052</v>
      </c>
      <c r="K346">
        <v>0</v>
      </c>
      <c r="L346" t="s">
        <v>2488</v>
      </c>
      <c r="M346">
        <v>2</v>
      </c>
      <c r="N346">
        <v>0</v>
      </c>
      <c r="O346" t="s">
        <v>2492</v>
      </c>
      <c r="P346" t="s">
        <v>2185</v>
      </c>
      <c r="Q346" s="2">
        <v>131266</v>
      </c>
      <c r="R346" s="2">
        <v>130937</v>
      </c>
      <c r="S346" s="2">
        <v>99.75</v>
      </c>
      <c r="T346" s="2">
        <v>133572</v>
      </c>
      <c r="U346" s="2">
        <v>141413</v>
      </c>
      <c r="V346" s="2">
        <v>105.87</v>
      </c>
      <c r="W346" s="2">
        <v>136952</v>
      </c>
      <c r="X346" s="2">
        <v>143662</v>
      </c>
      <c r="Y346" s="2">
        <v>104.9</v>
      </c>
      <c r="Z346" s="2">
        <v>137052</v>
      </c>
      <c r="AA346" s="2">
        <v>143714</v>
      </c>
      <c r="AB346" s="2">
        <v>104.86</v>
      </c>
      <c r="AC346" s="2">
        <v>103562</v>
      </c>
      <c r="AD346" s="2">
        <v>0</v>
      </c>
      <c r="AE346" s="2">
        <v>0</v>
      </c>
      <c r="AF346" s="2" t="s">
        <v>2195</v>
      </c>
      <c r="AG346" s="2" t="s">
        <v>2195</v>
      </c>
      <c r="AH346" s="2" t="s">
        <v>2195</v>
      </c>
      <c r="AI346" s="2">
        <v>38638847509</v>
      </c>
      <c r="AJ346" s="2">
        <v>38636397352</v>
      </c>
      <c r="AK346" s="2">
        <v>99.99</v>
      </c>
      <c r="AL346" s="2">
        <v>133055225087</v>
      </c>
      <c r="AM346" s="2">
        <v>133041488336</v>
      </c>
      <c r="AN346" s="2">
        <v>99.99</v>
      </c>
      <c r="AO346" s="2">
        <v>131696775220</v>
      </c>
      <c r="AP346" s="2">
        <v>131522610953</v>
      </c>
      <c r="AQ346" s="2">
        <v>99.87</v>
      </c>
      <c r="AR346" s="2">
        <v>137509526659</v>
      </c>
      <c r="AS346" s="2">
        <v>136761856312</v>
      </c>
      <c r="AT346" s="2">
        <v>99.46</v>
      </c>
      <c r="AU346" s="2">
        <v>125193365000</v>
      </c>
      <c r="AV346" s="2">
        <v>0</v>
      </c>
      <c r="AW346" s="2">
        <v>0</v>
      </c>
      <c r="AX346" s="2" t="s">
        <v>2186</v>
      </c>
      <c r="AY346" s="2" t="s">
        <v>2186</v>
      </c>
      <c r="AZ346" s="2" t="s">
        <v>2186</v>
      </c>
    </row>
    <row r="347" spans="1:52" x14ac:dyDescent="0.25">
      <c r="A347">
        <v>66769275</v>
      </c>
      <c r="B347" s="7" t="s">
        <v>366</v>
      </c>
      <c r="C347">
        <v>5</v>
      </c>
      <c r="D347">
        <v>2019</v>
      </c>
      <c r="E347">
        <v>2</v>
      </c>
      <c r="F347">
        <v>112</v>
      </c>
      <c r="G347">
        <v>166</v>
      </c>
      <c r="H347">
        <v>117</v>
      </c>
      <c r="I347">
        <v>402</v>
      </c>
      <c r="J347">
        <v>1052</v>
      </c>
      <c r="K347">
        <v>0</v>
      </c>
      <c r="L347" t="s">
        <v>2488</v>
      </c>
      <c r="M347">
        <v>3</v>
      </c>
      <c r="N347">
        <v>0</v>
      </c>
      <c r="O347" t="s">
        <v>2493</v>
      </c>
      <c r="P347" t="s">
        <v>2185</v>
      </c>
      <c r="Q347" s="2">
        <v>100</v>
      </c>
      <c r="R347" s="2">
        <v>100</v>
      </c>
      <c r="S347" s="2">
        <v>100</v>
      </c>
      <c r="T347" s="2">
        <v>100</v>
      </c>
      <c r="U347" s="2">
        <v>100</v>
      </c>
      <c r="V347" s="2">
        <v>100</v>
      </c>
      <c r="W347" s="2">
        <v>100</v>
      </c>
      <c r="X347" s="2">
        <v>100</v>
      </c>
      <c r="Y347" s="2">
        <v>100</v>
      </c>
      <c r="Z347" s="2">
        <v>100</v>
      </c>
      <c r="AA347" s="2">
        <v>100</v>
      </c>
      <c r="AB347" s="2">
        <v>100</v>
      </c>
      <c r="AC347" s="2">
        <v>100</v>
      </c>
      <c r="AD347" s="2">
        <v>0</v>
      </c>
      <c r="AE347" s="2">
        <v>0</v>
      </c>
      <c r="AF347" s="2" t="s">
        <v>2195</v>
      </c>
      <c r="AG347" s="2" t="s">
        <v>2195</v>
      </c>
      <c r="AH347" s="2" t="s">
        <v>2195</v>
      </c>
      <c r="AI347" s="2">
        <v>812519684</v>
      </c>
      <c r="AJ347" s="2">
        <v>546097284</v>
      </c>
      <c r="AK347" s="2">
        <v>67.209999999999994</v>
      </c>
      <c r="AL347" s="2">
        <v>6884860176</v>
      </c>
      <c r="AM347" s="2">
        <v>6859055945</v>
      </c>
      <c r="AN347" s="2">
        <v>99.63</v>
      </c>
      <c r="AO347" s="2">
        <v>6740855626</v>
      </c>
      <c r="AP347" s="2">
        <v>6726669925</v>
      </c>
      <c r="AQ347" s="2">
        <v>99.79</v>
      </c>
      <c r="AR347" s="2">
        <v>8665337000</v>
      </c>
      <c r="AS347" s="2">
        <v>8647087297</v>
      </c>
      <c r="AT347" s="2">
        <v>99.79</v>
      </c>
      <c r="AU347" s="2">
        <v>9248000000</v>
      </c>
      <c r="AV347" s="2">
        <v>0</v>
      </c>
      <c r="AW347" s="2">
        <v>0</v>
      </c>
      <c r="AX347" s="2" t="s">
        <v>2186</v>
      </c>
      <c r="AY347" s="2" t="s">
        <v>2186</v>
      </c>
      <c r="AZ347" s="2" t="s">
        <v>2186</v>
      </c>
    </row>
    <row r="348" spans="1:52" x14ac:dyDescent="0.25">
      <c r="A348">
        <v>66769275</v>
      </c>
      <c r="B348" s="7" t="s">
        <v>368</v>
      </c>
      <c r="C348">
        <v>5</v>
      </c>
      <c r="D348">
        <v>2019</v>
      </c>
      <c r="E348">
        <v>2</v>
      </c>
      <c r="F348">
        <v>112</v>
      </c>
      <c r="G348">
        <v>166</v>
      </c>
      <c r="H348">
        <v>117</v>
      </c>
      <c r="I348">
        <v>403</v>
      </c>
      <c r="J348">
        <v>1049</v>
      </c>
      <c r="K348">
        <v>0</v>
      </c>
      <c r="L348" t="s">
        <v>2484</v>
      </c>
      <c r="M348">
        <v>3</v>
      </c>
      <c r="N348">
        <v>0</v>
      </c>
      <c r="O348" t="s">
        <v>2486</v>
      </c>
      <c r="P348" t="s">
        <v>2185</v>
      </c>
      <c r="Q348" s="2">
        <v>100</v>
      </c>
      <c r="R348" s="2">
        <v>100</v>
      </c>
      <c r="S348" s="2">
        <v>100</v>
      </c>
      <c r="T348" s="2">
        <v>100</v>
      </c>
      <c r="U348" s="2">
        <v>100</v>
      </c>
      <c r="V348" s="2">
        <v>100</v>
      </c>
      <c r="W348" s="2">
        <v>100</v>
      </c>
      <c r="X348" s="2">
        <v>100</v>
      </c>
      <c r="Y348" s="2">
        <v>100</v>
      </c>
      <c r="Z348" s="2">
        <v>100</v>
      </c>
      <c r="AA348" s="2">
        <v>100</v>
      </c>
      <c r="AB348" s="2">
        <v>100</v>
      </c>
      <c r="AC348" s="2">
        <v>100</v>
      </c>
      <c r="AD348" s="2">
        <v>0</v>
      </c>
      <c r="AE348" s="2">
        <v>0</v>
      </c>
      <c r="AF348" s="2" t="s">
        <v>2195</v>
      </c>
      <c r="AG348" s="2" t="s">
        <v>2195</v>
      </c>
      <c r="AH348" s="2" t="s">
        <v>2195</v>
      </c>
      <c r="AI348" s="2">
        <v>0</v>
      </c>
      <c r="AJ348" s="2">
        <v>0</v>
      </c>
      <c r="AK348" s="2">
        <v>0</v>
      </c>
      <c r="AL348" s="2">
        <v>1333435000</v>
      </c>
      <c r="AM348" s="2">
        <v>1333435000</v>
      </c>
      <c r="AN348" s="2">
        <v>100</v>
      </c>
      <c r="AO348" s="2">
        <v>589607220</v>
      </c>
      <c r="AP348" s="2">
        <v>589607220</v>
      </c>
      <c r="AQ348" s="2">
        <v>100</v>
      </c>
      <c r="AR348" s="2">
        <v>977475930</v>
      </c>
      <c r="AS348" s="2">
        <v>977475930</v>
      </c>
      <c r="AT348" s="2">
        <v>100</v>
      </c>
      <c r="AU348" s="2">
        <v>0</v>
      </c>
      <c r="AV348" s="2">
        <v>0</v>
      </c>
      <c r="AW348" s="2">
        <v>0</v>
      </c>
      <c r="AX348" s="2" t="s">
        <v>2186</v>
      </c>
      <c r="AY348" s="2" t="s">
        <v>2186</v>
      </c>
      <c r="AZ348" s="2" t="s">
        <v>2186</v>
      </c>
    </row>
    <row r="349" spans="1:52" x14ac:dyDescent="0.25">
      <c r="A349">
        <v>66769275</v>
      </c>
      <c r="B349" s="7" t="s">
        <v>370</v>
      </c>
      <c r="C349">
        <v>5</v>
      </c>
      <c r="D349">
        <v>2019</v>
      </c>
      <c r="E349">
        <v>2</v>
      </c>
      <c r="F349">
        <v>112</v>
      </c>
      <c r="G349">
        <v>166</v>
      </c>
      <c r="H349">
        <v>118</v>
      </c>
      <c r="I349">
        <v>404</v>
      </c>
      <c r="J349">
        <v>1046</v>
      </c>
      <c r="K349">
        <v>0</v>
      </c>
      <c r="L349" t="s">
        <v>2494</v>
      </c>
      <c r="M349">
        <v>1</v>
      </c>
      <c r="N349">
        <v>1</v>
      </c>
      <c r="O349" t="s">
        <v>2495</v>
      </c>
      <c r="P349" t="s">
        <v>2185</v>
      </c>
      <c r="Q349" s="2">
        <v>17</v>
      </c>
      <c r="R349" s="2">
        <v>5</v>
      </c>
      <c r="S349" s="2">
        <v>29.41</v>
      </c>
      <c r="T349" s="2">
        <v>17</v>
      </c>
      <c r="U349" s="2">
        <v>17</v>
      </c>
      <c r="V349" s="2">
        <v>100</v>
      </c>
      <c r="W349" s="2">
        <v>32</v>
      </c>
      <c r="X349" s="2">
        <v>16</v>
      </c>
      <c r="Y349" s="2">
        <v>50</v>
      </c>
      <c r="Z349" s="2">
        <v>50</v>
      </c>
      <c r="AA349" s="2">
        <v>30</v>
      </c>
      <c r="AB349" s="2">
        <v>60</v>
      </c>
      <c r="AC349" s="2">
        <v>46</v>
      </c>
      <c r="AD349" s="2">
        <v>0</v>
      </c>
      <c r="AE349" s="2">
        <v>0</v>
      </c>
      <c r="AF349" s="2">
        <v>134</v>
      </c>
      <c r="AG349" s="2">
        <v>68</v>
      </c>
      <c r="AH349" s="2">
        <v>50.75</v>
      </c>
      <c r="AI349" s="2">
        <v>17407213630</v>
      </c>
      <c r="AJ349" s="2">
        <v>17368791898</v>
      </c>
      <c r="AK349" s="2">
        <v>99.78</v>
      </c>
      <c r="AL349" s="2">
        <v>145760050011</v>
      </c>
      <c r="AM349" s="2">
        <v>145395504287</v>
      </c>
      <c r="AN349" s="2">
        <v>99.75</v>
      </c>
      <c r="AO349" s="2">
        <v>88260689290</v>
      </c>
      <c r="AP349" s="2">
        <v>88150087565</v>
      </c>
      <c r="AQ349" s="2">
        <v>99.87</v>
      </c>
      <c r="AR349" s="2">
        <v>275671384725</v>
      </c>
      <c r="AS349" s="2">
        <v>269720161823</v>
      </c>
      <c r="AT349" s="2">
        <v>97.84</v>
      </c>
      <c r="AU349" s="2">
        <v>138464326000</v>
      </c>
      <c r="AV349" s="2">
        <v>0</v>
      </c>
      <c r="AW349" s="2">
        <v>0</v>
      </c>
      <c r="AX349" s="2" t="s">
        <v>2186</v>
      </c>
      <c r="AY349" s="2" t="s">
        <v>2186</v>
      </c>
      <c r="AZ349" s="2" t="s">
        <v>2186</v>
      </c>
    </row>
    <row r="350" spans="1:52" x14ac:dyDescent="0.25">
      <c r="A350">
        <v>66769275</v>
      </c>
      <c r="B350" s="7" t="s">
        <v>373</v>
      </c>
      <c r="C350">
        <v>5</v>
      </c>
      <c r="D350">
        <v>2019</v>
      </c>
      <c r="E350">
        <v>2</v>
      </c>
      <c r="F350">
        <v>112</v>
      </c>
      <c r="G350">
        <v>166</v>
      </c>
      <c r="H350">
        <v>118</v>
      </c>
      <c r="I350">
        <v>405</v>
      </c>
      <c r="J350">
        <v>1046</v>
      </c>
      <c r="K350">
        <v>0</v>
      </c>
      <c r="L350" t="s">
        <v>2494</v>
      </c>
      <c r="M350">
        <v>1</v>
      </c>
      <c r="N350">
        <v>1</v>
      </c>
      <c r="O350" t="s">
        <v>2495</v>
      </c>
      <c r="P350" t="s">
        <v>2185</v>
      </c>
      <c r="Q350" s="2">
        <v>17</v>
      </c>
      <c r="R350" s="2">
        <v>5</v>
      </c>
      <c r="S350" s="2">
        <v>29.41</v>
      </c>
      <c r="T350" s="2">
        <v>17</v>
      </c>
      <c r="U350" s="2">
        <v>17</v>
      </c>
      <c r="V350" s="2">
        <v>100</v>
      </c>
      <c r="W350" s="2">
        <v>32</v>
      </c>
      <c r="X350" s="2">
        <v>16</v>
      </c>
      <c r="Y350" s="2">
        <v>50</v>
      </c>
      <c r="Z350" s="2">
        <v>50</v>
      </c>
      <c r="AA350" s="2">
        <v>30</v>
      </c>
      <c r="AB350" s="2">
        <v>60</v>
      </c>
      <c r="AC350" s="2">
        <v>46</v>
      </c>
      <c r="AD350" s="2">
        <v>0</v>
      </c>
      <c r="AE350" s="2">
        <v>0</v>
      </c>
      <c r="AF350" s="2">
        <v>134</v>
      </c>
      <c r="AG350" s="2">
        <v>68</v>
      </c>
      <c r="AH350" s="2">
        <v>50.75</v>
      </c>
      <c r="AI350" s="2">
        <v>68990217672</v>
      </c>
      <c r="AJ350" s="2">
        <v>68855389386</v>
      </c>
      <c r="AK350" s="2">
        <v>99.8</v>
      </c>
      <c r="AL350" s="2">
        <v>95079762652</v>
      </c>
      <c r="AM350" s="2">
        <v>95013859469</v>
      </c>
      <c r="AN350" s="2">
        <v>99.93</v>
      </c>
      <c r="AO350" s="2">
        <v>104703535729</v>
      </c>
      <c r="AP350" s="2">
        <v>104361733986</v>
      </c>
      <c r="AQ350" s="2">
        <v>99.67</v>
      </c>
      <c r="AR350" s="2">
        <v>63991031352</v>
      </c>
      <c r="AS350" s="2">
        <v>63732351528</v>
      </c>
      <c r="AT350" s="2">
        <v>99.6</v>
      </c>
      <c r="AU350" s="2">
        <v>14840000000</v>
      </c>
      <c r="AV350" s="2">
        <v>0</v>
      </c>
      <c r="AW350" s="2">
        <v>0</v>
      </c>
      <c r="AX350" s="2" t="s">
        <v>2186</v>
      </c>
      <c r="AY350" s="2" t="s">
        <v>2186</v>
      </c>
      <c r="AZ350" s="2" t="s">
        <v>2186</v>
      </c>
    </row>
    <row r="351" spans="1:52" x14ac:dyDescent="0.25">
      <c r="A351">
        <v>66769275</v>
      </c>
      <c r="B351" s="7" t="s">
        <v>375</v>
      </c>
      <c r="C351">
        <v>5</v>
      </c>
      <c r="D351">
        <v>2019</v>
      </c>
      <c r="E351">
        <v>2</v>
      </c>
      <c r="F351">
        <v>112</v>
      </c>
      <c r="G351">
        <v>166</v>
      </c>
      <c r="H351">
        <v>118</v>
      </c>
      <c r="I351">
        <v>406</v>
      </c>
      <c r="J351">
        <v>1046</v>
      </c>
      <c r="K351">
        <v>0</v>
      </c>
      <c r="L351" t="s">
        <v>2494</v>
      </c>
      <c r="M351">
        <v>4</v>
      </c>
      <c r="N351">
        <v>1</v>
      </c>
      <c r="O351" t="s">
        <v>2496</v>
      </c>
      <c r="P351" t="s">
        <v>2185</v>
      </c>
      <c r="Q351" s="2">
        <v>85</v>
      </c>
      <c r="R351" s="2">
        <v>13</v>
      </c>
      <c r="S351" s="2">
        <v>15.29</v>
      </c>
      <c r="T351" s="2">
        <v>175</v>
      </c>
      <c r="U351" s="2">
        <v>175</v>
      </c>
      <c r="V351" s="2">
        <v>100</v>
      </c>
      <c r="W351" s="2">
        <v>190</v>
      </c>
      <c r="X351" s="2">
        <v>120</v>
      </c>
      <c r="Y351" s="2">
        <v>63.16</v>
      </c>
      <c r="Z351" s="2">
        <v>236</v>
      </c>
      <c r="AA351" s="2">
        <v>236</v>
      </c>
      <c r="AB351" s="2">
        <v>100</v>
      </c>
      <c r="AC351" s="2">
        <v>22</v>
      </c>
      <c r="AD351" s="2">
        <v>0</v>
      </c>
      <c r="AE351" s="2">
        <v>0</v>
      </c>
      <c r="AF351" s="2">
        <v>566</v>
      </c>
      <c r="AG351" s="2">
        <v>544</v>
      </c>
      <c r="AH351" s="2">
        <v>96.11</v>
      </c>
      <c r="AI351" s="2">
        <v>20582085889</v>
      </c>
      <c r="AJ351" s="2">
        <v>16124320519</v>
      </c>
      <c r="AK351" s="2">
        <v>78.34</v>
      </c>
      <c r="AL351" s="2">
        <v>26055242332</v>
      </c>
      <c r="AM351" s="2">
        <v>26013570166</v>
      </c>
      <c r="AN351" s="2">
        <v>99.84</v>
      </c>
      <c r="AO351" s="2">
        <v>58972354216</v>
      </c>
      <c r="AP351" s="2">
        <v>58972316456</v>
      </c>
      <c r="AQ351" s="2">
        <v>100</v>
      </c>
      <c r="AR351" s="2">
        <v>48175302298</v>
      </c>
      <c r="AS351" s="2">
        <v>48136499176</v>
      </c>
      <c r="AT351" s="2">
        <v>99.92</v>
      </c>
      <c r="AU351" s="2">
        <v>17697340000</v>
      </c>
      <c r="AV351" s="2">
        <v>0</v>
      </c>
      <c r="AW351" s="2">
        <v>0</v>
      </c>
      <c r="AX351" s="2" t="s">
        <v>2186</v>
      </c>
      <c r="AY351" s="2" t="s">
        <v>2186</v>
      </c>
      <c r="AZ351" s="2" t="s">
        <v>2186</v>
      </c>
    </row>
    <row r="352" spans="1:52" x14ac:dyDescent="0.25">
      <c r="A352">
        <v>66769275</v>
      </c>
      <c r="B352" s="7" t="s">
        <v>375</v>
      </c>
      <c r="C352">
        <v>5</v>
      </c>
      <c r="D352">
        <v>2019</v>
      </c>
      <c r="E352">
        <v>2</v>
      </c>
      <c r="F352">
        <v>112</v>
      </c>
      <c r="G352">
        <v>166</v>
      </c>
      <c r="H352">
        <v>118</v>
      </c>
      <c r="I352">
        <v>406</v>
      </c>
      <c r="J352">
        <v>1071</v>
      </c>
      <c r="K352">
        <v>0</v>
      </c>
      <c r="L352" t="s">
        <v>2497</v>
      </c>
      <c r="M352">
        <v>1</v>
      </c>
      <c r="N352">
        <v>0</v>
      </c>
      <c r="O352" t="s">
        <v>2498</v>
      </c>
      <c r="P352" t="s">
        <v>2185</v>
      </c>
      <c r="Q352" s="2">
        <v>361</v>
      </c>
      <c r="R352" s="2">
        <v>361</v>
      </c>
      <c r="S352" s="2">
        <v>100</v>
      </c>
      <c r="T352" s="2">
        <v>363</v>
      </c>
      <c r="U352" s="2">
        <v>362</v>
      </c>
      <c r="V352" s="2">
        <v>99.72</v>
      </c>
      <c r="W352" s="2">
        <v>363</v>
      </c>
      <c r="X352" s="2">
        <v>363</v>
      </c>
      <c r="Y352" s="2">
        <v>100</v>
      </c>
      <c r="Z352" s="2">
        <v>363</v>
      </c>
      <c r="AA352" s="2">
        <v>363</v>
      </c>
      <c r="AB352" s="2">
        <v>100</v>
      </c>
      <c r="AC352" s="2">
        <v>363</v>
      </c>
      <c r="AD352" s="2">
        <v>0</v>
      </c>
      <c r="AE352" s="2">
        <v>0</v>
      </c>
      <c r="AF352" s="2" t="s">
        <v>2195</v>
      </c>
      <c r="AG352" s="2" t="s">
        <v>2195</v>
      </c>
      <c r="AH352" s="2" t="s">
        <v>2195</v>
      </c>
      <c r="AI352" s="2">
        <v>17524233388</v>
      </c>
      <c r="AJ352" s="2">
        <v>17485956122</v>
      </c>
      <c r="AK352" s="2">
        <v>99.78</v>
      </c>
      <c r="AL352" s="2">
        <v>233180797522</v>
      </c>
      <c r="AM352" s="2">
        <v>233154387344</v>
      </c>
      <c r="AN352" s="2">
        <v>99.99</v>
      </c>
      <c r="AO352" s="2">
        <v>250153390184</v>
      </c>
      <c r="AP352" s="2">
        <v>250152579914</v>
      </c>
      <c r="AQ352" s="2">
        <v>100</v>
      </c>
      <c r="AR352" s="2">
        <v>273593955000</v>
      </c>
      <c r="AS352" s="2">
        <v>273591528100</v>
      </c>
      <c r="AT352" s="2">
        <v>100</v>
      </c>
      <c r="AU352" s="2">
        <v>288297892000</v>
      </c>
      <c r="AV352" s="2">
        <v>0</v>
      </c>
      <c r="AW352" s="2">
        <v>0</v>
      </c>
      <c r="AX352" s="2" t="s">
        <v>2186</v>
      </c>
      <c r="AY352" s="2" t="s">
        <v>2186</v>
      </c>
      <c r="AZ352" s="2" t="s">
        <v>2186</v>
      </c>
    </row>
    <row r="353" spans="1:52" x14ac:dyDescent="0.25">
      <c r="A353">
        <v>66769275</v>
      </c>
      <c r="B353" s="7" t="s">
        <v>375</v>
      </c>
      <c r="C353">
        <v>5</v>
      </c>
      <c r="D353">
        <v>2019</v>
      </c>
      <c r="E353">
        <v>2</v>
      </c>
      <c r="F353">
        <v>112</v>
      </c>
      <c r="G353">
        <v>166</v>
      </c>
      <c r="H353">
        <v>118</v>
      </c>
      <c r="I353">
        <v>406</v>
      </c>
      <c r="J353">
        <v>1071</v>
      </c>
      <c r="K353">
        <v>0</v>
      </c>
      <c r="L353" t="s">
        <v>2497</v>
      </c>
      <c r="M353">
        <v>2</v>
      </c>
      <c r="N353">
        <v>0</v>
      </c>
      <c r="O353" t="s">
        <v>2499</v>
      </c>
      <c r="P353" t="s">
        <v>2185</v>
      </c>
      <c r="Q353" s="2">
        <v>100</v>
      </c>
      <c r="R353" s="2">
        <v>100</v>
      </c>
      <c r="S353" s="2">
        <v>100</v>
      </c>
      <c r="T353" s="2">
        <v>100</v>
      </c>
      <c r="U353" s="2">
        <v>100</v>
      </c>
      <c r="V353" s="2">
        <v>100</v>
      </c>
      <c r="W353" s="2">
        <v>100</v>
      </c>
      <c r="X353" s="2">
        <v>100</v>
      </c>
      <c r="Y353" s="2">
        <v>100</v>
      </c>
      <c r="Z353" s="2">
        <v>100</v>
      </c>
      <c r="AA353" s="2">
        <v>100</v>
      </c>
      <c r="AB353" s="2">
        <v>100</v>
      </c>
      <c r="AC353" s="2">
        <v>100</v>
      </c>
      <c r="AD353" s="2">
        <v>0</v>
      </c>
      <c r="AE353" s="2">
        <v>0</v>
      </c>
      <c r="AF353" s="2" t="s">
        <v>2195</v>
      </c>
      <c r="AG353" s="2" t="s">
        <v>2195</v>
      </c>
      <c r="AH353" s="2" t="s">
        <v>2195</v>
      </c>
      <c r="AI353" s="2">
        <v>3276070473</v>
      </c>
      <c r="AJ353" s="2">
        <v>3267367834</v>
      </c>
      <c r="AK353" s="2">
        <v>99.73</v>
      </c>
      <c r="AL353" s="2">
        <v>10773259105</v>
      </c>
      <c r="AM353" s="2">
        <v>10753552183</v>
      </c>
      <c r="AN353" s="2">
        <v>99.82</v>
      </c>
      <c r="AO353" s="2">
        <v>12040778535</v>
      </c>
      <c r="AP353" s="2">
        <v>12040778535</v>
      </c>
      <c r="AQ353" s="2">
        <v>100</v>
      </c>
      <c r="AR353" s="2">
        <v>14331716000</v>
      </c>
      <c r="AS353" s="2">
        <v>14317320897</v>
      </c>
      <c r="AT353" s="2">
        <v>99.9</v>
      </c>
      <c r="AU353" s="2">
        <v>12964816000</v>
      </c>
      <c r="AV353" s="2">
        <v>0</v>
      </c>
      <c r="AW353" s="2">
        <v>0</v>
      </c>
      <c r="AX353" s="2" t="s">
        <v>2186</v>
      </c>
      <c r="AY353" s="2" t="s">
        <v>2186</v>
      </c>
      <c r="AZ353" s="2" t="s">
        <v>2186</v>
      </c>
    </row>
    <row r="354" spans="1:52" x14ac:dyDescent="0.25">
      <c r="A354">
        <v>66769275</v>
      </c>
      <c r="B354" s="7" t="s">
        <v>375</v>
      </c>
      <c r="C354">
        <v>5</v>
      </c>
      <c r="D354">
        <v>2019</v>
      </c>
      <c r="E354">
        <v>2</v>
      </c>
      <c r="F354">
        <v>112</v>
      </c>
      <c r="G354">
        <v>166</v>
      </c>
      <c r="H354">
        <v>118</v>
      </c>
      <c r="I354">
        <v>406</v>
      </c>
      <c r="J354">
        <v>1071</v>
      </c>
      <c r="K354">
        <v>0</v>
      </c>
      <c r="L354" t="s">
        <v>2497</v>
      </c>
      <c r="M354">
        <v>3</v>
      </c>
      <c r="N354">
        <v>0</v>
      </c>
      <c r="O354" t="s">
        <v>2500</v>
      </c>
      <c r="P354" t="s">
        <v>2185</v>
      </c>
      <c r="Q354" s="2">
        <v>100</v>
      </c>
      <c r="R354" s="2">
        <v>100</v>
      </c>
      <c r="S354" s="2">
        <v>100</v>
      </c>
      <c r="T354" s="2">
        <v>100</v>
      </c>
      <c r="U354" s="2">
        <v>100</v>
      </c>
      <c r="V354" s="2">
        <v>100</v>
      </c>
      <c r="W354" s="2">
        <v>100</v>
      </c>
      <c r="X354" s="2">
        <v>100</v>
      </c>
      <c r="Y354" s="2">
        <v>100</v>
      </c>
      <c r="Z354" s="2">
        <v>100</v>
      </c>
      <c r="AA354" s="2">
        <v>100</v>
      </c>
      <c r="AB354" s="2">
        <v>100</v>
      </c>
      <c r="AC354" s="2">
        <v>100</v>
      </c>
      <c r="AD354" s="2">
        <v>0</v>
      </c>
      <c r="AE354" s="2">
        <v>0</v>
      </c>
      <c r="AF354" s="2" t="s">
        <v>2195</v>
      </c>
      <c r="AG354" s="2" t="s">
        <v>2195</v>
      </c>
      <c r="AH354" s="2" t="s">
        <v>2195</v>
      </c>
      <c r="AI354" s="2">
        <v>5487931062</v>
      </c>
      <c r="AJ354" s="2">
        <v>5486631131</v>
      </c>
      <c r="AK354" s="2">
        <v>99.98</v>
      </c>
      <c r="AL354" s="2">
        <v>1736444383</v>
      </c>
      <c r="AM354" s="2">
        <v>1723344383</v>
      </c>
      <c r="AN354" s="2">
        <v>99.25</v>
      </c>
      <c r="AO354" s="2">
        <v>11693018584</v>
      </c>
      <c r="AP354" s="2">
        <v>11614941732</v>
      </c>
      <c r="AQ354" s="2">
        <v>99.33</v>
      </c>
      <c r="AR354" s="2">
        <v>12630826197</v>
      </c>
      <c r="AS354" s="2">
        <v>12630480052</v>
      </c>
      <c r="AT354" s="2">
        <v>100</v>
      </c>
      <c r="AU354" s="2">
        <v>10934809000</v>
      </c>
      <c r="AV354" s="2">
        <v>0</v>
      </c>
      <c r="AW354" s="2">
        <v>0</v>
      </c>
      <c r="AX354" s="2" t="s">
        <v>2186</v>
      </c>
      <c r="AY354" s="2" t="s">
        <v>2186</v>
      </c>
      <c r="AZ354" s="2" t="s">
        <v>2186</v>
      </c>
    </row>
    <row r="355" spans="1:52" x14ac:dyDescent="0.25">
      <c r="A355">
        <v>66769275</v>
      </c>
      <c r="B355" s="7" t="s">
        <v>377</v>
      </c>
      <c r="C355">
        <v>5</v>
      </c>
      <c r="D355">
        <v>2019</v>
      </c>
      <c r="E355">
        <v>2</v>
      </c>
      <c r="F355">
        <v>112</v>
      </c>
      <c r="G355">
        <v>166</v>
      </c>
      <c r="H355">
        <v>118</v>
      </c>
      <c r="I355">
        <v>407</v>
      </c>
      <c r="J355">
        <v>1046</v>
      </c>
      <c r="K355">
        <v>0</v>
      </c>
      <c r="L355" t="s">
        <v>2494</v>
      </c>
      <c r="M355">
        <v>2</v>
      </c>
      <c r="N355">
        <v>1</v>
      </c>
      <c r="O355" t="s">
        <v>2501</v>
      </c>
      <c r="P355" t="s">
        <v>2185</v>
      </c>
      <c r="Q355" s="2">
        <v>32</v>
      </c>
      <c r="R355" s="2">
        <v>25</v>
      </c>
      <c r="S355" s="2">
        <v>78.13</v>
      </c>
      <c r="T355" s="2">
        <v>118</v>
      </c>
      <c r="U355" s="2">
        <v>125</v>
      </c>
      <c r="V355" s="2">
        <v>105.93</v>
      </c>
      <c r="W355" s="2">
        <v>157</v>
      </c>
      <c r="X355" s="2">
        <v>170</v>
      </c>
      <c r="Y355" s="2">
        <v>108.28</v>
      </c>
      <c r="Z355" s="2">
        <v>160</v>
      </c>
      <c r="AA355" s="2">
        <v>134</v>
      </c>
      <c r="AB355" s="2">
        <v>83.75</v>
      </c>
      <c r="AC355" s="2">
        <v>128</v>
      </c>
      <c r="AD355" s="2">
        <v>0</v>
      </c>
      <c r="AE355" s="2">
        <v>0</v>
      </c>
      <c r="AF355" s="2">
        <v>608</v>
      </c>
      <c r="AG355" s="2">
        <v>454</v>
      </c>
      <c r="AH355" s="2">
        <v>74.67</v>
      </c>
      <c r="AI355" s="2">
        <v>17853890896</v>
      </c>
      <c r="AJ355" s="2">
        <v>16216544390</v>
      </c>
      <c r="AK355" s="2">
        <v>90.83</v>
      </c>
      <c r="AL355" s="2">
        <v>23795751047</v>
      </c>
      <c r="AM355" s="2">
        <v>23692314403</v>
      </c>
      <c r="AN355" s="2">
        <v>99.57</v>
      </c>
      <c r="AO355" s="2">
        <v>24210596058</v>
      </c>
      <c r="AP355" s="2">
        <v>24203090358</v>
      </c>
      <c r="AQ355" s="2">
        <v>99.97</v>
      </c>
      <c r="AR355" s="2">
        <v>23433650551</v>
      </c>
      <c r="AS355" s="2">
        <v>22292718835</v>
      </c>
      <c r="AT355" s="2">
        <v>95.13</v>
      </c>
      <c r="AU355" s="2">
        <v>23019292000</v>
      </c>
      <c r="AV355" s="2">
        <v>0</v>
      </c>
      <c r="AW355" s="2">
        <v>0</v>
      </c>
      <c r="AX355" s="2" t="s">
        <v>2186</v>
      </c>
      <c r="AY355" s="2" t="s">
        <v>2186</v>
      </c>
      <c r="AZ355" s="2" t="s">
        <v>2186</v>
      </c>
    </row>
    <row r="356" spans="1:52" x14ac:dyDescent="0.25">
      <c r="A356">
        <v>66769275</v>
      </c>
      <c r="B356" s="7" t="s">
        <v>377</v>
      </c>
      <c r="C356">
        <v>5</v>
      </c>
      <c r="D356">
        <v>2019</v>
      </c>
      <c r="E356">
        <v>2</v>
      </c>
      <c r="F356">
        <v>112</v>
      </c>
      <c r="G356">
        <v>166</v>
      </c>
      <c r="H356">
        <v>118</v>
      </c>
      <c r="I356">
        <v>407</v>
      </c>
      <c r="J356">
        <v>1046</v>
      </c>
      <c r="K356">
        <v>0</v>
      </c>
      <c r="L356" t="s">
        <v>2494</v>
      </c>
      <c r="M356">
        <v>3</v>
      </c>
      <c r="N356">
        <v>1</v>
      </c>
      <c r="O356" t="s">
        <v>2502</v>
      </c>
      <c r="P356" t="s">
        <v>2185</v>
      </c>
      <c r="Q356" s="2">
        <v>0</v>
      </c>
      <c r="R356" s="2">
        <v>0</v>
      </c>
      <c r="S356" s="2">
        <v>0</v>
      </c>
      <c r="T356" s="2">
        <v>1</v>
      </c>
      <c r="U356" s="2">
        <v>1</v>
      </c>
      <c r="V356" s="2">
        <v>100</v>
      </c>
      <c r="W356" s="2">
        <v>1</v>
      </c>
      <c r="X356" s="2">
        <v>0</v>
      </c>
      <c r="Y356" s="2">
        <v>0</v>
      </c>
      <c r="Z356" s="2">
        <v>1</v>
      </c>
      <c r="AA356" s="2">
        <v>1</v>
      </c>
      <c r="AB356" s="2">
        <v>100</v>
      </c>
      <c r="AC356" s="2">
        <v>0</v>
      </c>
      <c r="AD356" s="2">
        <v>0</v>
      </c>
      <c r="AE356" s="2">
        <v>0</v>
      </c>
      <c r="AF356" s="2">
        <v>2</v>
      </c>
      <c r="AG356" s="2">
        <v>2</v>
      </c>
      <c r="AH356" s="2">
        <v>100</v>
      </c>
      <c r="AI356" s="2">
        <v>0</v>
      </c>
      <c r="AJ356" s="2">
        <v>0</v>
      </c>
      <c r="AK356" s="2">
        <v>0</v>
      </c>
      <c r="AL356" s="2">
        <v>414206246</v>
      </c>
      <c r="AM356" s="2">
        <v>408254845</v>
      </c>
      <c r="AN356" s="2">
        <v>98.56</v>
      </c>
      <c r="AO356" s="2">
        <v>786559076</v>
      </c>
      <c r="AP356" s="2">
        <v>786559076</v>
      </c>
      <c r="AQ356" s="2">
        <v>100</v>
      </c>
      <c r="AR356" s="2">
        <v>165498973</v>
      </c>
      <c r="AS356" s="2">
        <v>165498973</v>
      </c>
      <c r="AT356" s="2">
        <v>100</v>
      </c>
      <c r="AU356" s="2">
        <v>0</v>
      </c>
      <c r="AV356" s="2">
        <v>0</v>
      </c>
      <c r="AW356" s="2">
        <v>0</v>
      </c>
      <c r="AX356" s="2" t="s">
        <v>2186</v>
      </c>
      <c r="AY356" s="2" t="s">
        <v>2186</v>
      </c>
      <c r="AZ356" s="2" t="s">
        <v>2186</v>
      </c>
    </row>
    <row r="357" spans="1:52" x14ac:dyDescent="0.25">
      <c r="A357">
        <v>66769275</v>
      </c>
      <c r="B357" s="7" t="s">
        <v>379</v>
      </c>
      <c r="C357">
        <v>5</v>
      </c>
      <c r="D357">
        <v>2019</v>
      </c>
      <c r="E357">
        <v>2</v>
      </c>
      <c r="F357">
        <v>112</v>
      </c>
      <c r="G357">
        <v>167</v>
      </c>
      <c r="H357">
        <v>119</v>
      </c>
      <c r="I357">
        <v>408</v>
      </c>
      <c r="J357">
        <v>1074</v>
      </c>
      <c r="K357">
        <v>0</v>
      </c>
      <c r="L357" t="s">
        <v>2503</v>
      </c>
      <c r="M357">
        <v>1</v>
      </c>
      <c r="N357">
        <v>1</v>
      </c>
      <c r="O357" t="s">
        <v>2504</v>
      </c>
      <c r="P357" t="s">
        <v>2185</v>
      </c>
      <c r="Q357" s="2">
        <v>3346</v>
      </c>
      <c r="R357" s="2">
        <v>1459</v>
      </c>
      <c r="S357" s="2">
        <v>43.6</v>
      </c>
      <c r="T357" s="2">
        <v>8042</v>
      </c>
      <c r="U357" s="2">
        <v>8149</v>
      </c>
      <c r="V357" s="2">
        <v>101.33</v>
      </c>
      <c r="W357" s="2">
        <v>7505</v>
      </c>
      <c r="X357" s="2">
        <v>7505</v>
      </c>
      <c r="Y357" s="2">
        <v>100</v>
      </c>
      <c r="Z357" s="2">
        <v>7000</v>
      </c>
      <c r="AA357" s="2">
        <v>6680</v>
      </c>
      <c r="AB357" s="2">
        <v>95.43</v>
      </c>
      <c r="AC357" s="2">
        <v>2887</v>
      </c>
      <c r="AD357" s="2">
        <v>0</v>
      </c>
      <c r="AE357" s="2">
        <v>0</v>
      </c>
      <c r="AF357" s="2">
        <v>27000</v>
      </c>
      <c r="AG357" s="2">
        <v>23793</v>
      </c>
      <c r="AH357" s="2">
        <v>88.12</v>
      </c>
      <c r="AI357" s="2">
        <v>23313718999</v>
      </c>
      <c r="AJ357" s="2">
        <v>23296674474</v>
      </c>
      <c r="AK357" s="2">
        <v>99.93</v>
      </c>
      <c r="AL357" s="2">
        <v>23162614571</v>
      </c>
      <c r="AM357" s="2">
        <v>23162614571</v>
      </c>
      <c r="AN357" s="2">
        <v>100</v>
      </c>
      <c r="AO357" s="2">
        <v>35801464802</v>
      </c>
      <c r="AP357" s="2">
        <v>35801464802</v>
      </c>
      <c r="AQ357" s="2">
        <v>100</v>
      </c>
      <c r="AR357" s="2">
        <v>29169055926</v>
      </c>
      <c r="AS357" s="2">
        <v>29169055926</v>
      </c>
      <c r="AT357" s="2">
        <v>100</v>
      </c>
      <c r="AU357" s="2">
        <v>27034897000</v>
      </c>
      <c r="AV357" s="2">
        <v>0</v>
      </c>
      <c r="AW357" s="2">
        <v>0</v>
      </c>
      <c r="AX357" s="2" t="s">
        <v>2186</v>
      </c>
      <c r="AY357" s="2" t="s">
        <v>2186</v>
      </c>
      <c r="AZ357" s="2" t="s">
        <v>2186</v>
      </c>
    </row>
    <row r="358" spans="1:52" x14ac:dyDescent="0.25">
      <c r="A358">
        <v>66769275</v>
      </c>
      <c r="B358" s="7" t="s">
        <v>382</v>
      </c>
      <c r="C358">
        <v>5</v>
      </c>
      <c r="D358">
        <v>2019</v>
      </c>
      <c r="E358">
        <v>2</v>
      </c>
      <c r="F358">
        <v>112</v>
      </c>
      <c r="G358">
        <v>167</v>
      </c>
      <c r="H358">
        <v>119</v>
      </c>
      <c r="I358">
        <v>409</v>
      </c>
      <c r="J358">
        <v>1074</v>
      </c>
      <c r="K358">
        <v>0</v>
      </c>
      <c r="L358" t="s">
        <v>2503</v>
      </c>
      <c r="M358">
        <v>1</v>
      </c>
      <c r="N358">
        <v>1</v>
      </c>
      <c r="O358" t="s">
        <v>2504</v>
      </c>
      <c r="P358" t="s">
        <v>2185</v>
      </c>
      <c r="Q358" s="2">
        <v>3346</v>
      </c>
      <c r="R358" s="2">
        <v>1459</v>
      </c>
      <c r="S358" s="2">
        <v>43.6</v>
      </c>
      <c r="T358" s="2">
        <v>8042</v>
      </c>
      <c r="U358" s="2">
        <v>8149</v>
      </c>
      <c r="V358" s="2">
        <v>101.33</v>
      </c>
      <c r="W358" s="2">
        <v>0</v>
      </c>
      <c r="X358" s="2">
        <v>7505</v>
      </c>
      <c r="Y358" s="2">
        <v>0</v>
      </c>
      <c r="Z358" s="2">
        <v>0</v>
      </c>
      <c r="AA358" s="2">
        <v>6680</v>
      </c>
      <c r="AB358" s="2">
        <v>0</v>
      </c>
      <c r="AC358" s="2">
        <v>0</v>
      </c>
      <c r="AD358" s="2">
        <v>0</v>
      </c>
      <c r="AE358" s="2">
        <v>0</v>
      </c>
      <c r="AF358" s="2">
        <v>27000</v>
      </c>
      <c r="AG358" s="2">
        <v>23793</v>
      </c>
      <c r="AH358" s="2">
        <v>88.12</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t="s">
        <v>2186</v>
      </c>
      <c r="AY358" s="2" t="s">
        <v>2186</v>
      </c>
      <c r="AZ358" s="2" t="s">
        <v>2186</v>
      </c>
    </row>
    <row r="359" spans="1:52" x14ac:dyDescent="0.25">
      <c r="A359">
        <v>66769275</v>
      </c>
      <c r="B359" s="7" t="s">
        <v>382</v>
      </c>
      <c r="C359">
        <v>5</v>
      </c>
      <c r="D359">
        <v>2019</v>
      </c>
      <c r="E359">
        <v>2</v>
      </c>
      <c r="F359">
        <v>112</v>
      </c>
      <c r="G359">
        <v>167</v>
      </c>
      <c r="H359">
        <v>119</v>
      </c>
      <c r="I359">
        <v>409</v>
      </c>
      <c r="J359">
        <v>1074</v>
      </c>
      <c r="K359">
        <v>0</v>
      </c>
      <c r="L359" t="s">
        <v>2503</v>
      </c>
      <c r="M359">
        <v>2</v>
      </c>
      <c r="N359">
        <v>1</v>
      </c>
      <c r="O359" t="s">
        <v>2505</v>
      </c>
      <c r="P359" t="s">
        <v>2185</v>
      </c>
      <c r="Q359" s="2">
        <v>0</v>
      </c>
      <c r="R359" s="2">
        <v>1</v>
      </c>
      <c r="S359" s="2">
        <v>0</v>
      </c>
      <c r="T359" s="2">
        <v>4</v>
      </c>
      <c r="U359" s="2">
        <v>5</v>
      </c>
      <c r="V359" s="2">
        <v>125</v>
      </c>
      <c r="W359" s="2">
        <v>3</v>
      </c>
      <c r="X359" s="2">
        <v>3</v>
      </c>
      <c r="Y359" s="2">
        <v>100</v>
      </c>
      <c r="Z359" s="2">
        <v>3</v>
      </c>
      <c r="AA359" s="2">
        <v>3</v>
      </c>
      <c r="AB359" s="2">
        <v>100</v>
      </c>
      <c r="AC359" s="2">
        <v>1</v>
      </c>
      <c r="AD359" s="2">
        <v>0</v>
      </c>
      <c r="AE359" s="2">
        <v>0</v>
      </c>
      <c r="AF359" s="2">
        <v>13</v>
      </c>
      <c r="AG359" s="2">
        <v>12</v>
      </c>
      <c r="AH359" s="2">
        <v>92.31</v>
      </c>
      <c r="AI359" s="2">
        <v>0</v>
      </c>
      <c r="AJ359" s="2">
        <v>0</v>
      </c>
      <c r="AK359" s="2">
        <v>0</v>
      </c>
      <c r="AL359" s="2">
        <v>363217302</v>
      </c>
      <c r="AM359" s="2">
        <v>363217302</v>
      </c>
      <c r="AN359" s="2">
        <v>100</v>
      </c>
      <c r="AO359" s="2">
        <v>100000000</v>
      </c>
      <c r="AP359" s="2">
        <v>100000000</v>
      </c>
      <c r="AQ359" s="2">
        <v>100</v>
      </c>
      <c r="AR359" s="2">
        <v>150000000</v>
      </c>
      <c r="AS359" s="2">
        <v>150000000</v>
      </c>
      <c r="AT359" s="2">
        <v>100</v>
      </c>
      <c r="AU359" s="2">
        <v>0</v>
      </c>
      <c r="AV359" s="2">
        <v>0</v>
      </c>
      <c r="AW359" s="2">
        <v>0</v>
      </c>
      <c r="AX359" s="2" t="s">
        <v>2186</v>
      </c>
      <c r="AY359" s="2" t="s">
        <v>2186</v>
      </c>
      <c r="AZ359" s="2" t="s">
        <v>2186</v>
      </c>
    </row>
    <row r="360" spans="1:52" x14ac:dyDescent="0.25">
      <c r="A360">
        <v>66769275</v>
      </c>
      <c r="B360" s="7" t="s">
        <v>384</v>
      </c>
      <c r="C360">
        <v>5</v>
      </c>
      <c r="D360">
        <v>2019</v>
      </c>
      <c r="E360">
        <v>2</v>
      </c>
      <c r="F360">
        <v>112</v>
      </c>
      <c r="G360">
        <v>167</v>
      </c>
      <c r="H360">
        <v>119</v>
      </c>
      <c r="I360">
        <v>410</v>
      </c>
      <c r="J360">
        <v>1074</v>
      </c>
      <c r="K360">
        <v>0</v>
      </c>
      <c r="L360" t="s">
        <v>2503</v>
      </c>
      <c r="M360">
        <v>2</v>
      </c>
      <c r="N360">
        <v>1</v>
      </c>
      <c r="O360" t="s">
        <v>2505</v>
      </c>
      <c r="P360" t="s">
        <v>2185</v>
      </c>
      <c r="Q360" s="2">
        <v>1</v>
      </c>
      <c r="R360" s="2">
        <v>1</v>
      </c>
      <c r="S360" s="2">
        <v>100</v>
      </c>
      <c r="T360" s="2">
        <v>4</v>
      </c>
      <c r="U360" s="2">
        <v>5</v>
      </c>
      <c r="V360" s="2">
        <v>125</v>
      </c>
      <c r="W360" s="2">
        <v>3</v>
      </c>
      <c r="X360" s="2">
        <v>3</v>
      </c>
      <c r="Y360" s="2">
        <v>100</v>
      </c>
      <c r="Z360" s="2">
        <v>3</v>
      </c>
      <c r="AA360" s="2">
        <v>3</v>
      </c>
      <c r="AB360" s="2">
        <v>100</v>
      </c>
      <c r="AC360" s="2">
        <v>1</v>
      </c>
      <c r="AD360" s="2">
        <v>0</v>
      </c>
      <c r="AE360" s="2">
        <v>0</v>
      </c>
      <c r="AF360" s="2">
        <v>13</v>
      </c>
      <c r="AG360" s="2">
        <v>12</v>
      </c>
      <c r="AH360" s="2">
        <v>92.31</v>
      </c>
      <c r="AI360" s="2">
        <v>300000000</v>
      </c>
      <c r="AJ360" s="2">
        <v>299897178</v>
      </c>
      <c r="AK360" s="2">
        <v>99.97</v>
      </c>
      <c r="AL360" s="2">
        <v>3996184399</v>
      </c>
      <c r="AM360" s="2">
        <v>3996184399</v>
      </c>
      <c r="AN360" s="2">
        <v>100</v>
      </c>
      <c r="AO360" s="2">
        <v>1527264975</v>
      </c>
      <c r="AP360" s="2">
        <v>1527264974</v>
      </c>
      <c r="AQ360" s="2">
        <v>100</v>
      </c>
      <c r="AR360" s="2">
        <v>1578288074</v>
      </c>
      <c r="AS360" s="2">
        <v>1578288074</v>
      </c>
      <c r="AT360" s="2">
        <v>100</v>
      </c>
      <c r="AU360" s="2">
        <v>1656543000</v>
      </c>
      <c r="AV360" s="2">
        <v>0</v>
      </c>
      <c r="AW360" s="2">
        <v>0</v>
      </c>
      <c r="AX360" s="2" t="s">
        <v>2186</v>
      </c>
      <c r="AY360" s="2" t="s">
        <v>2186</v>
      </c>
      <c r="AZ360" s="2" t="s">
        <v>2186</v>
      </c>
    </row>
    <row r="361" spans="1:52" x14ac:dyDescent="0.25">
      <c r="A361">
        <v>66769275</v>
      </c>
      <c r="B361" s="7" t="s">
        <v>386</v>
      </c>
      <c r="C361">
        <v>5</v>
      </c>
      <c r="D361">
        <v>2019</v>
      </c>
      <c r="E361">
        <v>2</v>
      </c>
      <c r="F361">
        <v>112</v>
      </c>
      <c r="G361">
        <v>167</v>
      </c>
      <c r="H361">
        <v>119</v>
      </c>
      <c r="I361">
        <v>411</v>
      </c>
      <c r="J361">
        <v>1074</v>
      </c>
      <c r="K361">
        <v>0</v>
      </c>
      <c r="L361" t="s">
        <v>2503</v>
      </c>
      <c r="M361">
        <v>2</v>
      </c>
      <c r="N361">
        <v>1</v>
      </c>
      <c r="O361" t="s">
        <v>2505</v>
      </c>
      <c r="P361" t="s">
        <v>2185</v>
      </c>
      <c r="Q361" s="2">
        <v>1</v>
      </c>
      <c r="R361" s="2">
        <v>1</v>
      </c>
      <c r="S361" s="2">
        <v>100</v>
      </c>
      <c r="T361" s="2">
        <v>4</v>
      </c>
      <c r="U361" s="2">
        <v>5</v>
      </c>
      <c r="V361" s="2">
        <v>125</v>
      </c>
      <c r="W361" s="2">
        <v>3</v>
      </c>
      <c r="X361" s="2">
        <v>3</v>
      </c>
      <c r="Y361" s="2">
        <v>100</v>
      </c>
      <c r="Z361" s="2">
        <v>3</v>
      </c>
      <c r="AA361" s="2">
        <v>3</v>
      </c>
      <c r="AB361" s="2">
        <v>100</v>
      </c>
      <c r="AC361" s="2">
        <v>1</v>
      </c>
      <c r="AD361" s="2">
        <v>0</v>
      </c>
      <c r="AE361" s="2">
        <v>0</v>
      </c>
      <c r="AF361" s="2">
        <v>13</v>
      </c>
      <c r="AG361" s="2">
        <v>12</v>
      </c>
      <c r="AH361" s="2">
        <v>92.31</v>
      </c>
      <c r="AI361" s="2">
        <v>0</v>
      </c>
      <c r="AJ361" s="2">
        <v>0</v>
      </c>
      <c r="AK361" s="2">
        <v>0</v>
      </c>
      <c r="AL361" s="2">
        <v>420000000</v>
      </c>
      <c r="AM361" s="2">
        <v>420000000</v>
      </c>
      <c r="AN361" s="2">
        <v>100</v>
      </c>
      <c r="AO361" s="2">
        <v>0</v>
      </c>
      <c r="AP361" s="2">
        <v>0</v>
      </c>
      <c r="AQ361" s="2">
        <v>0</v>
      </c>
      <c r="AR361" s="2">
        <v>94096000</v>
      </c>
      <c r="AS361" s="2">
        <v>94096000</v>
      </c>
      <c r="AT361" s="2">
        <v>100</v>
      </c>
      <c r="AU361" s="2">
        <v>300000000</v>
      </c>
      <c r="AV361" s="2">
        <v>0</v>
      </c>
      <c r="AW361" s="2">
        <v>0</v>
      </c>
      <c r="AX361" s="2" t="s">
        <v>2186</v>
      </c>
      <c r="AY361" s="2" t="s">
        <v>2186</v>
      </c>
      <c r="AZ361" s="2" t="s">
        <v>2186</v>
      </c>
    </row>
    <row r="362" spans="1:52" x14ac:dyDescent="0.25">
      <c r="A362">
        <v>66769275</v>
      </c>
      <c r="B362" s="7" t="s">
        <v>388</v>
      </c>
      <c r="C362">
        <v>5</v>
      </c>
      <c r="D362">
        <v>2019</v>
      </c>
      <c r="E362">
        <v>2</v>
      </c>
      <c r="F362">
        <v>112</v>
      </c>
      <c r="G362">
        <v>183</v>
      </c>
      <c r="H362">
        <v>154</v>
      </c>
      <c r="I362">
        <v>412</v>
      </c>
      <c r="J362">
        <v>1058</v>
      </c>
      <c r="K362">
        <v>0</v>
      </c>
      <c r="L362" t="s">
        <v>2506</v>
      </c>
      <c r="M362">
        <v>1</v>
      </c>
      <c r="N362">
        <v>0</v>
      </c>
      <c r="O362" t="s">
        <v>2507</v>
      </c>
      <c r="P362" t="s">
        <v>2185</v>
      </c>
      <c r="Q362" s="2">
        <v>60</v>
      </c>
      <c r="R362" s="2">
        <v>60</v>
      </c>
      <c r="S362" s="2">
        <v>100</v>
      </c>
      <c r="T362" s="2">
        <v>166</v>
      </c>
      <c r="U362" s="2">
        <v>166</v>
      </c>
      <c r="V362" s="2">
        <v>100</v>
      </c>
      <c r="W362" s="2">
        <v>273</v>
      </c>
      <c r="X362" s="2">
        <v>236</v>
      </c>
      <c r="Y362" s="2">
        <v>86.45</v>
      </c>
      <c r="Z362" s="2">
        <v>382</v>
      </c>
      <c r="AA362" s="2">
        <v>269</v>
      </c>
      <c r="AB362" s="2">
        <v>70.42</v>
      </c>
      <c r="AC362" s="2">
        <v>382</v>
      </c>
      <c r="AD362" s="2">
        <v>0</v>
      </c>
      <c r="AE362" s="2">
        <v>0</v>
      </c>
      <c r="AF362" s="2" t="s">
        <v>2195</v>
      </c>
      <c r="AG362" s="2" t="s">
        <v>2195</v>
      </c>
      <c r="AH362" s="2" t="s">
        <v>2195</v>
      </c>
      <c r="AI362" s="2">
        <v>1458980466</v>
      </c>
      <c r="AJ362" s="2">
        <v>1384018867</v>
      </c>
      <c r="AK362" s="2">
        <v>94.86</v>
      </c>
      <c r="AL362" s="2">
        <v>3105485223</v>
      </c>
      <c r="AM362" s="2">
        <v>3097418556</v>
      </c>
      <c r="AN362" s="2">
        <v>99.74</v>
      </c>
      <c r="AO362" s="2">
        <v>3837776570</v>
      </c>
      <c r="AP362" s="2">
        <v>3837776570</v>
      </c>
      <c r="AQ362" s="2">
        <v>100</v>
      </c>
      <c r="AR362" s="2">
        <v>3394804006</v>
      </c>
      <c r="AS362" s="2">
        <v>3394804006</v>
      </c>
      <c r="AT362" s="2">
        <v>100</v>
      </c>
      <c r="AU362" s="2">
        <v>1651136000</v>
      </c>
      <c r="AV362" s="2">
        <v>0</v>
      </c>
      <c r="AW362" s="2">
        <v>0</v>
      </c>
      <c r="AX362" s="2" t="s">
        <v>2186</v>
      </c>
      <c r="AY362" s="2" t="s">
        <v>2186</v>
      </c>
      <c r="AZ362" s="2" t="s">
        <v>2186</v>
      </c>
    </row>
    <row r="363" spans="1:52" x14ac:dyDescent="0.25">
      <c r="A363">
        <v>66769275</v>
      </c>
      <c r="B363" s="7" t="s">
        <v>391</v>
      </c>
      <c r="C363">
        <v>5</v>
      </c>
      <c r="D363">
        <v>2019</v>
      </c>
      <c r="E363">
        <v>2</v>
      </c>
      <c r="F363">
        <v>112</v>
      </c>
      <c r="G363">
        <v>183</v>
      </c>
      <c r="H363">
        <v>154</v>
      </c>
      <c r="I363">
        <v>413</v>
      </c>
      <c r="J363">
        <v>1058</v>
      </c>
      <c r="K363">
        <v>0</v>
      </c>
      <c r="L363" t="s">
        <v>2506</v>
      </c>
      <c r="M363">
        <v>3</v>
      </c>
      <c r="N363">
        <v>0</v>
      </c>
      <c r="O363" t="s">
        <v>2508</v>
      </c>
      <c r="P363" t="s">
        <v>2185</v>
      </c>
      <c r="Q363" s="2">
        <v>20</v>
      </c>
      <c r="R363" s="2">
        <v>20</v>
      </c>
      <c r="S363" s="2">
        <v>100</v>
      </c>
      <c r="T363" s="2">
        <v>100</v>
      </c>
      <c r="U363" s="2">
        <v>100</v>
      </c>
      <c r="V363" s="2">
        <v>100</v>
      </c>
      <c r="W363" s="2">
        <v>100</v>
      </c>
      <c r="X363" s="2">
        <v>100</v>
      </c>
      <c r="Y363" s="2">
        <v>100</v>
      </c>
      <c r="Z363" s="2">
        <v>100</v>
      </c>
      <c r="AA363" s="2">
        <v>100</v>
      </c>
      <c r="AB363" s="2">
        <v>100</v>
      </c>
      <c r="AC363" s="2">
        <v>100</v>
      </c>
      <c r="AD363" s="2">
        <v>0</v>
      </c>
      <c r="AE363" s="2">
        <v>0</v>
      </c>
      <c r="AF363" s="2" t="s">
        <v>2195</v>
      </c>
      <c r="AG363" s="2" t="s">
        <v>2195</v>
      </c>
      <c r="AH363" s="2" t="s">
        <v>2195</v>
      </c>
      <c r="AI363" s="2">
        <v>439190833</v>
      </c>
      <c r="AJ363" s="2">
        <v>439190833</v>
      </c>
      <c r="AK363" s="2">
        <v>100</v>
      </c>
      <c r="AL363" s="2">
        <v>1518312685</v>
      </c>
      <c r="AM363" s="2">
        <v>1517396018</v>
      </c>
      <c r="AN363" s="2">
        <v>99.94</v>
      </c>
      <c r="AO363" s="2">
        <v>667048254</v>
      </c>
      <c r="AP363" s="2">
        <v>667048254</v>
      </c>
      <c r="AQ363" s="2">
        <v>100</v>
      </c>
      <c r="AR363" s="2">
        <v>338141102</v>
      </c>
      <c r="AS363" s="2">
        <v>338141102</v>
      </c>
      <c r="AT363" s="2">
        <v>100</v>
      </c>
      <c r="AU363" s="2">
        <v>457326000</v>
      </c>
      <c r="AV363" s="2">
        <v>0</v>
      </c>
      <c r="AW363" s="2">
        <v>0</v>
      </c>
      <c r="AX363" s="2" t="s">
        <v>2186</v>
      </c>
      <c r="AY363" s="2" t="s">
        <v>2186</v>
      </c>
      <c r="AZ363" s="2" t="s">
        <v>2186</v>
      </c>
    </row>
    <row r="364" spans="1:52" x14ac:dyDescent="0.25">
      <c r="A364">
        <v>66769275</v>
      </c>
      <c r="B364" s="7" t="s">
        <v>393</v>
      </c>
      <c r="C364">
        <v>5</v>
      </c>
      <c r="D364">
        <v>2019</v>
      </c>
      <c r="E364">
        <v>2</v>
      </c>
      <c r="F364">
        <v>112</v>
      </c>
      <c r="G364">
        <v>183</v>
      </c>
      <c r="H364">
        <v>154</v>
      </c>
      <c r="I364">
        <v>414</v>
      </c>
      <c r="J364">
        <v>1058</v>
      </c>
      <c r="K364">
        <v>0</v>
      </c>
      <c r="L364" t="s">
        <v>2506</v>
      </c>
      <c r="M364">
        <v>2</v>
      </c>
      <c r="N364">
        <v>0</v>
      </c>
      <c r="O364" t="s">
        <v>2509</v>
      </c>
      <c r="P364" t="s">
        <v>2185</v>
      </c>
      <c r="Q364" s="2">
        <v>1</v>
      </c>
      <c r="R364" s="2">
        <v>1</v>
      </c>
      <c r="S364" s="2">
        <v>100</v>
      </c>
      <c r="T364" s="2">
        <v>1</v>
      </c>
      <c r="U364" s="2">
        <v>1</v>
      </c>
      <c r="V364" s="2">
        <v>100</v>
      </c>
      <c r="W364" s="2">
        <v>1</v>
      </c>
      <c r="X364" s="2">
        <v>1</v>
      </c>
      <c r="Y364" s="2">
        <v>100</v>
      </c>
      <c r="Z364" s="2">
        <v>1</v>
      </c>
      <c r="AA364" s="2">
        <v>1</v>
      </c>
      <c r="AB364" s="2">
        <v>100</v>
      </c>
      <c r="AC364" s="2">
        <v>1</v>
      </c>
      <c r="AD364" s="2">
        <v>0</v>
      </c>
      <c r="AE364" s="2">
        <v>0</v>
      </c>
      <c r="AF364" s="2" t="s">
        <v>2195</v>
      </c>
      <c r="AG364" s="2" t="s">
        <v>2195</v>
      </c>
      <c r="AH364" s="2" t="s">
        <v>2195</v>
      </c>
      <c r="AI364" s="2">
        <v>1940103497</v>
      </c>
      <c r="AJ364" s="2">
        <v>1940103497</v>
      </c>
      <c r="AK364" s="2">
        <v>100</v>
      </c>
      <c r="AL364" s="2">
        <v>3612247167</v>
      </c>
      <c r="AM364" s="2">
        <v>3612247167</v>
      </c>
      <c r="AN364" s="2">
        <v>100</v>
      </c>
      <c r="AO364" s="2">
        <v>2648686549</v>
      </c>
      <c r="AP364" s="2">
        <v>2648686548</v>
      </c>
      <c r="AQ364" s="2">
        <v>100</v>
      </c>
      <c r="AR364" s="2">
        <v>2177598732</v>
      </c>
      <c r="AS364" s="2">
        <v>2177598732</v>
      </c>
      <c r="AT364" s="2">
        <v>100</v>
      </c>
      <c r="AU364" s="2">
        <v>1646078000</v>
      </c>
      <c r="AV364" s="2">
        <v>0</v>
      </c>
      <c r="AW364" s="2">
        <v>0</v>
      </c>
      <c r="AX364" s="2" t="s">
        <v>2186</v>
      </c>
      <c r="AY364" s="2" t="s">
        <v>2186</v>
      </c>
      <c r="AZ364" s="2" t="s">
        <v>2186</v>
      </c>
    </row>
    <row r="365" spans="1:52" x14ac:dyDescent="0.25">
      <c r="A365">
        <v>66769275</v>
      </c>
      <c r="B365" s="7" t="s">
        <v>393</v>
      </c>
      <c r="C365">
        <v>5</v>
      </c>
      <c r="D365">
        <v>2019</v>
      </c>
      <c r="E365">
        <v>2</v>
      </c>
      <c r="F365">
        <v>112</v>
      </c>
      <c r="G365">
        <v>183</v>
      </c>
      <c r="H365">
        <v>154</v>
      </c>
      <c r="I365">
        <v>414</v>
      </c>
      <c r="J365">
        <v>1058</v>
      </c>
      <c r="K365">
        <v>0</v>
      </c>
      <c r="L365" t="s">
        <v>2506</v>
      </c>
      <c r="M365">
        <v>5</v>
      </c>
      <c r="N365">
        <v>0</v>
      </c>
      <c r="O365" t="s">
        <v>2510</v>
      </c>
      <c r="P365" t="s">
        <v>2185</v>
      </c>
      <c r="Q365" s="2">
        <v>30</v>
      </c>
      <c r="R365" s="2">
        <v>30</v>
      </c>
      <c r="S365" s="2">
        <v>100</v>
      </c>
      <c r="T365" s="2">
        <v>141</v>
      </c>
      <c r="U365" s="2">
        <v>141</v>
      </c>
      <c r="V365" s="2">
        <v>100</v>
      </c>
      <c r="W365" s="2">
        <v>261</v>
      </c>
      <c r="X365" s="2">
        <v>261</v>
      </c>
      <c r="Y365" s="2">
        <v>100</v>
      </c>
      <c r="Z365" s="2">
        <v>363</v>
      </c>
      <c r="AA365" s="2">
        <v>342</v>
      </c>
      <c r="AB365" s="2">
        <v>94.21</v>
      </c>
      <c r="AC365" s="2">
        <v>363</v>
      </c>
      <c r="AD365" s="2">
        <v>0</v>
      </c>
      <c r="AE365" s="2">
        <v>0</v>
      </c>
      <c r="AF365" s="2" t="s">
        <v>2195</v>
      </c>
      <c r="AG365" s="2" t="s">
        <v>2195</v>
      </c>
      <c r="AH365" s="2" t="s">
        <v>2195</v>
      </c>
      <c r="AI365" s="2">
        <v>955362490</v>
      </c>
      <c r="AJ365" s="2">
        <v>955362490</v>
      </c>
      <c r="AK365" s="2">
        <v>100</v>
      </c>
      <c r="AL365" s="2">
        <v>855753999</v>
      </c>
      <c r="AM365" s="2">
        <v>823443332</v>
      </c>
      <c r="AN365" s="2">
        <v>96.22</v>
      </c>
      <c r="AO365" s="2">
        <v>707105240</v>
      </c>
      <c r="AP365" s="2">
        <v>694729240</v>
      </c>
      <c r="AQ365" s="2">
        <v>98.25</v>
      </c>
      <c r="AR365" s="2">
        <v>738434989</v>
      </c>
      <c r="AS365" s="2">
        <v>738419067</v>
      </c>
      <c r="AT365" s="2">
        <v>100</v>
      </c>
      <c r="AU365" s="2">
        <v>924257000</v>
      </c>
      <c r="AV365" s="2">
        <v>0</v>
      </c>
      <c r="AW365" s="2">
        <v>0</v>
      </c>
      <c r="AX365" s="2" t="s">
        <v>2186</v>
      </c>
      <c r="AY365" s="2" t="s">
        <v>2186</v>
      </c>
      <c r="AZ365" s="2" t="s">
        <v>2186</v>
      </c>
    </row>
    <row r="366" spans="1:52" x14ac:dyDescent="0.25">
      <c r="A366">
        <v>66769275</v>
      </c>
      <c r="B366" s="7" t="s">
        <v>395</v>
      </c>
      <c r="C366">
        <v>5</v>
      </c>
      <c r="D366">
        <v>2019</v>
      </c>
      <c r="E366">
        <v>2</v>
      </c>
      <c r="F366">
        <v>112</v>
      </c>
      <c r="G366">
        <v>183</v>
      </c>
      <c r="H366">
        <v>154</v>
      </c>
      <c r="I366">
        <v>415</v>
      </c>
      <c r="J366">
        <v>1058</v>
      </c>
      <c r="K366">
        <v>0</v>
      </c>
      <c r="L366" t="s">
        <v>2506</v>
      </c>
      <c r="M366">
        <v>4</v>
      </c>
      <c r="N366">
        <v>0</v>
      </c>
      <c r="O366" t="s">
        <v>2511</v>
      </c>
      <c r="P366" t="s">
        <v>2185</v>
      </c>
      <c r="Q366" s="2">
        <v>8</v>
      </c>
      <c r="R366" s="2">
        <v>8</v>
      </c>
      <c r="S366" s="2">
        <v>100</v>
      </c>
      <c r="T366" s="2">
        <v>76</v>
      </c>
      <c r="U366" s="2">
        <v>76</v>
      </c>
      <c r="V366" s="2">
        <v>100</v>
      </c>
      <c r="W366" s="2">
        <v>137</v>
      </c>
      <c r="X366" s="2">
        <v>137</v>
      </c>
      <c r="Y366" s="2">
        <v>100</v>
      </c>
      <c r="Z366" s="2">
        <v>200</v>
      </c>
      <c r="AA366" s="2">
        <v>200</v>
      </c>
      <c r="AB366" s="2">
        <v>100</v>
      </c>
      <c r="AC366" s="2">
        <v>200</v>
      </c>
      <c r="AD366" s="2">
        <v>0</v>
      </c>
      <c r="AE366" s="2">
        <v>0</v>
      </c>
      <c r="AF366" s="2" t="s">
        <v>2195</v>
      </c>
      <c r="AG366" s="2" t="s">
        <v>2195</v>
      </c>
      <c r="AH366" s="2" t="s">
        <v>2195</v>
      </c>
      <c r="AI366" s="2">
        <v>1318719000</v>
      </c>
      <c r="AJ366" s="2">
        <v>1318719000</v>
      </c>
      <c r="AK366" s="2">
        <v>100</v>
      </c>
      <c r="AL366" s="2">
        <v>2042990574</v>
      </c>
      <c r="AM366" s="2">
        <v>2042655734</v>
      </c>
      <c r="AN366" s="2">
        <v>99.98</v>
      </c>
      <c r="AO366" s="2">
        <v>1991803413</v>
      </c>
      <c r="AP366" s="2">
        <v>1991803413</v>
      </c>
      <c r="AQ366" s="2">
        <v>100</v>
      </c>
      <c r="AR366" s="2">
        <v>1888440490</v>
      </c>
      <c r="AS366" s="2">
        <v>1888440490</v>
      </c>
      <c r="AT366" s="2">
        <v>100</v>
      </c>
      <c r="AU366" s="2">
        <v>2057099000</v>
      </c>
      <c r="AV366" s="2">
        <v>0</v>
      </c>
      <c r="AW366" s="2">
        <v>0</v>
      </c>
      <c r="AX366" s="2" t="s">
        <v>2186</v>
      </c>
      <c r="AY366" s="2" t="s">
        <v>2186</v>
      </c>
      <c r="AZ366" s="2" t="s">
        <v>2186</v>
      </c>
    </row>
    <row r="367" spans="1:52" x14ac:dyDescent="0.25">
      <c r="A367">
        <v>66769275</v>
      </c>
      <c r="B367" s="7" t="s">
        <v>397</v>
      </c>
      <c r="C367">
        <v>5</v>
      </c>
      <c r="D367">
        <v>2019</v>
      </c>
      <c r="E367">
        <v>2</v>
      </c>
      <c r="F367">
        <v>112</v>
      </c>
      <c r="G367">
        <v>183</v>
      </c>
      <c r="H367">
        <v>154</v>
      </c>
      <c r="I367">
        <v>416</v>
      </c>
      <c r="J367">
        <v>1058</v>
      </c>
      <c r="K367">
        <v>0</v>
      </c>
      <c r="L367" t="s">
        <v>2506</v>
      </c>
      <c r="M367">
        <v>6</v>
      </c>
      <c r="N367">
        <v>0</v>
      </c>
      <c r="O367" t="s">
        <v>2512</v>
      </c>
      <c r="P367" t="s">
        <v>2185</v>
      </c>
      <c r="Q367" s="2">
        <v>60</v>
      </c>
      <c r="R367" s="2">
        <v>60</v>
      </c>
      <c r="S367" s="2">
        <v>100</v>
      </c>
      <c r="T367" s="2">
        <v>200</v>
      </c>
      <c r="U367" s="2">
        <v>249</v>
      </c>
      <c r="V367" s="2">
        <v>124.5</v>
      </c>
      <c r="W367" s="2">
        <v>250</v>
      </c>
      <c r="X367" s="2">
        <v>277</v>
      </c>
      <c r="Y367" s="2">
        <v>110.8</v>
      </c>
      <c r="Z367" s="2">
        <v>250</v>
      </c>
      <c r="AA367" s="2">
        <v>290</v>
      </c>
      <c r="AB367" s="2">
        <v>116</v>
      </c>
      <c r="AC367" s="2">
        <v>250</v>
      </c>
      <c r="AD367" s="2">
        <v>0</v>
      </c>
      <c r="AE367" s="2">
        <v>0</v>
      </c>
      <c r="AF367" s="2" t="s">
        <v>2195</v>
      </c>
      <c r="AG367" s="2" t="s">
        <v>2195</v>
      </c>
      <c r="AH367" s="2" t="s">
        <v>2195</v>
      </c>
      <c r="AI367" s="2">
        <v>267883334</v>
      </c>
      <c r="AJ367" s="2">
        <v>267883334</v>
      </c>
      <c r="AK367" s="2">
        <v>100</v>
      </c>
      <c r="AL367" s="2">
        <v>3491345129</v>
      </c>
      <c r="AM367" s="2">
        <v>3487381796</v>
      </c>
      <c r="AN367" s="2">
        <v>99.89</v>
      </c>
      <c r="AO367" s="2">
        <v>1078032001</v>
      </c>
      <c r="AP367" s="2">
        <v>1056226395</v>
      </c>
      <c r="AQ367" s="2">
        <v>97.98</v>
      </c>
      <c r="AR367" s="2">
        <v>1828726810</v>
      </c>
      <c r="AS367" s="2">
        <v>1828726810</v>
      </c>
      <c r="AT367" s="2">
        <v>100</v>
      </c>
      <c r="AU367" s="2">
        <v>1060024000</v>
      </c>
      <c r="AV367" s="2">
        <v>0</v>
      </c>
      <c r="AW367" s="2">
        <v>0</v>
      </c>
      <c r="AX367" s="2" t="s">
        <v>2186</v>
      </c>
      <c r="AY367" s="2" t="s">
        <v>2186</v>
      </c>
      <c r="AZ367" s="2" t="s">
        <v>2186</v>
      </c>
    </row>
    <row r="368" spans="1:52" x14ac:dyDescent="0.25">
      <c r="A368">
        <v>66769275</v>
      </c>
      <c r="B368" s="7" t="s">
        <v>399</v>
      </c>
      <c r="C368">
        <v>5</v>
      </c>
      <c r="D368">
        <v>2019</v>
      </c>
      <c r="E368">
        <v>2</v>
      </c>
      <c r="F368">
        <v>112</v>
      </c>
      <c r="G368">
        <v>183</v>
      </c>
      <c r="H368">
        <v>154</v>
      </c>
      <c r="I368">
        <v>417</v>
      </c>
      <c r="J368">
        <v>1058</v>
      </c>
      <c r="K368">
        <v>0</v>
      </c>
      <c r="L368" t="s">
        <v>2506</v>
      </c>
      <c r="M368">
        <v>5</v>
      </c>
      <c r="N368">
        <v>0</v>
      </c>
      <c r="O368" t="s">
        <v>2510</v>
      </c>
      <c r="P368" t="s">
        <v>2185</v>
      </c>
      <c r="Q368" s="2">
        <v>30</v>
      </c>
      <c r="R368" s="2">
        <v>30</v>
      </c>
      <c r="S368" s="2">
        <v>100</v>
      </c>
      <c r="T368" s="2">
        <v>141</v>
      </c>
      <c r="U368" s="2">
        <v>141</v>
      </c>
      <c r="V368" s="2">
        <v>100</v>
      </c>
      <c r="W368" s="2">
        <v>261</v>
      </c>
      <c r="X368" s="2">
        <v>261</v>
      </c>
      <c r="Y368" s="2">
        <v>100</v>
      </c>
      <c r="Z368" s="2">
        <v>363</v>
      </c>
      <c r="AA368" s="2">
        <v>342</v>
      </c>
      <c r="AB368" s="2">
        <v>94.21</v>
      </c>
      <c r="AC368" s="2">
        <v>363</v>
      </c>
      <c r="AD368" s="2">
        <v>0</v>
      </c>
      <c r="AE368" s="2">
        <v>0</v>
      </c>
      <c r="AF368" s="2" t="s">
        <v>2195</v>
      </c>
      <c r="AG368" s="2" t="s">
        <v>2195</v>
      </c>
      <c r="AH368" s="2" t="s">
        <v>2195</v>
      </c>
      <c r="AI368" s="2">
        <v>100000000</v>
      </c>
      <c r="AJ368" s="2">
        <v>100000000</v>
      </c>
      <c r="AK368" s="2">
        <v>100</v>
      </c>
      <c r="AL368" s="2">
        <v>369470633</v>
      </c>
      <c r="AM368" s="2">
        <v>346220633</v>
      </c>
      <c r="AN368" s="2">
        <v>93.71</v>
      </c>
      <c r="AO368" s="2">
        <v>707105239</v>
      </c>
      <c r="AP368" s="2">
        <v>694729239</v>
      </c>
      <c r="AQ368" s="2">
        <v>98.25</v>
      </c>
      <c r="AR368" s="2">
        <v>738434988</v>
      </c>
      <c r="AS368" s="2">
        <v>738419067</v>
      </c>
      <c r="AT368" s="2">
        <v>100</v>
      </c>
      <c r="AU368" s="2">
        <v>924257000</v>
      </c>
      <c r="AV368" s="2">
        <v>0</v>
      </c>
      <c r="AW368" s="2">
        <v>0</v>
      </c>
      <c r="AX368" s="2" t="s">
        <v>2186</v>
      </c>
      <c r="AY368" s="2" t="s">
        <v>2186</v>
      </c>
      <c r="AZ368" s="2" t="s">
        <v>2186</v>
      </c>
    </row>
    <row r="369" spans="1:52" x14ac:dyDescent="0.25">
      <c r="A369">
        <v>66769275</v>
      </c>
      <c r="B369" s="7" t="s">
        <v>401</v>
      </c>
      <c r="C369">
        <v>5</v>
      </c>
      <c r="D369">
        <v>2019</v>
      </c>
      <c r="E369">
        <v>2</v>
      </c>
      <c r="F369">
        <v>112</v>
      </c>
      <c r="G369">
        <v>201</v>
      </c>
      <c r="H369">
        <v>184</v>
      </c>
      <c r="I369">
        <v>418</v>
      </c>
      <c r="J369">
        <v>1055</v>
      </c>
      <c r="K369">
        <v>0</v>
      </c>
      <c r="L369" t="s">
        <v>2513</v>
      </c>
      <c r="M369">
        <v>1</v>
      </c>
      <c r="N369">
        <v>0</v>
      </c>
      <c r="O369" t="s">
        <v>2514</v>
      </c>
      <c r="P369" t="s">
        <v>2185</v>
      </c>
      <c r="Q369" s="2">
        <v>5</v>
      </c>
      <c r="R369" s="2">
        <v>5</v>
      </c>
      <c r="S369" s="2">
        <v>100</v>
      </c>
      <c r="T369" s="2">
        <v>30</v>
      </c>
      <c r="U369" s="2">
        <v>30</v>
      </c>
      <c r="V369" s="2">
        <v>100</v>
      </c>
      <c r="W369" s="2">
        <v>70</v>
      </c>
      <c r="X369" s="2">
        <v>60</v>
      </c>
      <c r="Y369" s="2">
        <v>85.71</v>
      </c>
      <c r="Z369" s="2">
        <v>100</v>
      </c>
      <c r="AA369" s="2">
        <v>90</v>
      </c>
      <c r="AB369" s="2">
        <v>90</v>
      </c>
      <c r="AC369" s="2">
        <v>100</v>
      </c>
      <c r="AD369" s="2">
        <v>0</v>
      </c>
      <c r="AE369" s="2">
        <v>0</v>
      </c>
      <c r="AF369" s="2" t="s">
        <v>2195</v>
      </c>
      <c r="AG369" s="2" t="s">
        <v>2195</v>
      </c>
      <c r="AH369" s="2" t="s">
        <v>2195</v>
      </c>
      <c r="AI369" s="2">
        <v>2264349960</v>
      </c>
      <c r="AJ369" s="2">
        <v>1204092111</v>
      </c>
      <c r="AK369" s="2">
        <v>53.18</v>
      </c>
      <c r="AL369" s="2">
        <v>2521158799</v>
      </c>
      <c r="AM369" s="2">
        <v>2521158799</v>
      </c>
      <c r="AN369" s="2">
        <v>100</v>
      </c>
      <c r="AO369" s="2">
        <v>701641232</v>
      </c>
      <c r="AP369" s="2">
        <v>692749936</v>
      </c>
      <c r="AQ369" s="2">
        <v>98.73</v>
      </c>
      <c r="AR369" s="2">
        <v>0</v>
      </c>
      <c r="AS369" s="2">
        <v>0</v>
      </c>
      <c r="AT369" s="2">
        <v>0</v>
      </c>
      <c r="AU369" s="2">
        <v>0</v>
      </c>
      <c r="AV369" s="2">
        <v>0</v>
      </c>
      <c r="AW369" s="2">
        <v>0</v>
      </c>
      <c r="AX369" s="2" t="s">
        <v>2186</v>
      </c>
      <c r="AY369" s="2" t="s">
        <v>2186</v>
      </c>
      <c r="AZ369" s="2" t="s">
        <v>2186</v>
      </c>
    </row>
    <row r="370" spans="1:52" x14ac:dyDescent="0.25">
      <c r="A370">
        <v>66769275</v>
      </c>
      <c r="B370" s="7" t="s">
        <v>404</v>
      </c>
      <c r="C370">
        <v>5</v>
      </c>
      <c r="D370">
        <v>2019</v>
      </c>
      <c r="E370">
        <v>2</v>
      </c>
      <c r="F370">
        <v>112</v>
      </c>
      <c r="G370">
        <v>201</v>
      </c>
      <c r="H370">
        <v>184</v>
      </c>
      <c r="I370">
        <v>420</v>
      </c>
      <c r="J370">
        <v>1055</v>
      </c>
      <c r="K370">
        <v>0</v>
      </c>
      <c r="L370" t="s">
        <v>2513</v>
      </c>
      <c r="M370">
        <v>2</v>
      </c>
      <c r="N370">
        <v>0</v>
      </c>
      <c r="O370" t="s">
        <v>2515</v>
      </c>
      <c r="P370" t="s">
        <v>2185</v>
      </c>
      <c r="Q370" s="2">
        <v>1</v>
      </c>
      <c r="R370" s="2">
        <v>1</v>
      </c>
      <c r="S370" s="2">
        <v>100</v>
      </c>
      <c r="T370" s="2">
        <v>1</v>
      </c>
      <c r="U370" s="2">
        <v>1</v>
      </c>
      <c r="V370" s="2">
        <v>100</v>
      </c>
      <c r="W370" s="2">
        <v>1</v>
      </c>
      <c r="X370" s="2">
        <v>1</v>
      </c>
      <c r="Y370" s="2">
        <v>100</v>
      </c>
      <c r="Z370" s="2">
        <v>1</v>
      </c>
      <c r="AA370" s="2">
        <v>1</v>
      </c>
      <c r="AB370" s="2">
        <v>100</v>
      </c>
      <c r="AC370" s="2">
        <v>1</v>
      </c>
      <c r="AD370" s="2">
        <v>0</v>
      </c>
      <c r="AE370" s="2">
        <v>0</v>
      </c>
      <c r="AF370" s="2" t="s">
        <v>2195</v>
      </c>
      <c r="AG370" s="2" t="s">
        <v>2195</v>
      </c>
      <c r="AH370" s="2" t="s">
        <v>2195</v>
      </c>
      <c r="AI370" s="2">
        <v>90054000</v>
      </c>
      <c r="AJ370" s="2">
        <v>90054000</v>
      </c>
      <c r="AK370" s="2">
        <v>100</v>
      </c>
      <c r="AL370" s="2">
        <v>694036532</v>
      </c>
      <c r="AM370" s="2">
        <v>694036532</v>
      </c>
      <c r="AN370" s="2">
        <v>100</v>
      </c>
      <c r="AO370" s="2">
        <v>420000000</v>
      </c>
      <c r="AP370" s="2">
        <v>420000000</v>
      </c>
      <c r="AQ370" s="2">
        <v>100</v>
      </c>
      <c r="AR370" s="2">
        <v>0</v>
      </c>
      <c r="AS370" s="2">
        <v>0</v>
      </c>
      <c r="AT370" s="2">
        <v>0</v>
      </c>
      <c r="AU370" s="2">
        <v>0</v>
      </c>
      <c r="AV370" s="2">
        <v>0</v>
      </c>
      <c r="AW370" s="2">
        <v>0</v>
      </c>
      <c r="AX370" s="2" t="s">
        <v>2186</v>
      </c>
      <c r="AY370" s="2" t="s">
        <v>2186</v>
      </c>
      <c r="AZ370" s="2" t="s">
        <v>2186</v>
      </c>
    </row>
    <row r="371" spans="1:52" x14ac:dyDescent="0.25">
      <c r="A371">
        <v>66769275</v>
      </c>
      <c r="B371" s="7" t="s">
        <v>404</v>
      </c>
      <c r="C371">
        <v>5</v>
      </c>
      <c r="D371">
        <v>2019</v>
      </c>
      <c r="E371">
        <v>2</v>
      </c>
      <c r="F371">
        <v>112</v>
      </c>
      <c r="G371">
        <v>201</v>
      </c>
      <c r="H371">
        <v>184</v>
      </c>
      <c r="I371">
        <v>420</v>
      </c>
      <c r="J371">
        <v>1055</v>
      </c>
      <c r="K371">
        <v>0</v>
      </c>
      <c r="L371" t="s">
        <v>2513</v>
      </c>
      <c r="M371">
        <v>3</v>
      </c>
      <c r="N371">
        <v>0</v>
      </c>
      <c r="O371" t="s">
        <v>2516</v>
      </c>
      <c r="P371" t="s">
        <v>2185</v>
      </c>
      <c r="Q371" s="2">
        <v>5</v>
      </c>
      <c r="R371" s="2">
        <v>5.66</v>
      </c>
      <c r="S371" s="2">
        <v>113.2</v>
      </c>
      <c r="T371" s="2">
        <v>40</v>
      </c>
      <c r="U371" s="2">
        <v>42</v>
      </c>
      <c r="V371" s="2">
        <v>105</v>
      </c>
      <c r="W371" s="2">
        <v>75</v>
      </c>
      <c r="X371" s="2">
        <v>75</v>
      </c>
      <c r="Y371" s="2">
        <v>100</v>
      </c>
      <c r="Z371" s="2">
        <v>100</v>
      </c>
      <c r="AA371" s="2">
        <v>100</v>
      </c>
      <c r="AB371" s="2">
        <v>100</v>
      </c>
      <c r="AC371" s="2">
        <v>100</v>
      </c>
      <c r="AD371" s="2">
        <v>0</v>
      </c>
      <c r="AE371" s="2">
        <v>0</v>
      </c>
      <c r="AF371" s="2" t="s">
        <v>2195</v>
      </c>
      <c r="AG371" s="2" t="s">
        <v>2195</v>
      </c>
      <c r="AH371" s="2" t="s">
        <v>2195</v>
      </c>
      <c r="AI371" s="2">
        <v>212346040</v>
      </c>
      <c r="AJ371" s="2">
        <v>203551295</v>
      </c>
      <c r="AK371" s="2">
        <v>95.86</v>
      </c>
      <c r="AL371" s="2">
        <v>1303008280</v>
      </c>
      <c r="AM371" s="2">
        <v>1302754024</v>
      </c>
      <c r="AN371" s="2">
        <v>99.98</v>
      </c>
      <c r="AO371" s="2">
        <v>2519802768</v>
      </c>
      <c r="AP371" s="2">
        <v>2519802768</v>
      </c>
      <c r="AQ371" s="2">
        <v>100</v>
      </c>
      <c r="AR371" s="2">
        <v>0</v>
      </c>
      <c r="AS371" s="2">
        <v>0</v>
      </c>
      <c r="AT371" s="2">
        <v>0</v>
      </c>
      <c r="AU371" s="2">
        <v>0</v>
      </c>
      <c r="AV371" s="2">
        <v>0</v>
      </c>
      <c r="AW371" s="2">
        <v>0</v>
      </c>
      <c r="AX371" s="2" t="s">
        <v>2186</v>
      </c>
      <c r="AY371" s="2" t="s">
        <v>2186</v>
      </c>
      <c r="AZ371" s="2" t="s">
        <v>2186</v>
      </c>
    </row>
    <row r="372" spans="1:52" x14ac:dyDescent="0.25">
      <c r="A372">
        <v>66769275</v>
      </c>
      <c r="B372" s="7" t="s">
        <v>404</v>
      </c>
      <c r="C372">
        <v>5</v>
      </c>
      <c r="D372">
        <v>2019</v>
      </c>
      <c r="E372">
        <v>2</v>
      </c>
      <c r="F372">
        <v>112</v>
      </c>
      <c r="G372">
        <v>201</v>
      </c>
      <c r="H372">
        <v>184</v>
      </c>
      <c r="I372">
        <v>420</v>
      </c>
      <c r="J372">
        <v>1055</v>
      </c>
      <c r="K372">
        <v>0</v>
      </c>
      <c r="L372" t="s">
        <v>2513</v>
      </c>
      <c r="M372">
        <v>5</v>
      </c>
      <c r="N372">
        <v>1</v>
      </c>
      <c r="O372" t="s">
        <v>2517</v>
      </c>
      <c r="P372" t="s">
        <v>2185</v>
      </c>
      <c r="Q372" s="2">
        <v>0</v>
      </c>
      <c r="R372" s="2">
        <v>0</v>
      </c>
      <c r="S372" s="2">
        <v>0</v>
      </c>
      <c r="T372" s="2">
        <v>3</v>
      </c>
      <c r="U372" s="2">
        <v>3</v>
      </c>
      <c r="V372" s="2">
        <v>100</v>
      </c>
      <c r="W372" s="2">
        <v>0</v>
      </c>
      <c r="X372" s="2">
        <v>0</v>
      </c>
      <c r="Y372" s="2">
        <v>0</v>
      </c>
      <c r="Z372" s="2">
        <v>3</v>
      </c>
      <c r="AA372" s="2">
        <v>3</v>
      </c>
      <c r="AB372" s="2">
        <v>100</v>
      </c>
      <c r="AC372" s="2">
        <v>0</v>
      </c>
      <c r="AD372" s="2">
        <v>0</v>
      </c>
      <c r="AE372" s="2">
        <v>0</v>
      </c>
      <c r="AF372" s="2">
        <v>6</v>
      </c>
      <c r="AG372" s="2">
        <v>6</v>
      </c>
      <c r="AH372" s="2">
        <v>100</v>
      </c>
      <c r="AI372" s="2">
        <v>0</v>
      </c>
      <c r="AJ372" s="2">
        <v>0</v>
      </c>
      <c r="AK372" s="2">
        <v>0</v>
      </c>
      <c r="AL372" s="2">
        <v>253443601</v>
      </c>
      <c r="AM372" s="2">
        <v>251895260</v>
      </c>
      <c r="AN372" s="2">
        <v>99.39</v>
      </c>
      <c r="AO372" s="2">
        <v>0</v>
      </c>
      <c r="AP372" s="2">
        <v>0</v>
      </c>
      <c r="AQ372" s="2">
        <v>0</v>
      </c>
      <c r="AR372" s="2">
        <v>0</v>
      </c>
      <c r="AS372" s="2">
        <v>0</v>
      </c>
      <c r="AT372" s="2">
        <v>0</v>
      </c>
      <c r="AU372" s="2">
        <v>0</v>
      </c>
      <c r="AV372" s="2">
        <v>0</v>
      </c>
      <c r="AW372" s="2">
        <v>0</v>
      </c>
      <c r="AX372" s="2" t="s">
        <v>2186</v>
      </c>
      <c r="AY372" s="2" t="s">
        <v>2186</v>
      </c>
      <c r="AZ372" s="2" t="s">
        <v>2186</v>
      </c>
    </row>
    <row r="373" spans="1:52" x14ac:dyDescent="0.25">
      <c r="A373">
        <v>66769275</v>
      </c>
      <c r="B373" s="7" t="s">
        <v>406</v>
      </c>
      <c r="C373">
        <v>5</v>
      </c>
      <c r="D373">
        <v>2019</v>
      </c>
      <c r="E373">
        <v>2</v>
      </c>
      <c r="F373">
        <v>112</v>
      </c>
      <c r="G373">
        <v>201</v>
      </c>
      <c r="H373">
        <v>184</v>
      </c>
      <c r="I373">
        <v>546</v>
      </c>
      <c r="J373">
        <v>1055</v>
      </c>
      <c r="K373">
        <v>0</v>
      </c>
      <c r="L373" t="s">
        <v>2513</v>
      </c>
      <c r="M373">
        <v>1</v>
      </c>
      <c r="N373">
        <v>0</v>
      </c>
      <c r="O373" t="s">
        <v>2514</v>
      </c>
      <c r="P373" t="s">
        <v>2185</v>
      </c>
      <c r="Q373" s="2">
        <v>0</v>
      </c>
      <c r="R373" s="2">
        <v>5</v>
      </c>
      <c r="S373" s="2">
        <v>0</v>
      </c>
      <c r="T373" s="2">
        <v>0</v>
      </c>
      <c r="U373" s="2">
        <v>30</v>
      </c>
      <c r="V373" s="2">
        <v>0</v>
      </c>
      <c r="W373" s="2">
        <v>0</v>
      </c>
      <c r="X373" s="2">
        <v>60</v>
      </c>
      <c r="Y373" s="2">
        <v>0</v>
      </c>
      <c r="Z373" s="2">
        <v>100</v>
      </c>
      <c r="AA373" s="2">
        <v>90</v>
      </c>
      <c r="AB373" s="2">
        <v>90</v>
      </c>
      <c r="AC373" s="2">
        <v>100</v>
      </c>
      <c r="AD373" s="2">
        <v>0</v>
      </c>
      <c r="AE373" s="2">
        <v>0</v>
      </c>
      <c r="AF373" s="2" t="s">
        <v>2195</v>
      </c>
      <c r="AG373" s="2" t="s">
        <v>2195</v>
      </c>
      <c r="AH373" s="2" t="s">
        <v>2195</v>
      </c>
      <c r="AI373" s="2">
        <v>0</v>
      </c>
      <c r="AJ373" s="2">
        <v>0</v>
      </c>
      <c r="AK373" s="2">
        <v>0</v>
      </c>
      <c r="AL373" s="2">
        <v>0</v>
      </c>
      <c r="AM373" s="2">
        <v>0</v>
      </c>
      <c r="AN373" s="2">
        <v>0</v>
      </c>
      <c r="AO373" s="2">
        <v>0</v>
      </c>
      <c r="AP373" s="2">
        <v>0</v>
      </c>
      <c r="AQ373" s="2">
        <v>0</v>
      </c>
      <c r="AR373" s="2">
        <v>835894082</v>
      </c>
      <c r="AS373" s="2">
        <v>817815933</v>
      </c>
      <c r="AT373" s="2">
        <v>97.84</v>
      </c>
      <c r="AU373" s="2">
        <v>1320965000</v>
      </c>
      <c r="AV373" s="2">
        <v>0</v>
      </c>
      <c r="AW373" s="2">
        <v>0</v>
      </c>
      <c r="AX373" s="2" t="s">
        <v>2186</v>
      </c>
      <c r="AY373" s="2" t="s">
        <v>2186</v>
      </c>
      <c r="AZ373" s="2" t="s">
        <v>2186</v>
      </c>
    </row>
    <row r="374" spans="1:52" x14ac:dyDescent="0.25">
      <c r="A374">
        <v>66769275</v>
      </c>
      <c r="B374" s="7" t="s">
        <v>406</v>
      </c>
      <c r="C374">
        <v>5</v>
      </c>
      <c r="D374">
        <v>2019</v>
      </c>
      <c r="E374">
        <v>2</v>
      </c>
      <c r="F374">
        <v>112</v>
      </c>
      <c r="G374">
        <v>201</v>
      </c>
      <c r="H374">
        <v>184</v>
      </c>
      <c r="I374">
        <v>546</v>
      </c>
      <c r="J374">
        <v>1055</v>
      </c>
      <c r="K374">
        <v>0</v>
      </c>
      <c r="L374" t="s">
        <v>2513</v>
      </c>
      <c r="M374">
        <v>2</v>
      </c>
      <c r="N374">
        <v>0</v>
      </c>
      <c r="O374" t="s">
        <v>2515</v>
      </c>
      <c r="P374" t="s">
        <v>2185</v>
      </c>
      <c r="Q374" s="2">
        <v>0</v>
      </c>
      <c r="R374" s="2">
        <v>1</v>
      </c>
      <c r="S374" s="2">
        <v>0</v>
      </c>
      <c r="T374" s="2">
        <v>0</v>
      </c>
      <c r="U374" s="2">
        <v>1</v>
      </c>
      <c r="V374" s="2">
        <v>0</v>
      </c>
      <c r="W374" s="2">
        <v>0</v>
      </c>
      <c r="X374" s="2">
        <v>1</v>
      </c>
      <c r="Y374" s="2">
        <v>0</v>
      </c>
      <c r="Z374" s="2">
        <v>1</v>
      </c>
      <c r="AA374" s="2">
        <v>1</v>
      </c>
      <c r="AB374" s="2">
        <v>100</v>
      </c>
      <c r="AC374" s="2">
        <v>1</v>
      </c>
      <c r="AD374" s="2">
        <v>0</v>
      </c>
      <c r="AE374" s="2">
        <v>0</v>
      </c>
      <c r="AF374" s="2" t="s">
        <v>2195</v>
      </c>
      <c r="AG374" s="2" t="s">
        <v>2195</v>
      </c>
      <c r="AH374" s="2" t="s">
        <v>2195</v>
      </c>
      <c r="AI374" s="2">
        <v>0</v>
      </c>
      <c r="AJ374" s="2">
        <v>0</v>
      </c>
      <c r="AK374" s="2">
        <v>0</v>
      </c>
      <c r="AL374" s="2">
        <v>0</v>
      </c>
      <c r="AM374" s="2">
        <v>0</v>
      </c>
      <c r="AN374" s="2">
        <v>0</v>
      </c>
      <c r="AO374" s="2">
        <v>0</v>
      </c>
      <c r="AP374" s="2">
        <v>0</v>
      </c>
      <c r="AQ374" s="2">
        <v>0</v>
      </c>
      <c r="AR374" s="2">
        <v>528498305</v>
      </c>
      <c r="AS374" s="2">
        <v>528498305</v>
      </c>
      <c r="AT374" s="2">
        <v>100</v>
      </c>
      <c r="AU374" s="2">
        <v>480000000</v>
      </c>
      <c r="AV374" s="2">
        <v>0</v>
      </c>
      <c r="AW374" s="2">
        <v>0</v>
      </c>
      <c r="AX374" s="2" t="s">
        <v>2186</v>
      </c>
      <c r="AY374" s="2" t="s">
        <v>2186</v>
      </c>
      <c r="AZ374" s="2" t="s">
        <v>2186</v>
      </c>
    </row>
    <row r="375" spans="1:52" x14ac:dyDescent="0.25">
      <c r="A375">
        <v>66769275</v>
      </c>
      <c r="B375" s="7" t="s">
        <v>406</v>
      </c>
      <c r="C375">
        <v>5</v>
      </c>
      <c r="D375">
        <v>2019</v>
      </c>
      <c r="E375">
        <v>2</v>
      </c>
      <c r="F375">
        <v>112</v>
      </c>
      <c r="G375">
        <v>201</v>
      </c>
      <c r="H375">
        <v>184</v>
      </c>
      <c r="I375">
        <v>546</v>
      </c>
      <c r="J375">
        <v>1055</v>
      </c>
      <c r="K375">
        <v>0</v>
      </c>
      <c r="L375" t="s">
        <v>2513</v>
      </c>
      <c r="M375">
        <v>3</v>
      </c>
      <c r="N375">
        <v>0</v>
      </c>
      <c r="O375" t="s">
        <v>2516</v>
      </c>
      <c r="P375" t="s">
        <v>2185</v>
      </c>
      <c r="Q375" s="2">
        <v>0</v>
      </c>
      <c r="R375" s="2">
        <v>5.66</v>
      </c>
      <c r="S375" s="2">
        <v>0</v>
      </c>
      <c r="T375" s="2">
        <v>0</v>
      </c>
      <c r="U375" s="2">
        <v>42</v>
      </c>
      <c r="V375" s="2">
        <v>0</v>
      </c>
      <c r="W375" s="2">
        <v>0</v>
      </c>
      <c r="X375" s="2">
        <v>75</v>
      </c>
      <c r="Y375" s="2">
        <v>0</v>
      </c>
      <c r="Z375" s="2">
        <v>100</v>
      </c>
      <c r="AA375" s="2">
        <v>100</v>
      </c>
      <c r="AB375" s="2">
        <v>100</v>
      </c>
      <c r="AC375" s="2">
        <v>100</v>
      </c>
      <c r="AD375" s="2">
        <v>0</v>
      </c>
      <c r="AE375" s="2">
        <v>0</v>
      </c>
      <c r="AF375" s="2" t="s">
        <v>2195</v>
      </c>
      <c r="AG375" s="2" t="s">
        <v>2195</v>
      </c>
      <c r="AH375" s="2" t="s">
        <v>2195</v>
      </c>
      <c r="AI375" s="2">
        <v>0</v>
      </c>
      <c r="AJ375" s="2">
        <v>0</v>
      </c>
      <c r="AK375" s="2">
        <v>0</v>
      </c>
      <c r="AL375" s="2">
        <v>0</v>
      </c>
      <c r="AM375" s="2">
        <v>0</v>
      </c>
      <c r="AN375" s="2">
        <v>0</v>
      </c>
      <c r="AO375" s="2">
        <v>0</v>
      </c>
      <c r="AP375" s="2">
        <v>0</v>
      </c>
      <c r="AQ375" s="2">
        <v>0</v>
      </c>
      <c r="AR375" s="2">
        <v>2611025353</v>
      </c>
      <c r="AS375" s="2">
        <v>2605156551</v>
      </c>
      <c r="AT375" s="2">
        <v>99.78</v>
      </c>
      <c r="AU375" s="2">
        <v>2333154000</v>
      </c>
      <c r="AV375" s="2">
        <v>0</v>
      </c>
      <c r="AW375" s="2">
        <v>0</v>
      </c>
      <c r="AX375" s="2" t="s">
        <v>2186</v>
      </c>
      <c r="AY375" s="2" t="s">
        <v>2186</v>
      </c>
      <c r="AZ375" s="2" t="s">
        <v>2186</v>
      </c>
    </row>
    <row r="376" spans="1:52" x14ac:dyDescent="0.25">
      <c r="A376">
        <v>66769275</v>
      </c>
      <c r="B376" s="7" t="s">
        <v>406</v>
      </c>
      <c r="C376">
        <v>5</v>
      </c>
      <c r="D376">
        <v>2019</v>
      </c>
      <c r="E376">
        <v>2</v>
      </c>
      <c r="F376">
        <v>112</v>
      </c>
      <c r="G376">
        <v>201</v>
      </c>
      <c r="H376">
        <v>184</v>
      </c>
      <c r="I376">
        <v>546</v>
      </c>
      <c r="J376">
        <v>1055</v>
      </c>
      <c r="K376">
        <v>0</v>
      </c>
      <c r="L376" t="s">
        <v>2513</v>
      </c>
      <c r="M376">
        <v>5</v>
      </c>
      <c r="N376">
        <v>1</v>
      </c>
      <c r="O376" t="s">
        <v>2517</v>
      </c>
      <c r="P376" t="s">
        <v>2185</v>
      </c>
      <c r="Q376" s="2">
        <v>0</v>
      </c>
      <c r="R376" s="2">
        <v>0</v>
      </c>
      <c r="S376" s="2">
        <v>0</v>
      </c>
      <c r="T376" s="2">
        <v>0</v>
      </c>
      <c r="U376" s="2">
        <v>3</v>
      </c>
      <c r="V376" s="2">
        <v>0</v>
      </c>
      <c r="W376" s="2">
        <v>0</v>
      </c>
      <c r="X376" s="2">
        <v>0</v>
      </c>
      <c r="Y376" s="2">
        <v>0</v>
      </c>
      <c r="Z376" s="2">
        <v>3</v>
      </c>
      <c r="AA376" s="2">
        <v>3</v>
      </c>
      <c r="AB376" s="2">
        <v>100</v>
      </c>
      <c r="AC376" s="2">
        <v>0</v>
      </c>
      <c r="AD376" s="2">
        <v>0</v>
      </c>
      <c r="AE376" s="2">
        <v>0</v>
      </c>
      <c r="AF376" s="2">
        <v>6</v>
      </c>
      <c r="AG376" s="2">
        <v>6</v>
      </c>
      <c r="AH376" s="2">
        <v>100</v>
      </c>
      <c r="AI376" s="2">
        <v>0</v>
      </c>
      <c r="AJ376" s="2">
        <v>0</v>
      </c>
      <c r="AK376" s="2">
        <v>0</v>
      </c>
      <c r="AL376" s="2">
        <v>0</v>
      </c>
      <c r="AM376" s="2">
        <v>0</v>
      </c>
      <c r="AN376" s="2">
        <v>0</v>
      </c>
      <c r="AO376" s="2">
        <v>0</v>
      </c>
      <c r="AP376" s="2">
        <v>0</v>
      </c>
      <c r="AQ376" s="2">
        <v>0</v>
      </c>
      <c r="AR376" s="2">
        <v>395352107</v>
      </c>
      <c r="AS376" s="2">
        <v>395352107</v>
      </c>
      <c r="AT376" s="2">
        <v>100</v>
      </c>
      <c r="AU376" s="2">
        <v>0</v>
      </c>
      <c r="AV376" s="2">
        <v>0</v>
      </c>
      <c r="AW376" s="2">
        <v>0</v>
      </c>
      <c r="AX376" s="2" t="s">
        <v>2186</v>
      </c>
      <c r="AY376" s="2" t="s">
        <v>2186</v>
      </c>
      <c r="AZ376" s="2" t="s">
        <v>2186</v>
      </c>
    </row>
    <row r="377" spans="1:52" x14ac:dyDescent="0.25">
      <c r="A377">
        <v>66769275</v>
      </c>
      <c r="B377" s="7" t="s">
        <v>407</v>
      </c>
      <c r="C377">
        <v>5</v>
      </c>
      <c r="D377">
        <v>2019</v>
      </c>
      <c r="E377">
        <v>2</v>
      </c>
      <c r="F377">
        <v>112</v>
      </c>
      <c r="G377">
        <v>203</v>
      </c>
      <c r="H377">
        <v>193</v>
      </c>
      <c r="I377">
        <v>421</v>
      </c>
      <c r="J377">
        <v>1043</v>
      </c>
      <c r="K377">
        <v>0</v>
      </c>
      <c r="L377" t="s">
        <v>2518</v>
      </c>
      <c r="M377">
        <v>1</v>
      </c>
      <c r="N377">
        <v>0</v>
      </c>
      <c r="O377" t="s">
        <v>2519</v>
      </c>
      <c r="P377" t="s">
        <v>2185</v>
      </c>
      <c r="Q377" s="2">
        <v>1</v>
      </c>
      <c r="R377" s="2">
        <v>0.5</v>
      </c>
      <c r="S377" s="2">
        <v>50</v>
      </c>
      <c r="T377" s="2">
        <v>3</v>
      </c>
      <c r="U377" s="2">
        <v>3</v>
      </c>
      <c r="V377" s="2">
        <v>100</v>
      </c>
      <c r="W377" s="2">
        <v>4</v>
      </c>
      <c r="X377" s="2">
        <v>4</v>
      </c>
      <c r="Y377" s="2">
        <v>100</v>
      </c>
      <c r="Z377" s="2">
        <v>5</v>
      </c>
      <c r="AA377" s="2">
        <v>5</v>
      </c>
      <c r="AB377" s="2">
        <v>100</v>
      </c>
      <c r="AC377" s="2">
        <v>5</v>
      </c>
      <c r="AD377" s="2">
        <v>0</v>
      </c>
      <c r="AE377" s="2">
        <v>0</v>
      </c>
      <c r="AF377" s="2" t="s">
        <v>2195</v>
      </c>
      <c r="AG377" s="2" t="s">
        <v>2195</v>
      </c>
      <c r="AH377" s="2" t="s">
        <v>2195</v>
      </c>
      <c r="AI377" s="2">
        <v>11089180240</v>
      </c>
      <c r="AJ377" s="2">
        <v>11088085635</v>
      </c>
      <c r="AK377" s="2">
        <v>99.99</v>
      </c>
      <c r="AL377" s="2">
        <v>25524454117</v>
      </c>
      <c r="AM377" s="2">
        <v>25474640528</v>
      </c>
      <c r="AN377" s="2">
        <v>99.8</v>
      </c>
      <c r="AO377" s="2">
        <v>32818785129</v>
      </c>
      <c r="AP377" s="2">
        <v>32778350960</v>
      </c>
      <c r="AQ377" s="2">
        <v>99.88</v>
      </c>
      <c r="AR377" s="2">
        <v>32557876845</v>
      </c>
      <c r="AS377" s="2">
        <v>32557865427</v>
      </c>
      <c r="AT377" s="2">
        <v>100</v>
      </c>
      <c r="AU377" s="2">
        <v>27934000000</v>
      </c>
      <c r="AV377" s="2">
        <v>0</v>
      </c>
      <c r="AW377" s="2">
        <v>0</v>
      </c>
      <c r="AX377" s="2" t="s">
        <v>2186</v>
      </c>
      <c r="AY377" s="2" t="s">
        <v>2186</v>
      </c>
      <c r="AZ377" s="2" t="s">
        <v>2186</v>
      </c>
    </row>
    <row r="378" spans="1:52" x14ac:dyDescent="0.25">
      <c r="A378">
        <v>66769275</v>
      </c>
      <c r="B378" s="7" t="s">
        <v>407</v>
      </c>
      <c r="C378">
        <v>5</v>
      </c>
      <c r="D378">
        <v>2019</v>
      </c>
      <c r="E378">
        <v>2</v>
      </c>
      <c r="F378">
        <v>112</v>
      </c>
      <c r="G378">
        <v>203</v>
      </c>
      <c r="H378">
        <v>193</v>
      </c>
      <c r="I378">
        <v>421</v>
      </c>
      <c r="J378">
        <v>1043</v>
      </c>
      <c r="K378">
        <v>0</v>
      </c>
      <c r="L378" t="s">
        <v>2518</v>
      </c>
      <c r="M378">
        <v>2</v>
      </c>
      <c r="N378">
        <v>0</v>
      </c>
      <c r="O378" t="s">
        <v>2520</v>
      </c>
      <c r="P378" t="s">
        <v>2185</v>
      </c>
      <c r="Q378" s="2">
        <v>290</v>
      </c>
      <c r="R378" s="2">
        <v>290</v>
      </c>
      <c r="S378" s="2">
        <v>100</v>
      </c>
      <c r="T378" s="2">
        <v>300</v>
      </c>
      <c r="U378" s="2">
        <v>302</v>
      </c>
      <c r="V378" s="2">
        <v>100.67</v>
      </c>
      <c r="W378" s="2">
        <v>310</v>
      </c>
      <c r="X378" s="2">
        <v>302</v>
      </c>
      <c r="Y378" s="2">
        <v>97.42</v>
      </c>
      <c r="Z378" s="2">
        <v>322</v>
      </c>
      <c r="AA378" s="2">
        <v>322</v>
      </c>
      <c r="AB378" s="2">
        <v>100</v>
      </c>
      <c r="AC378" s="2">
        <v>0</v>
      </c>
      <c r="AD378" s="2">
        <v>0</v>
      </c>
      <c r="AE378" s="2">
        <v>0</v>
      </c>
      <c r="AF378" s="2" t="s">
        <v>2195</v>
      </c>
      <c r="AG378" s="2" t="s">
        <v>2195</v>
      </c>
      <c r="AH378" s="2" t="s">
        <v>2195</v>
      </c>
      <c r="AI378" s="2">
        <v>1166000000</v>
      </c>
      <c r="AJ378" s="2">
        <v>1166000000</v>
      </c>
      <c r="AK378" s="2">
        <v>100</v>
      </c>
      <c r="AL378" s="2">
        <v>565734536</v>
      </c>
      <c r="AM378" s="2">
        <v>565734536</v>
      </c>
      <c r="AN378" s="2">
        <v>100</v>
      </c>
      <c r="AO378" s="2">
        <v>679188138</v>
      </c>
      <c r="AP378" s="2">
        <v>679188138</v>
      </c>
      <c r="AQ378" s="2">
        <v>100</v>
      </c>
      <c r="AR378" s="2">
        <v>800000000</v>
      </c>
      <c r="AS378" s="2">
        <v>800000000</v>
      </c>
      <c r="AT378" s="2">
        <v>100</v>
      </c>
      <c r="AU378" s="2">
        <v>0</v>
      </c>
      <c r="AV378" s="2">
        <v>0</v>
      </c>
      <c r="AW378" s="2">
        <v>0</v>
      </c>
      <c r="AX378" s="2" t="s">
        <v>2186</v>
      </c>
      <c r="AY378" s="2" t="s">
        <v>2186</v>
      </c>
      <c r="AZ378" s="2" t="s">
        <v>2186</v>
      </c>
    </row>
    <row r="379" spans="1:52" x14ac:dyDescent="0.25">
      <c r="A379">
        <v>66769275</v>
      </c>
      <c r="B379" s="7" t="s">
        <v>407</v>
      </c>
      <c r="C379">
        <v>5</v>
      </c>
      <c r="D379">
        <v>2019</v>
      </c>
      <c r="E379">
        <v>2</v>
      </c>
      <c r="F379">
        <v>112</v>
      </c>
      <c r="G379">
        <v>203</v>
      </c>
      <c r="H379">
        <v>193</v>
      </c>
      <c r="I379">
        <v>421</v>
      </c>
      <c r="J379">
        <v>1043</v>
      </c>
      <c r="K379">
        <v>0</v>
      </c>
      <c r="L379" t="s">
        <v>2518</v>
      </c>
      <c r="M379">
        <v>3</v>
      </c>
      <c r="N379">
        <v>0</v>
      </c>
      <c r="O379" t="s">
        <v>2521</v>
      </c>
      <c r="P379" t="s">
        <v>2185</v>
      </c>
      <c r="Q379" s="2">
        <v>661</v>
      </c>
      <c r="R379" s="2">
        <v>654</v>
      </c>
      <c r="S379" s="2">
        <v>98.94</v>
      </c>
      <c r="T379" s="2">
        <v>706</v>
      </c>
      <c r="U379" s="2">
        <v>657</v>
      </c>
      <c r="V379" s="2">
        <v>93.06</v>
      </c>
      <c r="W379" s="2">
        <v>647</v>
      </c>
      <c r="X379" s="2">
        <v>651</v>
      </c>
      <c r="Y379" s="2">
        <v>100.62</v>
      </c>
      <c r="Z379" s="2">
        <v>648</v>
      </c>
      <c r="AA379" s="2">
        <v>651</v>
      </c>
      <c r="AB379" s="2">
        <v>100.46</v>
      </c>
      <c r="AC379" s="2">
        <v>649</v>
      </c>
      <c r="AD379" s="2">
        <v>0</v>
      </c>
      <c r="AE379" s="2">
        <v>0</v>
      </c>
      <c r="AF379" s="2" t="s">
        <v>2195</v>
      </c>
      <c r="AG379" s="2" t="s">
        <v>2195</v>
      </c>
      <c r="AH379" s="2" t="s">
        <v>2195</v>
      </c>
      <c r="AI379" s="2">
        <v>3555553675</v>
      </c>
      <c r="AJ379" s="2">
        <v>3555553675</v>
      </c>
      <c r="AK379" s="2">
        <v>100</v>
      </c>
      <c r="AL379" s="2">
        <v>33815016360</v>
      </c>
      <c r="AM379" s="2">
        <v>33753673643</v>
      </c>
      <c r="AN379" s="2">
        <v>99.82</v>
      </c>
      <c r="AO379" s="2">
        <v>22199455000</v>
      </c>
      <c r="AP379" s="2">
        <v>22199455000</v>
      </c>
      <c r="AQ379" s="2">
        <v>100</v>
      </c>
      <c r="AR379" s="2">
        <v>31051123155</v>
      </c>
      <c r="AS379" s="2">
        <v>31051123155</v>
      </c>
      <c r="AT379" s="2">
        <v>100</v>
      </c>
      <c r="AU379" s="2">
        <v>26719162000</v>
      </c>
      <c r="AV379" s="2">
        <v>0</v>
      </c>
      <c r="AW379" s="2">
        <v>0</v>
      </c>
      <c r="AX379" s="2" t="s">
        <v>2186</v>
      </c>
      <c r="AY379" s="2" t="s">
        <v>2186</v>
      </c>
      <c r="AZ379" s="2" t="s">
        <v>2186</v>
      </c>
    </row>
    <row r="380" spans="1:52" x14ac:dyDescent="0.25">
      <c r="A380">
        <v>66769275</v>
      </c>
      <c r="B380" s="7" t="s">
        <v>410</v>
      </c>
      <c r="C380">
        <v>5</v>
      </c>
      <c r="D380">
        <v>2019</v>
      </c>
      <c r="E380">
        <v>2</v>
      </c>
      <c r="F380">
        <v>113</v>
      </c>
      <c r="G380">
        <v>177</v>
      </c>
      <c r="H380">
        <v>143</v>
      </c>
      <c r="I380">
        <v>223</v>
      </c>
      <c r="J380">
        <v>1032</v>
      </c>
      <c r="K380">
        <v>0</v>
      </c>
      <c r="L380" t="s">
        <v>2522</v>
      </c>
      <c r="M380">
        <v>2</v>
      </c>
      <c r="N380">
        <v>1</v>
      </c>
      <c r="O380" t="s">
        <v>2523</v>
      </c>
      <c r="P380" t="s">
        <v>2185</v>
      </c>
      <c r="Q380" s="2">
        <v>2414</v>
      </c>
      <c r="R380" s="2">
        <v>2414</v>
      </c>
      <c r="S380" s="2">
        <v>100</v>
      </c>
      <c r="T380" s="2">
        <v>6638</v>
      </c>
      <c r="U380" s="2">
        <v>6218</v>
      </c>
      <c r="V380" s="2">
        <v>93.67</v>
      </c>
      <c r="W380" s="2">
        <v>11457</v>
      </c>
      <c r="X380" s="2">
        <v>11457</v>
      </c>
      <c r="Y380" s="2">
        <v>100</v>
      </c>
      <c r="Z380" s="2">
        <v>8479</v>
      </c>
      <c r="AA380" s="2">
        <v>8479</v>
      </c>
      <c r="AB380" s="2">
        <v>100</v>
      </c>
      <c r="AC380" s="2">
        <v>6432</v>
      </c>
      <c r="AD380" s="2">
        <v>0</v>
      </c>
      <c r="AE380" s="2">
        <v>0</v>
      </c>
      <c r="AF380" s="2">
        <v>35000</v>
      </c>
      <c r="AG380" s="2">
        <v>28568</v>
      </c>
      <c r="AH380" s="2">
        <v>81.62</v>
      </c>
      <c r="AI380" s="2">
        <v>6203226183</v>
      </c>
      <c r="AJ380" s="2">
        <v>6203120752</v>
      </c>
      <c r="AK380" s="2">
        <v>100</v>
      </c>
      <c r="AL380" s="2">
        <v>8170353499</v>
      </c>
      <c r="AM380" s="2">
        <v>7677033092</v>
      </c>
      <c r="AN380" s="2">
        <v>93.96</v>
      </c>
      <c r="AO380" s="2">
        <v>3734631371</v>
      </c>
      <c r="AP380" s="2">
        <v>3552354952</v>
      </c>
      <c r="AQ380" s="2">
        <v>95.12</v>
      </c>
      <c r="AR380" s="2">
        <v>9064074135</v>
      </c>
      <c r="AS380" s="2">
        <v>9064074135</v>
      </c>
      <c r="AT380" s="2">
        <v>100</v>
      </c>
      <c r="AU380" s="2">
        <v>6000000000</v>
      </c>
      <c r="AV380" s="2">
        <v>0</v>
      </c>
      <c r="AW380" s="2">
        <v>0</v>
      </c>
      <c r="AX380" s="2" t="s">
        <v>2186</v>
      </c>
      <c r="AY380" s="2" t="s">
        <v>2186</v>
      </c>
      <c r="AZ380" s="2" t="s">
        <v>2186</v>
      </c>
    </row>
    <row r="381" spans="1:52" x14ac:dyDescent="0.25">
      <c r="A381">
        <v>66769275</v>
      </c>
      <c r="B381" s="7" t="s">
        <v>410</v>
      </c>
      <c r="C381">
        <v>5</v>
      </c>
      <c r="D381">
        <v>2019</v>
      </c>
      <c r="E381">
        <v>2</v>
      </c>
      <c r="F381">
        <v>113</v>
      </c>
      <c r="G381">
        <v>177</v>
      </c>
      <c r="H381">
        <v>143</v>
      </c>
      <c r="I381">
        <v>223</v>
      </c>
      <c r="J381">
        <v>1032</v>
      </c>
      <c r="K381">
        <v>0</v>
      </c>
      <c r="L381" t="s">
        <v>2522</v>
      </c>
      <c r="M381">
        <v>3</v>
      </c>
      <c r="N381">
        <v>1</v>
      </c>
      <c r="O381" t="s">
        <v>2524</v>
      </c>
      <c r="P381" t="s">
        <v>2217</v>
      </c>
      <c r="Q381" s="2">
        <v>0</v>
      </c>
      <c r="R381" s="2">
        <v>0</v>
      </c>
      <c r="S381" s="2">
        <v>0</v>
      </c>
      <c r="T381" s="2">
        <v>100</v>
      </c>
      <c r="U381" s="2">
        <v>100</v>
      </c>
      <c r="V381" s="2">
        <v>100</v>
      </c>
      <c r="W381" s="2">
        <v>0</v>
      </c>
      <c r="X381" s="2">
        <v>0</v>
      </c>
      <c r="Y381" s="2">
        <v>0</v>
      </c>
      <c r="Z381" s="2">
        <v>0</v>
      </c>
      <c r="AA381" s="2">
        <v>0</v>
      </c>
      <c r="AB381" s="2">
        <v>0</v>
      </c>
      <c r="AC381" s="2">
        <v>0</v>
      </c>
      <c r="AD381" s="2">
        <v>0</v>
      </c>
      <c r="AE381" s="2">
        <v>0</v>
      </c>
      <c r="AF381" s="2">
        <v>100</v>
      </c>
      <c r="AG381" s="2">
        <v>100</v>
      </c>
      <c r="AH381" s="2">
        <v>100</v>
      </c>
      <c r="AI381" s="2">
        <v>0</v>
      </c>
      <c r="AJ381" s="2">
        <v>0</v>
      </c>
      <c r="AK381" s="2">
        <v>0</v>
      </c>
      <c r="AL381" s="2">
        <v>966330000</v>
      </c>
      <c r="AM381" s="2">
        <v>966327595</v>
      </c>
      <c r="AN381" s="2">
        <v>100</v>
      </c>
      <c r="AO381" s="2">
        <v>0</v>
      </c>
      <c r="AP381" s="2">
        <v>0</v>
      </c>
      <c r="AQ381" s="2">
        <v>0</v>
      </c>
      <c r="AR381" s="2">
        <v>0</v>
      </c>
      <c r="AS381" s="2">
        <v>0</v>
      </c>
      <c r="AT381" s="2">
        <v>0</v>
      </c>
      <c r="AU381" s="2">
        <v>0</v>
      </c>
      <c r="AV381" s="2">
        <v>0</v>
      </c>
      <c r="AW381" s="2">
        <v>0</v>
      </c>
      <c r="AX381" s="2" t="s">
        <v>2186</v>
      </c>
      <c r="AY381" s="2" t="s">
        <v>2186</v>
      </c>
      <c r="AZ381" s="2" t="s">
        <v>2186</v>
      </c>
    </row>
    <row r="382" spans="1:52" x14ac:dyDescent="0.25">
      <c r="A382">
        <v>66769275</v>
      </c>
      <c r="B382" s="7" t="s">
        <v>410</v>
      </c>
      <c r="C382">
        <v>5</v>
      </c>
      <c r="D382">
        <v>2019</v>
      </c>
      <c r="E382">
        <v>2</v>
      </c>
      <c r="F382">
        <v>113</v>
      </c>
      <c r="G382">
        <v>177</v>
      </c>
      <c r="H382">
        <v>143</v>
      </c>
      <c r="I382">
        <v>223</v>
      </c>
      <c r="J382">
        <v>1032</v>
      </c>
      <c r="K382">
        <v>0</v>
      </c>
      <c r="L382" t="s">
        <v>2522</v>
      </c>
      <c r="M382">
        <v>5</v>
      </c>
      <c r="N382">
        <v>1</v>
      </c>
      <c r="O382" t="s">
        <v>2525</v>
      </c>
      <c r="P382" t="s">
        <v>2185</v>
      </c>
      <c r="Q382" s="2">
        <v>25000</v>
      </c>
      <c r="R382" s="2">
        <v>0</v>
      </c>
      <c r="S382" s="2">
        <v>0</v>
      </c>
      <c r="T382" s="2">
        <v>91593</v>
      </c>
      <c r="U382" s="2">
        <v>90593</v>
      </c>
      <c r="V382" s="2">
        <v>98.91</v>
      </c>
      <c r="W382" s="2">
        <v>50950</v>
      </c>
      <c r="X382" s="2">
        <v>50950</v>
      </c>
      <c r="Y382" s="2">
        <v>100</v>
      </c>
      <c r="Z382" s="2">
        <v>163000</v>
      </c>
      <c r="AA382" s="2">
        <v>160315</v>
      </c>
      <c r="AB382" s="2">
        <v>98.35</v>
      </c>
      <c r="AC382" s="2">
        <v>5457</v>
      </c>
      <c r="AD382" s="2">
        <v>0</v>
      </c>
      <c r="AE382" s="2">
        <v>0</v>
      </c>
      <c r="AF382" s="2">
        <v>310000</v>
      </c>
      <c r="AG382" s="2">
        <v>301858</v>
      </c>
      <c r="AH382" s="2">
        <v>97.37</v>
      </c>
      <c r="AI382" s="2">
        <v>1330380113</v>
      </c>
      <c r="AJ382" s="2">
        <v>1330380113</v>
      </c>
      <c r="AK382" s="2">
        <v>100</v>
      </c>
      <c r="AL382" s="2">
        <v>663945300</v>
      </c>
      <c r="AM382" s="2">
        <v>663945300</v>
      </c>
      <c r="AN382" s="2">
        <v>100</v>
      </c>
      <c r="AO382" s="2">
        <v>1800000000</v>
      </c>
      <c r="AP382" s="2">
        <v>1800000000</v>
      </c>
      <c r="AQ382" s="2">
        <v>100</v>
      </c>
      <c r="AR382" s="2">
        <v>900000000</v>
      </c>
      <c r="AS382" s="2">
        <v>900000000</v>
      </c>
      <c r="AT382" s="2">
        <v>100</v>
      </c>
      <c r="AU382" s="2">
        <v>3000000000</v>
      </c>
      <c r="AV382" s="2">
        <v>0</v>
      </c>
      <c r="AW382" s="2">
        <v>0</v>
      </c>
      <c r="AX382" s="2" t="s">
        <v>2186</v>
      </c>
      <c r="AY382" s="2" t="s">
        <v>2186</v>
      </c>
      <c r="AZ382" s="2" t="s">
        <v>2186</v>
      </c>
    </row>
    <row r="383" spans="1:52" x14ac:dyDescent="0.25">
      <c r="A383">
        <v>66769275</v>
      </c>
      <c r="B383" s="7" t="s">
        <v>410</v>
      </c>
      <c r="C383">
        <v>5</v>
      </c>
      <c r="D383">
        <v>2019</v>
      </c>
      <c r="E383">
        <v>2</v>
      </c>
      <c r="F383">
        <v>113</v>
      </c>
      <c r="G383">
        <v>177</v>
      </c>
      <c r="H383">
        <v>143</v>
      </c>
      <c r="I383">
        <v>223</v>
      </c>
      <c r="J383">
        <v>1032</v>
      </c>
      <c r="K383">
        <v>0</v>
      </c>
      <c r="L383" t="s">
        <v>2522</v>
      </c>
      <c r="M383">
        <v>6</v>
      </c>
      <c r="N383">
        <v>1</v>
      </c>
      <c r="O383" t="s">
        <v>2526</v>
      </c>
      <c r="P383" t="s">
        <v>2185</v>
      </c>
      <c r="Q383" s="2">
        <v>2</v>
      </c>
      <c r="R383" s="2">
        <v>0</v>
      </c>
      <c r="S383" s="2">
        <v>0</v>
      </c>
      <c r="T383" s="2">
        <v>112</v>
      </c>
      <c r="U383" s="2">
        <v>106</v>
      </c>
      <c r="V383" s="2">
        <v>94.64</v>
      </c>
      <c r="W383" s="2">
        <v>171</v>
      </c>
      <c r="X383" s="2">
        <v>171</v>
      </c>
      <c r="Y383" s="2">
        <v>100</v>
      </c>
      <c r="Z383" s="2">
        <v>2</v>
      </c>
      <c r="AA383" s="2">
        <v>2</v>
      </c>
      <c r="AB383" s="2">
        <v>100</v>
      </c>
      <c r="AC383" s="2">
        <v>421</v>
      </c>
      <c r="AD383" s="2">
        <v>0</v>
      </c>
      <c r="AE383" s="2">
        <v>0</v>
      </c>
      <c r="AF383" s="2">
        <v>700</v>
      </c>
      <c r="AG383" s="2">
        <v>279</v>
      </c>
      <c r="AH383" s="2">
        <v>39.86</v>
      </c>
      <c r="AI383" s="2">
        <v>2658333334</v>
      </c>
      <c r="AJ383" s="2">
        <v>2657935734</v>
      </c>
      <c r="AK383" s="2">
        <v>99.99</v>
      </c>
      <c r="AL383" s="2">
        <v>20000000</v>
      </c>
      <c r="AM383" s="2">
        <v>20000000</v>
      </c>
      <c r="AN383" s="2">
        <v>100</v>
      </c>
      <c r="AO383" s="2">
        <v>138999625</v>
      </c>
      <c r="AP383" s="2">
        <v>138999625</v>
      </c>
      <c r="AQ383" s="2">
        <v>100</v>
      </c>
      <c r="AR383" s="2">
        <v>4823139087</v>
      </c>
      <c r="AS383" s="2">
        <v>3981831634</v>
      </c>
      <c r="AT383" s="2">
        <v>82.56</v>
      </c>
      <c r="AU383" s="2">
        <v>4100000000</v>
      </c>
      <c r="AV383" s="2">
        <v>0</v>
      </c>
      <c r="AW383" s="2">
        <v>0</v>
      </c>
      <c r="AX383" s="2" t="s">
        <v>2186</v>
      </c>
      <c r="AY383" s="2" t="s">
        <v>2186</v>
      </c>
      <c r="AZ383" s="2" t="s">
        <v>2186</v>
      </c>
    </row>
    <row r="384" spans="1:52" x14ac:dyDescent="0.25">
      <c r="A384">
        <v>66769275</v>
      </c>
      <c r="B384" s="7" t="s">
        <v>410</v>
      </c>
      <c r="C384">
        <v>5</v>
      </c>
      <c r="D384">
        <v>2019</v>
      </c>
      <c r="E384">
        <v>2</v>
      </c>
      <c r="F384">
        <v>113</v>
      </c>
      <c r="G384">
        <v>177</v>
      </c>
      <c r="H384">
        <v>143</v>
      </c>
      <c r="I384">
        <v>223</v>
      </c>
      <c r="J384">
        <v>1032</v>
      </c>
      <c r="K384">
        <v>0</v>
      </c>
      <c r="L384" t="s">
        <v>2522</v>
      </c>
      <c r="M384">
        <v>21</v>
      </c>
      <c r="N384">
        <v>0</v>
      </c>
      <c r="O384" t="s">
        <v>2527</v>
      </c>
      <c r="P384" t="s">
        <v>2185</v>
      </c>
      <c r="Q384" s="2">
        <v>0</v>
      </c>
      <c r="R384" s="2">
        <v>0</v>
      </c>
      <c r="S384" s="2">
        <v>0</v>
      </c>
      <c r="T384" s="2">
        <v>0</v>
      </c>
      <c r="U384" s="2">
        <v>0</v>
      </c>
      <c r="V384" s="2">
        <v>0</v>
      </c>
      <c r="W384" s="2">
        <v>100</v>
      </c>
      <c r="X384" s="2">
        <v>100</v>
      </c>
      <c r="Y384" s="2">
        <v>100</v>
      </c>
      <c r="Z384" s="2">
        <v>0</v>
      </c>
      <c r="AA384" s="2">
        <v>0</v>
      </c>
      <c r="AB384" s="2">
        <v>0</v>
      </c>
      <c r="AC384" s="2">
        <v>100</v>
      </c>
      <c r="AD384" s="2">
        <v>0</v>
      </c>
      <c r="AE384" s="2">
        <v>0</v>
      </c>
      <c r="AF384" s="2" t="s">
        <v>2195</v>
      </c>
      <c r="AG384" s="2" t="s">
        <v>2195</v>
      </c>
      <c r="AH384" s="2" t="s">
        <v>2195</v>
      </c>
      <c r="AI384" s="2">
        <v>0</v>
      </c>
      <c r="AJ384" s="2">
        <v>0</v>
      </c>
      <c r="AK384" s="2">
        <v>0</v>
      </c>
      <c r="AL384" s="2">
        <v>0</v>
      </c>
      <c r="AM384" s="2">
        <v>0</v>
      </c>
      <c r="AN384" s="2">
        <v>0</v>
      </c>
      <c r="AO384" s="2">
        <v>341086130</v>
      </c>
      <c r="AP384" s="2">
        <v>341086130</v>
      </c>
      <c r="AQ384" s="2">
        <v>100</v>
      </c>
      <c r="AR384" s="2">
        <v>0</v>
      </c>
      <c r="AS384" s="2">
        <v>0</v>
      </c>
      <c r="AT384" s="2">
        <v>0</v>
      </c>
      <c r="AU384" s="2">
        <v>1500000000</v>
      </c>
      <c r="AV384" s="2">
        <v>0</v>
      </c>
      <c r="AW384" s="2">
        <v>0</v>
      </c>
      <c r="AX384" s="2" t="s">
        <v>2186</v>
      </c>
      <c r="AY384" s="2" t="s">
        <v>2186</v>
      </c>
      <c r="AZ384" s="2" t="s">
        <v>2186</v>
      </c>
    </row>
    <row r="385" spans="1:52" x14ac:dyDescent="0.25">
      <c r="A385">
        <v>66769275</v>
      </c>
      <c r="B385" s="7" t="s">
        <v>410</v>
      </c>
      <c r="C385">
        <v>5</v>
      </c>
      <c r="D385">
        <v>2019</v>
      </c>
      <c r="E385">
        <v>2</v>
      </c>
      <c r="F385">
        <v>113</v>
      </c>
      <c r="G385">
        <v>177</v>
      </c>
      <c r="H385">
        <v>143</v>
      </c>
      <c r="I385">
        <v>223</v>
      </c>
      <c r="J385">
        <v>1032</v>
      </c>
      <c r="K385">
        <v>0</v>
      </c>
      <c r="L385" t="s">
        <v>2522</v>
      </c>
      <c r="M385">
        <v>22</v>
      </c>
      <c r="N385">
        <v>0</v>
      </c>
      <c r="O385" t="s">
        <v>2528</v>
      </c>
      <c r="P385" t="s">
        <v>2185</v>
      </c>
      <c r="Q385" s="2">
        <v>0</v>
      </c>
      <c r="R385" s="2">
        <v>0</v>
      </c>
      <c r="S385" s="2">
        <v>0</v>
      </c>
      <c r="T385" s="2">
        <v>0</v>
      </c>
      <c r="U385" s="2">
        <v>0</v>
      </c>
      <c r="V385" s="2">
        <v>0</v>
      </c>
      <c r="W385" s="2">
        <v>0</v>
      </c>
      <c r="X385" s="2">
        <v>0</v>
      </c>
      <c r="Y385" s="2">
        <v>0</v>
      </c>
      <c r="Z385" s="2">
        <v>100</v>
      </c>
      <c r="AA385" s="2">
        <v>88.92</v>
      </c>
      <c r="AB385" s="2">
        <v>88.92</v>
      </c>
      <c r="AC385" s="2">
        <v>100</v>
      </c>
      <c r="AD385" s="2">
        <v>0</v>
      </c>
      <c r="AE385" s="2">
        <v>0</v>
      </c>
      <c r="AF385" s="2" t="s">
        <v>2195</v>
      </c>
      <c r="AG385" s="2" t="s">
        <v>2195</v>
      </c>
      <c r="AH385" s="2" t="s">
        <v>2195</v>
      </c>
      <c r="AI385" s="2">
        <v>0</v>
      </c>
      <c r="AJ385" s="2">
        <v>0</v>
      </c>
      <c r="AK385" s="2">
        <v>0</v>
      </c>
      <c r="AL385" s="2">
        <v>0</v>
      </c>
      <c r="AM385" s="2">
        <v>0</v>
      </c>
      <c r="AN385" s="2">
        <v>0</v>
      </c>
      <c r="AO385" s="2">
        <v>0</v>
      </c>
      <c r="AP385" s="2">
        <v>0</v>
      </c>
      <c r="AQ385" s="2">
        <v>0</v>
      </c>
      <c r="AR385" s="2">
        <v>10832869000</v>
      </c>
      <c r="AS385" s="2">
        <v>6127441826</v>
      </c>
      <c r="AT385" s="2">
        <v>56.56</v>
      </c>
      <c r="AU385" s="2">
        <v>8115933000</v>
      </c>
      <c r="AV385" s="2">
        <v>0</v>
      </c>
      <c r="AW385" s="2">
        <v>0</v>
      </c>
      <c r="AX385" s="2" t="s">
        <v>2186</v>
      </c>
      <c r="AY385" s="2" t="s">
        <v>2186</v>
      </c>
      <c r="AZ385" s="2" t="s">
        <v>2186</v>
      </c>
    </row>
    <row r="386" spans="1:52" x14ac:dyDescent="0.25">
      <c r="A386">
        <v>66769275</v>
      </c>
      <c r="B386" s="7" t="s">
        <v>413</v>
      </c>
      <c r="C386">
        <v>5</v>
      </c>
      <c r="D386">
        <v>2019</v>
      </c>
      <c r="E386">
        <v>2</v>
      </c>
      <c r="F386">
        <v>113</v>
      </c>
      <c r="G386">
        <v>177</v>
      </c>
      <c r="H386">
        <v>143</v>
      </c>
      <c r="I386">
        <v>224</v>
      </c>
      <c r="J386">
        <v>1032</v>
      </c>
      <c r="K386">
        <v>0</v>
      </c>
      <c r="L386" t="s">
        <v>2522</v>
      </c>
      <c r="M386">
        <v>1</v>
      </c>
      <c r="N386">
        <v>1</v>
      </c>
      <c r="O386" t="s">
        <v>2529</v>
      </c>
      <c r="P386" t="s">
        <v>2185</v>
      </c>
      <c r="Q386" s="2">
        <v>104.25</v>
      </c>
      <c r="R386" s="2">
        <v>104.25</v>
      </c>
      <c r="S386" s="2">
        <v>100</v>
      </c>
      <c r="T386" s="2">
        <v>785.72</v>
      </c>
      <c r="U386" s="2">
        <v>765.72</v>
      </c>
      <c r="V386" s="2">
        <v>97.45</v>
      </c>
      <c r="W386" s="2">
        <v>527.1</v>
      </c>
      <c r="X386" s="2">
        <v>527.1</v>
      </c>
      <c r="Y386" s="2">
        <v>100</v>
      </c>
      <c r="Z386" s="2">
        <v>555</v>
      </c>
      <c r="AA386" s="2">
        <v>522.17999999999995</v>
      </c>
      <c r="AB386" s="2">
        <v>94.09</v>
      </c>
      <c r="AC386" s="2">
        <v>647.92999999999995</v>
      </c>
      <c r="AD386" s="2">
        <v>0</v>
      </c>
      <c r="AE386" s="2">
        <v>0</v>
      </c>
      <c r="AF386" s="2">
        <v>2600</v>
      </c>
      <c r="AG386" s="2">
        <v>1919.25</v>
      </c>
      <c r="AH386" s="2">
        <v>73.819999999999993</v>
      </c>
      <c r="AI386" s="2">
        <v>10869211397</v>
      </c>
      <c r="AJ386" s="2">
        <v>10869000535</v>
      </c>
      <c r="AK386" s="2">
        <v>100</v>
      </c>
      <c r="AL386" s="2">
        <v>16340706999</v>
      </c>
      <c r="AM386" s="2">
        <v>15354066185</v>
      </c>
      <c r="AN386" s="2">
        <v>93.96</v>
      </c>
      <c r="AO386" s="2">
        <v>7469262741</v>
      </c>
      <c r="AP386" s="2">
        <v>7104709904</v>
      </c>
      <c r="AQ386" s="2">
        <v>95.12</v>
      </c>
      <c r="AR386" s="2">
        <v>18128148270</v>
      </c>
      <c r="AS386" s="2">
        <v>18128148270</v>
      </c>
      <c r="AT386" s="2">
        <v>100</v>
      </c>
      <c r="AU386" s="2">
        <v>12000000000</v>
      </c>
      <c r="AV386" s="2">
        <v>0</v>
      </c>
      <c r="AW386" s="2">
        <v>0</v>
      </c>
      <c r="AX386" s="2" t="s">
        <v>2186</v>
      </c>
      <c r="AY386" s="2" t="s">
        <v>2186</v>
      </c>
      <c r="AZ386" s="2" t="s">
        <v>2186</v>
      </c>
    </row>
    <row r="387" spans="1:52" x14ac:dyDescent="0.25">
      <c r="A387">
        <v>66769275</v>
      </c>
      <c r="B387" s="7" t="s">
        <v>413</v>
      </c>
      <c r="C387">
        <v>5</v>
      </c>
      <c r="D387">
        <v>2019</v>
      </c>
      <c r="E387">
        <v>2</v>
      </c>
      <c r="F387">
        <v>113</v>
      </c>
      <c r="G387">
        <v>177</v>
      </c>
      <c r="H387">
        <v>143</v>
      </c>
      <c r="I387">
        <v>224</v>
      </c>
      <c r="J387">
        <v>1032</v>
      </c>
      <c r="K387">
        <v>0</v>
      </c>
      <c r="L387" t="s">
        <v>2522</v>
      </c>
      <c r="M387">
        <v>4</v>
      </c>
      <c r="N387">
        <v>1</v>
      </c>
      <c r="O387" t="s">
        <v>2530</v>
      </c>
      <c r="P387" t="s">
        <v>2185</v>
      </c>
      <c r="Q387" s="2">
        <v>1355</v>
      </c>
      <c r="R387" s="2">
        <v>1355</v>
      </c>
      <c r="S387" s="2">
        <v>100</v>
      </c>
      <c r="T387" s="2">
        <v>4456</v>
      </c>
      <c r="U387" s="2">
        <v>4256</v>
      </c>
      <c r="V387" s="2">
        <v>95.51</v>
      </c>
      <c r="W387" s="2">
        <v>7322</v>
      </c>
      <c r="X387" s="2">
        <v>7322</v>
      </c>
      <c r="Y387" s="2">
        <v>100</v>
      </c>
      <c r="Z387" s="2">
        <v>8532</v>
      </c>
      <c r="AA387" s="2">
        <v>8532</v>
      </c>
      <c r="AB387" s="2">
        <v>100</v>
      </c>
      <c r="AC387" s="2">
        <v>35</v>
      </c>
      <c r="AD387" s="2">
        <v>0</v>
      </c>
      <c r="AE387" s="2">
        <v>0</v>
      </c>
      <c r="AF387" s="2">
        <v>21500</v>
      </c>
      <c r="AG387" s="2">
        <v>21465</v>
      </c>
      <c r="AH387" s="2">
        <v>99.84</v>
      </c>
      <c r="AI387" s="2">
        <v>6603226183</v>
      </c>
      <c r="AJ387" s="2">
        <v>6603120752</v>
      </c>
      <c r="AK387" s="2">
        <v>100</v>
      </c>
      <c r="AL387" s="2">
        <v>8170353499</v>
      </c>
      <c r="AM387" s="2">
        <v>7677033092</v>
      </c>
      <c r="AN387" s="2">
        <v>93.96</v>
      </c>
      <c r="AO387" s="2">
        <v>3734631371</v>
      </c>
      <c r="AP387" s="2">
        <v>3552354952</v>
      </c>
      <c r="AQ387" s="2">
        <v>95.12</v>
      </c>
      <c r="AR387" s="2">
        <v>16248490646</v>
      </c>
      <c r="AS387" s="2">
        <v>16077589708</v>
      </c>
      <c r="AT387" s="2">
        <v>98.95</v>
      </c>
      <c r="AU387" s="2">
        <v>10000000000</v>
      </c>
      <c r="AV387" s="2">
        <v>0</v>
      </c>
      <c r="AW387" s="2">
        <v>0</v>
      </c>
      <c r="AX387" s="2" t="s">
        <v>2186</v>
      </c>
      <c r="AY387" s="2" t="s">
        <v>2186</v>
      </c>
      <c r="AZ387" s="2" t="s">
        <v>2186</v>
      </c>
    </row>
    <row r="388" spans="1:52" x14ac:dyDescent="0.25">
      <c r="A388">
        <v>66769275</v>
      </c>
      <c r="B388" s="7" t="s">
        <v>413</v>
      </c>
      <c r="C388">
        <v>5</v>
      </c>
      <c r="D388">
        <v>2019</v>
      </c>
      <c r="E388">
        <v>2</v>
      </c>
      <c r="F388">
        <v>113</v>
      </c>
      <c r="G388">
        <v>177</v>
      </c>
      <c r="H388">
        <v>143</v>
      </c>
      <c r="I388">
        <v>224</v>
      </c>
      <c r="J388">
        <v>1032</v>
      </c>
      <c r="K388">
        <v>0</v>
      </c>
      <c r="L388" t="s">
        <v>2522</v>
      </c>
      <c r="M388">
        <v>18</v>
      </c>
      <c r="N388">
        <v>1</v>
      </c>
      <c r="O388" t="s">
        <v>2531</v>
      </c>
      <c r="P388" t="s">
        <v>2248</v>
      </c>
      <c r="Q388" s="2">
        <v>100</v>
      </c>
      <c r="R388" s="2">
        <v>0</v>
      </c>
      <c r="S388" s="2">
        <v>0</v>
      </c>
      <c r="T388" s="2">
        <v>0</v>
      </c>
      <c r="U388" s="2">
        <v>0</v>
      </c>
      <c r="V388" s="2">
        <v>0</v>
      </c>
      <c r="W388" s="2">
        <v>0</v>
      </c>
      <c r="X388" s="2">
        <v>0</v>
      </c>
      <c r="Y388" s="2">
        <v>0</v>
      </c>
      <c r="Z388" s="2">
        <v>0</v>
      </c>
      <c r="AA388" s="2">
        <v>0</v>
      </c>
      <c r="AB388" s="2">
        <v>0</v>
      </c>
      <c r="AC388" s="2">
        <v>0</v>
      </c>
      <c r="AD388" s="2">
        <v>0</v>
      </c>
      <c r="AE388" s="2">
        <v>0</v>
      </c>
      <c r="AF388" s="2">
        <v>100</v>
      </c>
      <c r="AG388" s="2">
        <v>0</v>
      </c>
      <c r="AH388" s="2">
        <v>0</v>
      </c>
      <c r="AI388" s="2">
        <v>995784372</v>
      </c>
      <c r="AJ388" s="2">
        <v>0</v>
      </c>
      <c r="AK388" s="2">
        <v>0</v>
      </c>
      <c r="AL388" s="2">
        <v>0</v>
      </c>
      <c r="AM388" s="2">
        <v>0</v>
      </c>
      <c r="AN388" s="2">
        <v>0</v>
      </c>
      <c r="AO388" s="2">
        <v>0</v>
      </c>
      <c r="AP388" s="2">
        <v>0</v>
      </c>
      <c r="AQ388" s="2">
        <v>0</v>
      </c>
      <c r="AR388" s="2">
        <v>0</v>
      </c>
      <c r="AS388" s="2">
        <v>0</v>
      </c>
      <c r="AT388" s="2">
        <v>0</v>
      </c>
      <c r="AU388" s="2">
        <v>0</v>
      </c>
      <c r="AV388" s="2">
        <v>0</v>
      </c>
      <c r="AW388" s="2">
        <v>0</v>
      </c>
      <c r="AX388" s="2" t="s">
        <v>2186</v>
      </c>
      <c r="AY388" s="2" t="s">
        <v>2186</v>
      </c>
      <c r="AZ388" s="2" t="s">
        <v>2186</v>
      </c>
    </row>
    <row r="389" spans="1:52" x14ac:dyDescent="0.25">
      <c r="A389">
        <v>66769275</v>
      </c>
      <c r="B389" s="7" t="s">
        <v>415</v>
      </c>
      <c r="C389">
        <v>5</v>
      </c>
      <c r="D389">
        <v>2019</v>
      </c>
      <c r="E389">
        <v>2</v>
      </c>
      <c r="F389">
        <v>113</v>
      </c>
      <c r="G389">
        <v>177</v>
      </c>
      <c r="H389">
        <v>144</v>
      </c>
      <c r="I389">
        <v>230</v>
      </c>
      <c r="J389">
        <v>339</v>
      </c>
      <c r="K389">
        <v>0</v>
      </c>
      <c r="L389" t="s">
        <v>2532</v>
      </c>
      <c r="M389">
        <v>120</v>
      </c>
      <c r="N389">
        <v>1</v>
      </c>
      <c r="O389" t="s">
        <v>2533</v>
      </c>
      <c r="P389" t="s">
        <v>2217</v>
      </c>
      <c r="Q389" s="2">
        <v>25</v>
      </c>
      <c r="R389" s="2">
        <v>21</v>
      </c>
      <c r="S389" s="2">
        <v>84</v>
      </c>
      <c r="T389" s="2">
        <v>79</v>
      </c>
      <c r="U389" s="2">
        <v>79</v>
      </c>
      <c r="V389" s="2">
        <v>100</v>
      </c>
      <c r="W389" s="2">
        <v>0</v>
      </c>
      <c r="X389" s="2">
        <v>0</v>
      </c>
      <c r="Y389" s="2">
        <v>0</v>
      </c>
      <c r="Z389" s="2">
        <v>0</v>
      </c>
      <c r="AA389" s="2">
        <v>0</v>
      </c>
      <c r="AB389" s="2">
        <v>0</v>
      </c>
      <c r="AC389" s="2">
        <v>0</v>
      </c>
      <c r="AD389" s="2">
        <v>0</v>
      </c>
      <c r="AE389" s="2">
        <v>0</v>
      </c>
      <c r="AF389" s="2">
        <v>100</v>
      </c>
      <c r="AG389" s="2">
        <v>100</v>
      </c>
      <c r="AH389" s="2">
        <v>100</v>
      </c>
      <c r="AI389" s="2">
        <v>2660145799</v>
      </c>
      <c r="AJ389" s="2">
        <v>2314811027</v>
      </c>
      <c r="AK389" s="2">
        <v>87.02</v>
      </c>
      <c r="AL389" s="2">
        <v>4112805403</v>
      </c>
      <c r="AM389" s="2">
        <v>4046002390</v>
      </c>
      <c r="AN389" s="2">
        <v>98.38</v>
      </c>
      <c r="AO389" s="2">
        <v>0</v>
      </c>
      <c r="AP389" s="2">
        <v>0</v>
      </c>
      <c r="AQ389" s="2">
        <v>0</v>
      </c>
      <c r="AR389" s="2">
        <v>0</v>
      </c>
      <c r="AS389" s="2">
        <v>0</v>
      </c>
      <c r="AT389" s="2">
        <v>0</v>
      </c>
      <c r="AU389" s="2">
        <v>0</v>
      </c>
      <c r="AV389" s="2">
        <v>0</v>
      </c>
      <c r="AW389" s="2">
        <v>0</v>
      </c>
      <c r="AX389" s="2" t="s">
        <v>2186</v>
      </c>
      <c r="AY389" s="2" t="s">
        <v>2186</v>
      </c>
      <c r="AZ389" s="2" t="s">
        <v>2186</v>
      </c>
    </row>
    <row r="390" spans="1:52" x14ac:dyDescent="0.25">
      <c r="A390">
        <v>66769275</v>
      </c>
      <c r="B390" s="7" t="s">
        <v>415</v>
      </c>
      <c r="C390">
        <v>5</v>
      </c>
      <c r="D390">
        <v>2019</v>
      </c>
      <c r="E390">
        <v>2</v>
      </c>
      <c r="F390">
        <v>113</v>
      </c>
      <c r="G390">
        <v>177</v>
      </c>
      <c r="H390">
        <v>144</v>
      </c>
      <c r="I390">
        <v>230</v>
      </c>
      <c r="J390">
        <v>339</v>
      </c>
      <c r="K390">
        <v>0</v>
      </c>
      <c r="L390" t="s">
        <v>2532</v>
      </c>
      <c r="M390">
        <v>121</v>
      </c>
      <c r="N390">
        <v>1</v>
      </c>
      <c r="O390" t="s">
        <v>2534</v>
      </c>
      <c r="P390" t="s">
        <v>2185</v>
      </c>
      <c r="Q390" s="2">
        <v>10</v>
      </c>
      <c r="R390" s="2">
        <v>10</v>
      </c>
      <c r="S390" s="2">
        <v>100</v>
      </c>
      <c r="T390" s="2">
        <v>25</v>
      </c>
      <c r="U390" s="2">
        <v>23.33</v>
      </c>
      <c r="V390" s="2">
        <v>93.32</v>
      </c>
      <c r="W390" s="2">
        <v>31.67</v>
      </c>
      <c r="X390" s="2">
        <v>27.67</v>
      </c>
      <c r="Y390" s="2">
        <v>87.37</v>
      </c>
      <c r="Z390" s="2">
        <v>36</v>
      </c>
      <c r="AA390" s="2">
        <v>36</v>
      </c>
      <c r="AB390" s="2">
        <v>100</v>
      </c>
      <c r="AC390" s="2">
        <v>3</v>
      </c>
      <c r="AD390" s="2">
        <v>0</v>
      </c>
      <c r="AE390" s="2">
        <v>0</v>
      </c>
      <c r="AF390" s="2">
        <v>100</v>
      </c>
      <c r="AG390" s="2">
        <v>97</v>
      </c>
      <c r="AH390" s="2">
        <v>97</v>
      </c>
      <c r="AI390" s="2">
        <v>776000000</v>
      </c>
      <c r="AJ390" s="2">
        <v>691467337</v>
      </c>
      <c r="AK390" s="2">
        <v>89.11</v>
      </c>
      <c r="AL390" s="2">
        <v>1158039329</v>
      </c>
      <c r="AM390" s="2">
        <v>1000987529</v>
      </c>
      <c r="AN390" s="2">
        <v>86.44</v>
      </c>
      <c r="AO390" s="2">
        <v>734562136</v>
      </c>
      <c r="AP390" s="2">
        <v>694037424</v>
      </c>
      <c r="AQ390" s="2">
        <v>94.48</v>
      </c>
      <c r="AR390" s="2">
        <v>4622024869</v>
      </c>
      <c r="AS390" s="2">
        <v>4538959478</v>
      </c>
      <c r="AT390" s="2">
        <v>98.2</v>
      </c>
      <c r="AU390" s="2">
        <v>5370112000</v>
      </c>
      <c r="AV390" s="2">
        <v>0</v>
      </c>
      <c r="AW390" s="2">
        <v>0</v>
      </c>
      <c r="AX390" s="2" t="s">
        <v>2186</v>
      </c>
      <c r="AY390" s="2" t="s">
        <v>2186</v>
      </c>
      <c r="AZ390" s="2" t="s">
        <v>2186</v>
      </c>
    </row>
    <row r="391" spans="1:52" x14ac:dyDescent="0.25">
      <c r="A391">
        <v>66769275</v>
      </c>
      <c r="B391" s="7" t="s">
        <v>415</v>
      </c>
      <c r="C391">
        <v>5</v>
      </c>
      <c r="D391">
        <v>2019</v>
      </c>
      <c r="E391">
        <v>2</v>
      </c>
      <c r="F391">
        <v>113</v>
      </c>
      <c r="G391">
        <v>177</v>
      </c>
      <c r="H391">
        <v>144</v>
      </c>
      <c r="I391">
        <v>230</v>
      </c>
      <c r="J391">
        <v>339</v>
      </c>
      <c r="K391">
        <v>0</v>
      </c>
      <c r="L391" t="s">
        <v>2532</v>
      </c>
      <c r="M391">
        <v>125</v>
      </c>
      <c r="N391">
        <v>1</v>
      </c>
      <c r="O391" t="s">
        <v>2535</v>
      </c>
      <c r="P391" t="s">
        <v>2185</v>
      </c>
      <c r="Q391" s="2">
        <v>10</v>
      </c>
      <c r="R391" s="2">
        <v>9.8000000000000007</v>
      </c>
      <c r="S391" s="2">
        <v>98</v>
      </c>
      <c r="T391" s="2">
        <v>25.2</v>
      </c>
      <c r="U391" s="2">
        <v>24.8</v>
      </c>
      <c r="V391" s="2">
        <v>98.41</v>
      </c>
      <c r="W391" s="2">
        <v>30.4</v>
      </c>
      <c r="X391" s="2">
        <v>30.4</v>
      </c>
      <c r="Y391" s="2">
        <v>100</v>
      </c>
      <c r="Z391" s="2">
        <v>32</v>
      </c>
      <c r="AA391" s="2">
        <v>32</v>
      </c>
      <c r="AB391" s="2">
        <v>100</v>
      </c>
      <c r="AC391" s="2">
        <v>3</v>
      </c>
      <c r="AD391" s="2">
        <v>0</v>
      </c>
      <c r="AE391" s="2">
        <v>0</v>
      </c>
      <c r="AF391" s="2">
        <v>100</v>
      </c>
      <c r="AG391" s="2">
        <v>97</v>
      </c>
      <c r="AH391" s="2">
        <v>97</v>
      </c>
      <c r="AI391" s="2">
        <v>142400000</v>
      </c>
      <c r="AJ391" s="2">
        <v>125603551</v>
      </c>
      <c r="AK391" s="2">
        <v>88.2</v>
      </c>
      <c r="AL391" s="2">
        <v>600938987</v>
      </c>
      <c r="AM391" s="2">
        <v>582690000</v>
      </c>
      <c r="AN391" s="2">
        <v>96.96</v>
      </c>
      <c r="AO391" s="2">
        <v>648365227</v>
      </c>
      <c r="AP391" s="2">
        <v>648365227</v>
      </c>
      <c r="AQ391" s="2">
        <v>100</v>
      </c>
      <c r="AR391" s="2">
        <v>1009190533</v>
      </c>
      <c r="AS391" s="2">
        <v>1009190533</v>
      </c>
      <c r="AT391" s="2">
        <v>100</v>
      </c>
      <c r="AU391" s="2">
        <v>413084000</v>
      </c>
      <c r="AV391" s="2">
        <v>0</v>
      </c>
      <c r="AW391" s="2">
        <v>0</v>
      </c>
      <c r="AX391" s="2" t="s">
        <v>2186</v>
      </c>
      <c r="AY391" s="2" t="s">
        <v>2186</v>
      </c>
      <c r="AZ391" s="2" t="s">
        <v>2186</v>
      </c>
    </row>
    <row r="392" spans="1:52" x14ac:dyDescent="0.25">
      <c r="A392">
        <v>66769275</v>
      </c>
      <c r="B392" s="7" t="s">
        <v>415</v>
      </c>
      <c r="C392">
        <v>5</v>
      </c>
      <c r="D392">
        <v>2019</v>
      </c>
      <c r="E392">
        <v>2</v>
      </c>
      <c r="F392">
        <v>113</v>
      </c>
      <c r="G392">
        <v>177</v>
      </c>
      <c r="H392">
        <v>144</v>
      </c>
      <c r="I392">
        <v>230</v>
      </c>
      <c r="J392">
        <v>339</v>
      </c>
      <c r="K392">
        <v>0</v>
      </c>
      <c r="L392" t="s">
        <v>2532</v>
      </c>
      <c r="M392">
        <v>128</v>
      </c>
      <c r="N392">
        <v>1</v>
      </c>
      <c r="O392" t="s">
        <v>2536</v>
      </c>
      <c r="P392" t="s">
        <v>2185</v>
      </c>
      <c r="Q392" s="2">
        <v>0</v>
      </c>
      <c r="R392" s="2">
        <v>0</v>
      </c>
      <c r="S392" s="2">
        <v>0</v>
      </c>
      <c r="T392" s="2">
        <v>60</v>
      </c>
      <c r="U392" s="2">
        <v>60</v>
      </c>
      <c r="V392" s="2">
        <v>100</v>
      </c>
      <c r="W392" s="2">
        <v>40</v>
      </c>
      <c r="X392" s="2">
        <v>40</v>
      </c>
      <c r="Y392" s="2">
        <v>100</v>
      </c>
      <c r="Z392" s="2">
        <v>0</v>
      </c>
      <c r="AA392" s="2">
        <v>0</v>
      </c>
      <c r="AB392" s="2">
        <v>0</v>
      </c>
      <c r="AC392" s="2">
        <v>0</v>
      </c>
      <c r="AD392" s="2">
        <v>0</v>
      </c>
      <c r="AE392" s="2">
        <v>0</v>
      </c>
      <c r="AF392" s="2">
        <v>100</v>
      </c>
      <c r="AG392" s="2">
        <v>100</v>
      </c>
      <c r="AH392" s="2">
        <v>100</v>
      </c>
      <c r="AI392" s="2">
        <v>0</v>
      </c>
      <c r="AJ392" s="2">
        <v>0</v>
      </c>
      <c r="AK392" s="2">
        <v>0</v>
      </c>
      <c r="AL392" s="2">
        <v>3442245080</v>
      </c>
      <c r="AM392" s="2">
        <v>3441356582</v>
      </c>
      <c r="AN392" s="2">
        <v>99.97</v>
      </c>
      <c r="AO392" s="2">
        <v>26000000</v>
      </c>
      <c r="AP392" s="2">
        <v>26000000</v>
      </c>
      <c r="AQ392" s="2">
        <v>100</v>
      </c>
      <c r="AR392" s="2">
        <v>0</v>
      </c>
      <c r="AS392" s="2">
        <v>0</v>
      </c>
      <c r="AT392" s="2">
        <v>0</v>
      </c>
      <c r="AU392" s="2">
        <v>0</v>
      </c>
      <c r="AV392" s="2">
        <v>0</v>
      </c>
      <c r="AW392" s="2">
        <v>0</v>
      </c>
      <c r="AX392" s="2" t="s">
        <v>2186</v>
      </c>
      <c r="AY392" s="2" t="s">
        <v>2186</v>
      </c>
      <c r="AZ392" s="2" t="s">
        <v>2186</v>
      </c>
    </row>
    <row r="393" spans="1:52" x14ac:dyDescent="0.25">
      <c r="A393">
        <v>66769275</v>
      </c>
      <c r="B393" s="7" t="s">
        <v>415</v>
      </c>
      <c r="C393">
        <v>5</v>
      </c>
      <c r="D393">
        <v>2019</v>
      </c>
      <c r="E393">
        <v>2</v>
      </c>
      <c r="F393">
        <v>113</v>
      </c>
      <c r="G393">
        <v>177</v>
      </c>
      <c r="H393">
        <v>144</v>
      </c>
      <c r="I393">
        <v>230</v>
      </c>
      <c r="J393">
        <v>339</v>
      </c>
      <c r="K393">
        <v>0</v>
      </c>
      <c r="L393" t="s">
        <v>2532</v>
      </c>
      <c r="M393">
        <v>129</v>
      </c>
      <c r="N393">
        <v>1</v>
      </c>
      <c r="O393" t="s">
        <v>2537</v>
      </c>
      <c r="P393" t="s">
        <v>2185</v>
      </c>
      <c r="Q393" s="2">
        <v>0</v>
      </c>
      <c r="R393" s="2">
        <v>0</v>
      </c>
      <c r="S393" s="2">
        <v>0</v>
      </c>
      <c r="T393" s="2">
        <v>0</v>
      </c>
      <c r="U393" s="2">
        <v>0</v>
      </c>
      <c r="V393" s="2">
        <v>0</v>
      </c>
      <c r="W393" s="2">
        <v>40</v>
      </c>
      <c r="X393" s="2">
        <v>39.299999999999997</v>
      </c>
      <c r="Y393" s="2">
        <v>98.25</v>
      </c>
      <c r="Z393" s="2">
        <v>57.7</v>
      </c>
      <c r="AA393" s="2">
        <v>57.7</v>
      </c>
      <c r="AB393" s="2">
        <v>100</v>
      </c>
      <c r="AC393" s="2">
        <v>3</v>
      </c>
      <c r="AD393" s="2">
        <v>0</v>
      </c>
      <c r="AE393" s="2">
        <v>0</v>
      </c>
      <c r="AF393" s="2">
        <v>100</v>
      </c>
      <c r="AG393" s="2">
        <v>97</v>
      </c>
      <c r="AH393" s="2">
        <v>97</v>
      </c>
      <c r="AI393" s="2">
        <v>0</v>
      </c>
      <c r="AJ393" s="2">
        <v>0</v>
      </c>
      <c r="AK393" s="2">
        <v>0</v>
      </c>
      <c r="AL393" s="2">
        <v>0</v>
      </c>
      <c r="AM393" s="2">
        <v>0</v>
      </c>
      <c r="AN393" s="2">
        <v>0</v>
      </c>
      <c r="AO393" s="2">
        <v>3829084522</v>
      </c>
      <c r="AP393" s="2">
        <v>3780208984</v>
      </c>
      <c r="AQ393" s="2">
        <v>98.72</v>
      </c>
      <c r="AR393" s="2">
        <v>1642360447</v>
      </c>
      <c r="AS393" s="2">
        <v>1642360447</v>
      </c>
      <c r="AT393" s="2">
        <v>100</v>
      </c>
      <c r="AU393" s="2">
        <v>46350484000</v>
      </c>
      <c r="AV393" s="2">
        <v>0</v>
      </c>
      <c r="AW393" s="2">
        <v>0</v>
      </c>
      <c r="AX393" s="2" t="s">
        <v>2186</v>
      </c>
      <c r="AY393" s="2" t="s">
        <v>2186</v>
      </c>
      <c r="AZ393" s="2" t="s">
        <v>2186</v>
      </c>
    </row>
    <row r="394" spans="1:52" x14ac:dyDescent="0.25">
      <c r="A394">
        <v>66769275</v>
      </c>
      <c r="B394" s="7" t="s">
        <v>415</v>
      </c>
      <c r="C394">
        <v>5</v>
      </c>
      <c r="D394">
        <v>2019</v>
      </c>
      <c r="E394">
        <v>2</v>
      </c>
      <c r="F394">
        <v>113</v>
      </c>
      <c r="G394">
        <v>177</v>
      </c>
      <c r="H394">
        <v>144</v>
      </c>
      <c r="I394">
        <v>230</v>
      </c>
      <c r="J394">
        <v>339</v>
      </c>
      <c r="K394">
        <v>0</v>
      </c>
      <c r="L394" t="s">
        <v>2532</v>
      </c>
      <c r="M394">
        <v>130</v>
      </c>
      <c r="N394">
        <v>0</v>
      </c>
      <c r="O394" t="s">
        <v>2538</v>
      </c>
      <c r="P394" t="s">
        <v>2185</v>
      </c>
      <c r="Q394" s="2">
        <v>0</v>
      </c>
      <c r="R394" s="2">
        <v>0</v>
      </c>
      <c r="S394" s="2">
        <v>0</v>
      </c>
      <c r="T394" s="2">
        <v>0</v>
      </c>
      <c r="U394" s="2">
        <v>0</v>
      </c>
      <c r="V394" s="2">
        <v>0</v>
      </c>
      <c r="W394" s="2">
        <v>0</v>
      </c>
      <c r="X394" s="2">
        <v>0</v>
      </c>
      <c r="Y394" s="2">
        <v>0</v>
      </c>
      <c r="Z394" s="2">
        <v>100</v>
      </c>
      <c r="AA394" s="2">
        <v>79.760000000000005</v>
      </c>
      <c r="AB394" s="2">
        <v>79.760000000000005</v>
      </c>
      <c r="AC394" s="2">
        <v>100</v>
      </c>
      <c r="AD394" s="2">
        <v>0</v>
      </c>
      <c r="AE394" s="2">
        <v>0</v>
      </c>
      <c r="AF394" s="2" t="s">
        <v>2195</v>
      </c>
      <c r="AG394" s="2" t="s">
        <v>2195</v>
      </c>
      <c r="AH394" s="2" t="s">
        <v>2195</v>
      </c>
      <c r="AI394" s="2">
        <v>0</v>
      </c>
      <c r="AJ394" s="2">
        <v>0</v>
      </c>
      <c r="AK394" s="2">
        <v>0</v>
      </c>
      <c r="AL394" s="2">
        <v>0</v>
      </c>
      <c r="AM394" s="2">
        <v>0</v>
      </c>
      <c r="AN394" s="2">
        <v>0</v>
      </c>
      <c r="AO394" s="2">
        <v>0</v>
      </c>
      <c r="AP394" s="2">
        <v>0</v>
      </c>
      <c r="AQ394" s="2">
        <v>0</v>
      </c>
      <c r="AR394" s="2">
        <v>3657889482</v>
      </c>
      <c r="AS394" s="2">
        <v>2717801797</v>
      </c>
      <c r="AT394" s="2">
        <v>74.3</v>
      </c>
      <c r="AU394" s="2">
        <v>892004000</v>
      </c>
      <c r="AV394" s="2">
        <v>0</v>
      </c>
      <c r="AW394" s="2">
        <v>0</v>
      </c>
      <c r="AX394" s="2" t="s">
        <v>2186</v>
      </c>
      <c r="AY394" s="2" t="s">
        <v>2186</v>
      </c>
      <c r="AZ394" s="2" t="s">
        <v>2186</v>
      </c>
    </row>
    <row r="395" spans="1:52" x14ac:dyDescent="0.25">
      <c r="A395">
        <v>66769275</v>
      </c>
      <c r="B395" s="7" t="s">
        <v>418</v>
      </c>
      <c r="C395">
        <v>5</v>
      </c>
      <c r="D395">
        <v>2019</v>
      </c>
      <c r="E395">
        <v>2</v>
      </c>
      <c r="F395">
        <v>113</v>
      </c>
      <c r="G395">
        <v>177</v>
      </c>
      <c r="H395">
        <v>144</v>
      </c>
      <c r="I395">
        <v>231</v>
      </c>
      <c r="J395">
        <v>1032</v>
      </c>
      <c r="K395">
        <v>0</v>
      </c>
      <c r="L395" t="s">
        <v>2522</v>
      </c>
      <c r="M395">
        <v>8</v>
      </c>
      <c r="N395">
        <v>0</v>
      </c>
      <c r="O395" t="s">
        <v>2539</v>
      </c>
      <c r="P395" t="s">
        <v>2185</v>
      </c>
      <c r="Q395" s="2">
        <v>99</v>
      </c>
      <c r="R395" s="2">
        <v>99.83</v>
      </c>
      <c r="S395" s="2">
        <v>100.84</v>
      </c>
      <c r="T395" s="2">
        <v>99</v>
      </c>
      <c r="U395" s="2">
        <v>99.73</v>
      </c>
      <c r="V395" s="2">
        <v>100.74</v>
      </c>
      <c r="W395" s="2">
        <v>99</v>
      </c>
      <c r="X395" s="2">
        <v>99.71</v>
      </c>
      <c r="Y395" s="2">
        <v>100.72</v>
      </c>
      <c r="Z395" s="2">
        <v>99</v>
      </c>
      <c r="AA395" s="2">
        <v>99.54</v>
      </c>
      <c r="AB395" s="2">
        <v>100.55</v>
      </c>
      <c r="AC395" s="2">
        <v>99</v>
      </c>
      <c r="AD395" s="2">
        <v>0</v>
      </c>
      <c r="AE395" s="2">
        <v>0</v>
      </c>
      <c r="AF395" s="2" t="s">
        <v>2195</v>
      </c>
      <c r="AG395" s="2" t="s">
        <v>2195</v>
      </c>
      <c r="AH395" s="2" t="s">
        <v>2195</v>
      </c>
      <c r="AI395" s="2">
        <v>7182499382</v>
      </c>
      <c r="AJ395" s="2">
        <v>7076906135</v>
      </c>
      <c r="AK395" s="2">
        <v>98.53</v>
      </c>
      <c r="AL395" s="2">
        <v>29300776601</v>
      </c>
      <c r="AM395" s="2">
        <v>29244344413</v>
      </c>
      <c r="AN395" s="2">
        <v>99.81</v>
      </c>
      <c r="AO395" s="2">
        <v>25568158609</v>
      </c>
      <c r="AP395" s="2">
        <v>25054000559</v>
      </c>
      <c r="AQ395" s="2">
        <v>97.99</v>
      </c>
      <c r="AR395" s="2">
        <v>26249008088</v>
      </c>
      <c r="AS395" s="2">
        <v>25495900928</v>
      </c>
      <c r="AT395" s="2">
        <v>97.13</v>
      </c>
      <c r="AU395" s="2">
        <v>31990000000</v>
      </c>
      <c r="AV395" s="2">
        <v>0</v>
      </c>
      <c r="AW395" s="2">
        <v>0</v>
      </c>
      <c r="AX395" s="2" t="s">
        <v>2186</v>
      </c>
      <c r="AY395" s="2" t="s">
        <v>2186</v>
      </c>
      <c r="AZ395" s="2" t="s">
        <v>2186</v>
      </c>
    </row>
    <row r="396" spans="1:52" x14ac:dyDescent="0.25">
      <c r="A396">
        <v>66769275</v>
      </c>
      <c r="B396" s="7" t="s">
        <v>418</v>
      </c>
      <c r="C396">
        <v>5</v>
      </c>
      <c r="D396">
        <v>2019</v>
      </c>
      <c r="E396">
        <v>2</v>
      </c>
      <c r="F396">
        <v>113</v>
      </c>
      <c r="G396">
        <v>177</v>
      </c>
      <c r="H396">
        <v>144</v>
      </c>
      <c r="I396">
        <v>231</v>
      </c>
      <c r="J396">
        <v>1032</v>
      </c>
      <c r="K396">
        <v>0</v>
      </c>
      <c r="L396" t="s">
        <v>2522</v>
      </c>
      <c r="M396">
        <v>9</v>
      </c>
      <c r="N396">
        <v>1</v>
      </c>
      <c r="O396" t="s">
        <v>2540</v>
      </c>
      <c r="P396" t="s">
        <v>2185</v>
      </c>
      <c r="Q396" s="2">
        <v>21</v>
      </c>
      <c r="R396" s="2">
        <v>21</v>
      </c>
      <c r="S396" s="2">
        <v>100</v>
      </c>
      <c r="T396" s="2">
        <v>52</v>
      </c>
      <c r="U396" s="2">
        <v>50</v>
      </c>
      <c r="V396" s="2">
        <v>96.15</v>
      </c>
      <c r="W396" s="2">
        <v>33</v>
      </c>
      <c r="X396" s="2">
        <v>33</v>
      </c>
      <c r="Y396" s="2">
        <v>100</v>
      </c>
      <c r="Z396" s="2">
        <v>16</v>
      </c>
      <c r="AA396" s="2">
        <v>16</v>
      </c>
      <c r="AB396" s="2">
        <v>100</v>
      </c>
      <c r="AC396" s="2">
        <v>12</v>
      </c>
      <c r="AD396" s="2">
        <v>0</v>
      </c>
      <c r="AE396" s="2">
        <v>0</v>
      </c>
      <c r="AF396" s="2">
        <v>132</v>
      </c>
      <c r="AG396" s="2">
        <v>120</v>
      </c>
      <c r="AH396" s="2">
        <v>90.91</v>
      </c>
      <c r="AI396" s="2">
        <v>4423035227</v>
      </c>
      <c r="AJ396" s="2">
        <v>4423034534</v>
      </c>
      <c r="AK396" s="2">
        <v>100</v>
      </c>
      <c r="AL396" s="2">
        <v>9762326651</v>
      </c>
      <c r="AM396" s="2">
        <v>9743562671</v>
      </c>
      <c r="AN396" s="2">
        <v>99.81</v>
      </c>
      <c r="AO396" s="2">
        <v>7436625530</v>
      </c>
      <c r="AP396" s="2">
        <v>7265239513</v>
      </c>
      <c r="AQ396" s="2">
        <v>97.7</v>
      </c>
      <c r="AR396" s="2">
        <v>7617493056</v>
      </c>
      <c r="AS396" s="2">
        <v>7366457334</v>
      </c>
      <c r="AT396" s="2">
        <v>96.7</v>
      </c>
      <c r="AU396" s="2">
        <v>6510000000</v>
      </c>
      <c r="AV396" s="2">
        <v>0</v>
      </c>
      <c r="AW396" s="2">
        <v>0</v>
      </c>
      <c r="AX396" s="2" t="s">
        <v>2186</v>
      </c>
      <c r="AY396" s="2" t="s">
        <v>2186</v>
      </c>
      <c r="AZ396" s="2" t="s">
        <v>2186</v>
      </c>
    </row>
    <row r="397" spans="1:52" x14ac:dyDescent="0.25">
      <c r="A397">
        <v>66769275</v>
      </c>
      <c r="B397" s="7" t="s">
        <v>418</v>
      </c>
      <c r="C397">
        <v>5</v>
      </c>
      <c r="D397">
        <v>2019</v>
      </c>
      <c r="E397">
        <v>2</v>
      </c>
      <c r="F397">
        <v>113</v>
      </c>
      <c r="G397">
        <v>177</v>
      </c>
      <c r="H397">
        <v>144</v>
      </c>
      <c r="I397">
        <v>231</v>
      </c>
      <c r="J397">
        <v>1032</v>
      </c>
      <c r="K397">
        <v>0</v>
      </c>
      <c r="L397" t="s">
        <v>2522</v>
      </c>
      <c r="M397">
        <v>10</v>
      </c>
      <c r="N397">
        <v>1</v>
      </c>
      <c r="O397" t="s">
        <v>2541</v>
      </c>
      <c r="P397" t="s">
        <v>2185</v>
      </c>
      <c r="Q397" s="2">
        <v>36</v>
      </c>
      <c r="R397" s="2">
        <v>36</v>
      </c>
      <c r="S397" s="2">
        <v>100</v>
      </c>
      <c r="T397" s="2">
        <v>44</v>
      </c>
      <c r="U397" s="2">
        <v>43</v>
      </c>
      <c r="V397" s="2">
        <v>97.73</v>
      </c>
      <c r="W397" s="2">
        <v>29</v>
      </c>
      <c r="X397" s="2">
        <v>29</v>
      </c>
      <c r="Y397" s="2">
        <v>100</v>
      </c>
      <c r="Z397" s="2">
        <v>43</v>
      </c>
      <c r="AA397" s="2">
        <v>43</v>
      </c>
      <c r="AB397" s="2">
        <v>100</v>
      </c>
      <c r="AC397" s="2">
        <v>4</v>
      </c>
      <c r="AD397" s="2">
        <v>0</v>
      </c>
      <c r="AE397" s="2">
        <v>0</v>
      </c>
      <c r="AF397" s="2">
        <v>155</v>
      </c>
      <c r="AG397" s="2">
        <v>151</v>
      </c>
      <c r="AH397" s="2">
        <v>97.42</v>
      </c>
      <c r="AI397" s="2">
        <v>3644158747</v>
      </c>
      <c r="AJ397" s="2">
        <v>3585879824</v>
      </c>
      <c r="AK397" s="2">
        <v>98.4</v>
      </c>
      <c r="AL397" s="2">
        <v>9762326651</v>
      </c>
      <c r="AM397" s="2">
        <v>9743562671</v>
      </c>
      <c r="AN397" s="2">
        <v>99.81</v>
      </c>
      <c r="AO397" s="2">
        <v>4897478583</v>
      </c>
      <c r="AP397" s="2">
        <v>4726092566</v>
      </c>
      <c r="AQ397" s="2">
        <v>96.5</v>
      </c>
      <c r="AR397" s="2">
        <v>5121131606</v>
      </c>
      <c r="AS397" s="2">
        <v>4870095884</v>
      </c>
      <c r="AT397" s="2">
        <v>95.1</v>
      </c>
      <c r="AU397" s="2">
        <v>5300000000</v>
      </c>
      <c r="AV397" s="2">
        <v>0</v>
      </c>
      <c r="AW397" s="2">
        <v>0</v>
      </c>
      <c r="AX397" s="2" t="s">
        <v>2186</v>
      </c>
      <c r="AY397" s="2" t="s">
        <v>2186</v>
      </c>
      <c r="AZ397" s="2" t="s">
        <v>2186</v>
      </c>
    </row>
    <row r="398" spans="1:52" x14ac:dyDescent="0.25">
      <c r="A398">
        <v>66769275</v>
      </c>
      <c r="B398" s="7" t="s">
        <v>418</v>
      </c>
      <c r="C398">
        <v>5</v>
      </c>
      <c r="D398">
        <v>2019</v>
      </c>
      <c r="E398">
        <v>2</v>
      </c>
      <c r="F398">
        <v>113</v>
      </c>
      <c r="G398">
        <v>177</v>
      </c>
      <c r="H398">
        <v>144</v>
      </c>
      <c r="I398">
        <v>231</v>
      </c>
      <c r="J398">
        <v>1032</v>
      </c>
      <c r="K398">
        <v>0</v>
      </c>
      <c r="L398" t="s">
        <v>2522</v>
      </c>
      <c r="M398">
        <v>11</v>
      </c>
      <c r="N398">
        <v>1</v>
      </c>
      <c r="O398" t="s">
        <v>2542</v>
      </c>
      <c r="P398" t="s">
        <v>2185</v>
      </c>
      <c r="Q398" s="2">
        <v>5</v>
      </c>
      <c r="R398" s="2">
        <v>5</v>
      </c>
      <c r="S398" s="2">
        <v>100</v>
      </c>
      <c r="T398" s="2">
        <v>25</v>
      </c>
      <c r="U398" s="2">
        <v>14</v>
      </c>
      <c r="V398" s="2">
        <v>56</v>
      </c>
      <c r="W398" s="2">
        <v>25</v>
      </c>
      <c r="X398" s="2">
        <v>25</v>
      </c>
      <c r="Y398" s="2">
        <v>100</v>
      </c>
      <c r="Z398" s="2">
        <v>55</v>
      </c>
      <c r="AA398" s="2">
        <v>55</v>
      </c>
      <c r="AB398" s="2">
        <v>100</v>
      </c>
      <c r="AC398" s="2">
        <v>1</v>
      </c>
      <c r="AD398" s="2">
        <v>0</v>
      </c>
      <c r="AE398" s="2">
        <v>0</v>
      </c>
      <c r="AF398" s="2">
        <v>100</v>
      </c>
      <c r="AG398" s="2">
        <v>99</v>
      </c>
      <c r="AH398" s="2">
        <v>99</v>
      </c>
      <c r="AI398" s="2">
        <v>2756160000</v>
      </c>
      <c r="AJ398" s="2">
        <v>2756160000</v>
      </c>
      <c r="AK398" s="2">
        <v>100</v>
      </c>
      <c r="AL398" s="2">
        <v>1057326221</v>
      </c>
      <c r="AM398" s="2">
        <v>546643790</v>
      </c>
      <c r="AN398" s="2">
        <v>51.7</v>
      </c>
      <c r="AO398" s="2">
        <v>2608757220</v>
      </c>
      <c r="AP398" s="2">
        <v>2571669700</v>
      </c>
      <c r="AQ398" s="2">
        <v>98.58</v>
      </c>
      <c r="AR398" s="2">
        <v>9629772407</v>
      </c>
      <c r="AS398" s="2">
        <v>9629772407</v>
      </c>
      <c r="AT398" s="2">
        <v>100</v>
      </c>
      <c r="AU398" s="2">
        <v>18835000000</v>
      </c>
      <c r="AV398" s="2">
        <v>0</v>
      </c>
      <c r="AW398" s="2">
        <v>0</v>
      </c>
      <c r="AX398" s="2" t="s">
        <v>2186</v>
      </c>
      <c r="AY398" s="2" t="s">
        <v>2186</v>
      </c>
      <c r="AZ398" s="2" t="s">
        <v>2186</v>
      </c>
    </row>
    <row r="399" spans="1:52" x14ac:dyDescent="0.25">
      <c r="A399">
        <v>66769275</v>
      </c>
      <c r="B399" s="7" t="s">
        <v>418</v>
      </c>
      <c r="C399">
        <v>5</v>
      </c>
      <c r="D399">
        <v>2019</v>
      </c>
      <c r="E399">
        <v>2</v>
      </c>
      <c r="F399">
        <v>113</v>
      </c>
      <c r="G399">
        <v>177</v>
      </c>
      <c r="H399">
        <v>144</v>
      </c>
      <c r="I399">
        <v>231</v>
      </c>
      <c r="J399">
        <v>1032</v>
      </c>
      <c r="K399">
        <v>0</v>
      </c>
      <c r="L399" t="s">
        <v>2522</v>
      </c>
      <c r="M399">
        <v>22</v>
      </c>
      <c r="N399">
        <v>0</v>
      </c>
      <c r="O399" t="s">
        <v>2528</v>
      </c>
      <c r="P399" t="s">
        <v>2185</v>
      </c>
      <c r="Q399" s="2">
        <v>0</v>
      </c>
      <c r="R399" s="2">
        <v>0</v>
      </c>
      <c r="S399" s="2">
        <v>0</v>
      </c>
      <c r="T399" s="2">
        <v>0</v>
      </c>
      <c r="U399" s="2">
        <v>0</v>
      </c>
      <c r="V399" s="2">
        <v>0</v>
      </c>
      <c r="W399" s="2">
        <v>0</v>
      </c>
      <c r="X399" s="2">
        <v>0</v>
      </c>
      <c r="Y399" s="2">
        <v>0</v>
      </c>
      <c r="Z399" s="2">
        <v>100</v>
      </c>
      <c r="AA399" s="2">
        <v>88.92</v>
      </c>
      <c r="AB399" s="2">
        <v>88.92</v>
      </c>
      <c r="AC399" s="2">
        <v>100</v>
      </c>
      <c r="AD399" s="2">
        <v>0</v>
      </c>
      <c r="AE399" s="2">
        <v>0</v>
      </c>
      <c r="AF399" s="2" t="s">
        <v>2195</v>
      </c>
      <c r="AG399" s="2" t="s">
        <v>2195</v>
      </c>
      <c r="AH399" s="2" t="s">
        <v>2195</v>
      </c>
      <c r="AI399" s="2">
        <v>0</v>
      </c>
      <c r="AJ399" s="2">
        <v>0</v>
      </c>
      <c r="AK399" s="2">
        <v>0</v>
      </c>
      <c r="AL399" s="2">
        <v>0</v>
      </c>
      <c r="AM399" s="2">
        <v>0</v>
      </c>
      <c r="AN399" s="2">
        <v>0</v>
      </c>
      <c r="AO399" s="2">
        <v>0</v>
      </c>
      <c r="AP399" s="2">
        <v>0</v>
      </c>
      <c r="AQ399" s="2">
        <v>0</v>
      </c>
      <c r="AR399" s="2">
        <v>33150497000</v>
      </c>
      <c r="AS399" s="2">
        <v>30333511953</v>
      </c>
      <c r="AT399" s="2">
        <v>91.5</v>
      </c>
      <c r="AU399" s="2">
        <v>93823737000</v>
      </c>
      <c r="AV399" s="2">
        <v>0</v>
      </c>
      <c r="AW399" s="2">
        <v>0</v>
      </c>
      <c r="AX399" s="2" t="s">
        <v>2186</v>
      </c>
      <c r="AY399" s="2" t="s">
        <v>2186</v>
      </c>
      <c r="AZ399" s="2" t="s">
        <v>2186</v>
      </c>
    </row>
    <row r="400" spans="1:52" x14ac:dyDescent="0.25">
      <c r="A400">
        <v>66769275</v>
      </c>
      <c r="B400" s="7" t="s">
        <v>420</v>
      </c>
      <c r="C400">
        <v>5</v>
      </c>
      <c r="D400">
        <v>2019</v>
      </c>
      <c r="E400">
        <v>2</v>
      </c>
      <c r="F400">
        <v>113</v>
      </c>
      <c r="G400">
        <v>177</v>
      </c>
      <c r="H400">
        <v>144</v>
      </c>
      <c r="I400">
        <v>232</v>
      </c>
      <c r="J400">
        <v>1032</v>
      </c>
      <c r="K400">
        <v>0</v>
      </c>
      <c r="L400" t="s">
        <v>2522</v>
      </c>
      <c r="M400">
        <v>12</v>
      </c>
      <c r="N400">
        <v>1</v>
      </c>
      <c r="O400" t="s">
        <v>2543</v>
      </c>
      <c r="P400" t="s">
        <v>2185</v>
      </c>
      <c r="Q400" s="2">
        <v>1</v>
      </c>
      <c r="R400" s="2">
        <v>1</v>
      </c>
      <c r="S400" s="2">
        <v>100</v>
      </c>
      <c r="T400" s="2">
        <v>15</v>
      </c>
      <c r="U400" s="2">
        <v>15</v>
      </c>
      <c r="V400" s="2">
        <v>100</v>
      </c>
      <c r="W400" s="2">
        <v>42</v>
      </c>
      <c r="X400" s="2">
        <v>42</v>
      </c>
      <c r="Y400" s="2">
        <v>100</v>
      </c>
      <c r="Z400" s="2">
        <v>41.95</v>
      </c>
      <c r="AA400" s="2">
        <v>41.95</v>
      </c>
      <c r="AB400" s="2">
        <v>100</v>
      </c>
      <c r="AC400" s="2">
        <v>0.05</v>
      </c>
      <c r="AD400" s="2">
        <v>0</v>
      </c>
      <c r="AE400" s="2">
        <v>0</v>
      </c>
      <c r="AF400" s="2">
        <v>100</v>
      </c>
      <c r="AG400" s="2">
        <v>99.95</v>
      </c>
      <c r="AH400" s="2">
        <v>99.95</v>
      </c>
      <c r="AI400" s="2">
        <v>6893987333</v>
      </c>
      <c r="AJ400" s="2">
        <v>6782679000</v>
      </c>
      <c r="AK400" s="2">
        <v>98.39</v>
      </c>
      <c r="AL400" s="2">
        <v>32250000000</v>
      </c>
      <c r="AM400" s="2">
        <v>32250000000</v>
      </c>
      <c r="AN400" s="2">
        <v>100</v>
      </c>
      <c r="AO400" s="2">
        <v>99640576940</v>
      </c>
      <c r="AP400" s="2">
        <v>99602198212</v>
      </c>
      <c r="AQ400" s="2">
        <v>99.96</v>
      </c>
      <c r="AR400" s="2">
        <v>49450002594</v>
      </c>
      <c r="AS400" s="2">
        <v>49450002594</v>
      </c>
      <c r="AT400" s="2">
        <v>100</v>
      </c>
      <c r="AU400" s="2">
        <v>5600000000</v>
      </c>
      <c r="AV400" s="2">
        <v>0</v>
      </c>
      <c r="AW400" s="2">
        <v>0</v>
      </c>
      <c r="AX400" s="2" t="s">
        <v>2186</v>
      </c>
      <c r="AY400" s="2" t="s">
        <v>2186</v>
      </c>
      <c r="AZ400" s="2" t="s">
        <v>2186</v>
      </c>
    </row>
    <row r="401" spans="1:52" x14ac:dyDescent="0.25">
      <c r="A401">
        <v>66769275</v>
      </c>
      <c r="B401" s="7" t="s">
        <v>420</v>
      </c>
      <c r="C401">
        <v>5</v>
      </c>
      <c r="D401">
        <v>2019</v>
      </c>
      <c r="E401">
        <v>2</v>
      </c>
      <c r="F401">
        <v>113</v>
      </c>
      <c r="G401">
        <v>177</v>
      </c>
      <c r="H401">
        <v>144</v>
      </c>
      <c r="I401">
        <v>232</v>
      </c>
      <c r="J401">
        <v>1032</v>
      </c>
      <c r="K401">
        <v>0</v>
      </c>
      <c r="L401" t="s">
        <v>2522</v>
      </c>
      <c r="M401">
        <v>22</v>
      </c>
      <c r="N401">
        <v>0</v>
      </c>
      <c r="O401" t="s">
        <v>2528</v>
      </c>
      <c r="P401" t="s">
        <v>2185</v>
      </c>
      <c r="Q401" s="2">
        <v>0</v>
      </c>
      <c r="R401" s="2">
        <v>0</v>
      </c>
      <c r="S401" s="2">
        <v>0</v>
      </c>
      <c r="T401" s="2">
        <v>0</v>
      </c>
      <c r="U401" s="2">
        <v>0</v>
      </c>
      <c r="V401" s="2">
        <v>0</v>
      </c>
      <c r="W401" s="2">
        <v>0</v>
      </c>
      <c r="X401" s="2">
        <v>0</v>
      </c>
      <c r="Y401" s="2">
        <v>0</v>
      </c>
      <c r="Z401" s="2">
        <v>100</v>
      </c>
      <c r="AA401" s="2">
        <v>88.92</v>
      </c>
      <c r="AB401" s="2">
        <v>88.92</v>
      </c>
      <c r="AC401" s="2">
        <v>100</v>
      </c>
      <c r="AD401" s="2">
        <v>0</v>
      </c>
      <c r="AE401" s="2">
        <v>0</v>
      </c>
      <c r="AF401" s="2" t="s">
        <v>2195</v>
      </c>
      <c r="AG401" s="2" t="s">
        <v>2195</v>
      </c>
      <c r="AH401" s="2" t="s">
        <v>2195</v>
      </c>
      <c r="AI401" s="2">
        <v>0</v>
      </c>
      <c r="AJ401" s="2">
        <v>0</v>
      </c>
      <c r="AK401" s="2">
        <v>0</v>
      </c>
      <c r="AL401" s="2">
        <v>0</v>
      </c>
      <c r="AM401" s="2">
        <v>0</v>
      </c>
      <c r="AN401" s="2">
        <v>0</v>
      </c>
      <c r="AO401" s="2">
        <v>0</v>
      </c>
      <c r="AP401" s="2">
        <v>0</v>
      </c>
      <c r="AQ401" s="2">
        <v>0</v>
      </c>
      <c r="AR401" s="2">
        <v>32690000000</v>
      </c>
      <c r="AS401" s="2">
        <v>31759822622</v>
      </c>
      <c r="AT401" s="2">
        <v>97.15</v>
      </c>
      <c r="AU401" s="2">
        <v>0</v>
      </c>
      <c r="AV401" s="2">
        <v>0</v>
      </c>
      <c r="AW401" s="2">
        <v>0</v>
      </c>
      <c r="AX401" s="2" t="s">
        <v>2186</v>
      </c>
      <c r="AY401" s="2" t="s">
        <v>2186</v>
      </c>
      <c r="AZ401" s="2" t="s">
        <v>2186</v>
      </c>
    </row>
    <row r="402" spans="1:52" x14ac:dyDescent="0.25">
      <c r="A402">
        <v>66769275</v>
      </c>
      <c r="B402" s="7" t="s">
        <v>422</v>
      </c>
      <c r="C402">
        <v>5</v>
      </c>
      <c r="D402">
        <v>2019</v>
      </c>
      <c r="E402">
        <v>2</v>
      </c>
      <c r="F402">
        <v>113</v>
      </c>
      <c r="G402">
        <v>177</v>
      </c>
      <c r="H402">
        <v>144</v>
      </c>
      <c r="I402">
        <v>233</v>
      </c>
      <c r="J402">
        <v>1032</v>
      </c>
      <c r="K402">
        <v>0</v>
      </c>
      <c r="L402" t="s">
        <v>2522</v>
      </c>
      <c r="M402">
        <v>13</v>
      </c>
      <c r="N402">
        <v>1</v>
      </c>
      <c r="O402" t="s">
        <v>2544</v>
      </c>
      <c r="P402" t="s">
        <v>2185</v>
      </c>
      <c r="Q402" s="2">
        <v>1</v>
      </c>
      <c r="R402" s="2">
        <v>1</v>
      </c>
      <c r="S402" s="2">
        <v>100</v>
      </c>
      <c r="T402" s="2">
        <v>10</v>
      </c>
      <c r="U402" s="2">
        <v>10</v>
      </c>
      <c r="V402" s="2">
        <v>100</v>
      </c>
      <c r="W402" s="2">
        <v>30</v>
      </c>
      <c r="X402" s="2">
        <v>30</v>
      </c>
      <c r="Y402" s="2">
        <v>100</v>
      </c>
      <c r="Z402" s="2">
        <v>58</v>
      </c>
      <c r="AA402" s="2">
        <v>58</v>
      </c>
      <c r="AB402" s="2">
        <v>100</v>
      </c>
      <c r="AC402" s="2">
        <v>1</v>
      </c>
      <c r="AD402" s="2">
        <v>0</v>
      </c>
      <c r="AE402" s="2">
        <v>0</v>
      </c>
      <c r="AF402" s="2">
        <v>100</v>
      </c>
      <c r="AG402" s="2">
        <v>99</v>
      </c>
      <c r="AH402" s="2">
        <v>99</v>
      </c>
      <c r="AI402" s="2">
        <v>6673500000</v>
      </c>
      <c r="AJ402" s="2">
        <v>6673500000</v>
      </c>
      <c r="AK402" s="2">
        <v>100</v>
      </c>
      <c r="AL402" s="2">
        <v>5567729525</v>
      </c>
      <c r="AM402" s="2">
        <v>5567729525</v>
      </c>
      <c r="AN402" s="2">
        <v>100</v>
      </c>
      <c r="AO402" s="2">
        <v>27208848383</v>
      </c>
      <c r="AP402" s="2">
        <v>27208848383</v>
      </c>
      <c r="AQ402" s="2">
        <v>100</v>
      </c>
      <c r="AR402" s="2">
        <v>30513740857</v>
      </c>
      <c r="AS402" s="2">
        <v>30513740857</v>
      </c>
      <c r="AT402" s="2">
        <v>100</v>
      </c>
      <c r="AU402" s="2">
        <v>8290000000</v>
      </c>
      <c r="AV402" s="2">
        <v>0</v>
      </c>
      <c r="AW402" s="2">
        <v>0</v>
      </c>
      <c r="AX402" s="2" t="s">
        <v>2186</v>
      </c>
      <c r="AY402" s="2" t="s">
        <v>2186</v>
      </c>
      <c r="AZ402" s="2" t="s">
        <v>2186</v>
      </c>
    </row>
    <row r="403" spans="1:52" x14ac:dyDescent="0.25">
      <c r="A403">
        <v>66769275</v>
      </c>
      <c r="B403" s="7" t="s">
        <v>424</v>
      </c>
      <c r="C403">
        <v>5</v>
      </c>
      <c r="D403">
        <v>2019</v>
      </c>
      <c r="E403">
        <v>2</v>
      </c>
      <c r="F403">
        <v>113</v>
      </c>
      <c r="G403">
        <v>177</v>
      </c>
      <c r="H403">
        <v>145</v>
      </c>
      <c r="I403">
        <v>234</v>
      </c>
      <c r="J403">
        <v>339</v>
      </c>
      <c r="K403">
        <v>0</v>
      </c>
      <c r="L403" t="s">
        <v>2532</v>
      </c>
      <c r="M403">
        <v>118</v>
      </c>
      <c r="N403">
        <v>1</v>
      </c>
      <c r="O403" t="s">
        <v>2545</v>
      </c>
      <c r="P403" t="s">
        <v>2185</v>
      </c>
      <c r="Q403" s="2">
        <v>20</v>
      </c>
      <c r="R403" s="2">
        <v>16</v>
      </c>
      <c r="S403" s="2">
        <v>80</v>
      </c>
      <c r="T403" s="2">
        <v>39</v>
      </c>
      <c r="U403" s="2">
        <v>38.71</v>
      </c>
      <c r="V403" s="2">
        <v>99.26</v>
      </c>
      <c r="W403" s="2">
        <v>25.29</v>
      </c>
      <c r="X403" s="2">
        <v>24.79</v>
      </c>
      <c r="Y403" s="2">
        <v>98.02</v>
      </c>
      <c r="Z403" s="2">
        <v>17.5</v>
      </c>
      <c r="AA403" s="2">
        <v>17.5</v>
      </c>
      <c r="AB403" s="2">
        <v>100</v>
      </c>
      <c r="AC403" s="2">
        <v>3</v>
      </c>
      <c r="AD403" s="2">
        <v>0</v>
      </c>
      <c r="AE403" s="2">
        <v>0</v>
      </c>
      <c r="AF403" s="2">
        <v>100</v>
      </c>
      <c r="AG403" s="2">
        <v>97</v>
      </c>
      <c r="AH403" s="2">
        <v>97</v>
      </c>
      <c r="AI403" s="2">
        <v>2799110000</v>
      </c>
      <c r="AJ403" s="2">
        <v>2188106015</v>
      </c>
      <c r="AK403" s="2">
        <v>78.17</v>
      </c>
      <c r="AL403" s="2">
        <v>6089224000</v>
      </c>
      <c r="AM403" s="2">
        <v>5918018439</v>
      </c>
      <c r="AN403" s="2">
        <v>97.19</v>
      </c>
      <c r="AO403" s="2">
        <v>2052271542</v>
      </c>
      <c r="AP403" s="2">
        <v>1976303242</v>
      </c>
      <c r="AQ403" s="2">
        <v>96.3</v>
      </c>
      <c r="AR403" s="2">
        <v>2005752462</v>
      </c>
      <c r="AS403" s="2">
        <v>2005752462</v>
      </c>
      <c r="AT403" s="2">
        <v>100</v>
      </c>
      <c r="AU403" s="2">
        <v>2858411000</v>
      </c>
      <c r="AV403" s="2">
        <v>0</v>
      </c>
      <c r="AW403" s="2">
        <v>0</v>
      </c>
      <c r="AX403" s="2" t="s">
        <v>2186</v>
      </c>
      <c r="AY403" s="2" t="s">
        <v>2186</v>
      </c>
      <c r="AZ403" s="2" t="s">
        <v>2186</v>
      </c>
    </row>
    <row r="404" spans="1:52" x14ac:dyDescent="0.25">
      <c r="A404">
        <v>66769275</v>
      </c>
      <c r="B404" s="7" t="s">
        <v>424</v>
      </c>
      <c r="C404">
        <v>5</v>
      </c>
      <c r="D404">
        <v>2019</v>
      </c>
      <c r="E404">
        <v>2</v>
      </c>
      <c r="F404">
        <v>113</v>
      </c>
      <c r="G404">
        <v>177</v>
      </c>
      <c r="H404">
        <v>145</v>
      </c>
      <c r="I404">
        <v>234</v>
      </c>
      <c r="J404">
        <v>339</v>
      </c>
      <c r="K404">
        <v>0</v>
      </c>
      <c r="L404" t="s">
        <v>2532</v>
      </c>
      <c r="M404">
        <v>119</v>
      </c>
      <c r="N404">
        <v>1</v>
      </c>
      <c r="O404" t="s">
        <v>2546</v>
      </c>
      <c r="P404" t="s">
        <v>2185</v>
      </c>
      <c r="Q404" s="2">
        <v>12.5</v>
      </c>
      <c r="R404" s="2">
        <v>9.5</v>
      </c>
      <c r="S404" s="2">
        <v>76</v>
      </c>
      <c r="T404" s="2">
        <v>28</v>
      </c>
      <c r="U404" s="2">
        <v>27.5</v>
      </c>
      <c r="V404" s="2">
        <v>98.21</v>
      </c>
      <c r="W404" s="2">
        <v>25.5</v>
      </c>
      <c r="X404" s="2">
        <v>24.9</v>
      </c>
      <c r="Y404" s="2">
        <v>97.65</v>
      </c>
      <c r="Z404" s="2">
        <v>35.6</v>
      </c>
      <c r="AA404" s="2">
        <v>35.6</v>
      </c>
      <c r="AB404" s="2">
        <v>100</v>
      </c>
      <c r="AC404" s="2">
        <v>2.5</v>
      </c>
      <c r="AD404" s="2">
        <v>0</v>
      </c>
      <c r="AE404" s="2">
        <v>0</v>
      </c>
      <c r="AF404" s="2">
        <v>100</v>
      </c>
      <c r="AG404" s="2">
        <v>97.5</v>
      </c>
      <c r="AH404" s="2">
        <v>97.5</v>
      </c>
      <c r="AI404" s="2">
        <v>176890000</v>
      </c>
      <c r="AJ404" s="2">
        <v>84387533</v>
      </c>
      <c r="AK404" s="2">
        <v>47.71</v>
      </c>
      <c r="AL404" s="2">
        <v>718414000</v>
      </c>
      <c r="AM404" s="2">
        <v>667246000</v>
      </c>
      <c r="AN404" s="2">
        <v>92.88</v>
      </c>
      <c r="AO404" s="2">
        <v>786980578</v>
      </c>
      <c r="AP404" s="2">
        <v>734930578</v>
      </c>
      <c r="AQ404" s="2">
        <v>93.39</v>
      </c>
      <c r="AR404" s="2">
        <v>229058475</v>
      </c>
      <c r="AS404" s="2">
        <v>229058475</v>
      </c>
      <c r="AT404" s="2">
        <v>100</v>
      </c>
      <c r="AU404" s="2">
        <v>1009166000</v>
      </c>
      <c r="AV404" s="2">
        <v>0</v>
      </c>
      <c r="AW404" s="2">
        <v>0</v>
      </c>
      <c r="AX404" s="2" t="s">
        <v>2186</v>
      </c>
      <c r="AY404" s="2" t="s">
        <v>2186</v>
      </c>
      <c r="AZ404" s="2" t="s">
        <v>2186</v>
      </c>
    </row>
    <row r="405" spans="1:52" x14ac:dyDescent="0.25">
      <c r="A405">
        <v>66769275</v>
      </c>
      <c r="B405" s="7" t="s">
        <v>424</v>
      </c>
      <c r="C405">
        <v>5</v>
      </c>
      <c r="D405">
        <v>2019</v>
      </c>
      <c r="E405">
        <v>2</v>
      </c>
      <c r="F405">
        <v>113</v>
      </c>
      <c r="G405">
        <v>177</v>
      </c>
      <c r="H405">
        <v>145</v>
      </c>
      <c r="I405">
        <v>234</v>
      </c>
      <c r="J405">
        <v>339</v>
      </c>
      <c r="K405">
        <v>0</v>
      </c>
      <c r="L405" t="s">
        <v>2532</v>
      </c>
      <c r="M405">
        <v>130</v>
      </c>
      <c r="N405">
        <v>0</v>
      </c>
      <c r="O405" t="s">
        <v>2538</v>
      </c>
      <c r="P405" t="s">
        <v>2185</v>
      </c>
      <c r="Q405" s="2">
        <v>0</v>
      </c>
      <c r="R405" s="2">
        <v>0</v>
      </c>
      <c r="S405" s="2">
        <v>0</v>
      </c>
      <c r="T405" s="2">
        <v>0</v>
      </c>
      <c r="U405" s="2">
        <v>0</v>
      </c>
      <c r="V405" s="2">
        <v>0</v>
      </c>
      <c r="W405" s="2">
        <v>0</v>
      </c>
      <c r="X405" s="2">
        <v>0</v>
      </c>
      <c r="Y405" s="2">
        <v>0</v>
      </c>
      <c r="Z405" s="2">
        <v>100</v>
      </c>
      <c r="AA405" s="2">
        <v>79.760000000000005</v>
      </c>
      <c r="AB405" s="2">
        <v>79.760000000000005</v>
      </c>
      <c r="AC405" s="2">
        <v>100</v>
      </c>
      <c r="AD405" s="2">
        <v>0</v>
      </c>
      <c r="AE405" s="2">
        <v>0</v>
      </c>
      <c r="AF405" s="2" t="s">
        <v>2195</v>
      </c>
      <c r="AG405" s="2" t="s">
        <v>2195</v>
      </c>
      <c r="AH405" s="2" t="s">
        <v>2195</v>
      </c>
      <c r="AI405" s="2">
        <v>0</v>
      </c>
      <c r="AJ405" s="2">
        <v>0</v>
      </c>
      <c r="AK405" s="2">
        <v>0</v>
      </c>
      <c r="AL405" s="2">
        <v>0</v>
      </c>
      <c r="AM405" s="2">
        <v>0</v>
      </c>
      <c r="AN405" s="2">
        <v>0</v>
      </c>
      <c r="AO405" s="2">
        <v>0</v>
      </c>
      <c r="AP405" s="2">
        <v>0</v>
      </c>
      <c r="AQ405" s="2">
        <v>0</v>
      </c>
      <c r="AR405" s="2">
        <v>446574000</v>
      </c>
      <c r="AS405" s="2">
        <v>446573946</v>
      </c>
      <c r="AT405" s="2">
        <v>100</v>
      </c>
      <c r="AU405" s="2">
        <v>0</v>
      </c>
      <c r="AV405" s="2">
        <v>0</v>
      </c>
      <c r="AW405" s="2">
        <v>0</v>
      </c>
      <c r="AX405" s="2" t="s">
        <v>2186</v>
      </c>
      <c r="AY405" s="2" t="s">
        <v>2186</v>
      </c>
      <c r="AZ405" s="2" t="s">
        <v>2186</v>
      </c>
    </row>
    <row r="406" spans="1:52" x14ac:dyDescent="0.25">
      <c r="A406">
        <v>66769275</v>
      </c>
      <c r="B406" s="7" t="s">
        <v>429</v>
      </c>
      <c r="C406">
        <v>5</v>
      </c>
      <c r="D406">
        <v>2019</v>
      </c>
      <c r="E406">
        <v>2</v>
      </c>
      <c r="F406">
        <v>113</v>
      </c>
      <c r="G406">
        <v>177</v>
      </c>
      <c r="H406">
        <v>146</v>
      </c>
      <c r="I406">
        <v>240</v>
      </c>
      <c r="J406">
        <v>1004</v>
      </c>
      <c r="K406">
        <v>0</v>
      </c>
      <c r="L406" t="s">
        <v>2547</v>
      </c>
      <c r="M406">
        <v>3</v>
      </c>
      <c r="N406">
        <v>1</v>
      </c>
      <c r="O406" t="s">
        <v>2548</v>
      </c>
      <c r="P406" t="s">
        <v>2185</v>
      </c>
      <c r="Q406" s="2">
        <v>7</v>
      </c>
      <c r="R406" s="2">
        <v>7</v>
      </c>
      <c r="S406" s="2">
        <v>100</v>
      </c>
      <c r="T406" s="2">
        <v>17</v>
      </c>
      <c r="U406" s="2">
        <v>17</v>
      </c>
      <c r="V406" s="2">
        <v>100</v>
      </c>
      <c r="W406" s="2">
        <v>14</v>
      </c>
      <c r="X406" s="2">
        <v>14</v>
      </c>
      <c r="Y406" s="2">
        <v>100</v>
      </c>
      <c r="Z406" s="2">
        <v>14</v>
      </c>
      <c r="AA406" s="2">
        <v>14</v>
      </c>
      <c r="AB406" s="2">
        <v>100</v>
      </c>
      <c r="AC406" s="2">
        <v>0</v>
      </c>
      <c r="AD406" s="2">
        <v>0</v>
      </c>
      <c r="AE406" s="2">
        <v>0</v>
      </c>
      <c r="AF406" s="2">
        <v>52</v>
      </c>
      <c r="AG406" s="2">
        <v>52</v>
      </c>
      <c r="AH406" s="2">
        <v>100</v>
      </c>
      <c r="AI406" s="2">
        <v>3164196485</v>
      </c>
      <c r="AJ406" s="2">
        <v>3159776849</v>
      </c>
      <c r="AK406" s="2">
        <v>99.86</v>
      </c>
      <c r="AL406" s="2">
        <v>1214282000</v>
      </c>
      <c r="AM406" s="2">
        <v>1214282000</v>
      </c>
      <c r="AN406" s="2">
        <v>100</v>
      </c>
      <c r="AO406" s="2">
        <v>993892000</v>
      </c>
      <c r="AP406" s="2">
        <v>993892000</v>
      </c>
      <c r="AQ406" s="2">
        <v>100</v>
      </c>
      <c r="AR406" s="2">
        <v>186010267</v>
      </c>
      <c r="AS406" s="2">
        <v>186010267</v>
      </c>
      <c r="AT406" s="2">
        <v>100</v>
      </c>
      <c r="AU406" s="2">
        <v>0</v>
      </c>
      <c r="AV406" s="2">
        <v>0</v>
      </c>
      <c r="AW406" s="2">
        <v>0</v>
      </c>
      <c r="AX406" s="2" t="s">
        <v>2186</v>
      </c>
      <c r="AY406" s="2" t="s">
        <v>2186</v>
      </c>
      <c r="AZ406" s="2" t="s">
        <v>2186</v>
      </c>
    </row>
    <row r="407" spans="1:52" x14ac:dyDescent="0.25">
      <c r="A407">
        <v>66769275</v>
      </c>
      <c r="B407" s="7" t="s">
        <v>429</v>
      </c>
      <c r="C407">
        <v>5</v>
      </c>
      <c r="D407">
        <v>2019</v>
      </c>
      <c r="E407">
        <v>2</v>
      </c>
      <c r="F407">
        <v>113</v>
      </c>
      <c r="G407">
        <v>177</v>
      </c>
      <c r="H407">
        <v>146</v>
      </c>
      <c r="I407">
        <v>240</v>
      </c>
      <c r="J407">
        <v>1004</v>
      </c>
      <c r="K407">
        <v>0</v>
      </c>
      <c r="L407" t="s">
        <v>2547</v>
      </c>
      <c r="M407">
        <v>4</v>
      </c>
      <c r="N407">
        <v>1</v>
      </c>
      <c r="O407" t="s">
        <v>2549</v>
      </c>
      <c r="P407" t="s">
        <v>2185</v>
      </c>
      <c r="Q407" s="2">
        <v>60000</v>
      </c>
      <c r="R407" s="2">
        <v>55381</v>
      </c>
      <c r="S407" s="2">
        <v>92.3</v>
      </c>
      <c r="T407" s="2">
        <v>134000</v>
      </c>
      <c r="U407" s="2">
        <v>135730</v>
      </c>
      <c r="V407" s="2">
        <v>101.29</v>
      </c>
      <c r="W407" s="2">
        <v>189795</v>
      </c>
      <c r="X407" s="2">
        <v>189795</v>
      </c>
      <c r="Y407" s="2">
        <v>100</v>
      </c>
      <c r="Z407" s="2">
        <v>200000</v>
      </c>
      <c r="AA407" s="2">
        <v>221982</v>
      </c>
      <c r="AB407" s="2">
        <v>110.99</v>
      </c>
      <c r="AC407" s="2">
        <v>19094</v>
      </c>
      <c r="AD407" s="2">
        <v>0</v>
      </c>
      <c r="AE407" s="2">
        <v>0</v>
      </c>
      <c r="AF407" s="2">
        <v>600000</v>
      </c>
      <c r="AG407" s="2">
        <v>602888</v>
      </c>
      <c r="AH407" s="2">
        <v>100.48</v>
      </c>
      <c r="AI407" s="2">
        <v>583133108</v>
      </c>
      <c r="AJ407" s="2">
        <v>422412445</v>
      </c>
      <c r="AK407" s="2">
        <v>72.44</v>
      </c>
      <c r="AL407" s="2">
        <v>1980449383</v>
      </c>
      <c r="AM407" s="2">
        <v>1980449383</v>
      </c>
      <c r="AN407" s="2">
        <v>100</v>
      </c>
      <c r="AO407" s="2">
        <v>3557806252</v>
      </c>
      <c r="AP407" s="2">
        <v>3557806252</v>
      </c>
      <c r="AQ407" s="2">
        <v>100</v>
      </c>
      <c r="AR407" s="2">
        <v>1101375668</v>
      </c>
      <c r="AS407" s="2">
        <v>1065287501</v>
      </c>
      <c r="AT407" s="2">
        <v>96.72</v>
      </c>
      <c r="AU407" s="2">
        <v>986766000</v>
      </c>
      <c r="AV407" s="2">
        <v>0</v>
      </c>
      <c r="AW407" s="2">
        <v>0</v>
      </c>
      <c r="AX407" s="2" t="s">
        <v>2186</v>
      </c>
      <c r="AY407" s="2" t="s">
        <v>2186</v>
      </c>
      <c r="AZ407" s="2" t="s">
        <v>2186</v>
      </c>
    </row>
    <row r="408" spans="1:52" x14ac:dyDescent="0.25">
      <c r="A408">
        <v>66769275</v>
      </c>
      <c r="B408" s="7" t="s">
        <v>429</v>
      </c>
      <c r="C408">
        <v>5</v>
      </c>
      <c r="D408">
        <v>2019</v>
      </c>
      <c r="E408">
        <v>2</v>
      </c>
      <c r="F408">
        <v>113</v>
      </c>
      <c r="G408">
        <v>177</v>
      </c>
      <c r="H408">
        <v>146</v>
      </c>
      <c r="I408">
        <v>240</v>
      </c>
      <c r="J408">
        <v>1004</v>
      </c>
      <c r="K408">
        <v>0</v>
      </c>
      <c r="L408" t="s">
        <v>2547</v>
      </c>
      <c r="M408">
        <v>5</v>
      </c>
      <c r="N408">
        <v>1</v>
      </c>
      <c r="O408" t="s">
        <v>2550</v>
      </c>
      <c r="P408" t="s">
        <v>2185</v>
      </c>
      <c r="Q408" s="2">
        <v>1</v>
      </c>
      <c r="R408" s="2">
        <v>1</v>
      </c>
      <c r="S408" s="2">
        <v>100</v>
      </c>
      <c r="T408" s="2">
        <v>3</v>
      </c>
      <c r="U408" s="2">
        <v>3</v>
      </c>
      <c r="V408" s="2">
        <v>100</v>
      </c>
      <c r="W408" s="2">
        <v>4</v>
      </c>
      <c r="X408" s="2">
        <v>4</v>
      </c>
      <c r="Y408" s="2">
        <v>100</v>
      </c>
      <c r="Z408" s="2">
        <v>3</v>
      </c>
      <c r="AA408" s="2">
        <v>3</v>
      </c>
      <c r="AB408" s="2">
        <v>100</v>
      </c>
      <c r="AC408" s="2">
        <v>1</v>
      </c>
      <c r="AD408" s="2">
        <v>0</v>
      </c>
      <c r="AE408" s="2">
        <v>0</v>
      </c>
      <c r="AF408" s="2">
        <v>12</v>
      </c>
      <c r="AG408" s="2">
        <v>11</v>
      </c>
      <c r="AH408" s="2">
        <v>91.67</v>
      </c>
      <c r="AI408" s="2">
        <v>497375378</v>
      </c>
      <c r="AJ408" s="2">
        <v>464475378</v>
      </c>
      <c r="AK408" s="2">
        <v>93.39</v>
      </c>
      <c r="AL408" s="2">
        <v>7273822928</v>
      </c>
      <c r="AM408" s="2">
        <v>7060713394</v>
      </c>
      <c r="AN408" s="2">
        <v>97.07</v>
      </c>
      <c r="AO408" s="2">
        <v>5498249166</v>
      </c>
      <c r="AP408" s="2">
        <v>5479241000</v>
      </c>
      <c r="AQ408" s="2">
        <v>99.65</v>
      </c>
      <c r="AR408" s="2">
        <v>7626356677</v>
      </c>
      <c r="AS408" s="2">
        <v>7626356677</v>
      </c>
      <c r="AT408" s="2">
        <v>100</v>
      </c>
      <c r="AU408" s="2">
        <v>703241000</v>
      </c>
      <c r="AV408" s="2">
        <v>0</v>
      </c>
      <c r="AW408" s="2">
        <v>0</v>
      </c>
      <c r="AX408" s="2" t="s">
        <v>2186</v>
      </c>
      <c r="AY408" s="2" t="s">
        <v>2186</v>
      </c>
      <c r="AZ408" s="2" t="s">
        <v>2186</v>
      </c>
    </row>
    <row r="409" spans="1:52" x14ac:dyDescent="0.25">
      <c r="A409">
        <v>66769275</v>
      </c>
      <c r="B409" s="7" t="s">
        <v>429</v>
      </c>
      <c r="C409">
        <v>5</v>
      </c>
      <c r="D409">
        <v>2019</v>
      </c>
      <c r="E409">
        <v>2</v>
      </c>
      <c r="F409">
        <v>113</v>
      </c>
      <c r="G409">
        <v>177</v>
      </c>
      <c r="H409">
        <v>146</v>
      </c>
      <c r="I409">
        <v>240</v>
      </c>
      <c r="J409">
        <v>1004</v>
      </c>
      <c r="K409">
        <v>0</v>
      </c>
      <c r="L409" t="s">
        <v>2547</v>
      </c>
      <c r="M409">
        <v>6</v>
      </c>
      <c r="N409">
        <v>0</v>
      </c>
      <c r="O409" t="s">
        <v>2551</v>
      </c>
      <c r="P409" t="s">
        <v>2185</v>
      </c>
      <c r="Q409" s="2">
        <v>100</v>
      </c>
      <c r="R409" s="2">
        <v>90</v>
      </c>
      <c r="S409" s="2">
        <v>90</v>
      </c>
      <c r="T409" s="2">
        <v>100</v>
      </c>
      <c r="U409" s="2">
        <v>100</v>
      </c>
      <c r="V409" s="2">
        <v>100</v>
      </c>
      <c r="W409" s="2">
        <v>100</v>
      </c>
      <c r="X409" s="2">
        <v>100</v>
      </c>
      <c r="Y409" s="2">
        <v>100</v>
      </c>
      <c r="Z409" s="2">
        <v>100</v>
      </c>
      <c r="AA409" s="2">
        <v>100</v>
      </c>
      <c r="AB409" s="2">
        <v>100</v>
      </c>
      <c r="AC409" s="2">
        <v>0</v>
      </c>
      <c r="AD409" s="2">
        <v>0</v>
      </c>
      <c r="AE409" s="2">
        <v>0</v>
      </c>
      <c r="AF409" s="2" t="s">
        <v>2195</v>
      </c>
      <c r="AG409" s="2" t="s">
        <v>2195</v>
      </c>
      <c r="AH409" s="2" t="s">
        <v>2195</v>
      </c>
      <c r="AI409" s="2">
        <v>1058473127</v>
      </c>
      <c r="AJ409" s="2">
        <v>278763708</v>
      </c>
      <c r="AK409" s="2">
        <v>26.34</v>
      </c>
      <c r="AL409" s="2">
        <v>1708158377</v>
      </c>
      <c r="AM409" s="2">
        <v>1708158377</v>
      </c>
      <c r="AN409" s="2">
        <v>100</v>
      </c>
      <c r="AO409" s="2">
        <v>1530851728</v>
      </c>
      <c r="AP409" s="2">
        <v>1530851728</v>
      </c>
      <c r="AQ409" s="2">
        <v>100</v>
      </c>
      <c r="AR409" s="2">
        <v>118187800</v>
      </c>
      <c r="AS409" s="2">
        <v>118187800</v>
      </c>
      <c r="AT409" s="2">
        <v>100</v>
      </c>
      <c r="AU409" s="2">
        <v>0</v>
      </c>
      <c r="AV409" s="2">
        <v>0</v>
      </c>
      <c r="AW409" s="2">
        <v>0</v>
      </c>
      <c r="AX409" s="2" t="s">
        <v>2186</v>
      </c>
      <c r="AY409" s="2" t="s">
        <v>2186</v>
      </c>
      <c r="AZ409" s="2" t="s">
        <v>2186</v>
      </c>
    </row>
    <row r="410" spans="1:52" x14ac:dyDescent="0.25">
      <c r="A410">
        <v>66769275</v>
      </c>
      <c r="B410" s="7" t="s">
        <v>429</v>
      </c>
      <c r="C410">
        <v>5</v>
      </c>
      <c r="D410">
        <v>2019</v>
      </c>
      <c r="E410">
        <v>2</v>
      </c>
      <c r="F410">
        <v>113</v>
      </c>
      <c r="G410">
        <v>177</v>
      </c>
      <c r="H410">
        <v>146</v>
      </c>
      <c r="I410">
        <v>240</v>
      </c>
      <c r="J410">
        <v>1004</v>
      </c>
      <c r="K410">
        <v>0</v>
      </c>
      <c r="L410" t="s">
        <v>2547</v>
      </c>
      <c r="M410">
        <v>8</v>
      </c>
      <c r="N410">
        <v>1</v>
      </c>
      <c r="O410" t="s">
        <v>2552</v>
      </c>
      <c r="P410" t="s">
        <v>2185</v>
      </c>
      <c r="Q410" s="2">
        <v>0</v>
      </c>
      <c r="R410" s="2">
        <v>0</v>
      </c>
      <c r="S410" s="2">
        <v>0</v>
      </c>
      <c r="T410" s="2">
        <v>360</v>
      </c>
      <c r="U410" s="2">
        <v>383</v>
      </c>
      <c r="V410" s="2">
        <v>106.39</v>
      </c>
      <c r="W410" s="2">
        <v>2890</v>
      </c>
      <c r="X410" s="2">
        <v>2890</v>
      </c>
      <c r="Y410" s="2">
        <v>100</v>
      </c>
      <c r="Z410" s="2">
        <v>1227</v>
      </c>
      <c r="AA410" s="2">
        <v>1227</v>
      </c>
      <c r="AB410" s="2">
        <v>100</v>
      </c>
      <c r="AC410" s="2">
        <v>0</v>
      </c>
      <c r="AD410" s="2">
        <v>0</v>
      </c>
      <c r="AE410" s="2">
        <v>0</v>
      </c>
      <c r="AF410" s="2">
        <v>4500</v>
      </c>
      <c r="AG410" s="2">
        <v>4500</v>
      </c>
      <c r="AH410" s="2">
        <v>100</v>
      </c>
      <c r="AI410" s="2">
        <v>0</v>
      </c>
      <c r="AJ410" s="2">
        <v>0</v>
      </c>
      <c r="AK410" s="2">
        <v>0</v>
      </c>
      <c r="AL410" s="2">
        <v>534845200</v>
      </c>
      <c r="AM410" s="2">
        <v>534845200</v>
      </c>
      <c r="AN410" s="2">
        <v>100</v>
      </c>
      <c r="AO410" s="2">
        <v>98549000</v>
      </c>
      <c r="AP410" s="2">
        <v>98549000</v>
      </c>
      <c r="AQ410" s="2">
        <v>100</v>
      </c>
      <c r="AR410" s="2">
        <v>100797000</v>
      </c>
      <c r="AS410" s="2">
        <v>100797000</v>
      </c>
      <c r="AT410" s="2">
        <v>100</v>
      </c>
      <c r="AU410" s="2">
        <v>0</v>
      </c>
      <c r="AV410" s="2">
        <v>0</v>
      </c>
      <c r="AW410" s="2">
        <v>0</v>
      </c>
      <c r="AX410" s="2" t="s">
        <v>2186</v>
      </c>
      <c r="AY410" s="2" t="s">
        <v>2186</v>
      </c>
      <c r="AZ410" s="2" t="s">
        <v>2186</v>
      </c>
    </row>
    <row r="411" spans="1:52" x14ac:dyDescent="0.25">
      <c r="A411">
        <v>66769275</v>
      </c>
      <c r="B411" s="7" t="s">
        <v>429</v>
      </c>
      <c r="C411">
        <v>5</v>
      </c>
      <c r="D411">
        <v>2019</v>
      </c>
      <c r="E411">
        <v>2</v>
      </c>
      <c r="F411">
        <v>113</v>
      </c>
      <c r="G411">
        <v>177</v>
      </c>
      <c r="H411">
        <v>146</v>
      </c>
      <c r="I411">
        <v>240</v>
      </c>
      <c r="J411">
        <v>1004</v>
      </c>
      <c r="K411">
        <v>0</v>
      </c>
      <c r="L411" t="s">
        <v>2547</v>
      </c>
      <c r="M411">
        <v>9</v>
      </c>
      <c r="N411">
        <v>1</v>
      </c>
      <c r="O411" t="s">
        <v>2553</v>
      </c>
      <c r="P411" t="s">
        <v>2217</v>
      </c>
      <c r="Q411" s="2">
        <v>100</v>
      </c>
      <c r="R411" s="2">
        <v>100</v>
      </c>
      <c r="S411" s="2">
        <v>100</v>
      </c>
      <c r="T411" s="2">
        <v>0</v>
      </c>
      <c r="U411" s="2">
        <v>0</v>
      </c>
      <c r="V411" s="2">
        <v>0</v>
      </c>
      <c r="W411" s="2">
        <v>0</v>
      </c>
      <c r="X411" s="2">
        <v>0</v>
      </c>
      <c r="Y411" s="2">
        <v>0</v>
      </c>
      <c r="Z411" s="2">
        <v>0</v>
      </c>
      <c r="AA411" s="2">
        <v>0</v>
      </c>
      <c r="AB411" s="2">
        <v>0</v>
      </c>
      <c r="AC411" s="2">
        <v>0</v>
      </c>
      <c r="AD411" s="2">
        <v>0</v>
      </c>
      <c r="AE411" s="2">
        <v>0</v>
      </c>
      <c r="AF411" s="2">
        <v>100</v>
      </c>
      <c r="AG411" s="2">
        <v>100</v>
      </c>
      <c r="AH411" s="2">
        <v>100</v>
      </c>
      <c r="AI411" s="2">
        <v>16603586527</v>
      </c>
      <c r="AJ411" s="2">
        <v>16603586527</v>
      </c>
      <c r="AK411" s="2">
        <v>100</v>
      </c>
      <c r="AL411" s="2">
        <v>0</v>
      </c>
      <c r="AM411" s="2">
        <v>0</v>
      </c>
      <c r="AN411" s="2">
        <v>0</v>
      </c>
      <c r="AO411" s="2">
        <v>0</v>
      </c>
      <c r="AP411" s="2">
        <v>0</v>
      </c>
      <c r="AQ411" s="2">
        <v>0</v>
      </c>
      <c r="AR411" s="2">
        <v>0</v>
      </c>
      <c r="AS411" s="2">
        <v>0</v>
      </c>
      <c r="AT411" s="2">
        <v>0</v>
      </c>
      <c r="AU411" s="2">
        <v>0</v>
      </c>
      <c r="AV411" s="2">
        <v>0</v>
      </c>
      <c r="AW411" s="2">
        <v>0</v>
      </c>
      <c r="AX411" s="2" t="s">
        <v>2186</v>
      </c>
      <c r="AY411" s="2" t="s">
        <v>2186</v>
      </c>
      <c r="AZ411" s="2" t="s">
        <v>2186</v>
      </c>
    </row>
    <row r="412" spans="1:52" x14ac:dyDescent="0.25">
      <c r="A412">
        <v>66769275</v>
      </c>
      <c r="B412" s="7" t="s">
        <v>429</v>
      </c>
      <c r="C412">
        <v>5</v>
      </c>
      <c r="D412">
        <v>2019</v>
      </c>
      <c r="E412">
        <v>2</v>
      </c>
      <c r="F412">
        <v>113</v>
      </c>
      <c r="G412">
        <v>177</v>
      </c>
      <c r="H412">
        <v>146</v>
      </c>
      <c r="I412">
        <v>240</v>
      </c>
      <c r="J412">
        <v>1004</v>
      </c>
      <c r="K412">
        <v>0</v>
      </c>
      <c r="L412" t="s">
        <v>2547</v>
      </c>
      <c r="M412">
        <v>10</v>
      </c>
      <c r="N412">
        <v>1</v>
      </c>
      <c r="O412" t="s">
        <v>2554</v>
      </c>
      <c r="P412" t="s">
        <v>2185</v>
      </c>
      <c r="Q412" s="2">
        <v>0</v>
      </c>
      <c r="R412" s="2">
        <v>0</v>
      </c>
      <c r="S412" s="2">
        <v>0</v>
      </c>
      <c r="T412" s="2">
        <v>60</v>
      </c>
      <c r="U412" s="2">
        <v>60</v>
      </c>
      <c r="V412" s="2">
        <v>100</v>
      </c>
      <c r="W412" s="2">
        <v>40</v>
      </c>
      <c r="X412" s="2">
        <v>40</v>
      </c>
      <c r="Y412" s="2">
        <v>100</v>
      </c>
      <c r="Z412" s="2">
        <v>0</v>
      </c>
      <c r="AA412" s="2">
        <v>0</v>
      </c>
      <c r="AB412" s="2">
        <v>0</v>
      </c>
      <c r="AC412" s="2">
        <v>0</v>
      </c>
      <c r="AD412" s="2">
        <v>0</v>
      </c>
      <c r="AE412" s="2">
        <v>0</v>
      </c>
      <c r="AF412" s="2">
        <v>100</v>
      </c>
      <c r="AG412" s="2">
        <v>100</v>
      </c>
      <c r="AH412" s="2">
        <v>100</v>
      </c>
      <c r="AI412" s="2">
        <v>0</v>
      </c>
      <c r="AJ412" s="2">
        <v>0</v>
      </c>
      <c r="AK412" s="2">
        <v>0</v>
      </c>
      <c r="AL412" s="2">
        <v>600000000</v>
      </c>
      <c r="AM412" s="2">
        <v>600000000</v>
      </c>
      <c r="AN412" s="2">
        <v>100</v>
      </c>
      <c r="AO412" s="2">
        <v>81293000</v>
      </c>
      <c r="AP412" s="2">
        <v>81293000</v>
      </c>
      <c r="AQ412" s="2">
        <v>100</v>
      </c>
      <c r="AR412" s="2">
        <v>0</v>
      </c>
      <c r="AS412" s="2">
        <v>0</v>
      </c>
      <c r="AT412" s="2">
        <v>0</v>
      </c>
      <c r="AU412" s="2">
        <v>0</v>
      </c>
      <c r="AV412" s="2">
        <v>0</v>
      </c>
      <c r="AW412" s="2">
        <v>0</v>
      </c>
      <c r="AX412" s="2" t="s">
        <v>2186</v>
      </c>
      <c r="AY412" s="2" t="s">
        <v>2186</v>
      </c>
      <c r="AZ412" s="2" t="s">
        <v>2186</v>
      </c>
    </row>
    <row r="413" spans="1:52" x14ac:dyDescent="0.25">
      <c r="A413">
        <v>66769275</v>
      </c>
      <c r="B413" s="7" t="s">
        <v>429</v>
      </c>
      <c r="C413">
        <v>5</v>
      </c>
      <c r="D413">
        <v>2019</v>
      </c>
      <c r="E413">
        <v>2</v>
      </c>
      <c r="F413">
        <v>113</v>
      </c>
      <c r="G413">
        <v>177</v>
      </c>
      <c r="H413">
        <v>146</v>
      </c>
      <c r="I413">
        <v>240</v>
      </c>
      <c r="J413">
        <v>1004</v>
      </c>
      <c r="K413">
        <v>0</v>
      </c>
      <c r="L413" t="s">
        <v>2547</v>
      </c>
      <c r="M413">
        <v>13</v>
      </c>
      <c r="N413">
        <v>0</v>
      </c>
      <c r="O413" t="s">
        <v>2538</v>
      </c>
      <c r="P413" t="s">
        <v>2185</v>
      </c>
      <c r="Q413" s="2">
        <v>0</v>
      </c>
      <c r="R413" s="2">
        <v>0</v>
      </c>
      <c r="S413" s="2">
        <v>0</v>
      </c>
      <c r="T413" s="2">
        <v>0</v>
      </c>
      <c r="U413" s="2">
        <v>0</v>
      </c>
      <c r="V413" s="2">
        <v>0</v>
      </c>
      <c r="W413" s="2">
        <v>0</v>
      </c>
      <c r="X413" s="2">
        <v>0</v>
      </c>
      <c r="Y413" s="2">
        <v>0</v>
      </c>
      <c r="Z413" s="2">
        <v>100</v>
      </c>
      <c r="AA413" s="2">
        <v>100</v>
      </c>
      <c r="AB413" s="2">
        <v>100</v>
      </c>
      <c r="AC413" s="2">
        <v>100</v>
      </c>
      <c r="AD413" s="2">
        <v>0</v>
      </c>
      <c r="AE413" s="2">
        <v>0</v>
      </c>
      <c r="AF413" s="2" t="s">
        <v>2195</v>
      </c>
      <c r="AG413" s="2" t="s">
        <v>2195</v>
      </c>
      <c r="AH413" s="2" t="s">
        <v>2195</v>
      </c>
      <c r="AI413" s="2">
        <v>0</v>
      </c>
      <c r="AJ413" s="2">
        <v>0</v>
      </c>
      <c r="AK413" s="2">
        <v>0</v>
      </c>
      <c r="AL413" s="2">
        <v>0</v>
      </c>
      <c r="AM413" s="2">
        <v>0</v>
      </c>
      <c r="AN413" s="2">
        <v>0</v>
      </c>
      <c r="AO413" s="2">
        <v>0</v>
      </c>
      <c r="AP413" s="2">
        <v>0</v>
      </c>
      <c r="AQ413" s="2">
        <v>0</v>
      </c>
      <c r="AR413" s="2">
        <v>101965600</v>
      </c>
      <c r="AS413" s="2">
        <v>101965600</v>
      </c>
      <c r="AT413" s="2">
        <v>100</v>
      </c>
      <c r="AU413" s="2">
        <v>235024000</v>
      </c>
      <c r="AV413" s="2">
        <v>0</v>
      </c>
      <c r="AW413" s="2">
        <v>0</v>
      </c>
      <c r="AX413" s="2" t="s">
        <v>2186</v>
      </c>
      <c r="AY413" s="2" t="s">
        <v>2186</v>
      </c>
      <c r="AZ413" s="2" t="s">
        <v>2186</v>
      </c>
    </row>
    <row r="414" spans="1:52" x14ac:dyDescent="0.25">
      <c r="A414">
        <v>66769275</v>
      </c>
      <c r="B414" s="7" t="s">
        <v>429</v>
      </c>
      <c r="C414">
        <v>5</v>
      </c>
      <c r="D414">
        <v>2019</v>
      </c>
      <c r="E414">
        <v>2</v>
      </c>
      <c r="F414">
        <v>113</v>
      </c>
      <c r="G414">
        <v>177</v>
      </c>
      <c r="H414">
        <v>146</v>
      </c>
      <c r="I414">
        <v>240</v>
      </c>
      <c r="J414">
        <v>1032</v>
      </c>
      <c r="K414">
        <v>0</v>
      </c>
      <c r="L414" t="s">
        <v>2522</v>
      </c>
      <c r="M414">
        <v>7</v>
      </c>
      <c r="N414">
        <v>0</v>
      </c>
      <c r="O414" t="s">
        <v>2555</v>
      </c>
      <c r="P414" t="s">
        <v>2185</v>
      </c>
      <c r="Q414" s="2">
        <v>100</v>
      </c>
      <c r="R414" s="2">
        <v>100</v>
      </c>
      <c r="S414" s="2">
        <v>100</v>
      </c>
      <c r="T414" s="2">
        <v>100</v>
      </c>
      <c r="U414" s="2">
        <v>96.02</v>
      </c>
      <c r="V414" s="2">
        <v>96.02</v>
      </c>
      <c r="W414" s="2">
        <v>100</v>
      </c>
      <c r="X414" s="2">
        <v>95.03</v>
      </c>
      <c r="Y414" s="2">
        <v>95.03</v>
      </c>
      <c r="Z414" s="2">
        <v>100</v>
      </c>
      <c r="AA414" s="2">
        <v>99.09</v>
      </c>
      <c r="AB414" s="2">
        <v>99.09</v>
      </c>
      <c r="AC414" s="2">
        <v>100</v>
      </c>
      <c r="AD414" s="2">
        <v>0</v>
      </c>
      <c r="AE414" s="2">
        <v>0</v>
      </c>
      <c r="AF414" s="2" t="s">
        <v>2195</v>
      </c>
      <c r="AG414" s="2" t="s">
        <v>2195</v>
      </c>
      <c r="AH414" s="2" t="s">
        <v>2195</v>
      </c>
      <c r="AI414" s="2">
        <v>917400646</v>
      </c>
      <c r="AJ414" s="2">
        <v>814455640</v>
      </c>
      <c r="AK414" s="2">
        <v>88.78</v>
      </c>
      <c r="AL414" s="2">
        <v>11641766841</v>
      </c>
      <c r="AM414" s="2">
        <v>11219117960</v>
      </c>
      <c r="AN414" s="2">
        <v>96.37</v>
      </c>
      <c r="AO414" s="2">
        <v>8007639736</v>
      </c>
      <c r="AP414" s="2">
        <v>7531961171</v>
      </c>
      <c r="AQ414" s="2">
        <v>94.06</v>
      </c>
      <c r="AR414" s="2">
        <v>7575571167</v>
      </c>
      <c r="AS414" s="2">
        <v>7568769475</v>
      </c>
      <c r="AT414" s="2">
        <v>99.91</v>
      </c>
      <c r="AU414" s="2">
        <v>19277231000</v>
      </c>
      <c r="AV414" s="2">
        <v>0</v>
      </c>
      <c r="AW414" s="2">
        <v>0</v>
      </c>
      <c r="AX414" s="2" t="s">
        <v>2186</v>
      </c>
      <c r="AY414" s="2" t="s">
        <v>2186</v>
      </c>
      <c r="AZ414" s="2" t="s">
        <v>2186</v>
      </c>
    </row>
    <row r="415" spans="1:52" x14ac:dyDescent="0.25">
      <c r="A415">
        <v>66769275</v>
      </c>
      <c r="B415" s="7" t="s">
        <v>429</v>
      </c>
      <c r="C415">
        <v>5</v>
      </c>
      <c r="D415">
        <v>2019</v>
      </c>
      <c r="E415">
        <v>2</v>
      </c>
      <c r="F415">
        <v>113</v>
      </c>
      <c r="G415">
        <v>177</v>
      </c>
      <c r="H415">
        <v>146</v>
      </c>
      <c r="I415">
        <v>240</v>
      </c>
      <c r="J415">
        <v>1032</v>
      </c>
      <c r="K415">
        <v>0</v>
      </c>
      <c r="L415" t="s">
        <v>2522</v>
      </c>
      <c r="M415">
        <v>14</v>
      </c>
      <c r="N415">
        <v>1</v>
      </c>
      <c r="O415" t="s">
        <v>2556</v>
      </c>
      <c r="P415" t="s">
        <v>2217</v>
      </c>
      <c r="Q415" s="2">
        <v>66</v>
      </c>
      <c r="R415" s="2">
        <v>59</v>
      </c>
      <c r="S415" s="2">
        <v>89.39</v>
      </c>
      <c r="T415" s="2">
        <v>74</v>
      </c>
      <c r="U415" s="2">
        <v>74</v>
      </c>
      <c r="V415" s="2">
        <v>100</v>
      </c>
      <c r="W415" s="2">
        <v>0</v>
      </c>
      <c r="X415" s="2">
        <v>0</v>
      </c>
      <c r="Y415" s="2">
        <v>0</v>
      </c>
      <c r="Z415" s="2">
        <v>0</v>
      </c>
      <c r="AA415" s="2">
        <v>0</v>
      </c>
      <c r="AB415" s="2">
        <v>0</v>
      </c>
      <c r="AC415" s="2">
        <v>0</v>
      </c>
      <c r="AD415" s="2">
        <v>0</v>
      </c>
      <c r="AE415" s="2">
        <v>0</v>
      </c>
      <c r="AF415" s="2">
        <v>133</v>
      </c>
      <c r="AG415" s="2">
        <v>133</v>
      </c>
      <c r="AH415" s="2">
        <v>100</v>
      </c>
      <c r="AI415" s="2">
        <v>1869125000</v>
      </c>
      <c r="AJ415" s="2">
        <v>1868544440</v>
      </c>
      <c r="AK415" s="2">
        <v>99.97</v>
      </c>
      <c r="AL415" s="2">
        <v>874068667</v>
      </c>
      <c r="AM415" s="2">
        <v>874068667</v>
      </c>
      <c r="AN415" s="2">
        <v>100</v>
      </c>
      <c r="AO415" s="2">
        <v>0</v>
      </c>
      <c r="AP415" s="2">
        <v>0</v>
      </c>
      <c r="AQ415" s="2">
        <v>0</v>
      </c>
      <c r="AR415" s="2">
        <v>0</v>
      </c>
      <c r="AS415" s="2">
        <v>0</v>
      </c>
      <c r="AT415" s="2">
        <v>0</v>
      </c>
      <c r="AU415" s="2">
        <v>0</v>
      </c>
      <c r="AV415" s="2">
        <v>0</v>
      </c>
      <c r="AW415" s="2">
        <v>0</v>
      </c>
      <c r="AX415" s="2" t="s">
        <v>2186</v>
      </c>
      <c r="AY415" s="2" t="s">
        <v>2186</v>
      </c>
      <c r="AZ415" s="2" t="s">
        <v>2186</v>
      </c>
    </row>
    <row r="416" spans="1:52" x14ac:dyDescent="0.25">
      <c r="A416">
        <v>66769275</v>
      </c>
      <c r="B416" s="7" t="s">
        <v>429</v>
      </c>
      <c r="C416">
        <v>5</v>
      </c>
      <c r="D416">
        <v>2019</v>
      </c>
      <c r="E416">
        <v>2</v>
      </c>
      <c r="F416">
        <v>113</v>
      </c>
      <c r="G416">
        <v>177</v>
      </c>
      <c r="H416">
        <v>146</v>
      </c>
      <c r="I416">
        <v>240</v>
      </c>
      <c r="J416">
        <v>1032</v>
      </c>
      <c r="K416">
        <v>0</v>
      </c>
      <c r="L416" t="s">
        <v>2522</v>
      </c>
      <c r="M416">
        <v>15</v>
      </c>
      <c r="N416">
        <v>1</v>
      </c>
      <c r="O416" t="s">
        <v>2557</v>
      </c>
      <c r="P416" t="s">
        <v>2185</v>
      </c>
      <c r="Q416" s="2">
        <v>3670</v>
      </c>
      <c r="R416" s="2">
        <v>3670</v>
      </c>
      <c r="S416" s="2">
        <v>100</v>
      </c>
      <c r="T416" s="2">
        <v>8000</v>
      </c>
      <c r="U416" s="2">
        <v>8069</v>
      </c>
      <c r="V416" s="2">
        <v>100.86</v>
      </c>
      <c r="W416" s="2">
        <v>8570</v>
      </c>
      <c r="X416" s="2">
        <v>8570</v>
      </c>
      <c r="Y416" s="2">
        <v>100</v>
      </c>
      <c r="Z416" s="2">
        <v>8260</v>
      </c>
      <c r="AA416" s="2">
        <v>8434</v>
      </c>
      <c r="AB416" s="2">
        <v>102.11</v>
      </c>
      <c r="AC416" s="2">
        <v>0</v>
      </c>
      <c r="AD416" s="2">
        <v>0</v>
      </c>
      <c r="AE416" s="2">
        <v>0</v>
      </c>
      <c r="AF416" s="2">
        <v>28569</v>
      </c>
      <c r="AG416" s="2">
        <v>28743</v>
      </c>
      <c r="AH416" s="2">
        <v>100.61</v>
      </c>
      <c r="AI416" s="2">
        <v>138098000</v>
      </c>
      <c r="AJ416" s="2">
        <v>138098000</v>
      </c>
      <c r="AK416" s="2">
        <v>100</v>
      </c>
      <c r="AL416" s="2">
        <v>1054702000</v>
      </c>
      <c r="AM416" s="2">
        <v>995392000</v>
      </c>
      <c r="AN416" s="2">
        <v>94.38</v>
      </c>
      <c r="AO416" s="2">
        <v>996134320</v>
      </c>
      <c r="AP416" s="2">
        <v>981212320</v>
      </c>
      <c r="AQ416" s="2">
        <v>98.5</v>
      </c>
      <c r="AR416" s="2">
        <v>1029066699</v>
      </c>
      <c r="AS416" s="2">
        <v>1028921604</v>
      </c>
      <c r="AT416" s="2">
        <v>99.99</v>
      </c>
      <c r="AU416" s="2">
        <v>0</v>
      </c>
      <c r="AV416" s="2">
        <v>0</v>
      </c>
      <c r="AW416" s="2">
        <v>0</v>
      </c>
      <c r="AX416" s="2" t="s">
        <v>2186</v>
      </c>
      <c r="AY416" s="2" t="s">
        <v>2186</v>
      </c>
      <c r="AZ416" s="2" t="s">
        <v>2186</v>
      </c>
    </row>
    <row r="417" spans="1:52" x14ac:dyDescent="0.25">
      <c r="A417">
        <v>66769275</v>
      </c>
      <c r="B417" s="7" t="s">
        <v>429</v>
      </c>
      <c r="C417">
        <v>5</v>
      </c>
      <c r="D417">
        <v>2019</v>
      </c>
      <c r="E417">
        <v>2</v>
      </c>
      <c r="F417">
        <v>113</v>
      </c>
      <c r="G417">
        <v>177</v>
      </c>
      <c r="H417">
        <v>146</v>
      </c>
      <c r="I417">
        <v>240</v>
      </c>
      <c r="J417">
        <v>1032</v>
      </c>
      <c r="K417">
        <v>0</v>
      </c>
      <c r="L417" t="s">
        <v>2522</v>
      </c>
      <c r="M417">
        <v>16</v>
      </c>
      <c r="N417">
        <v>0</v>
      </c>
      <c r="O417" t="s">
        <v>2558</v>
      </c>
      <c r="P417" t="s">
        <v>2185</v>
      </c>
      <c r="Q417" s="2">
        <v>90</v>
      </c>
      <c r="R417" s="2">
        <v>93.7</v>
      </c>
      <c r="S417" s="2">
        <v>104.11</v>
      </c>
      <c r="T417" s="2">
        <v>90</v>
      </c>
      <c r="U417" s="2">
        <v>91.5</v>
      </c>
      <c r="V417" s="2">
        <v>101.67</v>
      </c>
      <c r="W417" s="2">
        <v>90</v>
      </c>
      <c r="X417" s="2">
        <v>94.77</v>
      </c>
      <c r="Y417" s="2">
        <v>105.3</v>
      </c>
      <c r="Z417" s="2">
        <v>90</v>
      </c>
      <c r="AA417" s="2">
        <v>97.91</v>
      </c>
      <c r="AB417" s="2">
        <v>108.79</v>
      </c>
      <c r="AC417" s="2">
        <v>90</v>
      </c>
      <c r="AD417" s="2">
        <v>0</v>
      </c>
      <c r="AE417" s="2">
        <v>0</v>
      </c>
      <c r="AF417" s="2" t="s">
        <v>2195</v>
      </c>
      <c r="AG417" s="2" t="s">
        <v>2195</v>
      </c>
      <c r="AH417" s="2" t="s">
        <v>2195</v>
      </c>
      <c r="AI417" s="2">
        <v>786652740</v>
      </c>
      <c r="AJ417" s="2">
        <v>775533849</v>
      </c>
      <c r="AK417" s="2">
        <v>98.59</v>
      </c>
      <c r="AL417" s="2">
        <v>4782968333</v>
      </c>
      <c r="AM417" s="2">
        <v>4756935877</v>
      </c>
      <c r="AN417" s="2">
        <v>99.46</v>
      </c>
      <c r="AO417" s="2">
        <v>4228912929</v>
      </c>
      <c r="AP417" s="2">
        <v>4201935279</v>
      </c>
      <c r="AQ417" s="2">
        <v>99.36</v>
      </c>
      <c r="AR417" s="2">
        <v>5644243645</v>
      </c>
      <c r="AS417" s="2">
        <v>5644243645</v>
      </c>
      <c r="AT417" s="2">
        <v>100</v>
      </c>
      <c r="AU417" s="2">
        <v>3620000000</v>
      </c>
      <c r="AV417" s="2">
        <v>0</v>
      </c>
      <c r="AW417" s="2">
        <v>0</v>
      </c>
      <c r="AX417" s="2" t="s">
        <v>2186</v>
      </c>
      <c r="AY417" s="2" t="s">
        <v>2186</v>
      </c>
      <c r="AZ417" s="2" t="s">
        <v>2186</v>
      </c>
    </row>
    <row r="418" spans="1:52" x14ac:dyDescent="0.25">
      <c r="A418">
        <v>66769275</v>
      </c>
      <c r="B418" s="7" t="s">
        <v>429</v>
      </c>
      <c r="C418">
        <v>5</v>
      </c>
      <c r="D418">
        <v>2019</v>
      </c>
      <c r="E418">
        <v>2</v>
      </c>
      <c r="F418">
        <v>113</v>
      </c>
      <c r="G418">
        <v>177</v>
      </c>
      <c r="H418">
        <v>146</v>
      </c>
      <c r="I418">
        <v>240</v>
      </c>
      <c r="J418">
        <v>1032</v>
      </c>
      <c r="K418">
        <v>0</v>
      </c>
      <c r="L418" t="s">
        <v>2522</v>
      </c>
      <c r="M418">
        <v>17</v>
      </c>
      <c r="N418">
        <v>1</v>
      </c>
      <c r="O418" t="s">
        <v>2559</v>
      </c>
      <c r="P418" t="s">
        <v>2185</v>
      </c>
      <c r="Q418" s="2">
        <v>500</v>
      </c>
      <c r="R418" s="2">
        <v>497</v>
      </c>
      <c r="S418" s="2">
        <v>99.4</v>
      </c>
      <c r="T418" s="2">
        <v>2500</v>
      </c>
      <c r="U418" s="2">
        <v>2648</v>
      </c>
      <c r="V418" s="2">
        <v>105.92</v>
      </c>
      <c r="W418" s="2">
        <v>2500</v>
      </c>
      <c r="X418" s="2">
        <v>2490</v>
      </c>
      <c r="Y418" s="2">
        <v>99.6</v>
      </c>
      <c r="Z418" s="2">
        <v>2500</v>
      </c>
      <c r="AA418" s="2">
        <v>2774</v>
      </c>
      <c r="AB418" s="2">
        <v>110.96</v>
      </c>
      <c r="AC418" s="2">
        <v>365</v>
      </c>
      <c r="AD418" s="2">
        <v>0</v>
      </c>
      <c r="AE418" s="2">
        <v>0</v>
      </c>
      <c r="AF418" s="2">
        <v>8500</v>
      </c>
      <c r="AG418" s="2">
        <v>8409</v>
      </c>
      <c r="AH418" s="2">
        <v>98.93</v>
      </c>
      <c r="AI418" s="2">
        <v>1082756700</v>
      </c>
      <c r="AJ418" s="2">
        <v>1033530020</v>
      </c>
      <c r="AK418" s="2">
        <v>95.45</v>
      </c>
      <c r="AL418" s="2">
        <v>3738571725</v>
      </c>
      <c r="AM418" s="2">
        <v>3695741240</v>
      </c>
      <c r="AN418" s="2">
        <v>98.85</v>
      </c>
      <c r="AO418" s="2">
        <v>3348633519</v>
      </c>
      <c r="AP418" s="2">
        <v>3144248221</v>
      </c>
      <c r="AQ418" s="2">
        <v>93.9</v>
      </c>
      <c r="AR418" s="2">
        <v>4440543328</v>
      </c>
      <c r="AS418" s="2">
        <v>4319986925</v>
      </c>
      <c r="AT418" s="2">
        <v>97.29</v>
      </c>
      <c r="AU418" s="2">
        <v>1517900000</v>
      </c>
      <c r="AV418" s="2">
        <v>0</v>
      </c>
      <c r="AW418" s="2">
        <v>0</v>
      </c>
      <c r="AX418" s="2" t="s">
        <v>2186</v>
      </c>
      <c r="AY418" s="2" t="s">
        <v>2186</v>
      </c>
      <c r="AZ418" s="2" t="s">
        <v>2186</v>
      </c>
    </row>
    <row r="419" spans="1:52" x14ac:dyDescent="0.25">
      <c r="A419">
        <v>66769275</v>
      </c>
      <c r="B419" s="7" t="s">
        <v>429</v>
      </c>
      <c r="C419">
        <v>5</v>
      </c>
      <c r="D419">
        <v>2019</v>
      </c>
      <c r="E419">
        <v>2</v>
      </c>
      <c r="F419">
        <v>113</v>
      </c>
      <c r="G419">
        <v>177</v>
      </c>
      <c r="H419">
        <v>146</v>
      </c>
      <c r="I419">
        <v>240</v>
      </c>
      <c r="J419">
        <v>1032</v>
      </c>
      <c r="K419">
        <v>0</v>
      </c>
      <c r="L419" t="s">
        <v>2522</v>
      </c>
      <c r="M419">
        <v>19</v>
      </c>
      <c r="N419">
        <v>1</v>
      </c>
      <c r="O419" t="s">
        <v>2560</v>
      </c>
      <c r="P419" t="s">
        <v>2185</v>
      </c>
      <c r="Q419" s="2">
        <v>0</v>
      </c>
      <c r="R419" s="2">
        <v>0</v>
      </c>
      <c r="S419" s="2">
        <v>0</v>
      </c>
      <c r="T419" s="2">
        <v>562191</v>
      </c>
      <c r="U419" s="2">
        <v>562191</v>
      </c>
      <c r="V419" s="2">
        <v>100</v>
      </c>
      <c r="W419" s="2">
        <v>379891</v>
      </c>
      <c r="X419" s="2">
        <v>222301</v>
      </c>
      <c r="Y419" s="2">
        <v>58.52</v>
      </c>
      <c r="Z419" s="2">
        <v>755403</v>
      </c>
      <c r="AA419" s="2">
        <v>755403</v>
      </c>
      <c r="AB419" s="2">
        <v>100</v>
      </c>
      <c r="AC419" s="2">
        <v>102782</v>
      </c>
      <c r="AD419" s="2">
        <v>0</v>
      </c>
      <c r="AE419" s="2">
        <v>0</v>
      </c>
      <c r="AF419" s="2">
        <v>1642677</v>
      </c>
      <c r="AG419" s="2">
        <v>1539895</v>
      </c>
      <c r="AH419" s="2">
        <v>93.74</v>
      </c>
      <c r="AI419" s="2">
        <v>0</v>
      </c>
      <c r="AJ419" s="2">
        <v>0</v>
      </c>
      <c r="AK419" s="2">
        <v>0</v>
      </c>
      <c r="AL419" s="2">
        <v>3604203379</v>
      </c>
      <c r="AM419" s="2">
        <v>3593756988</v>
      </c>
      <c r="AN419" s="2">
        <v>99.71</v>
      </c>
      <c r="AO419" s="2">
        <v>4551578000</v>
      </c>
      <c r="AP419" s="2">
        <v>3983237058</v>
      </c>
      <c r="AQ419" s="2">
        <v>87.51</v>
      </c>
      <c r="AR419" s="2">
        <v>5018131000</v>
      </c>
      <c r="AS419" s="2">
        <v>5008329558</v>
      </c>
      <c r="AT419" s="2">
        <v>99.8</v>
      </c>
      <c r="AU419" s="2">
        <v>6336584000</v>
      </c>
      <c r="AV419" s="2">
        <v>0</v>
      </c>
      <c r="AW419" s="2">
        <v>0</v>
      </c>
      <c r="AX419" s="2" t="s">
        <v>2186</v>
      </c>
      <c r="AY419" s="2" t="s">
        <v>2186</v>
      </c>
      <c r="AZ419" s="2" t="s">
        <v>2186</v>
      </c>
    </row>
    <row r="420" spans="1:52" x14ac:dyDescent="0.25">
      <c r="A420">
        <v>66769275</v>
      </c>
      <c r="B420" s="7" t="s">
        <v>429</v>
      </c>
      <c r="C420">
        <v>5</v>
      </c>
      <c r="D420">
        <v>2019</v>
      </c>
      <c r="E420">
        <v>2</v>
      </c>
      <c r="F420">
        <v>113</v>
      </c>
      <c r="G420">
        <v>177</v>
      </c>
      <c r="H420">
        <v>146</v>
      </c>
      <c r="I420">
        <v>240</v>
      </c>
      <c r="J420">
        <v>1032</v>
      </c>
      <c r="K420">
        <v>0</v>
      </c>
      <c r="L420" t="s">
        <v>2522</v>
      </c>
      <c r="M420">
        <v>20</v>
      </c>
      <c r="N420">
        <v>0</v>
      </c>
      <c r="O420" t="s">
        <v>2561</v>
      </c>
      <c r="P420" t="s">
        <v>2185</v>
      </c>
      <c r="Q420" s="2">
        <v>0</v>
      </c>
      <c r="R420" s="2">
        <v>0</v>
      </c>
      <c r="S420" s="2">
        <v>0</v>
      </c>
      <c r="T420" s="2">
        <v>100</v>
      </c>
      <c r="U420" s="2">
        <v>65</v>
      </c>
      <c r="V420" s="2">
        <v>65</v>
      </c>
      <c r="W420" s="2">
        <v>100</v>
      </c>
      <c r="X420" s="2">
        <v>100</v>
      </c>
      <c r="Y420" s="2">
        <v>100</v>
      </c>
      <c r="Z420" s="2">
        <v>0</v>
      </c>
      <c r="AA420" s="2">
        <v>0</v>
      </c>
      <c r="AB420" s="2">
        <v>0</v>
      </c>
      <c r="AC420" s="2">
        <v>0</v>
      </c>
      <c r="AD420" s="2">
        <v>0</v>
      </c>
      <c r="AE420" s="2">
        <v>0</v>
      </c>
      <c r="AF420" s="2" t="s">
        <v>2195</v>
      </c>
      <c r="AG420" s="2" t="s">
        <v>2195</v>
      </c>
      <c r="AH420" s="2" t="s">
        <v>2195</v>
      </c>
      <c r="AI420" s="2">
        <v>0</v>
      </c>
      <c r="AJ420" s="2">
        <v>0</v>
      </c>
      <c r="AK420" s="2">
        <v>0</v>
      </c>
      <c r="AL420" s="2">
        <v>4142178000</v>
      </c>
      <c r="AM420" s="2">
        <v>4141631629</v>
      </c>
      <c r="AN420" s="2">
        <v>99.99</v>
      </c>
      <c r="AO420" s="2">
        <v>2647367456</v>
      </c>
      <c r="AP420" s="2">
        <v>2585024878</v>
      </c>
      <c r="AQ420" s="2">
        <v>97.64</v>
      </c>
      <c r="AR420" s="2">
        <v>0</v>
      </c>
      <c r="AS420" s="2">
        <v>0</v>
      </c>
      <c r="AT420" s="2">
        <v>0</v>
      </c>
      <c r="AU420" s="2">
        <v>0</v>
      </c>
      <c r="AV420" s="2">
        <v>0</v>
      </c>
      <c r="AW420" s="2">
        <v>0</v>
      </c>
      <c r="AX420" s="2" t="s">
        <v>2186</v>
      </c>
      <c r="AY420" s="2" t="s">
        <v>2186</v>
      </c>
      <c r="AZ420" s="2" t="s">
        <v>2186</v>
      </c>
    </row>
    <row r="421" spans="1:52" x14ac:dyDescent="0.25">
      <c r="A421">
        <v>66769275</v>
      </c>
      <c r="B421" s="7" t="s">
        <v>429</v>
      </c>
      <c r="C421">
        <v>5</v>
      </c>
      <c r="D421">
        <v>2019</v>
      </c>
      <c r="E421">
        <v>2</v>
      </c>
      <c r="F421">
        <v>113</v>
      </c>
      <c r="G421">
        <v>177</v>
      </c>
      <c r="H421">
        <v>146</v>
      </c>
      <c r="I421">
        <v>240</v>
      </c>
      <c r="J421">
        <v>1032</v>
      </c>
      <c r="K421">
        <v>0</v>
      </c>
      <c r="L421" t="s">
        <v>2522</v>
      </c>
      <c r="M421">
        <v>22</v>
      </c>
      <c r="N421">
        <v>0</v>
      </c>
      <c r="O421" t="s">
        <v>2528</v>
      </c>
      <c r="P421" t="s">
        <v>2185</v>
      </c>
      <c r="Q421" s="2">
        <v>0</v>
      </c>
      <c r="R421" s="2">
        <v>0</v>
      </c>
      <c r="S421" s="2">
        <v>0</v>
      </c>
      <c r="T421" s="2">
        <v>0</v>
      </c>
      <c r="U421" s="2">
        <v>0</v>
      </c>
      <c r="V421" s="2">
        <v>0</v>
      </c>
      <c r="W421" s="2">
        <v>0</v>
      </c>
      <c r="X421" s="2">
        <v>0</v>
      </c>
      <c r="Y421" s="2">
        <v>0</v>
      </c>
      <c r="Z421" s="2">
        <v>100</v>
      </c>
      <c r="AA421" s="2">
        <v>88.92</v>
      </c>
      <c r="AB421" s="2">
        <v>88.92</v>
      </c>
      <c r="AC421" s="2">
        <v>100</v>
      </c>
      <c r="AD421" s="2">
        <v>0</v>
      </c>
      <c r="AE421" s="2">
        <v>0</v>
      </c>
      <c r="AF421" s="2" t="s">
        <v>2195</v>
      </c>
      <c r="AG421" s="2" t="s">
        <v>2195</v>
      </c>
      <c r="AH421" s="2" t="s">
        <v>2195</v>
      </c>
      <c r="AI421" s="2">
        <v>0</v>
      </c>
      <c r="AJ421" s="2">
        <v>0</v>
      </c>
      <c r="AK421" s="2">
        <v>0</v>
      </c>
      <c r="AL421" s="2">
        <v>0</v>
      </c>
      <c r="AM421" s="2">
        <v>0</v>
      </c>
      <c r="AN421" s="2">
        <v>0</v>
      </c>
      <c r="AO421" s="2">
        <v>0</v>
      </c>
      <c r="AP421" s="2">
        <v>0</v>
      </c>
      <c r="AQ421" s="2">
        <v>0</v>
      </c>
      <c r="AR421" s="2">
        <v>106753379</v>
      </c>
      <c r="AS421" s="2">
        <v>49312246</v>
      </c>
      <c r="AT421" s="2">
        <v>46.19</v>
      </c>
      <c r="AU421" s="2">
        <v>12541000</v>
      </c>
      <c r="AV421" s="2">
        <v>0</v>
      </c>
      <c r="AW421" s="2">
        <v>0</v>
      </c>
      <c r="AX421" s="2" t="s">
        <v>2186</v>
      </c>
      <c r="AY421" s="2" t="s">
        <v>2186</v>
      </c>
      <c r="AZ421" s="2" t="s">
        <v>2186</v>
      </c>
    </row>
    <row r="422" spans="1:52" x14ac:dyDescent="0.25">
      <c r="A422">
        <v>66769275</v>
      </c>
      <c r="B422" s="7" t="s">
        <v>429</v>
      </c>
      <c r="C422">
        <v>5</v>
      </c>
      <c r="D422">
        <v>2019</v>
      </c>
      <c r="E422">
        <v>2</v>
      </c>
      <c r="F422">
        <v>113</v>
      </c>
      <c r="G422">
        <v>177</v>
      </c>
      <c r="H422">
        <v>146</v>
      </c>
      <c r="I422">
        <v>240</v>
      </c>
      <c r="J422">
        <v>6219</v>
      </c>
      <c r="K422">
        <v>0</v>
      </c>
      <c r="L422" t="s">
        <v>2562</v>
      </c>
      <c r="M422">
        <v>26</v>
      </c>
      <c r="N422">
        <v>1</v>
      </c>
      <c r="O422" t="s">
        <v>2563</v>
      </c>
      <c r="P422" t="s">
        <v>2185</v>
      </c>
      <c r="Q422" s="2">
        <v>1335</v>
      </c>
      <c r="R422" s="2">
        <v>1335</v>
      </c>
      <c r="S422" s="2">
        <v>100</v>
      </c>
      <c r="T422" s="2">
        <v>1600</v>
      </c>
      <c r="U422" s="2">
        <v>1600</v>
      </c>
      <c r="V422" s="2">
        <v>100</v>
      </c>
      <c r="W422" s="2">
        <v>1600</v>
      </c>
      <c r="X422" s="2">
        <v>1733</v>
      </c>
      <c r="Y422" s="2">
        <v>108.31</v>
      </c>
      <c r="Z422" s="2">
        <v>1500</v>
      </c>
      <c r="AA422" s="2">
        <v>1598</v>
      </c>
      <c r="AB422" s="2">
        <v>106.53</v>
      </c>
      <c r="AC422" s="2">
        <v>332</v>
      </c>
      <c r="AD422" s="2">
        <v>0</v>
      </c>
      <c r="AE422" s="2">
        <v>0</v>
      </c>
      <c r="AF422" s="2">
        <v>6500</v>
      </c>
      <c r="AG422" s="2">
        <v>6266</v>
      </c>
      <c r="AH422" s="2">
        <v>96.4</v>
      </c>
      <c r="AI422" s="2">
        <v>2931261284</v>
      </c>
      <c r="AJ422" s="2">
        <v>1056734574</v>
      </c>
      <c r="AK422" s="2">
        <v>36.049999999999997</v>
      </c>
      <c r="AL422" s="2">
        <v>12826666376</v>
      </c>
      <c r="AM422" s="2">
        <v>12500718640</v>
      </c>
      <c r="AN422" s="2">
        <v>97.46</v>
      </c>
      <c r="AO422" s="2">
        <v>9909363610</v>
      </c>
      <c r="AP422" s="2">
        <v>9774523538</v>
      </c>
      <c r="AQ422" s="2">
        <v>98.64</v>
      </c>
      <c r="AR422" s="2">
        <v>10907928449</v>
      </c>
      <c r="AS422" s="2">
        <v>10880630800</v>
      </c>
      <c r="AT422" s="2">
        <v>99.75</v>
      </c>
      <c r="AU422" s="2">
        <v>12463000000</v>
      </c>
      <c r="AV422" s="2">
        <v>0</v>
      </c>
      <c r="AW422" s="2">
        <v>0</v>
      </c>
      <c r="AX422" s="2" t="s">
        <v>2186</v>
      </c>
      <c r="AY422" s="2" t="s">
        <v>2186</v>
      </c>
      <c r="AZ422" s="2" t="s">
        <v>2186</v>
      </c>
    </row>
    <row r="423" spans="1:52" x14ac:dyDescent="0.25">
      <c r="A423">
        <v>66769275</v>
      </c>
      <c r="B423" s="7" t="s">
        <v>429</v>
      </c>
      <c r="C423">
        <v>5</v>
      </c>
      <c r="D423">
        <v>2019</v>
      </c>
      <c r="E423">
        <v>2</v>
      </c>
      <c r="F423">
        <v>113</v>
      </c>
      <c r="G423">
        <v>177</v>
      </c>
      <c r="H423">
        <v>146</v>
      </c>
      <c r="I423">
        <v>240</v>
      </c>
      <c r="J423">
        <v>6219</v>
      </c>
      <c r="K423">
        <v>0</v>
      </c>
      <c r="L423" t="s">
        <v>2562</v>
      </c>
      <c r="M423">
        <v>27</v>
      </c>
      <c r="N423">
        <v>1</v>
      </c>
      <c r="O423" t="s">
        <v>2564</v>
      </c>
      <c r="P423" t="s">
        <v>2185</v>
      </c>
      <c r="Q423" s="2">
        <v>8725</v>
      </c>
      <c r="R423" s="2">
        <v>8725</v>
      </c>
      <c r="S423" s="2">
        <v>100</v>
      </c>
      <c r="T423" s="2">
        <v>15000</v>
      </c>
      <c r="U423" s="2">
        <v>18570</v>
      </c>
      <c r="V423" s="2">
        <v>123.8</v>
      </c>
      <c r="W423" s="2">
        <v>31660</v>
      </c>
      <c r="X423" s="2">
        <v>31660</v>
      </c>
      <c r="Y423" s="2">
        <v>100</v>
      </c>
      <c r="Z423" s="2">
        <v>18045</v>
      </c>
      <c r="AA423" s="2">
        <v>18635</v>
      </c>
      <c r="AB423" s="2">
        <v>103.27</v>
      </c>
      <c r="AC423" s="2">
        <v>6000</v>
      </c>
      <c r="AD423" s="2">
        <v>0</v>
      </c>
      <c r="AE423" s="2">
        <v>0</v>
      </c>
      <c r="AF423" s="2">
        <v>83000</v>
      </c>
      <c r="AG423" s="2">
        <v>77590</v>
      </c>
      <c r="AH423" s="2">
        <v>93.48</v>
      </c>
      <c r="AI423" s="2">
        <v>10064096516</v>
      </c>
      <c r="AJ423" s="2">
        <v>9357598688</v>
      </c>
      <c r="AK423" s="2">
        <v>92.98</v>
      </c>
      <c r="AL423" s="2">
        <v>8937569558</v>
      </c>
      <c r="AM423" s="2">
        <v>8776522552</v>
      </c>
      <c r="AN423" s="2">
        <v>98.2</v>
      </c>
      <c r="AO423" s="2">
        <v>6716636390</v>
      </c>
      <c r="AP423" s="2">
        <v>6220118845</v>
      </c>
      <c r="AQ423" s="2">
        <v>92.61</v>
      </c>
      <c r="AR423" s="2">
        <v>14652090103</v>
      </c>
      <c r="AS423" s="2">
        <v>14491950942</v>
      </c>
      <c r="AT423" s="2">
        <v>98.91</v>
      </c>
      <c r="AU423" s="2">
        <v>20979844000</v>
      </c>
      <c r="AV423" s="2">
        <v>0</v>
      </c>
      <c r="AW423" s="2">
        <v>0</v>
      </c>
      <c r="AX423" s="2" t="s">
        <v>2186</v>
      </c>
      <c r="AY423" s="2" t="s">
        <v>2186</v>
      </c>
      <c r="AZ423" s="2" t="s">
        <v>2186</v>
      </c>
    </row>
    <row r="424" spans="1:52" x14ac:dyDescent="0.25">
      <c r="A424">
        <v>66769275</v>
      </c>
      <c r="B424" s="7" t="s">
        <v>429</v>
      </c>
      <c r="C424">
        <v>5</v>
      </c>
      <c r="D424">
        <v>2019</v>
      </c>
      <c r="E424">
        <v>2</v>
      </c>
      <c r="F424">
        <v>113</v>
      </c>
      <c r="G424">
        <v>177</v>
      </c>
      <c r="H424">
        <v>146</v>
      </c>
      <c r="I424">
        <v>240</v>
      </c>
      <c r="J424">
        <v>6219</v>
      </c>
      <c r="K424">
        <v>0</v>
      </c>
      <c r="L424" t="s">
        <v>2562</v>
      </c>
      <c r="M424">
        <v>28</v>
      </c>
      <c r="N424">
        <v>0</v>
      </c>
      <c r="O424" t="s">
        <v>2565</v>
      </c>
      <c r="P424" t="s">
        <v>2185</v>
      </c>
      <c r="Q424" s="2">
        <v>0</v>
      </c>
      <c r="R424" s="2">
        <v>0</v>
      </c>
      <c r="S424" s="2">
        <v>0</v>
      </c>
      <c r="T424" s="2">
        <v>0</v>
      </c>
      <c r="U424" s="2">
        <v>0</v>
      </c>
      <c r="V424" s="2">
        <v>0</v>
      </c>
      <c r="W424" s="2">
        <v>0</v>
      </c>
      <c r="X424" s="2">
        <v>0</v>
      </c>
      <c r="Y424" s="2">
        <v>0</v>
      </c>
      <c r="Z424" s="2">
        <v>100</v>
      </c>
      <c r="AA424" s="2">
        <v>98.03</v>
      </c>
      <c r="AB424" s="2">
        <v>98.03</v>
      </c>
      <c r="AC424" s="2">
        <v>0</v>
      </c>
      <c r="AD424" s="2">
        <v>0</v>
      </c>
      <c r="AE424" s="2">
        <v>0</v>
      </c>
      <c r="AF424" s="2" t="s">
        <v>2195</v>
      </c>
      <c r="AG424" s="2" t="s">
        <v>2195</v>
      </c>
      <c r="AH424" s="2" t="s">
        <v>2195</v>
      </c>
      <c r="AI424" s="2">
        <v>0</v>
      </c>
      <c r="AJ424" s="2">
        <v>0</v>
      </c>
      <c r="AK424" s="2">
        <v>0</v>
      </c>
      <c r="AL424" s="2">
        <v>0</v>
      </c>
      <c r="AM424" s="2">
        <v>0</v>
      </c>
      <c r="AN424" s="2">
        <v>0</v>
      </c>
      <c r="AO424" s="2">
        <v>0</v>
      </c>
      <c r="AP424" s="2">
        <v>0</v>
      </c>
      <c r="AQ424" s="2">
        <v>0</v>
      </c>
      <c r="AR424" s="2">
        <v>1163851</v>
      </c>
      <c r="AS424" s="2">
        <v>1140940</v>
      </c>
      <c r="AT424" s="2">
        <v>98.28</v>
      </c>
      <c r="AU424" s="2">
        <v>0</v>
      </c>
      <c r="AV424" s="2">
        <v>0</v>
      </c>
      <c r="AW424" s="2">
        <v>0</v>
      </c>
      <c r="AX424" s="2" t="s">
        <v>2186</v>
      </c>
      <c r="AY424" s="2" t="s">
        <v>2186</v>
      </c>
      <c r="AZ424" s="2" t="s">
        <v>2186</v>
      </c>
    </row>
    <row r="425" spans="1:52" x14ac:dyDescent="0.25">
      <c r="A425">
        <v>66769275</v>
      </c>
      <c r="B425" s="7" t="s">
        <v>432</v>
      </c>
      <c r="C425">
        <v>5</v>
      </c>
      <c r="D425">
        <v>2019</v>
      </c>
      <c r="E425">
        <v>2</v>
      </c>
      <c r="F425">
        <v>113</v>
      </c>
      <c r="G425">
        <v>177</v>
      </c>
      <c r="H425">
        <v>146</v>
      </c>
      <c r="I425">
        <v>241</v>
      </c>
      <c r="J425">
        <v>1004</v>
      </c>
      <c r="K425">
        <v>0</v>
      </c>
      <c r="L425" t="s">
        <v>2547</v>
      </c>
      <c r="M425">
        <v>1</v>
      </c>
      <c r="N425">
        <v>1</v>
      </c>
      <c r="O425" t="s">
        <v>2566</v>
      </c>
      <c r="P425" t="s">
        <v>2217</v>
      </c>
      <c r="Q425" s="2">
        <v>80</v>
      </c>
      <c r="R425" s="2">
        <v>80</v>
      </c>
      <c r="S425" s="2">
        <v>100</v>
      </c>
      <c r="T425" s="2">
        <v>20</v>
      </c>
      <c r="U425" s="2">
        <v>20</v>
      </c>
      <c r="V425" s="2">
        <v>100</v>
      </c>
      <c r="W425" s="2">
        <v>0</v>
      </c>
      <c r="X425" s="2">
        <v>0</v>
      </c>
      <c r="Y425" s="2">
        <v>0</v>
      </c>
      <c r="Z425" s="2">
        <v>0</v>
      </c>
      <c r="AA425" s="2">
        <v>0</v>
      </c>
      <c r="AB425" s="2">
        <v>0</v>
      </c>
      <c r="AC425" s="2">
        <v>0</v>
      </c>
      <c r="AD425" s="2">
        <v>0</v>
      </c>
      <c r="AE425" s="2">
        <v>0</v>
      </c>
      <c r="AF425" s="2">
        <v>100</v>
      </c>
      <c r="AG425" s="2">
        <v>100</v>
      </c>
      <c r="AH425" s="2">
        <v>100</v>
      </c>
      <c r="AI425" s="2">
        <v>180347732</v>
      </c>
      <c r="AJ425" s="2">
        <v>174382751</v>
      </c>
      <c r="AK425" s="2">
        <v>96.69</v>
      </c>
      <c r="AL425" s="2">
        <v>2184094589</v>
      </c>
      <c r="AM425" s="2">
        <v>2172583293</v>
      </c>
      <c r="AN425" s="2">
        <v>99.47</v>
      </c>
      <c r="AO425" s="2">
        <v>0</v>
      </c>
      <c r="AP425" s="2">
        <v>0</v>
      </c>
      <c r="AQ425" s="2">
        <v>0</v>
      </c>
      <c r="AR425" s="2">
        <v>0</v>
      </c>
      <c r="AS425" s="2">
        <v>0</v>
      </c>
      <c r="AT425" s="2">
        <v>0</v>
      </c>
      <c r="AU425" s="2">
        <v>0</v>
      </c>
      <c r="AV425" s="2">
        <v>0</v>
      </c>
      <c r="AW425" s="2">
        <v>0</v>
      </c>
      <c r="AX425" s="2" t="s">
        <v>2186</v>
      </c>
      <c r="AY425" s="2" t="s">
        <v>2186</v>
      </c>
      <c r="AZ425" s="2" t="s">
        <v>2186</v>
      </c>
    </row>
    <row r="426" spans="1:52" x14ac:dyDescent="0.25">
      <c r="A426">
        <v>66769275</v>
      </c>
      <c r="B426" s="7" t="s">
        <v>432</v>
      </c>
      <c r="C426">
        <v>5</v>
      </c>
      <c r="D426">
        <v>2019</v>
      </c>
      <c r="E426">
        <v>2</v>
      </c>
      <c r="F426">
        <v>113</v>
      </c>
      <c r="G426">
        <v>177</v>
      </c>
      <c r="H426">
        <v>146</v>
      </c>
      <c r="I426">
        <v>241</v>
      </c>
      <c r="J426">
        <v>1004</v>
      </c>
      <c r="K426">
        <v>0</v>
      </c>
      <c r="L426" t="s">
        <v>2547</v>
      </c>
      <c r="M426">
        <v>11</v>
      </c>
      <c r="N426">
        <v>1</v>
      </c>
      <c r="O426" t="s">
        <v>2567</v>
      </c>
      <c r="P426" t="s">
        <v>2185</v>
      </c>
      <c r="Q426" s="2">
        <v>0</v>
      </c>
      <c r="R426" s="2">
        <v>0</v>
      </c>
      <c r="S426" s="2">
        <v>0</v>
      </c>
      <c r="T426" s="2">
        <v>0</v>
      </c>
      <c r="U426" s="2">
        <v>0</v>
      </c>
      <c r="V426" s="2">
        <v>0</v>
      </c>
      <c r="W426" s="2">
        <v>15</v>
      </c>
      <c r="X426" s="2">
        <v>15</v>
      </c>
      <c r="Y426" s="2">
        <v>100</v>
      </c>
      <c r="Z426" s="2">
        <v>12</v>
      </c>
      <c r="AA426" s="2">
        <v>12</v>
      </c>
      <c r="AB426" s="2">
        <v>100</v>
      </c>
      <c r="AC426" s="2">
        <v>3</v>
      </c>
      <c r="AD426" s="2">
        <v>0</v>
      </c>
      <c r="AE426" s="2">
        <v>0</v>
      </c>
      <c r="AF426" s="2">
        <v>30</v>
      </c>
      <c r="AG426" s="2">
        <v>27</v>
      </c>
      <c r="AH426" s="2">
        <v>90</v>
      </c>
      <c r="AI426" s="2">
        <v>0</v>
      </c>
      <c r="AJ426" s="2">
        <v>0</v>
      </c>
      <c r="AK426" s="2">
        <v>0</v>
      </c>
      <c r="AL426" s="2">
        <v>0</v>
      </c>
      <c r="AM426" s="2">
        <v>0</v>
      </c>
      <c r="AN426" s="2">
        <v>0</v>
      </c>
      <c r="AO426" s="2">
        <v>2808705854</v>
      </c>
      <c r="AP426" s="2">
        <v>2796784854</v>
      </c>
      <c r="AQ426" s="2">
        <v>99.58</v>
      </c>
      <c r="AR426" s="2">
        <v>3992729025</v>
      </c>
      <c r="AS426" s="2">
        <v>3992729025</v>
      </c>
      <c r="AT426" s="2">
        <v>100</v>
      </c>
      <c r="AU426" s="2">
        <v>13657156000</v>
      </c>
      <c r="AV426" s="2">
        <v>0</v>
      </c>
      <c r="AW426" s="2">
        <v>0</v>
      </c>
      <c r="AX426" s="2" t="s">
        <v>2186</v>
      </c>
      <c r="AY426" s="2" t="s">
        <v>2186</v>
      </c>
      <c r="AZ426" s="2" t="s">
        <v>2186</v>
      </c>
    </row>
    <row r="427" spans="1:52" x14ac:dyDescent="0.25">
      <c r="A427">
        <v>66769275</v>
      </c>
      <c r="B427" s="7" t="s">
        <v>434</v>
      </c>
      <c r="C427">
        <v>5</v>
      </c>
      <c r="D427">
        <v>2019</v>
      </c>
      <c r="E427">
        <v>2</v>
      </c>
      <c r="F427">
        <v>113</v>
      </c>
      <c r="G427">
        <v>177</v>
      </c>
      <c r="H427">
        <v>146</v>
      </c>
      <c r="I427">
        <v>242</v>
      </c>
      <c r="J427">
        <v>1004</v>
      </c>
      <c r="K427">
        <v>0</v>
      </c>
      <c r="L427" t="s">
        <v>2547</v>
      </c>
      <c r="M427">
        <v>7</v>
      </c>
      <c r="N427">
        <v>1</v>
      </c>
      <c r="O427" t="s">
        <v>2568</v>
      </c>
      <c r="P427" t="s">
        <v>2217</v>
      </c>
      <c r="Q427" s="2">
        <v>70</v>
      </c>
      <c r="R427" s="2">
        <v>70</v>
      </c>
      <c r="S427" s="2">
        <v>100</v>
      </c>
      <c r="T427" s="2">
        <v>30</v>
      </c>
      <c r="U427" s="2">
        <v>30</v>
      </c>
      <c r="V427" s="2">
        <v>100</v>
      </c>
      <c r="W427" s="2">
        <v>0</v>
      </c>
      <c r="X427" s="2">
        <v>0</v>
      </c>
      <c r="Y427" s="2">
        <v>0</v>
      </c>
      <c r="Z427" s="2">
        <v>0</v>
      </c>
      <c r="AA427" s="2">
        <v>0</v>
      </c>
      <c r="AB427" s="2">
        <v>0</v>
      </c>
      <c r="AC427" s="2">
        <v>0</v>
      </c>
      <c r="AD427" s="2">
        <v>0</v>
      </c>
      <c r="AE427" s="2">
        <v>0</v>
      </c>
      <c r="AF427" s="2">
        <v>100</v>
      </c>
      <c r="AG427" s="2">
        <v>100</v>
      </c>
      <c r="AH427" s="2">
        <v>100</v>
      </c>
      <c r="AI427" s="2">
        <v>78091000</v>
      </c>
      <c r="AJ427" s="2">
        <v>75659783</v>
      </c>
      <c r="AK427" s="2">
        <v>96.89</v>
      </c>
      <c r="AL427" s="2">
        <v>196000000</v>
      </c>
      <c r="AM427" s="2">
        <v>157655000</v>
      </c>
      <c r="AN427" s="2">
        <v>80.44</v>
      </c>
      <c r="AO427" s="2">
        <v>0</v>
      </c>
      <c r="AP427" s="2">
        <v>0</v>
      </c>
      <c r="AQ427" s="2">
        <v>0</v>
      </c>
      <c r="AR427" s="2">
        <v>0</v>
      </c>
      <c r="AS427" s="2">
        <v>0</v>
      </c>
      <c r="AT427" s="2">
        <v>0</v>
      </c>
      <c r="AU427" s="2">
        <v>0</v>
      </c>
      <c r="AV427" s="2">
        <v>0</v>
      </c>
      <c r="AW427" s="2">
        <v>0</v>
      </c>
      <c r="AX427" s="2" t="s">
        <v>2186</v>
      </c>
      <c r="AY427" s="2" t="s">
        <v>2186</v>
      </c>
      <c r="AZ427" s="2" t="s">
        <v>2186</v>
      </c>
    </row>
    <row r="428" spans="1:52" x14ac:dyDescent="0.25">
      <c r="A428">
        <v>66769275</v>
      </c>
      <c r="B428" s="7" t="s">
        <v>434</v>
      </c>
      <c r="C428">
        <v>5</v>
      </c>
      <c r="D428">
        <v>2019</v>
      </c>
      <c r="E428">
        <v>2</v>
      </c>
      <c r="F428">
        <v>113</v>
      </c>
      <c r="G428">
        <v>177</v>
      </c>
      <c r="H428">
        <v>146</v>
      </c>
      <c r="I428">
        <v>242</v>
      </c>
      <c r="J428">
        <v>1004</v>
      </c>
      <c r="K428">
        <v>0</v>
      </c>
      <c r="L428" t="s">
        <v>2547</v>
      </c>
      <c r="M428">
        <v>12</v>
      </c>
      <c r="N428">
        <v>1</v>
      </c>
      <c r="O428" t="s">
        <v>2569</v>
      </c>
      <c r="P428" t="s">
        <v>2185</v>
      </c>
      <c r="Q428" s="2">
        <v>0</v>
      </c>
      <c r="R428" s="2">
        <v>0</v>
      </c>
      <c r="S428" s="2">
        <v>0</v>
      </c>
      <c r="T428" s="2">
        <v>0</v>
      </c>
      <c r="U428" s="2">
        <v>0</v>
      </c>
      <c r="V428" s="2">
        <v>0</v>
      </c>
      <c r="W428" s="2">
        <v>12</v>
      </c>
      <c r="X428" s="2">
        <v>12</v>
      </c>
      <c r="Y428" s="2">
        <v>100</v>
      </c>
      <c r="Z428" s="2">
        <v>18</v>
      </c>
      <c r="AA428" s="2">
        <v>18</v>
      </c>
      <c r="AB428" s="2">
        <v>100</v>
      </c>
      <c r="AC428" s="2">
        <v>0</v>
      </c>
      <c r="AD428" s="2">
        <v>0</v>
      </c>
      <c r="AE428" s="2">
        <v>0</v>
      </c>
      <c r="AF428" s="2">
        <v>30</v>
      </c>
      <c r="AG428" s="2">
        <v>30</v>
      </c>
      <c r="AH428" s="2">
        <v>100</v>
      </c>
      <c r="AI428" s="2">
        <v>0</v>
      </c>
      <c r="AJ428" s="2">
        <v>0</v>
      </c>
      <c r="AK428" s="2">
        <v>0</v>
      </c>
      <c r="AL428" s="2">
        <v>0</v>
      </c>
      <c r="AM428" s="2">
        <v>0</v>
      </c>
      <c r="AN428" s="2">
        <v>0</v>
      </c>
      <c r="AO428" s="2">
        <v>785544000</v>
      </c>
      <c r="AP428" s="2">
        <v>785544000</v>
      </c>
      <c r="AQ428" s="2">
        <v>100</v>
      </c>
      <c r="AR428" s="2">
        <v>186656000</v>
      </c>
      <c r="AS428" s="2">
        <v>186656000</v>
      </c>
      <c r="AT428" s="2">
        <v>100</v>
      </c>
      <c r="AU428" s="2">
        <v>0</v>
      </c>
      <c r="AV428" s="2">
        <v>0</v>
      </c>
      <c r="AW428" s="2">
        <v>0</v>
      </c>
      <c r="AX428" s="2" t="s">
        <v>2186</v>
      </c>
      <c r="AY428" s="2" t="s">
        <v>2186</v>
      </c>
      <c r="AZ428" s="2" t="s">
        <v>2186</v>
      </c>
    </row>
    <row r="429" spans="1:52" x14ac:dyDescent="0.25">
      <c r="A429">
        <v>66769275</v>
      </c>
      <c r="B429" s="7" t="s">
        <v>436</v>
      </c>
      <c r="C429">
        <v>5</v>
      </c>
      <c r="D429">
        <v>2019</v>
      </c>
      <c r="E429">
        <v>2</v>
      </c>
      <c r="F429">
        <v>113</v>
      </c>
      <c r="G429">
        <v>177</v>
      </c>
      <c r="H429">
        <v>147</v>
      </c>
      <c r="I429">
        <v>247</v>
      </c>
      <c r="J429">
        <v>339</v>
      </c>
      <c r="K429">
        <v>0</v>
      </c>
      <c r="L429" t="s">
        <v>2532</v>
      </c>
      <c r="M429">
        <v>114</v>
      </c>
      <c r="N429">
        <v>1</v>
      </c>
      <c r="O429" t="s">
        <v>2570</v>
      </c>
      <c r="P429" t="s">
        <v>2185</v>
      </c>
      <c r="Q429" s="2">
        <v>12.5</v>
      </c>
      <c r="R429" s="2">
        <v>12.5</v>
      </c>
      <c r="S429" s="2">
        <v>100</v>
      </c>
      <c r="T429" s="2">
        <v>25</v>
      </c>
      <c r="U429" s="2">
        <v>21.83</v>
      </c>
      <c r="V429" s="2">
        <v>87.32</v>
      </c>
      <c r="W429" s="2">
        <v>28.17</v>
      </c>
      <c r="X429" s="2">
        <v>27.07</v>
      </c>
      <c r="Y429" s="2">
        <v>96.1</v>
      </c>
      <c r="Z429" s="2">
        <v>36.1</v>
      </c>
      <c r="AA429" s="2">
        <v>36.1</v>
      </c>
      <c r="AB429" s="2">
        <v>100</v>
      </c>
      <c r="AC429" s="2">
        <v>2.5</v>
      </c>
      <c r="AD429" s="2">
        <v>0</v>
      </c>
      <c r="AE429" s="2">
        <v>0</v>
      </c>
      <c r="AF429" s="2">
        <v>100</v>
      </c>
      <c r="AG429" s="2">
        <v>97.5</v>
      </c>
      <c r="AH429" s="2">
        <v>97.5</v>
      </c>
      <c r="AI429" s="2">
        <v>1545933084</v>
      </c>
      <c r="AJ429" s="2">
        <v>1419849996</v>
      </c>
      <c r="AK429" s="2">
        <v>91.84</v>
      </c>
      <c r="AL429" s="2">
        <v>3288323000</v>
      </c>
      <c r="AM429" s="2">
        <v>2535554207</v>
      </c>
      <c r="AN429" s="2">
        <v>77.11</v>
      </c>
      <c r="AO429" s="2">
        <v>4556810035</v>
      </c>
      <c r="AP429" s="2">
        <v>4513982067</v>
      </c>
      <c r="AQ429" s="2">
        <v>99.06</v>
      </c>
      <c r="AR429" s="2">
        <v>3479909401</v>
      </c>
      <c r="AS429" s="2">
        <v>3479909401</v>
      </c>
      <c r="AT429" s="2">
        <v>100</v>
      </c>
      <c r="AU429" s="2">
        <v>2560240000</v>
      </c>
      <c r="AV429" s="2">
        <v>0</v>
      </c>
      <c r="AW429" s="2">
        <v>0</v>
      </c>
      <c r="AX429" s="2" t="s">
        <v>2186</v>
      </c>
      <c r="AY429" s="2" t="s">
        <v>2186</v>
      </c>
      <c r="AZ429" s="2" t="s">
        <v>2186</v>
      </c>
    </row>
    <row r="430" spans="1:52" x14ac:dyDescent="0.25">
      <c r="A430">
        <v>66769275</v>
      </c>
      <c r="B430" s="7" t="s">
        <v>436</v>
      </c>
      <c r="C430">
        <v>5</v>
      </c>
      <c r="D430">
        <v>2019</v>
      </c>
      <c r="E430">
        <v>2</v>
      </c>
      <c r="F430">
        <v>113</v>
      </c>
      <c r="G430">
        <v>177</v>
      </c>
      <c r="H430">
        <v>147</v>
      </c>
      <c r="I430">
        <v>247</v>
      </c>
      <c r="J430">
        <v>339</v>
      </c>
      <c r="K430">
        <v>0</v>
      </c>
      <c r="L430" t="s">
        <v>2532</v>
      </c>
      <c r="M430">
        <v>115</v>
      </c>
      <c r="N430">
        <v>1</v>
      </c>
      <c r="O430" t="s">
        <v>2571</v>
      </c>
      <c r="P430" t="s">
        <v>2185</v>
      </c>
      <c r="Q430" s="2">
        <v>10</v>
      </c>
      <c r="R430" s="2">
        <v>10</v>
      </c>
      <c r="S430" s="2">
        <v>100</v>
      </c>
      <c r="T430" s="2">
        <v>20</v>
      </c>
      <c r="U430" s="2">
        <v>19.5</v>
      </c>
      <c r="V430" s="2">
        <v>97.5</v>
      </c>
      <c r="W430" s="2">
        <v>30.5</v>
      </c>
      <c r="X430" s="2">
        <v>30.5</v>
      </c>
      <c r="Y430" s="2">
        <v>100</v>
      </c>
      <c r="Z430" s="2">
        <v>40</v>
      </c>
      <c r="AA430" s="2">
        <v>40</v>
      </c>
      <c r="AB430" s="2">
        <v>100</v>
      </c>
      <c r="AC430" s="2">
        <v>0</v>
      </c>
      <c r="AD430" s="2">
        <v>0</v>
      </c>
      <c r="AE430" s="2">
        <v>0</v>
      </c>
      <c r="AF430" s="2">
        <v>100</v>
      </c>
      <c r="AG430" s="2">
        <v>100</v>
      </c>
      <c r="AH430" s="2">
        <v>100</v>
      </c>
      <c r="AI430" s="2">
        <v>811650543</v>
      </c>
      <c r="AJ430" s="2">
        <v>704233333</v>
      </c>
      <c r="AK430" s="2">
        <v>86.77</v>
      </c>
      <c r="AL430" s="2">
        <v>1047685000</v>
      </c>
      <c r="AM430" s="2">
        <v>1003368150</v>
      </c>
      <c r="AN430" s="2">
        <v>95.77</v>
      </c>
      <c r="AO430" s="2">
        <v>766298446</v>
      </c>
      <c r="AP430" s="2">
        <v>766298446</v>
      </c>
      <c r="AQ430" s="2">
        <v>100</v>
      </c>
      <c r="AR430" s="2">
        <v>312870919</v>
      </c>
      <c r="AS430" s="2">
        <v>312870919</v>
      </c>
      <c r="AT430" s="2">
        <v>100</v>
      </c>
      <c r="AU430" s="2">
        <v>0</v>
      </c>
      <c r="AV430" s="2">
        <v>0</v>
      </c>
      <c r="AW430" s="2">
        <v>0</v>
      </c>
      <c r="AX430" s="2" t="s">
        <v>2186</v>
      </c>
      <c r="AY430" s="2" t="s">
        <v>2186</v>
      </c>
      <c r="AZ430" s="2" t="s">
        <v>2186</v>
      </c>
    </row>
    <row r="431" spans="1:52" x14ac:dyDescent="0.25">
      <c r="A431">
        <v>66769275</v>
      </c>
      <c r="B431" s="7" t="s">
        <v>436</v>
      </c>
      <c r="C431">
        <v>5</v>
      </c>
      <c r="D431">
        <v>2019</v>
      </c>
      <c r="E431">
        <v>2</v>
      </c>
      <c r="F431">
        <v>113</v>
      </c>
      <c r="G431">
        <v>177</v>
      </c>
      <c r="H431">
        <v>147</v>
      </c>
      <c r="I431">
        <v>247</v>
      </c>
      <c r="J431">
        <v>339</v>
      </c>
      <c r="K431">
        <v>0</v>
      </c>
      <c r="L431" t="s">
        <v>2532</v>
      </c>
      <c r="M431">
        <v>116</v>
      </c>
      <c r="N431">
        <v>1</v>
      </c>
      <c r="O431" t="s">
        <v>2572</v>
      </c>
      <c r="P431" t="s">
        <v>2185</v>
      </c>
      <c r="Q431" s="2">
        <v>12.5</v>
      </c>
      <c r="R431" s="2">
        <v>12</v>
      </c>
      <c r="S431" s="2">
        <v>96</v>
      </c>
      <c r="T431" s="2">
        <v>19</v>
      </c>
      <c r="U431" s="2">
        <v>19</v>
      </c>
      <c r="V431" s="2">
        <v>100</v>
      </c>
      <c r="W431" s="2">
        <v>31.5</v>
      </c>
      <c r="X431" s="2">
        <v>31.5</v>
      </c>
      <c r="Y431" s="2">
        <v>100</v>
      </c>
      <c r="Z431" s="2">
        <v>35</v>
      </c>
      <c r="AA431" s="2">
        <v>35</v>
      </c>
      <c r="AB431" s="2">
        <v>100</v>
      </c>
      <c r="AC431" s="2">
        <v>2.5</v>
      </c>
      <c r="AD431" s="2">
        <v>0</v>
      </c>
      <c r="AE431" s="2">
        <v>0</v>
      </c>
      <c r="AF431" s="2">
        <v>100</v>
      </c>
      <c r="AG431" s="2">
        <v>97.5</v>
      </c>
      <c r="AH431" s="2">
        <v>97.5</v>
      </c>
      <c r="AI431" s="2">
        <v>598288006</v>
      </c>
      <c r="AJ431" s="2">
        <v>467401269</v>
      </c>
      <c r="AK431" s="2">
        <v>78.12</v>
      </c>
      <c r="AL431" s="2">
        <v>136350000</v>
      </c>
      <c r="AM431" s="2">
        <v>136350000</v>
      </c>
      <c r="AN431" s="2">
        <v>100</v>
      </c>
      <c r="AO431" s="2">
        <v>129990120</v>
      </c>
      <c r="AP431" s="2">
        <v>129990120</v>
      </c>
      <c r="AQ431" s="2">
        <v>100</v>
      </c>
      <c r="AR431" s="2">
        <v>185586000</v>
      </c>
      <c r="AS431" s="2">
        <v>185586000</v>
      </c>
      <c r="AT431" s="2">
        <v>100</v>
      </c>
      <c r="AU431" s="2">
        <v>1254324000</v>
      </c>
      <c r="AV431" s="2">
        <v>0</v>
      </c>
      <c r="AW431" s="2">
        <v>0</v>
      </c>
      <c r="AX431" s="2" t="s">
        <v>2186</v>
      </c>
      <c r="AY431" s="2" t="s">
        <v>2186</v>
      </c>
      <c r="AZ431" s="2" t="s">
        <v>2186</v>
      </c>
    </row>
    <row r="432" spans="1:52" x14ac:dyDescent="0.25">
      <c r="A432">
        <v>66769275</v>
      </c>
      <c r="B432" s="7" t="s">
        <v>436</v>
      </c>
      <c r="C432">
        <v>5</v>
      </c>
      <c r="D432">
        <v>2019</v>
      </c>
      <c r="E432">
        <v>2</v>
      </c>
      <c r="F432">
        <v>113</v>
      </c>
      <c r="G432">
        <v>177</v>
      </c>
      <c r="H432">
        <v>147</v>
      </c>
      <c r="I432">
        <v>247</v>
      </c>
      <c r="J432">
        <v>339</v>
      </c>
      <c r="K432">
        <v>0</v>
      </c>
      <c r="L432" t="s">
        <v>2532</v>
      </c>
      <c r="M432">
        <v>117</v>
      </c>
      <c r="N432">
        <v>1</v>
      </c>
      <c r="O432" t="s">
        <v>2573</v>
      </c>
      <c r="P432" t="s">
        <v>2185</v>
      </c>
      <c r="Q432" s="2">
        <v>10</v>
      </c>
      <c r="R432" s="2">
        <v>10</v>
      </c>
      <c r="S432" s="2">
        <v>100</v>
      </c>
      <c r="T432" s="2">
        <v>25</v>
      </c>
      <c r="U432" s="2">
        <v>24.8</v>
      </c>
      <c r="V432" s="2">
        <v>99.2</v>
      </c>
      <c r="W432" s="2">
        <v>25.2</v>
      </c>
      <c r="X432" s="2">
        <v>25.2</v>
      </c>
      <c r="Y432" s="2">
        <v>100</v>
      </c>
      <c r="Z432" s="2">
        <v>37</v>
      </c>
      <c r="AA432" s="2">
        <v>37</v>
      </c>
      <c r="AB432" s="2">
        <v>100</v>
      </c>
      <c r="AC432" s="2">
        <v>3</v>
      </c>
      <c r="AD432" s="2">
        <v>0</v>
      </c>
      <c r="AE432" s="2">
        <v>0</v>
      </c>
      <c r="AF432" s="2">
        <v>100</v>
      </c>
      <c r="AG432" s="2">
        <v>97</v>
      </c>
      <c r="AH432" s="2">
        <v>97</v>
      </c>
      <c r="AI432" s="2">
        <v>41782790</v>
      </c>
      <c r="AJ432" s="2">
        <v>41782790</v>
      </c>
      <c r="AK432" s="2">
        <v>100</v>
      </c>
      <c r="AL432" s="2">
        <v>310192000</v>
      </c>
      <c r="AM432" s="2">
        <v>290722000</v>
      </c>
      <c r="AN432" s="2">
        <v>93.72</v>
      </c>
      <c r="AO432" s="2">
        <v>229507601</v>
      </c>
      <c r="AP432" s="2">
        <v>205756480</v>
      </c>
      <c r="AQ432" s="2">
        <v>89.65</v>
      </c>
      <c r="AR432" s="2">
        <v>761344711</v>
      </c>
      <c r="AS432" s="2">
        <v>761344248</v>
      </c>
      <c r="AT432" s="2">
        <v>100</v>
      </c>
      <c r="AU432" s="2">
        <v>1770427000</v>
      </c>
      <c r="AV432" s="2">
        <v>0</v>
      </c>
      <c r="AW432" s="2">
        <v>0</v>
      </c>
      <c r="AX432" s="2" t="s">
        <v>2186</v>
      </c>
      <c r="AY432" s="2" t="s">
        <v>2186</v>
      </c>
      <c r="AZ432" s="2" t="s">
        <v>2186</v>
      </c>
    </row>
    <row r="433" spans="1:52" x14ac:dyDescent="0.25">
      <c r="A433">
        <v>66769275</v>
      </c>
      <c r="B433" s="7" t="s">
        <v>436</v>
      </c>
      <c r="C433">
        <v>5</v>
      </c>
      <c r="D433">
        <v>2019</v>
      </c>
      <c r="E433">
        <v>2</v>
      </c>
      <c r="F433">
        <v>113</v>
      </c>
      <c r="G433">
        <v>177</v>
      </c>
      <c r="H433">
        <v>147</v>
      </c>
      <c r="I433">
        <v>247</v>
      </c>
      <c r="J433">
        <v>339</v>
      </c>
      <c r="K433">
        <v>0</v>
      </c>
      <c r="L433" t="s">
        <v>2532</v>
      </c>
      <c r="M433">
        <v>124</v>
      </c>
      <c r="N433">
        <v>1</v>
      </c>
      <c r="O433" t="s">
        <v>2574</v>
      </c>
      <c r="P433" t="s">
        <v>2185</v>
      </c>
      <c r="Q433" s="2">
        <v>0</v>
      </c>
      <c r="R433" s="2">
        <v>0</v>
      </c>
      <c r="S433" s="2">
        <v>0</v>
      </c>
      <c r="T433" s="2">
        <v>35</v>
      </c>
      <c r="U433" s="2">
        <v>30</v>
      </c>
      <c r="V433" s="2">
        <v>85.71</v>
      </c>
      <c r="W433" s="2">
        <v>30</v>
      </c>
      <c r="X433" s="2">
        <v>30</v>
      </c>
      <c r="Y433" s="2">
        <v>100</v>
      </c>
      <c r="Z433" s="2">
        <v>40</v>
      </c>
      <c r="AA433" s="2">
        <v>40</v>
      </c>
      <c r="AB433" s="2">
        <v>100</v>
      </c>
      <c r="AC433" s="2">
        <v>0</v>
      </c>
      <c r="AD433" s="2">
        <v>0</v>
      </c>
      <c r="AE433" s="2">
        <v>0</v>
      </c>
      <c r="AF433" s="2">
        <v>100</v>
      </c>
      <c r="AG433" s="2">
        <v>100</v>
      </c>
      <c r="AH433" s="2">
        <v>100</v>
      </c>
      <c r="AI433" s="2">
        <v>0</v>
      </c>
      <c r="AJ433" s="2">
        <v>0</v>
      </c>
      <c r="AK433" s="2">
        <v>0</v>
      </c>
      <c r="AL433" s="2">
        <v>131980000</v>
      </c>
      <c r="AM433" s="2">
        <v>57000000</v>
      </c>
      <c r="AN433" s="2">
        <v>43.19</v>
      </c>
      <c r="AO433" s="2">
        <v>245776000</v>
      </c>
      <c r="AP433" s="2">
        <v>245776000</v>
      </c>
      <c r="AQ433" s="2">
        <v>100</v>
      </c>
      <c r="AR433" s="2">
        <v>157268400</v>
      </c>
      <c r="AS433" s="2">
        <v>157268400</v>
      </c>
      <c r="AT433" s="2">
        <v>100</v>
      </c>
      <c r="AU433" s="2">
        <v>0</v>
      </c>
      <c r="AV433" s="2">
        <v>0</v>
      </c>
      <c r="AW433" s="2">
        <v>0</v>
      </c>
      <c r="AX433" s="2" t="s">
        <v>2186</v>
      </c>
      <c r="AY433" s="2" t="s">
        <v>2186</v>
      </c>
      <c r="AZ433" s="2" t="s">
        <v>2186</v>
      </c>
    </row>
    <row r="434" spans="1:52" x14ac:dyDescent="0.25">
      <c r="A434">
        <v>66769275</v>
      </c>
      <c r="B434" s="7" t="s">
        <v>436</v>
      </c>
      <c r="C434">
        <v>5</v>
      </c>
      <c r="D434">
        <v>2019</v>
      </c>
      <c r="E434">
        <v>2</v>
      </c>
      <c r="F434">
        <v>113</v>
      </c>
      <c r="G434">
        <v>177</v>
      </c>
      <c r="H434">
        <v>147</v>
      </c>
      <c r="I434">
        <v>247</v>
      </c>
      <c r="J434">
        <v>339</v>
      </c>
      <c r="K434">
        <v>0</v>
      </c>
      <c r="L434" t="s">
        <v>2532</v>
      </c>
      <c r="M434">
        <v>126</v>
      </c>
      <c r="N434">
        <v>1</v>
      </c>
      <c r="O434" t="s">
        <v>2575</v>
      </c>
      <c r="P434" t="s">
        <v>2217</v>
      </c>
      <c r="Q434" s="2">
        <v>100</v>
      </c>
      <c r="R434" s="2">
        <v>100</v>
      </c>
      <c r="S434" s="2">
        <v>100</v>
      </c>
      <c r="T434" s="2">
        <v>0</v>
      </c>
      <c r="U434" s="2">
        <v>0</v>
      </c>
      <c r="V434" s="2">
        <v>0</v>
      </c>
      <c r="W434" s="2">
        <v>0</v>
      </c>
      <c r="X434" s="2">
        <v>0</v>
      </c>
      <c r="Y434" s="2">
        <v>0</v>
      </c>
      <c r="Z434" s="2">
        <v>0</v>
      </c>
      <c r="AA434" s="2">
        <v>0</v>
      </c>
      <c r="AB434" s="2">
        <v>0</v>
      </c>
      <c r="AC434" s="2">
        <v>0</v>
      </c>
      <c r="AD434" s="2">
        <v>0</v>
      </c>
      <c r="AE434" s="2">
        <v>0</v>
      </c>
      <c r="AF434" s="2">
        <v>100</v>
      </c>
      <c r="AG434" s="2">
        <v>100</v>
      </c>
      <c r="AH434" s="2">
        <v>100</v>
      </c>
      <c r="AI434" s="2">
        <v>33396413473</v>
      </c>
      <c r="AJ434" s="2">
        <v>33396413473</v>
      </c>
      <c r="AK434" s="2">
        <v>100</v>
      </c>
      <c r="AL434" s="2">
        <v>0</v>
      </c>
      <c r="AM434" s="2">
        <v>0</v>
      </c>
      <c r="AN434" s="2">
        <v>0</v>
      </c>
      <c r="AO434" s="2">
        <v>0</v>
      </c>
      <c r="AP434" s="2">
        <v>0</v>
      </c>
      <c r="AQ434" s="2">
        <v>0</v>
      </c>
      <c r="AR434" s="2">
        <v>0</v>
      </c>
      <c r="AS434" s="2">
        <v>0</v>
      </c>
      <c r="AT434" s="2">
        <v>0</v>
      </c>
      <c r="AU434" s="2">
        <v>0</v>
      </c>
      <c r="AV434" s="2">
        <v>0</v>
      </c>
      <c r="AW434" s="2">
        <v>0</v>
      </c>
      <c r="AX434" s="2" t="s">
        <v>2186</v>
      </c>
      <c r="AY434" s="2" t="s">
        <v>2186</v>
      </c>
      <c r="AZ434" s="2" t="s">
        <v>2186</v>
      </c>
    </row>
    <row r="435" spans="1:52" x14ac:dyDescent="0.25">
      <c r="A435">
        <v>66769275</v>
      </c>
      <c r="B435" s="7" t="s">
        <v>436</v>
      </c>
      <c r="C435">
        <v>5</v>
      </c>
      <c r="D435">
        <v>2019</v>
      </c>
      <c r="E435">
        <v>2</v>
      </c>
      <c r="F435">
        <v>113</v>
      </c>
      <c r="G435">
        <v>177</v>
      </c>
      <c r="H435">
        <v>147</v>
      </c>
      <c r="I435">
        <v>247</v>
      </c>
      <c r="J435">
        <v>339</v>
      </c>
      <c r="K435">
        <v>0</v>
      </c>
      <c r="L435" t="s">
        <v>2532</v>
      </c>
      <c r="M435">
        <v>127</v>
      </c>
      <c r="N435">
        <v>0</v>
      </c>
      <c r="O435" t="s">
        <v>2576</v>
      </c>
      <c r="P435" t="s">
        <v>2185</v>
      </c>
      <c r="Q435" s="2">
        <v>0</v>
      </c>
      <c r="R435" s="2">
        <v>0</v>
      </c>
      <c r="S435" s="2">
        <v>0</v>
      </c>
      <c r="T435" s="2">
        <v>100</v>
      </c>
      <c r="U435" s="2">
        <v>98</v>
      </c>
      <c r="V435" s="2">
        <v>98</v>
      </c>
      <c r="W435" s="2">
        <v>100</v>
      </c>
      <c r="X435" s="2">
        <v>100</v>
      </c>
      <c r="Y435" s="2">
        <v>100</v>
      </c>
      <c r="Z435" s="2">
        <v>100</v>
      </c>
      <c r="AA435" s="2">
        <v>100</v>
      </c>
      <c r="AB435" s="2">
        <v>100</v>
      </c>
      <c r="AC435" s="2">
        <v>100</v>
      </c>
      <c r="AD435" s="2">
        <v>0</v>
      </c>
      <c r="AE435" s="2">
        <v>0</v>
      </c>
      <c r="AF435" s="2" t="s">
        <v>2195</v>
      </c>
      <c r="AG435" s="2" t="s">
        <v>2195</v>
      </c>
      <c r="AH435" s="2" t="s">
        <v>2195</v>
      </c>
      <c r="AI435" s="2">
        <v>0</v>
      </c>
      <c r="AJ435" s="2">
        <v>0</v>
      </c>
      <c r="AK435" s="2">
        <v>0</v>
      </c>
      <c r="AL435" s="2">
        <v>517610000</v>
      </c>
      <c r="AM435" s="2">
        <v>491899000</v>
      </c>
      <c r="AN435" s="2">
        <v>95.03</v>
      </c>
      <c r="AO435" s="2">
        <v>885130539</v>
      </c>
      <c r="AP435" s="2">
        <v>885117729</v>
      </c>
      <c r="AQ435" s="2">
        <v>100</v>
      </c>
      <c r="AR435" s="2">
        <v>346534735</v>
      </c>
      <c r="AS435" s="2">
        <v>346534735</v>
      </c>
      <c r="AT435" s="2">
        <v>100</v>
      </c>
      <c r="AU435" s="2">
        <v>519318000</v>
      </c>
      <c r="AV435" s="2">
        <v>0</v>
      </c>
      <c r="AW435" s="2">
        <v>0</v>
      </c>
      <c r="AX435" s="2" t="s">
        <v>2186</v>
      </c>
      <c r="AY435" s="2" t="s">
        <v>2186</v>
      </c>
      <c r="AZ435" s="2" t="s">
        <v>2186</v>
      </c>
    </row>
    <row r="436" spans="1:52" x14ac:dyDescent="0.25">
      <c r="A436">
        <v>66769275</v>
      </c>
      <c r="B436" s="7" t="s">
        <v>436</v>
      </c>
      <c r="C436">
        <v>5</v>
      </c>
      <c r="D436">
        <v>2019</v>
      </c>
      <c r="E436">
        <v>2</v>
      </c>
      <c r="F436">
        <v>113</v>
      </c>
      <c r="G436">
        <v>177</v>
      </c>
      <c r="H436">
        <v>147</v>
      </c>
      <c r="I436">
        <v>247</v>
      </c>
      <c r="J436">
        <v>339</v>
      </c>
      <c r="K436">
        <v>0</v>
      </c>
      <c r="L436" t="s">
        <v>2532</v>
      </c>
      <c r="M436">
        <v>130</v>
      </c>
      <c r="N436">
        <v>0</v>
      </c>
      <c r="O436" t="s">
        <v>2538</v>
      </c>
      <c r="P436" t="s">
        <v>2185</v>
      </c>
      <c r="Q436" s="2">
        <v>0</v>
      </c>
      <c r="R436" s="2">
        <v>0</v>
      </c>
      <c r="S436" s="2">
        <v>0</v>
      </c>
      <c r="T436" s="2">
        <v>0</v>
      </c>
      <c r="U436" s="2">
        <v>0</v>
      </c>
      <c r="V436" s="2">
        <v>0</v>
      </c>
      <c r="W436" s="2">
        <v>0</v>
      </c>
      <c r="X436" s="2">
        <v>0</v>
      </c>
      <c r="Y436" s="2">
        <v>0</v>
      </c>
      <c r="Z436" s="2">
        <v>100</v>
      </c>
      <c r="AA436" s="2">
        <v>79.760000000000005</v>
      </c>
      <c r="AB436" s="2">
        <v>79.760000000000005</v>
      </c>
      <c r="AC436" s="2">
        <v>100</v>
      </c>
      <c r="AD436" s="2">
        <v>0</v>
      </c>
      <c r="AE436" s="2">
        <v>0</v>
      </c>
      <c r="AF436" s="2" t="s">
        <v>2195</v>
      </c>
      <c r="AG436" s="2" t="s">
        <v>2195</v>
      </c>
      <c r="AH436" s="2" t="s">
        <v>2195</v>
      </c>
      <c r="AI436" s="2">
        <v>0</v>
      </c>
      <c r="AJ436" s="2">
        <v>0</v>
      </c>
      <c r="AK436" s="2">
        <v>0</v>
      </c>
      <c r="AL436" s="2">
        <v>0</v>
      </c>
      <c r="AM436" s="2">
        <v>0</v>
      </c>
      <c r="AN436" s="2">
        <v>0</v>
      </c>
      <c r="AO436" s="2">
        <v>0</v>
      </c>
      <c r="AP436" s="2">
        <v>0</v>
      </c>
      <c r="AQ436" s="2">
        <v>0</v>
      </c>
      <c r="AR436" s="2">
        <v>606130440</v>
      </c>
      <c r="AS436" s="2">
        <v>592800440</v>
      </c>
      <c r="AT436" s="2">
        <v>97.8</v>
      </c>
      <c r="AU436" s="2">
        <v>0</v>
      </c>
      <c r="AV436" s="2">
        <v>0</v>
      </c>
      <c r="AW436" s="2">
        <v>0</v>
      </c>
      <c r="AX436" s="2" t="s">
        <v>2186</v>
      </c>
      <c r="AY436" s="2" t="s">
        <v>2186</v>
      </c>
      <c r="AZ436" s="2" t="s">
        <v>2186</v>
      </c>
    </row>
    <row r="437" spans="1:52" x14ac:dyDescent="0.25">
      <c r="A437">
        <v>66769275</v>
      </c>
      <c r="B437" s="7" t="s">
        <v>439</v>
      </c>
      <c r="C437">
        <v>5</v>
      </c>
      <c r="D437">
        <v>2019</v>
      </c>
      <c r="E437">
        <v>2</v>
      </c>
      <c r="F437">
        <v>113</v>
      </c>
      <c r="G437">
        <v>188</v>
      </c>
      <c r="H437">
        <v>162</v>
      </c>
      <c r="I437">
        <v>251</v>
      </c>
      <c r="J437">
        <v>1183</v>
      </c>
      <c r="K437">
        <v>0</v>
      </c>
      <c r="L437" t="s">
        <v>440</v>
      </c>
      <c r="M437">
        <v>1</v>
      </c>
      <c r="N437">
        <v>1</v>
      </c>
      <c r="O437" t="s">
        <v>2577</v>
      </c>
      <c r="P437" t="s">
        <v>2185</v>
      </c>
      <c r="Q437" s="2">
        <v>10</v>
      </c>
      <c r="R437" s="2">
        <v>9.5</v>
      </c>
      <c r="S437" s="2">
        <v>95</v>
      </c>
      <c r="T437" s="2">
        <v>25.5</v>
      </c>
      <c r="U437" s="2">
        <v>25.5</v>
      </c>
      <c r="V437" s="2">
        <v>100</v>
      </c>
      <c r="W437" s="2">
        <v>25</v>
      </c>
      <c r="X437" s="2">
        <v>25</v>
      </c>
      <c r="Y437" s="2">
        <v>100</v>
      </c>
      <c r="Z437" s="2">
        <v>37</v>
      </c>
      <c r="AA437" s="2">
        <v>37</v>
      </c>
      <c r="AB437" s="2">
        <v>100</v>
      </c>
      <c r="AC437" s="2">
        <v>3</v>
      </c>
      <c r="AD437" s="2">
        <v>0</v>
      </c>
      <c r="AE437" s="2">
        <v>0</v>
      </c>
      <c r="AF437" s="2">
        <v>100</v>
      </c>
      <c r="AG437" s="2">
        <v>97</v>
      </c>
      <c r="AH437" s="2">
        <v>97</v>
      </c>
      <c r="AI437" s="2">
        <v>100000000</v>
      </c>
      <c r="AJ437" s="2">
        <v>73436400</v>
      </c>
      <c r="AK437" s="2">
        <v>73.44</v>
      </c>
      <c r="AL437" s="2">
        <v>214488677</v>
      </c>
      <c r="AM437" s="2">
        <v>214488677</v>
      </c>
      <c r="AN437" s="2">
        <v>100</v>
      </c>
      <c r="AO437" s="2">
        <v>946837110</v>
      </c>
      <c r="AP437" s="2">
        <v>946837110</v>
      </c>
      <c r="AQ437" s="2">
        <v>100</v>
      </c>
      <c r="AR437" s="2">
        <v>1616023145</v>
      </c>
      <c r="AS437" s="2">
        <v>1616023145</v>
      </c>
      <c r="AT437" s="2">
        <v>100</v>
      </c>
      <c r="AU437" s="2">
        <v>1170803000</v>
      </c>
      <c r="AV437" s="2">
        <v>0</v>
      </c>
      <c r="AW437" s="2">
        <v>0</v>
      </c>
      <c r="AX437" s="2" t="s">
        <v>2186</v>
      </c>
      <c r="AY437" s="2" t="s">
        <v>2186</v>
      </c>
      <c r="AZ437" s="2" t="s">
        <v>2186</v>
      </c>
    </row>
    <row r="438" spans="1:52" x14ac:dyDescent="0.25">
      <c r="A438">
        <v>66769275</v>
      </c>
      <c r="B438" s="7" t="s">
        <v>439</v>
      </c>
      <c r="C438">
        <v>5</v>
      </c>
      <c r="D438">
        <v>2019</v>
      </c>
      <c r="E438">
        <v>2</v>
      </c>
      <c r="F438">
        <v>113</v>
      </c>
      <c r="G438">
        <v>188</v>
      </c>
      <c r="H438">
        <v>162</v>
      </c>
      <c r="I438">
        <v>251</v>
      </c>
      <c r="J438">
        <v>1183</v>
      </c>
      <c r="K438">
        <v>0</v>
      </c>
      <c r="L438" t="s">
        <v>440</v>
      </c>
      <c r="M438">
        <v>2</v>
      </c>
      <c r="N438">
        <v>1</v>
      </c>
      <c r="O438" t="s">
        <v>2578</v>
      </c>
      <c r="P438" t="s">
        <v>2185</v>
      </c>
      <c r="Q438" s="2">
        <v>12.5</v>
      </c>
      <c r="R438" s="2">
        <v>12.5</v>
      </c>
      <c r="S438" s="2">
        <v>100</v>
      </c>
      <c r="T438" s="2">
        <v>25</v>
      </c>
      <c r="U438" s="2">
        <v>25</v>
      </c>
      <c r="V438" s="2">
        <v>100</v>
      </c>
      <c r="W438" s="2">
        <v>0</v>
      </c>
      <c r="X438" s="2">
        <v>0</v>
      </c>
      <c r="Y438" s="2">
        <v>0</v>
      </c>
      <c r="Z438" s="2">
        <v>62.5</v>
      </c>
      <c r="AA438" s="2">
        <v>62.5</v>
      </c>
      <c r="AB438" s="2">
        <v>100</v>
      </c>
      <c r="AC438" s="2">
        <v>0</v>
      </c>
      <c r="AD438" s="2">
        <v>0</v>
      </c>
      <c r="AE438" s="2">
        <v>0</v>
      </c>
      <c r="AF438" s="2">
        <v>100</v>
      </c>
      <c r="AG438" s="2">
        <v>100</v>
      </c>
      <c r="AH438" s="2">
        <v>100</v>
      </c>
      <c r="AI438" s="2">
        <v>297500000</v>
      </c>
      <c r="AJ438" s="2">
        <v>297500000</v>
      </c>
      <c r="AK438" s="2">
        <v>100</v>
      </c>
      <c r="AL438" s="2">
        <v>1310583643</v>
      </c>
      <c r="AM438" s="2">
        <v>1310583643</v>
      </c>
      <c r="AN438" s="2">
        <v>100</v>
      </c>
      <c r="AO438" s="2">
        <v>0</v>
      </c>
      <c r="AP438" s="2">
        <v>0</v>
      </c>
      <c r="AQ438" s="2">
        <v>0</v>
      </c>
      <c r="AR438" s="2">
        <v>33000000</v>
      </c>
      <c r="AS438" s="2">
        <v>32999998</v>
      </c>
      <c r="AT438" s="2">
        <v>100</v>
      </c>
      <c r="AU438" s="2">
        <v>0</v>
      </c>
      <c r="AV438" s="2">
        <v>0</v>
      </c>
      <c r="AW438" s="2">
        <v>0</v>
      </c>
      <c r="AX438" s="2" t="s">
        <v>2186</v>
      </c>
      <c r="AY438" s="2" t="s">
        <v>2186</v>
      </c>
      <c r="AZ438" s="2" t="s">
        <v>2186</v>
      </c>
    </row>
    <row r="439" spans="1:52" x14ac:dyDescent="0.25">
      <c r="A439">
        <v>66769275</v>
      </c>
      <c r="B439" s="7" t="s">
        <v>439</v>
      </c>
      <c r="C439">
        <v>5</v>
      </c>
      <c r="D439">
        <v>2019</v>
      </c>
      <c r="E439">
        <v>2</v>
      </c>
      <c r="F439">
        <v>113</v>
      </c>
      <c r="G439">
        <v>188</v>
      </c>
      <c r="H439">
        <v>162</v>
      </c>
      <c r="I439">
        <v>251</v>
      </c>
      <c r="J439">
        <v>1183</v>
      </c>
      <c r="K439">
        <v>0</v>
      </c>
      <c r="L439" t="s">
        <v>440</v>
      </c>
      <c r="M439">
        <v>4</v>
      </c>
      <c r="N439">
        <v>0</v>
      </c>
      <c r="O439" t="s">
        <v>2538</v>
      </c>
      <c r="P439" t="s">
        <v>2185</v>
      </c>
      <c r="Q439" s="2">
        <v>0</v>
      </c>
      <c r="R439" s="2">
        <v>0</v>
      </c>
      <c r="S439" s="2">
        <v>0</v>
      </c>
      <c r="T439" s="2">
        <v>0</v>
      </c>
      <c r="U439" s="2">
        <v>0</v>
      </c>
      <c r="V439" s="2">
        <v>0</v>
      </c>
      <c r="W439" s="2">
        <v>0</v>
      </c>
      <c r="X439" s="2">
        <v>0</v>
      </c>
      <c r="Y439" s="2">
        <v>0</v>
      </c>
      <c r="Z439" s="2">
        <v>100</v>
      </c>
      <c r="AA439" s="2">
        <v>62.91</v>
      </c>
      <c r="AB439" s="2">
        <v>62.91</v>
      </c>
      <c r="AC439" s="2">
        <v>0</v>
      </c>
      <c r="AD439" s="2">
        <v>0</v>
      </c>
      <c r="AE439" s="2">
        <v>0</v>
      </c>
      <c r="AF439" s="2" t="s">
        <v>2195</v>
      </c>
      <c r="AG439" s="2" t="s">
        <v>2195</v>
      </c>
      <c r="AH439" s="2" t="s">
        <v>2195</v>
      </c>
      <c r="AI439" s="2">
        <v>0</v>
      </c>
      <c r="AJ439" s="2">
        <v>0</v>
      </c>
      <c r="AK439" s="2">
        <v>0</v>
      </c>
      <c r="AL439" s="2">
        <v>0</v>
      </c>
      <c r="AM439" s="2">
        <v>0</v>
      </c>
      <c r="AN439" s="2">
        <v>0</v>
      </c>
      <c r="AO439" s="2">
        <v>0</v>
      </c>
      <c r="AP439" s="2">
        <v>0</v>
      </c>
      <c r="AQ439" s="2">
        <v>0</v>
      </c>
      <c r="AR439" s="2">
        <v>77061616</v>
      </c>
      <c r="AS439" s="2">
        <v>48478366</v>
      </c>
      <c r="AT439" s="2">
        <v>62.91</v>
      </c>
      <c r="AU439" s="2">
        <v>0</v>
      </c>
      <c r="AV439" s="2">
        <v>0</v>
      </c>
      <c r="AW439" s="2">
        <v>0</v>
      </c>
      <c r="AX439" s="2" t="s">
        <v>2186</v>
      </c>
      <c r="AY439" s="2" t="s">
        <v>2186</v>
      </c>
      <c r="AZ439" s="2" t="s">
        <v>2186</v>
      </c>
    </row>
    <row r="440" spans="1:52" x14ac:dyDescent="0.25">
      <c r="A440">
        <v>66769275</v>
      </c>
      <c r="B440" s="7" t="s">
        <v>442</v>
      </c>
      <c r="C440">
        <v>5</v>
      </c>
      <c r="D440">
        <v>2019</v>
      </c>
      <c r="E440">
        <v>2</v>
      </c>
      <c r="F440">
        <v>113</v>
      </c>
      <c r="G440">
        <v>188</v>
      </c>
      <c r="H440">
        <v>162</v>
      </c>
      <c r="I440">
        <v>252</v>
      </c>
      <c r="J440">
        <v>1183</v>
      </c>
      <c r="K440">
        <v>0</v>
      </c>
      <c r="L440" t="s">
        <v>440</v>
      </c>
      <c r="M440">
        <v>3</v>
      </c>
      <c r="N440">
        <v>1</v>
      </c>
      <c r="O440" t="s">
        <v>2579</v>
      </c>
      <c r="P440" t="s">
        <v>2185</v>
      </c>
      <c r="Q440" s="2">
        <v>10</v>
      </c>
      <c r="R440" s="2">
        <v>10</v>
      </c>
      <c r="S440" s="2">
        <v>100</v>
      </c>
      <c r="T440" s="2">
        <v>25</v>
      </c>
      <c r="U440" s="2">
        <v>25</v>
      </c>
      <c r="V440" s="2">
        <v>100</v>
      </c>
      <c r="W440" s="2">
        <v>30</v>
      </c>
      <c r="X440" s="2">
        <v>30</v>
      </c>
      <c r="Y440" s="2">
        <v>100</v>
      </c>
      <c r="Z440" s="2">
        <v>35</v>
      </c>
      <c r="AA440" s="2">
        <v>35</v>
      </c>
      <c r="AB440" s="2">
        <v>100</v>
      </c>
      <c r="AC440" s="2">
        <v>0</v>
      </c>
      <c r="AD440" s="2">
        <v>0</v>
      </c>
      <c r="AE440" s="2">
        <v>0</v>
      </c>
      <c r="AF440" s="2">
        <v>100</v>
      </c>
      <c r="AG440" s="2">
        <v>100</v>
      </c>
      <c r="AH440" s="2">
        <v>100</v>
      </c>
      <c r="AI440" s="2">
        <v>552722449</v>
      </c>
      <c r="AJ440" s="2">
        <v>552722449</v>
      </c>
      <c r="AK440" s="2">
        <v>100</v>
      </c>
      <c r="AL440" s="2">
        <v>1372641200</v>
      </c>
      <c r="AM440" s="2">
        <v>1372641200</v>
      </c>
      <c r="AN440" s="2">
        <v>100</v>
      </c>
      <c r="AO440" s="2">
        <v>2254075000</v>
      </c>
      <c r="AP440" s="2">
        <v>2254075000</v>
      </c>
      <c r="AQ440" s="2">
        <v>100</v>
      </c>
      <c r="AR440" s="2">
        <v>76500000</v>
      </c>
      <c r="AS440" s="2">
        <v>76500000</v>
      </c>
      <c r="AT440" s="2">
        <v>100</v>
      </c>
      <c r="AU440" s="2">
        <v>0</v>
      </c>
      <c r="AV440" s="2">
        <v>0</v>
      </c>
      <c r="AW440" s="2">
        <v>0</v>
      </c>
      <c r="AX440" s="2" t="s">
        <v>2186</v>
      </c>
      <c r="AY440" s="2" t="s">
        <v>2186</v>
      </c>
      <c r="AZ440" s="2" t="s">
        <v>2186</v>
      </c>
    </row>
    <row r="441" spans="1:52" x14ac:dyDescent="0.25">
      <c r="A441">
        <v>66769275</v>
      </c>
      <c r="B441" s="7" t="s">
        <v>447</v>
      </c>
      <c r="C441">
        <v>5</v>
      </c>
      <c r="D441">
        <v>2019</v>
      </c>
      <c r="E441">
        <v>2</v>
      </c>
      <c r="F441">
        <v>113</v>
      </c>
      <c r="G441">
        <v>201</v>
      </c>
      <c r="H441">
        <v>188</v>
      </c>
      <c r="I441">
        <v>255</v>
      </c>
      <c r="J441">
        <v>585</v>
      </c>
      <c r="K441">
        <v>0</v>
      </c>
      <c r="L441" t="s">
        <v>2580</v>
      </c>
      <c r="M441">
        <v>20</v>
      </c>
      <c r="N441">
        <v>0</v>
      </c>
      <c r="O441" t="s">
        <v>2581</v>
      </c>
      <c r="P441" t="s">
        <v>2185</v>
      </c>
      <c r="Q441" s="2">
        <v>100</v>
      </c>
      <c r="R441" s="2">
        <v>90</v>
      </c>
      <c r="S441" s="2">
        <v>90</v>
      </c>
      <c r="T441" s="2">
        <v>100</v>
      </c>
      <c r="U441" s="2">
        <v>100</v>
      </c>
      <c r="V441" s="2">
        <v>100</v>
      </c>
      <c r="W441" s="2">
        <v>100</v>
      </c>
      <c r="X441" s="2">
        <v>99</v>
      </c>
      <c r="Y441" s="2">
        <v>99</v>
      </c>
      <c r="Z441" s="2">
        <v>100</v>
      </c>
      <c r="AA441" s="2">
        <v>98</v>
      </c>
      <c r="AB441" s="2">
        <v>98</v>
      </c>
      <c r="AC441" s="2">
        <v>100</v>
      </c>
      <c r="AD441" s="2">
        <v>0</v>
      </c>
      <c r="AE441" s="2">
        <v>0</v>
      </c>
      <c r="AF441" s="2" t="s">
        <v>2195</v>
      </c>
      <c r="AG441" s="2" t="s">
        <v>2195</v>
      </c>
      <c r="AH441" s="2" t="s">
        <v>2195</v>
      </c>
      <c r="AI441" s="2">
        <v>82654345</v>
      </c>
      <c r="AJ441" s="2">
        <v>55157200</v>
      </c>
      <c r="AK441" s="2">
        <v>66.739999999999995</v>
      </c>
      <c r="AL441" s="2">
        <v>1707928623</v>
      </c>
      <c r="AM441" s="2">
        <v>1707928623</v>
      </c>
      <c r="AN441" s="2">
        <v>100</v>
      </c>
      <c r="AO441" s="2">
        <v>2056931000</v>
      </c>
      <c r="AP441" s="2">
        <v>1840181194</v>
      </c>
      <c r="AQ441" s="2">
        <v>89.46</v>
      </c>
      <c r="AR441" s="2">
        <v>2241934772</v>
      </c>
      <c r="AS441" s="2">
        <v>2161934772</v>
      </c>
      <c r="AT441" s="2">
        <v>96.43</v>
      </c>
      <c r="AU441" s="2">
        <v>2626280000</v>
      </c>
      <c r="AV441" s="2">
        <v>0</v>
      </c>
      <c r="AW441" s="2">
        <v>0</v>
      </c>
      <c r="AX441" s="2" t="s">
        <v>2186</v>
      </c>
      <c r="AY441" s="2" t="s">
        <v>2186</v>
      </c>
      <c r="AZ441" s="2" t="s">
        <v>2186</v>
      </c>
    </row>
    <row r="442" spans="1:52" x14ac:dyDescent="0.25">
      <c r="A442">
        <v>66769275</v>
      </c>
      <c r="B442" s="7" t="s">
        <v>447</v>
      </c>
      <c r="C442">
        <v>5</v>
      </c>
      <c r="D442">
        <v>2019</v>
      </c>
      <c r="E442">
        <v>2</v>
      </c>
      <c r="F442">
        <v>113</v>
      </c>
      <c r="G442">
        <v>201</v>
      </c>
      <c r="H442">
        <v>188</v>
      </c>
      <c r="I442">
        <v>255</v>
      </c>
      <c r="J442">
        <v>585</v>
      </c>
      <c r="K442">
        <v>0</v>
      </c>
      <c r="L442" t="s">
        <v>2580</v>
      </c>
      <c r="M442">
        <v>21</v>
      </c>
      <c r="N442">
        <v>0</v>
      </c>
      <c r="O442" t="s">
        <v>2582</v>
      </c>
      <c r="P442" t="s">
        <v>2185</v>
      </c>
      <c r="Q442" s="2">
        <v>100</v>
      </c>
      <c r="R442" s="2">
        <v>95</v>
      </c>
      <c r="S442" s="2">
        <v>95</v>
      </c>
      <c r="T442" s="2">
        <v>100</v>
      </c>
      <c r="U442" s="2">
        <v>93.34</v>
      </c>
      <c r="V442" s="2">
        <v>93.34</v>
      </c>
      <c r="W442" s="2">
        <v>100</v>
      </c>
      <c r="X442" s="2">
        <v>100</v>
      </c>
      <c r="Y442" s="2">
        <v>100</v>
      </c>
      <c r="Z442" s="2">
        <v>100</v>
      </c>
      <c r="AA442" s="2">
        <v>100</v>
      </c>
      <c r="AB442" s="2">
        <v>100</v>
      </c>
      <c r="AC442" s="2">
        <v>100</v>
      </c>
      <c r="AD442" s="2">
        <v>0</v>
      </c>
      <c r="AE442" s="2">
        <v>0</v>
      </c>
      <c r="AF442" s="2" t="s">
        <v>2195</v>
      </c>
      <c r="AG442" s="2" t="s">
        <v>2195</v>
      </c>
      <c r="AH442" s="2" t="s">
        <v>2195</v>
      </c>
      <c r="AI442" s="2">
        <v>787382455</v>
      </c>
      <c r="AJ442" s="2">
        <v>632668800</v>
      </c>
      <c r="AK442" s="2">
        <v>80.349999999999994</v>
      </c>
      <c r="AL442" s="2">
        <v>1592071377</v>
      </c>
      <c r="AM442" s="2">
        <v>1591087051</v>
      </c>
      <c r="AN442" s="2">
        <v>99.94</v>
      </c>
      <c r="AO442" s="2">
        <v>582126000</v>
      </c>
      <c r="AP442" s="2">
        <v>582126000</v>
      </c>
      <c r="AQ442" s="2">
        <v>100</v>
      </c>
      <c r="AR442" s="2">
        <v>624180074</v>
      </c>
      <c r="AS442" s="2">
        <v>624180074</v>
      </c>
      <c r="AT442" s="2">
        <v>100</v>
      </c>
      <c r="AU442" s="2">
        <v>1067029000</v>
      </c>
      <c r="AV442" s="2">
        <v>0</v>
      </c>
      <c r="AW442" s="2">
        <v>0</v>
      </c>
      <c r="AX442" s="2" t="s">
        <v>2186</v>
      </c>
      <c r="AY442" s="2" t="s">
        <v>2186</v>
      </c>
      <c r="AZ442" s="2" t="s">
        <v>2186</v>
      </c>
    </row>
    <row r="443" spans="1:52" x14ac:dyDescent="0.25">
      <c r="A443">
        <v>66769275</v>
      </c>
      <c r="B443" s="7" t="s">
        <v>447</v>
      </c>
      <c r="C443">
        <v>5</v>
      </c>
      <c r="D443">
        <v>2019</v>
      </c>
      <c r="E443">
        <v>2</v>
      </c>
      <c r="F443">
        <v>113</v>
      </c>
      <c r="G443">
        <v>201</v>
      </c>
      <c r="H443">
        <v>188</v>
      </c>
      <c r="I443">
        <v>255</v>
      </c>
      <c r="J443">
        <v>965</v>
      </c>
      <c r="K443">
        <v>0</v>
      </c>
      <c r="L443" t="s">
        <v>2583</v>
      </c>
      <c r="M443">
        <v>8</v>
      </c>
      <c r="N443">
        <v>0</v>
      </c>
      <c r="O443" t="s">
        <v>2584</v>
      </c>
      <c r="P443" t="s">
        <v>2185</v>
      </c>
      <c r="Q443" s="2">
        <v>100</v>
      </c>
      <c r="R443" s="2">
        <v>100</v>
      </c>
      <c r="S443" s="2">
        <v>100</v>
      </c>
      <c r="T443" s="2">
        <v>100</v>
      </c>
      <c r="U443" s="2">
        <v>100</v>
      </c>
      <c r="V443" s="2">
        <v>100</v>
      </c>
      <c r="W443" s="2">
        <v>100</v>
      </c>
      <c r="X443" s="2">
        <v>100</v>
      </c>
      <c r="Y443" s="2">
        <v>100</v>
      </c>
      <c r="Z443" s="2">
        <v>100</v>
      </c>
      <c r="AA443" s="2">
        <v>100</v>
      </c>
      <c r="AB443" s="2">
        <v>100</v>
      </c>
      <c r="AC443" s="2">
        <v>100</v>
      </c>
      <c r="AD443" s="2">
        <v>0</v>
      </c>
      <c r="AE443" s="2">
        <v>0</v>
      </c>
      <c r="AF443" s="2" t="s">
        <v>2195</v>
      </c>
      <c r="AG443" s="2" t="s">
        <v>2195</v>
      </c>
      <c r="AH443" s="2" t="s">
        <v>2195</v>
      </c>
      <c r="AI443" s="2">
        <v>26768000</v>
      </c>
      <c r="AJ443" s="2">
        <v>26768000</v>
      </c>
      <c r="AK443" s="2">
        <v>100</v>
      </c>
      <c r="AL443" s="2">
        <v>90920000</v>
      </c>
      <c r="AM443" s="2">
        <v>90920000</v>
      </c>
      <c r="AN443" s="2">
        <v>100</v>
      </c>
      <c r="AO443" s="2">
        <v>39046000</v>
      </c>
      <c r="AP443" s="2">
        <v>39046000</v>
      </c>
      <c r="AQ443" s="2">
        <v>100</v>
      </c>
      <c r="AR443" s="2">
        <v>66280000</v>
      </c>
      <c r="AS443" s="2">
        <v>66280000</v>
      </c>
      <c r="AT443" s="2">
        <v>100</v>
      </c>
      <c r="AU443" s="2">
        <v>54000000</v>
      </c>
      <c r="AV443" s="2">
        <v>0</v>
      </c>
      <c r="AW443" s="2">
        <v>0</v>
      </c>
      <c r="AX443" s="2" t="s">
        <v>2186</v>
      </c>
      <c r="AY443" s="2" t="s">
        <v>2186</v>
      </c>
      <c r="AZ443" s="2" t="s">
        <v>2186</v>
      </c>
    </row>
    <row r="444" spans="1:52" x14ac:dyDescent="0.25">
      <c r="A444">
        <v>66769275</v>
      </c>
      <c r="B444" s="7" t="s">
        <v>447</v>
      </c>
      <c r="C444">
        <v>5</v>
      </c>
      <c r="D444">
        <v>2019</v>
      </c>
      <c r="E444">
        <v>2</v>
      </c>
      <c r="F444">
        <v>113</v>
      </c>
      <c r="G444">
        <v>201</v>
      </c>
      <c r="H444">
        <v>188</v>
      </c>
      <c r="I444">
        <v>255</v>
      </c>
      <c r="J444">
        <v>965</v>
      </c>
      <c r="K444">
        <v>0</v>
      </c>
      <c r="L444" t="s">
        <v>2583</v>
      </c>
      <c r="M444">
        <v>9</v>
      </c>
      <c r="N444">
        <v>0</v>
      </c>
      <c r="O444" t="s">
        <v>2585</v>
      </c>
      <c r="P444" t="s">
        <v>2185</v>
      </c>
      <c r="Q444" s="2">
        <v>100</v>
      </c>
      <c r="R444" s="2">
        <v>100</v>
      </c>
      <c r="S444" s="2">
        <v>100</v>
      </c>
      <c r="T444" s="2">
        <v>100</v>
      </c>
      <c r="U444" s="2">
        <v>100</v>
      </c>
      <c r="V444" s="2">
        <v>100</v>
      </c>
      <c r="W444" s="2">
        <v>100</v>
      </c>
      <c r="X444" s="2">
        <v>100</v>
      </c>
      <c r="Y444" s="2">
        <v>100</v>
      </c>
      <c r="Z444" s="2">
        <v>100</v>
      </c>
      <c r="AA444" s="2">
        <v>100</v>
      </c>
      <c r="AB444" s="2">
        <v>100</v>
      </c>
      <c r="AC444" s="2">
        <v>100</v>
      </c>
      <c r="AD444" s="2">
        <v>0</v>
      </c>
      <c r="AE444" s="2">
        <v>0</v>
      </c>
      <c r="AF444" s="2" t="s">
        <v>2195</v>
      </c>
      <c r="AG444" s="2" t="s">
        <v>2195</v>
      </c>
      <c r="AH444" s="2" t="s">
        <v>2195</v>
      </c>
      <c r="AI444" s="2">
        <v>80232000</v>
      </c>
      <c r="AJ444" s="2">
        <v>80231999</v>
      </c>
      <c r="AK444" s="2">
        <v>100</v>
      </c>
      <c r="AL444" s="2">
        <v>271080000</v>
      </c>
      <c r="AM444" s="2">
        <v>271080000</v>
      </c>
      <c r="AN444" s="2">
        <v>100</v>
      </c>
      <c r="AO444" s="2">
        <v>276759000</v>
      </c>
      <c r="AP444" s="2">
        <v>276759000</v>
      </c>
      <c r="AQ444" s="2">
        <v>100</v>
      </c>
      <c r="AR444" s="2">
        <v>102978000</v>
      </c>
      <c r="AS444" s="2">
        <v>102978000</v>
      </c>
      <c r="AT444" s="2">
        <v>100</v>
      </c>
      <c r="AU444" s="2">
        <v>122400000</v>
      </c>
      <c r="AV444" s="2">
        <v>0</v>
      </c>
      <c r="AW444" s="2">
        <v>0</v>
      </c>
      <c r="AX444" s="2" t="s">
        <v>2186</v>
      </c>
      <c r="AY444" s="2" t="s">
        <v>2186</v>
      </c>
      <c r="AZ444" s="2" t="s">
        <v>2186</v>
      </c>
    </row>
    <row r="445" spans="1:52" x14ac:dyDescent="0.25">
      <c r="A445">
        <v>66769275</v>
      </c>
      <c r="B445" s="7" t="s">
        <v>447</v>
      </c>
      <c r="C445">
        <v>5</v>
      </c>
      <c r="D445">
        <v>2019</v>
      </c>
      <c r="E445">
        <v>2</v>
      </c>
      <c r="F445">
        <v>113</v>
      </c>
      <c r="G445">
        <v>201</v>
      </c>
      <c r="H445">
        <v>188</v>
      </c>
      <c r="I445">
        <v>255</v>
      </c>
      <c r="J445">
        <v>1044</v>
      </c>
      <c r="K445">
        <v>0</v>
      </c>
      <c r="L445" t="s">
        <v>2586</v>
      </c>
      <c r="M445">
        <v>1</v>
      </c>
      <c r="N445">
        <v>1</v>
      </c>
      <c r="O445" t="s">
        <v>2587</v>
      </c>
      <c r="P445" t="s">
        <v>2248</v>
      </c>
      <c r="Q445" s="2">
        <v>76</v>
      </c>
      <c r="R445" s="2">
        <v>89.14</v>
      </c>
      <c r="S445" s="2">
        <v>117.29</v>
      </c>
      <c r="T445" s="2">
        <v>0</v>
      </c>
      <c r="U445" s="2">
        <v>0</v>
      </c>
      <c r="V445" s="2">
        <v>0</v>
      </c>
      <c r="W445" s="2">
        <v>0</v>
      </c>
      <c r="X445" s="2">
        <v>0</v>
      </c>
      <c r="Y445" s="2">
        <v>0</v>
      </c>
      <c r="Z445" s="2">
        <v>0</v>
      </c>
      <c r="AA445" s="2">
        <v>0</v>
      </c>
      <c r="AB445" s="2">
        <v>0</v>
      </c>
      <c r="AC445" s="2">
        <v>0</v>
      </c>
      <c r="AD445" s="2">
        <v>0</v>
      </c>
      <c r="AE445" s="2">
        <v>0</v>
      </c>
      <c r="AF445" s="2">
        <v>76</v>
      </c>
      <c r="AG445" s="2">
        <v>89.14</v>
      </c>
      <c r="AH445" s="2">
        <v>117.29</v>
      </c>
      <c r="AI445" s="2">
        <v>4214491310</v>
      </c>
      <c r="AJ445" s="2">
        <v>3627728383</v>
      </c>
      <c r="AK445" s="2">
        <v>86.08</v>
      </c>
      <c r="AL445" s="2">
        <v>0</v>
      </c>
      <c r="AM445" s="2">
        <v>0</v>
      </c>
      <c r="AN445" s="2">
        <v>0</v>
      </c>
      <c r="AO445" s="2">
        <v>0</v>
      </c>
      <c r="AP445" s="2">
        <v>0</v>
      </c>
      <c r="AQ445" s="2">
        <v>0</v>
      </c>
      <c r="AR445" s="2">
        <v>0</v>
      </c>
      <c r="AS445" s="2">
        <v>0</v>
      </c>
      <c r="AT445" s="2">
        <v>0</v>
      </c>
      <c r="AU445" s="2">
        <v>0</v>
      </c>
      <c r="AV445" s="2">
        <v>0</v>
      </c>
      <c r="AW445" s="2">
        <v>0</v>
      </c>
      <c r="AX445" s="2" t="s">
        <v>2186</v>
      </c>
      <c r="AY445" s="2" t="s">
        <v>2186</v>
      </c>
      <c r="AZ445" s="2" t="s">
        <v>2186</v>
      </c>
    </row>
    <row r="446" spans="1:52" x14ac:dyDescent="0.25">
      <c r="A446">
        <v>66769275</v>
      </c>
      <c r="B446" s="7" t="s">
        <v>447</v>
      </c>
      <c r="C446">
        <v>5</v>
      </c>
      <c r="D446">
        <v>2019</v>
      </c>
      <c r="E446">
        <v>2</v>
      </c>
      <c r="F446">
        <v>113</v>
      </c>
      <c r="G446">
        <v>201</v>
      </c>
      <c r="H446">
        <v>188</v>
      </c>
      <c r="I446">
        <v>255</v>
      </c>
      <c r="J446">
        <v>1044</v>
      </c>
      <c r="K446">
        <v>0</v>
      </c>
      <c r="L446" t="s">
        <v>2586</v>
      </c>
      <c r="M446">
        <v>3</v>
      </c>
      <c r="N446">
        <v>1</v>
      </c>
      <c r="O446" t="s">
        <v>2588</v>
      </c>
      <c r="P446" t="s">
        <v>2185</v>
      </c>
      <c r="Q446" s="2">
        <v>10</v>
      </c>
      <c r="R446" s="2">
        <v>10</v>
      </c>
      <c r="S446" s="2">
        <v>100</v>
      </c>
      <c r="T446" s="2">
        <v>20</v>
      </c>
      <c r="U446" s="2">
        <v>20</v>
      </c>
      <c r="V446" s="2">
        <v>100</v>
      </c>
      <c r="W446" s="2">
        <v>45</v>
      </c>
      <c r="X446" s="2">
        <v>45</v>
      </c>
      <c r="Y446" s="2">
        <v>100</v>
      </c>
      <c r="Z446" s="2">
        <v>23</v>
      </c>
      <c r="AA446" s="2">
        <v>23</v>
      </c>
      <c r="AB446" s="2">
        <v>100</v>
      </c>
      <c r="AC446" s="2">
        <v>2</v>
      </c>
      <c r="AD446" s="2">
        <v>0</v>
      </c>
      <c r="AE446" s="2">
        <v>0</v>
      </c>
      <c r="AF446" s="2">
        <v>100</v>
      </c>
      <c r="AG446" s="2">
        <v>98</v>
      </c>
      <c r="AH446" s="2">
        <v>98</v>
      </c>
      <c r="AI446" s="2">
        <v>199757000</v>
      </c>
      <c r="AJ446" s="2">
        <v>199580100</v>
      </c>
      <c r="AK446" s="2">
        <v>99.91</v>
      </c>
      <c r="AL446" s="2">
        <v>103628944</v>
      </c>
      <c r="AM446" s="2">
        <v>103628944</v>
      </c>
      <c r="AN446" s="2">
        <v>100</v>
      </c>
      <c r="AO446" s="2">
        <v>629941200</v>
      </c>
      <c r="AP446" s="2">
        <v>629941200</v>
      </c>
      <c r="AQ446" s="2">
        <v>100</v>
      </c>
      <c r="AR446" s="2">
        <v>942916257</v>
      </c>
      <c r="AS446" s="2">
        <v>940338678</v>
      </c>
      <c r="AT446" s="2">
        <v>99.73</v>
      </c>
      <c r="AU446" s="2">
        <v>315948000</v>
      </c>
      <c r="AV446" s="2">
        <v>0</v>
      </c>
      <c r="AW446" s="2">
        <v>0</v>
      </c>
      <c r="AX446" s="2" t="s">
        <v>2186</v>
      </c>
      <c r="AY446" s="2" t="s">
        <v>2186</v>
      </c>
      <c r="AZ446" s="2" t="s">
        <v>2186</v>
      </c>
    </row>
    <row r="447" spans="1:52" x14ac:dyDescent="0.25">
      <c r="A447">
        <v>66769275</v>
      </c>
      <c r="B447" s="7" t="s">
        <v>447</v>
      </c>
      <c r="C447">
        <v>5</v>
      </c>
      <c r="D447">
        <v>2019</v>
      </c>
      <c r="E447">
        <v>2</v>
      </c>
      <c r="F447">
        <v>113</v>
      </c>
      <c r="G447">
        <v>201</v>
      </c>
      <c r="H447">
        <v>188</v>
      </c>
      <c r="I447">
        <v>255</v>
      </c>
      <c r="J447">
        <v>1044</v>
      </c>
      <c r="K447">
        <v>0</v>
      </c>
      <c r="L447" t="s">
        <v>2586</v>
      </c>
      <c r="M447">
        <v>4</v>
      </c>
      <c r="N447">
        <v>1</v>
      </c>
      <c r="O447" t="s">
        <v>2589</v>
      </c>
      <c r="P447" t="s">
        <v>2185</v>
      </c>
      <c r="Q447" s="2">
        <v>10</v>
      </c>
      <c r="R447" s="2">
        <v>10</v>
      </c>
      <c r="S447" s="2">
        <v>100</v>
      </c>
      <c r="T447" s="2">
        <v>20</v>
      </c>
      <c r="U447" s="2">
        <v>20</v>
      </c>
      <c r="V447" s="2">
        <v>100</v>
      </c>
      <c r="W447" s="2">
        <v>70</v>
      </c>
      <c r="X447" s="2">
        <v>70</v>
      </c>
      <c r="Y447" s="2">
        <v>100</v>
      </c>
      <c r="Z447" s="2">
        <v>0</v>
      </c>
      <c r="AA447" s="2">
        <v>0</v>
      </c>
      <c r="AB447" s="2">
        <v>0</v>
      </c>
      <c r="AC447" s="2">
        <v>0</v>
      </c>
      <c r="AD447" s="2">
        <v>0</v>
      </c>
      <c r="AE447" s="2">
        <v>0</v>
      </c>
      <c r="AF447" s="2">
        <v>100</v>
      </c>
      <c r="AG447" s="2">
        <v>100</v>
      </c>
      <c r="AH447" s="2">
        <v>100</v>
      </c>
      <c r="AI447" s="2">
        <v>8744560</v>
      </c>
      <c r="AJ447" s="2">
        <v>8744560</v>
      </c>
      <c r="AK447" s="2">
        <v>100</v>
      </c>
      <c r="AL447" s="2">
        <v>1060627370</v>
      </c>
      <c r="AM447" s="2">
        <v>1047502257</v>
      </c>
      <c r="AN447" s="2">
        <v>98.76</v>
      </c>
      <c r="AO447" s="2">
        <v>122284392</v>
      </c>
      <c r="AP447" s="2">
        <v>122284392</v>
      </c>
      <c r="AQ447" s="2">
        <v>100</v>
      </c>
      <c r="AR447" s="2">
        <v>0</v>
      </c>
      <c r="AS447" s="2">
        <v>0</v>
      </c>
      <c r="AT447" s="2">
        <v>0</v>
      </c>
      <c r="AU447" s="2">
        <v>0</v>
      </c>
      <c r="AV447" s="2">
        <v>0</v>
      </c>
      <c r="AW447" s="2">
        <v>0</v>
      </c>
      <c r="AX447" s="2" t="s">
        <v>2186</v>
      </c>
      <c r="AY447" s="2" t="s">
        <v>2186</v>
      </c>
      <c r="AZ447" s="2" t="s">
        <v>2186</v>
      </c>
    </row>
    <row r="448" spans="1:52" x14ac:dyDescent="0.25">
      <c r="A448">
        <v>66769275</v>
      </c>
      <c r="B448" s="7" t="s">
        <v>447</v>
      </c>
      <c r="C448">
        <v>5</v>
      </c>
      <c r="D448">
        <v>2019</v>
      </c>
      <c r="E448">
        <v>2</v>
      </c>
      <c r="F448">
        <v>113</v>
      </c>
      <c r="G448">
        <v>201</v>
      </c>
      <c r="H448">
        <v>188</v>
      </c>
      <c r="I448">
        <v>255</v>
      </c>
      <c r="J448">
        <v>1044</v>
      </c>
      <c r="K448">
        <v>0</v>
      </c>
      <c r="L448" t="s">
        <v>2586</v>
      </c>
      <c r="M448">
        <v>5</v>
      </c>
      <c r="N448">
        <v>1</v>
      </c>
      <c r="O448" t="s">
        <v>2590</v>
      </c>
      <c r="P448" t="s">
        <v>2185</v>
      </c>
      <c r="Q448" s="2">
        <v>10</v>
      </c>
      <c r="R448" s="2">
        <v>10</v>
      </c>
      <c r="S448" s="2">
        <v>100</v>
      </c>
      <c r="T448" s="2">
        <v>20</v>
      </c>
      <c r="U448" s="2">
        <v>18</v>
      </c>
      <c r="V448" s="2">
        <v>90</v>
      </c>
      <c r="W448" s="2">
        <v>72</v>
      </c>
      <c r="X448" s="2">
        <v>72</v>
      </c>
      <c r="Y448" s="2">
        <v>100</v>
      </c>
      <c r="Z448" s="2">
        <v>0</v>
      </c>
      <c r="AA448" s="2">
        <v>0</v>
      </c>
      <c r="AB448" s="2">
        <v>0</v>
      </c>
      <c r="AC448" s="2">
        <v>0</v>
      </c>
      <c r="AD448" s="2">
        <v>0</v>
      </c>
      <c r="AE448" s="2">
        <v>0</v>
      </c>
      <c r="AF448" s="2">
        <v>100</v>
      </c>
      <c r="AG448" s="2">
        <v>100</v>
      </c>
      <c r="AH448" s="2">
        <v>100</v>
      </c>
      <c r="AI448" s="2">
        <v>153373153</v>
      </c>
      <c r="AJ448" s="2">
        <v>153373153</v>
      </c>
      <c r="AK448" s="2">
        <v>100</v>
      </c>
      <c r="AL448" s="2">
        <v>5698103758</v>
      </c>
      <c r="AM448" s="2">
        <v>3853496787</v>
      </c>
      <c r="AN448" s="2">
        <v>67.63</v>
      </c>
      <c r="AO448" s="2">
        <v>6170485695</v>
      </c>
      <c r="AP448" s="2">
        <v>6170485695</v>
      </c>
      <c r="AQ448" s="2">
        <v>100</v>
      </c>
      <c r="AR448" s="2">
        <v>0</v>
      </c>
      <c r="AS448" s="2">
        <v>0</v>
      </c>
      <c r="AT448" s="2">
        <v>0</v>
      </c>
      <c r="AU448" s="2">
        <v>0</v>
      </c>
      <c r="AV448" s="2">
        <v>0</v>
      </c>
      <c r="AW448" s="2">
        <v>0</v>
      </c>
      <c r="AX448" s="2" t="s">
        <v>2186</v>
      </c>
      <c r="AY448" s="2" t="s">
        <v>2186</v>
      </c>
      <c r="AZ448" s="2" t="s">
        <v>2186</v>
      </c>
    </row>
    <row r="449" spans="1:52" x14ac:dyDescent="0.25">
      <c r="A449">
        <v>66769275</v>
      </c>
      <c r="B449" s="7" t="s">
        <v>447</v>
      </c>
      <c r="C449">
        <v>5</v>
      </c>
      <c r="D449">
        <v>2019</v>
      </c>
      <c r="E449">
        <v>2</v>
      </c>
      <c r="F449">
        <v>113</v>
      </c>
      <c r="G449">
        <v>201</v>
      </c>
      <c r="H449">
        <v>188</v>
      </c>
      <c r="I449">
        <v>255</v>
      </c>
      <c r="J449">
        <v>1044</v>
      </c>
      <c r="K449">
        <v>0</v>
      </c>
      <c r="L449" t="s">
        <v>2586</v>
      </c>
      <c r="M449">
        <v>6</v>
      </c>
      <c r="N449">
        <v>1</v>
      </c>
      <c r="O449" t="s">
        <v>2591</v>
      </c>
      <c r="P449" t="s">
        <v>2185</v>
      </c>
      <c r="Q449" s="2">
        <v>0.5</v>
      </c>
      <c r="R449" s="2">
        <v>0.5</v>
      </c>
      <c r="S449" s="2">
        <v>100</v>
      </c>
      <c r="T449" s="2">
        <v>1</v>
      </c>
      <c r="U449" s="2">
        <v>1</v>
      </c>
      <c r="V449" s="2">
        <v>100</v>
      </c>
      <c r="W449" s="2">
        <v>1</v>
      </c>
      <c r="X449" s="2">
        <v>1</v>
      </c>
      <c r="Y449" s="2">
        <v>100</v>
      </c>
      <c r="Z449" s="2">
        <v>1</v>
      </c>
      <c r="AA449" s="2">
        <v>1</v>
      </c>
      <c r="AB449" s="2">
        <v>100</v>
      </c>
      <c r="AC449" s="2">
        <v>0.5</v>
      </c>
      <c r="AD449" s="2">
        <v>0</v>
      </c>
      <c r="AE449" s="2">
        <v>0</v>
      </c>
      <c r="AF449" s="2">
        <v>4</v>
      </c>
      <c r="AG449" s="2">
        <v>3.5</v>
      </c>
      <c r="AH449" s="2">
        <v>87.5</v>
      </c>
      <c r="AI449" s="2">
        <v>1101678368</v>
      </c>
      <c r="AJ449" s="2">
        <v>1072078712</v>
      </c>
      <c r="AK449" s="2">
        <v>97.31</v>
      </c>
      <c r="AL449" s="2">
        <v>1842302141</v>
      </c>
      <c r="AM449" s="2">
        <v>1842302141</v>
      </c>
      <c r="AN449" s="2">
        <v>100</v>
      </c>
      <c r="AO449" s="2">
        <v>2487039447</v>
      </c>
      <c r="AP449" s="2">
        <v>2480143919</v>
      </c>
      <c r="AQ449" s="2">
        <v>99.72</v>
      </c>
      <c r="AR449" s="2">
        <v>3758936503</v>
      </c>
      <c r="AS449" s="2">
        <v>3689239275</v>
      </c>
      <c r="AT449" s="2">
        <v>98.15</v>
      </c>
      <c r="AU449" s="2">
        <v>4269602000</v>
      </c>
      <c r="AV449" s="2">
        <v>0</v>
      </c>
      <c r="AW449" s="2">
        <v>0</v>
      </c>
      <c r="AX449" s="2" t="s">
        <v>2186</v>
      </c>
      <c r="AY449" s="2" t="s">
        <v>2186</v>
      </c>
      <c r="AZ449" s="2" t="s">
        <v>2186</v>
      </c>
    </row>
    <row r="450" spans="1:52" x14ac:dyDescent="0.25">
      <c r="A450">
        <v>66769275</v>
      </c>
      <c r="B450" s="7" t="s">
        <v>447</v>
      </c>
      <c r="C450">
        <v>5</v>
      </c>
      <c r="D450">
        <v>2019</v>
      </c>
      <c r="E450">
        <v>2</v>
      </c>
      <c r="F450">
        <v>113</v>
      </c>
      <c r="G450">
        <v>201</v>
      </c>
      <c r="H450">
        <v>188</v>
      </c>
      <c r="I450">
        <v>255</v>
      </c>
      <c r="J450">
        <v>1044</v>
      </c>
      <c r="K450">
        <v>0</v>
      </c>
      <c r="L450" t="s">
        <v>2586</v>
      </c>
      <c r="M450">
        <v>7</v>
      </c>
      <c r="N450">
        <v>1</v>
      </c>
      <c r="O450" t="s">
        <v>2592</v>
      </c>
      <c r="P450" t="s">
        <v>2185</v>
      </c>
      <c r="Q450" s="2">
        <v>20</v>
      </c>
      <c r="R450" s="2">
        <v>18</v>
      </c>
      <c r="S450" s="2">
        <v>90</v>
      </c>
      <c r="T450" s="2">
        <v>80</v>
      </c>
      <c r="U450" s="2">
        <v>80</v>
      </c>
      <c r="V450" s="2">
        <v>100</v>
      </c>
      <c r="W450" s="2">
        <v>2</v>
      </c>
      <c r="X450" s="2">
        <v>2</v>
      </c>
      <c r="Y450" s="2">
        <v>100</v>
      </c>
      <c r="Z450" s="2">
        <v>0</v>
      </c>
      <c r="AA450" s="2">
        <v>0</v>
      </c>
      <c r="AB450" s="2">
        <v>0</v>
      </c>
      <c r="AC450" s="2">
        <v>0</v>
      </c>
      <c r="AD450" s="2">
        <v>0</v>
      </c>
      <c r="AE450" s="2">
        <v>0</v>
      </c>
      <c r="AF450" s="2">
        <v>100</v>
      </c>
      <c r="AG450" s="2">
        <v>100</v>
      </c>
      <c r="AH450" s="2">
        <v>100</v>
      </c>
      <c r="AI450" s="2">
        <v>30082902204</v>
      </c>
      <c r="AJ450" s="2">
        <v>15351501838</v>
      </c>
      <c r="AK450" s="2">
        <v>51.03</v>
      </c>
      <c r="AL450" s="2">
        <v>57004662050</v>
      </c>
      <c r="AM450" s="2">
        <v>57004662050</v>
      </c>
      <c r="AN450" s="2">
        <v>100</v>
      </c>
      <c r="AO450" s="2">
        <v>81054160</v>
      </c>
      <c r="AP450" s="2">
        <v>81054160</v>
      </c>
      <c r="AQ450" s="2">
        <v>100</v>
      </c>
      <c r="AR450" s="2">
        <v>0</v>
      </c>
      <c r="AS450" s="2">
        <v>0</v>
      </c>
      <c r="AT450" s="2">
        <v>0</v>
      </c>
      <c r="AU450" s="2">
        <v>0</v>
      </c>
      <c r="AV450" s="2">
        <v>0</v>
      </c>
      <c r="AW450" s="2">
        <v>0</v>
      </c>
      <c r="AX450" s="2" t="s">
        <v>2186</v>
      </c>
      <c r="AY450" s="2" t="s">
        <v>2186</v>
      </c>
      <c r="AZ450" s="2" t="s">
        <v>2186</v>
      </c>
    </row>
    <row r="451" spans="1:52" x14ac:dyDescent="0.25">
      <c r="A451">
        <v>66769275</v>
      </c>
      <c r="B451" s="7" t="s">
        <v>447</v>
      </c>
      <c r="C451">
        <v>5</v>
      </c>
      <c r="D451">
        <v>2019</v>
      </c>
      <c r="E451">
        <v>2</v>
      </c>
      <c r="F451">
        <v>113</v>
      </c>
      <c r="G451">
        <v>201</v>
      </c>
      <c r="H451">
        <v>188</v>
      </c>
      <c r="I451">
        <v>255</v>
      </c>
      <c r="J451">
        <v>1044</v>
      </c>
      <c r="K451">
        <v>0</v>
      </c>
      <c r="L451" t="s">
        <v>2586</v>
      </c>
      <c r="M451">
        <v>8</v>
      </c>
      <c r="N451">
        <v>0</v>
      </c>
      <c r="O451" t="s">
        <v>2593</v>
      </c>
      <c r="P451" t="s">
        <v>2185</v>
      </c>
      <c r="Q451" s="2">
        <v>0</v>
      </c>
      <c r="R451" s="2">
        <v>0</v>
      </c>
      <c r="S451" s="2">
        <v>0</v>
      </c>
      <c r="T451" s="2">
        <v>100</v>
      </c>
      <c r="U451" s="2">
        <v>98</v>
      </c>
      <c r="V451" s="2">
        <v>98</v>
      </c>
      <c r="W451" s="2">
        <v>100</v>
      </c>
      <c r="X451" s="2">
        <v>98</v>
      </c>
      <c r="Y451" s="2">
        <v>98</v>
      </c>
      <c r="Z451" s="2">
        <v>100</v>
      </c>
      <c r="AA451" s="2">
        <v>97.6</v>
      </c>
      <c r="AB451" s="2">
        <v>97.6</v>
      </c>
      <c r="AC451" s="2">
        <v>100</v>
      </c>
      <c r="AD451" s="2">
        <v>0</v>
      </c>
      <c r="AE451" s="2">
        <v>0</v>
      </c>
      <c r="AF451" s="2" t="s">
        <v>2195</v>
      </c>
      <c r="AG451" s="2" t="s">
        <v>2195</v>
      </c>
      <c r="AH451" s="2" t="s">
        <v>2195</v>
      </c>
      <c r="AI451" s="2">
        <v>0</v>
      </c>
      <c r="AJ451" s="2">
        <v>0</v>
      </c>
      <c r="AK451" s="2">
        <v>0</v>
      </c>
      <c r="AL451" s="2">
        <v>6313195225</v>
      </c>
      <c r="AM451" s="2">
        <v>6291981028</v>
      </c>
      <c r="AN451" s="2">
        <v>99.66</v>
      </c>
      <c r="AO451" s="2">
        <v>8338363713</v>
      </c>
      <c r="AP451" s="2">
        <v>5807183777</v>
      </c>
      <c r="AQ451" s="2">
        <v>69.64</v>
      </c>
      <c r="AR451" s="2">
        <v>15991652857</v>
      </c>
      <c r="AS451" s="2">
        <v>15796892187</v>
      </c>
      <c r="AT451" s="2">
        <v>98.78</v>
      </c>
      <c r="AU451" s="2">
        <v>21785956000</v>
      </c>
      <c r="AV451" s="2">
        <v>0</v>
      </c>
      <c r="AW451" s="2">
        <v>0</v>
      </c>
      <c r="AX451" s="2" t="s">
        <v>2186</v>
      </c>
      <c r="AY451" s="2" t="s">
        <v>2186</v>
      </c>
      <c r="AZ451" s="2" t="s">
        <v>2186</v>
      </c>
    </row>
    <row r="452" spans="1:52" x14ac:dyDescent="0.25">
      <c r="A452">
        <v>66769275</v>
      </c>
      <c r="B452" s="7" t="s">
        <v>447</v>
      </c>
      <c r="C452">
        <v>5</v>
      </c>
      <c r="D452">
        <v>2019</v>
      </c>
      <c r="E452">
        <v>2</v>
      </c>
      <c r="F452">
        <v>113</v>
      </c>
      <c r="G452">
        <v>201</v>
      </c>
      <c r="H452">
        <v>188</v>
      </c>
      <c r="I452">
        <v>255</v>
      </c>
      <c r="J452">
        <v>1044</v>
      </c>
      <c r="K452">
        <v>0</v>
      </c>
      <c r="L452" t="s">
        <v>2586</v>
      </c>
      <c r="M452">
        <v>9</v>
      </c>
      <c r="N452">
        <v>0</v>
      </c>
      <c r="O452" t="s">
        <v>2528</v>
      </c>
      <c r="P452" t="s">
        <v>2185</v>
      </c>
      <c r="Q452" s="2">
        <v>0</v>
      </c>
      <c r="R452" s="2">
        <v>0</v>
      </c>
      <c r="S452" s="2">
        <v>0</v>
      </c>
      <c r="T452" s="2">
        <v>0</v>
      </c>
      <c r="U452" s="2">
        <v>0</v>
      </c>
      <c r="V452" s="2">
        <v>0</v>
      </c>
      <c r="W452" s="2">
        <v>0</v>
      </c>
      <c r="X452" s="2">
        <v>0</v>
      </c>
      <c r="Y452" s="2">
        <v>0</v>
      </c>
      <c r="Z452" s="2">
        <v>100</v>
      </c>
      <c r="AA452" s="2">
        <v>12.07</v>
      </c>
      <c r="AB452" s="2">
        <v>12.07</v>
      </c>
      <c r="AC452" s="2">
        <v>100</v>
      </c>
      <c r="AD452" s="2">
        <v>0</v>
      </c>
      <c r="AE452" s="2">
        <v>0</v>
      </c>
      <c r="AF452" s="2" t="s">
        <v>2195</v>
      </c>
      <c r="AG452" s="2" t="s">
        <v>2195</v>
      </c>
      <c r="AH452" s="2" t="s">
        <v>2195</v>
      </c>
      <c r="AI452" s="2">
        <v>0</v>
      </c>
      <c r="AJ452" s="2">
        <v>0</v>
      </c>
      <c r="AK452" s="2">
        <v>0</v>
      </c>
      <c r="AL452" s="2">
        <v>0</v>
      </c>
      <c r="AM452" s="2">
        <v>0</v>
      </c>
      <c r="AN452" s="2">
        <v>0</v>
      </c>
      <c r="AO452" s="2">
        <v>0</v>
      </c>
      <c r="AP452" s="2">
        <v>0</v>
      </c>
      <c r="AQ452" s="2">
        <v>0</v>
      </c>
      <c r="AR452" s="2">
        <v>509973000</v>
      </c>
      <c r="AS452" s="2">
        <v>61550165</v>
      </c>
      <c r="AT452" s="2">
        <v>12.07</v>
      </c>
      <c r="AU452" s="2">
        <v>544929000</v>
      </c>
      <c r="AV452" s="2">
        <v>0</v>
      </c>
      <c r="AW452" s="2">
        <v>0</v>
      </c>
      <c r="AX452" s="2" t="s">
        <v>2186</v>
      </c>
      <c r="AY452" s="2" t="s">
        <v>2186</v>
      </c>
      <c r="AZ452" s="2" t="s">
        <v>2186</v>
      </c>
    </row>
    <row r="453" spans="1:52" x14ac:dyDescent="0.25">
      <c r="A453">
        <v>66769275</v>
      </c>
      <c r="B453" s="7" t="s">
        <v>447</v>
      </c>
      <c r="C453">
        <v>5</v>
      </c>
      <c r="D453">
        <v>2019</v>
      </c>
      <c r="E453">
        <v>2</v>
      </c>
      <c r="F453">
        <v>113</v>
      </c>
      <c r="G453">
        <v>201</v>
      </c>
      <c r="H453">
        <v>188</v>
      </c>
      <c r="I453">
        <v>255</v>
      </c>
      <c r="J453">
        <v>7132</v>
      </c>
      <c r="K453">
        <v>0</v>
      </c>
      <c r="L453" t="s">
        <v>2594</v>
      </c>
      <c r="M453">
        <v>46</v>
      </c>
      <c r="N453">
        <v>0</v>
      </c>
      <c r="O453" t="s">
        <v>2595</v>
      </c>
      <c r="P453" t="s">
        <v>2185</v>
      </c>
      <c r="Q453" s="2">
        <v>100</v>
      </c>
      <c r="R453" s="2">
        <v>99.5</v>
      </c>
      <c r="S453" s="2">
        <v>99.5</v>
      </c>
      <c r="T453" s="2">
        <v>100</v>
      </c>
      <c r="U453" s="2">
        <v>100</v>
      </c>
      <c r="V453" s="2">
        <v>100</v>
      </c>
      <c r="W453" s="2">
        <v>100</v>
      </c>
      <c r="X453" s="2">
        <v>100</v>
      </c>
      <c r="Y453" s="2">
        <v>100</v>
      </c>
      <c r="Z453" s="2">
        <v>0</v>
      </c>
      <c r="AA453" s="2">
        <v>0</v>
      </c>
      <c r="AB453" s="2">
        <v>0</v>
      </c>
      <c r="AC453" s="2">
        <v>0</v>
      </c>
      <c r="AD453" s="2">
        <v>0</v>
      </c>
      <c r="AE453" s="2">
        <v>0</v>
      </c>
      <c r="AF453" s="2" t="s">
        <v>2195</v>
      </c>
      <c r="AG453" s="2" t="s">
        <v>2195</v>
      </c>
      <c r="AH453" s="2" t="s">
        <v>2195</v>
      </c>
      <c r="AI453" s="2">
        <v>20000227123</v>
      </c>
      <c r="AJ453" s="2">
        <v>19644588385</v>
      </c>
      <c r="AK453" s="2">
        <v>98.22</v>
      </c>
      <c r="AL453" s="2">
        <v>26380650000</v>
      </c>
      <c r="AM453" s="2">
        <v>26376267168</v>
      </c>
      <c r="AN453" s="2">
        <v>99.98</v>
      </c>
      <c r="AO453" s="2">
        <v>21318552000</v>
      </c>
      <c r="AP453" s="2">
        <v>21311701702</v>
      </c>
      <c r="AQ453" s="2">
        <v>99.97</v>
      </c>
      <c r="AR453" s="2">
        <v>0</v>
      </c>
      <c r="AS453" s="2">
        <v>0</v>
      </c>
      <c r="AT453" s="2">
        <v>0</v>
      </c>
      <c r="AU453" s="2">
        <v>0</v>
      </c>
      <c r="AV453" s="2">
        <v>0</v>
      </c>
      <c r="AW453" s="2">
        <v>0</v>
      </c>
      <c r="AX453" s="2" t="s">
        <v>2186</v>
      </c>
      <c r="AY453" s="2" t="s">
        <v>2186</v>
      </c>
      <c r="AZ453" s="2" t="s">
        <v>2186</v>
      </c>
    </row>
    <row r="454" spans="1:52" x14ac:dyDescent="0.25">
      <c r="A454">
        <v>66769275</v>
      </c>
      <c r="B454" s="7" t="s">
        <v>447</v>
      </c>
      <c r="C454">
        <v>5</v>
      </c>
      <c r="D454">
        <v>2019</v>
      </c>
      <c r="E454">
        <v>2</v>
      </c>
      <c r="F454">
        <v>113</v>
      </c>
      <c r="G454">
        <v>201</v>
      </c>
      <c r="H454">
        <v>188</v>
      </c>
      <c r="I454">
        <v>255</v>
      </c>
      <c r="J454">
        <v>7545</v>
      </c>
      <c r="K454">
        <v>0</v>
      </c>
      <c r="L454" t="s">
        <v>2596</v>
      </c>
      <c r="M454">
        <v>1</v>
      </c>
      <c r="N454">
        <v>0</v>
      </c>
      <c r="O454" t="s">
        <v>2597</v>
      </c>
      <c r="P454" t="s">
        <v>2185</v>
      </c>
      <c r="Q454" s="2">
        <v>0</v>
      </c>
      <c r="R454" s="2">
        <v>0</v>
      </c>
      <c r="S454" s="2">
        <v>0</v>
      </c>
      <c r="T454" s="2">
        <v>0</v>
      </c>
      <c r="U454" s="2">
        <v>0</v>
      </c>
      <c r="V454" s="2">
        <v>0</v>
      </c>
      <c r="W454" s="2">
        <v>0</v>
      </c>
      <c r="X454" s="2">
        <v>0</v>
      </c>
      <c r="Y454" s="2">
        <v>0</v>
      </c>
      <c r="Z454" s="2">
        <v>100</v>
      </c>
      <c r="AA454" s="2">
        <v>99.51</v>
      </c>
      <c r="AB454" s="2">
        <v>99.51</v>
      </c>
      <c r="AC454" s="2">
        <v>100</v>
      </c>
      <c r="AD454" s="2">
        <v>0</v>
      </c>
      <c r="AE454" s="2">
        <v>0</v>
      </c>
      <c r="AF454" s="2" t="s">
        <v>2195</v>
      </c>
      <c r="AG454" s="2" t="s">
        <v>2195</v>
      </c>
      <c r="AH454" s="2" t="s">
        <v>2195</v>
      </c>
      <c r="AI454" s="2">
        <v>0</v>
      </c>
      <c r="AJ454" s="2">
        <v>0</v>
      </c>
      <c r="AK454" s="2">
        <v>0</v>
      </c>
      <c r="AL454" s="2">
        <v>0</v>
      </c>
      <c r="AM454" s="2">
        <v>0</v>
      </c>
      <c r="AN454" s="2">
        <v>0</v>
      </c>
      <c r="AO454" s="2">
        <v>0</v>
      </c>
      <c r="AP454" s="2">
        <v>0</v>
      </c>
      <c r="AQ454" s="2">
        <v>0</v>
      </c>
      <c r="AR454" s="2">
        <v>18761589506</v>
      </c>
      <c r="AS454" s="2">
        <v>18670046075</v>
      </c>
      <c r="AT454" s="2">
        <v>99.51</v>
      </c>
      <c r="AU454" s="2">
        <v>20979140000</v>
      </c>
      <c r="AV454" s="2">
        <v>0</v>
      </c>
      <c r="AW454" s="2">
        <v>0</v>
      </c>
      <c r="AX454" s="2" t="s">
        <v>2186</v>
      </c>
      <c r="AY454" s="2" t="s">
        <v>2186</v>
      </c>
      <c r="AZ454" s="2" t="s">
        <v>2186</v>
      </c>
    </row>
    <row r="455" spans="1:52" x14ac:dyDescent="0.25">
      <c r="A455">
        <v>66769275</v>
      </c>
      <c r="B455" s="7" t="s">
        <v>447</v>
      </c>
      <c r="C455">
        <v>5</v>
      </c>
      <c r="D455">
        <v>2019</v>
      </c>
      <c r="E455">
        <v>2</v>
      </c>
      <c r="F455">
        <v>113</v>
      </c>
      <c r="G455">
        <v>201</v>
      </c>
      <c r="H455">
        <v>188</v>
      </c>
      <c r="I455">
        <v>255</v>
      </c>
      <c r="J455">
        <v>7545</v>
      </c>
      <c r="K455">
        <v>0</v>
      </c>
      <c r="L455" t="s">
        <v>2596</v>
      </c>
      <c r="M455">
        <v>2</v>
      </c>
      <c r="N455">
        <v>0</v>
      </c>
      <c r="O455" t="s">
        <v>2528</v>
      </c>
      <c r="P455" t="s">
        <v>2185</v>
      </c>
      <c r="Q455" s="2">
        <v>0</v>
      </c>
      <c r="R455" s="2">
        <v>0</v>
      </c>
      <c r="S455" s="2">
        <v>0</v>
      </c>
      <c r="T455" s="2">
        <v>0</v>
      </c>
      <c r="U455" s="2">
        <v>0</v>
      </c>
      <c r="V455" s="2">
        <v>0</v>
      </c>
      <c r="W455" s="2">
        <v>0</v>
      </c>
      <c r="X455" s="2">
        <v>0</v>
      </c>
      <c r="Y455" s="2">
        <v>0</v>
      </c>
      <c r="Z455" s="2">
        <v>100</v>
      </c>
      <c r="AA455" s="2">
        <v>3.33</v>
      </c>
      <c r="AB455" s="2">
        <v>3.33</v>
      </c>
      <c r="AC455" s="2">
        <v>0</v>
      </c>
      <c r="AD455" s="2">
        <v>0</v>
      </c>
      <c r="AE455" s="2">
        <v>0</v>
      </c>
      <c r="AF455" s="2" t="s">
        <v>2195</v>
      </c>
      <c r="AG455" s="2" t="s">
        <v>2195</v>
      </c>
      <c r="AH455" s="2" t="s">
        <v>2195</v>
      </c>
      <c r="AI455" s="2">
        <v>0</v>
      </c>
      <c r="AJ455" s="2">
        <v>0</v>
      </c>
      <c r="AK455" s="2">
        <v>0</v>
      </c>
      <c r="AL455" s="2">
        <v>0</v>
      </c>
      <c r="AM455" s="2">
        <v>0</v>
      </c>
      <c r="AN455" s="2">
        <v>0</v>
      </c>
      <c r="AO455" s="2">
        <v>0</v>
      </c>
      <c r="AP455" s="2">
        <v>0</v>
      </c>
      <c r="AQ455" s="2">
        <v>0</v>
      </c>
      <c r="AR455" s="2">
        <v>7648793383</v>
      </c>
      <c r="AS455" s="2">
        <v>254566875</v>
      </c>
      <c r="AT455" s="2">
        <v>3.33</v>
      </c>
      <c r="AU455" s="2">
        <v>0</v>
      </c>
      <c r="AV455" s="2">
        <v>0</v>
      </c>
      <c r="AW455" s="2">
        <v>0</v>
      </c>
      <c r="AX455" s="2" t="s">
        <v>2186</v>
      </c>
      <c r="AY455" s="2" t="s">
        <v>2186</v>
      </c>
      <c r="AZ455" s="2" t="s">
        <v>2186</v>
      </c>
    </row>
    <row r="456" spans="1:52" x14ac:dyDescent="0.25">
      <c r="A456">
        <v>66769275</v>
      </c>
      <c r="B456" s="7" t="s">
        <v>450</v>
      </c>
      <c r="C456">
        <v>5</v>
      </c>
      <c r="D456">
        <v>2019</v>
      </c>
      <c r="E456">
        <v>2</v>
      </c>
      <c r="F456">
        <v>113</v>
      </c>
      <c r="G456">
        <v>202</v>
      </c>
      <c r="H456">
        <v>190</v>
      </c>
      <c r="I456">
        <v>256</v>
      </c>
      <c r="J456">
        <v>6094</v>
      </c>
      <c r="K456">
        <v>0</v>
      </c>
      <c r="L456" t="s">
        <v>2598</v>
      </c>
      <c r="M456">
        <v>44</v>
      </c>
      <c r="N456">
        <v>1</v>
      </c>
      <c r="O456" t="s">
        <v>2599</v>
      </c>
      <c r="P456" t="s">
        <v>2185</v>
      </c>
      <c r="Q456" s="2">
        <v>20</v>
      </c>
      <c r="R456" s="2">
        <v>20</v>
      </c>
      <c r="S456" s="2">
        <v>100</v>
      </c>
      <c r="T456" s="2">
        <v>20</v>
      </c>
      <c r="U456" s="2">
        <v>20</v>
      </c>
      <c r="V456" s="2">
        <v>100</v>
      </c>
      <c r="W456" s="2">
        <v>10</v>
      </c>
      <c r="X456" s="2">
        <v>10</v>
      </c>
      <c r="Y456" s="2">
        <v>100</v>
      </c>
      <c r="Z456" s="2">
        <v>19</v>
      </c>
      <c r="AA456" s="2">
        <v>19</v>
      </c>
      <c r="AB456" s="2">
        <v>100</v>
      </c>
      <c r="AC456" s="2">
        <v>1</v>
      </c>
      <c r="AD456" s="2">
        <v>0</v>
      </c>
      <c r="AE456" s="2">
        <v>0</v>
      </c>
      <c r="AF456" s="2">
        <v>70</v>
      </c>
      <c r="AG456" s="2">
        <v>69</v>
      </c>
      <c r="AH456" s="2">
        <v>98.57</v>
      </c>
      <c r="AI456" s="2">
        <v>1282256554</v>
      </c>
      <c r="AJ456" s="2">
        <v>1282245058</v>
      </c>
      <c r="AK456" s="2">
        <v>100</v>
      </c>
      <c r="AL456" s="2">
        <v>2728943010</v>
      </c>
      <c r="AM456" s="2">
        <v>2676702984</v>
      </c>
      <c r="AN456" s="2">
        <v>98.09</v>
      </c>
      <c r="AO456" s="2">
        <v>1047610917</v>
      </c>
      <c r="AP456" s="2">
        <v>1047580917</v>
      </c>
      <c r="AQ456" s="2">
        <v>100</v>
      </c>
      <c r="AR456" s="2">
        <v>2478537396</v>
      </c>
      <c r="AS456" s="2">
        <v>2478537396</v>
      </c>
      <c r="AT456" s="2">
        <v>100</v>
      </c>
      <c r="AU456" s="2">
        <v>749845000</v>
      </c>
      <c r="AV456" s="2">
        <v>0</v>
      </c>
      <c r="AW456" s="2">
        <v>0</v>
      </c>
      <c r="AX456" s="2" t="s">
        <v>2186</v>
      </c>
      <c r="AY456" s="2" t="s">
        <v>2186</v>
      </c>
      <c r="AZ456" s="2" t="s">
        <v>2186</v>
      </c>
    </row>
    <row r="457" spans="1:52" x14ac:dyDescent="0.25">
      <c r="A457">
        <v>66769275</v>
      </c>
      <c r="B457" s="7" t="s">
        <v>450</v>
      </c>
      <c r="C457">
        <v>5</v>
      </c>
      <c r="D457">
        <v>2019</v>
      </c>
      <c r="E457">
        <v>2</v>
      </c>
      <c r="F457">
        <v>113</v>
      </c>
      <c r="G457">
        <v>202</v>
      </c>
      <c r="H457">
        <v>190</v>
      </c>
      <c r="I457">
        <v>256</v>
      </c>
      <c r="J457">
        <v>6094</v>
      </c>
      <c r="K457">
        <v>0</v>
      </c>
      <c r="L457" t="s">
        <v>2598</v>
      </c>
      <c r="M457">
        <v>45</v>
      </c>
      <c r="N457">
        <v>1</v>
      </c>
      <c r="O457" t="s">
        <v>2600</v>
      </c>
      <c r="P457" t="s">
        <v>2185</v>
      </c>
      <c r="Q457" s="2">
        <v>0</v>
      </c>
      <c r="R457" s="2">
        <v>0</v>
      </c>
      <c r="S457" s="2">
        <v>0</v>
      </c>
      <c r="T457" s="2">
        <v>30</v>
      </c>
      <c r="U457" s="2">
        <v>30</v>
      </c>
      <c r="V457" s="2">
        <v>100</v>
      </c>
      <c r="W457" s="2">
        <v>30</v>
      </c>
      <c r="X457" s="2">
        <v>30</v>
      </c>
      <c r="Y457" s="2">
        <v>100</v>
      </c>
      <c r="Z457" s="2">
        <v>40</v>
      </c>
      <c r="AA457" s="2">
        <v>40</v>
      </c>
      <c r="AB457" s="2">
        <v>100</v>
      </c>
      <c r="AC457" s="2">
        <v>0</v>
      </c>
      <c r="AD457" s="2">
        <v>0</v>
      </c>
      <c r="AE457" s="2">
        <v>0</v>
      </c>
      <c r="AF457" s="2">
        <v>100</v>
      </c>
      <c r="AG457" s="2">
        <v>100</v>
      </c>
      <c r="AH457" s="2">
        <v>100</v>
      </c>
      <c r="AI457" s="2">
        <v>0</v>
      </c>
      <c r="AJ457" s="2">
        <v>0</v>
      </c>
      <c r="AK457" s="2">
        <v>0</v>
      </c>
      <c r="AL457" s="2">
        <v>294000000</v>
      </c>
      <c r="AM457" s="2">
        <v>294000000</v>
      </c>
      <c r="AN457" s="2">
        <v>100</v>
      </c>
      <c r="AO457" s="2">
        <v>237092000</v>
      </c>
      <c r="AP457" s="2">
        <v>237092000</v>
      </c>
      <c r="AQ457" s="2">
        <v>100</v>
      </c>
      <c r="AR457" s="2">
        <v>1346076000</v>
      </c>
      <c r="AS457" s="2">
        <v>1346076000</v>
      </c>
      <c r="AT457" s="2">
        <v>100</v>
      </c>
      <c r="AU457" s="2">
        <v>0</v>
      </c>
      <c r="AV457" s="2">
        <v>0</v>
      </c>
      <c r="AW457" s="2">
        <v>0</v>
      </c>
      <c r="AX457" s="2" t="s">
        <v>2186</v>
      </c>
      <c r="AY457" s="2" t="s">
        <v>2186</v>
      </c>
      <c r="AZ457" s="2" t="s">
        <v>2186</v>
      </c>
    </row>
    <row r="458" spans="1:52" x14ac:dyDescent="0.25">
      <c r="A458">
        <v>66769275</v>
      </c>
      <c r="B458" s="7" t="s">
        <v>450</v>
      </c>
      <c r="C458">
        <v>5</v>
      </c>
      <c r="D458">
        <v>2019</v>
      </c>
      <c r="E458">
        <v>2</v>
      </c>
      <c r="F458">
        <v>113</v>
      </c>
      <c r="G458">
        <v>202</v>
      </c>
      <c r="H458">
        <v>190</v>
      </c>
      <c r="I458">
        <v>256</v>
      </c>
      <c r="J458">
        <v>6094</v>
      </c>
      <c r="K458">
        <v>0</v>
      </c>
      <c r="L458" t="s">
        <v>2598</v>
      </c>
      <c r="M458">
        <v>46</v>
      </c>
      <c r="N458">
        <v>0</v>
      </c>
      <c r="O458" t="s">
        <v>2601</v>
      </c>
      <c r="P458" t="s">
        <v>2185</v>
      </c>
      <c r="Q458" s="2">
        <v>100</v>
      </c>
      <c r="R458" s="2">
        <v>97.5</v>
      </c>
      <c r="S458" s="2">
        <v>97.5</v>
      </c>
      <c r="T458" s="2">
        <v>100</v>
      </c>
      <c r="U458" s="2">
        <v>99</v>
      </c>
      <c r="V458" s="2">
        <v>99</v>
      </c>
      <c r="W458" s="2">
        <v>100</v>
      </c>
      <c r="X458" s="2">
        <v>100</v>
      </c>
      <c r="Y458" s="2">
        <v>100</v>
      </c>
      <c r="Z458" s="2">
        <v>100</v>
      </c>
      <c r="AA458" s="2">
        <v>99.99</v>
      </c>
      <c r="AB458" s="2">
        <v>99.99</v>
      </c>
      <c r="AC458" s="2">
        <v>100</v>
      </c>
      <c r="AD458" s="2">
        <v>0</v>
      </c>
      <c r="AE458" s="2">
        <v>0</v>
      </c>
      <c r="AF458" s="2" t="s">
        <v>2195</v>
      </c>
      <c r="AG458" s="2" t="s">
        <v>2195</v>
      </c>
      <c r="AH458" s="2" t="s">
        <v>2195</v>
      </c>
      <c r="AI458" s="2">
        <v>6319644280</v>
      </c>
      <c r="AJ458" s="2">
        <v>5897697160</v>
      </c>
      <c r="AK458" s="2">
        <v>93.32</v>
      </c>
      <c r="AL458" s="2">
        <v>14079773073</v>
      </c>
      <c r="AM458" s="2">
        <v>13986180882</v>
      </c>
      <c r="AN458" s="2">
        <v>99.34</v>
      </c>
      <c r="AO458" s="2">
        <v>10797350425</v>
      </c>
      <c r="AP458" s="2">
        <v>10747586206</v>
      </c>
      <c r="AQ458" s="2">
        <v>99.54</v>
      </c>
      <c r="AR458" s="2">
        <v>3841698397</v>
      </c>
      <c r="AS458" s="2">
        <v>3729790136</v>
      </c>
      <c r="AT458" s="2">
        <v>97.09</v>
      </c>
      <c r="AU458" s="2">
        <v>3070833000</v>
      </c>
      <c r="AV458" s="2">
        <v>0</v>
      </c>
      <c r="AW458" s="2">
        <v>0</v>
      </c>
      <c r="AX458" s="2" t="s">
        <v>2186</v>
      </c>
      <c r="AY458" s="2" t="s">
        <v>2186</v>
      </c>
      <c r="AZ458" s="2" t="s">
        <v>2186</v>
      </c>
    </row>
    <row r="459" spans="1:52" x14ac:dyDescent="0.25">
      <c r="A459">
        <v>66769275</v>
      </c>
      <c r="B459" s="7" t="s">
        <v>450</v>
      </c>
      <c r="C459">
        <v>5</v>
      </c>
      <c r="D459">
        <v>2019</v>
      </c>
      <c r="E459">
        <v>2</v>
      </c>
      <c r="F459">
        <v>113</v>
      </c>
      <c r="G459">
        <v>202</v>
      </c>
      <c r="H459">
        <v>190</v>
      </c>
      <c r="I459">
        <v>256</v>
      </c>
      <c r="J459">
        <v>6094</v>
      </c>
      <c r="K459">
        <v>0</v>
      </c>
      <c r="L459" t="s">
        <v>2598</v>
      </c>
      <c r="M459">
        <v>47</v>
      </c>
      <c r="N459">
        <v>0</v>
      </c>
      <c r="O459" t="s">
        <v>2602</v>
      </c>
      <c r="P459" t="s">
        <v>2185</v>
      </c>
      <c r="Q459" s="2">
        <v>100</v>
      </c>
      <c r="R459" s="2">
        <v>92</v>
      </c>
      <c r="S459" s="2">
        <v>92</v>
      </c>
      <c r="T459" s="2">
        <v>100</v>
      </c>
      <c r="U459" s="2">
        <v>95.72</v>
      </c>
      <c r="V459" s="2">
        <v>95.72</v>
      </c>
      <c r="W459" s="2">
        <v>100</v>
      </c>
      <c r="X459" s="2">
        <v>100</v>
      </c>
      <c r="Y459" s="2">
        <v>100</v>
      </c>
      <c r="Z459" s="2">
        <v>100</v>
      </c>
      <c r="AA459" s="2">
        <v>100</v>
      </c>
      <c r="AB459" s="2">
        <v>100</v>
      </c>
      <c r="AC459" s="2">
        <v>100</v>
      </c>
      <c r="AD459" s="2">
        <v>0</v>
      </c>
      <c r="AE459" s="2">
        <v>0</v>
      </c>
      <c r="AF459" s="2" t="s">
        <v>2195</v>
      </c>
      <c r="AG459" s="2" t="s">
        <v>2195</v>
      </c>
      <c r="AH459" s="2" t="s">
        <v>2195</v>
      </c>
      <c r="AI459" s="2">
        <v>735824366</v>
      </c>
      <c r="AJ459" s="2">
        <v>695608953</v>
      </c>
      <c r="AK459" s="2">
        <v>94.54</v>
      </c>
      <c r="AL459" s="2">
        <v>8899337411</v>
      </c>
      <c r="AM459" s="2">
        <v>8598834856</v>
      </c>
      <c r="AN459" s="2">
        <v>96.62</v>
      </c>
      <c r="AO459" s="2">
        <v>6096994990</v>
      </c>
      <c r="AP459" s="2">
        <v>6096994990</v>
      </c>
      <c r="AQ459" s="2">
        <v>100</v>
      </c>
      <c r="AR459" s="2">
        <v>2729146161</v>
      </c>
      <c r="AS459" s="2">
        <v>2729146161</v>
      </c>
      <c r="AT459" s="2">
        <v>100</v>
      </c>
      <c r="AU459" s="2">
        <v>3169000000</v>
      </c>
      <c r="AV459" s="2">
        <v>0</v>
      </c>
      <c r="AW459" s="2">
        <v>0</v>
      </c>
      <c r="AX459" s="2" t="s">
        <v>2186</v>
      </c>
      <c r="AY459" s="2" t="s">
        <v>2186</v>
      </c>
      <c r="AZ459" s="2" t="s">
        <v>2186</v>
      </c>
    </row>
    <row r="460" spans="1:52" x14ac:dyDescent="0.25">
      <c r="A460">
        <v>66769275</v>
      </c>
      <c r="B460" s="7" t="s">
        <v>450</v>
      </c>
      <c r="C460">
        <v>5</v>
      </c>
      <c r="D460">
        <v>2019</v>
      </c>
      <c r="E460">
        <v>2</v>
      </c>
      <c r="F460">
        <v>113</v>
      </c>
      <c r="G460">
        <v>202</v>
      </c>
      <c r="H460">
        <v>190</v>
      </c>
      <c r="I460">
        <v>256</v>
      </c>
      <c r="J460">
        <v>6094</v>
      </c>
      <c r="K460">
        <v>0</v>
      </c>
      <c r="L460" t="s">
        <v>2598</v>
      </c>
      <c r="M460">
        <v>48</v>
      </c>
      <c r="N460">
        <v>1</v>
      </c>
      <c r="O460" t="s">
        <v>2603</v>
      </c>
      <c r="P460" t="s">
        <v>2185</v>
      </c>
      <c r="Q460" s="2">
        <v>15</v>
      </c>
      <c r="R460" s="2">
        <v>15</v>
      </c>
      <c r="S460" s="2">
        <v>100</v>
      </c>
      <c r="T460" s="2">
        <v>15</v>
      </c>
      <c r="U460" s="2">
        <v>15</v>
      </c>
      <c r="V460" s="2">
        <v>100</v>
      </c>
      <c r="W460" s="2">
        <v>15</v>
      </c>
      <c r="X460" s="2">
        <v>15</v>
      </c>
      <c r="Y460" s="2">
        <v>100</v>
      </c>
      <c r="Z460" s="2">
        <v>34</v>
      </c>
      <c r="AA460" s="2">
        <v>34</v>
      </c>
      <c r="AB460" s="2">
        <v>100</v>
      </c>
      <c r="AC460" s="2">
        <v>1</v>
      </c>
      <c r="AD460" s="2">
        <v>0</v>
      </c>
      <c r="AE460" s="2">
        <v>0</v>
      </c>
      <c r="AF460" s="2">
        <v>80</v>
      </c>
      <c r="AG460" s="2">
        <v>79</v>
      </c>
      <c r="AH460" s="2">
        <v>98.75</v>
      </c>
      <c r="AI460" s="2">
        <v>356037000</v>
      </c>
      <c r="AJ460" s="2">
        <v>344631012</v>
      </c>
      <c r="AK460" s="2">
        <v>96.8</v>
      </c>
      <c r="AL460" s="2">
        <v>775472544</v>
      </c>
      <c r="AM460" s="2">
        <v>775472544</v>
      </c>
      <c r="AN460" s="2">
        <v>100</v>
      </c>
      <c r="AO460" s="2">
        <v>1341441747</v>
      </c>
      <c r="AP460" s="2">
        <v>1341441747</v>
      </c>
      <c r="AQ460" s="2">
        <v>100</v>
      </c>
      <c r="AR460" s="2">
        <v>1342333222</v>
      </c>
      <c r="AS460" s="2">
        <v>1342333222</v>
      </c>
      <c r="AT460" s="2">
        <v>100</v>
      </c>
      <c r="AU460" s="2">
        <v>1461661000</v>
      </c>
      <c r="AV460" s="2">
        <v>0</v>
      </c>
      <c r="AW460" s="2">
        <v>0</v>
      </c>
      <c r="AX460" s="2" t="s">
        <v>2186</v>
      </c>
      <c r="AY460" s="2" t="s">
        <v>2186</v>
      </c>
      <c r="AZ460" s="2" t="s">
        <v>2186</v>
      </c>
    </row>
    <row r="461" spans="1:52" x14ac:dyDescent="0.25">
      <c r="A461">
        <v>66769275</v>
      </c>
      <c r="B461" s="7" t="s">
        <v>450</v>
      </c>
      <c r="C461">
        <v>5</v>
      </c>
      <c r="D461">
        <v>2019</v>
      </c>
      <c r="E461">
        <v>2</v>
      </c>
      <c r="F461">
        <v>113</v>
      </c>
      <c r="G461">
        <v>202</v>
      </c>
      <c r="H461">
        <v>190</v>
      </c>
      <c r="I461">
        <v>256</v>
      </c>
      <c r="J461">
        <v>6094</v>
      </c>
      <c r="K461">
        <v>0</v>
      </c>
      <c r="L461" t="s">
        <v>2598</v>
      </c>
      <c r="M461">
        <v>49</v>
      </c>
      <c r="N461">
        <v>0</v>
      </c>
      <c r="O461" t="s">
        <v>2604</v>
      </c>
      <c r="P461" t="s">
        <v>2185</v>
      </c>
      <c r="Q461" s="2">
        <v>100</v>
      </c>
      <c r="R461" s="2">
        <v>100</v>
      </c>
      <c r="S461" s="2">
        <v>100</v>
      </c>
      <c r="T461" s="2">
        <v>100</v>
      </c>
      <c r="U461" s="2">
        <v>100</v>
      </c>
      <c r="V461" s="2">
        <v>100</v>
      </c>
      <c r="W461" s="2">
        <v>100</v>
      </c>
      <c r="X461" s="2">
        <v>100</v>
      </c>
      <c r="Y461" s="2">
        <v>100</v>
      </c>
      <c r="Z461" s="2">
        <v>100</v>
      </c>
      <c r="AA461" s="2">
        <v>100</v>
      </c>
      <c r="AB461" s="2">
        <v>100</v>
      </c>
      <c r="AC461" s="2">
        <v>100</v>
      </c>
      <c r="AD461" s="2">
        <v>0</v>
      </c>
      <c r="AE461" s="2">
        <v>0</v>
      </c>
      <c r="AF461" s="2" t="s">
        <v>2195</v>
      </c>
      <c r="AG461" s="2" t="s">
        <v>2195</v>
      </c>
      <c r="AH461" s="2" t="s">
        <v>2195</v>
      </c>
      <c r="AI461" s="2">
        <v>22040000</v>
      </c>
      <c r="AJ461" s="2">
        <v>21102000</v>
      </c>
      <c r="AK461" s="2">
        <v>95.74</v>
      </c>
      <c r="AL461" s="2">
        <v>22454070</v>
      </c>
      <c r="AM461" s="2">
        <v>22454070</v>
      </c>
      <c r="AN461" s="2">
        <v>100</v>
      </c>
      <c r="AO461" s="2">
        <v>36910781</v>
      </c>
      <c r="AP461" s="2">
        <v>36910781</v>
      </c>
      <c r="AQ461" s="2">
        <v>100</v>
      </c>
      <c r="AR461" s="2">
        <v>39163358</v>
      </c>
      <c r="AS461" s="2">
        <v>39163358</v>
      </c>
      <c r="AT461" s="2">
        <v>100</v>
      </c>
      <c r="AU461" s="2">
        <v>42309000</v>
      </c>
      <c r="AV461" s="2">
        <v>0</v>
      </c>
      <c r="AW461" s="2">
        <v>0</v>
      </c>
      <c r="AX461" s="2" t="s">
        <v>2186</v>
      </c>
      <c r="AY461" s="2" t="s">
        <v>2186</v>
      </c>
      <c r="AZ461" s="2" t="s">
        <v>2186</v>
      </c>
    </row>
    <row r="462" spans="1:52" x14ac:dyDescent="0.25">
      <c r="A462">
        <v>66769275</v>
      </c>
      <c r="B462" s="7" t="s">
        <v>450</v>
      </c>
      <c r="C462">
        <v>5</v>
      </c>
      <c r="D462">
        <v>2019</v>
      </c>
      <c r="E462">
        <v>2</v>
      </c>
      <c r="F462">
        <v>113</v>
      </c>
      <c r="G462">
        <v>202</v>
      </c>
      <c r="H462">
        <v>190</v>
      </c>
      <c r="I462">
        <v>256</v>
      </c>
      <c r="J462">
        <v>6094</v>
      </c>
      <c r="K462">
        <v>0</v>
      </c>
      <c r="L462" t="s">
        <v>2598</v>
      </c>
      <c r="M462">
        <v>50</v>
      </c>
      <c r="N462">
        <v>0</v>
      </c>
      <c r="O462" t="s">
        <v>2605</v>
      </c>
      <c r="P462" t="s">
        <v>2185</v>
      </c>
      <c r="Q462" s="2">
        <v>100</v>
      </c>
      <c r="R462" s="2">
        <v>100</v>
      </c>
      <c r="S462" s="2">
        <v>100</v>
      </c>
      <c r="T462" s="2">
        <v>100</v>
      </c>
      <c r="U462" s="2">
        <v>95</v>
      </c>
      <c r="V462" s="2">
        <v>95</v>
      </c>
      <c r="W462" s="2">
        <v>100</v>
      </c>
      <c r="X462" s="2">
        <v>100</v>
      </c>
      <c r="Y462" s="2">
        <v>100</v>
      </c>
      <c r="Z462" s="2">
        <v>100</v>
      </c>
      <c r="AA462" s="2">
        <v>100</v>
      </c>
      <c r="AB462" s="2">
        <v>100</v>
      </c>
      <c r="AC462" s="2">
        <v>100</v>
      </c>
      <c r="AD462" s="2">
        <v>0</v>
      </c>
      <c r="AE462" s="2">
        <v>0</v>
      </c>
      <c r="AF462" s="2" t="s">
        <v>2195</v>
      </c>
      <c r="AG462" s="2" t="s">
        <v>2195</v>
      </c>
      <c r="AH462" s="2" t="s">
        <v>2195</v>
      </c>
      <c r="AI462" s="2">
        <v>70238000</v>
      </c>
      <c r="AJ462" s="2">
        <v>49526680</v>
      </c>
      <c r="AK462" s="2">
        <v>70.52</v>
      </c>
      <c r="AL462" s="2">
        <v>33830219</v>
      </c>
      <c r="AM462" s="2">
        <v>27495575</v>
      </c>
      <c r="AN462" s="2">
        <v>81.290000000000006</v>
      </c>
      <c r="AO462" s="2">
        <v>26485000</v>
      </c>
      <c r="AP462" s="2">
        <v>26485000</v>
      </c>
      <c r="AQ462" s="2">
        <v>100</v>
      </c>
      <c r="AR462" s="2">
        <v>92876000</v>
      </c>
      <c r="AS462" s="2">
        <v>92876000</v>
      </c>
      <c r="AT462" s="2">
        <v>100</v>
      </c>
      <c r="AU462" s="2">
        <v>110400000</v>
      </c>
      <c r="AV462" s="2">
        <v>0</v>
      </c>
      <c r="AW462" s="2">
        <v>0</v>
      </c>
      <c r="AX462" s="2" t="s">
        <v>2186</v>
      </c>
      <c r="AY462" s="2" t="s">
        <v>2186</v>
      </c>
      <c r="AZ462" s="2" t="s">
        <v>2186</v>
      </c>
    </row>
    <row r="463" spans="1:52" x14ac:dyDescent="0.25">
      <c r="A463">
        <v>66769275</v>
      </c>
      <c r="B463" s="7" t="s">
        <v>450</v>
      </c>
      <c r="C463">
        <v>5</v>
      </c>
      <c r="D463">
        <v>2019</v>
      </c>
      <c r="E463">
        <v>2</v>
      </c>
      <c r="F463">
        <v>113</v>
      </c>
      <c r="G463">
        <v>202</v>
      </c>
      <c r="H463">
        <v>190</v>
      </c>
      <c r="I463">
        <v>256</v>
      </c>
      <c r="J463">
        <v>6094</v>
      </c>
      <c r="K463">
        <v>0</v>
      </c>
      <c r="L463" t="s">
        <v>2598</v>
      </c>
      <c r="M463">
        <v>51</v>
      </c>
      <c r="N463">
        <v>0</v>
      </c>
      <c r="O463" t="s">
        <v>2606</v>
      </c>
      <c r="P463" t="s">
        <v>2185</v>
      </c>
      <c r="Q463" s="2">
        <v>100</v>
      </c>
      <c r="R463" s="2">
        <v>100</v>
      </c>
      <c r="S463" s="2">
        <v>100</v>
      </c>
      <c r="T463" s="2">
        <v>100</v>
      </c>
      <c r="U463" s="2">
        <v>100</v>
      </c>
      <c r="V463" s="2">
        <v>100</v>
      </c>
      <c r="W463" s="2">
        <v>100</v>
      </c>
      <c r="X463" s="2">
        <v>100</v>
      </c>
      <c r="Y463" s="2">
        <v>100</v>
      </c>
      <c r="Z463" s="2">
        <v>100</v>
      </c>
      <c r="AA463" s="2">
        <v>100</v>
      </c>
      <c r="AB463" s="2">
        <v>100</v>
      </c>
      <c r="AC463" s="2">
        <v>100</v>
      </c>
      <c r="AD463" s="2">
        <v>0</v>
      </c>
      <c r="AE463" s="2">
        <v>0</v>
      </c>
      <c r="AF463" s="2" t="s">
        <v>2195</v>
      </c>
      <c r="AG463" s="2" t="s">
        <v>2195</v>
      </c>
      <c r="AH463" s="2" t="s">
        <v>2195</v>
      </c>
      <c r="AI463" s="2">
        <v>135959800</v>
      </c>
      <c r="AJ463" s="2">
        <v>135959800</v>
      </c>
      <c r="AK463" s="2">
        <v>100</v>
      </c>
      <c r="AL463" s="2">
        <v>56189673</v>
      </c>
      <c r="AM463" s="2">
        <v>51467764</v>
      </c>
      <c r="AN463" s="2">
        <v>91.6</v>
      </c>
      <c r="AO463" s="2">
        <v>99827140</v>
      </c>
      <c r="AP463" s="2">
        <v>99827140</v>
      </c>
      <c r="AQ463" s="2">
        <v>100</v>
      </c>
      <c r="AR463" s="2">
        <v>96056466</v>
      </c>
      <c r="AS463" s="2">
        <v>96056466</v>
      </c>
      <c r="AT463" s="2">
        <v>100</v>
      </c>
      <c r="AU463" s="2">
        <v>107500000</v>
      </c>
      <c r="AV463" s="2">
        <v>0</v>
      </c>
      <c r="AW463" s="2">
        <v>0</v>
      </c>
      <c r="AX463" s="2" t="s">
        <v>2186</v>
      </c>
      <c r="AY463" s="2" t="s">
        <v>2186</v>
      </c>
      <c r="AZ463" s="2" t="s">
        <v>2186</v>
      </c>
    </row>
    <row r="464" spans="1:52" x14ac:dyDescent="0.25">
      <c r="A464">
        <v>66769275</v>
      </c>
      <c r="B464" s="7" t="s">
        <v>450</v>
      </c>
      <c r="C464">
        <v>5</v>
      </c>
      <c r="D464">
        <v>2019</v>
      </c>
      <c r="E464">
        <v>2</v>
      </c>
      <c r="F464">
        <v>113</v>
      </c>
      <c r="G464">
        <v>202</v>
      </c>
      <c r="H464">
        <v>190</v>
      </c>
      <c r="I464">
        <v>256</v>
      </c>
      <c r="J464">
        <v>6094</v>
      </c>
      <c r="K464">
        <v>0</v>
      </c>
      <c r="L464" t="s">
        <v>2598</v>
      </c>
      <c r="M464">
        <v>52</v>
      </c>
      <c r="N464">
        <v>0</v>
      </c>
      <c r="O464" t="s">
        <v>2538</v>
      </c>
      <c r="P464" t="s">
        <v>2185</v>
      </c>
      <c r="Q464" s="2">
        <v>0</v>
      </c>
      <c r="R464" s="2">
        <v>0</v>
      </c>
      <c r="S464" s="2">
        <v>0</v>
      </c>
      <c r="T464" s="2">
        <v>0</v>
      </c>
      <c r="U464" s="2">
        <v>0</v>
      </c>
      <c r="V464" s="2">
        <v>0</v>
      </c>
      <c r="W464" s="2">
        <v>0</v>
      </c>
      <c r="X464" s="2">
        <v>0</v>
      </c>
      <c r="Y464" s="2">
        <v>0</v>
      </c>
      <c r="Z464" s="2">
        <v>100</v>
      </c>
      <c r="AA464" s="2">
        <v>100</v>
      </c>
      <c r="AB464" s="2">
        <v>100</v>
      </c>
      <c r="AC464" s="2">
        <v>100</v>
      </c>
      <c r="AD464" s="2">
        <v>0</v>
      </c>
      <c r="AE464" s="2">
        <v>0</v>
      </c>
      <c r="AF464" s="2" t="s">
        <v>2195</v>
      </c>
      <c r="AG464" s="2" t="s">
        <v>2195</v>
      </c>
      <c r="AH464" s="2" t="s">
        <v>2195</v>
      </c>
      <c r="AI464" s="2">
        <v>0</v>
      </c>
      <c r="AJ464" s="2">
        <v>0</v>
      </c>
      <c r="AK464" s="2">
        <v>0</v>
      </c>
      <c r="AL464" s="2">
        <v>0</v>
      </c>
      <c r="AM464" s="2">
        <v>0</v>
      </c>
      <c r="AN464" s="2">
        <v>0</v>
      </c>
      <c r="AO464" s="2">
        <v>0</v>
      </c>
      <c r="AP464" s="2">
        <v>0</v>
      </c>
      <c r="AQ464" s="2">
        <v>0</v>
      </c>
      <c r="AR464" s="2">
        <v>21974717</v>
      </c>
      <c r="AS464" s="2">
        <v>21974717</v>
      </c>
      <c r="AT464" s="2">
        <v>100</v>
      </c>
      <c r="AU464" s="2">
        <v>34109000</v>
      </c>
      <c r="AV464" s="2">
        <v>0</v>
      </c>
      <c r="AW464" s="2">
        <v>0</v>
      </c>
      <c r="AX464" s="2" t="s">
        <v>2186</v>
      </c>
      <c r="AY464" s="2" t="s">
        <v>2186</v>
      </c>
      <c r="AZ464" s="2" t="s">
        <v>2186</v>
      </c>
    </row>
    <row r="465" spans="1:52" x14ac:dyDescent="0.25">
      <c r="A465">
        <v>66769275</v>
      </c>
      <c r="B465" s="7" t="s">
        <v>450</v>
      </c>
      <c r="C465">
        <v>5</v>
      </c>
      <c r="D465">
        <v>2019</v>
      </c>
      <c r="E465">
        <v>2</v>
      </c>
      <c r="F465">
        <v>113</v>
      </c>
      <c r="G465">
        <v>202</v>
      </c>
      <c r="H465">
        <v>190</v>
      </c>
      <c r="I465">
        <v>256</v>
      </c>
      <c r="J465">
        <v>7544</v>
      </c>
      <c r="K465">
        <v>0</v>
      </c>
      <c r="L465" t="s">
        <v>2607</v>
      </c>
      <c r="M465">
        <v>1</v>
      </c>
      <c r="N465">
        <v>0</v>
      </c>
      <c r="O465" t="s">
        <v>2608</v>
      </c>
      <c r="P465" t="s">
        <v>2185</v>
      </c>
      <c r="Q465" s="2">
        <v>0</v>
      </c>
      <c r="R465" s="2">
        <v>0</v>
      </c>
      <c r="S465" s="2">
        <v>0</v>
      </c>
      <c r="T465" s="2">
        <v>0</v>
      </c>
      <c r="U465" s="2">
        <v>0</v>
      </c>
      <c r="V465" s="2">
        <v>0</v>
      </c>
      <c r="W465" s="2">
        <v>0</v>
      </c>
      <c r="X465" s="2">
        <v>0</v>
      </c>
      <c r="Y465" s="2">
        <v>0</v>
      </c>
      <c r="Z465" s="2">
        <v>100</v>
      </c>
      <c r="AA465" s="2">
        <v>100</v>
      </c>
      <c r="AB465" s="2">
        <v>100</v>
      </c>
      <c r="AC465" s="2">
        <v>100</v>
      </c>
      <c r="AD465" s="2">
        <v>0</v>
      </c>
      <c r="AE465" s="2">
        <v>0</v>
      </c>
      <c r="AF465" s="2" t="s">
        <v>2195</v>
      </c>
      <c r="AG465" s="2" t="s">
        <v>2195</v>
      </c>
      <c r="AH465" s="2" t="s">
        <v>2195</v>
      </c>
      <c r="AI465" s="2">
        <v>0</v>
      </c>
      <c r="AJ465" s="2">
        <v>0</v>
      </c>
      <c r="AK465" s="2">
        <v>0</v>
      </c>
      <c r="AL465" s="2">
        <v>0</v>
      </c>
      <c r="AM465" s="2">
        <v>0</v>
      </c>
      <c r="AN465" s="2">
        <v>0</v>
      </c>
      <c r="AO465" s="2">
        <v>0</v>
      </c>
      <c r="AP465" s="2">
        <v>0</v>
      </c>
      <c r="AQ465" s="2">
        <v>0</v>
      </c>
      <c r="AR465" s="2">
        <v>1158774600</v>
      </c>
      <c r="AS465" s="2">
        <v>1158774600</v>
      </c>
      <c r="AT465" s="2">
        <v>100</v>
      </c>
      <c r="AU465" s="2">
        <v>1577126000</v>
      </c>
      <c r="AV465" s="2">
        <v>0</v>
      </c>
      <c r="AW465" s="2">
        <v>0</v>
      </c>
      <c r="AX465" s="2" t="s">
        <v>2186</v>
      </c>
      <c r="AY465" s="2" t="s">
        <v>2186</v>
      </c>
      <c r="AZ465" s="2" t="s">
        <v>2186</v>
      </c>
    </row>
    <row r="466" spans="1:52" x14ac:dyDescent="0.25">
      <c r="A466">
        <v>66769275</v>
      </c>
      <c r="B466" s="7" t="s">
        <v>450</v>
      </c>
      <c r="C466">
        <v>5</v>
      </c>
      <c r="D466">
        <v>2019</v>
      </c>
      <c r="E466">
        <v>2</v>
      </c>
      <c r="F466">
        <v>113</v>
      </c>
      <c r="G466">
        <v>202</v>
      </c>
      <c r="H466">
        <v>190</v>
      </c>
      <c r="I466">
        <v>256</v>
      </c>
      <c r="J466">
        <v>7544</v>
      </c>
      <c r="K466">
        <v>0</v>
      </c>
      <c r="L466" t="s">
        <v>2607</v>
      </c>
      <c r="M466">
        <v>2</v>
      </c>
      <c r="N466">
        <v>0</v>
      </c>
      <c r="O466" t="s">
        <v>2609</v>
      </c>
      <c r="P466" t="s">
        <v>2185</v>
      </c>
      <c r="Q466" s="2">
        <v>0</v>
      </c>
      <c r="R466" s="2">
        <v>0</v>
      </c>
      <c r="S466" s="2">
        <v>0</v>
      </c>
      <c r="T466" s="2">
        <v>0</v>
      </c>
      <c r="U466" s="2">
        <v>0</v>
      </c>
      <c r="V466" s="2">
        <v>0</v>
      </c>
      <c r="W466" s="2">
        <v>0</v>
      </c>
      <c r="X466" s="2">
        <v>0</v>
      </c>
      <c r="Y466" s="2">
        <v>0</v>
      </c>
      <c r="Z466" s="2">
        <v>100</v>
      </c>
      <c r="AA466" s="2">
        <v>100</v>
      </c>
      <c r="AB466" s="2">
        <v>100</v>
      </c>
      <c r="AC466" s="2">
        <v>100</v>
      </c>
      <c r="AD466" s="2">
        <v>0</v>
      </c>
      <c r="AE466" s="2">
        <v>0</v>
      </c>
      <c r="AF466" s="2" t="s">
        <v>2195</v>
      </c>
      <c r="AG466" s="2" t="s">
        <v>2195</v>
      </c>
      <c r="AH466" s="2" t="s">
        <v>2195</v>
      </c>
      <c r="AI466" s="2">
        <v>0</v>
      </c>
      <c r="AJ466" s="2">
        <v>0</v>
      </c>
      <c r="AK466" s="2">
        <v>0</v>
      </c>
      <c r="AL466" s="2">
        <v>0</v>
      </c>
      <c r="AM466" s="2">
        <v>0</v>
      </c>
      <c r="AN466" s="2">
        <v>0</v>
      </c>
      <c r="AO466" s="2">
        <v>0</v>
      </c>
      <c r="AP466" s="2">
        <v>0</v>
      </c>
      <c r="AQ466" s="2">
        <v>0</v>
      </c>
      <c r="AR466" s="2">
        <v>1220802983</v>
      </c>
      <c r="AS466" s="2">
        <v>1220802983</v>
      </c>
      <c r="AT466" s="2">
        <v>100</v>
      </c>
      <c r="AU466" s="2">
        <v>1639003000</v>
      </c>
      <c r="AV466" s="2">
        <v>0</v>
      </c>
      <c r="AW466" s="2">
        <v>0</v>
      </c>
      <c r="AX466" s="2" t="s">
        <v>2186</v>
      </c>
      <c r="AY466" s="2" t="s">
        <v>2186</v>
      </c>
      <c r="AZ466" s="2" t="s">
        <v>2186</v>
      </c>
    </row>
    <row r="467" spans="1:52" x14ac:dyDescent="0.25">
      <c r="A467">
        <v>66769275</v>
      </c>
      <c r="B467" s="7" t="s">
        <v>450</v>
      </c>
      <c r="C467">
        <v>5</v>
      </c>
      <c r="D467">
        <v>2019</v>
      </c>
      <c r="E467">
        <v>2</v>
      </c>
      <c r="F467">
        <v>113</v>
      </c>
      <c r="G467">
        <v>202</v>
      </c>
      <c r="H467">
        <v>190</v>
      </c>
      <c r="I467">
        <v>256</v>
      </c>
      <c r="J467">
        <v>7544</v>
      </c>
      <c r="K467">
        <v>0</v>
      </c>
      <c r="L467" t="s">
        <v>2607</v>
      </c>
      <c r="M467">
        <v>3</v>
      </c>
      <c r="N467">
        <v>0</v>
      </c>
      <c r="O467" t="s">
        <v>2610</v>
      </c>
      <c r="P467" t="s">
        <v>2185</v>
      </c>
      <c r="Q467" s="2">
        <v>0</v>
      </c>
      <c r="R467" s="2">
        <v>0</v>
      </c>
      <c r="S467" s="2">
        <v>0</v>
      </c>
      <c r="T467" s="2">
        <v>0</v>
      </c>
      <c r="U467" s="2">
        <v>0</v>
      </c>
      <c r="V467" s="2">
        <v>0</v>
      </c>
      <c r="W467" s="2">
        <v>0</v>
      </c>
      <c r="X467" s="2">
        <v>0</v>
      </c>
      <c r="Y467" s="2">
        <v>0</v>
      </c>
      <c r="Z467" s="2">
        <v>100</v>
      </c>
      <c r="AA467" s="2">
        <v>100</v>
      </c>
      <c r="AB467" s="2">
        <v>100</v>
      </c>
      <c r="AC467" s="2">
        <v>0</v>
      </c>
      <c r="AD467" s="2">
        <v>0</v>
      </c>
      <c r="AE467" s="2">
        <v>0</v>
      </c>
      <c r="AF467" s="2" t="s">
        <v>2195</v>
      </c>
      <c r="AG467" s="2" t="s">
        <v>2195</v>
      </c>
      <c r="AH467" s="2" t="s">
        <v>2195</v>
      </c>
      <c r="AI467" s="2">
        <v>0</v>
      </c>
      <c r="AJ467" s="2">
        <v>0</v>
      </c>
      <c r="AK467" s="2">
        <v>0</v>
      </c>
      <c r="AL467" s="2">
        <v>0</v>
      </c>
      <c r="AM467" s="2">
        <v>0</v>
      </c>
      <c r="AN467" s="2">
        <v>0</v>
      </c>
      <c r="AO467" s="2">
        <v>0</v>
      </c>
      <c r="AP467" s="2">
        <v>0</v>
      </c>
      <c r="AQ467" s="2">
        <v>0</v>
      </c>
      <c r="AR467" s="2">
        <v>19055000</v>
      </c>
      <c r="AS467" s="2">
        <v>19055000</v>
      </c>
      <c r="AT467" s="2">
        <v>100</v>
      </c>
      <c r="AU467" s="2">
        <v>0</v>
      </c>
      <c r="AV467" s="2">
        <v>0</v>
      </c>
      <c r="AW467" s="2">
        <v>0</v>
      </c>
      <c r="AX467" s="2" t="s">
        <v>2186</v>
      </c>
      <c r="AY467" s="2" t="s">
        <v>2186</v>
      </c>
      <c r="AZ467" s="2" t="s">
        <v>2186</v>
      </c>
    </row>
    <row r="468" spans="1:52" x14ac:dyDescent="0.25">
      <c r="A468">
        <v>66769275</v>
      </c>
      <c r="B468" s="7" t="s">
        <v>450</v>
      </c>
      <c r="C468">
        <v>5</v>
      </c>
      <c r="D468">
        <v>2019</v>
      </c>
      <c r="E468">
        <v>2</v>
      </c>
      <c r="F468">
        <v>113</v>
      </c>
      <c r="G468">
        <v>202</v>
      </c>
      <c r="H468">
        <v>190</v>
      </c>
      <c r="I468">
        <v>256</v>
      </c>
      <c r="J468">
        <v>7544</v>
      </c>
      <c r="K468">
        <v>0</v>
      </c>
      <c r="L468" t="s">
        <v>2607</v>
      </c>
      <c r="M468">
        <v>4</v>
      </c>
      <c r="N468">
        <v>0</v>
      </c>
      <c r="O468" t="s">
        <v>2611</v>
      </c>
      <c r="P468" t="s">
        <v>2185</v>
      </c>
      <c r="Q468" s="2">
        <v>0</v>
      </c>
      <c r="R468" s="2">
        <v>0</v>
      </c>
      <c r="S468" s="2">
        <v>0</v>
      </c>
      <c r="T468" s="2">
        <v>0</v>
      </c>
      <c r="U468" s="2">
        <v>0</v>
      </c>
      <c r="V468" s="2">
        <v>0</v>
      </c>
      <c r="W468" s="2">
        <v>0</v>
      </c>
      <c r="X468" s="2">
        <v>0</v>
      </c>
      <c r="Y468" s="2">
        <v>0</v>
      </c>
      <c r="Z468" s="2">
        <v>100</v>
      </c>
      <c r="AA468" s="2">
        <v>100</v>
      </c>
      <c r="AB468" s="2">
        <v>100</v>
      </c>
      <c r="AC468" s="2">
        <v>100</v>
      </c>
      <c r="AD468" s="2">
        <v>0</v>
      </c>
      <c r="AE468" s="2">
        <v>0</v>
      </c>
      <c r="AF468" s="2" t="s">
        <v>2195</v>
      </c>
      <c r="AG468" s="2" t="s">
        <v>2195</v>
      </c>
      <c r="AH468" s="2" t="s">
        <v>2195</v>
      </c>
      <c r="AI468" s="2">
        <v>0</v>
      </c>
      <c r="AJ468" s="2">
        <v>0</v>
      </c>
      <c r="AK468" s="2">
        <v>0</v>
      </c>
      <c r="AL468" s="2">
        <v>0</v>
      </c>
      <c r="AM468" s="2">
        <v>0</v>
      </c>
      <c r="AN468" s="2">
        <v>0</v>
      </c>
      <c r="AO468" s="2">
        <v>0</v>
      </c>
      <c r="AP468" s="2">
        <v>0</v>
      </c>
      <c r="AQ468" s="2">
        <v>0</v>
      </c>
      <c r="AR468" s="2">
        <v>744949633</v>
      </c>
      <c r="AS468" s="2">
        <v>642931133</v>
      </c>
      <c r="AT468" s="2">
        <v>86.31</v>
      </c>
      <c r="AU468" s="2">
        <v>945300000</v>
      </c>
      <c r="AV468" s="2">
        <v>0</v>
      </c>
      <c r="AW468" s="2">
        <v>0</v>
      </c>
      <c r="AX468" s="2" t="s">
        <v>2186</v>
      </c>
      <c r="AY468" s="2" t="s">
        <v>2186</v>
      </c>
      <c r="AZ468" s="2" t="s">
        <v>2186</v>
      </c>
    </row>
    <row r="469" spans="1:52" x14ac:dyDescent="0.25">
      <c r="A469">
        <v>66769275</v>
      </c>
      <c r="B469" s="7" t="s">
        <v>450</v>
      </c>
      <c r="C469">
        <v>5</v>
      </c>
      <c r="D469">
        <v>2019</v>
      </c>
      <c r="E469">
        <v>2</v>
      </c>
      <c r="F469">
        <v>113</v>
      </c>
      <c r="G469">
        <v>202</v>
      </c>
      <c r="H469">
        <v>190</v>
      </c>
      <c r="I469">
        <v>256</v>
      </c>
      <c r="J469">
        <v>7544</v>
      </c>
      <c r="K469">
        <v>0</v>
      </c>
      <c r="L469" t="s">
        <v>2607</v>
      </c>
      <c r="M469">
        <v>5</v>
      </c>
      <c r="N469">
        <v>0</v>
      </c>
      <c r="O469" t="s">
        <v>2612</v>
      </c>
      <c r="P469" t="s">
        <v>2185</v>
      </c>
      <c r="Q469" s="2">
        <v>0</v>
      </c>
      <c r="R469" s="2">
        <v>0</v>
      </c>
      <c r="S469" s="2">
        <v>0</v>
      </c>
      <c r="T469" s="2">
        <v>0</v>
      </c>
      <c r="U469" s="2">
        <v>0</v>
      </c>
      <c r="V469" s="2">
        <v>0</v>
      </c>
      <c r="W469" s="2">
        <v>0</v>
      </c>
      <c r="X469" s="2">
        <v>0</v>
      </c>
      <c r="Y469" s="2">
        <v>0</v>
      </c>
      <c r="Z469" s="2">
        <v>100</v>
      </c>
      <c r="AA469" s="2">
        <v>100</v>
      </c>
      <c r="AB469" s="2">
        <v>100</v>
      </c>
      <c r="AC469" s="2">
        <v>100</v>
      </c>
      <c r="AD469" s="2">
        <v>0</v>
      </c>
      <c r="AE469" s="2">
        <v>0</v>
      </c>
      <c r="AF469" s="2" t="s">
        <v>2195</v>
      </c>
      <c r="AG469" s="2" t="s">
        <v>2195</v>
      </c>
      <c r="AH469" s="2" t="s">
        <v>2195</v>
      </c>
      <c r="AI469" s="2">
        <v>0</v>
      </c>
      <c r="AJ469" s="2">
        <v>0</v>
      </c>
      <c r="AK469" s="2">
        <v>0</v>
      </c>
      <c r="AL469" s="2">
        <v>0</v>
      </c>
      <c r="AM469" s="2">
        <v>0</v>
      </c>
      <c r="AN469" s="2">
        <v>0</v>
      </c>
      <c r="AO469" s="2">
        <v>0</v>
      </c>
      <c r="AP469" s="2">
        <v>0</v>
      </c>
      <c r="AQ469" s="2">
        <v>0</v>
      </c>
      <c r="AR469" s="2">
        <v>10482881144</v>
      </c>
      <c r="AS469" s="2">
        <v>10228804988</v>
      </c>
      <c r="AT469" s="2">
        <v>97.58</v>
      </c>
      <c r="AU469" s="2">
        <v>15130821000</v>
      </c>
      <c r="AV469" s="2">
        <v>0</v>
      </c>
      <c r="AW469" s="2">
        <v>0</v>
      </c>
      <c r="AX469" s="2" t="s">
        <v>2186</v>
      </c>
      <c r="AY469" s="2" t="s">
        <v>2186</v>
      </c>
      <c r="AZ469" s="2" t="s">
        <v>2186</v>
      </c>
    </row>
    <row r="470" spans="1:52" x14ac:dyDescent="0.25">
      <c r="A470">
        <v>66769275</v>
      </c>
      <c r="B470" s="7" t="s">
        <v>450</v>
      </c>
      <c r="C470">
        <v>5</v>
      </c>
      <c r="D470">
        <v>2019</v>
      </c>
      <c r="E470">
        <v>2</v>
      </c>
      <c r="F470">
        <v>113</v>
      </c>
      <c r="G470">
        <v>202</v>
      </c>
      <c r="H470">
        <v>190</v>
      </c>
      <c r="I470">
        <v>256</v>
      </c>
      <c r="J470">
        <v>7544</v>
      </c>
      <c r="K470">
        <v>0</v>
      </c>
      <c r="L470" t="s">
        <v>2607</v>
      </c>
      <c r="M470">
        <v>6</v>
      </c>
      <c r="N470">
        <v>0</v>
      </c>
      <c r="O470" t="s">
        <v>2538</v>
      </c>
      <c r="P470" t="s">
        <v>2185</v>
      </c>
      <c r="Q470" s="2">
        <v>0</v>
      </c>
      <c r="R470" s="2">
        <v>0</v>
      </c>
      <c r="S470" s="2">
        <v>0</v>
      </c>
      <c r="T470" s="2">
        <v>0</v>
      </c>
      <c r="U470" s="2">
        <v>0</v>
      </c>
      <c r="V470" s="2">
        <v>0</v>
      </c>
      <c r="W470" s="2">
        <v>0</v>
      </c>
      <c r="X470" s="2">
        <v>0</v>
      </c>
      <c r="Y470" s="2">
        <v>0</v>
      </c>
      <c r="Z470" s="2">
        <v>100</v>
      </c>
      <c r="AA470" s="2">
        <v>100</v>
      </c>
      <c r="AB470" s="2">
        <v>100</v>
      </c>
      <c r="AC470" s="2">
        <v>0</v>
      </c>
      <c r="AD470" s="2">
        <v>0</v>
      </c>
      <c r="AE470" s="2">
        <v>0</v>
      </c>
      <c r="AF470" s="2" t="s">
        <v>2195</v>
      </c>
      <c r="AG470" s="2" t="s">
        <v>2195</v>
      </c>
      <c r="AH470" s="2" t="s">
        <v>2195</v>
      </c>
      <c r="AI470" s="2">
        <v>0</v>
      </c>
      <c r="AJ470" s="2">
        <v>0</v>
      </c>
      <c r="AK470" s="2">
        <v>0</v>
      </c>
      <c r="AL470" s="2">
        <v>0</v>
      </c>
      <c r="AM470" s="2">
        <v>0</v>
      </c>
      <c r="AN470" s="2">
        <v>0</v>
      </c>
      <c r="AO470" s="2">
        <v>0</v>
      </c>
      <c r="AP470" s="2">
        <v>0</v>
      </c>
      <c r="AQ470" s="2">
        <v>0</v>
      </c>
      <c r="AR470" s="2">
        <v>72000000</v>
      </c>
      <c r="AS470" s="2">
        <v>72000000</v>
      </c>
      <c r="AT470" s="2">
        <v>100</v>
      </c>
      <c r="AU470" s="2">
        <v>0</v>
      </c>
      <c r="AV470" s="2">
        <v>0</v>
      </c>
      <c r="AW470" s="2">
        <v>0</v>
      </c>
      <c r="AX470" s="2" t="s">
        <v>2186</v>
      </c>
      <c r="AY470" s="2" t="s">
        <v>2186</v>
      </c>
      <c r="AZ470" s="2" t="s">
        <v>2186</v>
      </c>
    </row>
    <row r="471" spans="1:52" x14ac:dyDescent="0.25">
      <c r="A471">
        <v>66769275</v>
      </c>
      <c r="B471" s="7" t="s">
        <v>452</v>
      </c>
      <c r="C471">
        <v>5</v>
      </c>
      <c r="D471">
        <v>2019</v>
      </c>
      <c r="E471">
        <v>2</v>
      </c>
      <c r="F471">
        <v>113</v>
      </c>
      <c r="G471">
        <v>203</v>
      </c>
      <c r="H471">
        <v>192</v>
      </c>
      <c r="I471">
        <v>259</v>
      </c>
      <c r="J471">
        <v>967</v>
      </c>
      <c r="K471">
        <v>0</v>
      </c>
      <c r="L471" t="s">
        <v>2613</v>
      </c>
      <c r="M471">
        <v>11</v>
      </c>
      <c r="N471">
        <v>1</v>
      </c>
      <c r="O471" t="s">
        <v>2614</v>
      </c>
      <c r="P471" t="s">
        <v>2185</v>
      </c>
      <c r="Q471" s="2">
        <v>0.1</v>
      </c>
      <c r="R471" s="2">
        <v>0.1</v>
      </c>
      <c r="S471" s="2">
        <v>100</v>
      </c>
      <c r="T471" s="2">
        <v>0.3</v>
      </c>
      <c r="U471" s="2">
        <v>0.3</v>
      </c>
      <c r="V471" s="2">
        <v>100</v>
      </c>
      <c r="W471" s="2">
        <v>0.3</v>
      </c>
      <c r="X471" s="2">
        <v>0.3</v>
      </c>
      <c r="Y471" s="2">
        <v>100</v>
      </c>
      <c r="Z471" s="2">
        <v>0.27</v>
      </c>
      <c r="AA471" s="2">
        <v>0.27</v>
      </c>
      <c r="AB471" s="2">
        <v>100</v>
      </c>
      <c r="AC471" s="2">
        <v>0.03</v>
      </c>
      <c r="AD471" s="2">
        <v>0</v>
      </c>
      <c r="AE471" s="2">
        <v>0</v>
      </c>
      <c r="AF471" s="2">
        <v>1</v>
      </c>
      <c r="AG471" s="2">
        <v>0.97</v>
      </c>
      <c r="AH471" s="2">
        <v>97</v>
      </c>
      <c r="AI471" s="2">
        <v>835006995</v>
      </c>
      <c r="AJ471" s="2">
        <v>834921928</v>
      </c>
      <c r="AK471" s="2">
        <v>99.99</v>
      </c>
      <c r="AL471" s="2">
        <v>278460000</v>
      </c>
      <c r="AM471" s="2">
        <v>278460000</v>
      </c>
      <c r="AN471" s="2">
        <v>100</v>
      </c>
      <c r="AO471" s="2">
        <v>892710002</v>
      </c>
      <c r="AP471" s="2">
        <v>858812574</v>
      </c>
      <c r="AQ471" s="2">
        <v>96.2</v>
      </c>
      <c r="AR471" s="2">
        <v>333654714</v>
      </c>
      <c r="AS471" s="2">
        <v>333654714</v>
      </c>
      <c r="AT471" s="2">
        <v>100</v>
      </c>
      <c r="AU471" s="2">
        <v>211800000</v>
      </c>
      <c r="AV471" s="2">
        <v>0</v>
      </c>
      <c r="AW471" s="2">
        <v>0</v>
      </c>
      <c r="AX471" s="2" t="s">
        <v>2186</v>
      </c>
      <c r="AY471" s="2" t="s">
        <v>2186</v>
      </c>
      <c r="AZ471" s="2" t="s">
        <v>2186</v>
      </c>
    </row>
    <row r="472" spans="1:52" x14ac:dyDescent="0.25">
      <c r="A472">
        <v>66769275</v>
      </c>
      <c r="B472" s="7" t="s">
        <v>452</v>
      </c>
      <c r="C472">
        <v>5</v>
      </c>
      <c r="D472">
        <v>2019</v>
      </c>
      <c r="E472">
        <v>2</v>
      </c>
      <c r="F472">
        <v>113</v>
      </c>
      <c r="G472">
        <v>203</v>
      </c>
      <c r="H472">
        <v>192</v>
      </c>
      <c r="I472">
        <v>259</v>
      </c>
      <c r="J472">
        <v>967</v>
      </c>
      <c r="K472">
        <v>0</v>
      </c>
      <c r="L472" t="s">
        <v>2613</v>
      </c>
      <c r="M472">
        <v>12</v>
      </c>
      <c r="N472">
        <v>1</v>
      </c>
      <c r="O472" t="s">
        <v>2615</v>
      </c>
      <c r="P472" t="s">
        <v>2185</v>
      </c>
      <c r="Q472" s="2">
        <v>5</v>
      </c>
      <c r="R472" s="2">
        <v>5</v>
      </c>
      <c r="S472" s="2">
        <v>100</v>
      </c>
      <c r="T472" s="2">
        <v>30</v>
      </c>
      <c r="U472" s="2">
        <v>30</v>
      </c>
      <c r="V472" s="2">
        <v>100</v>
      </c>
      <c r="W472" s="2">
        <v>30</v>
      </c>
      <c r="X472" s="2">
        <v>30</v>
      </c>
      <c r="Y472" s="2">
        <v>100</v>
      </c>
      <c r="Z472" s="2">
        <v>34</v>
      </c>
      <c r="AA472" s="2">
        <v>34</v>
      </c>
      <c r="AB472" s="2">
        <v>100</v>
      </c>
      <c r="AC472" s="2">
        <v>1</v>
      </c>
      <c r="AD472" s="2">
        <v>0</v>
      </c>
      <c r="AE472" s="2">
        <v>0</v>
      </c>
      <c r="AF472" s="2">
        <v>100</v>
      </c>
      <c r="AG472" s="2">
        <v>99</v>
      </c>
      <c r="AH472" s="2">
        <v>99</v>
      </c>
      <c r="AI472" s="2">
        <v>32961312</v>
      </c>
      <c r="AJ472" s="2">
        <v>32961312</v>
      </c>
      <c r="AK472" s="2">
        <v>100</v>
      </c>
      <c r="AL472" s="2">
        <v>707181789</v>
      </c>
      <c r="AM472" s="2">
        <v>707181789</v>
      </c>
      <c r="AN472" s="2">
        <v>100</v>
      </c>
      <c r="AO472" s="2">
        <v>569946000</v>
      </c>
      <c r="AP472" s="2">
        <v>569946000</v>
      </c>
      <c r="AQ472" s="2">
        <v>100</v>
      </c>
      <c r="AR472" s="2">
        <v>863372793</v>
      </c>
      <c r="AS472" s="2">
        <v>863372793</v>
      </c>
      <c r="AT472" s="2">
        <v>100</v>
      </c>
      <c r="AU472" s="2">
        <v>1965650000</v>
      </c>
      <c r="AV472" s="2">
        <v>0</v>
      </c>
      <c r="AW472" s="2">
        <v>0</v>
      </c>
      <c r="AX472" s="2" t="s">
        <v>2186</v>
      </c>
      <c r="AY472" s="2" t="s">
        <v>2186</v>
      </c>
      <c r="AZ472" s="2" t="s">
        <v>2186</v>
      </c>
    </row>
    <row r="473" spans="1:52" x14ac:dyDescent="0.25">
      <c r="A473">
        <v>66769275</v>
      </c>
      <c r="B473" s="7" t="s">
        <v>452</v>
      </c>
      <c r="C473">
        <v>5</v>
      </c>
      <c r="D473">
        <v>2019</v>
      </c>
      <c r="E473">
        <v>2</v>
      </c>
      <c r="F473">
        <v>113</v>
      </c>
      <c r="G473">
        <v>203</v>
      </c>
      <c r="H473">
        <v>192</v>
      </c>
      <c r="I473">
        <v>259</v>
      </c>
      <c r="J473">
        <v>967</v>
      </c>
      <c r="K473">
        <v>0</v>
      </c>
      <c r="L473" t="s">
        <v>2613</v>
      </c>
      <c r="M473">
        <v>13</v>
      </c>
      <c r="N473">
        <v>1</v>
      </c>
      <c r="O473" t="s">
        <v>2616</v>
      </c>
      <c r="P473" t="s">
        <v>2185</v>
      </c>
      <c r="Q473" s="2">
        <v>10</v>
      </c>
      <c r="R473" s="2">
        <v>10</v>
      </c>
      <c r="S473" s="2">
        <v>100</v>
      </c>
      <c r="T473" s="2">
        <v>30</v>
      </c>
      <c r="U473" s="2">
        <v>30</v>
      </c>
      <c r="V473" s="2">
        <v>100</v>
      </c>
      <c r="W473" s="2">
        <v>30</v>
      </c>
      <c r="X473" s="2">
        <v>28</v>
      </c>
      <c r="Y473" s="2">
        <v>93.33</v>
      </c>
      <c r="Z473" s="2">
        <v>31</v>
      </c>
      <c r="AA473" s="2">
        <v>31</v>
      </c>
      <c r="AB473" s="2">
        <v>100</v>
      </c>
      <c r="AC473" s="2">
        <v>1</v>
      </c>
      <c r="AD473" s="2">
        <v>0</v>
      </c>
      <c r="AE473" s="2">
        <v>0</v>
      </c>
      <c r="AF473" s="2">
        <v>100</v>
      </c>
      <c r="AG473" s="2">
        <v>99</v>
      </c>
      <c r="AH473" s="2">
        <v>99</v>
      </c>
      <c r="AI473" s="2">
        <v>2410212094</v>
      </c>
      <c r="AJ473" s="2">
        <v>2365278425</v>
      </c>
      <c r="AK473" s="2">
        <v>98.14</v>
      </c>
      <c r="AL473" s="2">
        <v>1866653649</v>
      </c>
      <c r="AM473" s="2">
        <v>1727098253</v>
      </c>
      <c r="AN473" s="2">
        <v>92.52</v>
      </c>
      <c r="AO473" s="2">
        <v>2941574794</v>
      </c>
      <c r="AP473" s="2">
        <v>2295377623</v>
      </c>
      <c r="AQ473" s="2">
        <v>78.03</v>
      </c>
      <c r="AR473" s="2">
        <v>7343180853</v>
      </c>
      <c r="AS473" s="2">
        <v>7343180853</v>
      </c>
      <c r="AT473" s="2">
        <v>100</v>
      </c>
      <c r="AU473" s="2">
        <v>2600425000</v>
      </c>
      <c r="AV473" s="2">
        <v>0</v>
      </c>
      <c r="AW473" s="2">
        <v>0</v>
      </c>
      <c r="AX473" s="2" t="s">
        <v>2186</v>
      </c>
      <c r="AY473" s="2" t="s">
        <v>2186</v>
      </c>
      <c r="AZ473" s="2" t="s">
        <v>2186</v>
      </c>
    </row>
    <row r="474" spans="1:52" x14ac:dyDescent="0.25">
      <c r="A474">
        <v>66769275</v>
      </c>
      <c r="B474" s="7" t="s">
        <v>452</v>
      </c>
      <c r="C474">
        <v>5</v>
      </c>
      <c r="D474">
        <v>2019</v>
      </c>
      <c r="E474">
        <v>2</v>
      </c>
      <c r="F474">
        <v>113</v>
      </c>
      <c r="G474">
        <v>203</v>
      </c>
      <c r="H474">
        <v>192</v>
      </c>
      <c r="I474">
        <v>259</v>
      </c>
      <c r="J474">
        <v>967</v>
      </c>
      <c r="K474">
        <v>0</v>
      </c>
      <c r="L474" t="s">
        <v>2613</v>
      </c>
      <c r="M474">
        <v>14</v>
      </c>
      <c r="N474">
        <v>1</v>
      </c>
      <c r="O474" t="s">
        <v>2617</v>
      </c>
      <c r="P474" t="s">
        <v>2185</v>
      </c>
      <c r="Q474" s="2">
        <v>5</v>
      </c>
      <c r="R474" s="2">
        <v>5</v>
      </c>
      <c r="S474" s="2">
        <v>100</v>
      </c>
      <c r="T474" s="2">
        <v>30</v>
      </c>
      <c r="U474" s="2">
        <v>30</v>
      </c>
      <c r="V474" s="2">
        <v>100</v>
      </c>
      <c r="W474" s="2">
        <v>20</v>
      </c>
      <c r="X474" s="2">
        <v>20</v>
      </c>
      <c r="Y474" s="2">
        <v>100</v>
      </c>
      <c r="Z474" s="2">
        <v>24</v>
      </c>
      <c r="AA474" s="2">
        <v>24</v>
      </c>
      <c r="AB474" s="2">
        <v>100</v>
      </c>
      <c r="AC474" s="2">
        <v>1</v>
      </c>
      <c r="AD474" s="2">
        <v>0</v>
      </c>
      <c r="AE474" s="2">
        <v>0</v>
      </c>
      <c r="AF474" s="2">
        <v>80</v>
      </c>
      <c r="AG474" s="2">
        <v>79</v>
      </c>
      <c r="AH474" s="2">
        <v>98.75</v>
      </c>
      <c r="AI474" s="2">
        <v>9000000</v>
      </c>
      <c r="AJ474" s="2">
        <v>9000000</v>
      </c>
      <c r="AK474" s="2">
        <v>100</v>
      </c>
      <c r="AL474" s="2">
        <v>981200000</v>
      </c>
      <c r="AM474" s="2">
        <v>981200000</v>
      </c>
      <c r="AN474" s="2">
        <v>100</v>
      </c>
      <c r="AO474" s="2">
        <v>704008000</v>
      </c>
      <c r="AP474" s="2">
        <v>704008000</v>
      </c>
      <c r="AQ474" s="2">
        <v>100</v>
      </c>
      <c r="AR474" s="2">
        <v>1139153787</v>
      </c>
      <c r="AS474" s="2">
        <v>1139153787</v>
      </c>
      <c r="AT474" s="2">
        <v>100</v>
      </c>
      <c r="AU474" s="2">
        <v>1089800000</v>
      </c>
      <c r="AV474" s="2">
        <v>0</v>
      </c>
      <c r="AW474" s="2">
        <v>0</v>
      </c>
      <c r="AX474" s="2" t="s">
        <v>2186</v>
      </c>
      <c r="AY474" s="2" t="s">
        <v>2186</v>
      </c>
      <c r="AZ474" s="2" t="s">
        <v>2186</v>
      </c>
    </row>
    <row r="475" spans="1:52" x14ac:dyDescent="0.25">
      <c r="A475">
        <v>66769275</v>
      </c>
      <c r="B475" s="7" t="s">
        <v>452</v>
      </c>
      <c r="C475">
        <v>5</v>
      </c>
      <c r="D475">
        <v>2019</v>
      </c>
      <c r="E475">
        <v>2</v>
      </c>
      <c r="F475">
        <v>113</v>
      </c>
      <c r="G475">
        <v>203</v>
      </c>
      <c r="H475">
        <v>192</v>
      </c>
      <c r="I475">
        <v>259</v>
      </c>
      <c r="J475">
        <v>967</v>
      </c>
      <c r="K475">
        <v>0</v>
      </c>
      <c r="L475" t="s">
        <v>2613</v>
      </c>
      <c r="M475">
        <v>15</v>
      </c>
      <c r="N475">
        <v>1</v>
      </c>
      <c r="O475" t="s">
        <v>2618</v>
      </c>
      <c r="P475" t="s">
        <v>2185</v>
      </c>
      <c r="Q475" s="2">
        <v>5</v>
      </c>
      <c r="R475" s="2">
        <v>5</v>
      </c>
      <c r="S475" s="2">
        <v>100</v>
      </c>
      <c r="T475" s="2">
        <v>30</v>
      </c>
      <c r="U475" s="2">
        <v>30</v>
      </c>
      <c r="V475" s="2">
        <v>100</v>
      </c>
      <c r="W475" s="2">
        <v>20</v>
      </c>
      <c r="X475" s="2">
        <v>20</v>
      </c>
      <c r="Y475" s="2">
        <v>100</v>
      </c>
      <c r="Z475" s="2">
        <v>24</v>
      </c>
      <c r="AA475" s="2">
        <v>23.97</v>
      </c>
      <c r="AB475" s="2">
        <v>99.88</v>
      </c>
      <c r="AC475" s="2">
        <v>1</v>
      </c>
      <c r="AD475" s="2">
        <v>0</v>
      </c>
      <c r="AE475" s="2">
        <v>0</v>
      </c>
      <c r="AF475" s="2">
        <v>80</v>
      </c>
      <c r="AG475" s="2">
        <v>78.97</v>
      </c>
      <c r="AH475" s="2">
        <v>98.71</v>
      </c>
      <c r="AI475" s="2">
        <v>1879507548</v>
      </c>
      <c r="AJ475" s="2">
        <v>1868212983</v>
      </c>
      <c r="AK475" s="2">
        <v>99.4</v>
      </c>
      <c r="AL475" s="2">
        <v>4666767129</v>
      </c>
      <c r="AM475" s="2">
        <v>4557190691</v>
      </c>
      <c r="AN475" s="2">
        <v>97.65</v>
      </c>
      <c r="AO475" s="2">
        <v>2152959453</v>
      </c>
      <c r="AP475" s="2">
        <v>2152959453</v>
      </c>
      <c r="AQ475" s="2">
        <v>100</v>
      </c>
      <c r="AR475" s="2">
        <v>2972559405</v>
      </c>
      <c r="AS475" s="2">
        <v>2573279853</v>
      </c>
      <c r="AT475" s="2">
        <v>86.57</v>
      </c>
      <c r="AU475" s="2">
        <v>6795400000</v>
      </c>
      <c r="AV475" s="2">
        <v>0</v>
      </c>
      <c r="AW475" s="2">
        <v>0</v>
      </c>
      <c r="AX475" s="2" t="s">
        <v>2186</v>
      </c>
      <c r="AY475" s="2" t="s">
        <v>2186</v>
      </c>
      <c r="AZ475" s="2" t="s">
        <v>2186</v>
      </c>
    </row>
    <row r="476" spans="1:52" x14ac:dyDescent="0.25">
      <c r="A476">
        <v>66769275</v>
      </c>
      <c r="B476" s="7" t="s">
        <v>452</v>
      </c>
      <c r="C476">
        <v>5</v>
      </c>
      <c r="D476">
        <v>2019</v>
      </c>
      <c r="E476">
        <v>2</v>
      </c>
      <c r="F476">
        <v>113</v>
      </c>
      <c r="G476">
        <v>203</v>
      </c>
      <c r="H476">
        <v>192</v>
      </c>
      <c r="I476">
        <v>259</v>
      </c>
      <c r="J476">
        <v>967</v>
      </c>
      <c r="K476">
        <v>0</v>
      </c>
      <c r="L476" t="s">
        <v>2613</v>
      </c>
      <c r="M476">
        <v>16</v>
      </c>
      <c r="N476">
        <v>1</v>
      </c>
      <c r="O476" t="s">
        <v>2619</v>
      </c>
      <c r="P476" t="s">
        <v>2185</v>
      </c>
      <c r="Q476" s="2">
        <v>0</v>
      </c>
      <c r="R476" s="2">
        <v>0</v>
      </c>
      <c r="S476" s="2">
        <v>0</v>
      </c>
      <c r="T476" s="2">
        <v>1</v>
      </c>
      <c r="U476" s="2">
        <v>1</v>
      </c>
      <c r="V476" s="2">
        <v>100</v>
      </c>
      <c r="W476" s="2">
        <v>1</v>
      </c>
      <c r="X476" s="2">
        <v>1</v>
      </c>
      <c r="Y476" s="2">
        <v>100</v>
      </c>
      <c r="Z476" s="2">
        <v>2</v>
      </c>
      <c r="AA476" s="2">
        <v>2</v>
      </c>
      <c r="AB476" s="2">
        <v>100</v>
      </c>
      <c r="AC476" s="2">
        <v>0</v>
      </c>
      <c r="AD476" s="2">
        <v>0</v>
      </c>
      <c r="AE476" s="2">
        <v>0</v>
      </c>
      <c r="AF476" s="2">
        <v>4</v>
      </c>
      <c r="AG476" s="2">
        <v>4</v>
      </c>
      <c r="AH476" s="2">
        <v>100</v>
      </c>
      <c r="AI476" s="2">
        <v>0</v>
      </c>
      <c r="AJ476" s="2">
        <v>0</v>
      </c>
      <c r="AK476" s="2">
        <v>0</v>
      </c>
      <c r="AL476" s="2">
        <v>195741327</v>
      </c>
      <c r="AM476" s="2">
        <v>195741327</v>
      </c>
      <c r="AN476" s="2">
        <v>100</v>
      </c>
      <c r="AO476" s="2">
        <v>200081000</v>
      </c>
      <c r="AP476" s="2">
        <v>200081000</v>
      </c>
      <c r="AQ476" s="2">
        <v>100</v>
      </c>
      <c r="AR476" s="2">
        <v>193000000</v>
      </c>
      <c r="AS476" s="2">
        <v>193000000</v>
      </c>
      <c r="AT476" s="2">
        <v>100</v>
      </c>
      <c r="AU476" s="2">
        <v>0</v>
      </c>
      <c r="AV476" s="2">
        <v>0</v>
      </c>
      <c r="AW476" s="2">
        <v>0</v>
      </c>
      <c r="AX476" s="2" t="s">
        <v>2186</v>
      </c>
      <c r="AY476" s="2" t="s">
        <v>2186</v>
      </c>
      <c r="AZ476" s="2" t="s">
        <v>2186</v>
      </c>
    </row>
    <row r="477" spans="1:52" x14ac:dyDescent="0.25">
      <c r="A477">
        <v>66769275</v>
      </c>
      <c r="B477" s="7" t="s">
        <v>452</v>
      </c>
      <c r="C477">
        <v>5</v>
      </c>
      <c r="D477">
        <v>2019</v>
      </c>
      <c r="E477">
        <v>2</v>
      </c>
      <c r="F477">
        <v>113</v>
      </c>
      <c r="G477">
        <v>203</v>
      </c>
      <c r="H477">
        <v>192</v>
      </c>
      <c r="I477">
        <v>259</v>
      </c>
      <c r="J477">
        <v>967</v>
      </c>
      <c r="K477">
        <v>0</v>
      </c>
      <c r="L477" t="s">
        <v>2613</v>
      </c>
      <c r="M477">
        <v>17</v>
      </c>
      <c r="N477">
        <v>0</v>
      </c>
      <c r="O477" t="s">
        <v>2620</v>
      </c>
      <c r="P477" t="s">
        <v>2185</v>
      </c>
      <c r="Q477" s="2">
        <v>100</v>
      </c>
      <c r="R477" s="2">
        <v>100</v>
      </c>
      <c r="S477" s="2">
        <v>100</v>
      </c>
      <c r="T477" s="2">
        <v>100</v>
      </c>
      <c r="U477" s="2">
        <v>80</v>
      </c>
      <c r="V477" s="2">
        <v>80</v>
      </c>
      <c r="W477" s="2">
        <v>100</v>
      </c>
      <c r="X477" s="2">
        <v>100</v>
      </c>
      <c r="Y477" s="2">
        <v>100</v>
      </c>
      <c r="Z477" s="2">
        <v>100</v>
      </c>
      <c r="AA477" s="2">
        <v>100</v>
      </c>
      <c r="AB477" s="2">
        <v>100</v>
      </c>
      <c r="AC477" s="2">
        <v>100</v>
      </c>
      <c r="AD477" s="2">
        <v>0</v>
      </c>
      <c r="AE477" s="2">
        <v>0</v>
      </c>
      <c r="AF477" s="2" t="s">
        <v>2195</v>
      </c>
      <c r="AG477" s="2" t="s">
        <v>2195</v>
      </c>
      <c r="AH477" s="2" t="s">
        <v>2195</v>
      </c>
      <c r="AI477" s="2">
        <v>381201802</v>
      </c>
      <c r="AJ477" s="2">
        <v>381201802</v>
      </c>
      <c r="AK477" s="2">
        <v>100</v>
      </c>
      <c r="AL477" s="2">
        <v>519876376</v>
      </c>
      <c r="AM477" s="2">
        <v>89040000</v>
      </c>
      <c r="AN477" s="2">
        <v>17.13</v>
      </c>
      <c r="AO477" s="2">
        <v>977322788</v>
      </c>
      <c r="AP477" s="2">
        <v>977322788</v>
      </c>
      <c r="AQ477" s="2">
        <v>100</v>
      </c>
      <c r="AR477" s="2">
        <v>1696646448</v>
      </c>
      <c r="AS477" s="2">
        <v>1696646448</v>
      </c>
      <c r="AT477" s="2">
        <v>100</v>
      </c>
      <c r="AU477" s="2">
        <v>791000000</v>
      </c>
      <c r="AV477" s="2">
        <v>0</v>
      </c>
      <c r="AW477" s="2">
        <v>0</v>
      </c>
      <c r="AX477" s="2" t="s">
        <v>2186</v>
      </c>
      <c r="AY477" s="2" t="s">
        <v>2186</v>
      </c>
      <c r="AZ477" s="2" t="s">
        <v>2186</v>
      </c>
    </row>
    <row r="478" spans="1:52" x14ac:dyDescent="0.25">
      <c r="A478">
        <v>66769275</v>
      </c>
      <c r="B478" s="7" t="s">
        <v>452</v>
      </c>
      <c r="C478">
        <v>5</v>
      </c>
      <c r="D478">
        <v>2019</v>
      </c>
      <c r="E478">
        <v>2</v>
      </c>
      <c r="F478">
        <v>113</v>
      </c>
      <c r="G478">
        <v>203</v>
      </c>
      <c r="H478">
        <v>192</v>
      </c>
      <c r="I478">
        <v>259</v>
      </c>
      <c r="J478">
        <v>967</v>
      </c>
      <c r="K478">
        <v>0</v>
      </c>
      <c r="L478" t="s">
        <v>2613</v>
      </c>
      <c r="M478">
        <v>18</v>
      </c>
      <c r="N478">
        <v>0</v>
      </c>
      <c r="O478" t="s">
        <v>2538</v>
      </c>
      <c r="P478" t="s">
        <v>2185</v>
      </c>
      <c r="Q478" s="2">
        <v>0</v>
      </c>
      <c r="R478" s="2">
        <v>0</v>
      </c>
      <c r="S478" s="2">
        <v>0</v>
      </c>
      <c r="T478" s="2">
        <v>0</v>
      </c>
      <c r="U478" s="2">
        <v>0</v>
      </c>
      <c r="V478" s="2">
        <v>0</v>
      </c>
      <c r="W478" s="2">
        <v>0</v>
      </c>
      <c r="X478" s="2">
        <v>0</v>
      </c>
      <c r="Y478" s="2">
        <v>0</v>
      </c>
      <c r="Z478" s="2">
        <v>100</v>
      </c>
      <c r="AA478" s="2">
        <v>100</v>
      </c>
      <c r="AB478" s="2">
        <v>100</v>
      </c>
      <c r="AC478" s="2">
        <v>0</v>
      </c>
      <c r="AD478" s="2">
        <v>0</v>
      </c>
      <c r="AE478" s="2">
        <v>0</v>
      </c>
      <c r="AF478" s="2" t="s">
        <v>2195</v>
      </c>
      <c r="AG478" s="2" t="s">
        <v>2195</v>
      </c>
      <c r="AH478" s="2" t="s">
        <v>2195</v>
      </c>
      <c r="AI478" s="2">
        <v>0</v>
      </c>
      <c r="AJ478" s="2">
        <v>0</v>
      </c>
      <c r="AK478" s="2">
        <v>0</v>
      </c>
      <c r="AL478" s="2">
        <v>0</v>
      </c>
      <c r="AM478" s="2">
        <v>0</v>
      </c>
      <c r="AN478" s="2">
        <v>0</v>
      </c>
      <c r="AO478" s="2">
        <v>0</v>
      </c>
      <c r="AP478" s="2">
        <v>0</v>
      </c>
      <c r="AQ478" s="2">
        <v>0</v>
      </c>
      <c r="AR478" s="2">
        <v>76167689</v>
      </c>
      <c r="AS478" s="2">
        <v>76167689</v>
      </c>
      <c r="AT478" s="2">
        <v>100</v>
      </c>
      <c r="AU478" s="2">
        <v>0</v>
      </c>
      <c r="AV478" s="2">
        <v>0</v>
      </c>
      <c r="AW478" s="2">
        <v>0</v>
      </c>
      <c r="AX478" s="2" t="s">
        <v>2186</v>
      </c>
      <c r="AY478" s="2" t="s">
        <v>2186</v>
      </c>
      <c r="AZ478" s="2" t="s">
        <v>2186</v>
      </c>
    </row>
    <row r="479" spans="1:52" x14ac:dyDescent="0.25">
      <c r="A479">
        <v>66769275</v>
      </c>
      <c r="B479" s="7" t="s">
        <v>454</v>
      </c>
      <c r="C479">
        <v>5</v>
      </c>
      <c r="D479">
        <v>2019</v>
      </c>
      <c r="E479">
        <v>2</v>
      </c>
      <c r="F479">
        <v>117</v>
      </c>
      <c r="G479">
        <v>190</v>
      </c>
      <c r="H479">
        <v>164</v>
      </c>
      <c r="I479">
        <v>263</v>
      </c>
      <c r="J479">
        <v>1022</v>
      </c>
      <c r="K479">
        <v>0</v>
      </c>
      <c r="L479" t="s">
        <v>2621</v>
      </c>
      <c r="M479">
        <v>1</v>
      </c>
      <c r="N479">
        <v>1</v>
      </c>
      <c r="O479" t="s">
        <v>2622</v>
      </c>
      <c r="P479" t="s">
        <v>2185</v>
      </c>
      <c r="Q479" s="2">
        <v>20</v>
      </c>
      <c r="R479" s="2">
        <v>0</v>
      </c>
      <c r="S479" s="2">
        <v>0</v>
      </c>
      <c r="T479" s="2">
        <v>120</v>
      </c>
      <c r="U479" s="2">
        <v>869</v>
      </c>
      <c r="V479" s="2">
        <v>724.17</v>
      </c>
      <c r="W479" s="2">
        <v>1107</v>
      </c>
      <c r="X479" s="2">
        <v>1107</v>
      </c>
      <c r="Y479" s="2">
        <v>100</v>
      </c>
      <c r="Z479" s="2">
        <v>1170</v>
      </c>
      <c r="AA479" s="2">
        <v>1226</v>
      </c>
      <c r="AB479" s="2">
        <v>104.79</v>
      </c>
      <c r="AC479" s="2">
        <v>300</v>
      </c>
      <c r="AD479" s="2">
        <v>0</v>
      </c>
      <c r="AE479" s="2">
        <v>0</v>
      </c>
      <c r="AF479" s="2">
        <v>3446</v>
      </c>
      <c r="AG479" s="2">
        <v>3202</v>
      </c>
      <c r="AH479" s="2">
        <v>92.92</v>
      </c>
      <c r="AI479" s="2">
        <v>55000000</v>
      </c>
      <c r="AJ479" s="2">
        <v>55000000</v>
      </c>
      <c r="AK479" s="2">
        <v>100</v>
      </c>
      <c r="AL479" s="2">
        <v>744389335</v>
      </c>
      <c r="AM479" s="2">
        <v>570981880</v>
      </c>
      <c r="AN479" s="2">
        <v>76.7</v>
      </c>
      <c r="AO479" s="2">
        <v>590442650</v>
      </c>
      <c r="AP479" s="2">
        <v>590442647</v>
      </c>
      <c r="AQ479" s="2">
        <v>100</v>
      </c>
      <c r="AR479" s="2">
        <v>592404565</v>
      </c>
      <c r="AS479" s="2">
        <v>589589326</v>
      </c>
      <c r="AT479" s="2">
        <v>99.53</v>
      </c>
      <c r="AU479" s="2">
        <v>649404000</v>
      </c>
      <c r="AV479" s="2">
        <v>0</v>
      </c>
      <c r="AW479" s="2">
        <v>0</v>
      </c>
      <c r="AX479" s="2" t="s">
        <v>2186</v>
      </c>
      <c r="AY479" s="2" t="s">
        <v>2186</v>
      </c>
      <c r="AZ479" s="2" t="s">
        <v>2186</v>
      </c>
    </row>
    <row r="480" spans="1:52" x14ac:dyDescent="0.25">
      <c r="A480">
        <v>66769275</v>
      </c>
      <c r="B480" s="7" t="s">
        <v>454</v>
      </c>
      <c r="C480">
        <v>5</v>
      </c>
      <c r="D480">
        <v>2019</v>
      </c>
      <c r="E480">
        <v>2</v>
      </c>
      <c r="F480">
        <v>117</v>
      </c>
      <c r="G480">
        <v>190</v>
      </c>
      <c r="H480">
        <v>164</v>
      </c>
      <c r="I480">
        <v>263</v>
      </c>
      <c r="J480">
        <v>1022</v>
      </c>
      <c r="K480">
        <v>0</v>
      </c>
      <c r="L480" t="s">
        <v>2621</v>
      </c>
      <c r="M480">
        <v>2</v>
      </c>
      <c r="N480">
        <v>1</v>
      </c>
      <c r="O480" t="s">
        <v>2623</v>
      </c>
      <c r="P480" t="s">
        <v>2217</v>
      </c>
      <c r="Q480" s="2">
        <v>0.1</v>
      </c>
      <c r="R480" s="2">
        <v>0.1</v>
      </c>
      <c r="S480" s="2">
        <v>100</v>
      </c>
      <c r="T480" s="2">
        <v>0.6</v>
      </c>
      <c r="U480" s="2">
        <v>0.6</v>
      </c>
      <c r="V480" s="2">
        <v>100</v>
      </c>
      <c r="W480" s="2">
        <v>0.3</v>
      </c>
      <c r="X480" s="2">
        <v>0.3</v>
      </c>
      <c r="Y480" s="2">
        <v>100</v>
      </c>
      <c r="Z480" s="2">
        <v>0</v>
      </c>
      <c r="AA480" s="2">
        <v>0</v>
      </c>
      <c r="AB480" s="2">
        <v>0</v>
      </c>
      <c r="AC480" s="2">
        <v>0</v>
      </c>
      <c r="AD480" s="2">
        <v>0</v>
      </c>
      <c r="AE480" s="2">
        <v>0</v>
      </c>
      <c r="AF480" s="2">
        <v>1</v>
      </c>
      <c r="AG480" s="2">
        <v>1</v>
      </c>
      <c r="AH480" s="2">
        <v>100</v>
      </c>
      <c r="AI480" s="2">
        <v>214669853</v>
      </c>
      <c r="AJ480" s="2">
        <v>70000000</v>
      </c>
      <c r="AK480" s="2">
        <v>32.61</v>
      </c>
      <c r="AL480" s="2">
        <v>450292000</v>
      </c>
      <c r="AM480" s="2">
        <v>450292000</v>
      </c>
      <c r="AN480" s="2">
        <v>100</v>
      </c>
      <c r="AO480" s="2">
        <v>172250000</v>
      </c>
      <c r="AP480" s="2">
        <v>172250000</v>
      </c>
      <c r="AQ480" s="2">
        <v>100</v>
      </c>
      <c r="AR480" s="2">
        <v>0</v>
      </c>
      <c r="AS480" s="2">
        <v>0</v>
      </c>
      <c r="AT480" s="2">
        <v>0</v>
      </c>
      <c r="AU480" s="2">
        <v>0</v>
      </c>
      <c r="AV480" s="2">
        <v>0</v>
      </c>
      <c r="AW480" s="2">
        <v>0</v>
      </c>
      <c r="AX480" s="2" t="s">
        <v>2186</v>
      </c>
      <c r="AY480" s="2" t="s">
        <v>2186</v>
      </c>
      <c r="AZ480" s="2" t="s">
        <v>2186</v>
      </c>
    </row>
    <row r="481" spans="1:52" x14ac:dyDescent="0.25">
      <c r="A481">
        <v>66769275</v>
      </c>
      <c r="B481" s="7" t="s">
        <v>457</v>
      </c>
      <c r="C481">
        <v>5</v>
      </c>
      <c r="D481">
        <v>2019</v>
      </c>
      <c r="E481">
        <v>2</v>
      </c>
      <c r="F481">
        <v>117</v>
      </c>
      <c r="G481">
        <v>190</v>
      </c>
      <c r="H481">
        <v>164</v>
      </c>
      <c r="I481">
        <v>290</v>
      </c>
      <c r="J481">
        <v>1022</v>
      </c>
      <c r="K481">
        <v>0</v>
      </c>
      <c r="L481" t="s">
        <v>2621</v>
      </c>
      <c r="M481">
        <v>3</v>
      </c>
      <c r="N481">
        <v>1</v>
      </c>
      <c r="O481" t="s">
        <v>2624</v>
      </c>
      <c r="P481" t="s">
        <v>2185</v>
      </c>
      <c r="Q481" s="2">
        <v>14</v>
      </c>
      <c r="R481" s="2">
        <v>0</v>
      </c>
      <c r="S481" s="2">
        <v>0</v>
      </c>
      <c r="T481" s="2">
        <v>88</v>
      </c>
      <c r="U481" s="2">
        <v>467</v>
      </c>
      <c r="V481" s="2">
        <v>530.67999999999995</v>
      </c>
      <c r="W481" s="2">
        <v>604</v>
      </c>
      <c r="X481" s="2">
        <v>604</v>
      </c>
      <c r="Y481" s="2">
        <v>100</v>
      </c>
      <c r="Z481" s="2">
        <v>600</v>
      </c>
      <c r="AA481" s="2">
        <v>600</v>
      </c>
      <c r="AB481" s="2">
        <v>100</v>
      </c>
      <c r="AC481" s="2">
        <v>100</v>
      </c>
      <c r="AD481" s="2">
        <v>0</v>
      </c>
      <c r="AE481" s="2">
        <v>0</v>
      </c>
      <c r="AF481" s="2">
        <v>1771</v>
      </c>
      <c r="AG481" s="2">
        <v>1671</v>
      </c>
      <c r="AH481" s="2">
        <v>94.35</v>
      </c>
      <c r="AI481" s="2">
        <v>53220800</v>
      </c>
      <c r="AJ481" s="2">
        <v>53220800</v>
      </c>
      <c r="AK481" s="2">
        <v>100</v>
      </c>
      <c r="AL481" s="2">
        <v>895199999</v>
      </c>
      <c r="AM481" s="2">
        <v>895199999</v>
      </c>
      <c r="AN481" s="2">
        <v>100</v>
      </c>
      <c r="AO481" s="2">
        <v>469500000</v>
      </c>
      <c r="AP481" s="2">
        <v>469500000</v>
      </c>
      <c r="AQ481" s="2">
        <v>100</v>
      </c>
      <c r="AR481" s="2">
        <v>678773442</v>
      </c>
      <c r="AS481" s="2">
        <v>676036775</v>
      </c>
      <c r="AT481" s="2">
        <v>99.6</v>
      </c>
      <c r="AU481" s="2">
        <v>770682000</v>
      </c>
      <c r="AV481" s="2">
        <v>0</v>
      </c>
      <c r="AW481" s="2">
        <v>0</v>
      </c>
      <c r="AX481" s="2" t="s">
        <v>2186</v>
      </c>
      <c r="AY481" s="2" t="s">
        <v>2186</v>
      </c>
      <c r="AZ481" s="2" t="s">
        <v>2186</v>
      </c>
    </row>
    <row r="482" spans="1:52" x14ac:dyDescent="0.25">
      <c r="A482">
        <v>66769275</v>
      </c>
      <c r="B482" s="7" t="s">
        <v>457</v>
      </c>
      <c r="C482">
        <v>5</v>
      </c>
      <c r="D482">
        <v>2019</v>
      </c>
      <c r="E482">
        <v>2</v>
      </c>
      <c r="F482">
        <v>117</v>
      </c>
      <c r="G482">
        <v>190</v>
      </c>
      <c r="H482">
        <v>164</v>
      </c>
      <c r="I482">
        <v>290</v>
      </c>
      <c r="J482">
        <v>1022</v>
      </c>
      <c r="K482">
        <v>0</v>
      </c>
      <c r="L482" t="s">
        <v>2621</v>
      </c>
      <c r="M482">
        <v>4</v>
      </c>
      <c r="N482">
        <v>1</v>
      </c>
      <c r="O482" t="s">
        <v>2625</v>
      </c>
      <c r="P482" t="s">
        <v>2185</v>
      </c>
      <c r="Q482" s="2">
        <v>1</v>
      </c>
      <c r="R482" s="2">
        <v>1</v>
      </c>
      <c r="S482" s="2">
        <v>100</v>
      </c>
      <c r="T482" s="2">
        <v>2.1</v>
      </c>
      <c r="U482" s="2">
        <v>5</v>
      </c>
      <c r="V482" s="2">
        <v>238.1</v>
      </c>
      <c r="W482" s="2">
        <v>10</v>
      </c>
      <c r="X482" s="2">
        <v>15</v>
      </c>
      <c r="Y482" s="2">
        <v>150</v>
      </c>
      <c r="Z482" s="2">
        <v>23</v>
      </c>
      <c r="AA482" s="2">
        <v>23</v>
      </c>
      <c r="AB482" s="2">
        <v>100</v>
      </c>
      <c r="AC482" s="2">
        <v>1</v>
      </c>
      <c r="AD482" s="2">
        <v>0</v>
      </c>
      <c r="AE482" s="2">
        <v>0</v>
      </c>
      <c r="AF482" s="2">
        <v>45</v>
      </c>
      <c r="AG482" s="2">
        <v>44</v>
      </c>
      <c r="AH482" s="2">
        <v>97.78</v>
      </c>
      <c r="AI482" s="2">
        <v>40000000</v>
      </c>
      <c r="AJ482" s="2">
        <v>40000000</v>
      </c>
      <c r="AK482" s="2">
        <v>100</v>
      </c>
      <c r="AL482" s="2">
        <v>426866666</v>
      </c>
      <c r="AM482" s="2">
        <v>426866666</v>
      </c>
      <c r="AN482" s="2">
        <v>100</v>
      </c>
      <c r="AO482" s="2">
        <v>864643017</v>
      </c>
      <c r="AP482" s="2">
        <v>864643017</v>
      </c>
      <c r="AQ482" s="2">
        <v>100</v>
      </c>
      <c r="AR482" s="2">
        <v>1253221237</v>
      </c>
      <c r="AS482" s="2">
        <v>1253221237</v>
      </c>
      <c r="AT482" s="2">
        <v>100</v>
      </c>
      <c r="AU482" s="2">
        <v>1506630000</v>
      </c>
      <c r="AV482" s="2">
        <v>0</v>
      </c>
      <c r="AW482" s="2">
        <v>0</v>
      </c>
      <c r="AX482" s="2" t="s">
        <v>2186</v>
      </c>
      <c r="AY482" s="2" t="s">
        <v>2186</v>
      </c>
      <c r="AZ482" s="2" t="s">
        <v>2186</v>
      </c>
    </row>
    <row r="483" spans="1:52" x14ac:dyDescent="0.25">
      <c r="A483">
        <v>66769275</v>
      </c>
      <c r="B483" s="7" t="s">
        <v>457</v>
      </c>
      <c r="C483">
        <v>5</v>
      </c>
      <c r="D483">
        <v>2019</v>
      </c>
      <c r="E483">
        <v>2</v>
      </c>
      <c r="F483">
        <v>117</v>
      </c>
      <c r="G483">
        <v>190</v>
      </c>
      <c r="H483">
        <v>164</v>
      </c>
      <c r="I483">
        <v>290</v>
      </c>
      <c r="J483">
        <v>1022</v>
      </c>
      <c r="K483">
        <v>0</v>
      </c>
      <c r="L483" t="s">
        <v>2621</v>
      </c>
      <c r="M483">
        <v>5</v>
      </c>
      <c r="N483">
        <v>1</v>
      </c>
      <c r="O483" t="s">
        <v>2626</v>
      </c>
      <c r="P483" t="s">
        <v>2217</v>
      </c>
      <c r="Q483" s="2">
        <v>0.15</v>
      </c>
      <c r="R483" s="2">
        <v>0.14000000000000001</v>
      </c>
      <c r="S483" s="2">
        <v>93.33</v>
      </c>
      <c r="T483" s="2">
        <v>0.86</v>
      </c>
      <c r="U483" s="2">
        <v>0.86</v>
      </c>
      <c r="V483" s="2">
        <v>100</v>
      </c>
      <c r="W483" s="2">
        <v>0</v>
      </c>
      <c r="X483" s="2">
        <v>0</v>
      </c>
      <c r="Y483" s="2">
        <v>0</v>
      </c>
      <c r="Z483" s="2">
        <v>0</v>
      </c>
      <c r="AA483" s="2">
        <v>0</v>
      </c>
      <c r="AB483" s="2">
        <v>0</v>
      </c>
      <c r="AC483" s="2">
        <v>0</v>
      </c>
      <c r="AD483" s="2">
        <v>0</v>
      </c>
      <c r="AE483" s="2">
        <v>0</v>
      </c>
      <c r="AF483" s="2">
        <v>1</v>
      </c>
      <c r="AG483" s="2">
        <v>1</v>
      </c>
      <c r="AH483" s="2">
        <v>100</v>
      </c>
      <c r="AI483" s="2">
        <v>30000000</v>
      </c>
      <c r="AJ483" s="2">
        <v>30000000</v>
      </c>
      <c r="AK483" s="2">
        <v>100</v>
      </c>
      <c r="AL483" s="2">
        <v>365914868</v>
      </c>
      <c r="AM483" s="2">
        <v>365914868</v>
      </c>
      <c r="AN483" s="2">
        <v>100</v>
      </c>
      <c r="AO483" s="2">
        <v>0</v>
      </c>
      <c r="AP483" s="2">
        <v>0</v>
      </c>
      <c r="AQ483" s="2">
        <v>0</v>
      </c>
      <c r="AR483" s="2">
        <v>0</v>
      </c>
      <c r="AS483" s="2">
        <v>0</v>
      </c>
      <c r="AT483" s="2">
        <v>0</v>
      </c>
      <c r="AU483" s="2">
        <v>0</v>
      </c>
      <c r="AV483" s="2">
        <v>0</v>
      </c>
      <c r="AW483" s="2">
        <v>0</v>
      </c>
      <c r="AX483" s="2" t="s">
        <v>2186</v>
      </c>
      <c r="AY483" s="2" t="s">
        <v>2186</v>
      </c>
      <c r="AZ483" s="2" t="s">
        <v>2186</v>
      </c>
    </row>
    <row r="484" spans="1:52" x14ac:dyDescent="0.25">
      <c r="A484">
        <v>66769275</v>
      </c>
      <c r="B484" s="7" t="s">
        <v>457</v>
      </c>
      <c r="C484">
        <v>5</v>
      </c>
      <c r="D484">
        <v>2019</v>
      </c>
      <c r="E484">
        <v>2</v>
      </c>
      <c r="F484">
        <v>117</v>
      </c>
      <c r="G484">
        <v>190</v>
      </c>
      <c r="H484">
        <v>164</v>
      </c>
      <c r="I484">
        <v>290</v>
      </c>
      <c r="J484">
        <v>1022</v>
      </c>
      <c r="K484">
        <v>0</v>
      </c>
      <c r="L484" t="s">
        <v>2621</v>
      </c>
      <c r="M484">
        <v>6</v>
      </c>
      <c r="N484">
        <v>1</v>
      </c>
      <c r="O484" t="s">
        <v>2627</v>
      </c>
      <c r="P484" t="s">
        <v>2185</v>
      </c>
      <c r="Q484" s="2">
        <v>8</v>
      </c>
      <c r="R484" s="2">
        <v>19</v>
      </c>
      <c r="S484" s="2">
        <v>237.5</v>
      </c>
      <c r="T484" s="2">
        <v>63</v>
      </c>
      <c r="U484" s="2">
        <v>547</v>
      </c>
      <c r="V484" s="2">
        <v>868.25</v>
      </c>
      <c r="W484" s="2">
        <v>2518</v>
      </c>
      <c r="X484" s="2">
        <v>2518</v>
      </c>
      <c r="Y484" s="2">
        <v>100</v>
      </c>
      <c r="Z484" s="2">
        <v>2500</v>
      </c>
      <c r="AA484" s="2">
        <v>2500</v>
      </c>
      <c r="AB484" s="2">
        <v>100</v>
      </c>
      <c r="AC484" s="2">
        <v>1000</v>
      </c>
      <c r="AD484" s="2">
        <v>0</v>
      </c>
      <c r="AE484" s="2">
        <v>0</v>
      </c>
      <c r="AF484" s="2">
        <v>6584</v>
      </c>
      <c r="AG484" s="2">
        <v>5584</v>
      </c>
      <c r="AH484" s="2">
        <v>84.81</v>
      </c>
      <c r="AI484" s="2">
        <v>290000000</v>
      </c>
      <c r="AJ484" s="2">
        <v>290000000</v>
      </c>
      <c r="AK484" s="2">
        <v>100</v>
      </c>
      <c r="AL484" s="2">
        <v>286863632</v>
      </c>
      <c r="AM484" s="2">
        <v>286863632</v>
      </c>
      <c r="AN484" s="2">
        <v>100</v>
      </c>
      <c r="AO484" s="2">
        <v>381708000</v>
      </c>
      <c r="AP484" s="2">
        <v>381708000</v>
      </c>
      <c r="AQ484" s="2">
        <v>100</v>
      </c>
      <c r="AR484" s="2">
        <v>429204806</v>
      </c>
      <c r="AS484" s="2">
        <v>429204806</v>
      </c>
      <c r="AT484" s="2">
        <v>100</v>
      </c>
      <c r="AU484" s="2">
        <v>441432000</v>
      </c>
      <c r="AV484" s="2">
        <v>0</v>
      </c>
      <c r="AW484" s="2">
        <v>0</v>
      </c>
      <c r="AX484" s="2" t="s">
        <v>2186</v>
      </c>
      <c r="AY484" s="2" t="s">
        <v>2186</v>
      </c>
      <c r="AZ484" s="2" t="s">
        <v>2186</v>
      </c>
    </row>
    <row r="485" spans="1:52" x14ac:dyDescent="0.25">
      <c r="A485">
        <v>66769275</v>
      </c>
      <c r="B485" s="7" t="s">
        <v>457</v>
      </c>
      <c r="C485">
        <v>5</v>
      </c>
      <c r="D485">
        <v>2019</v>
      </c>
      <c r="E485">
        <v>2</v>
      </c>
      <c r="F485">
        <v>117</v>
      </c>
      <c r="G485">
        <v>190</v>
      </c>
      <c r="H485">
        <v>164</v>
      </c>
      <c r="I485">
        <v>290</v>
      </c>
      <c r="J485">
        <v>1022</v>
      </c>
      <c r="K485">
        <v>0</v>
      </c>
      <c r="L485" t="s">
        <v>2621</v>
      </c>
      <c r="M485">
        <v>7</v>
      </c>
      <c r="N485">
        <v>1</v>
      </c>
      <c r="O485" t="s">
        <v>2628</v>
      </c>
      <c r="P485" t="s">
        <v>2185</v>
      </c>
      <c r="Q485" s="2">
        <v>20</v>
      </c>
      <c r="R485" s="2">
        <v>22</v>
      </c>
      <c r="S485" s="2">
        <v>110</v>
      </c>
      <c r="T485" s="2">
        <v>60</v>
      </c>
      <c r="U485" s="2">
        <v>259</v>
      </c>
      <c r="V485" s="2">
        <v>431.67</v>
      </c>
      <c r="W485" s="2">
        <v>1462</v>
      </c>
      <c r="X485" s="2">
        <v>1462</v>
      </c>
      <c r="Y485" s="2">
        <v>100</v>
      </c>
      <c r="Z485" s="2">
        <v>900</v>
      </c>
      <c r="AA485" s="2">
        <v>914</v>
      </c>
      <c r="AB485" s="2">
        <v>101.56</v>
      </c>
      <c r="AC485" s="2">
        <v>548</v>
      </c>
      <c r="AD485" s="2">
        <v>0</v>
      </c>
      <c r="AE485" s="2">
        <v>0</v>
      </c>
      <c r="AF485" s="2">
        <v>3191</v>
      </c>
      <c r="AG485" s="2">
        <v>2657</v>
      </c>
      <c r="AH485" s="2">
        <v>83.27</v>
      </c>
      <c r="AI485" s="2">
        <v>40779200</v>
      </c>
      <c r="AJ485" s="2">
        <v>40779200</v>
      </c>
      <c r="AK485" s="2">
        <v>100</v>
      </c>
      <c r="AL485" s="2">
        <v>151170267</v>
      </c>
      <c r="AM485" s="2">
        <v>151170267</v>
      </c>
      <c r="AN485" s="2">
        <v>100</v>
      </c>
      <c r="AO485" s="2">
        <v>53480411</v>
      </c>
      <c r="AP485" s="2">
        <v>53480411</v>
      </c>
      <c r="AQ485" s="2">
        <v>100</v>
      </c>
      <c r="AR485" s="2">
        <v>243612677</v>
      </c>
      <c r="AS485" s="2">
        <v>243612677</v>
      </c>
      <c r="AT485" s="2">
        <v>100</v>
      </c>
      <c r="AU485" s="2">
        <v>431636000</v>
      </c>
      <c r="AV485" s="2">
        <v>0</v>
      </c>
      <c r="AW485" s="2">
        <v>0</v>
      </c>
      <c r="AX485" s="2" t="s">
        <v>2186</v>
      </c>
      <c r="AY485" s="2" t="s">
        <v>2186</v>
      </c>
      <c r="AZ485" s="2" t="s">
        <v>2186</v>
      </c>
    </row>
    <row r="486" spans="1:52" x14ac:dyDescent="0.25">
      <c r="A486">
        <v>66769275</v>
      </c>
      <c r="B486" s="7" t="s">
        <v>457</v>
      </c>
      <c r="C486">
        <v>5</v>
      </c>
      <c r="D486">
        <v>2019</v>
      </c>
      <c r="E486">
        <v>2</v>
      </c>
      <c r="F486">
        <v>117</v>
      </c>
      <c r="G486">
        <v>190</v>
      </c>
      <c r="H486">
        <v>164</v>
      </c>
      <c r="I486">
        <v>290</v>
      </c>
      <c r="J486">
        <v>1022</v>
      </c>
      <c r="K486">
        <v>0</v>
      </c>
      <c r="L486" t="s">
        <v>2621</v>
      </c>
      <c r="M486">
        <v>8</v>
      </c>
      <c r="N486">
        <v>1</v>
      </c>
      <c r="O486" t="s">
        <v>2629</v>
      </c>
      <c r="P486" t="s">
        <v>2185</v>
      </c>
      <c r="Q486" s="2">
        <v>2</v>
      </c>
      <c r="R486" s="2">
        <v>2</v>
      </c>
      <c r="S486" s="2">
        <v>100</v>
      </c>
      <c r="T486" s="2">
        <v>6</v>
      </c>
      <c r="U486" s="2">
        <v>8</v>
      </c>
      <c r="V486" s="2">
        <v>133.33000000000001</v>
      </c>
      <c r="W486" s="2">
        <v>6</v>
      </c>
      <c r="X486" s="2">
        <v>6</v>
      </c>
      <c r="Y486" s="2">
        <v>100</v>
      </c>
      <c r="Z486" s="2">
        <v>9</v>
      </c>
      <c r="AA486" s="2">
        <v>11</v>
      </c>
      <c r="AB486" s="2">
        <v>122.22</v>
      </c>
      <c r="AC486" s="2">
        <v>0</v>
      </c>
      <c r="AD486" s="2">
        <v>0</v>
      </c>
      <c r="AE486" s="2">
        <v>0</v>
      </c>
      <c r="AF486" s="2">
        <v>25</v>
      </c>
      <c r="AG486" s="2">
        <v>27</v>
      </c>
      <c r="AH486" s="2">
        <v>108</v>
      </c>
      <c r="AI486" s="2">
        <v>26000000</v>
      </c>
      <c r="AJ486" s="2">
        <v>26000000</v>
      </c>
      <c r="AK486" s="2">
        <v>100</v>
      </c>
      <c r="AL486" s="2">
        <v>197903233</v>
      </c>
      <c r="AM486" s="2">
        <v>130467000</v>
      </c>
      <c r="AN486" s="2">
        <v>65.930000000000007</v>
      </c>
      <c r="AO486" s="2">
        <v>35955230</v>
      </c>
      <c r="AP486" s="2">
        <v>35955230</v>
      </c>
      <c r="AQ486" s="2">
        <v>100</v>
      </c>
      <c r="AR486" s="2">
        <v>237026021</v>
      </c>
      <c r="AS486" s="2">
        <v>237026021</v>
      </c>
      <c r="AT486" s="2">
        <v>100</v>
      </c>
      <c r="AU486" s="2">
        <v>0</v>
      </c>
      <c r="AV486" s="2">
        <v>0</v>
      </c>
      <c r="AW486" s="2">
        <v>0</v>
      </c>
      <c r="AX486" s="2" t="s">
        <v>2186</v>
      </c>
      <c r="AY486" s="2" t="s">
        <v>2186</v>
      </c>
      <c r="AZ486" s="2" t="s">
        <v>2186</v>
      </c>
    </row>
    <row r="487" spans="1:52" x14ac:dyDescent="0.25">
      <c r="A487">
        <v>66769275</v>
      </c>
      <c r="B487" s="7" t="s">
        <v>457</v>
      </c>
      <c r="C487">
        <v>5</v>
      </c>
      <c r="D487">
        <v>2019</v>
      </c>
      <c r="E487">
        <v>2</v>
      </c>
      <c r="F487">
        <v>117</v>
      </c>
      <c r="G487">
        <v>190</v>
      </c>
      <c r="H487">
        <v>164</v>
      </c>
      <c r="I487">
        <v>290</v>
      </c>
      <c r="J487">
        <v>1022</v>
      </c>
      <c r="K487">
        <v>0</v>
      </c>
      <c r="L487" t="s">
        <v>2621</v>
      </c>
      <c r="M487">
        <v>9</v>
      </c>
      <c r="N487">
        <v>1</v>
      </c>
      <c r="O487" t="s">
        <v>2630</v>
      </c>
      <c r="P487" t="s">
        <v>2185</v>
      </c>
      <c r="Q487" s="2">
        <v>0</v>
      </c>
      <c r="R487" s="2">
        <v>0</v>
      </c>
      <c r="S487" s="2">
        <v>0</v>
      </c>
      <c r="T487" s="2">
        <v>0</v>
      </c>
      <c r="U487" s="2">
        <v>0</v>
      </c>
      <c r="V487" s="2">
        <v>0</v>
      </c>
      <c r="W487" s="2">
        <v>360</v>
      </c>
      <c r="X487" s="2">
        <v>0</v>
      </c>
      <c r="Y487" s="2">
        <v>0</v>
      </c>
      <c r="Z487" s="2">
        <v>2960</v>
      </c>
      <c r="AA487" s="2">
        <v>3340</v>
      </c>
      <c r="AB487" s="2">
        <v>112.84</v>
      </c>
      <c r="AC487" s="2">
        <v>249</v>
      </c>
      <c r="AD487" s="2">
        <v>0</v>
      </c>
      <c r="AE487" s="2">
        <v>0</v>
      </c>
      <c r="AF487" s="2">
        <v>3209</v>
      </c>
      <c r="AG487" s="2">
        <v>3340</v>
      </c>
      <c r="AH487" s="2">
        <v>104.08</v>
      </c>
      <c r="AI487" s="2">
        <v>0</v>
      </c>
      <c r="AJ487" s="2">
        <v>0</v>
      </c>
      <c r="AK487" s="2">
        <v>0</v>
      </c>
      <c r="AL487" s="2">
        <v>0</v>
      </c>
      <c r="AM487" s="2">
        <v>0</v>
      </c>
      <c r="AN487" s="2">
        <v>0</v>
      </c>
      <c r="AO487" s="2">
        <v>3099153822</v>
      </c>
      <c r="AP487" s="2">
        <v>3099153822</v>
      </c>
      <c r="AQ487" s="2">
        <v>100</v>
      </c>
      <c r="AR487" s="2">
        <v>4358212686</v>
      </c>
      <c r="AS487" s="2">
        <v>4358212686</v>
      </c>
      <c r="AT487" s="2">
        <v>100</v>
      </c>
      <c r="AU487" s="2">
        <v>4826734000</v>
      </c>
      <c r="AV487" s="2">
        <v>0</v>
      </c>
      <c r="AW487" s="2">
        <v>0</v>
      </c>
      <c r="AX487" s="2" t="s">
        <v>2186</v>
      </c>
      <c r="AY487" s="2" t="s">
        <v>2186</v>
      </c>
      <c r="AZ487" s="2" t="s">
        <v>2186</v>
      </c>
    </row>
    <row r="488" spans="1:52" x14ac:dyDescent="0.25">
      <c r="A488">
        <v>66769275</v>
      </c>
      <c r="B488" s="7" t="s">
        <v>457</v>
      </c>
      <c r="C488">
        <v>5</v>
      </c>
      <c r="D488">
        <v>2019</v>
      </c>
      <c r="E488">
        <v>2</v>
      </c>
      <c r="F488">
        <v>117</v>
      </c>
      <c r="G488">
        <v>190</v>
      </c>
      <c r="H488">
        <v>164</v>
      </c>
      <c r="I488">
        <v>290</v>
      </c>
      <c r="J488">
        <v>1022</v>
      </c>
      <c r="K488">
        <v>0</v>
      </c>
      <c r="L488" t="s">
        <v>2621</v>
      </c>
      <c r="M488">
        <v>10</v>
      </c>
      <c r="N488">
        <v>0</v>
      </c>
      <c r="O488" t="s">
        <v>2631</v>
      </c>
      <c r="P488" t="s">
        <v>2185</v>
      </c>
      <c r="Q488" s="2">
        <v>0</v>
      </c>
      <c r="R488" s="2">
        <v>0</v>
      </c>
      <c r="S488" s="2">
        <v>0</v>
      </c>
      <c r="T488" s="2">
        <v>0</v>
      </c>
      <c r="U488" s="2">
        <v>0</v>
      </c>
      <c r="V488" s="2">
        <v>0</v>
      </c>
      <c r="W488" s="2">
        <v>100</v>
      </c>
      <c r="X488" s="2">
        <v>100</v>
      </c>
      <c r="Y488" s="2">
        <v>100</v>
      </c>
      <c r="Z488" s="2">
        <v>100</v>
      </c>
      <c r="AA488" s="2">
        <v>40</v>
      </c>
      <c r="AB488" s="2">
        <v>40</v>
      </c>
      <c r="AC488" s="2">
        <v>100</v>
      </c>
      <c r="AD488" s="2">
        <v>0</v>
      </c>
      <c r="AE488" s="2">
        <v>0</v>
      </c>
      <c r="AF488" s="2" t="s">
        <v>2195</v>
      </c>
      <c r="AG488" s="2" t="s">
        <v>2195</v>
      </c>
      <c r="AH488" s="2" t="s">
        <v>2195</v>
      </c>
      <c r="AI488" s="2">
        <v>0</v>
      </c>
      <c r="AJ488" s="2">
        <v>0</v>
      </c>
      <c r="AK488" s="2">
        <v>0</v>
      </c>
      <c r="AL488" s="2">
        <v>0</v>
      </c>
      <c r="AM488" s="2">
        <v>0</v>
      </c>
      <c r="AN488" s="2">
        <v>0</v>
      </c>
      <c r="AO488" s="2">
        <v>70200000</v>
      </c>
      <c r="AP488" s="2">
        <v>70200000</v>
      </c>
      <c r="AQ488" s="2">
        <v>100</v>
      </c>
      <c r="AR488" s="2">
        <v>91160000</v>
      </c>
      <c r="AS488" s="2">
        <v>91160000</v>
      </c>
      <c r="AT488" s="2">
        <v>100</v>
      </c>
      <c r="AU488" s="2">
        <v>77482000</v>
      </c>
      <c r="AV488" s="2">
        <v>0</v>
      </c>
      <c r="AW488" s="2">
        <v>0</v>
      </c>
      <c r="AX488" s="2" t="s">
        <v>2186</v>
      </c>
      <c r="AY488" s="2" t="s">
        <v>2186</v>
      </c>
      <c r="AZ488" s="2" t="s">
        <v>2186</v>
      </c>
    </row>
    <row r="489" spans="1:52" x14ac:dyDescent="0.25">
      <c r="A489">
        <v>66769275</v>
      </c>
      <c r="B489" s="7" t="s">
        <v>457</v>
      </c>
      <c r="C489">
        <v>5</v>
      </c>
      <c r="D489">
        <v>2019</v>
      </c>
      <c r="E489">
        <v>2</v>
      </c>
      <c r="F489">
        <v>117</v>
      </c>
      <c r="G489">
        <v>190</v>
      </c>
      <c r="H489">
        <v>164</v>
      </c>
      <c r="I489">
        <v>290</v>
      </c>
      <c r="J489">
        <v>1022</v>
      </c>
      <c r="K489">
        <v>0</v>
      </c>
      <c r="L489" t="s">
        <v>2621</v>
      </c>
      <c r="M489">
        <v>11</v>
      </c>
      <c r="N489">
        <v>1</v>
      </c>
      <c r="O489" t="s">
        <v>2632</v>
      </c>
      <c r="P489" t="s">
        <v>2185</v>
      </c>
      <c r="Q489" s="2">
        <v>0</v>
      </c>
      <c r="R489" s="2">
        <v>0</v>
      </c>
      <c r="S489" s="2">
        <v>0</v>
      </c>
      <c r="T489" s="2">
        <v>0</v>
      </c>
      <c r="U489" s="2">
        <v>0</v>
      </c>
      <c r="V489" s="2">
        <v>0</v>
      </c>
      <c r="W489" s="2">
        <v>587</v>
      </c>
      <c r="X489" s="2">
        <v>587</v>
      </c>
      <c r="Y489" s="2">
        <v>100</v>
      </c>
      <c r="Z489" s="2">
        <v>313</v>
      </c>
      <c r="AA489" s="2">
        <v>323</v>
      </c>
      <c r="AB489" s="2">
        <v>103.19</v>
      </c>
      <c r="AC489" s="2">
        <v>0</v>
      </c>
      <c r="AD489" s="2">
        <v>0</v>
      </c>
      <c r="AE489" s="2">
        <v>0</v>
      </c>
      <c r="AF489" s="2">
        <v>900</v>
      </c>
      <c r="AG489" s="2">
        <v>910</v>
      </c>
      <c r="AH489" s="2">
        <v>101.11</v>
      </c>
      <c r="AI489" s="2">
        <v>0</v>
      </c>
      <c r="AJ489" s="2">
        <v>0</v>
      </c>
      <c r="AK489" s="2">
        <v>0</v>
      </c>
      <c r="AL489" s="2">
        <v>0</v>
      </c>
      <c r="AM489" s="2">
        <v>0</v>
      </c>
      <c r="AN489" s="2">
        <v>0</v>
      </c>
      <c r="AO489" s="2">
        <v>23833130</v>
      </c>
      <c r="AP489" s="2">
        <v>23833130</v>
      </c>
      <c r="AQ489" s="2">
        <v>100</v>
      </c>
      <c r="AR489" s="2">
        <v>126794566</v>
      </c>
      <c r="AS489" s="2">
        <v>126794566</v>
      </c>
      <c r="AT489" s="2">
        <v>100</v>
      </c>
      <c r="AU489" s="2">
        <v>0</v>
      </c>
      <c r="AV489" s="2">
        <v>0</v>
      </c>
      <c r="AW489" s="2">
        <v>0</v>
      </c>
      <c r="AX489" s="2" t="s">
        <v>2186</v>
      </c>
      <c r="AY489" s="2" t="s">
        <v>2186</v>
      </c>
      <c r="AZ489" s="2" t="s">
        <v>2186</v>
      </c>
    </row>
    <row r="490" spans="1:52" x14ac:dyDescent="0.25">
      <c r="A490">
        <v>66769275</v>
      </c>
      <c r="B490" s="7" t="s">
        <v>457</v>
      </c>
      <c r="C490">
        <v>5</v>
      </c>
      <c r="D490">
        <v>2019</v>
      </c>
      <c r="E490">
        <v>2</v>
      </c>
      <c r="F490">
        <v>117</v>
      </c>
      <c r="G490">
        <v>190</v>
      </c>
      <c r="H490">
        <v>164</v>
      </c>
      <c r="I490">
        <v>290</v>
      </c>
      <c r="J490">
        <v>1022</v>
      </c>
      <c r="K490">
        <v>0</v>
      </c>
      <c r="L490" t="s">
        <v>2621</v>
      </c>
      <c r="M490">
        <v>12</v>
      </c>
      <c r="N490">
        <v>1</v>
      </c>
      <c r="O490" t="s">
        <v>2633</v>
      </c>
      <c r="P490" t="s">
        <v>2248</v>
      </c>
      <c r="Q490" s="2">
        <v>0</v>
      </c>
      <c r="R490" s="2">
        <v>0</v>
      </c>
      <c r="S490" s="2">
        <v>0</v>
      </c>
      <c r="T490" s="2">
        <v>0</v>
      </c>
      <c r="U490" s="2">
        <v>0</v>
      </c>
      <c r="V490" s="2">
        <v>0</v>
      </c>
      <c r="W490" s="2">
        <v>2354</v>
      </c>
      <c r="X490" s="2">
        <v>2354</v>
      </c>
      <c r="Y490" s="2">
        <v>100</v>
      </c>
      <c r="Z490" s="2">
        <v>0</v>
      </c>
      <c r="AA490" s="2">
        <v>0</v>
      </c>
      <c r="AB490" s="2">
        <v>0</v>
      </c>
      <c r="AC490" s="2">
        <v>0</v>
      </c>
      <c r="AD490" s="2">
        <v>0</v>
      </c>
      <c r="AE490" s="2">
        <v>0</v>
      </c>
      <c r="AF490" s="2">
        <v>4354</v>
      </c>
      <c r="AG490" s="2">
        <v>2354</v>
      </c>
      <c r="AH490" s="2">
        <v>54.07</v>
      </c>
      <c r="AI490" s="2">
        <v>0</v>
      </c>
      <c r="AJ490" s="2">
        <v>0</v>
      </c>
      <c r="AK490" s="2">
        <v>0</v>
      </c>
      <c r="AL490" s="2">
        <v>0</v>
      </c>
      <c r="AM490" s="2">
        <v>0</v>
      </c>
      <c r="AN490" s="2">
        <v>0</v>
      </c>
      <c r="AO490" s="2">
        <v>23833740</v>
      </c>
      <c r="AP490" s="2">
        <v>23833740</v>
      </c>
      <c r="AQ490" s="2">
        <v>100</v>
      </c>
      <c r="AR490" s="2">
        <v>0</v>
      </c>
      <c r="AS490" s="2">
        <v>0</v>
      </c>
      <c r="AT490" s="2">
        <v>0</v>
      </c>
      <c r="AU490" s="2">
        <v>0</v>
      </c>
      <c r="AV490" s="2">
        <v>0</v>
      </c>
      <c r="AW490" s="2">
        <v>0</v>
      </c>
      <c r="AX490" s="2" t="s">
        <v>2186</v>
      </c>
      <c r="AY490" s="2" t="s">
        <v>2186</v>
      </c>
      <c r="AZ490" s="2" t="s">
        <v>2186</v>
      </c>
    </row>
    <row r="491" spans="1:52" x14ac:dyDescent="0.25">
      <c r="A491">
        <v>66769275</v>
      </c>
      <c r="B491" s="7" t="s">
        <v>459</v>
      </c>
      <c r="C491">
        <v>5</v>
      </c>
      <c r="D491">
        <v>2019</v>
      </c>
      <c r="E491">
        <v>2</v>
      </c>
      <c r="F491">
        <v>117</v>
      </c>
      <c r="G491">
        <v>190</v>
      </c>
      <c r="H491">
        <v>165</v>
      </c>
      <c r="I491">
        <v>264</v>
      </c>
      <c r="J491">
        <v>1021</v>
      </c>
      <c r="K491">
        <v>0</v>
      </c>
      <c r="L491" t="s">
        <v>460</v>
      </c>
      <c r="M491">
        <v>1</v>
      </c>
      <c r="N491">
        <v>1</v>
      </c>
      <c r="O491" t="s">
        <v>2634</v>
      </c>
      <c r="P491" t="s">
        <v>2185</v>
      </c>
      <c r="Q491" s="2">
        <v>15</v>
      </c>
      <c r="R491" s="2">
        <v>15</v>
      </c>
      <c r="S491" s="2">
        <v>100</v>
      </c>
      <c r="T491" s="2">
        <v>30</v>
      </c>
      <c r="U491" s="2">
        <v>20</v>
      </c>
      <c r="V491" s="2">
        <v>66.67</v>
      </c>
      <c r="W491" s="2">
        <v>93</v>
      </c>
      <c r="X491" s="2">
        <v>93</v>
      </c>
      <c r="Y491" s="2">
        <v>100</v>
      </c>
      <c r="Z491" s="2">
        <v>30</v>
      </c>
      <c r="AA491" s="2">
        <v>34</v>
      </c>
      <c r="AB491" s="2">
        <v>113.33</v>
      </c>
      <c r="AC491" s="2">
        <v>12</v>
      </c>
      <c r="AD491" s="2">
        <v>0</v>
      </c>
      <c r="AE491" s="2">
        <v>0</v>
      </c>
      <c r="AF491" s="2">
        <v>170</v>
      </c>
      <c r="AG491" s="2">
        <v>162</v>
      </c>
      <c r="AH491" s="2">
        <v>95.29</v>
      </c>
      <c r="AI491" s="2">
        <v>269500000</v>
      </c>
      <c r="AJ491" s="2">
        <v>269500000</v>
      </c>
      <c r="AK491" s="2">
        <v>100</v>
      </c>
      <c r="AL491" s="2">
        <v>350515800</v>
      </c>
      <c r="AM491" s="2">
        <v>350515800</v>
      </c>
      <c r="AN491" s="2">
        <v>100</v>
      </c>
      <c r="AO491" s="2">
        <v>280131690</v>
      </c>
      <c r="AP491" s="2">
        <v>280131690</v>
      </c>
      <c r="AQ491" s="2">
        <v>100</v>
      </c>
      <c r="AR491" s="2">
        <v>645004500</v>
      </c>
      <c r="AS491" s="2">
        <v>644979833</v>
      </c>
      <c r="AT491" s="2">
        <v>100</v>
      </c>
      <c r="AU491" s="2">
        <v>943000000</v>
      </c>
      <c r="AV491" s="2">
        <v>0</v>
      </c>
      <c r="AW491" s="2">
        <v>0</v>
      </c>
      <c r="AX491" s="2" t="s">
        <v>2186</v>
      </c>
      <c r="AY491" s="2" t="s">
        <v>2186</v>
      </c>
      <c r="AZ491" s="2" t="s">
        <v>2186</v>
      </c>
    </row>
    <row r="492" spans="1:52" x14ac:dyDescent="0.25">
      <c r="A492">
        <v>66769275</v>
      </c>
      <c r="B492" s="7" t="s">
        <v>462</v>
      </c>
      <c r="C492">
        <v>5</v>
      </c>
      <c r="D492">
        <v>2019</v>
      </c>
      <c r="E492">
        <v>2</v>
      </c>
      <c r="F492">
        <v>117</v>
      </c>
      <c r="G492">
        <v>190</v>
      </c>
      <c r="H492">
        <v>165</v>
      </c>
      <c r="I492">
        <v>265</v>
      </c>
      <c r="J492">
        <v>1021</v>
      </c>
      <c r="K492">
        <v>0</v>
      </c>
      <c r="L492" t="s">
        <v>460</v>
      </c>
      <c r="M492">
        <v>2</v>
      </c>
      <c r="N492">
        <v>1</v>
      </c>
      <c r="O492" t="s">
        <v>2635</v>
      </c>
      <c r="P492" t="s">
        <v>2185</v>
      </c>
      <c r="Q492" s="2">
        <v>1</v>
      </c>
      <c r="R492" s="2">
        <v>1</v>
      </c>
      <c r="S492" s="2">
        <v>100</v>
      </c>
      <c r="T492" s="2">
        <v>2</v>
      </c>
      <c r="U492" s="2">
        <v>3</v>
      </c>
      <c r="V492" s="2">
        <v>150</v>
      </c>
      <c r="W492" s="2">
        <v>3</v>
      </c>
      <c r="X492" s="2">
        <v>3</v>
      </c>
      <c r="Y492" s="2">
        <v>100</v>
      </c>
      <c r="Z492" s="2">
        <v>3</v>
      </c>
      <c r="AA492" s="2">
        <v>3</v>
      </c>
      <c r="AB492" s="2">
        <v>100</v>
      </c>
      <c r="AC492" s="2">
        <v>0</v>
      </c>
      <c r="AD492" s="2">
        <v>0</v>
      </c>
      <c r="AE492" s="2">
        <v>0</v>
      </c>
      <c r="AF492" s="2">
        <v>10</v>
      </c>
      <c r="AG492" s="2">
        <v>10</v>
      </c>
      <c r="AH492" s="2">
        <v>100</v>
      </c>
      <c r="AI492" s="2">
        <v>151000000</v>
      </c>
      <c r="AJ492" s="2">
        <v>150900000</v>
      </c>
      <c r="AK492" s="2">
        <v>99.93</v>
      </c>
      <c r="AL492" s="2">
        <v>1059484200</v>
      </c>
      <c r="AM492" s="2">
        <v>1042242335</v>
      </c>
      <c r="AN492" s="2">
        <v>98.37</v>
      </c>
      <c r="AO492" s="2">
        <v>1114868310</v>
      </c>
      <c r="AP492" s="2">
        <v>1114868310</v>
      </c>
      <c r="AQ492" s="2">
        <v>100</v>
      </c>
      <c r="AR492" s="2">
        <v>842295500</v>
      </c>
      <c r="AS492" s="2">
        <v>839824808</v>
      </c>
      <c r="AT492" s="2">
        <v>99.71</v>
      </c>
      <c r="AU492" s="2">
        <v>0</v>
      </c>
      <c r="AV492" s="2">
        <v>0</v>
      </c>
      <c r="AW492" s="2">
        <v>0</v>
      </c>
      <c r="AX492" s="2" t="s">
        <v>2186</v>
      </c>
      <c r="AY492" s="2" t="s">
        <v>2186</v>
      </c>
      <c r="AZ492" s="2" t="s">
        <v>2186</v>
      </c>
    </row>
    <row r="493" spans="1:52" x14ac:dyDescent="0.25">
      <c r="A493">
        <v>66769275</v>
      </c>
      <c r="B493" s="7" t="s">
        <v>462</v>
      </c>
      <c r="C493">
        <v>5</v>
      </c>
      <c r="D493">
        <v>2019</v>
      </c>
      <c r="E493">
        <v>2</v>
      </c>
      <c r="F493">
        <v>117</v>
      </c>
      <c r="G493">
        <v>190</v>
      </c>
      <c r="H493">
        <v>165</v>
      </c>
      <c r="I493">
        <v>265</v>
      </c>
      <c r="J493">
        <v>1021</v>
      </c>
      <c r="K493">
        <v>0</v>
      </c>
      <c r="L493" t="s">
        <v>460</v>
      </c>
      <c r="M493">
        <v>3</v>
      </c>
      <c r="N493">
        <v>1</v>
      </c>
      <c r="O493" t="s">
        <v>2636</v>
      </c>
      <c r="P493" t="s">
        <v>2217</v>
      </c>
      <c r="Q493" s="2">
        <v>100</v>
      </c>
      <c r="R493" s="2">
        <v>100</v>
      </c>
      <c r="S493" s="2">
        <v>100</v>
      </c>
      <c r="T493" s="2">
        <v>0</v>
      </c>
      <c r="U493" s="2">
        <v>0</v>
      </c>
      <c r="V493" s="2">
        <v>0</v>
      </c>
      <c r="W493" s="2">
        <v>0</v>
      </c>
      <c r="X493" s="2">
        <v>0</v>
      </c>
      <c r="Y493" s="2">
        <v>0</v>
      </c>
      <c r="Z493" s="2">
        <v>0</v>
      </c>
      <c r="AA493" s="2">
        <v>0</v>
      </c>
      <c r="AB493" s="2">
        <v>0</v>
      </c>
      <c r="AC493" s="2">
        <v>0</v>
      </c>
      <c r="AD493" s="2">
        <v>0</v>
      </c>
      <c r="AE493" s="2">
        <v>0</v>
      </c>
      <c r="AF493" s="2">
        <v>100</v>
      </c>
      <c r="AG493" s="2">
        <v>100</v>
      </c>
      <c r="AH493" s="2">
        <v>100</v>
      </c>
      <c r="AI493" s="2">
        <v>107000000</v>
      </c>
      <c r="AJ493" s="2">
        <v>107000000</v>
      </c>
      <c r="AK493" s="2">
        <v>100</v>
      </c>
      <c r="AL493" s="2">
        <v>0</v>
      </c>
      <c r="AM493" s="2">
        <v>0</v>
      </c>
      <c r="AN493" s="2">
        <v>0</v>
      </c>
      <c r="AO493" s="2">
        <v>0</v>
      </c>
      <c r="AP493" s="2">
        <v>0</v>
      </c>
      <c r="AQ493" s="2">
        <v>0</v>
      </c>
      <c r="AR493" s="2">
        <v>0</v>
      </c>
      <c r="AS493" s="2">
        <v>0</v>
      </c>
      <c r="AT493" s="2">
        <v>0</v>
      </c>
      <c r="AU493" s="2">
        <v>0</v>
      </c>
      <c r="AV493" s="2">
        <v>0</v>
      </c>
      <c r="AW493" s="2">
        <v>0</v>
      </c>
      <c r="AX493" s="2" t="s">
        <v>2186</v>
      </c>
      <c r="AY493" s="2" t="s">
        <v>2186</v>
      </c>
      <c r="AZ493" s="2" t="s">
        <v>2186</v>
      </c>
    </row>
    <row r="494" spans="1:52" x14ac:dyDescent="0.25">
      <c r="A494">
        <v>66769275</v>
      </c>
      <c r="B494" s="7" t="s">
        <v>464</v>
      </c>
      <c r="C494">
        <v>5</v>
      </c>
      <c r="D494">
        <v>2019</v>
      </c>
      <c r="E494">
        <v>2</v>
      </c>
      <c r="F494">
        <v>117</v>
      </c>
      <c r="G494">
        <v>190</v>
      </c>
      <c r="H494">
        <v>166</v>
      </c>
      <c r="I494">
        <v>266</v>
      </c>
      <c r="J494">
        <v>1019</v>
      </c>
      <c r="K494">
        <v>0</v>
      </c>
      <c r="L494" t="s">
        <v>465</v>
      </c>
      <c r="M494">
        <v>3</v>
      </c>
      <c r="N494">
        <v>0</v>
      </c>
      <c r="O494" t="s">
        <v>2637</v>
      </c>
      <c r="P494" t="s">
        <v>2185</v>
      </c>
      <c r="Q494" s="2">
        <v>60</v>
      </c>
      <c r="R494" s="2">
        <v>0</v>
      </c>
      <c r="S494" s="2">
        <v>0</v>
      </c>
      <c r="T494" s="2">
        <v>60</v>
      </c>
      <c r="U494" s="2">
        <v>60</v>
      </c>
      <c r="V494" s="2">
        <v>100</v>
      </c>
      <c r="W494" s="2">
        <v>60</v>
      </c>
      <c r="X494" s="2">
        <v>0</v>
      </c>
      <c r="Y494" s="2">
        <v>0</v>
      </c>
      <c r="Z494" s="2">
        <v>60</v>
      </c>
      <c r="AA494" s="2">
        <v>78</v>
      </c>
      <c r="AB494" s="2">
        <v>130</v>
      </c>
      <c r="AC494" s="2">
        <v>0</v>
      </c>
      <c r="AD494" s="2">
        <v>0</v>
      </c>
      <c r="AE494" s="2">
        <v>0</v>
      </c>
      <c r="AF494" s="2" t="s">
        <v>2195</v>
      </c>
      <c r="AG494" s="2" t="s">
        <v>2195</v>
      </c>
      <c r="AH494" s="2" t="s">
        <v>2195</v>
      </c>
      <c r="AI494" s="2">
        <v>548689599</v>
      </c>
      <c r="AJ494" s="2">
        <v>548689599</v>
      </c>
      <c r="AK494" s="2">
        <v>100</v>
      </c>
      <c r="AL494" s="2">
        <v>739377206</v>
      </c>
      <c r="AM494" s="2">
        <v>739377206</v>
      </c>
      <c r="AN494" s="2">
        <v>100</v>
      </c>
      <c r="AO494" s="2">
        <v>311719540</v>
      </c>
      <c r="AP494" s="2">
        <v>311719540</v>
      </c>
      <c r="AQ494" s="2">
        <v>100</v>
      </c>
      <c r="AR494" s="2">
        <v>257605500</v>
      </c>
      <c r="AS494" s="2">
        <v>257605500</v>
      </c>
      <c r="AT494" s="2">
        <v>100</v>
      </c>
      <c r="AU494" s="2">
        <v>0</v>
      </c>
      <c r="AV494" s="2">
        <v>0</v>
      </c>
      <c r="AW494" s="2">
        <v>0</v>
      </c>
      <c r="AX494" s="2" t="s">
        <v>2186</v>
      </c>
      <c r="AY494" s="2" t="s">
        <v>2186</v>
      </c>
      <c r="AZ494" s="2" t="s">
        <v>2186</v>
      </c>
    </row>
    <row r="495" spans="1:52" x14ac:dyDescent="0.25">
      <c r="A495">
        <v>66769275</v>
      </c>
      <c r="B495" s="7" t="s">
        <v>464</v>
      </c>
      <c r="C495">
        <v>5</v>
      </c>
      <c r="D495">
        <v>2019</v>
      </c>
      <c r="E495">
        <v>2</v>
      </c>
      <c r="F495">
        <v>117</v>
      </c>
      <c r="G495">
        <v>190</v>
      </c>
      <c r="H495">
        <v>166</v>
      </c>
      <c r="I495">
        <v>266</v>
      </c>
      <c r="J495">
        <v>1019</v>
      </c>
      <c r="K495">
        <v>0</v>
      </c>
      <c r="L495" t="s">
        <v>465</v>
      </c>
      <c r="M495">
        <v>4</v>
      </c>
      <c r="N495">
        <v>1</v>
      </c>
      <c r="O495" t="s">
        <v>2638</v>
      </c>
      <c r="P495" t="s">
        <v>2185</v>
      </c>
      <c r="Q495" s="2">
        <v>15</v>
      </c>
      <c r="R495" s="2">
        <v>27</v>
      </c>
      <c r="S495" s="2">
        <v>180</v>
      </c>
      <c r="T495" s="2">
        <v>648</v>
      </c>
      <c r="U495" s="2">
        <v>648</v>
      </c>
      <c r="V495" s="2">
        <v>100</v>
      </c>
      <c r="W495" s="2">
        <v>195</v>
      </c>
      <c r="X495" s="2">
        <v>195</v>
      </c>
      <c r="Y495" s="2">
        <v>100</v>
      </c>
      <c r="Z495" s="2">
        <v>150</v>
      </c>
      <c r="AA495" s="2">
        <v>119</v>
      </c>
      <c r="AB495" s="2">
        <v>79.33</v>
      </c>
      <c r="AC495" s="2">
        <v>0</v>
      </c>
      <c r="AD495" s="2">
        <v>0</v>
      </c>
      <c r="AE495" s="2">
        <v>0</v>
      </c>
      <c r="AF495" s="2">
        <v>1020</v>
      </c>
      <c r="AG495" s="2">
        <v>989</v>
      </c>
      <c r="AH495" s="2">
        <v>96.96</v>
      </c>
      <c r="AI495" s="2">
        <v>621905013</v>
      </c>
      <c r="AJ495" s="2">
        <v>614093183</v>
      </c>
      <c r="AK495" s="2">
        <v>98.74</v>
      </c>
      <c r="AL495" s="2">
        <v>493352757</v>
      </c>
      <c r="AM495" s="2">
        <v>493352757</v>
      </c>
      <c r="AN495" s="2">
        <v>100</v>
      </c>
      <c r="AO495" s="2">
        <v>422256216</v>
      </c>
      <c r="AP495" s="2">
        <v>422256216</v>
      </c>
      <c r="AQ495" s="2">
        <v>100</v>
      </c>
      <c r="AR495" s="2">
        <v>906190504</v>
      </c>
      <c r="AS495" s="2">
        <v>902690504</v>
      </c>
      <c r="AT495" s="2">
        <v>99.61</v>
      </c>
      <c r="AU495" s="2">
        <v>0</v>
      </c>
      <c r="AV495" s="2">
        <v>0</v>
      </c>
      <c r="AW495" s="2">
        <v>0</v>
      </c>
      <c r="AX495" s="2" t="s">
        <v>2186</v>
      </c>
      <c r="AY495" s="2" t="s">
        <v>2186</v>
      </c>
      <c r="AZ495" s="2" t="s">
        <v>2186</v>
      </c>
    </row>
    <row r="496" spans="1:52" x14ac:dyDescent="0.25">
      <c r="A496">
        <v>66769275</v>
      </c>
      <c r="B496" s="7" t="s">
        <v>467</v>
      </c>
      <c r="C496">
        <v>5</v>
      </c>
      <c r="D496">
        <v>2019</v>
      </c>
      <c r="E496">
        <v>2</v>
      </c>
      <c r="F496">
        <v>117</v>
      </c>
      <c r="G496">
        <v>190</v>
      </c>
      <c r="H496">
        <v>166</v>
      </c>
      <c r="I496">
        <v>267</v>
      </c>
      <c r="J496">
        <v>1019</v>
      </c>
      <c r="K496">
        <v>0</v>
      </c>
      <c r="L496" t="s">
        <v>465</v>
      </c>
      <c r="M496">
        <v>5</v>
      </c>
      <c r="N496">
        <v>0</v>
      </c>
      <c r="O496" t="s">
        <v>2639</v>
      </c>
      <c r="P496" t="s">
        <v>2185</v>
      </c>
      <c r="Q496" s="2">
        <v>3</v>
      </c>
      <c r="R496" s="2">
        <v>1</v>
      </c>
      <c r="S496" s="2">
        <v>33.33</v>
      </c>
      <c r="T496" s="2">
        <v>7</v>
      </c>
      <c r="U496" s="2">
        <v>7</v>
      </c>
      <c r="V496" s="2">
        <v>100</v>
      </c>
      <c r="W496" s="2">
        <v>7</v>
      </c>
      <c r="X496" s="2">
        <v>3</v>
      </c>
      <c r="Y496" s="2">
        <v>42.86</v>
      </c>
      <c r="Z496" s="2">
        <v>7</v>
      </c>
      <c r="AA496" s="2">
        <v>7</v>
      </c>
      <c r="AB496" s="2">
        <v>100</v>
      </c>
      <c r="AC496" s="2">
        <v>7</v>
      </c>
      <c r="AD496" s="2">
        <v>0</v>
      </c>
      <c r="AE496" s="2">
        <v>0</v>
      </c>
      <c r="AF496" s="2" t="s">
        <v>2195</v>
      </c>
      <c r="AG496" s="2" t="s">
        <v>2195</v>
      </c>
      <c r="AH496" s="2" t="s">
        <v>2195</v>
      </c>
      <c r="AI496" s="2">
        <v>1003094970</v>
      </c>
      <c r="AJ496" s="2">
        <v>1003094970</v>
      </c>
      <c r="AK496" s="2">
        <v>100</v>
      </c>
      <c r="AL496" s="2">
        <v>1373089764</v>
      </c>
      <c r="AM496" s="2">
        <v>1373089764</v>
      </c>
      <c r="AN496" s="2">
        <v>100</v>
      </c>
      <c r="AO496" s="2">
        <v>702286244</v>
      </c>
      <c r="AP496" s="2">
        <v>697253300</v>
      </c>
      <c r="AQ496" s="2">
        <v>99.28</v>
      </c>
      <c r="AR496" s="2">
        <v>1672641861</v>
      </c>
      <c r="AS496" s="2">
        <v>1659141861</v>
      </c>
      <c r="AT496" s="2">
        <v>99.19</v>
      </c>
      <c r="AU496" s="2">
        <v>4924216000</v>
      </c>
      <c r="AV496" s="2">
        <v>0</v>
      </c>
      <c r="AW496" s="2">
        <v>0</v>
      </c>
      <c r="AX496" s="2" t="s">
        <v>2186</v>
      </c>
      <c r="AY496" s="2" t="s">
        <v>2186</v>
      </c>
      <c r="AZ496" s="2" t="s">
        <v>2186</v>
      </c>
    </row>
    <row r="497" spans="1:52" x14ac:dyDescent="0.25">
      <c r="A497">
        <v>66769275</v>
      </c>
      <c r="B497" s="7" t="s">
        <v>469</v>
      </c>
      <c r="C497">
        <v>5</v>
      </c>
      <c r="D497">
        <v>2019</v>
      </c>
      <c r="E497">
        <v>2</v>
      </c>
      <c r="F497">
        <v>117</v>
      </c>
      <c r="G497">
        <v>190</v>
      </c>
      <c r="H497">
        <v>166</v>
      </c>
      <c r="I497">
        <v>285</v>
      </c>
      <c r="J497">
        <v>1019</v>
      </c>
      <c r="K497">
        <v>0</v>
      </c>
      <c r="L497" t="s">
        <v>465</v>
      </c>
      <c r="M497">
        <v>6</v>
      </c>
      <c r="N497">
        <v>1</v>
      </c>
      <c r="O497" t="s">
        <v>2640</v>
      </c>
      <c r="P497" t="s">
        <v>2217</v>
      </c>
      <c r="Q497" s="2">
        <v>1</v>
      </c>
      <c r="R497" s="2">
        <v>1</v>
      </c>
      <c r="S497" s="2">
        <v>100</v>
      </c>
      <c r="T497" s="2">
        <v>0</v>
      </c>
      <c r="U497" s="2">
        <v>0</v>
      </c>
      <c r="V497" s="2">
        <v>0</v>
      </c>
      <c r="W497" s="2">
        <v>0</v>
      </c>
      <c r="X497" s="2">
        <v>0</v>
      </c>
      <c r="Y497" s="2">
        <v>0</v>
      </c>
      <c r="Z497" s="2">
        <v>0</v>
      </c>
      <c r="AA497" s="2">
        <v>0</v>
      </c>
      <c r="AB497" s="2">
        <v>0</v>
      </c>
      <c r="AC497" s="2">
        <v>0</v>
      </c>
      <c r="AD497" s="2">
        <v>0</v>
      </c>
      <c r="AE497" s="2">
        <v>0</v>
      </c>
      <c r="AF497" s="2">
        <v>1</v>
      </c>
      <c r="AG497" s="2">
        <v>1</v>
      </c>
      <c r="AH497" s="2">
        <v>100</v>
      </c>
      <c r="AI497" s="2">
        <v>50000000</v>
      </c>
      <c r="AJ497" s="2">
        <v>50000000</v>
      </c>
      <c r="AK497" s="2">
        <v>100</v>
      </c>
      <c r="AL497" s="2">
        <v>0</v>
      </c>
      <c r="AM497" s="2">
        <v>0</v>
      </c>
      <c r="AN497" s="2">
        <v>0</v>
      </c>
      <c r="AO497" s="2">
        <v>0</v>
      </c>
      <c r="AP497" s="2">
        <v>0</v>
      </c>
      <c r="AQ497" s="2">
        <v>0</v>
      </c>
      <c r="AR497" s="2">
        <v>0</v>
      </c>
      <c r="AS497" s="2">
        <v>0</v>
      </c>
      <c r="AT497" s="2">
        <v>0</v>
      </c>
      <c r="AU497" s="2">
        <v>0</v>
      </c>
      <c r="AV497" s="2">
        <v>0</v>
      </c>
      <c r="AW497" s="2">
        <v>0</v>
      </c>
      <c r="AX497" s="2" t="s">
        <v>2186</v>
      </c>
      <c r="AY497" s="2" t="s">
        <v>2186</v>
      </c>
      <c r="AZ497" s="2" t="s">
        <v>2186</v>
      </c>
    </row>
    <row r="498" spans="1:52" x14ac:dyDescent="0.25">
      <c r="A498">
        <v>66769275</v>
      </c>
      <c r="B498" s="7" t="s">
        <v>471</v>
      </c>
      <c r="C498">
        <v>5</v>
      </c>
      <c r="D498">
        <v>2019</v>
      </c>
      <c r="E498">
        <v>2</v>
      </c>
      <c r="F498">
        <v>117</v>
      </c>
      <c r="G498">
        <v>190</v>
      </c>
      <c r="H498">
        <v>166</v>
      </c>
      <c r="I498">
        <v>286</v>
      </c>
      <c r="J498">
        <v>1019</v>
      </c>
      <c r="K498">
        <v>0</v>
      </c>
      <c r="L498" t="s">
        <v>465</v>
      </c>
      <c r="M498">
        <v>7</v>
      </c>
      <c r="N498">
        <v>1</v>
      </c>
      <c r="O498" t="s">
        <v>2641</v>
      </c>
      <c r="P498" t="s">
        <v>2248</v>
      </c>
      <c r="Q498" s="2">
        <v>0.5</v>
      </c>
      <c r="R498" s="2">
        <v>0</v>
      </c>
      <c r="S498" s="2">
        <v>0</v>
      </c>
      <c r="T498" s="2">
        <v>1</v>
      </c>
      <c r="U498" s="2">
        <v>1.1499999999999999</v>
      </c>
      <c r="V498" s="2">
        <v>115</v>
      </c>
      <c r="W498" s="2">
        <v>0.35</v>
      </c>
      <c r="X498" s="2">
        <v>0.35</v>
      </c>
      <c r="Y498" s="2">
        <v>100</v>
      </c>
      <c r="Z498" s="2">
        <v>0</v>
      </c>
      <c r="AA498" s="2">
        <v>0</v>
      </c>
      <c r="AB498" s="2">
        <v>0</v>
      </c>
      <c r="AC498" s="2">
        <v>0</v>
      </c>
      <c r="AD498" s="2">
        <v>0</v>
      </c>
      <c r="AE498" s="2">
        <v>0</v>
      </c>
      <c r="AF498" s="2">
        <v>1</v>
      </c>
      <c r="AG498" s="2">
        <v>1.5</v>
      </c>
      <c r="AH498" s="2">
        <v>150</v>
      </c>
      <c r="AI498" s="2">
        <v>203180565</v>
      </c>
      <c r="AJ498" s="2">
        <v>203180565</v>
      </c>
      <c r="AK498" s="2">
        <v>100</v>
      </c>
      <c r="AL498" s="2">
        <v>50524200</v>
      </c>
      <c r="AM498" s="2">
        <v>50524200</v>
      </c>
      <c r="AN498" s="2">
        <v>100</v>
      </c>
      <c r="AO498" s="2">
        <v>5629166.75</v>
      </c>
      <c r="AP498" s="2">
        <v>5629166.75</v>
      </c>
      <c r="AQ498" s="2">
        <v>100</v>
      </c>
      <c r="AR498" s="2">
        <v>0</v>
      </c>
      <c r="AS498" s="2">
        <v>0</v>
      </c>
      <c r="AT498" s="2">
        <v>0</v>
      </c>
      <c r="AU498" s="2">
        <v>0</v>
      </c>
      <c r="AV498" s="2">
        <v>0</v>
      </c>
      <c r="AW498" s="2">
        <v>0</v>
      </c>
      <c r="AX498" s="2" t="s">
        <v>2186</v>
      </c>
      <c r="AY498" s="2" t="s">
        <v>2186</v>
      </c>
      <c r="AZ498" s="2" t="s">
        <v>2186</v>
      </c>
    </row>
    <row r="499" spans="1:52" x14ac:dyDescent="0.25">
      <c r="A499">
        <v>66769275</v>
      </c>
      <c r="B499" s="7" t="s">
        <v>473</v>
      </c>
      <c r="C499">
        <v>5</v>
      </c>
      <c r="D499">
        <v>2019</v>
      </c>
      <c r="E499">
        <v>2</v>
      </c>
      <c r="F499">
        <v>117</v>
      </c>
      <c r="G499">
        <v>190</v>
      </c>
      <c r="H499">
        <v>166</v>
      </c>
      <c r="I499">
        <v>287</v>
      </c>
      <c r="J499">
        <v>1019</v>
      </c>
      <c r="K499">
        <v>0</v>
      </c>
      <c r="L499" t="s">
        <v>465</v>
      </c>
      <c r="M499">
        <v>8</v>
      </c>
      <c r="N499">
        <v>1</v>
      </c>
      <c r="O499" t="s">
        <v>2642</v>
      </c>
      <c r="P499" t="s">
        <v>2185</v>
      </c>
      <c r="Q499" s="2">
        <v>0</v>
      </c>
      <c r="R499" s="2">
        <v>0</v>
      </c>
      <c r="S499" s="2">
        <v>0</v>
      </c>
      <c r="T499" s="2">
        <v>1</v>
      </c>
      <c r="U499" s="2">
        <v>0</v>
      </c>
      <c r="V499" s="2">
        <v>0</v>
      </c>
      <c r="W499" s="2">
        <v>1</v>
      </c>
      <c r="X499" s="2">
        <v>1</v>
      </c>
      <c r="Y499" s="2">
        <v>100</v>
      </c>
      <c r="Z499" s="2">
        <v>0</v>
      </c>
      <c r="AA499" s="2">
        <v>0</v>
      </c>
      <c r="AB499" s="2">
        <v>0</v>
      </c>
      <c r="AC499" s="2">
        <v>0</v>
      </c>
      <c r="AD499" s="2">
        <v>0</v>
      </c>
      <c r="AE499" s="2">
        <v>0</v>
      </c>
      <c r="AF499" s="2">
        <v>1</v>
      </c>
      <c r="AG499" s="2">
        <v>1</v>
      </c>
      <c r="AH499" s="2">
        <v>100</v>
      </c>
      <c r="AI499" s="2">
        <v>0</v>
      </c>
      <c r="AJ499" s="2">
        <v>0</v>
      </c>
      <c r="AK499" s="2">
        <v>0</v>
      </c>
      <c r="AL499" s="2">
        <v>36015099</v>
      </c>
      <c r="AM499" s="2">
        <v>36015099</v>
      </c>
      <c r="AN499" s="2">
        <v>100</v>
      </c>
      <c r="AO499" s="2">
        <v>9629166.75</v>
      </c>
      <c r="AP499" s="2">
        <v>9629166.75</v>
      </c>
      <c r="AQ499" s="2">
        <v>100</v>
      </c>
      <c r="AR499" s="2">
        <v>0</v>
      </c>
      <c r="AS499" s="2">
        <v>0</v>
      </c>
      <c r="AT499" s="2">
        <v>0</v>
      </c>
      <c r="AU499" s="2">
        <v>0</v>
      </c>
      <c r="AV499" s="2">
        <v>0</v>
      </c>
      <c r="AW499" s="2">
        <v>0</v>
      </c>
      <c r="AX499" s="2" t="s">
        <v>2186</v>
      </c>
      <c r="AY499" s="2" t="s">
        <v>2186</v>
      </c>
      <c r="AZ499" s="2" t="s">
        <v>2186</v>
      </c>
    </row>
    <row r="500" spans="1:52" x14ac:dyDescent="0.25">
      <c r="A500">
        <v>66769275</v>
      </c>
      <c r="B500" s="7" t="s">
        <v>475</v>
      </c>
      <c r="C500">
        <v>5</v>
      </c>
      <c r="D500">
        <v>2019</v>
      </c>
      <c r="E500">
        <v>2</v>
      </c>
      <c r="F500">
        <v>117</v>
      </c>
      <c r="G500">
        <v>190</v>
      </c>
      <c r="H500">
        <v>166</v>
      </c>
      <c r="I500">
        <v>288</v>
      </c>
      <c r="J500">
        <v>1019</v>
      </c>
      <c r="K500">
        <v>0</v>
      </c>
      <c r="L500" t="s">
        <v>465</v>
      </c>
      <c r="M500">
        <v>9</v>
      </c>
      <c r="N500">
        <v>1</v>
      </c>
      <c r="O500" t="s">
        <v>2643</v>
      </c>
      <c r="P500" t="s">
        <v>2185</v>
      </c>
      <c r="Q500" s="2">
        <v>0</v>
      </c>
      <c r="R500" s="2">
        <v>0</v>
      </c>
      <c r="S500" s="2">
        <v>0</v>
      </c>
      <c r="T500" s="2">
        <v>0</v>
      </c>
      <c r="U500" s="2">
        <v>0</v>
      </c>
      <c r="V500" s="2">
        <v>0</v>
      </c>
      <c r="W500" s="2">
        <v>1</v>
      </c>
      <c r="X500" s="2">
        <v>1</v>
      </c>
      <c r="Y500" s="2">
        <v>100</v>
      </c>
      <c r="Z500" s="2">
        <v>0</v>
      </c>
      <c r="AA500" s="2">
        <v>0</v>
      </c>
      <c r="AB500" s="2">
        <v>0</v>
      </c>
      <c r="AC500" s="2">
        <v>0</v>
      </c>
      <c r="AD500" s="2">
        <v>0</v>
      </c>
      <c r="AE500" s="2">
        <v>0</v>
      </c>
      <c r="AF500" s="2">
        <v>1</v>
      </c>
      <c r="AG500" s="2">
        <v>1</v>
      </c>
      <c r="AH500" s="2">
        <v>100</v>
      </c>
      <c r="AI500" s="2">
        <v>0</v>
      </c>
      <c r="AJ500" s="2">
        <v>0</v>
      </c>
      <c r="AK500" s="2">
        <v>0</v>
      </c>
      <c r="AL500" s="2">
        <v>0</v>
      </c>
      <c r="AM500" s="2">
        <v>0</v>
      </c>
      <c r="AN500" s="2">
        <v>0</v>
      </c>
      <c r="AO500" s="2">
        <v>10008713000</v>
      </c>
      <c r="AP500" s="2">
        <v>10008713000</v>
      </c>
      <c r="AQ500" s="2">
        <v>100</v>
      </c>
      <c r="AR500" s="2">
        <v>0</v>
      </c>
      <c r="AS500" s="2">
        <v>0</v>
      </c>
      <c r="AT500" s="2">
        <v>0</v>
      </c>
      <c r="AU500" s="2">
        <v>0</v>
      </c>
      <c r="AV500" s="2">
        <v>0</v>
      </c>
      <c r="AW500" s="2">
        <v>0</v>
      </c>
      <c r="AX500" s="2" t="s">
        <v>2186</v>
      </c>
      <c r="AY500" s="2" t="s">
        <v>2186</v>
      </c>
      <c r="AZ500" s="2" t="s">
        <v>2186</v>
      </c>
    </row>
    <row r="501" spans="1:52" x14ac:dyDescent="0.25">
      <c r="A501">
        <v>66769275</v>
      </c>
      <c r="B501" s="7" t="s">
        <v>475</v>
      </c>
      <c r="C501">
        <v>5</v>
      </c>
      <c r="D501">
        <v>2019</v>
      </c>
      <c r="E501">
        <v>2</v>
      </c>
      <c r="F501">
        <v>117</v>
      </c>
      <c r="G501">
        <v>190</v>
      </c>
      <c r="H501">
        <v>166</v>
      </c>
      <c r="I501">
        <v>288</v>
      </c>
      <c r="J501">
        <v>1019</v>
      </c>
      <c r="K501">
        <v>0</v>
      </c>
      <c r="L501" t="s">
        <v>465</v>
      </c>
      <c r="M501">
        <v>10</v>
      </c>
      <c r="N501">
        <v>0</v>
      </c>
      <c r="O501" t="s">
        <v>2644</v>
      </c>
      <c r="P501" t="s">
        <v>2185</v>
      </c>
      <c r="Q501" s="2">
        <v>0</v>
      </c>
      <c r="R501" s="2">
        <v>0</v>
      </c>
      <c r="S501" s="2">
        <v>0</v>
      </c>
      <c r="T501" s="2">
        <v>0</v>
      </c>
      <c r="U501" s="2">
        <v>0</v>
      </c>
      <c r="V501" s="2">
        <v>0</v>
      </c>
      <c r="W501" s="2">
        <v>0</v>
      </c>
      <c r="X501" s="2">
        <v>0</v>
      </c>
      <c r="Y501" s="2">
        <v>0</v>
      </c>
      <c r="Z501" s="2">
        <v>100</v>
      </c>
      <c r="AA501" s="2">
        <v>100</v>
      </c>
      <c r="AB501" s="2">
        <v>100</v>
      </c>
      <c r="AC501" s="2">
        <v>100</v>
      </c>
      <c r="AD501" s="2">
        <v>0</v>
      </c>
      <c r="AE501" s="2">
        <v>0</v>
      </c>
      <c r="AF501" s="2" t="s">
        <v>2195</v>
      </c>
      <c r="AG501" s="2" t="s">
        <v>2195</v>
      </c>
      <c r="AH501" s="2" t="s">
        <v>2195</v>
      </c>
      <c r="AI501" s="2">
        <v>0</v>
      </c>
      <c r="AJ501" s="2">
        <v>0</v>
      </c>
      <c r="AK501" s="2">
        <v>0</v>
      </c>
      <c r="AL501" s="2">
        <v>0</v>
      </c>
      <c r="AM501" s="2">
        <v>0</v>
      </c>
      <c r="AN501" s="2">
        <v>0</v>
      </c>
      <c r="AO501" s="2">
        <v>0</v>
      </c>
      <c r="AP501" s="2">
        <v>0</v>
      </c>
      <c r="AQ501" s="2">
        <v>0</v>
      </c>
      <c r="AR501" s="2">
        <v>6540433469</v>
      </c>
      <c r="AS501" s="2">
        <v>4452781613</v>
      </c>
      <c r="AT501" s="2">
        <v>68.08</v>
      </c>
      <c r="AU501" s="2">
        <v>12970784000</v>
      </c>
      <c r="AV501" s="2">
        <v>0</v>
      </c>
      <c r="AW501" s="2">
        <v>0</v>
      </c>
      <c r="AX501" s="2" t="s">
        <v>2186</v>
      </c>
      <c r="AY501" s="2" t="s">
        <v>2186</v>
      </c>
      <c r="AZ501" s="2" t="s">
        <v>2186</v>
      </c>
    </row>
    <row r="502" spans="1:52" x14ac:dyDescent="0.25">
      <c r="A502">
        <v>66769275</v>
      </c>
      <c r="B502" s="7" t="s">
        <v>477</v>
      </c>
      <c r="C502">
        <v>5</v>
      </c>
      <c r="D502">
        <v>2019</v>
      </c>
      <c r="E502">
        <v>2</v>
      </c>
      <c r="F502">
        <v>117</v>
      </c>
      <c r="G502">
        <v>190</v>
      </c>
      <c r="H502">
        <v>166</v>
      </c>
      <c r="I502">
        <v>289</v>
      </c>
      <c r="J502">
        <v>1019</v>
      </c>
      <c r="K502">
        <v>0</v>
      </c>
      <c r="L502" t="s">
        <v>465</v>
      </c>
      <c r="M502">
        <v>1</v>
      </c>
      <c r="N502">
        <v>1</v>
      </c>
      <c r="O502" t="s">
        <v>2645</v>
      </c>
      <c r="P502" t="s">
        <v>2185</v>
      </c>
      <c r="Q502" s="2">
        <v>2</v>
      </c>
      <c r="R502" s="2">
        <v>2</v>
      </c>
      <c r="S502" s="2">
        <v>100</v>
      </c>
      <c r="T502" s="2">
        <v>4</v>
      </c>
      <c r="U502" s="2">
        <v>3</v>
      </c>
      <c r="V502" s="2">
        <v>75</v>
      </c>
      <c r="W502" s="2">
        <v>4</v>
      </c>
      <c r="X502" s="2">
        <v>4</v>
      </c>
      <c r="Y502" s="2">
        <v>100</v>
      </c>
      <c r="Z502" s="2">
        <v>4</v>
      </c>
      <c r="AA502" s="2">
        <v>4</v>
      </c>
      <c r="AB502" s="2">
        <v>100</v>
      </c>
      <c r="AC502" s="2">
        <v>0</v>
      </c>
      <c r="AD502" s="2">
        <v>0</v>
      </c>
      <c r="AE502" s="2">
        <v>0</v>
      </c>
      <c r="AF502" s="2">
        <v>13</v>
      </c>
      <c r="AG502" s="2">
        <v>13</v>
      </c>
      <c r="AH502" s="2">
        <v>100</v>
      </c>
      <c r="AI502" s="2">
        <v>150000000</v>
      </c>
      <c r="AJ502" s="2">
        <v>150000000</v>
      </c>
      <c r="AK502" s="2">
        <v>100</v>
      </c>
      <c r="AL502" s="2">
        <v>481425534</v>
      </c>
      <c r="AM502" s="2">
        <v>481425534</v>
      </c>
      <c r="AN502" s="2">
        <v>100</v>
      </c>
      <c r="AO502" s="2">
        <v>83358333</v>
      </c>
      <c r="AP502" s="2">
        <v>83358333</v>
      </c>
      <c r="AQ502" s="2">
        <v>100</v>
      </c>
      <c r="AR502" s="2">
        <v>315921666</v>
      </c>
      <c r="AS502" s="2">
        <v>305921666</v>
      </c>
      <c r="AT502" s="2">
        <v>96.83</v>
      </c>
      <c r="AU502" s="2">
        <v>0</v>
      </c>
      <c r="AV502" s="2">
        <v>0</v>
      </c>
      <c r="AW502" s="2">
        <v>0</v>
      </c>
      <c r="AX502" s="2" t="s">
        <v>2186</v>
      </c>
      <c r="AY502" s="2" t="s">
        <v>2186</v>
      </c>
      <c r="AZ502" s="2" t="s">
        <v>2186</v>
      </c>
    </row>
    <row r="503" spans="1:52" x14ac:dyDescent="0.25">
      <c r="A503">
        <v>66769275</v>
      </c>
      <c r="B503" s="7" t="s">
        <v>477</v>
      </c>
      <c r="C503">
        <v>5</v>
      </c>
      <c r="D503">
        <v>2019</v>
      </c>
      <c r="E503">
        <v>2</v>
      </c>
      <c r="F503">
        <v>117</v>
      </c>
      <c r="G503">
        <v>190</v>
      </c>
      <c r="H503">
        <v>166</v>
      </c>
      <c r="I503">
        <v>289</v>
      </c>
      <c r="J503">
        <v>1019</v>
      </c>
      <c r="K503">
        <v>0</v>
      </c>
      <c r="L503" t="s">
        <v>465</v>
      </c>
      <c r="M503">
        <v>2</v>
      </c>
      <c r="N503">
        <v>1</v>
      </c>
      <c r="O503" t="s">
        <v>2646</v>
      </c>
      <c r="P503" t="s">
        <v>2185</v>
      </c>
      <c r="Q503" s="2">
        <v>1</v>
      </c>
      <c r="R503" s="2">
        <v>1</v>
      </c>
      <c r="S503" s="2">
        <v>100</v>
      </c>
      <c r="T503" s="2">
        <v>3</v>
      </c>
      <c r="U503" s="2">
        <v>3</v>
      </c>
      <c r="V503" s="2">
        <v>100</v>
      </c>
      <c r="W503" s="2">
        <v>1</v>
      </c>
      <c r="X503" s="2">
        <v>1</v>
      </c>
      <c r="Y503" s="2">
        <v>100</v>
      </c>
      <c r="Z503" s="2">
        <v>1</v>
      </c>
      <c r="AA503" s="2">
        <v>2</v>
      </c>
      <c r="AB503" s="2">
        <v>200</v>
      </c>
      <c r="AC503" s="2">
        <v>0</v>
      </c>
      <c r="AD503" s="2">
        <v>0</v>
      </c>
      <c r="AE503" s="2">
        <v>0</v>
      </c>
      <c r="AF503" s="2">
        <v>6</v>
      </c>
      <c r="AG503" s="2">
        <v>7</v>
      </c>
      <c r="AH503" s="2">
        <v>116.67</v>
      </c>
      <c r="AI503" s="2">
        <v>96300000</v>
      </c>
      <c r="AJ503" s="2">
        <v>96300000</v>
      </c>
      <c r="AK503" s="2">
        <v>100</v>
      </c>
      <c r="AL503" s="2">
        <v>438425440</v>
      </c>
      <c r="AM503" s="2">
        <v>424605536</v>
      </c>
      <c r="AN503" s="2">
        <v>96.85</v>
      </c>
      <c r="AO503" s="2">
        <v>156408333.5</v>
      </c>
      <c r="AP503" s="2">
        <v>156408333.5</v>
      </c>
      <c r="AQ503" s="2">
        <v>100</v>
      </c>
      <c r="AR503" s="2">
        <v>82920310000</v>
      </c>
      <c r="AS503" s="2">
        <v>82854610000</v>
      </c>
      <c r="AT503" s="2">
        <v>99.92</v>
      </c>
      <c r="AU503" s="2">
        <v>0</v>
      </c>
      <c r="AV503" s="2">
        <v>0</v>
      </c>
      <c r="AW503" s="2">
        <v>0</v>
      </c>
      <c r="AX503" s="2" t="s">
        <v>2186</v>
      </c>
      <c r="AY503" s="2" t="s">
        <v>2186</v>
      </c>
      <c r="AZ503" s="2" t="s">
        <v>2186</v>
      </c>
    </row>
    <row r="504" spans="1:52" x14ac:dyDescent="0.25">
      <c r="A504">
        <v>66769275</v>
      </c>
      <c r="B504" s="7" t="s">
        <v>479</v>
      </c>
      <c r="C504">
        <v>5</v>
      </c>
      <c r="D504">
        <v>2019</v>
      </c>
      <c r="E504">
        <v>2</v>
      </c>
      <c r="F504">
        <v>117</v>
      </c>
      <c r="G504">
        <v>191</v>
      </c>
      <c r="H504">
        <v>168</v>
      </c>
      <c r="I504">
        <v>270</v>
      </c>
      <c r="J504">
        <v>1023</v>
      </c>
      <c r="K504">
        <v>0</v>
      </c>
      <c r="L504" t="s">
        <v>480</v>
      </c>
      <c r="M504">
        <v>1</v>
      </c>
      <c r="N504">
        <v>1</v>
      </c>
      <c r="O504" t="s">
        <v>2647</v>
      </c>
      <c r="P504" t="s">
        <v>2185</v>
      </c>
      <c r="Q504" s="2">
        <v>500</v>
      </c>
      <c r="R504" s="2">
        <v>269</v>
      </c>
      <c r="S504" s="2">
        <v>53.8</v>
      </c>
      <c r="T504" s="2">
        <v>1346</v>
      </c>
      <c r="U504" s="2">
        <v>1565</v>
      </c>
      <c r="V504" s="2">
        <v>116.27</v>
      </c>
      <c r="W504" s="2">
        <v>2258</v>
      </c>
      <c r="X504" s="2">
        <v>2258</v>
      </c>
      <c r="Y504" s="2">
        <v>100</v>
      </c>
      <c r="Z504" s="2">
        <v>2400</v>
      </c>
      <c r="AA504" s="2">
        <v>2985</v>
      </c>
      <c r="AB504" s="2">
        <v>124.38</v>
      </c>
      <c r="AC504" s="2">
        <v>664</v>
      </c>
      <c r="AD504" s="2">
        <v>0</v>
      </c>
      <c r="AE504" s="2">
        <v>0</v>
      </c>
      <c r="AF504" s="2">
        <v>7156</v>
      </c>
      <c r="AG504" s="2">
        <v>7077</v>
      </c>
      <c r="AH504" s="2">
        <v>98.9</v>
      </c>
      <c r="AI504" s="2">
        <v>229760400</v>
      </c>
      <c r="AJ504" s="2">
        <v>225060400</v>
      </c>
      <c r="AK504" s="2">
        <v>97.95</v>
      </c>
      <c r="AL504" s="2">
        <v>766674417</v>
      </c>
      <c r="AM504" s="2">
        <v>759416541</v>
      </c>
      <c r="AN504" s="2">
        <v>99.05</v>
      </c>
      <c r="AO504" s="2">
        <v>540157998</v>
      </c>
      <c r="AP504" s="2">
        <v>540152440</v>
      </c>
      <c r="AQ504" s="2">
        <v>100</v>
      </c>
      <c r="AR504" s="2">
        <v>835016333</v>
      </c>
      <c r="AS504" s="2">
        <v>834909662</v>
      </c>
      <c r="AT504" s="2">
        <v>99.99</v>
      </c>
      <c r="AU504" s="2">
        <v>806703000</v>
      </c>
      <c r="AV504" s="2">
        <v>0</v>
      </c>
      <c r="AW504" s="2">
        <v>0</v>
      </c>
      <c r="AX504" s="2" t="s">
        <v>2186</v>
      </c>
      <c r="AY504" s="2" t="s">
        <v>2186</v>
      </c>
      <c r="AZ504" s="2" t="s">
        <v>2186</v>
      </c>
    </row>
    <row r="505" spans="1:52" x14ac:dyDescent="0.25">
      <c r="A505">
        <v>66769275</v>
      </c>
      <c r="B505" s="7" t="s">
        <v>479</v>
      </c>
      <c r="C505">
        <v>5</v>
      </c>
      <c r="D505">
        <v>2019</v>
      </c>
      <c r="E505">
        <v>2</v>
      </c>
      <c r="F505">
        <v>117</v>
      </c>
      <c r="G505">
        <v>191</v>
      </c>
      <c r="H505">
        <v>168</v>
      </c>
      <c r="I505">
        <v>270</v>
      </c>
      <c r="J505">
        <v>1023</v>
      </c>
      <c r="K505">
        <v>0</v>
      </c>
      <c r="L505" t="s">
        <v>480</v>
      </c>
      <c r="M505">
        <v>2</v>
      </c>
      <c r="N505">
        <v>1</v>
      </c>
      <c r="O505" t="s">
        <v>2648</v>
      </c>
      <c r="P505" t="s">
        <v>2248</v>
      </c>
      <c r="Q505" s="2">
        <v>0.45</v>
      </c>
      <c r="R505" s="2">
        <v>0.45</v>
      </c>
      <c r="S505" s="2">
        <v>100</v>
      </c>
      <c r="T505" s="2">
        <v>0.55000000000000004</v>
      </c>
      <c r="U505" s="2">
        <v>0.55000000000000004</v>
      </c>
      <c r="V505" s="2">
        <v>100</v>
      </c>
      <c r="W505" s="2">
        <v>0</v>
      </c>
      <c r="X505" s="2">
        <v>0</v>
      </c>
      <c r="Y505" s="2">
        <v>0</v>
      </c>
      <c r="Z505" s="2">
        <v>0</v>
      </c>
      <c r="AA505" s="2">
        <v>0</v>
      </c>
      <c r="AB505" s="2">
        <v>0</v>
      </c>
      <c r="AC505" s="2">
        <v>0</v>
      </c>
      <c r="AD505" s="2">
        <v>0</v>
      </c>
      <c r="AE505" s="2">
        <v>0</v>
      </c>
      <c r="AF505" s="2">
        <v>1</v>
      </c>
      <c r="AG505" s="2">
        <v>1</v>
      </c>
      <c r="AH505" s="2">
        <v>100</v>
      </c>
      <c r="AI505" s="2">
        <v>41675466</v>
      </c>
      <c r="AJ505" s="2">
        <v>41675466</v>
      </c>
      <c r="AK505" s="2">
        <v>100</v>
      </c>
      <c r="AL505" s="2">
        <v>271049973</v>
      </c>
      <c r="AM505" s="2">
        <v>258953513</v>
      </c>
      <c r="AN505" s="2">
        <v>95.54</v>
      </c>
      <c r="AO505" s="2">
        <v>0</v>
      </c>
      <c r="AP505" s="2">
        <v>0</v>
      </c>
      <c r="AQ505" s="2">
        <v>0</v>
      </c>
      <c r="AR505" s="2">
        <v>0</v>
      </c>
      <c r="AS505" s="2">
        <v>0</v>
      </c>
      <c r="AT505" s="2">
        <v>0</v>
      </c>
      <c r="AU505" s="2">
        <v>0</v>
      </c>
      <c r="AV505" s="2">
        <v>0</v>
      </c>
      <c r="AW505" s="2">
        <v>0</v>
      </c>
      <c r="AX505" s="2" t="s">
        <v>2186</v>
      </c>
      <c r="AY505" s="2" t="s">
        <v>2186</v>
      </c>
      <c r="AZ505" s="2" t="s">
        <v>2186</v>
      </c>
    </row>
    <row r="506" spans="1:52" x14ac:dyDescent="0.25">
      <c r="A506">
        <v>66769275</v>
      </c>
      <c r="B506" s="7" t="s">
        <v>482</v>
      </c>
      <c r="C506">
        <v>5</v>
      </c>
      <c r="D506">
        <v>2019</v>
      </c>
      <c r="E506">
        <v>2</v>
      </c>
      <c r="F506">
        <v>117</v>
      </c>
      <c r="G506">
        <v>191</v>
      </c>
      <c r="H506">
        <v>168</v>
      </c>
      <c r="I506">
        <v>293</v>
      </c>
      <c r="J506">
        <v>1023</v>
      </c>
      <c r="K506">
        <v>0</v>
      </c>
      <c r="L506" t="s">
        <v>480</v>
      </c>
      <c r="M506">
        <v>3</v>
      </c>
      <c r="N506">
        <v>1</v>
      </c>
      <c r="O506" t="s">
        <v>2649</v>
      </c>
      <c r="P506" t="s">
        <v>2185</v>
      </c>
      <c r="Q506" s="2">
        <v>1250</v>
      </c>
      <c r="R506" s="2">
        <v>1123</v>
      </c>
      <c r="S506" s="2">
        <v>89.84</v>
      </c>
      <c r="T506" s="2">
        <v>3127</v>
      </c>
      <c r="U506" s="2">
        <v>6048</v>
      </c>
      <c r="V506" s="2">
        <v>193.41</v>
      </c>
      <c r="W506" s="2">
        <v>9649</v>
      </c>
      <c r="X506" s="2">
        <v>9649</v>
      </c>
      <c r="Y506" s="2">
        <v>100</v>
      </c>
      <c r="Z506" s="2">
        <v>8000</v>
      </c>
      <c r="AA506" s="2">
        <v>8447</v>
      </c>
      <c r="AB506" s="2">
        <v>105.59</v>
      </c>
      <c r="AC506" s="2">
        <v>2633</v>
      </c>
      <c r="AD506" s="2">
        <v>0</v>
      </c>
      <c r="AE506" s="2">
        <v>0</v>
      </c>
      <c r="AF506" s="2">
        <v>27453</v>
      </c>
      <c r="AG506" s="2">
        <v>25267</v>
      </c>
      <c r="AH506" s="2">
        <v>92.04</v>
      </c>
      <c r="AI506" s="2">
        <v>35000000</v>
      </c>
      <c r="AJ506" s="2">
        <v>35000000</v>
      </c>
      <c r="AK506" s="2">
        <v>100</v>
      </c>
      <c r="AL506" s="2">
        <v>67066666.670000002</v>
      </c>
      <c r="AM506" s="2">
        <v>67066666.670000002</v>
      </c>
      <c r="AN506" s="2">
        <v>100</v>
      </c>
      <c r="AO506" s="2">
        <v>144000000</v>
      </c>
      <c r="AP506" s="2">
        <v>144000000</v>
      </c>
      <c r="AQ506" s="2">
        <v>100</v>
      </c>
      <c r="AR506" s="2">
        <v>136058875</v>
      </c>
      <c r="AS506" s="2">
        <v>136058875</v>
      </c>
      <c r="AT506" s="2">
        <v>100</v>
      </c>
      <c r="AU506" s="2">
        <v>108281000</v>
      </c>
      <c r="AV506" s="2">
        <v>0</v>
      </c>
      <c r="AW506" s="2">
        <v>0</v>
      </c>
      <c r="AX506" s="2" t="s">
        <v>2186</v>
      </c>
      <c r="AY506" s="2" t="s">
        <v>2186</v>
      </c>
      <c r="AZ506" s="2" t="s">
        <v>2186</v>
      </c>
    </row>
    <row r="507" spans="1:52" x14ac:dyDescent="0.25">
      <c r="A507">
        <v>66769275</v>
      </c>
      <c r="B507" s="7" t="s">
        <v>482</v>
      </c>
      <c r="C507">
        <v>5</v>
      </c>
      <c r="D507">
        <v>2019</v>
      </c>
      <c r="E507">
        <v>2</v>
      </c>
      <c r="F507">
        <v>117</v>
      </c>
      <c r="G507">
        <v>191</v>
      </c>
      <c r="H507">
        <v>168</v>
      </c>
      <c r="I507">
        <v>293</v>
      </c>
      <c r="J507">
        <v>1023</v>
      </c>
      <c r="K507">
        <v>0</v>
      </c>
      <c r="L507" t="s">
        <v>480</v>
      </c>
      <c r="M507">
        <v>4</v>
      </c>
      <c r="N507">
        <v>1</v>
      </c>
      <c r="O507" t="s">
        <v>2650</v>
      </c>
      <c r="P507" t="s">
        <v>2185</v>
      </c>
      <c r="Q507" s="2">
        <v>250</v>
      </c>
      <c r="R507" s="2">
        <v>152</v>
      </c>
      <c r="S507" s="2">
        <v>60.8</v>
      </c>
      <c r="T507" s="2">
        <v>598</v>
      </c>
      <c r="U507" s="2">
        <v>791</v>
      </c>
      <c r="V507" s="2">
        <v>132.27000000000001</v>
      </c>
      <c r="W507" s="2">
        <v>1526</v>
      </c>
      <c r="X507" s="2">
        <v>1526</v>
      </c>
      <c r="Y507" s="2">
        <v>100</v>
      </c>
      <c r="Z507" s="2">
        <v>1000</v>
      </c>
      <c r="AA507" s="2">
        <v>1247</v>
      </c>
      <c r="AB507" s="2">
        <v>124.7</v>
      </c>
      <c r="AC507" s="2">
        <v>365</v>
      </c>
      <c r="AD507" s="2">
        <v>0</v>
      </c>
      <c r="AE507" s="2">
        <v>0</v>
      </c>
      <c r="AF507" s="2">
        <v>3834</v>
      </c>
      <c r="AG507" s="2">
        <v>3716</v>
      </c>
      <c r="AH507" s="2">
        <v>96.92</v>
      </c>
      <c r="AI507" s="2">
        <v>10000000</v>
      </c>
      <c r="AJ507" s="2">
        <v>10000000</v>
      </c>
      <c r="AK507" s="2">
        <v>100</v>
      </c>
      <c r="AL507" s="2">
        <v>4666666.66</v>
      </c>
      <c r="AM507" s="2">
        <v>4666666.66</v>
      </c>
      <c r="AN507" s="2">
        <v>100</v>
      </c>
      <c r="AO507" s="2">
        <v>63500000</v>
      </c>
      <c r="AP507" s="2">
        <v>63500000</v>
      </c>
      <c r="AQ507" s="2">
        <v>100</v>
      </c>
      <c r="AR507" s="2">
        <v>62158875</v>
      </c>
      <c r="AS507" s="2">
        <v>62158875</v>
      </c>
      <c r="AT507" s="2">
        <v>100</v>
      </c>
      <c r="AU507" s="2">
        <v>319092000</v>
      </c>
      <c r="AV507" s="2">
        <v>0</v>
      </c>
      <c r="AW507" s="2">
        <v>0</v>
      </c>
      <c r="AX507" s="2" t="s">
        <v>2186</v>
      </c>
      <c r="AY507" s="2" t="s">
        <v>2186</v>
      </c>
      <c r="AZ507" s="2" t="s">
        <v>2186</v>
      </c>
    </row>
    <row r="508" spans="1:52" x14ac:dyDescent="0.25">
      <c r="A508">
        <v>66769275</v>
      </c>
      <c r="B508" s="7" t="s">
        <v>482</v>
      </c>
      <c r="C508">
        <v>5</v>
      </c>
      <c r="D508">
        <v>2019</v>
      </c>
      <c r="E508">
        <v>2</v>
      </c>
      <c r="F508">
        <v>117</v>
      </c>
      <c r="G508">
        <v>191</v>
      </c>
      <c r="H508">
        <v>168</v>
      </c>
      <c r="I508">
        <v>293</v>
      </c>
      <c r="J508">
        <v>1023</v>
      </c>
      <c r="K508">
        <v>0</v>
      </c>
      <c r="L508" t="s">
        <v>480</v>
      </c>
      <c r="M508">
        <v>5</v>
      </c>
      <c r="N508">
        <v>1</v>
      </c>
      <c r="O508" t="s">
        <v>2651</v>
      </c>
      <c r="P508" t="s">
        <v>2217</v>
      </c>
      <c r="Q508" s="2">
        <v>0.15</v>
      </c>
      <c r="R508" s="2">
        <v>0.16</v>
      </c>
      <c r="S508" s="2">
        <v>106.67</v>
      </c>
      <c r="T508" s="2">
        <v>0.84</v>
      </c>
      <c r="U508" s="2">
        <v>0.84</v>
      </c>
      <c r="V508" s="2">
        <v>100</v>
      </c>
      <c r="W508" s="2">
        <v>0</v>
      </c>
      <c r="X508" s="2">
        <v>0</v>
      </c>
      <c r="Y508" s="2">
        <v>0</v>
      </c>
      <c r="Z508" s="2">
        <v>0</v>
      </c>
      <c r="AA508" s="2">
        <v>0</v>
      </c>
      <c r="AB508" s="2">
        <v>0</v>
      </c>
      <c r="AC508" s="2">
        <v>0</v>
      </c>
      <c r="AD508" s="2">
        <v>0</v>
      </c>
      <c r="AE508" s="2">
        <v>0</v>
      </c>
      <c r="AF508" s="2">
        <v>1</v>
      </c>
      <c r="AG508" s="2">
        <v>1</v>
      </c>
      <c r="AH508" s="2">
        <v>100</v>
      </c>
      <c r="AI508" s="2">
        <v>39166666</v>
      </c>
      <c r="AJ508" s="2">
        <v>39166666</v>
      </c>
      <c r="AK508" s="2">
        <v>100</v>
      </c>
      <c r="AL508" s="2">
        <v>4666666.67</v>
      </c>
      <c r="AM508" s="2">
        <v>4666666.67</v>
      </c>
      <c r="AN508" s="2">
        <v>100</v>
      </c>
      <c r="AO508" s="2">
        <v>0</v>
      </c>
      <c r="AP508" s="2">
        <v>0</v>
      </c>
      <c r="AQ508" s="2">
        <v>0</v>
      </c>
      <c r="AR508" s="2">
        <v>0</v>
      </c>
      <c r="AS508" s="2">
        <v>0</v>
      </c>
      <c r="AT508" s="2">
        <v>0</v>
      </c>
      <c r="AU508" s="2">
        <v>0</v>
      </c>
      <c r="AV508" s="2">
        <v>0</v>
      </c>
      <c r="AW508" s="2">
        <v>0</v>
      </c>
      <c r="AX508" s="2" t="s">
        <v>2186</v>
      </c>
      <c r="AY508" s="2" t="s">
        <v>2186</v>
      </c>
      <c r="AZ508" s="2" t="s">
        <v>2186</v>
      </c>
    </row>
    <row r="509" spans="1:52" x14ac:dyDescent="0.25">
      <c r="A509">
        <v>66769275</v>
      </c>
      <c r="B509" s="7" t="s">
        <v>484</v>
      </c>
      <c r="C509">
        <v>5</v>
      </c>
      <c r="D509">
        <v>2019</v>
      </c>
      <c r="E509">
        <v>2</v>
      </c>
      <c r="F509">
        <v>117</v>
      </c>
      <c r="G509">
        <v>191</v>
      </c>
      <c r="H509">
        <v>168</v>
      </c>
      <c r="I509">
        <v>294</v>
      </c>
      <c r="J509">
        <v>1023</v>
      </c>
      <c r="K509">
        <v>0</v>
      </c>
      <c r="L509" t="s">
        <v>480</v>
      </c>
      <c r="M509">
        <v>6</v>
      </c>
      <c r="N509">
        <v>1</v>
      </c>
      <c r="O509" t="s">
        <v>2652</v>
      </c>
      <c r="P509" t="s">
        <v>2185</v>
      </c>
      <c r="Q509" s="2">
        <v>1140</v>
      </c>
      <c r="R509" s="2">
        <v>1140</v>
      </c>
      <c r="S509" s="2">
        <v>100</v>
      </c>
      <c r="T509" s="2">
        <v>2000</v>
      </c>
      <c r="U509" s="2">
        <v>8640</v>
      </c>
      <c r="V509" s="2">
        <v>432</v>
      </c>
      <c r="W509" s="2">
        <v>16941</v>
      </c>
      <c r="X509" s="2">
        <v>16941</v>
      </c>
      <c r="Y509" s="2">
        <v>100</v>
      </c>
      <c r="Z509" s="2">
        <v>32000</v>
      </c>
      <c r="AA509" s="2">
        <v>42236</v>
      </c>
      <c r="AB509" s="2">
        <v>131.99</v>
      </c>
      <c r="AC509" s="2">
        <v>7500</v>
      </c>
      <c r="AD509" s="2">
        <v>0</v>
      </c>
      <c r="AE509" s="2">
        <v>0</v>
      </c>
      <c r="AF509" s="2">
        <v>66221</v>
      </c>
      <c r="AG509" s="2">
        <v>68957</v>
      </c>
      <c r="AH509" s="2">
        <v>104.13</v>
      </c>
      <c r="AI509" s="2">
        <v>168760400</v>
      </c>
      <c r="AJ509" s="2">
        <v>164060400</v>
      </c>
      <c r="AK509" s="2">
        <v>97.21</v>
      </c>
      <c r="AL509" s="2">
        <v>680044725</v>
      </c>
      <c r="AM509" s="2">
        <v>680044725</v>
      </c>
      <c r="AN509" s="2">
        <v>100</v>
      </c>
      <c r="AO509" s="2">
        <v>552067002</v>
      </c>
      <c r="AP509" s="2">
        <v>552061446</v>
      </c>
      <c r="AQ509" s="2">
        <v>100</v>
      </c>
      <c r="AR509" s="2">
        <v>414415952</v>
      </c>
      <c r="AS509" s="2">
        <v>414415952</v>
      </c>
      <c r="AT509" s="2">
        <v>100</v>
      </c>
      <c r="AU509" s="2">
        <v>394962000</v>
      </c>
      <c r="AV509" s="2">
        <v>0</v>
      </c>
      <c r="AW509" s="2">
        <v>0</v>
      </c>
      <c r="AX509" s="2" t="s">
        <v>2186</v>
      </c>
      <c r="AY509" s="2" t="s">
        <v>2186</v>
      </c>
      <c r="AZ509" s="2" t="s">
        <v>2186</v>
      </c>
    </row>
    <row r="510" spans="1:52" x14ac:dyDescent="0.25">
      <c r="A510">
        <v>66769275</v>
      </c>
      <c r="B510" s="7" t="s">
        <v>484</v>
      </c>
      <c r="C510">
        <v>5</v>
      </c>
      <c r="D510">
        <v>2019</v>
      </c>
      <c r="E510">
        <v>2</v>
      </c>
      <c r="F510">
        <v>117</v>
      </c>
      <c r="G510">
        <v>191</v>
      </c>
      <c r="H510">
        <v>168</v>
      </c>
      <c r="I510">
        <v>294</v>
      </c>
      <c r="J510">
        <v>1023</v>
      </c>
      <c r="K510">
        <v>0</v>
      </c>
      <c r="L510" t="s">
        <v>480</v>
      </c>
      <c r="M510">
        <v>7</v>
      </c>
      <c r="N510">
        <v>1</v>
      </c>
      <c r="O510" t="s">
        <v>2653</v>
      </c>
      <c r="P510" t="s">
        <v>2185</v>
      </c>
      <c r="Q510" s="2">
        <v>423</v>
      </c>
      <c r="R510" s="2">
        <v>423</v>
      </c>
      <c r="S510" s="2">
        <v>100</v>
      </c>
      <c r="T510" s="2">
        <v>300</v>
      </c>
      <c r="U510" s="2">
        <v>1508</v>
      </c>
      <c r="V510" s="2">
        <v>502.67</v>
      </c>
      <c r="W510" s="2">
        <v>3598</v>
      </c>
      <c r="X510" s="2">
        <v>3598</v>
      </c>
      <c r="Y510" s="2">
        <v>100</v>
      </c>
      <c r="Z510" s="2">
        <v>2500</v>
      </c>
      <c r="AA510" s="2">
        <v>2882</v>
      </c>
      <c r="AB510" s="2">
        <v>115.28</v>
      </c>
      <c r="AC510" s="2">
        <v>400</v>
      </c>
      <c r="AD510" s="2">
        <v>0</v>
      </c>
      <c r="AE510" s="2">
        <v>0</v>
      </c>
      <c r="AF510" s="2">
        <v>8429</v>
      </c>
      <c r="AG510" s="2">
        <v>8411</v>
      </c>
      <c r="AH510" s="2">
        <v>99.79</v>
      </c>
      <c r="AI510" s="2">
        <v>9500000</v>
      </c>
      <c r="AJ510" s="2">
        <v>9500000</v>
      </c>
      <c r="AK510" s="2">
        <v>100</v>
      </c>
      <c r="AL510" s="2">
        <v>155381065</v>
      </c>
      <c r="AM510" s="2">
        <v>122720624</v>
      </c>
      <c r="AN510" s="2">
        <v>78.98</v>
      </c>
      <c r="AO510" s="2">
        <v>552068000</v>
      </c>
      <c r="AP510" s="2">
        <v>552062445</v>
      </c>
      <c r="AQ510" s="2">
        <v>100</v>
      </c>
      <c r="AR510" s="2">
        <v>414415965</v>
      </c>
      <c r="AS510" s="2">
        <v>414415965</v>
      </c>
      <c r="AT510" s="2">
        <v>100</v>
      </c>
      <c r="AU510" s="2">
        <v>394962000</v>
      </c>
      <c r="AV510" s="2">
        <v>0</v>
      </c>
      <c r="AW510" s="2">
        <v>0</v>
      </c>
      <c r="AX510" s="2" t="s">
        <v>2186</v>
      </c>
      <c r="AY510" s="2" t="s">
        <v>2186</v>
      </c>
      <c r="AZ510" s="2" t="s">
        <v>2186</v>
      </c>
    </row>
    <row r="511" spans="1:52" x14ac:dyDescent="0.25">
      <c r="A511">
        <v>66769275</v>
      </c>
      <c r="B511" s="7" t="s">
        <v>484</v>
      </c>
      <c r="C511">
        <v>5</v>
      </c>
      <c r="D511">
        <v>2019</v>
      </c>
      <c r="E511">
        <v>2</v>
      </c>
      <c r="F511">
        <v>117</v>
      </c>
      <c r="G511">
        <v>191</v>
      </c>
      <c r="H511">
        <v>168</v>
      </c>
      <c r="I511">
        <v>294</v>
      </c>
      <c r="J511">
        <v>1023</v>
      </c>
      <c r="K511">
        <v>0</v>
      </c>
      <c r="L511" t="s">
        <v>480</v>
      </c>
      <c r="M511">
        <v>8</v>
      </c>
      <c r="N511">
        <v>1</v>
      </c>
      <c r="O511" t="s">
        <v>2654</v>
      </c>
      <c r="P511" t="s">
        <v>2185</v>
      </c>
      <c r="Q511" s="2">
        <v>0.1</v>
      </c>
      <c r="R511" s="2">
        <v>15</v>
      </c>
      <c r="S511" s="2">
        <v>15000</v>
      </c>
      <c r="T511" s="2">
        <v>0.6</v>
      </c>
      <c r="U511" s="2">
        <v>0.6</v>
      </c>
      <c r="V511" s="2">
        <v>100</v>
      </c>
      <c r="W511" s="2">
        <v>0.15</v>
      </c>
      <c r="X511" s="2">
        <v>0.15</v>
      </c>
      <c r="Y511" s="2">
        <v>100</v>
      </c>
      <c r="Z511" s="2">
        <v>0.1</v>
      </c>
      <c r="AA511" s="2">
        <v>1</v>
      </c>
      <c r="AB511" s="2">
        <v>1000</v>
      </c>
      <c r="AC511" s="2">
        <v>0</v>
      </c>
      <c r="AD511" s="2">
        <v>0</v>
      </c>
      <c r="AE511" s="2">
        <v>0</v>
      </c>
      <c r="AF511" s="2">
        <v>16</v>
      </c>
      <c r="AG511" s="2">
        <v>16.75</v>
      </c>
      <c r="AH511" s="2">
        <v>104.69</v>
      </c>
      <c r="AI511" s="2">
        <v>66137068</v>
      </c>
      <c r="AJ511" s="2">
        <v>50466668</v>
      </c>
      <c r="AK511" s="2">
        <v>76.31</v>
      </c>
      <c r="AL511" s="2">
        <v>101449820</v>
      </c>
      <c r="AM511" s="2">
        <v>32500000</v>
      </c>
      <c r="AN511" s="2">
        <v>32.04</v>
      </c>
      <c r="AO511" s="2">
        <v>33000000</v>
      </c>
      <c r="AP511" s="2">
        <v>33000000</v>
      </c>
      <c r="AQ511" s="2">
        <v>100</v>
      </c>
      <c r="AR511" s="2">
        <v>24500000</v>
      </c>
      <c r="AS511" s="2">
        <v>24500000</v>
      </c>
      <c r="AT511" s="2">
        <v>100</v>
      </c>
      <c r="AU511" s="2">
        <v>0</v>
      </c>
      <c r="AV511" s="2">
        <v>0</v>
      </c>
      <c r="AW511" s="2">
        <v>0</v>
      </c>
      <c r="AX511" s="2" t="s">
        <v>2186</v>
      </c>
      <c r="AY511" s="2" t="s">
        <v>2186</v>
      </c>
      <c r="AZ511" s="2" t="s">
        <v>2186</v>
      </c>
    </row>
    <row r="512" spans="1:52" x14ac:dyDescent="0.25">
      <c r="A512">
        <v>66769275</v>
      </c>
      <c r="B512" s="7" t="s">
        <v>486</v>
      </c>
      <c r="C512">
        <v>5</v>
      </c>
      <c r="D512">
        <v>2019</v>
      </c>
      <c r="E512">
        <v>2</v>
      </c>
      <c r="F512">
        <v>117</v>
      </c>
      <c r="G512">
        <v>192</v>
      </c>
      <c r="H512">
        <v>169</v>
      </c>
      <c r="I512">
        <v>271</v>
      </c>
      <c r="J512">
        <v>1020</v>
      </c>
      <c r="K512">
        <v>0</v>
      </c>
      <c r="L512" t="s">
        <v>2655</v>
      </c>
      <c r="M512">
        <v>1</v>
      </c>
      <c r="N512">
        <v>1</v>
      </c>
      <c r="O512" t="s">
        <v>2656</v>
      </c>
      <c r="P512" t="s">
        <v>2185</v>
      </c>
      <c r="Q512" s="2">
        <v>1</v>
      </c>
      <c r="R512" s="2">
        <v>1</v>
      </c>
      <c r="S512" s="2">
        <v>100</v>
      </c>
      <c r="T512" s="2">
        <v>2</v>
      </c>
      <c r="U512" s="2">
        <v>2</v>
      </c>
      <c r="V512" s="2">
        <v>100</v>
      </c>
      <c r="W512" s="2">
        <v>3</v>
      </c>
      <c r="X512" s="2">
        <v>3</v>
      </c>
      <c r="Y512" s="2">
        <v>100</v>
      </c>
      <c r="Z512" s="2">
        <v>1</v>
      </c>
      <c r="AA512" s="2">
        <v>0</v>
      </c>
      <c r="AB512" s="2">
        <v>0</v>
      </c>
      <c r="AC512" s="2">
        <v>0</v>
      </c>
      <c r="AD512" s="2">
        <v>0</v>
      </c>
      <c r="AE512" s="2">
        <v>0</v>
      </c>
      <c r="AF512" s="2">
        <v>7</v>
      </c>
      <c r="AG512" s="2">
        <v>6</v>
      </c>
      <c r="AH512" s="2">
        <v>85.71</v>
      </c>
      <c r="AI512" s="2">
        <v>176720000</v>
      </c>
      <c r="AJ512" s="2">
        <v>176720000</v>
      </c>
      <c r="AK512" s="2">
        <v>100</v>
      </c>
      <c r="AL512" s="2">
        <v>684745500</v>
      </c>
      <c r="AM512" s="2">
        <v>684745500</v>
      </c>
      <c r="AN512" s="2">
        <v>100</v>
      </c>
      <c r="AO512" s="2">
        <v>160950000</v>
      </c>
      <c r="AP512" s="2">
        <v>160950000</v>
      </c>
      <c r="AQ512" s="2">
        <v>100</v>
      </c>
      <c r="AR512" s="2">
        <v>332700000</v>
      </c>
      <c r="AS512" s="2">
        <v>332700000</v>
      </c>
      <c r="AT512" s="2">
        <v>100</v>
      </c>
      <c r="AU512" s="2">
        <v>0</v>
      </c>
      <c r="AV512" s="2">
        <v>0</v>
      </c>
      <c r="AW512" s="2">
        <v>0</v>
      </c>
      <c r="AX512" s="2" t="s">
        <v>2186</v>
      </c>
      <c r="AY512" s="2" t="s">
        <v>2186</v>
      </c>
      <c r="AZ512" s="2" t="s">
        <v>2186</v>
      </c>
    </row>
    <row r="513" spans="1:52" x14ac:dyDescent="0.25">
      <c r="A513">
        <v>66769275</v>
      </c>
      <c r="B513" s="7" t="s">
        <v>486</v>
      </c>
      <c r="C513">
        <v>5</v>
      </c>
      <c r="D513">
        <v>2019</v>
      </c>
      <c r="E513">
        <v>2</v>
      </c>
      <c r="F513">
        <v>117</v>
      </c>
      <c r="G513">
        <v>192</v>
      </c>
      <c r="H513">
        <v>169</v>
      </c>
      <c r="I513">
        <v>271</v>
      </c>
      <c r="J513">
        <v>1020</v>
      </c>
      <c r="K513">
        <v>0</v>
      </c>
      <c r="L513" t="s">
        <v>2655</v>
      </c>
      <c r="M513">
        <v>2</v>
      </c>
      <c r="N513">
        <v>1</v>
      </c>
      <c r="O513" t="s">
        <v>2657</v>
      </c>
      <c r="P513" t="s">
        <v>2185</v>
      </c>
      <c r="Q513" s="2">
        <v>180</v>
      </c>
      <c r="R513" s="2">
        <v>0</v>
      </c>
      <c r="S513" s="2">
        <v>0</v>
      </c>
      <c r="T513" s="2">
        <v>2180</v>
      </c>
      <c r="U513" s="2">
        <v>1334</v>
      </c>
      <c r="V513" s="2">
        <v>61.19</v>
      </c>
      <c r="W513" s="2">
        <v>4100</v>
      </c>
      <c r="X513" s="2">
        <v>4100</v>
      </c>
      <c r="Y513" s="2">
        <v>100</v>
      </c>
      <c r="Z513" s="2">
        <v>1000</v>
      </c>
      <c r="AA513" s="2">
        <v>1012</v>
      </c>
      <c r="AB513" s="2">
        <v>101.2</v>
      </c>
      <c r="AC513" s="2">
        <v>500</v>
      </c>
      <c r="AD513" s="2">
        <v>0</v>
      </c>
      <c r="AE513" s="2">
        <v>0</v>
      </c>
      <c r="AF513" s="2">
        <v>6934</v>
      </c>
      <c r="AG513" s="2">
        <v>6446</v>
      </c>
      <c r="AH513" s="2">
        <v>92.96</v>
      </c>
      <c r="AI513" s="2">
        <v>262000000</v>
      </c>
      <c r="AJ513" s="2">
        <v>262000000</v>
      </c>
      <c r="AK513" s="2">
        <v>100</v>
      </c>
      <c r="AL513" s="2">
        <v>1660439216</v>
      </c>
      <c r="AM513" s="2">
        <v>1660439216</v>
      </c>
      <c r="AN513" s="2">
        <v>100</v>
      </c>
      <c r="AO513" s="2">
        <v>1312614333.75</v>
      </c>
      <c r="AP513" s="2">
        <v>1312614333.75</v>
      </c>
      <c r="AQ513" s="2">
        <v>100</v>
      </c>
      <c r="AR513" s="2">
        <v>740600000</v>
      </c>
      <c r="AS513" s="2">
        <v>740600000</v>
      </c>
      <c r="AT513" s="2">
        <v>100</v>
      </c>
      <c r="AU513" s="2">
        <v>1248750000</v>
      </c>
      <c r="AV513" s="2">
        <v>0</v>
      </c>
      <c r="AW513" s="2">
        <v>0</v>
      </c>
      <c r="AX513" s="2" t="s">
        <v>2186</v>
      </c>
      <c r="AY513" s="2" t="s">
        <v>2186</v>
      </c>
      <c r="AZ513" s="2" t="s">
        <v>2186</v>
      </c>
    </row>
    <row r="514" spans="1:52" x14ac:dyDescent="0.25">
      <c r="A514">
        <v>66769275</v>
      </c>
      <c r="B514" s="7" t="s">
        <v>486</v>
      </c>
      <c r="C514">
        <v>5</v>
      </c>
      <c r="D514">
        <v>2019</v>
      </c>
      <c r="E514">
        <v>2</v>
      </c>
      <c r="F514">
        <v>117</v>
      </c>
      <c r="G514">
        <v>192</v>
      </c>
      <c r="H514">
        <v>169</v>
      </c>
      <c r="I514">
        <v>271</v>
      </c>
      <c r="J514">
        <v>1020</v>
      </c>
      <c r="K514">
        <v>0</v>
      </c>
      <c r="L514" t="s">
        <v>2655</v>
      </c>
      <c r="M514">
        <v>3</v>
      </c>
      <c r="N514">
        <v>1</v>
      </c>
      <c r="O514" t="s">
        <v>2658</v>
      </c>
      <c r="P514" t="s">
        <v>2185</v>
      </c>
      <c r="Q514" s="2">
        <v>30</v>
      </c>
      <c r="R514" s="2">
        <v>115</v>
      </c>
      <c r="S514" s="2">
        <v>383.33</v>
      </c>
      <c r="T514" s="2">
        <v>674</v>
      </c>
      <c r="U514" s="2">
        <v>452</v>
      </c>
      <c r="V514" s="2">
        <v>67.06</v>
      </c>
      <c r="W514" s="2">
        <v>513</v>
      </c>
      <c r="X514" s="2">
        <v>513</v>
      </c>
      <c r="Y514" s="2">
        <v>100</v>
      </c>
      <c r="Z514" s="2">
        <v>400</v>
      </c>
      <c r="AA514" s="2">
        <v>320</v>
      </c>
      <c r="AB514" s="2">
        <v>80</v>
      </c>
      <c r="AC514" s="2">
        <v>100</v>
      </c>
      <c r="AD514" s="2">
        <v>0</v>
      </c>
      <c r="AE514" s="2">
        <v>0</v>
      </c>
      <c r="AF514" s="2">
        <v>1580</v>
      </c>
      <c r="AG514" s="2">
        <v>1400</v>
      </c>
      <c r="AH514" s="2">
        <v>88.61</v>
      </c>
      <c r="AI514" s="2">
        <v>471280000</v>
      </c>
      <c r="AJ514" s="2">
        <v>466750000</v>
      </c>
      <c r="AK514" s="2">
        <v>99.04</v>
      </c>
      <c r="AL514" s="2">
        <v>1114939490.5</v>
      </c>
      <c r="AM514" s="2">
        <v>1114883839</v>
      </c>
      <c r="AN514" s="2">
        <v>99.99</v>
      </c>
      <c r="AO514" s="2">
        <v>732632995</v>
      </c>
      <c r="AP514" s="2">
        <v>732632995</v>
      </c>
      <c r="AQ514" s="2">
        <v>100</v>
      </c>
      <c r="AR514" s="2">
        <v>630423459</v>
      </c>
      <c r="AS514" s="2">
        <v>630423459</v>
      </c>
      <c r="AT514" s="2">
        <v>100</v>
      </c>
      <c r="AU514" s="2">
        <v>763125000</v>
      </c>
      <c r="AV514" s="2">
        <v>0</v>
      </c>
      <c r="AW514" s="2">
        <v>0</v>
      </c>
      <c r="AX514" s="2" t="s">
        <v>2186</v>
      </c>
      <c r="AY514" s="2" t="s">
        <v>2186</v>
      </c>
      <c r="AZ514" s="2" t="s">
        <v>2186</v>
      </c>
    </row>
    <row r="515" spans="1:52" x14ac:dyDescent="0.25">
      <c r="A515">
        <v>66769275</v>
      </c>
      <c r="B515" s="7" t="s">
        <v>486</v>
      </c>
      <c r="C515">
        <v>5</v>
      </c>
      <c r="D515">
        <v>2019</v>
      </c>
      <c r="E515">
        <v>2</v>
      </c>
      <c r="F515">
        <v>117</v>
      </c>
      <c r="G515">
        <v>192</v>
      </c>
      <c r="H515">
        <v>169</v>
      </c>
      <c r="I515">
        <v>271</v>
      </c>
      <c r="J515">
        <v>1020</v>
      </c>
      <c r="K515">
        <v>0</v>
      </c>
      <c r="L515" t="s">
        <v>2655</v>
      </c>
      <c r="M515">
        <v>4</v>
      </c>
      <c r="N515">
        <v>0</v>
      </c>
      <c r="O515" t="s">
        <v>2659</v>
      </c>
      <c r="P515" t="s">
        <v>2185</v>
      </c>
      <c r="Q515" s="2">
        <v>0</v>
      </c>
      <c r="R515" s="2">
        <v>0</v>
      </c>
      <c r="S515" s="2">
        <v>0</v>
      </c>
      <c r="T515" s="2">
        <v>220</v>
      </c>
      <c r="U515" s="2">
        <v>105</v>
      </c>
      <c r="V515" s="2">
        <v>47.73</v>
      </c>
      <c r="W515" s="2">
        <v>571</v>
      </c>
      <c r="X515" s="2">
        <v>571</v>
      </c>
      <c r="Y515" s="2">
        <v>100</v>
      </c>
      <c r="Z515" s="2">
        <v>850</v>
      </c>
      <c r="AA515" s="2">
        <v>901</v>
      </c>
      <c r="AB515" s="2">
        <v>106</v>
      </c>
      <c r="AC515" s="2">
        <v>950</v>
      </c>
      <c r="AD515" s="2">
        <v>0</v>
      </c>
      <c r="AE515" s="2">
        <v>0</v>
      </c>
      <c r="AF515" s="2" t="s">
        <v>2195</v>
      </c>
      <c r="AG515" s="2" t="s">
        <v>2195</v>
      </c>
      <c r="AH515" s="2" t="s">
        <v>2195</v>
      </c>
      <c r="AI515" s="2">
        <v>0</v>
      </c>
      <c r="AJ515" s="2">
        <v>0</v>
      </c>
      <c r="AK515" s="2">
        <v>0</v>
      </c>
      <c r="AL515" s="2">
        <v>613238061.5</v>
      </c>
      <c r="AM515" s="2">
        <v>613238061</v>
      </c>
      <c r="AN515" s="2">
        <v>100</v>
      </c>
      <c r="AO515" s="2">
        <v>693802671.25</v>
      </c>
      <c r="AP515" s="2">
        <v>693802035.25</v>
      </c>
      <c r="AQ515" s="2">
        <v>100</v>
      </c>
      <c r="AR515" s="2">
        <v>1046195541</v>
      </c>
      <c r="AS515" s="2">
        <v>1046172577</v>
      </c>
      <c r="AT515" s="2">
        <v>100</v>
      </c>
      <c r="AU515" s="2">
        <v>763125000</v>
      </c>
      <c r="AV515" s="2">
        <v>0</v>
      </c>
      <c r="AW515" s="2">
        <v>0</v>
      </c>
      <c r="AX515" s="2" t="s">
        <v>2186</v>
      </c>
      <c r="AY515" s="2" t="s">
        <v>2186</v>
      </c>
      <c r="AZ515" s="2" t="s">
        <v>2186</v>
      </c>
    </row>
    <row r="516" spans="1:52" x14ac:dyDescent="0.25">
      <c r="A516">
        <v>66769275</v>
      </c>
      <c r="B516" s="7" t="s">
        <v>489</v>
      </c>
      <c r="C516">
        <v>5</v>
      </c>
      <c r="D516">
        <v>2019</v>
      </c>
      <c r="E516">
        <v>2</v>
      </c>
      <c r="F516">
        <v>117</v>
      </c>
      <c r="G516">
        <v>200</v>
      </c>
      <c r="H516">
        <v>182</v>
      </c>
      <c r="I516">
        <v>280</v>
      </c>
      <c r="J516">
        <v>1025</v>
      </c>
      <c r="K516">
        <v>0</v>
      </c>
      <c r="L516" t="s">
        <v>2660</v>
      </c>
      <c r="M516">
        <v>1</v>
      </c>
      <c r="N516">
        <v>1</v>
      </c>
      <c r="O516" t="s">
        <v>2661</v>
      </c>
      <c r="P516" t="s">
        <v>2185</v>
      </c>
      <c r="Q516" s="2">
        <v>11</v>
      </c>
      <c r="R516" s="2">
        <v>5</v>
      </c>
      <c r="S516" s="2">
        <v>45.45</v>
      </c>
      <c r="T516" s="2">
        <v>21</v>
      </c>
      <c r="U516" s="2">
        <v>41</v>
      </c>
      <c r="V516" s="2">
        <v>195.24</v>
      </c>
      <c r="W516" s="2">
        <v>52</v>
      </c>
      <c r="X516" s="2">
        <v>28</v>
      </c>
      <c r="Y516" s="2">
        <v>53.85</v>
      </c>
      <c r="Z516" s="2">
        <v>35</v>
      </c>
      <c r="AA516" s="2">
        <v>30</v>
      </c>
      <c r="AB516" s="2">
        <v>85.71</v>
      </c>
      <c r="AC516" s="2">
        <v>4</v>
      </c>
      <c r="AD516" s="2">
        <v>0</v>
      </c>
      <c r="AE516" s="2">
        <v>0</v>
      </c>
      <c r="AF516" s="2">
        <v>113</v>
      </c>
      <c r="AG516" s="2">
        <v>104</v>
      </c>
      <c r="AH516" s="2">
        <v>92.04</v>
      </c>
      <c r="AI516" s="2">
        <v>355000000</v>
      </c>
      <c r="AJ516" s="2">
        <v>354660200</v>
      </c>
      <c r="AK516" s="2">
        <v>99.9</v>
      </c>
      <c r="AL516" s="2">
        <v>1365496427</v>
      </c>
      <c r="AM516" s="2">
        <v>1365496427</v>
      </c>
      <c r="AN516" s="2">
        <v>100</v>
      </c>
      <c r="AO516" s="2">
        <v>1224835439.5</v>
      </c>
      <c r="AP516" s="2">
        <v>1224710438.5</v>
      </c>
      <c r="AQ516" s="2">
        <v>99.99</v>
      </c>
      <c r="AR516" s="2">
        <v>870935217</v>
      </c>
      <c r="AS516" s="2">
        <v>870935217</v>
      </c>
      <c r="AT516" s="2">
        <v>100</v>
      </c>
      <c r="AU516" s="2">
        <v>582000000</v>
      </c>
      <c r="AV516" s="2">
        <v>0</v>
      </c>
      <c r="AW516" s="2">
        <v>0</v>
      </c>
      <c r="AX516" s="2" t="s">
        <v>2186</v>
      </c>
      <c r="AY516" s="2" t="s">
        <v>2186</v>
      </c>
      <c r="AZ516" s="2" t="s">
        <v>2186</v>
      </c>
    </row>
    <row r="517" spans="1:52" x14ac:dyDescent="0.25">
      <c r="A517">
        <v>66769275</v>
      </c>
      <c r="B517" s="7" t="s">
        <v>489</v>
      </c>
      <c r="C517">
        <v>5</v>
      </c>
      <c r="D517">
        <v>2019</v>
      </c>
      <c r="E517">
        <v>2</v>
      </c>
      <c r="F517">
        <v>117</v>
      </c>
      <c r="G517">
        <v>200</v>
      </c>
      <c r="H517">
        <v>182</v>
      </c>
      <c r="I517">
        <v>280</v>
      </c>
      <c r="J517">
        <v>1025</v>
      </c>
      <c r="K517">
        <v>0</v>
      </c>
      <c r="L517" t="s">
        <v>2660</v>
      </c>
      <c r="M517">
        <v>2</v>
      </c>
      <c r="N517">
        <v>0</v>
      </c>
      <c r="O517" t="s">
        <v>2662</v>
      </c>
      <c r="P517" t="s">
        <v>2185</v>
      </c>
      <c r="Q517" s="2">
        <v>0</v>
      </c>
      <c r="R517" s="2">
        <v>0</v>
      </c>
      <c r="S517" s="2">
        <v>0</v>
      </c>
      <c r="T517" s="2">
        <v>15</v>
      </c>
      <c r="U517" s="2">
        <v>20</v>
      </c>
      <c r="V517" s="2">
        <v>133.33000000000001</v>
      </c>
      <c r="W517" s="2">
        <v>40</v>
      </c>
      <c r="X517" s="2">
        <v>42</v>
      </c>
      <c r="Y517" s="2">
        <v>105</v>
      </c>
      <c r="Z517" s="2">
        <v>80</v>
      </c>
      <c r="AA517" s="2">
        <v>84</v>
      </c>
      <c r="AB517" s="2">
        <v>105</v>
      </c>
      <c r="AC517" s="2">
        <v>120</v>
      </c>
      <c r="AD517" s="2">
        <v>0</v>
      </c>
      <c r="AE517" s="2">
        <v>0</v>
      </c>
      <c r="AF517" s="2" t="s">
        <v>2195</v>
      </c>
      <c r="AG517" s="2" t="s">
        <v>2195</v>
      </c>
      <c r="AH517" s="2" t="s">
        <v>2195</v>
      </c>
      <c r="AI517" s="2">
        <v>0</v>
      </c>
      <c r="AJ517" s="2">
        <v>0</v>
      </c>
      <c r="AK517" s="2">
        <v>0</v>
      </c>
      <c r="AL517" s="2">
        <v>1284503573</v>
      </c>
      <c r="AM517" s="2">
        <v>1284317606</v>
      </c>
      <c r="AN517" s="2">
        <v>99.99</v>
      </c>
      <c r="AO517" s="2">
        <v>927138939.5</v>
      </c>
      <c r="AP517" s="2">
        <v>927138939.5</v>
      </c>
      <c r="AQ517" s="2">
        <v>100</v>
      </c>
      <c r="AR517" s="2">
        <v>749064783</v>
      </c>
      <c r="AS517" s="2">
        <v>749063067</v>
      </c>
      <c r="AT517" s="2">
        <v>100</v>
      </c>
      <c r="AU517" s="2">
        <v>1067000000</v>
      </c>
      <c r="AV517" s="2">
        <v>0</v>
      </c>
      <c r="AW517" s="2">
        <v>0</v>
      </c>
      <c r="AX517" s="2" t="s">
        <v>2186</v>
      </c>
      <c r="AY517" s="2" t="s">
        <v>2186</v>
      </c>
      <c r="AZ517" s="2" t="s">
        <v>2186</v>
      </c>
    </row>
    <row r="518" spans="1:52" x14ac:dyDescent="0.25">
      <c r="A518">
        <v>66769275</v>
      </c>
      <c r="B518" s="7" t="s">
        <v>492</v>
      </c>
      <c r="C518">
        <v>5</v>
      </c>
      <c r="D518">
        <v>2019</v>
      </c>
      <c r="E518">
        <v>2</v>
      </c>
      <c r="F518">
        <v>117</v>
      </c>
      <c r="G518">
        <v>202</v>
      </c>
      <c r="H518">
        <v>189</v>
      </c>
      <c r="I518">
        <v>283</v>
      </c>
      <c r="J518">
        <v>1028</v>
      </c>
      <c r="K518">
        <v>0</v>
      </c>
      <c r="L518" t="s">
        <v>2663</v>
      </c>
      <c r="M518">
        <v>1</v>
      </c>
      <c r="N518">
        <v>1</v>
      </c>
      <c r="O518" t="s">
        <v>2664</v>
      </c>
      <c r="P518" t="s">
        <v>2185</v>
      </c>
      <c r="Q518" s="2">
        <v>5.5</v>
      </c>
      <c r="R518" s="2">
        <v>5</v>
      </c>
      <c r="S518" s="2">
        <v>90.91</v>
      </c>
      <c r="T518" s="2">
        <v>37.5</v>
      </c>
      <c r="U518" s="2">
        <v>58</v>
      </c>
      <c r="V518" s="2">
        <v>154.66999999999999</v>
      </c>
      <c r="W518" s="2">
        <v>37</v>
      </c>
      <c r="X518" s="2">
        <v>37</v>
      </c>
      <c r="Y518" s="2">
        <v>100</v>
      </c>
      <c r="Z518" s="2">
        <v>0</v>
      </c>
      <c r="AA518" s="2">
        <v>0</v>
      </c>
      <c r="AB518" s="2">
        <v>0</v>
      </c>
      <c r="AC518" s="2">
        <v>0</v>
      </c>
      <c r="AD518" s="2">
        <v>0</v>
      </c>
      <c r="AE518" s="2">
        <v>0</v>
      </c>
      <c r="AF518" s="2">
        <v>100</v>
      </c>
      <c r="AG518" s="2">
        <v>100</v>
      </c>
      <c r="AH518" s="2">
        <v>100</v>
      </c>
      <c r="AI518" s="2">
        <v>74845600</v>
      </c>
      <c r="AJ518" s="2">
        <v>71595600</v>
      </c>
      <c r="AK518" s="2">
        <v>95.66</v>
      </c>
      <c r="AL518" s="2">
        <v>282478472</v>
      </c>
      <c r="AM518" s="2">
        <v>282478472</v>
      </c>
      <c r="AN518" s="2">
        <v>100</v>
      </c>
      <c r="AO518" s="2">
        <v>236900000</v>
      </c>
      <c r="AP518" s="2">
        <v>236900000</v>
      </c>
      <c r="AQ518" s="2">
        <v>100</v>
      </c>
      <c r="AR518" s="2">
        <v>0</v>
      </c>
      <c r="AS518" s="2">
        <v>0</v>
      </c>
      <c r="AT518" s="2">
        <v>0</v>
      </c>
      <c r="AU518" s="2">
        <v>0</v>
      </c>
      <c r="AV518" s="2">
        <v>0</v>
      </c>
      <c r="AW518" s="2">
        <v>0</v>
      </c>
      <c r="AX518" s="2" t="s">
        <v>2186</v>
      </c>
      <c r="AY518" s="2" t="s">
        <v>2186</v>
      </c>
      <c r="AZ518" s="2" t="s">
        <v>2186</v>
      </c>
    </row>
    <row r="519" spans="1:52" x14ac:dyDescent="0.25">
      <c r="A519">
        <v>66769275</v>
      </c>
      <c r="B519" s="7" t="s">
        <v>492</v>
      </c>
      <c r="C519">
        <v>5</v>
      </c>
      <c r="D519">
        <v>2019</v>
      </c>
      <c r="E519">
        <v>2</v>
      </c>
      <c r="F519">
        <v>117</v>
      </c>
      <c r="G519">
        <v>202</v>
      </c>
      <c r="H519">
        <v>189</v>
      </c>
      <c r="I519">
        <v>283</v>
      </c>
      <c r="J519">
        <v>1028</v>
      </c>
      <c r="K519">
        <v>0</v>
      </c>
      <c r="L519" t="s">
        <v>2663</v>
      </c>
      <c r="M519">
        <v>2</v>
      </c>
      <c r="N519">
        <v>0</v>
      </c>
      <c r="O519" t="s">
        <v>2665</v>
      </c>
      <c r="P519" t="s">
        <v>2185</v>
      </c>
      <c r="Q519" s="2">
        <v>0</v>
      </c>
      <c r="R519" s="2">
        <v>0</v>
      </c>
      <c r="S519" s="2">
        <v>0</v>
      </c>
      <c r="T519" s="2">
        <v>100</v>
      </c>
      <c r="U519" s="2">
        <v>75</v>
      </c>
      <c r="V519" s="2">
        <v>75</v>
      </c>
      <c r="W519" s="2">
        <v>100</v>
      </c>
      <c r="X519" s="2">
        <v>100</v>
      </c>
      <c r="Y519" s="2">
        <v>100</v>
      </c>
      <c r="Z519" s="2">
        <v>100</v>
      </c>
      <c r="AA519" s="2">
        <v>100</v>
      </c>
      <c r="AB519" s="2">
        <v>100</v>
      </c>
      <c r="AC519" s="2">
        <v>0</v>
      </c>
      <c r="AD519" s="2">
        <v>0</v>
      </c>
      <c r="AE519" s="2">
        <v>0</v>
      </c>
      <c r="AF519" s="2" t="s">
        <v>2195</v>
      </c>
      <c r="AG519" s="2" t="s">
        <v>2195</v>
      </c>
      <c r="AH519" s="2" t="s">
        <v>2195</v>
      </c>
      <c r="AI519" s="2">
        <v>0</v>
      </c>
      <c r="AJ519" s="2">
        <v>0</v>
      </c>
      <c r="AK519" s="2">
        <v>0</v>
      </c>
      <c r="AL519" s="2">
        <v>44166667</v>
      </c>
      <c r="AM519" s="2">
        <v>44166667</v>
      </c>
      <c r="AN519" s="2">
        <v>100</v>
      </c>
      <c r="AO519" s="2">
        <v>45120000</v>
      </c>
      <c r="AP519" s="2">
        <v>45120000</v>
      </c>
      <c r="AQ519" s="2">
        <v>100</v>
      </c>
      <c r="AR519" s="2">
        <v>44906666</v>
      </c>
      <c r="AS519" s="2">
        <v>44906666</v>
      </c>
      <c r="AT519" s="2">
        <v>100</v>
      </c>
      <c r="AU519" s="2">
        <v>0</v>
      </c>
      <c r="AV519" s="2">
        <v>0</v>
      </c>
      <c r="AW519" s="2">
        <v>0</v>
      </c>
      <c r="AX519" s="2" t="s">
        <v>2186</v>
      </c>
      <c r="AY519" s="2" t="s">
        <v>2186</v>
      </c>
      <c r="AZ519" s="2" t="s">
        <v>2186</v>
      </c>
    </row>
    <row r="520" spans="1:52" x14ac:dyDescent="0.25">
      <c r="A520">
        <v>66769275</v>
      </c>
      <c r="B520" s="7" t="s">
        <v>492</v>
      </c>
      <c r="C520">
        <v>5</v>
      </c>
      <c r="D520">
        <v>2019</v>
      </c>
      <c r="E520">
        <v>2</v>
      </c>
      <c r="F520">
        <v>117</v>
      </c>
      <c r="G520">
        <v>202</v>
      </c>
      <c r="H520">
        <v>189</v>
      </c>
      <c r="I520">
        <v>283</v>
      </c>
      <c r="J520">
        <v>1028</v>
      </c>
      <c r="K520">
        <v>0</v>
      </c>
      <c r="L520" t="s">
        <v>2663</v>
      </c>
      <c r="M520">
        <v>3</v>
      </c>
      <c r="N520">
        <v>1</v>
      </c>
      <c r="O520" t="s">
        <v>2666</v>
      </c>
      <c r="P520" t="s">
        <v>2248</v>
      </c>
      <c r="Q520" s="2">
        <v>0</v>
      </c>
      <c r="R520" s="2">
        <v>0</v>
      </c>
      <c r="S520" s="2">
        <v>0</v>
      </c>
      <c r="T520" s="2">
        <v>0</v>
      </c>
      <c r="U520" s="2">
        <v>0</v>
      </c>
      <c r="V520" s="2">
        <v>0</v>
      </c>
      <c r="W520" s="2">
        <v>0</v>
      </c>
      <c r="X520" s="2">
        <v>0</v>
      </c>
      <c r="Y520" s="2">
        <v>0</v>
      </c>
      <c r="Z520" s="2">
        <v>0</v>
      </c>
      <c r="AA520" s="2">
        <v>0</v>
      </c>
      <c r="AB520" s="2">
        <v>0</v>
      </c>
      <c r="AC520" s="2">
        <v>0</v>
      </c>
      <c r="AD520" s="2">
        <v>0</v>
      </c>
      <c r="AE520" s="2">
        <v>0</v>
      </c>
      <c r="AF520" s="2">
        <v>100</v>
      </c>
      <c r="AG520" s="2">
        <v>0</v>
      </c>
      <c r="AH520" s="2">
        <v>0</v>
      </c>
      <c r="AI520" s="2">
        <v>0</v>
      </c>
      <c r="AJ520" s="2">
        <v>0</v>
      </c>
      <c r="AK520" s="2">
        <v>0</v>
      </c>
      <c r="AL520" s="2">
        <v>0</v>
      </c>
      <c r="AM520" s="2">
        <v>0</v>
      </c>
      <c r="AN520" s="2">
        <v>0</v>
      </c>
      <c r="AO520" s="2">
        <v>0</v>
      </c>
      <c r="AP520" s="2">
        <v>0</v>
      </c>
      <c r="AQ520" s="2">
        <v>0</v>
      </c>
      <c r="AR520" s="2">
        <v>0</v>
      </c>
      <c r="AS520" s="2">
        <v>0</v>
      </c>
      <c r="AT520" s="2">
        <v>0</v>
      </c>
      <c r="AU520" s="2">
        <v>0</v>
      </c>
      <c r="AV520" s="2">
        <v>0</v>
      </c>
      <c r="AW520" s="2">
        <v>0</v>
      </c>
      <c r="AX520" s="2" t="s">
        <v>2186</v>
      </c>
      <c r="AY520" s="2" t="s">
        <v>2186</v>
      </c>
      <c r="AZ520" s="2" t="s">
        <v>2186</v>
      </c>
    </row>
    <row r="521" spans="1:52" x14ac:dyDescent="0.25">
      <c r="A521">
        <v>66769275</v>
      </c>
      <c r="B521" s="7" t="s">
        <v>492</v>
      </c>
      <c r="C521">
        <v>5</v>
      </c>
      <c r="D521">
        <v>2019</v>
      </c>
      <c r="E521">
        <v>2</v>
      </c>
      <c r="F521">
        <v>117</v>
      </c>
      <c r="G521">
        <v>202</v>
      </c>
      <c r="H521">
        <v>189</v>
      </c>
      <c r="I521">
        <v>283</v>
      </c>
      <c r="J521">
        <v>1028</v>
      </c>
      <c r="K521">
        <v>0</v>
      </c>
      <c r="L521" t="s">
        <v>2663</v>
      </c>
      <c r="M521">
        <v>4</v>
      </c>
      <c r="N521">
        <v>0</v>
      </c>
      <c r="O521" t="s">
        <v>2667</v>
      </c>
      <c r="P521" t="s">
        <v>2185</v>
      </c>
      <c r="Q521" s="2">
        <v>100</v>
      </c>
      <c r="R521" s="2">
        <v>100</v>
      </c>
      <c r="S521" s="2">
        <v>100</v>
      </c>
      <c r="T521" s="2">
        <v>100</v>
      </c>
      <c r="U521" s="2">
        <v>100</v>
      </c>
      <c r="V521" s="2">
        <v>100</v>
      </c>
      <c r="W521" s="2">
        <v>100</v>
      </c>
      <c r="X521" s="2">
        <v>100</v>
      </c>
      <c r="Y521" s="2">
        <v>100</v>
      </c>
      <c r="Z521" s="2">
        <v>100</v>
      </c>
      <c r="AA521" s="2">
        <v>100</v>
      </c>
      <c r="AB521" s="2">
        <v>100</v>
      </c>
      <c r="AC521" s="2">
        <v>100</v>
      </c>
      <c r="AD521" s="2">
        <v>0</v>
      </c>
      <c r="AE521" s="2">
        <v>0</v>
      </c>
      <c r="AF521" s="2" t="s">
        <v>2195</v>
      </c>
      <c r="AG521" s="2" t="s">
        <v>2195</v>
      </c>
      <c r="AH521" s="2" t="s">
        <v>2195</v>
      </c>
      <c r="AI521" s="2">
        <v>465957578</v>
      </c>
      <c r="AJ521" s="2">
        <v>457673967</v>
      </c>
      <c r="AK521" s="2">
        <v>98.22</v>
      </c>
      <c r="AL521" s="2">
        <v>1031688920</v>
      </c>
      <c r="AM521" s="2">
        <v>1031688920</v>
      </c>
      <c r="AN521" s="2">
        <v>100</v>
      </c>
      <c r="AO521" s="2">
        <v>2095669888</v>
      </c>
      <c r="AP521" s="2">
        <v>2095669885</v>
      </c>
      <c r="AQ521" s="2">
        <v>100</v>
      </c>
      <c r="AR521" s="2">
        <v>2347186292</v>
      </c>
      <c r="AS521" s="2">
        <v>2257636690</v>
      </c>
      <c r="AT521" s="2">
        <v>96.18</v>
      </c>
      <c r="AU521" s="2">
        <v>2097012000</v>
      </c>
      <c r="AV521" s="2">
        <v>0</v>
      </c>
      <c r="AW521" s="2">
        <v>0</v>
      </c>
      <c r="AX521" s="2" t="s">
        <v>2186</v>
      </c>
      <c r="AY521" s="2" t="s">
        <v>2186</v>
      </c>
      <c r="AZ521" s="2" t="s">
        <v>2186</v>
      </c>
    </row>
    <row r="522" spans="1:52" x14ac:dyDescent="0.25">
      <c r="A522">
        <v>66769275</v>
      </c>
      <c r="B522" s="7" t="s">
        <v>492</v>
      </c>
      <c r="C522">
        <v>5</v>
      </c>
      <c r="D522">
        <v>2019</v>
      </c>
      <c r="E522">
        <v>2</v>
      </c>
      <c r="F522">
        <v>117</v>
      </c>
      <c r="G522">
        <v>202</v>
      </c>
      <c r="H522">
        <v>189</v>
      </c>
      <c r="I522">
        <v>283</v>
      </c>
      <c r="J522">
        <v>1028</v>
      </c>
      <c r="K522">
        <v>0</v>
      </c>
      <c r="L522" t="s">
        <v>2663</v>
      </c>
      <c r="M522">
        <v>5</v>
      </c>
      <c r="N522">
        <v>0</v>
      </c>
      <c r="O522" t="s">
        <v>2668</v>
      </c>
      <c r="P522" t="s">
        <v>2185</v>
      </c>
      <c r="Q522" s="2">
        <v>100</v>
      </c>
      <c r="R522" s="2">
        <v>100</v>
      </c>
      <c r="S522" s="2">
        <v>100</v>
      </c>
      <c r="T522" s="2">
        <v>100</v>
      </c>
      <c r="U522" s="2">
        <v>100</v>
      </c>
      <c r="V522" s="2">
        <v>100</v>
      </c>
      <c r="W522" s="2">
        <v>100</v>
      </c>
      <c r="X522" s="2">
        <v>100</v>
      </c>
      <c r="Y522" s="2">
        <v>100</v>
      </c>
      <c r="Z522" s="2">
        <v>100</v>
      </c>
      <c r="AA522" s="2">
        <v>100</v>
      </c>
      <c r="AB522" s="2">
        <v>100</v>
      </c>
      <c r="AC522" s="2">
        <v>100</v>
      </c>
      <c r="AD522" s="2">
        <v>0</v>
      </c>
      <c r="AE522" s="2">
        <v>0</v>
      </c>
      <c r="AF522" s="2" t="s">
        <v>2195</v>
      </c>
      <c r="AG522" s="2" t="s">
        <v>2195</v>
      </c>
      <c r="AH522" s="2" t="s">
        <v>2195</v>
      </c>
      <c r="AI522" s="2">
        <v>350883332</v>
      </c>
      <c r="AJ522" s="2">
        <v>350883332</v>
      </c>
      <c r="AK522" s="2">
        <v>100</v>
      </c>
      <c r="AL522" s="2">
        <v>257404667</v>
      </c>
      <c r="AM522" s="2">
        <v>257404667</v>
      </c>
      <c r="AN522" s="2">
        <v>100</v>
      </c>
      <c r="AO522" s="2">
        <v>593829996</v>
      </c>
      <c r="AP522" s="2">
        <v>593829996</v>
      </c>
      <c r="AQ522" s="2">
        <v>100</v>
      </c>
      <c r="AR522" s="2">
        <v>574174727</v>
      </c>
      <c r="AS522" s="2">
        <v>574174727</v>
      </c>
      <c r="AT522" s="2">
        <v>100</v>
      </c>
      <c r="AU522" s="2">
        <v>499464000</v>
      </c>
      <c r="AV522" s="2">
        <v>0</v>
      </c>
      <c r="AW522" s="2">
        <v>0</v>
      </c>
      <c r="AX522" s="2" t="s">
        <v>2186</v>
      </c>
      <c r="AY522" s="2" t="s">
        <v>2186</v>
      </c>
      <c r="AZ522" s="2" t="s">
        <v>2186</v>
      </c>
    </row>
    <row r="523" spans="1:52" x14ac:dyDescent="0.25">
      <c r="A523">
        <v>66769275</v>
      </c>
      <c r="B523" s="7" t="s">
        <v>492</v>
      </c>
      <c r="C523">
        <v>5</v>
      </c>
      <c r="D523">
        <v>2019</v>
      </c>
      <c r="E523">
        <v>2</v>
      </c>
      <c r="F523">
        <v>117</v>
      </c>
      <c r="G523">
        <v>202</v>
      </c>
      <c r="H523">
        <v>189</v>
      </c>
      <c r="I523">
        <v>283</v>
      </c>
      <c r="J523">
        <v>1028</v>
      </c>
      <c r="K523">
        <v>0</v>
      </c>
      <c r="L523" t="s">
        <v>2663</v>
      </c>
      <c r="M523">
        <v>6</v>
      </c>
      <c r="N523">
        <v>1</v>
      </c>
      <c r="O523" t="s">
        <v>2669</v>
      </c>
      <c r="P523" t="s">
        <v>2185</v>
      </c>
      <c r="Q523" s="2">
        <v>10</v>
      </c>
      <c r="R523" s="2">
        <v>10</v>
      </c>
      <c r="S523" s="2">
        <v>100</v>
      </c>
      <c r="T523" s="2">
        <v>40.4</v>
      </c>
      <c r="U523" s="2">
        <v>40.4</v>
      </c>
      <c r="V523" s="2">
        <v>100</v>
      </c>
      <c r="W523" s="2">
        <v>30</v>
      </c>
      <c r="X523" s="2">
        <v>22.8</v>
      </c>
      <c r="Y523" s="2">
        <v>76</v>
      </c>
      <c r="Z523" s="2">
        <v>16.8</v>
      </c>
      <c r="AA523" s="2">
        <v>9.6</v>
      </c>
      <c r="AB523" s="2">
        <v>57.14</v>
      </c>
      <c r="AC523" s="2">
        <v>10</v>
      </c>
      <c r="AD523" s="2">
        <v>0</v>
      </c>
      <c r="AE523" s="2">
        <v>0</v>
      </c>
      <c r="AF523" s="2">
        <v>100</v>
      </c>
      <c r="AG523" s="2">
        <v>82.8</v>
      </c>
      <c r="AH523" s="2">
        <v>82.8</v>
      </c>
      <c r="AI523" s="2">
        <v>22300000</v>
      </c>
      <c r="AJ523" s="2">
        <v>22300000</v>
      </c>
      <c r="AK523" s="2">
        <v>100</v>
      </c>
      <c r="AL523" s="2">
        <v>165039104</v>
      </c>
      <c r="AM523" s="2">
        <v>165039104</v>
      </c>
      <c r="AN523" s="2">
        <v>100</v>
      </c>
      <c r="AO523" s="2">
        <v>284336667</v>
      </c>
      <c r="AP523" s="2">
        <v>284336667</v>
      </c>
      <c r="AQ523" s="2">
        <v>100</v>
      </c>
      <c r="AR523" s="2">
        <v>331682667</v>
      </c>
      <c r="AS523" s="2">
        <v>331682667</v>
      </c>
      <c r="AT523" s="2">
        <v>100</v>
      </c>
      <c r="AU523" s="2">
        <v>430191000</v>
      </c>
      <c r="AV523" s="2">
        <v>0</v>
      </c>
      <c r="AW523" s="2">
        <v>0</v>
      </c>
      <c r="AX523" s="2" t="s">
        <v>2186</v>
      </c>
      <c r="AY523" s="2" t="s">
        <v>2186</v>
      </c>
      <c r="AZ523" s="2" t="s">
        <v>2186</v>
      </c>
    </row>
    <row r="524" spans="1:52" x14ac:dyDescent="0.25">
      <c r="A524">
        <v>66769275</v>
      </c>
      <c r="B524" s="7" t="s">
        <v>492</v>
      </c>
      <c r="C524">
        <v>5</v>
      </c>
      <c r="D524">
        <v>2019</v>
      </c>
      <c r="E524">
        <v>2</v>
      </c>
      <c r="F524">
        <v>117</v>
      </c>
      <c r="G524">
        <v>202</v>
      </c>
      <c r="H524">
        <v>189</v>
      </c>
      <c r="I524">
        <v>283</v>
      </c>
      <c r="J524">
        <v>1028</v>
      </c>
      <c r="K524">
        <v>0</v>
      </c>
      <c r="L524" t="s">
        <v>2663</v>
      </c>
      <c r="M524">
        <v>7</v>
      </c>
      <c r="N524">
        <v>1</v>
      </c>
      <c r="O524" t="s">
        <v>2670</v>
      </c>
      <c r="P524" t="s">
        <v>2185</v>
      </c>
      <c r="Q524" s="2">
        <v>10</v>
      </c>
      <c r="R524" s="2">
        <v>40</v>
      </c>
      <c r="S524" s="2">
        <v>400</v>
      </c>
      <c r="T524" s="2">
        <v>13</v>
      </c>
      <c r="U524" s="2">
        <v>17</v>
      </c>
      <c r="V524" s="2">
        <v>130.77000000000001</v>
      </c>
      <c r="W524" s="2">
        <v>10</v>
      </c>
      <c r="X524" s="2">
        <v>10</v>
      </c>
      <c r="Y524" s="2">
        <v>100</v>
      </c>
      <c r="Z524" s="2">
        <v>20</v>
      </c>
      <c r="AA524" s="2">
        <v>20</v>
      </c>
      <c r="AB524" s="2">
        <v>100</v>
      </c>
      <c r="AC524" s="2">
        <v>13</v>
      </c>
      <c r="AD524" s="2">
        <v>0</v>
      </c>
      <c r="AE524" s="2">
        <v>0</v>
      </c>
      <c r="AF524" s="2">
        <v>100</v>
      </c>
      <c r="AG524" s="2">
        <v>87</v>
      </c>
      <c r="AH524" s="2">
        <v>87</v>
      </c>
      <c r="AI524" s="2">
        <v>828157561</v>
      </c>
      <c r="AJ524" s="2">
        <v>828157561</v>
      </c>
      <c r="AK524" s="2">
        <v>100</v>
      </c>
      <c r="AL524" s="2">
        <v>483384356</v>
      </c>
      <c r="AM524" s="2">
        <v>483384356</v>
      </c>
      <c r="AN524" s="2">
        <v>100</v>
      </c>
      <c r="AO524" s="2">
        <v>222790806</v>
      </c>
      <c r="AP524" s="2">
        <v>222790806</v>
      </c>
      <c r="AQ524" s="2">
        <v>100</v>
      </c>
      <c r="AR524" s="2">
        <v>248898109</v>
      </c>
      <c r="AS524" s="2">
        <v>245284086</v>
      </c>
      <c r="AT524" s="2">
        <v>98.55</v>
      </c>
      <c r="AU524" s="2">
        <v>1758021000</v>
      </c>
      <c r="AV524" s="2">
        <v>0</v>
      </c>
      <c r="AW524" s="2">
        <v>0</v>
      </c>
      <c r="AX524" s="2" t="s">
        <v>2186</v>
      </c>
      <c r="AY524" s="2" t="s">
        <v>2186</v>
      </c>
      <c r="AZ524" s="2" t="s">
        <v>2186</v>
      </c>
    </row>
    <row r="525" spans="1:52" x14ac:dyDescent="0.25">
      <c r="A525">
        <v>66769275</v>
      </c>
      <c r="B525" s="7" t="s">
        <v>492</v>
      </c>
      <c r="C525">
        <v>5</v>
      </c>
      <c r="D525">
        <v>2019</v>
      </c>
      <c r="E525">
        <v>2</v>
      </c>
      <c r="F525">
        <v>117</v>
      </c>
      <c r="G525">
        <v>202</v>
      </c>
      <c r="H525">
        <v>189</v>
      </c>
      <c r="I525">
        <v>283</v>
      </c>
      <c r="J525">
        <v>1028</v>
      </c>
      <c r="K525">
        <v>0</v>
      </c>
      <c r="L525" t="s">
        <v>2663</v>
      </c>
      <c r="M525">
        <v>8</v>
      </c>
      <c r="N525">
        <v>0</v>
      </c>
      <c r="O525" t="s">
        <v>2671</v>
      </c>
      <c r="P525" t="s">
        <v>2185</v>
      </c>
      <c r="Q525" s="2">
        <v>10</v>
      </c>
      <c r="R525" s="2">
        <v>5</v>
      </c>
      <c r="S525" s="2">
        <v>200</v>
      </c>
      <c r="T525" s="2">
        <v>8</v>
      </c>
      <c r="U525" s="2">
        <v>0</v>
      </c>
      <c r="V525" s="2">
        <v>0</v>
      </c>
      <c r="W525" s="2">
        <v>3</v>
      </c>
      <c r="X525" s="2">
        <v>0</v>
      </c>
      <c r="Y525" s="2">
        <v>0</v>
      </c>
      <c r="Z525" s="2">
        <v>2</v>
      </c>
      <c r="AA525" s="2">
        <v>0</v>
      </c>
      <c r="AB525" s="2">
        <v>0</v>
      </c>
      <c r="AC525" s="2">
        <v>1</v>
      </c>
      <c r="AD525" s="2">
        <v>0</v>
      </c>
      <c r="AE525" s="2">
        <v>0</v>
      </c>
      <c r="AF525" s="2" t="s">
        <v>2195</v>
      </c>
      <c r="AG525" s="2" t="s">
        <v>2195</v>
      </c>
      <c r="AH525" s="2" t="s">
        <v>2195</v>
      </c>
      <c r="AI525" s="2">
        <v>216000000</v>
      </c>
      <c r="AJ525" s="2">
        <v>216000000</v>
      </c>
      <c r="AK525" s="2">
        <v>100</v>
      </c>
      <c r="AL525" s="2">
        <v>63672000</v>
      </c>
      <c r="AM525" s="2">
        <v>63672000</v>
      </c>
      <c r="AN525" s="2">
        <v>100</v>
      </c>
      <c r="AO525" s="2">
        <v>82500000</v>
      </c>
      <c r="AP525" s="2">
        <v>82500000</v>
      </c>
      <c r="AQ525" s="2">
        <v>100</v>
      </c>
      <c r="AR525" s="2">
        <v>0</v>
      </c>
      <c r="AS525" s="2">
        <v>0</v>
      </c>
      <c r="AT525" s="2">
        <v>0</v>
      </c>
      <c r="AU525" s="2">
        <v>139710000</v>
      </c>
      <c r="AV525" s="2">
        <v>0</v>
      </c>
      <c r="AW525" s="2">
        <v>0</v>
      </c>
      <c r="AX525" s="2" t="s">
        <v>2186</v>
      </c>
      <c r="AY525" s="2" t="s">
        <v>2186</v>
      </c>
      <c r="AZ525" s="2" t="s">
        <v>2186</v>
      </c>
    </row>
    <row r="526" spans="1:52" x14ac:dyDescent="0.25">
      <c r="A526">
        <v>66769275</v>
      </c>
      <c r="B526" s="7" t="s">
        <v>492</v>
      </c>
      <c r="C526">
        <v>5</v>
      </c>
      <c r="D526">
        <v>2019</v>
      </c>
      <c r="E526">
        <v>2</v>
      </c>
      <c r="F526">
        <v>117</v>
      </c>
      <c r="G526">
        <v>202</v>
      </c>
      <c r="H526">
        <v>189</v>
      </c>
      <c r="I526">
        <v>283</v>
      </c>
      <c r="J526">
        <v>1028</v>
      </c>
      <c r="K526">
        <v>0</v>
      </c>
      <c r="L526" t="s">
        <v>2663</v>
      </c>
      <c r="M526">
        <v>9</v>
      </c>
      <c r="N526">
        <v>1</v>
      </c>
      <c r="O526" t="s">
        <v>2672</v>
      </c>
      <c r="P526" t="s">
        <v>2217</v>
      </c>
      <c r="Q526" s="2">
        <v>20</v>
      </c>
      <c r="R526" s="2">
        <v>90</v>
      </c>
      <c r="S526" s="2">
        <v>450</v>
      </c>
      <c r="T526" s="2">
        <v>10</v>
      </c>
      <c r="U526" s="2">
        <v>10</v>
      </c>
      <c r="V526" s="2">
        <v>100</v>
      </c>
      <c r="W526" s="2">
        <v>0</v>
      </c>
      <c r="X526" s="2">
        <v>0</v>
      </c>
      <c r="Y526" s="2">
        <v>0</v>
      </c>
      <c r="Z526" s="2">
        <v>0</v>
      </c>
      <c r="AA526" s="2">
        <v>0</v>
      </c>
      <c r="AB526" s="2">
        <v>0</v>
      </c>
      <c r="AC526" s="2">
        <v>0</v>
      </c>
      <c r="AD526" s="2">
        <v>0</v>
      </c>
      <c r="AE526" s="2">
        <v>0</v>
      </c>
      <c r="AF526" s="2">
        <v>100</v>
      </c>
      <c r="AG526" s="2">
        <v>100</v>
      </c>
      <c r="AH526" s="2">
        <v>100</v>
      </c>
      <c r="AI526" s="2">
        <v>368445000</v>
      </c>
      <c r="AJ526" s="2">
        <v>368445000</v>
      </c>
      <c r="AK526" s="2">
        <v>100</v>
      </c>
      <c r="AL526" s="2">
        <v>187132634</v>
      </c>
      <c r="AM526" s="2">
        <v>187132634</v>
      </c>
      <c r="AN526" s="2">
        <v>100</v>
      </c>
      <c r="AO526" s="2">
        <v>0</v>
      </c>
      <c r="AP526" s="2">
        <v>0</v>
      </c>
      <c r="AQ526" s="2">
        <v>0</v>
      </c>
      <c r="AR526" s="2">
        <v>0</v>
      </c>
      <c r="AS526" s="2">
        <v>0</v>
      </c>
      <c r="AT526" s="2">
        <v>0</v>
      </c>
      <c r="AU526" s="2">
        <v>0</v>
      </c>
      <c r="AV526" s="2">
        <v>0</v>
      </c>
      <c r="AW526" s="2">
        <v>0</v>
      </c>
      <c r="AX526" s="2" t="s">
        <v>2186</v>
      </c>
      <c r="AY526" s="2" t="s">
        <v>2186</v>
      </c>
      <c r="AZ526" s="2" t="s">
        <v>2186</v>
      </c>
    </row>
    <row r="527" spans="1:52" x14ac:dyDescent="0.25">
      <c r="A527">
        <v>66769275</v>
      </c>
      <c r="B527" s="7" t="s">
        <v>492</v>
      </c>
      <c r="C527">
        <v>5</v>
      </c>
      <c r="D527">
        <v>2019</v>
      </c>
      <c r="E527">
        <v>2</v>
      </c>
      <c r="F527">
        <v>117</v>
      </c>
      <c r="G527">
        <v>202</v>
      </c>
      <c r="H527">
        <v>189</v>
      </c>
      <c r="I527">
        <v>283</v>
      </c>
      <c r="J527">
        <v>1028</v>
      </c>
      <c r="K527">
        <v>0</v>
      </c>
      <c r="L527" t="s">
        <v>2663</v>
      </c>
      <c r="M527">
        <v>10</v>
      </c>
      <c r="N527">
        <v>1</v>
      </c>
      <c r="O527" t="s">
        <v>2673</v>
      </c>
      <c r="P527" t="s">
        <v>2217</v>
      </c>
      <c r="Q527" s="2">
        <v>0</v>
      </c>
      <c r="R527" s="2">
        <v>0</v>
      </c>
      <c r="S527" s="2">
        <v>0</v>
      </c>
      <c r="T527" s="2">
        <v>40</v>
      </c>
      <c r="U527" s="2">
        <v>32.200000000000003</v>
      </c>
      <c r="V527" s="2">
        <v>80.5</v>
      </c>
      <c r="W527" s="2">
        <v>67.8</v>
      </c>
      <c r="X527" s="2">
        <v>67.8</v>
      </c>
      <c r="Y527" s="2">
        <v>100</v>
      </c>
      <c r="Z527" s="2">
        <v>0</v>
      </c>
      <c r="AA527" s="2">
        <v>0</v>
      </c>
      <c r="AB527" s="2">
        <v>0</v>
      </c>
      <c r="AC527" s="2">
        <v>0</v>
      </c>
      <c r="AD527" s="2">
        <v>0</v>
      </c>
      <c r="AE527" s="2">
        <v>0</v>
      </c>
      <c r="AF527" s="2">
        <v>100</v>
      </c>
      <c r="AG527" s="2">
        <v>100</v>
      </c>
      <c r="AH527" s="2">
        <v>100</v>
      </c>
      <c r="AI527" s="2">
        <v>0</v>
      </c>
      <c r="AJ527" s="2">
        <v>0</v>
      </c>
      <c r="AK527" s="2">
        <v>0</v>
      </c>
      <c r="AL527" s="2">
        <v>79387500</v>
      </c>
      <c r="AM527" s="2">
        <v>79387500</v>
      </c>
      <c r="AN527" s="2">
        <v>100</v>
      </c>
      <c r="AO527" s="2">
        <v>123600000</v>
      </c>
      <c r="AP527" s="2">
        <v>123600000</v>
      </c>
      <c r="AQ527" s="2">
        <v>100</v>
      </c>
      <c r="AR527" s="2">
        <v>0</v>
      </c>
      <c r="AS527" s="2">
        <v>0</v>
      </c>
      <c r="AT527" s="2">
        <v>0</v>
      </c>
      <c r="AU527" s="2">
        <v>0</v>
      </c>
      <c r="AV527" s="2">
        <v>0</v>
      </c>
      <c r="AW527" s="2">
        <v>0</v>
      </c>
      <c r="AX527" s="2" t="s">
        <v>2186</v>
      </c>
      <c r="AY527" s="2" t="s">
        <v>2186</v>
      </c>
      <c r="AZ527" s="2" t="s">
        <v>2186</v>
      </c>
    </row>
    <row r="528" spans="1:52" x14ac:dyDescent="0.25">
      <c r="A528">
        <v>66769275</v>
      </c>
      <c r="B528" s="7" t="s">
        <v>492</v>
      </c>
      <c r="C528">
        <v>5</v>
      </c>
      <c r="D528">
        <v>2019</v>
      </c>
      <c r="E528">
        <v>2</v>
      </c>
      <c r="F528">
        <v>117</v>
      </c>
      <c r="G528">
        <v>202</v>
      </c>
      <c r="H528">
        <v>189</v>
      </c>
      <c r="I528">
        <v>283</v>
      </c>
      <c r="J528">
        <v>1028</v>
      </c>
      <c r="K528">
        <v>0</v>
      </c>
      <c r="L528" t="s">
        <v>2663</v>
      </c>
      <c r="M528">
        <v>11</v>
      </c>
      <c r="N528">
        <v>0</v>
      </c>
      <c r="O528" t="s">
        <v>2674</v>
      </c>
      <c r="P528" t="s">
        <v>2185</v>
      </c>
      <c r="Q528" s="2">
        <v>100</v>
      </c>
      <c r="R528" s="2">
        <v>90</v>
      </c>
      <c r="S528" s="2">
        <v>90</v>
      </c>
      <c r="T528" s="2">
        <v>100</v>
      </c>
      <c r="U528" s="2">
        <v>100</v>
      </c>
      <c r="V528" s="2">
        <v>100</v>
      </c>
      <c r="W528" s="2">
        <v>100</v>
      </c>
      <c r="X528" s="2">
        <v>100</v>
      </c>
      <c r="Y528" s="2">
        <v>100</v>
      </c>
      <c r="Z528" s="2">
        <v>100</v>
      </c>
      <c r="AA528" s="2">
        <v>100</v>
      </c>
      <c r="AB528" s="2">
        <v>100</v>
      </c>
      <c r="AC528" s="2">
        <v>100</v>
      </c>
      <c r="AD528" s="2">
        <v>0</v>
      </c>
      <c r="AE528" s="2">
        <v>0</v>
      </c>
      <c r="AF528" s="2" t="s">
        <v>2195</v>
      </c>
      <c r="AG528" s="2" t="s">
        <v>2195</v>
      </c>
      <c r="AH528" s="2" t="s">
        <v>2195</v>
      </c>
      <c r="AI528" s="2">
        <v>176437810</v>
      </c>
      <c r="AJ528" s="2">
        <v>167188761</v>
      </c>
      <c r="AK528" s="2">
        <v>94.76</v>
      </c>
      <c r="AL528" s="2">
        <v>1243114727</v>
      </c>
      <c r="AM528" s="2">
        <v>1227277233</v>
      </c>
      <c r="AN528" s="2">
        <v>98.73</v>
      </c>
      <c r="AO528" s="2">
        <v>809043753</v>
      </c>
      <c r="AP528" s="2">
        <v>809043753</v>
      </c>
      <c r="AQ528" s="2">
        <v>100</v>
      </c>
      <c r="AR528" s="2">
        <v>1892995022</v>
      </c>
      <c r="AS528" s="2">
        <v>250415000</v>
      </c>
      <c r="AT528" s="2">
        <v>13.23</v>
      </c>
      <c r="AU528" s="2">
        <v>255650000</v>
      </c>
      <c r="AV528" s="2">
        <v>0</v>
      </c>
      <c r="AW528" s="2">
        <v>0</v>
      </c>
      <c r="AX528" s="2" t="s">
        <v>2186</v>
      </c>
      <c r="AY528" s="2" t="s">
        <v>2186</v>
      </c>
      <c r="AZ528" s="2" t="s">
        <v>2186</v>
      </c>
    </row>
    <row r="529" spans="1:52" x14ac:dyDescent="0.25">
      <c r="A529">
        <v>66769275</v>
      </c>
      <c r="B529" s="7" t="s">
        <v>492</v>
      </c>
      <c r="C529">
        <v>5</v>
      </c>
      <c r="D529">
        <v>2019</v>
      </c>
      <c r="E529">
        <v>2</v>
      </c>
      <c r="F529">
        <v>117</v>
      </c>
      <c r="G529">
        <v>202</v>
      </c>
      <c r="H529">
        <v>189</v>
      </c>
      <c r="I529">
        <v>283</v>
      </c>
      <c r="J529">
        <v>1028</v>
      </c>
      <c r="K529">
        <v>0</v>
      </c>
      <c r="L529" t="s">
        <v>2663</v>
      </c>
      <c r="M529">
        <v>12</v>
      </c>
      <c r="N529">
        <v>1</v>
      </c>
      <c r="O529" t="s">
        <v>2675</v>
      </c>
      <c r="P529" t="s">
        <v>2185</v>
      </c>
      <c r="Q529" s="2">
        <v>11.08</v>
      </c>
      <c r="R529" s="2">
        <v>20</v>
      </c>
      <c r="S529" s="2">
        <v>180.51</v>
      </c>
      <c r="T529" s="2">
        <v>0</v>
      </c>
      <c r="U529" s="2">
        <v>0</v>
      </c>
      <c r="V529" s="2">
        <v>0</v>
      </c>
      <c r="W529" s="2">
        <v>0</v>
      </c>
      <c r="X529" s="2">
        <v>0</v>
      </c>
      <c r="Y529" s="2">
        <v>0</v>
      </c>
      <c r="Z529" s="2">
        <v>0</v>
      </c>
      <c r="AA529" s="2">
        <v>0</v>
      </c>
      <c r="AB529" s="2">
        <v>0</v>
      </c>
      <c r="AC529" s="2">
        <v>80</v>
      </c>
      <c r="AD529" s="2">
        <v>0</v>
      </c>
      <c r="AE529" s="2">
        <v>0</v>
      </c>
      <c r="AF529" s="2">
        <v>100</v>
      </c>
      <c r="AG529" s="2">
        <v>20</v>
      </c>
      <c r="AH529" s="2">
        <v>20</v>
      </c>
      <c r="AI529" s="2">
        <v>5928800</v>
      </c>
      <c r="AJ529" s="2">
        <v>5928800</v>
      </c>
      <c r="AK529" s="2">
        <v>100</v>
      </c>
      <c r="AL529" s="2">
        <v>0</v>
      </c>
      <c r="AM529" s="2">
        <v>0</v>
      </c>
      <c r="AN529" s="2">
        <v>0</v>
      </c>
      <c r="AO529" s="2">
        <v>0</v>
      </c>
      <c r="AP529" s="2">
        <v>0</v>
      </c>
      <c r="AQ529" s="2">
        <v>0</v>
      </c>
      <c r="AR529" s="2">
        <v>0</v>
      </c>
      <c r="AS529" s="2">
        <v>0</v>
      </c>
      <c r="AT529" s="2">
        <v>0</v>
      </c>
      <c r="AU529" s="2">
        <v>291063000</v>
      </c>
      <c r="AV529" s="2">
        <v>0</v>
      </c>
      <c r="AW529" s="2">
        <v>0</v>
      </c>
      <c r="AX529" s="2" t="s">
        <v>2186</v>
      </c>
      <c r="AY529" s="2" t="s">
        <v>2186</v>
      </c>
      <c r="AZ529" s="2" t="s">
        <v>2186</v>
      </c>
    </row>
    <row r="530" spans="1:52" x14ac:dyDescent="0.25">
      <c r="A530">
        <v>66769275</v>
      </c>
      <c r="B530" s="7" t="s">
        <v>492</v>
      </c>
      <c r="C530">
        <v>5</v>
      </c>
      <c r="D530">
        <v>2019</v>
      </c>
      <c r="E530">
        <v>2</v>
      </c>
      <c r="F530">
        <v>117</v>
      </c>
      <c r="G530">
        <v>202</v>
      </c>
      <c r="H530">
        <v>189</v>
      </c>
      <c r="I530">
        <v>283</v>
      </c>
      <c r="J530">
        <v>1028</v>
      </c>
      <c r="K530">
        <v>0</v>
      </c>
      <c r="L530" t="s">
        <v>2663</v>
      </c>
      <c r="M530">
        <v>13</v>
      </c>
      <c r="N530">
        <v>0</v>
      </c>
      <c r="O530" t="s">
        <v>2676</v>
      </c>
      <c r="P530" t="s">
        <v>2185</v>
      </c>
      <c r="Q530" s="2">
        <v>0</v>
      </c>
      <c r="R530" s="2">
        <v>0</v>
      </c>
      <c r="S530" s="2">
        <v>0</v>
      </c>
      <c r="T530" s="2">
        <v>100</v>
      </c>
      <c r="U530" s="2">
        <v>100</v>
      </c>
      <c r="V530" s="2">
        <v>100</v>
      </c>
      <c r="W530" s="2">
        <v>100</v>
      </c>
      <c r="X530" s="2">
        <v>100</v>
      </c>
      <c r="Y530" s="2">
        <v>100</v>
      </c>
      <c r="Z530" s="2">
        <v>100</v>
      </c>
      <c r="AA530" s="2">
        <v>100</v>
      </c>
      <c r="AB530" s="2">
        <v>100</v>
      </c>
      <c r="AC530" s="2">
        <v>100</v>
      </c>
      <c r="AD530" s="2">
        <v>0</v>
      </c>
      <c r="AE530" s="2">
        <v>0</v>
      </c>
      <c r="AF530" s="2" t="s">
        <v>2195</v>
      </c>
      <c r="AG530" s="2" t="s">
        <v>2195</v>
      </c>
      <c r="AH530" s="2" t="s">
        <v>2195</v>
      </c>
      <c r="AI530" s="2">
        <v>0</v>
      </c>
      <c r="AJ530" s="2">
        <v>0</v>
      </c>
      <c r="AK530" s="2">
        <v>0</v>
      </c>
      <c r="AL530" s="2">
        <v>89187620</v>
      </c>
      <c r="AM530" s="2">
        <v>89187620</v>
      </c>
      <c r="AN530" s="2">
        <v>100</v>
      </c>
      <c r="AO530" s="2">
        <v>243831619</v>
      </c>
      <c r="AP530" s="2">
        <v>243831619</v>
      </c>
      <c r="AQ530" s="2">
        <v>100</v>
      </c>
      <c r="AR530" s="2">
        <v>376117246</v>
      </c>
      <c r="AS530" s="2">
        <v>363769246</v>
      </c>
      <c r="AT530" s="2">
        <v>96.72</v>
      </c>
      <c r="AU530" s="2">
        <v>1838549000</v>
      </c>
      <c r="AV530" s="2">
        <v>0</v>
      </c>
      <c r="AW530" s="2">
        <v>0</v>
      </c>
      <c r="AX530" s="2" t="s">
        <v>2186</v>
      </c>
      <c r="AY530" s="2" t="s">
        <v>2186</v>
      </c>
      <c r="AZ530" s="2" t="s">
        <v>2186</v>
      </c>
    </row>
    <row r="531" spans="1:52" x14ac:dyDescent="0.25">
      <c r="A531">
        <v>66769275</v>
      </c>
      <c r="B531" s="7" t="s">
        <v>492</v>
      </c>
      <c r="C531">
        <v>5</v>
      </c>
      <c r="D531">
        <v>2019</v>
      </c>
      <c r="E531">
        <v>2</v>
      </c>
      <c r="F531">
        <v>117</v>
      </c>
      <c r="G531">
        <v>202</v>
      </c>
      <c r="H531">
        <v>189</v>
      </c>
      <c r="I531">
        <v>283</v>
      </c>
      <c r="J531">
        <v>1028</v>
      </c>
      <c r="K531">
        <v>0</v>
      </c>
      <c r="L531" t="s">
        <v>2663</v>
      </c>
      <c r="M531">
        <v>14</v>
      </c>
      <c r="N531">
        <v>0</v>
      </c>
      <c r="O531" t="s">
        <v>2677</v>
      </c>
      <c r="P531" t="s">
        <v>2185</v>
      </c>
      <c r="Q531" s="2">
        <v>0</v>
      </c>
      <c r="R531" s="2">
        <v>0</v>
      </c>
      <c r="S531" s="2">
        <v>0</v>
      </c>
      <c r="T531" s="2">
        <v>0</v>
      </c>
      <c r="U531" s="2">
        <v>0</v>
      </c>
      <c r="V531" s="2">
        <v>0</v>
      </c>
      <c r="W531" s="2">
        <v>100</v>
      </c>
      <c r="X531" s="2">
        <v>100</v>
      </c>
      <c r="Y531" s="2">
        <v>100</v>
      </c>
      <c r="Z531" s="2">
        <v>100</v>
      </c>
      <c r="AA531" s="2">
        <v>100</v>
      </c>
      <c r="AB531" s="2">
        <v>100</v>
      </c>
      <c r="AC531" s="2">
        <v>100</v>
      </c>
      <c r="AD531" s="2">
        <v>0</v>
      </c>
      <c r="AE531" s="2">
        <v>0</v>
      </c>
      <c r="AF531" s="2" t="s">
        <v>2195</v>
      </c>
      <c r="AG531" s="2" t="s">
        <v>2195</v>
      </c>
      <c r="AH531" s="2" t="s">
        <v>2195</v>
      </c>
      <c r="AI531" s="2">
        <v>0</v>
      </c>
      <c r="AJ531" s="2">
        <v>0</v>
      </c>
      <c r="AK531" s="2">
        <v>0</v>
      </c>
      <c r="AL531" s="2">
        <v>0</v>
      </c>
      <c r="AM531" s="2">
        <v>0</v>
      </c>
      <c r="AN531" s="2">
        <v>0</v>
      </c>
      <c r="AO531" s="2">
        <v>138279149</v>
      </c>
      <c r="AP531" s="2">
        <v>138279149</v>
      </c>
      <c r="AQ531" s="2">
        <v>100</v>
      </c>
      <c r="AR531" s="2">
        <v>273708597</v>
      </c>
      <c r="AS531" s="2">
        <v>268708597</v>
      </c>
      <c r="AT531" s="2">
        <v>98.17</v>
      </c>
      <c r="AU531" s="2">
        <v>281750000</v>
      </c>
      <c r="AV531" s="2">
        <v>0</v>
      </c>
      <c r="AW531" s="2">
        <v>0</v>
      </c>
      <c r="AX531" s="2" t="s">
        <v>2186</v>
      </c>
      <c r="AY531" s="2" t="s">
        <v>2186</v>
      </c>
      <c r="AZ531" s="2" t="s">
        <v>2186</v>
      </c>
    </row>
    <row r="532" spans="1:52" x14ac:dyDescent="0.25">
      <c r="A532">
        <v>66769275</v>
      </c>
      <c r="B532" s="7" t="s">
        <v>492</v>
      </c>
      <c r="C532">
        <v>5</v>
      </c>
      <c r="D532">
        <v>2019</v>
      </c>
      <c r="E532">
        <v>2</v>
      </c>
      <c r="F532">
        <v>117</v>
      </c>
      <c r="G532">
        <v>202</v>
      </c>
      <c r="H532">
        <v>189</v>
      </c>
      <c r="I532">
        <v>283</v>
      </c>
      <c r="J532">
        <v>1028</v>
      </c>
      <c r="K532">
        <v>0</v>
      </c>
      <c r="L532" t="s">
        <v>2663</v>
      </c>
      <c r="M532">
        <v>15</v>
      </c>
      <c r="N532">
        <v>0</v>
      </c>
      <c r="O532" t="s">
        <v>2678</v>
      </c>
      <c r="P532" t="s">
        <v>2185</v>
      </c>
      <c r="Q532" s="2">
        <v>0</v>
      </c>
      <c r="R532" s="2">
        <v>0</v>
      </c>
      <c r="S532" s="2">
        <v>0</v>
      </c>
      <c r="T532" s="2">
        <v>0</v>
      </c>
      <c r="U532" s="2">
        <v>0</v>
      </c>
      <c r="V532" s="2">
        <v>0</v>
      </c>
      <c r="W532" s="2">
        <v>100</v>
      </c>
      <c r="X532" s="2">
        <v>97</v>
      </c>
      <c r="Y532" s="2">
        <v>97</v>
      </c>
      <c r="Z532" s="2">
        <v>100</v>
      </c>
      <c r="AA532" s="2">
        <v>100</v>
      </c>
      <c r="AB532" s="2">
        <v>100</v>
      </c>
      <c r="AC532" s="2">
        <v>0</v>
      </c>
      <c r="AD532" s="2">
        <v>0</v>
      </c>
      <c r="AE532" s="2">
        <v>0</v>
      </c>
      <c r="AF532" s="2" t="s">
        <v>2195</v>
      </c>
      <c r="AG532" s="2" t="s">
        <v>2195</v>
      </c>
      <c r="AH532" s="2" t="s">
        <v>2195</v>
      </c>
      <c r="AI532" s="2">
        <v>0</v>
      </c>
      <c r="AJ532" s="2">
        <v>0</v>
      </c>
      <c r="AK532" s="2">
        <v>0</v>
      </c>
      <c r="AL532" s="2">
        <v>0</v>
      </c>
      <c r="AM532" s="2">
        <v>0</v>
      </c>
      <c r="AN532" s="2">
        <v>0</v>
      </c>
      <c r="AO532" s="2">
        <v>316498122</v>
      </c>
      <c r="AP532" s="2">
        <v>316498122</v>
      </c>
      <c r="AQ532" s="2">
        <v>100</v>
      </c>
      <c r="AR532" s="2">
        <v>241783344</v>
      </c>
      <c r="AS532" s="2">
        <v>236338344</v>
      </c>
      <c r="AT532" s="2">
        <v>97.75</v>
      </c>
      <c r="AU532" s="2">
        <v>0</v>
      </c>
      <c r="AV532" s="2">
        <v>0</v>
      </c>
      <c r="AW532" s="2">
        <v>0</v>
      </c>
      <c r="AX532" s="2" t="s">
        <v>2186</v>
      </c>
      <c r="AY532" s="2" t="s">
        <v>2186</v>
      </c>
      <c r="AZ532" s="2" t="s">
        <v>2186</v>
      </c>
    </row>
    <row r="533" spans="1:52" x14ac:dyDescent="0.25">
      <c r="A533">
        <v>66769275</v>
      </c>
      <c r="B533" s="7" t="s">
        <v>492</v>
      </c>
      <c r="C533">
        <v>5</v>
      </c>
      <c r="D533">
        <v>2019</v>
      </c>
      <c r="E533">
        <v>2</v>
      </c>
      <c r="F533">
        <v>117</v>
      </c>
      <c r="G533">
        <v>202</v>
      </c>
      <c r="H533">
        <v>189</v>
      </c>
      <c r="I533">
        <v>283</v>
      </c>
      <c r="J533">
        <v>1028</v>
      </c>
      <c r="K533">
        <v>0</v>
      </c>
      <c r="L533" t="s">
        <v>2663</v>
      </c>
      <c r="M533">
        <v>16</v>
      </c>
      <c r="N533">
        <v>0</v>
      </c>
      <c r="O533" t="s">
        <v>2679</v>
      </c>
      <c r="P533" t="s">
        <v>2185</v>
      </c>
      <c r="Q533" s="2">
        <v>0</v>
      </c>
      <c r="R533" s="2">
        <v>0</v>
      </c>
      <c r="S533" s="2">
        <v>0</v>
      </c>
      <c r="T533" s="2">
        <v>0</v>
      </c>
      <c r="U533" s="2">
        <v>0</v>
      </c>
      <c r="V533" s="2">
        <v>0</v>
      </c>
      <c r="W533" s="2">
        <v>0</v>
      </c>
      <c r="X533" s="2">
        <v>0</v>
      </c>
      <c r="Y533" s="2">
        <v>0</v>
      </c>
      <c r="Z533" s="2">
        <v>100</v>
      </c>
      <c r="AA533" s="2">
        <v>100</v>
      </c>
      <c r="AB533" s="2">
        <v>100</v>
      </c>
      <c r="AC533" s="2">
        <v>100</v>
      </c>
      <c r="AD533" s="2">
        <v>0</v>
      </c>
      <c r="AE533" s="2">
        <v>0</v>
      </c>
      <c r="AF533" s="2" t="s">
        <v>2195</v>
      </c>
      <c r="AG533" s="2" t="s">
        <v>2195</v>
      </c>
      <c r="AH533" s="2" t="s">
        <v>2195</v>
      </c>
      <c r="AI533" s="2">
        <v>0</v>
      </c>
      <c r="AJ533" s="2">
        <v>0</v>
      </c>
      <c r="AK533" s="2">
        <v>0</v>
      </c>
      <c r="AL533" s="2">
        <v>0</v>
      </c>
      <c r="AM533" s="2">
        <v>0</v>
      </c>
      <c r="AN533" s="2">
        <v>0</v>
      </c>
      <c r="AO533" s="2">
        <v>0</v>
      </c>
      <c r="AP533" s="2">
        <v>0</v>
      </c>
      <c r="AQ533" s="2">
        <v>0</v>
      </c>
      <c r="AR533" s="2">
        <v>150547330</v>
      </c>
      <c r="AS533" s="2">
        <v>144600000</v>
      </c>
      <c r="AT533" s="2">
        <v>96.05</v>
      </c>
      <c r="AU533" s="2">
        <v>485590000</v>
      </c>
      <c r="AV533" s="2">
        <v>0</v>
      </c>
      <c r="AW533" s="2">
        <v>0</v>
      </c>
      <c r="AX533" s="2" t="s">
        <v>2186</v>
      </c>
      <c r="AY533" s="2" t="s">
        <v>2186</v>
      </c>
      <c r="AZ533" s="2" t="s">
        <v>2186</v>
      </c>
    </row>
    <row r="534" spans="1:52" x14ac:dyDescent="0.25">
      <c r="A534">
        <v>66769275</v>
      </c>
      <c r="B534" s="7" t="s">
        <v>494</v>
      </c>
      <c r="C534">
        <v>5</v>
      </c>
      <c r="D534">
        <v>2019</v>
      </c>
      <c r="E534">
        <v>2</v>
      </c>
      <c r="F534">
        <v>117</v>
      </c>
      <c r="G534">
        <v>202</v>
      </c>
      <c r="H534">
        <v>189</v>
      </c>
      <c r="I534">
        <v>295</v>
      </c>
      <c r="J534">
        <v>1027</v>
      </c>
      <c r="K534">
        <v>0</v>
      </c>
      <c r="L534" t="s">
        <v>2680</v>
      </c>
      <c r="M534">
        <v>1</v>
      </c>
      <c r="N534">
        <v>1</v>
      </c>
      <c r="O534" t="s">
        <v>2681</v>
      </c>
      <c r="P534" t="s">
        <v>2185</v>
      </c>
      <c r="Q534" s="2">
        <v>100</v>
      </c>
      <c r="R534" s="2">
        <v>91</v>
      </c>
      <c r="S534" s="2">
        <v>91</v>
      </c>
      <c r="T534" s="2">
        <v>633</v>
      </c>
      <c r="U534" s="2">
        <v>857</v>
      </c>
      <c r="V534" s="2">
        <v>135.38999999999999</v>
      </c>
      <c r="W534" s="2">
        <v>661</v>
      </c>
      <c r="X534" s="2">
        <v>661</v>
      </c>
      <c r="Y534" s="2">
        <v>100</v>
      </c>
      <c r="Z534" s="2">
        <v>720</v>
      </c>
      <c r="AA534" s="2">
        <v>720</v>
      </c>
      <c r="AB534" s="2">
        <v>100</v>
      </c>
      <c r="AC534" s="2">
        <v>60</v>
      </c>
      <c r="AD534" s="2">
        <v>0</v>
      </c>
      <c r="AE534" s="2">
        <v>0</v>
      </c>
      <c r="AF534" s="2">
        <v>2679</v>
      </c>
      <c r="AG534" s="2">
        <v>2329</v>
      </c>
      <c r="AH534" s="2">
        <v>86.94</v>
      </c>
      <c r="AI534" s="2">
        <v>32800000</v>
      </c>
      <c r="AJ534" s="2">
        <v>32800000</v>
      </c>
      <c r="AK534" s="2">
        <v>100</v>
      </c>
      <c r="AL534" s="2">
        <v>58675500.5</v>
      </c>
      <c r="AM534" s="2">
        <v>58568833.5</v>
      </c>
      <c r="AN534" s="2">
        <v>99.81</v>
      </c>
      <c r="AO534" s="2">
        <v>34933999.950000003</v>
      </c>
      <c r="AP534" s="2">
        <v>34933999.950000003</v>
      </c>
      <c r="AQ534" s="2">
        <v>100</v>
      </c>
      <c r="AR534" s="2">
        <v>58908334</v>
      </c>
      <c r="AS534" s="2">
        <v>58908334</v>
      </c>
      <c r="AT534" s="2">
        <v>100</v>
      </c>
      <c r="AU534" s="2">
        <v>78000000</v>
      </c>
      <c r="AV534" s="2">
        <v>0</v>
      </c>
      <c r="AW534" s="2">
        <v>0</v>
      </c>
      <c r="AX534" s="2" t="s">
        <v>2186</v>
      </c>
      <c r="AY534" s="2" t="s">
        <v>2186</v>
      </c>
      <c r="AZ534" s="2" t="s">
        <v>2186</v>
      </c>
    </row>
    <row r="535" spans="1:52" x14ac:dyDescent="0.25">
      <c r="A535">
        <v>66769275</v>
      </c>
      <c r="B535" s="7" t="s">
        <v>494</v>
      </c>
      <c r="C535">
        <v>5</v>
      </c>
      <c r="D535">
        <v>2019</v>
      </c>
      <c r="E535">
        <v>2</v>
      </c>
      <c r="F535">
        <v>117</v>
      </c>
      <c r="G535">
        <v>202</v>
      </c>
      <c r="H535">
        <v>189</v>
      </c>
      <c r="I535">
        <v>295</v>
      </c>
      <c r="J535">
        <v>1027</v>
      </c>
      <c r="K535">
        <v>0</v>
      </c>
      <c r="L535" t="s">
        <v>2680</v>
      </c>
      <c r="M535">
        <v>2</v>
      </c>
      <c r="N535">
        <v>1</v>
      </c>
      <c r="O535" t="s">
        <v>2682</v>
      </c>
      <c r="P535" t="s">
        <v>2185</v>
      </c>
      <c r="Q535" s="2">
        <v>10</v>
      </c>
      <c r="R535" s="2">
        <v>7</v>
      </c>
      <c r="S535" s="2">
        <v>70</v>
      </c>
      <c r="T535" s="2">
        <v>22</v>
      </c>
      <c r="U535" s="2">
        <v>19</v>
      </c>
      <c r="V535" s="2">
        <v>86.36</v>
      </c>
      <c r="W535" s="2">
        <v>30</v>
      </c>
      <c r="X535" s="2">
        <v>30</v>
      </c>
      <c r="Y535" s="2">
        <v>100</v>
      </c>
      <c r="Z535" s="2">
        <v>30</v>
      </c>
      <c r="AA535" s="2">
        <v>32</v>
      </c>
      <c r="AB535" s="2">
        <v>106.67</v>
      </c>
      <c r="AC535" s="2">
        <v>22</v>
      </c>
      <c r="AD535" s="2">
        <v>0</v>
      </c>
      <c r="AE535" s="2">
        <v>0</v>
      </c>
      <c r="AF535" s="2">
        <v>108</v>
      </c>
      <c r="AG535" s="2">
        <v>88</v>
      </c>
      <c r="AH535" s="2">
        <v>81.48</v>
      </c>
      <c r="AI535" s="2">
        <v>38500000</v>
      </c>
      <c r="AJ535" s="2">
        <v>38500000</v>
      </c>
      <c r="AK535" s="2">
        <v>100</v>
      </c>
      <c r="AL535" s="2">
        <v>171112833.5</v>
      </c>
      <c r="AM535" s="2">
        <v>171112833.5</v>
      </c>
      <c r="AN535" s="2">
        <v>100</v>
      </c>
      <c r="AO535" s="2">
        <v>180092000.09999999</v>
      </c>
      <c r="AP535" s="2">
        <v>179902000.09999999</v>
      </c>
      <c r="AQ535" s="2">
        <v>99.89</v>
      </c>
      <c r="AR535" s="2">
        <v>154619167</v>
      </c>
      <c r="AS535" s="2">
        <v>154619167</v>
      </c>
      <c r="AT535" s="2">
        <v>100</v>
      </c>
      <c r="AU535" s="2">
        <v>97000000</v>
      </c>
      <c r="AV535" s="2">
        <v>0</v>
      </c>
      <c r="AW535" s="2">
        <v>0</v>
      </c>
      <c r="AX535" s="2" t="s">
        <v>2186</v>
      </c>
      <c r="AY535" s="2" t="s">
        <v>2186</v>
      </c>
      <c r="AZ535" s="2" t="s">
        <v>2186</v>
      </c>
    </row>
    <row r="536" spans="1:52" x14ac:dyDescent="0.25">
      <c r="A536">
        <v>66769275</v>
      </c>
      <c r="B536" s="7" t="s">
        <v>494</v>
      </c>
      <c r="C536">
        <v>5</v>
      </c>
      <c r="D536">
        <v>2019</v>
      </c>
      <c r="E536">
        <v>2</v>
      </c>
      <c r="F536">
        <v>117</v>
      </c>
      <c r="G536">
        <v>202</v>
      </c>
      <c r="H536">
        <v>189</v>
      </c>
      <c r="I536">
        <v>295</v>
      </c>
      <c r="J536">
        <v>1027</v>
      </c>
      <c r="K536">
        <v>0</v>
      </c>
      <c r="L536" t="s">
        <v>2680</v>
      </c>
      <c r="M536">
        <v>3</v>
      </c>
      <c r="N536">
        <v>1</v>
      </c>
      <c r="O536" t="s">
        <v>2683</v>
      </c>
      <c r="P536" t="s">
        <v>2185</v>
      </c>
      <c r="Q536" s="2">
        <v>0.1</v>
      </c>
      <c r="R536" s="2">
        <v>0.1</v>
      </c>
      <c r="S536" s="2">
        <v>100</v>
      </c>
      <c r="T536" s="2">
        <v>0.25</v>
      </c>
      <c r="U536" s="2">
        <v>0.26</v>
      </c>
      <c r="V536" s="2">
        <v>104</v>
      </c>
      <c r="W536" s="2">
        <v>0.25</v>
      </c>
      <c r="X536" s="2">
        <v>0.25</v>
      </c>
      <c r="Y536" s="2">
        <v>100</v>
      </c>
      <c r="Z536" s="2">
        <v>0.25</v>
      </c>
      <c r="AA536" s="2">
        <v>0.08</v>
      </c>
      <c r="AB536" s="2">
        <v>32</v>
      </c>
      <c r="AC536" s="2">
        <v>0.14000000000000001</v>
      </c>
      <c r="AD536" s="2">
        <v>0</v>
      </c>
      <c r="AE536" s="2">
        <v>0</v>
      </c>
      <c r="AF536" s="2">
        <v>1</v>
      </c>
      <c r="AG536" s="2">
        <v>0.69</v>
      </c>
      <c r="AH536" s="2">
        <v>69</v>
      </c>
      <c r="AI536" s="2">
        <v>35969580</v>
      </c>
      <c r="AJ536" s="2">
        <v>35950000</v>
      </c>
      <c r="AK536" s="2">
        <v>99.94</v>
      </c>
      <c r="AL536" s="2">
        <v>70211666</v>
      </c>
      <c r="AM536" s="2">
        <v>70211666</v>
      </c>
      <c r="AN536" s="2">
        <v>100</v>
      </c>
      <c r="AO536" s="2">
        <v>50040000</v>
      </c>
      <c r="AP536" s="2">
        <v>50040000</v>
      </c>
      <c r="AQ536" s="2">
        <v>100</v>
      </c>
      <c r="AR536" s="2">
        <v>98403334</v>
      </c>
      <c r="AS536" s="2">
        <v>98403334</v>
      </c>
      <c r="AT536" s="2">
        <v>100</v>
      </c>
      <c r="AU536" s="2">
        <v>65221000</v>
      </c>
      <c r="AV536" s="2">
        <v>0</v>
      </c>
      <c r="AW536" s="2">
        <v>0</v>
      </c>
      <c r="AX536" s="2" t="s">
        <v>2186</v>
      </c>
      <c r="AY536" s="2" t="s">
        <v>2186</v>
      </c>
      <c r="AZ536" s="2" t="s">
        <v>2186</v>
      </c>
    </row>
    <row r="537" spans="1:52" x14ac:dyDescent="0.25">
      <c r="A537">
        <v>66769275</v>
      </c>
      <c r="B537" s="7" t="s">
        <v>494</v>
      </c>
      <c r="C537">
        <v>5</v>
      </c>
      <c r="D537">
        <v>2019</v>
      </c>
      <c r="E537">
        <v>2</v>
      </c>
      <c r="F537">
        <v>117</v>
      </c>
      <c r="G537">
        <v>202</v>
      </c>
      <c r="H537">
        <v>189</v>
      </c>
      <c r="I537">
        <v>295</v>
      </c>
      <c r="J537">
        <v>1027</v>
      </c>
      <c r="K537">
        <v>0</v>
      </c>
      <c r="L537" t="s">
        <v>2680</v>
      </c>
      <c r="M537">
        <v>4</v>
      </c>
      <c r="N537">
        <v>0</v>
      </c>
      <c r="O537" t="s">
        <v>2684</v>
      </c>
      <c r="P537" t="s">
        <v>2185</v>
      </c>
      <c r="Q537" s="2">
        <v>0</v>
      </c>
      <c r="R537" s="2">
        <v>0</v>
      </c>
      <c r="S537" s="2">
        <v>0</v>
      </c>
      <c r="T537" s="2">
        <v>0</v>
      </c>
      <c r="U537" s="2">
        <v>0</v>
      </c>
      <c r="V537" s="2">
        <v>0</v>
      </c>
      <c r="W537" s="2">
        <v>100</v>
      </c>
      <c r="X537" s="2">
        <v>100</v>
      </c>
      <c r="Y537" s="2">
        <v>100</v>
      </c>
      <c r="Z537" s="2">
        <v>100</v>
      </c>
      <c r="AA537" s="2">
        <v>100</v>
      </c>
      <c r="AB537" s="2">
        <v>100</v>
      </c>
      <c r="AC537" s="2">
        <v>100</v>
      </c>
      <c r="AD537" s="2">
        <v>0</v>
      </c>
      <c r="AE537" s="2">
        <v>0</v>
      </c>
      <c r="AF537" s="2" t="s">
        <v>2195</v>
      </c>
      <c r="AG537" s="2" t="s">
        <v>2195</v>
      </c>
      <c r="AH537" s="2" t="s">
        <v>2195</v>
      </c>
      <c r="AI537" s="2">
        <v>0</v>
      </c>
      <c r="AJ537" s="2">
        <v>0</v>
      </c>
      <c r="AK537" s="2">
        <v>0</v>
      </c>
      <c r="AL537" s="2">
        <v>0</v>
      </c>
      <c r="AM537" s="2">
        <v>0</v>
      </c>
      <c r="AN537" s="2">
        <v>0</v>
      </c>
      <c r="AO537" s="2">
        <v>34933999.950000003</v>
      </c>
      <c r="AP537" s="2">
        <v>34933999.950000003</v>
      </c>
      <c r="AQ537" s="2">
        <v>100</v>
      </c>
      <c r="AR537" s="2">
        <v>29069165</v>
      </c>
      <c r="AS537" s="2">
        <v>29031667</v>
      </c>
      <c r="AT537" s="2">
        <v>99.86</v>
      </c>
      <c r="AU537" s="2">
        <v>100000000</v>
      </c>
      <c r="AV537" s="2">
        <v>0</v>
      </c>
      <c r="AW537" s="2">
        <v>0</v>
      </c>
      <c r="AX537" s="2" t="s">
        <v>2186</v>
      </c>
      <c r="AY537" s="2" t="s">
        <v>2186</v>
      </c>
      <c r="AZ537" s="2" t="s">
        <v>2186</v>
      </c>
    </row>
    <row r="538" spans="1:52" x14ac:dyDescent="0.25">
      <c r="A538">
        <v>66769275</v>
      </c>
      <c r="B538" s="7" t="s">
        <v>496</v>
      </c>
      <c r="C538">
        <v>5</v>
      </c>
      <c r="D538">
        <v>2019</v>
      </c>
      <c r="E538">
        <v>2</v>
      </c>
      <c r="F538">
        <v>117</v>
      </c>
      <c r="G538">
        <v>203</v>
      </c>
      <c r="H538">
        <v>193</v>
      </c>
      <c r="I538">
        <v>284</v>
      </c>
      <c r="J538">
        <v>1026</v>
      </c>
      <c r="K538">
        <v>0</v>
      </c>
      <c r="L538" t="s">
        <v>2685</v>
      </c>
      <c r="M538">
        <v>1</v>
      </c>
      <c r="N538">
        <v>1</v>
      </c>
      <c r="O538" t="s">
        <v>2686</v>
      </c>
      <c r="P538" t="s">
        <v>2185</v>
      </c>
      <c r="Q538" s="2">
        <v>78</v>
      </c>
      <c r="R538" s="2">
        <v>78</v>
      </c>
      <c r="S538" s="2">
        <v>100</v>
      </c>
      <c r="T538" s="2">
        <v>218</v>
      </c>
      <c r="U538" s="2">
        <v>218</v>
      </c>
      <c r="V538" s="2">
        <v>100</v>
      </c>
      <c r="W538" s="2">
        <v>297</v>
      </c>
      <c r="X538" s="2">
        <v>297</v>
      </c>
      <c r="Y538" s="2">
        <v>100</v>
      </c>
      <c r="Z538" s="2">
        <v>250</v>
      </c>
      <c r="AA538" s="2">
        <v>289</v>
      </c>
      <c r="AB538" s="2">
        <v>115.6</v>
      </c>
      <c r="AC538" s="2">
        <v>12</v>
      </c>
      <c r="AD538" s="2">
        <v>0</v>
      </c>
      <c r="AE538" s="2">
        <v>0</v>
      </c>
      <c r="AF538" s="2">
        <v>855</v>
      </c>
      <c r="AG538" s="2">
        <v>882</v>
      </c>
      <c r="AH538" s="2">
        <v>103.16</v>
      </c>
      <c r="AI538" s="2">
        <v>21854600</v>
      </c>
      <c r="AJ538" s="2">
        <v>21854600</v>
      </c>
      <c r="AK538" s="2">
        <v>100</v>
      </c>
      <c r="AL538" s="2">
        <v>412128417</v>
      </c>
      <c r="AM538" s="2">
        <v>412128417</v>
      </c>
      <c r="AN538" s="2">
        <v>100</v>
      </c>
      <c r="AO538" s="2">
        <v>756090085</v>
      </c>
      <c r="AP538" s="2">
        <v>755138194</v>
      </c>
      <c r="AQ538" s="2">
        <v>99.87</v>
      </c>
      <c r="AR538" s="2">
        <v>430257024</v>
      </c>
      <c r="AS538" s="2">
        <v>430257024</v>
      </c>
      <c r="AT538" s="2">
        <v>100</v>
      </c>
      <c r="AU538" s="2">
        <v>439820000</v>
      </c>
      <c r="AV538" s="2">
        <v>0</v>
      </c>
      <c r="AW538" s="2">
        <v>0</v>
      </c>
      <c r="AX538" s="2" t="s">
        <v>2186</v>
      </c>
      <c r="AY538" s="2" t="s">
        <v>2186</v>
      </c>
      <c r="AZ538" s="2" t="s">
        <v>2186</v>
      </c>
    </row>
    <row r="539" spans="1:52" x14ac:dyDescent="0.25">
      <c r="A539">
        <v>66769275</v>
      </c>
      <c r="B539" s="7" t="s">
        <v>496</v>
      </c>
      <c r="C539">
        <v>5</v>
      </c>
      <c r="D539">
        <v>2019</v>
      </c>
      <c r="E539">
        <v>2</v>
      </c>
      <c r="F539">
        <v>117</v>
      </c>
      <c r="G539">
        <v>203</v>
      </c>
      <c r="H539">
        <v>193</v>
      </c>
      <c r="I539">
        <v>284</v>
      </c>
      <c r="J539">
        <v>1026</v>
      </c>
      <c r="K539">
        <v>0</v>
      </c>
      <c r="L539" t="s">
        <v>2685</v>
      </c>
      <c r="M539">
        <v>2</v>
      </c>
      <c r="N539">
        <v>1</v>
      </c>
      <c r="O539" t="s">
        <v>2687</v>
      </c>
      <c r="P539" t="s">
        <v>2185</v>
      </c>
      <c r="Q539" s="2">
        <v>86</v>
      </c>
      <c r="R539" s="2">
        <v>86</v>
      </c>
      <c r="S539" s="2">
        <v>100</v>
      </c>
      <c r="T539" s="2">
        <v>136</v>
      </c>
      <c r="U539" s="2">
        <v>175</v>
      </c>
      <c r="V539" s="2">
        <v>128.68</v>
      </c>
      <c r="W539" s="2">
        <v>128</v>
      </c>
      <c r="X539" s="2">
        <v>138</v>
      </c>
      <c r="Y539" s="2">
        <v>107.81</v>
      </c>
      <c r="Z539" s="2">
        <v>128</v>
      </c>
      <c r="AA539" s="2">
        <v>160</v>
      </c>
      <c r="AB539" s="2">
        <v>125</v>
      </c>
      <c r="AC539" s="2">
        <v>21</v>
      </c>
      <c r="AD539" s="2">
        <v>0</v>
      </c>
      <c r="AE539" s="2">
        <v>0</v>
      </c>
      <c r="AF539" s="2">
        <v>548</v>
      </c>
      <c r="AG539" s="2">
        <v>559</v>
      </c>
      <c r="AH539" s="2">
        <v>102.01</v>
      </c>
      <c r="AI539" s="2">
        <v>109000000</v>
      </c>
      <c r="AJ539" s="2">
        <v>109000000</v>
      </c>
      <c r="AK539" s="2">
        <v>100</v>
      </c>
      <c r="AL539" s="2">
        <v>192599664</v>
      </c>
      <c r="AM539" s="2">
        <v>192161577</v>
      </c>
      <c r="AN539" s="2">
        <v>99.77</v>
      </c>
      <c r="AO539" s="2">
        <v>724625415</v>
      </c>
      <c r="AP539" s="2">
        <v>724625415</v>
      </c>
      <c r="AQ539" s="2">
        <v>100</v>
      </c>
      <c r="AR539" s="2">
        <v>992142976</v>
      </c>
      <c r="AS539" s="2">
        <v>984089990</v>
      </c>
      <c r="AT539" s="2">
        <v>99.19</v>
      </c>
      <c r="AU539" s="2">
        <v>497802000</v>
      </c>
      <c r="AV539" s="2">
        <v>0</v>
      </c>
      <c r="AW539" s="2">
        <v>0</v>
      </c>
      <c r="AX539" s="2" t="s">
        <v>2186</v>
      </c>
      <c r="AY539" s="2" t="s">
        <v>2186</v>
      </c>
      <c r="AZ539" s="2" t="s">
        <v>2186</v>
      </c>
    </row>
    <row r="540" spans="1:52" x14ac:dyDescent="0.25">
      <c r="A540">
        <v>66769275</v>
      </c>
      <c r="B540" s="7" t="s">
        <v>496</v>
      </c>
      <c r="C540">
        <v>5</v>
      </c>
      <c r="D540">
        <v>2019</v>
      </c>
      <c r="E540">
        <v>2</v>
      </c>
      <c r="F540">
        <v>117</v>
      </c>
      <c r="G540">
        <v>203</v>
      </c>
      <c r="H540">
        <v>193</v>
      </c>
      <c r="I540">
        <v>284</v>
      </c>
      <c r="J540">
        <v>1026</v>
      </c>
      <c r="K540">
        <v>0</v>
      </c>
      <c r="L540" t="s">
        <v>2685</v>
      </c>
      <c r="M540">
        <v>3</v>
      </c>
      <c r="N540">
        <v>1</v>
      </c>
      <c r="O540" t="s">
        <v>2688</v>
      </c>
      <c r="P540" t="s">
        <v>2185</v>
      </c>
      <c r="Q540" s="2">
        <v>50000</v>
      </c>
      <c r="R540" s="2">
        <v>46648</v>
      </c>
      <c r="S540" s="2">
        <v>93.3</v>
      </c>
      <c r="T540" s="2">
        <v>110358</v>
      </c>
      <c r="U540" s="2">
        <v>110358</v>
      </c>
      <c r="V540" s="2">
        <v>100</v>
      </c>
      <c r="W540" s="2">
        <v>132469</v>
      </c>
      <c r="X540" s="2">
        <v>132469</v>
      </c>
      <c r="Y540" s="2">
        <v>100</v>
      </c>
      <c r="Z540" s="2">
        <v>120000</v>
      </c>
      <c r="AA540" s="2">
        <v>142359</v>
      </c>
      <c r="AB540" s="2">
        <v>118.63</v>
      </c>
      <c r="AC540" s="2">
        <v>37531</v>
      </c>
      <c r="AD540" s="2">
        <v>0</v>
      </c>
      <c r="AE540" s="2">
        <v>0</v>
      </c>
      <c r="AF540" s="2">
        <v>447006</v>
      </c>
      <c r="AG540" s="2">
        <v>431834</v>
      </c>
      <c r="AH540" s="2">
        <v>96.61</v>
      </c>
      <c r="AI540" s="2">
        <v>59000000</v>
      </c>
      <c r="AJ540" s="2">
        <v>59000000</v>
      </c>
      <c r="AK540" s="2">
        <v>100</v>
      </c>
      <c r="AL540" s="2">
        <v>62000000</v>
      </c>
      <c r="AM540" s="2">
        <v>62000000</v>
      </c>
      <c r="AN540" s="2">
        <v>100</v>
      </c>
      <c r="AO540" s="2">
        <v>357000000</v>
      </c>
      <c r="AP540" s="2">
        <v>357000000</v>
      </c>
      <c r="AQ540" s="2">
        <v>100</v>
      </c>
      <c r="AR540" s="2">
        <v>286650000</v>
      </c>
      <c r="AS540" s="2">
        <v>276400000</v>
      </c>
      <c r="AT540" s="2">
        <v>96.42</v>
      </c>
      <c r="AU540" s="2">
        <v>215810000</v>
      </c>
      <c r="AV540" s="2">
        <v>0</v>
      </c>
      <c r="AW540" s="2">
        <v>0</v>
      </c>
      <c r="AX540" s="2" t="s">
        <v>2186</v>
      </c>
      <c r="AY540" s="2" t="s">
        <v>2186</v>
      </c>
      <c r="AZ540" s="2" t="s">
        <v>2186</v>
      </c>
    </row>
    <row r="541" spans="1:52" x14ac:dyDescent="0.25">
      <c r="A541">
        <v>66769275</v>
      </c>
      <c r="B541" s="7" t="s">
        <v>496</v>
      </c>
      <c r="C541">
        <v>5</v>
      </c>
      <c r="D541">
        <v>2019</v>
      </c>
      <c r="E541">
        <v>2</v>
      </c>
      <c r="F541">
        <v>117</v>
      </c>
      <c r="G541">
        <v>203</v>
      </c>
      <c r="H541">
        <v>193</v>
      </c>
      <c r="I541">
        <v>284</v>
      </c>
      <c r="J541">
        <v>1026</v>
      </c>
      <c r="K541">
        <v>0</v>
      </c>
      <c r="L541" t="s">
        <v>2685</v>
      </c>
      <c r="M541">
        <v>4</v>
      </c>
      <c r="N541">
        <v>1</v>
      </c>
      <c r="O541" t="s">
        <v>2689</v>
      </c>
      <c r="P541" t="s">
        <v>2185</v>
      </c>
      <c r="Q541" s="2">
        <v>2</v>
      </c>
      <c r="R541" s="2">
        <v>2</v>
      </c>
      <c r="S541" s="2">
        <v>100</v>
      </c>
      <c r="T541" s="2">
        <v>7</v>
      </c>
      <c r="U541" s="2">
        <v>10</v>
      </c>
      <c r="V541" s="2">
        <v>142.86000000000001</v>
      </c>
      <c r="W541" s="2">
        <v>10</v>
      </c>
      <c r="X541" s="2">
        <v>10</v>
      </c>
      <c r="Y541" s="2">
        <v>100</v>
      </c>
      <c r="Z541" s="2">
        <v>9</v>
      </c>
      <c r="AA541" s="2">
        <v>9</v>
      </c>
      <c r="AB541" s="2">
        <v>100</v>
      </c>
      <c r="AC541" s="2">
        <v>1</v>
      </c>
      <c r="AD541" s="2">
        <v>0</v>
      </c>
      <c r="AE541" s="2">
        <v>0</v>
      </c>
      <c r="AF541" s="2">
        <v>32</v>
      </c>
      <c r="AG541" s="2">
        <v>31</v>
      </c>
      <c r="AH541" s="2">
        <v>96.88</v>
      </c>
      <c r="AI541" s="2">
        <v>69745398</v>
      </c>
      <c r="AJ541" s="2">
        <v>69698805</v>
      </c>
      <c r="AK541" s="2">
        <v>99.93</v>
      </c>
      <c r="AL541" s="2">
        <v>533271919</v>
      </c>
      <c r="AM541" s="2">
        <v>533271919</v>
      </c>
      <c r="AN541" s="2">
        <v>100</v>
      </c>
      <c r="AO541" s="2">
        <v>617284500</v>
      </c>
      <c r="AP541" s="2">
        <v>617284500</v>
      </c>
      <c r="AQ541" s="2">
        <v>100</v>
      </c>
      <c r="AR541" s="2">
        <v>440950000</v>
      </c>
      <c r="AS541" s="2">
        <v>440950000</v>
      </c>
      <c r="AT541" s="2">
        <v>100</v>
      </c>
      <c r="AU541" s="2">
        <v>1172568000</v>
      </c>
      <c r="AV541" s="2">
        <v>0</v>
      </c>
      <c r="AW541" s="2">
        <v>0</v>
      </c>
      <c r="AX541" s="2" t="s">
        <v>2186</v>
      </c>
      <c r="AY541" s="2" t="s">
        <v>2186</v>
      </c>
      <c r="AZ541" s="2" t="s">
        <v>2186</v>
      </c>
    </row>
    <row r="542" spans="1:52" x14ac:dyDescent="0.25">
      <c r="A542">
        <v>66769275</v>
      </c>
      <c r="B542" s="7" t="s">
        <v>501</v>
      </c>
      <c r="C542">
        <v>5</v>
      </c>
      <c r="D542">
        <v>2019</v>
      </c>
      <c r="E542">
        <v>2</v>
      </c>
      <c r="F542">
        <v>118</v>
      </c>
      <c r="G542">
        <v>173</v>
      </c>
      <c r="H542">
        <v>134</v>
      </c>
      <c r="I542">
        <v>173</v>
      </c>
      <c r="J542">
        <v>487</v>
      </c>
      <c r="K542">
        <v>0</v>
      </c>
      <c r="L542" t="s">
        <v>2690</v>
      </c>
      <c r="M542">
        <v>18</v>
      </c>
      <c r="N542">
        <v>1</v>
      </c>
      <c r="O542" t="s">
        <v>2691</v>
      </c>
      <c r="P542" t="s">
        <v>2185</v>
      </c>
      <c r="Q542" s="2">
        <v>5</v>
      </c>
      <c r="R542" s="2">
        <v>5.93</v>
      </c>
      <c r="S542" s="2">
        <v>118.6</v>
      </c>
      <c r="T542" s="2">
        <v>30</v>
      </c>
      <c r="U542" s="2">
        <v>31.05</v>
      </c>
      <c r="V542" s="2">
        <v>103.5</v>
      </c>
      <c r="W542" s="2">
        <v>20.239999999999998</v>
      </c>
      <c r="X542" s="2">
        <v>20.56</v>
      </c>
      <c r="Y542" s="2">
        <v>101.58</v>
      </c>
      <c r="Z542" s="2">
        <v>20.78</v>
      </c>
      <c r="AA542" s="2">
        <v>11.35</v>
      </c>
      <c r="AB542" s="2">
        <v>54.62</v>
      </c>
      <c r="AC542" s="2">
        <v>1.68</v>
      </c>
      <c r="AD542" s="2">
        <v>0</v>
      </c>
      <c r="AE542" s="2">
        <v>0</v>
      </c>
      <c r="AF542" s="2">
        <v>80</v>
      </c>
      <c r="AG542" s="2">
        <v>68.89</v>
      </c>
      <c r="AH542" s="2">
        <v>86.11</v>
      </c>
      <c r="AI542" s="2">
        <v>46434231107</v>
      </c>
      <c r="AJ542" s="2">
        <v>46410913907</v>
      </c>
      <c r="AK542" s="2">
        <v>99.95</v>
      </c>
      <c r="AL542" s="2">
        <v>1966743154</v>
      </c>
      <c r="AM542" s="2">
        <v>816304265</v>
      </c>
      <c r="AN542" s="2">
        <v>41.51</v>
      </c>
      <c r="AO542" s="2">
        <v>3375938034</v>
      </c>
      <c r="AP542" s="2">
        <v>2985176826</v>
      </c>
      <c r="AQ542" s="2">
        <v>88.43</v>
      </c>
      <c r="AR542" s="2">
        <v>2344811500</v>
      </c>
      <c r="AS542" s="2">
        <v>2156879299</v>
      </c>
      <c r="AT542" s="2">
        <v>91.99</v>
      </c>
      <c r="AU542" s="2">
        <v>2075837000</v>
      </c>
      <c r="AV542" s="2">
        <v>0</v>
      </c>
      <c r="AW542" s="2">
        <v>0</v>
      </c>
      <c r="AX542" s="2" t="s">
        <v>2186</v>
      </c>
      <c r="AY542" s="2" t="s">
        <v>2186</v>
      </c>
      <c r="AZ542" s="2" t="s">
        <v>2186</v>
      </c>
    </row>
    <row r="543" spans="1:52" x14ac:dyDescent="0.25">
      <c r="A543">
        <v>66769275</v>
      </c>
      <c r="B543" s="7" t="s">
        <v>501</v>
      </c>
      <c r="C543">
        <v>5</v>
      </c>
      <c r="D543">
        <v>2019</v>
      </c>
      <c r="E543">
        <v>2</v>
      </c>
      <c r="F543">
        <v>118</v>
      </c>
      <c r="G543">
        <v>173</v>
      </c>
      <c r="H543">
        <v>134</v>
      </c>
      <c r="I543">
        <v>173</v>
      </c>
      <c r="J543">
        <v>487</v>
      </c>
      <c r="K543">
        <v>0</v>
      </c>
      <c r="L543" t="s">
        <v>2690</v>
      </c>
      <c r="M543">
        <v>19</v>
      </c>
      <c r="N543">
        <v>1</v>
      </c>
      <c r="O543" t="s">
        <v>2692</v>
      </c>
      <c r="P543" t="s">
        <v>2185</v>
      </c>
      <c r="Q543" s="2">
        <v>2</v>
      </c>
      <c r="R543" s="2">
        <v>0</v>
      </c>
      <c r="S543" s="2">
        <v>0</v>
      </c>
      <c r="T543" s="2">
        <v>6</v>
      </c>
      <c r="U543" s="2">
        <v>7</v>
      </c>
      <c r="V543" s="2">
        <v>116.67</v>
      </c>
      <c r="W543" s="2">
        <v>2</v>
      </c>
      <c r="X543" s="2">
        <v>3</v>
      </c>
      <c r="Y543" s="2">
        <v>150</v>
      </c>
      <c r="Z543" s="2">
        <v>3</v>
      </c>
      <c r="AA543" s="2">
        <v>3</v>
      </c>
      <c r="AB543" s="2">
        <v>100</v>
      </c>
      <c r="AC543" s="2">
        <v>1</v>
      </c>
      <c r="AD543" s="2">
        <v>0</v>
      </c>
      <c r="AE543" s="2">
        <v>0</v>
      </c>
      <c r="AF543" s="2">
        <v>14</v>
      </c>
      <c r="AG543" s="2">
        <v>13</v>
      </c>
      <c r="AH543" s="2">
        <v>92.86</v>
      </c>
      <c r="AI543" s="2">
        <v>120632200</v>
      </c>
      <c r="AJ543" s="2">
        <v>118474200</v>
      </c>
      <c r="AK543" s="2">
        <v>98.21</v>
      </c>
      <c r="AL543" s="2">
        <v>2048222316</v>
      </c>
      <c r="AM543" s="2">
        <v>307389173</v>
      </c>
      <c r="AN543" s="2">
        <v>15.01</v>
      </c>
      <c r="AO543" s="2">
        <v>432561966</v>
      </c>
      <c r="AP543" s="2">
        <v>416607040</v>
      </c>
      <c r="AQ543" s="2">
        <v>96.31</v>
      </c>
      <c r="AR543" s="2">
        <v>371645500</v>
      </c>
      <c r="AS543" s="2">
        <v>290809340</v>
      </c>
      <c r="AT543" s="2">
        <v>78.25</v>
      </c>
      <c r="AU543" s="2">
        <v>412517000</v>
      </c>
      <c r="AV543" s="2">
        <v>0</v>
      </c>
      <c r="AW543" s="2">
        <v>0</v>
      </c>
      <c r="AX543" s="2" t="s">
        <v>2186</v>
      </c>
      <c r="AY543" s="2" t="s">
        <v>2186</v>
      </c>
      <c r="AZ543" s="2" t="s">
        <v>2186</v>
      </c>
    </row>
    <row r="544" spans="1:52" x14ac:dyDescent="0.25">
      <c r="A544">
        <v>66769275</v>
      </c>
      <c r="B544" s="7" t="s">
        <v>501</v>
      </c>
      <c r="C544">
        <v>5</v>
      </c>
      <c r="D544">
        <v>2019</v>
      </c>
      <c r="E544">
        <v>2</v>
      </c>
      <c r="F544">
        <v>118</v>
      </c>
      <c r="G544">
        <v>173</v>
      </c>
      <c r="H544">
        <v>134</v>
      </c>
      <c r="I544">
        <v>173</v>
      </c>
      <c r="J544">
        <v>1151</v>
      </c>
      <c r="K544">
        <v>0</v>
      </c>
      <c r="L544" t="s">
        <v>2693</v>
      </c>
      <c r="M544">
        <v>1</v>
      </c>
      <c r="N544">
        <v>0</v>
      </c>
      <c r="O544" t="s">
        <v>2694</v>
      </c>
      <c r="P544" t="s">
        <v>2185</v>
      </c>
      <c r="Q544" s="2">
        <v>0.25</v>
      </c>
      <c r="R544" s="2">
        <v>0.2</v>
      </c>
      <c r="S544" s="2">
        <v>80</v>
      </c>
      <c r="T544" s="2">
        <v>0.5</v>
      </c>
      <c r="U544" s="2">
        <v>0.5</v>
      </c>
      <c r="V544" s="2">
        <v>100</v>
      </c>
      <c r="W544" s="2">
        <v>0.8</v>
      </c>
      <c r="X544" s="2">
        <v>0.8</v>
      </c>
      <c r="Y544" s="2">
        <v>100</v>
      </c>
      <c r="Z544" s="2">
        <v>1</v>
      </c>
      <c r="AA544" s="2">
        <v>1</v>
      </c>
      <c r="AB544" s="2">
        <v>100</v>
      </c>
      <c r="AC544" s="2">
        <v>1</v>
      </c>
      <c r="AD544" s="2">
        <v>0</v>
      </c>
      <c r="AE544" s="2">
        <v>0</v>
      </c>
      <c r="AF544" s="2" t="s">
        <v>2195</v>
      </c>
      <c r="AG544" s="2" t="s">
        <v>2195</v>
      </c>
      <c r="AH544" s="2" t="s">
        <v>2195</v>
      </c>
      <c r="AI544" s="2">
        <v>199325567</v>
      </c>
      <c r="AJ544" s="2">
        <v>199325567</v>
      </c>
      <c r="AK544" s="2">
        <v>100</v>
      </c>
      <c r="AL544" s="2">
        <v>1508094608</v>
      </c>
      <c r="AM544" s="2">
        <v>1504698333</v>
      </c>
      <c r="AN544" s="2">
        <v>99.78</v>
      </c>
      <c r="AO544" s="2">
        <v>1257903673</v>
      </c>
      <c r="AP544" s="2">
        <v>1254147692</v>
      </c>
      <c r="AQ544" s="2">
        <v>99.7</v>
      </c>
      <c r="AR544" s="2">
        <v>642409332</v>
      </c>
      <c r="AS544" s="2">
        <v>642409332</v>
      </c>
      <c r="AT544" s="2">
        <v>100</v>
      </c>
      <c r="AU544" s="2">
        <v>875300000</v>
      </c>
      <c r="AV544" s="2">
        <v>0</v>
      </c>
      <c r="AW544" s="2">
        <v>0</v>
      </c>
      <c r="AX544" s="2" t="s">
        <v>2186</v>
      </c>
      <c r="AY544" s="2" t="s">
        <v>2186</v>
      </c>
      <c r="AZ544" s="2" t="s">
        <v>2186</v>
      </c>
    </row>
    <row r="545" spans="1:52" x14ac:dyDescent="0.25">
      <c r="A545">
        <v>66769275</v>
      </c>
      <c r="B545" s="7" t="s">
        <v>501</v>
      </c>
      <c r="C545">
        <v>5</v>
      </c>
      <c r="D545">
        <v>2019</v>
      </c>
      <c r="E545">
        <v>2</v>
      </c>
      <c r="F545">
        <v>118</v>
      </c>
      <c r="G545">
        <v>173</v>
      </c>
      <c r="H545">
        <v>134</v>
      </c>
      <c r="I545">
        <v>173</v>
      </c>
      <c r="J545">
        <v>1151</v>
      </c>
      <c r="K545">
        <v>0</v>
      </c>
      <c r="L545" t="s">
        <v>2693</v>
      </c>
      <c r="M545">
        <v>2</v>
      </c>
      <c r="N545">
        <v>0</v>
      </c>
      <c r="O545" t="s">
        <v>2695</v>
      </c>
      <c r="P545" t="s">
        <v>2185</v>
      </c>
      <c r="Q545" s="2">
        <v>100</v>
      </c>
      <c r="R545" s="2">
        <v>100</v>
      </c>
      <c r="S545" s="2">
        <v>100</v>
      </c>
      <c r="T545" s="2">
        <v>100</v>
      </c>
      <c r="U545" s="2">
        <v>100</v>
      </c>
      <c r="V545" s="2">
        <v>100</v>
      </c>
      <c r="W545" s="2">
        <v>100</v>
      </c>
      <c r="X545" s="2">
        <v>100</v>
      </c>
      <c r="Y545" s="2">
        <v>100</v>
      </c>
      <c r="Z545" s="2">
        <v>100</v>
      </c>
      <c r="AA545" s="2">
        <v>100</v>
      </c>
      <c r="AB545" s="2">
        <v>100</v>
      </c>
      <c r="AC545" s="2">
        <v>100</v>
      </c>
      <c r="AD545" s="2">
        <v>0</v>
      </c>
      <c r="AE545" s="2">
        <v>0</v>
      </c>
      <c r="AF545" s="2" t="s">
        <v>2195</v>
      </c>
      <c r="AG545" s="2" t="s">
        <v>2195</v>
      </c>
      <c r="AH545" s="2" t="s">
        <v>2195</v>
      </c>
      <c r="AI545" s="2">
        <v>31911713</v>
      </c>
      <c r="AJ545" s="2">
        <v>30926551</v>
      </c>
      <c r="AK545" s="2">
        <v>96.93</v>
      </c>
      <c r="AL545" s="2">
        <v>135291835</v>
      </c>
      <c r="AM545" s="2">
        <v>135291835</v>
      </c>
      <c r="AN545" s="2">
        <v>100</v>
      </c>
      <c r="AO545" s="2">
        <v>167097893</v>
      </c>
      <c r="AP545" s="2">
        <v>167097893</v>
      </c>
      <c r="AQ545" s="2">
        <v>100</v>
      </c>
      <c r="AR545" s="2">
        <v>102233333</v>
      </c>
      <c r="AS545" s="2">
        <v>102233333</v>
      </c>
      <c r="AT545" s="2">
        <v>100</v>
      </c>
      <c r="AU545" s="2">
        <v>118036000</v>
      </c>
      <c r="AV545" s="2">
        <v>0</v>
      </c>
      <c r="AW545" s="2">
        <v>0</v>
      </c>
      <c r="AX545" s="2" t="s">
        <v>2186</v>
      </c>
      <c r="AY545" s="2" t="s">
        <v>2186</v>
      </c>
      <c r="AZ545" s="2" t="s">
        <v>2186</v>
      </c>
    </row>
    <row r="546" spans="1:52" x14ac:dyDescent="0.25">
      <c r="A546">
        <v>66769275</v>
      </c>
      <c r="B546" s="7" t="s">
        <v>501</v>
      </c>
      <c r="C546">
        <v>5</v>
      </c>
      <c r="D546">
        <v>2019</v>
      </c>
      <c r="E546">
        <v>2</v>
      </c>
      <c r="F546">
        <v>118</v>
      </c>
      <c r="G546">
        <v>173</v>
      </c>
      <c r="H546">
        <v>134</v>
      </c>
      <c r="I546">
        <v>173</v>
      </c>
      <c r="J546">
        <v>1151</v>
      </c>
      <c r="K546">
        <v>0</v>
      </c>
      <c r="L546" t="s">
        <v>2693</v>
      </c>
      <c r="M546">
        <v>3</v>
      </c>
      <c r="N546">
        <v>0</v>
      </c>
      <c r="O546" t="s">
        <v>2696</v>
      </c>
      <c r="P546" t="s">
        <v>2185</v>
      </c>
      <c r="Q546" s="2">
        <v>100</v>
      </c>
      <c r="R546" s="2">
        <v>100</v>
      </c>
      <c r="S546" s="2">
        <v>100</v>
      </c>
      <c r="T546" s="2">
        <v>100</v>
      </c>
      <c r="U546" s="2">
        <v>100</v>
      </c>
      <c r="V546" s="2">
        <v>100</v>
      </c>
      <c r="W546" s="2">
        <v>100</v>
      </c>
      <c r="X546" s="2">
        <v>100</v>
      </c>
      <c r="Y546" s="2">
        <v>100</v>
      </c>
      <c r="Z546" s="2">
        <v>100</v>
      </c>
      <c r="AA546" s="2">
        <v>100</v>
      </c>
      <c r="AB546" s="2">
        <v>100</v>
      </c>
      <c r="AC546" s="2">
        <v>100</v>
      </c>
      <c r="AD546" s="2">
        <v>0</v>
      </c>
      <c r="AE546" s="2">
        <v>0</v>
      </c>
      <c r="AF546" s="2" t="s">
        <v>2195</v>
      </c>
      <c r="AG546" s="2" t="s">
        <v>2195</v>
      </c>
      <c r="AH546" s="2" t="s">
        <v>2195</v>
      </c>
      <c r="AI546" s="2">
        <v>279216143</v>
      </c>
      <c r="AJ546" s="2">
        <v>278689999</v>
      </c>
      <c r="AK546" s="2">
        <v>99.81</v>
      </c>
      <c r="AL546" s="2">
        <v>230318020</v>
      </c>
      <c r="AM546" s="2">
        <v>227649643</v>
      </c>
      <c r="AN546" s="2">
        <v>98.84</v>
      </c>
      <c r="AO546" s="2">
        <v>280209464</v>
      </c>
      <c r="AP546" s="2">
        <v>264657999</v>
      </c>
      <c r="AQ546" s="2">
        <v>94.45</v>
      </c>
      <c r="AR546" s="2">
        <v>855898726</v>
      </c>
      <c r="AS546" s="2">
        <v>488445998</v>
      </c>
      <c r="AT546" s="2">
        <v>57.07</v>
      </c>
      <c r="AU546" s="2">
        <v>511405000</v>
      </c>
      <c r="AV546" s="2">
        <v>0</v>
      </c>
      <c r="AW546" s="2">
        <v>0</v>
      </c>
      <c r="AX546" s="2" t="s">
        <v>2186</v>
      </c>
      <c r="AY546" s="2" t="s">
        <v>2186</v>
      </c>
      <c r="AZ546" s="2" t="s">
        <v>2186</v>
      </c>
    </row>
    <row r="547" spans="1:52" x14ac:dyDescent="0.25">
      <c r="A547">
        <v>66769275</v>
      </c>
      <c r="B547" s="7" t="s">
        <v>501</v>
      </c>
      <c r="C547">
        <v>5</v>
      </c>
      <c r="D547">
        <v>2019</v>
      </c>
      <c r="E547">
        <v>2</v>
      </c>
      <c r="F547">
        <v>118</v>
      </c>
      <c r="G547">
        <v>173</v>
      </c>
      <c r="H547">
        <v>134</v>
      </c>
      <c r="I547">
        <v>173</v>
      </c>
      <c r="J547">
        <v>1151</v>
      </c>
      <c r="K547">
        <v>0</v>
      </c>
      <c r="L547" t="s">
        <v>2693</v>
      </c>
      <c r="M547">
        <v>4</v>
      </c>
      <c r="N547">
        <v>0</v>
      </c>
      <c r="O547" t="s">
        <v>2697</v>
      </c>
      <c r="P547" t="s">
        <v>2185</v>
      </c>
      <c r="Q547" s="2">
        <v>100</v>
      </c>
      <c r="R547" s="2">
        <v>100</v>
      </c>
      <c r="S547" s="2">
        <v>100</v>
      </c>
      <c r="T547" s="2">
        <v>100</v>
      </c>
      <c r="U547" s="2">
        <v>100</v>
      </c>
      <c r="V547" s="2">
        <v>100</v>
      </c>
      <c r="W547" s="2">
        <v>100</v>
      </c>
      <c r="X547" s="2">
        <v>100</v>
      </c>
      <c r="Y547" s="2">
        <v>100</v>
      </c>
      <c r="Z547" s="2">
        <v>100</v>
      </c>
      <c r="AA547" s="2">
        <v>100</v>
      </c>
      <c r="AB547" s="2">
        <v>100</v>
      </c>
      <c r="AC547" s="2">
        <v>100</v>
      </c>
      <c r="AD547" s="2">
        <v>0</v>
      </c>
      <c r="AE547" s="2">
        <v>0</v>
      </c>
      <c r="AF547" s="2" t="s">
        <v>2195</v>
      </c>
      <c r="AG547" s="2" t="s">
        <v>2195</v>
      </c>
      <c r="AH547" s="2" t="s">
        <v>2195</v>
      </c>
      <c r="AI547" s="2">
        <v>29391129</v>
      </c>
      <c r="AJ547" s="2">
        <v>29391129</v>
      </c>
      <c r="AK547" s="2">
        <v>100</v>
      </c>
      <c r="AL547" s="2">
        <v>67523820</v>
      </c>
      <c r="AM547" s="2">
        <v>67523820</v>
      </c>
      <c r="AN547" s="2">
        <v>100</v>
      </c>
      <c r="AO547" s="2">
        <v>87783333</v>
      </c>
      <c r="AP547" s="2">
        <v>87530000</v>
      </c>
      <c r="AQ547" s="2">
        <v>99.72</v>
      </c>
      <c r="AR547" s="2">
        <v>131960933</v>
      </c>
      <c r="AS547" s="2">
        <v>104494266</v>
      </c>
      <c r="AT547" s="2">
        <v>79.180000000000007</v>
      </c>
      <c r="AU547" s="2">
        <v>97750000</v>
      </c>
      <c r="AV547" s="2">
        <v>0</v>
      </c>
      <c r="AW547" s="2">
        <v>0</v>
      </c>
      <c r="AX547" s="2" t="s">
        <v>2186</v>
      </c>
      <c r="AY547" s="2" t="s">
        <v>2186</v>
      </c>
      <c r="AZ547" s="2" t="s">
        <v>2186</v>
      </c>
    </row>
    <row r="548" spans="1:52" x14ac:dyDescent="0.25">
      <c r="A548">
        <v>66769275</v>
      </c>
      <c r="B548" s="7" t="s">
        <v>501</v>
      </c>
      <c r="C548">
        <v>5</v>
      </c>
      <c r="D548">
        <v>2019</v>
      </c>
      <c r="E548">
        <v>2</v>
      </c>
      <c r="F548">
        <v>118</v>
      </c>
      <c r="G548">
        <v>173</v>
      </c>
      <c r="H548">
        <v>134</v>
      </c>
      <c r="I548">
        <v>173</v>
      </c>
      <c r="J548">
        <v>1151</v>
      </c>
      <c r="K548">
        <v>0</v>
      </c>
      <c r="L548" t="s">
        <v>2693</v>
      </c>
      <c r="M548">
        <v>5</v>
      </c>
      <c r="N548">
        <v>1</v>
      </c>
      <c r="O548" t="s">
        <v>2698</v>
      </c>
      <c r="P548" t="s">
        <v>2185</v>
      </c>
      <c r="Q548" s="2">
        <v>1</v>
      </c>
      <c r="R548" s="2">
        <v>1</v>
      </c>
      <c r="S548" s="2">
        <v>100</v>
      </c>
      <c r="T548" s="2">
        <v>1</v>
      </c>
      <c r="U548" s="2">
        <v>1</v>
      </c>
      <c r="V548" s="2">
        <v>100</v>
      </c>
      <c r="W548" s="2">
        <v>1</v>
      </c>
      <c r="X548" s="2">
        <v>1</v>
      </c>
      <c r="Y548" s="2">
        <v>100</v>
      </c>
      <c r="Z548" s="2">
        <v>1</v>
      </c>
      <c r="AA548" s="2">
        <v>1</v>
      </c>
      <c r="AB548" s="2">
        <v>100</v>
      </c>
      <c r="AC548" s="2">
        <v>0</v>
      </c>
      <c r="AD548" s="2">
        <v>0</v>
      </c>
      <c r="AE548" s="2">
        <v>0</v>
      </c>
      <c r="AF548" s="2">
        <v>4</v>
      </c>
      <c r="AG548" s="2">
        <v>4</v>
      </c>
      <c r="AH548" s="2">
        <v>100</v>
      </c>
      <c r="AI548" s="2">
        <v>117766500</v>
      </c>
      <c r="AJ548" s="2">
        <v>92780800</v>
      </c>
      <c r="AK548" s="2">
        <v>78.78</v>
      </c>
      <c r="AL548" s="2">
        <v>516673575</v>
      </c>
      <c r="AM548" s="2">
        <v>515180241</v>
      </c>
      <c r="AN548" s="2">
        <v>99.71</v>
      </c>
      <c r="AO548" s="2">
        <v>520283866</v>
      </c>
      <c r="AP548" s="2">
        <v>499997200</v>
      </c>
      <c r="AQ548" s="2">
        <v>96.1</v>
      </c>
      <c r="AR548" s="2">
        <v>552115480</v>
      </c>
      <c r="AS548" s="2">
        <v>498053230</v>
      </c>
      <c r="AT548" s="2">
        <v>90.21</v>
      </c>
      <c r="AU548" s="2">
        <v>0</v>
      </c>
      <c r="AV548" s="2">
        <v>0</v>
      </c>
      <c r="AW548" s="2">
        <v>0</v>
      </c>
      <c r="AX548" s="2" t="s">
        <v>2186</v>
      </c>
      <c r="AY548" s="2" t="s">
        <v>2186</v>
      </c>
      <c r="AZ548" s="2" t="s">
        <v>2186</v>
      </c>
    </row>
    <row r="549" spans="1:52" x14ac:dyDescent="0.25">
      <c r="A549">
        <v>66769275</v>
      </c>
      <c r="B549" s="7" t="s">
        <v>501</v>
      </c>
      <c r="C549">
        <v>5</v>
      </c>
      <c r="D549">
        <v>2019</v>
      </c>
      <c r="E549">
        <v>2</v>
      </c>
      <c r="F549">
        <v>118</v>
      </c>
      <c r="G549">
        <v>173</v>
      </c>
      <c r="H549">
        <v>134</v>
      </c>
      <c r="I549">
        <v>173</v>
      </c>
      <c r="J549">
        <v>1151</v>
      </c>
      <c r="K549">
        <v>0</v>
      </c>
      <c r="L549" t="s">
        <v>2693</v>
      </c>
      <c r="M549">
        <v>6</v>
      </c>
      <c r="N549">
        <v>0</v>
      </c>
      <c r="O549" t="s">
        <v>2699</v>
      </c>
      <c r="P549" t="s">
        <v>2185</v>
      </c>
      <c r="Q549" s="2">
        <v>3</v>
      </c>
      <c r="R549" s="2">
        <v>3</v>
      </c>
      <c r="S549" s="2">
        <v>100</v>
      </c>
      <c r="T549" s="2">
        <v>8</v>
      </c>
      <c r="U549" s="2">
        <v>8</v>
      </c>
      <c r="V549" s="2">
        <v>100</v>
      </c>
      <c r="W549" s="2">
        <v>13</v>
      </c>
      <c r="X549" s="2">
        <v>13</v>
      </c>
      <c r="Y549" s="2">
        <v>100</v>
      </c>
      <c r="Z549" s="2">
        <v>18</v>
      </c>
      <c r="AA549" s="2">
        <v>18</v>
      </c>
      <c r="AB549" s="2">
        <v>100</v>
      </c>
      <c r="AC549" s="2">
        <v>20</v>
      </c>
      <c r="AD549" s="2">
        <v>0</v>
      </c>
      <c r="AE549" s="2">
        <v>0</v>
      </c>
      <c r="AF549" s="2" t="s">
        <v>2195</v>
      </c>
      <c r="AG549" s="2" t="s">
        <v>2195</v>
      </c>
      <c r="AH549" s="2" t="s">
        <v>2195</v>
      </c>
      <c r="AI549" s="2">
        <v>71018500</v>
      </c>
      <c r="AJ549" s="2">
        <v>69569633</v>
      </c>
      <c r="AK549" s="2">
        <v>97.96</v>
      </c>
      <c r="AL549" s="2">
        <v>267772970</v>
      </c>
      <c r="AM549" s="2">
        <v>267772970</v>
      </c>
      <c r="AN549" s="2">
        <v>100</v>
      </c>
      <c r="AO549" s="2">
        <v>228599999</v>
      </c>
      <c r="AP549" s="2">
        <v>228599999</v>
      </c>
      <c r="AQ549" s="2">
        <v>100</v>
      </c>
      <c r="AR549" s="2">
        <v>67047022</v>
      </c>
      <c r="AS549" s="2">
        <v>57866667</v>
      </c>
      <c r="AT549" s="2">
        <v>86.31</v>
      </c>
      <c r="AU549" s="2">
        <v>418514000</v>
      </c>
      <c r="AV549" s="2">
        <v>0</v>
      </c>
      <c r="AW549" s="2">
        <v>0</v>
      </c>
      <c r="AX549" s="2" t="s">
        <v>2186</v>
      </c>
      <c r="AY549" s="2" t="s">
        <v>2186</v>
      </c>
      <c r="AZ549" s="2" t="s">
        <v>2186</v>
      </c>
    </row>
    <row r="550" spans="1:52" x14ac:dyDescent="0.25">
      <c r="A550">
        <v>66769275</v>
      </c>
      <c r="B550" s="7" t="s">
        <v>504</v>
      </c>
      <c r="C550">
        <v>5</v>
      </c>
      <c r="D550">
        <v>2019</v>
      </c>
      <c r="E550">
        <v>2</v>
      </c>
      <c r="F550">
        <v>118</v>
      </c>
      <c r="G550">
        <v>173</v>
      </c>
      <c r="H550">
        <v>134</v>
      </c>
      <c r="I550">
        <v>503</v>
      </c>
      <c r="J550">
        <v>1144</v>
      </c>
      <c r="K550">
        <v>0</v>
      </c>
      <c r="L550" t="s">
        <v>2700</v>
      </c>
      <c r="M550">
        <v>1</v>
      </c>
      <c r="N550">
        <v>0</v>
      </c>
      <c r="O550" t="s">
        <v>2701</v>
      </c>
      <c r="P550" t="s">
        <v>2185</v>
      </c>
      <c r="Q550" s="2">
        <v>44</v>
      </c>
      <c r="R550" s="2">
        <v>44</v>
      </c>
      <c r="S550" s="2">
        <v>100</v>
      </c>
      <c r="T550" s="2">
        <v>80</v>
      </c>
      <c r="U550" s="2">
        <v>82</v>
      </c>
      <c r="V550" s="2">
        <v>102.5</v>
      </c>
      <c r="W550" s="2">
        <v>82</v>
      </c>
      <c r="X550" s="2">
        <v>82</v>
      </c>
      <c r="Y550" s="2">
        <v>100</v>
      </c>
      <c r="Z550" s="2">
        <v>82</v>
      </c>
      <c r="AA550" s="2">
        <v>82</v>
      </c>
      <c r="AB550" s="2">
        <v>100</v>
      </c>
      <c r="AC550" s="2">
        <v>82</v>
      </c>
      <c r="AD550" s="2">
        <v>0</v>
      </c>
      <c r="AE550" s="2">
        <v>0</v>
      </c>
      <c r="AF550" s="2" t="s">
        <v>2195</v>
      </c>
      <c r="AG550" s="2" t="s">
        <v>2195</v>
      </c>
      <c r="AH550" s="2" t="s">
        <v>2195</v>
      </c>
      <c r="AI550" s="2">
        <v>980129782</v>
      </c>
      <c r="AJ550" s="2">
        <v>978101867</v>
      </c>
      <c r="AK550" s="2">
        <v>99.79</v>
      </c>
      <c r="AL550" s="2">
        <v>710473000</v>
      </c>
      <c r="AM550" s="2">
        <v>449517032</v>
      </c>
      <c r="AN550" s="2">
        <v>63.27</v>
      </c>
      <c r="AO550" s="2">
        <v>1076353438</v>
      </c>
      <c r="AP550" s="2">
        <v>1076346561</v>
      </c>
      <c r="AQ550" s="2">
        <v>100</v>
      </c>
      <c r="AR550" s="2">
        <v>1370807009</v>
      </c>
      <c r="AS550" s="2">
        <v>1370682009</v>
      </c>
      <c r="AT550" s="2">
        <v>99.99</v>
      </c>
      <c r="AU550" s="2">
        <v>873325000</v>
      </c>
      <c r="AV550" s="2">
        <v>0</v>
      </c>
      <c r="AW550" s="2">
        <v>0</v>
      </c>
      <c r="AX550" s="2" t="s">
        <v>2186</v>
      </c>
      <c r="AY550" s="2" t="s">
        <v>2186</v>
      </c>
      <c r="AZ550" s="2" t="s">
        <v>2186</v>
      </c>
    </row>
    <row r="551" spans="1:52" x14ac:dyDescent="0.25">
      <c r="A551">
        <v>66769275</v>
      </c>
      <c r="B551" s="7" t="s">
        <v>506</v>
      </c>
      <c r="C551">
        <v>5</v>
      </c>
      <c r="D551">
        <v>2019</v>
      </c>
      <c r="E551">
        <v>2</v>
      </c>
      <c r="F551">
        <v>118</v>
      </c>
      <c r="G551">
        <v>173</v>
      </c>
      <c r="H551">
        <v>134</v>
      </c>
      <c r="I551">
        <v>517</v>
      </c>
      <c r="J551">
        <v>800</v>
      </c>
      <c r="K551">
        <v>0</v>
      </c>
      <c r="L551" t="s">
        <v>2702</v>
      </c>
      <c r="M551">
        <v>7</v>
      </c>
      <c r="N551">
        <v>1</v>
      </c>
      <c r="O551" t="s">
        <v>2703</v>
      </c>
      <c r="P551" t="s">
        <v>2185</v>
      </c>
      <c r="Q551" s="2">
        <v>20</v>
      </c>
      <c r="R551" s="2">
        <v>20</v>
      </c>
      <c r="S551" s="2">
        <v>100</v>
      </c>
      <c r="T551" s="2">
        <v>40</v>
      </c>
      <c r="U551" s="2">
        <v>40</v>
      </c>
      <c r="V551" s="2">
        <v>100</v>
      </c>
      <c r="W551" s="2">
        <v>15</v>
      </c>
      <c r="X551" s="2">
        <v>15</v>
      </c>
      <c r="Y551" s="2">
        <v>100</v>
      </c>
      <c r="Z551" s="2">
        <v>15</v>
      </c>
      <c r="AA551" s="2">
        <v>15</v>
      </c>
      <c r="AB551" s="2">
        <v>100</v>
      </c>
      <c r="AC551" s="2">
        <v>10</v>
      </c>
      <c r="AD551" s="2">
        <v>0</v>
      </c>
      <c r="AE551" s="2">
        <v>0</v>
      </c>
      <c r="AF551" s="2">
        <v>100</v>
      </c>
      <c r="AG551" s="2">
        <v>90</v>
      </c>
      <c r="AH551" s="2">
        <v>90</v>
      </c>
      <c r="AI551" s="2">
        <v>64664671</v>
      </c>
      <c r="AJ551" s="2">
        <v>64664671</v>
      </c>
      <c r="AK551" s="2">
        <v>100</v>
      </c>
      <c r="AL551" s="2">
        <v>401517354</v>
      </c>
      <c r="AM551" s="2">
        <v>401517354</v>
      </c>
      <c r="AN551" s="2">
        <v>100</v>
      </c>
      <c r="AO551" s="2">
        <v>573081611</v>
      </c>
      <c r="AP551" s="2">
        <v>565248223</v>
      </c>
      <c r="AQ551" s="2">
        <v>98.63</v>
      </c>
      <c r="AR551" s="2">
        <v>536757270</v>
      </c>
      <c r="AS551" s="2">
        <v>454424167</v>
      </c>
      <c r="AT551" s="2">
        <v>84.66</v>
      </c>
      <c r="AU551" s="2">
        <v>323690000</v>
      </c>
      <c r="AV551" s="2">
        <v>0</v>
      </c>
      <c r="AW551" s="2">
        <v>0</v>
      </c>
      <c r="AX551" s="2" t="s">
        <v>2186</v>
      </c>
      <c r="AY551" s="2" t="s">
        <v>2186</v>
      </c>
      <c r="AZ551" s="2" t="s">
        <v>2186</v>
      </c>
    </row>
    <row r="552" spans="1:52" x14ac:dyDescent="0.25">
      <c r="A552">
        <v>66769275</v>
      </c>
      <c r="B552" s="7" t="s">
        <v>506</v>
      </c>
      <c r="C552">
        <v>5</v>
      </c>
      <c r="D552">
        <v>2019</v>
      </c>
      <c r="E552">
        <v>2</v>
      </c>
      <c r="F552">
        <v>118</v>
      </c>
      <c r="G552">
        <v>173</v>
      </c>
      <c r="H552">
        <v>134</v>
      </c>
      <c r="I552">
        <v>517</v>
      </c>
      <c r="J552">
        <v>800</v>
      </c>
      <c r="K552">
        <v>0</v>
      </c>
      <c r="L552" t="s">
        <v>2702</v>
      </c>
      <c r="M552">
        <v>8</v>
      </c>
      <c r="N552">
        <v>1</v>
      </c>
      <c r="O552" t="s">
        <v>2704</v>
      </c>
      <c r="P552" t="s">
        <v>2185</v>
      </c>
      <c r="Q552" s="2">
        <v>5</v>
      </c>
      <c r="R552" s="2">
        <v>11.66</v>
      </c>
      <c r="S552" s="2">
        <v>233.2</v>
      </c>
      <c r="T552" s="2">
        <v>15</v>
      </c>
      <c r="U552" s="2">
        <v>30</v>
      </c>
      <c r="V552" s="2">
        <v>200</v>
      </c>
      <c r="W552" s="2">
        <v>34</v>
      </c>
      <c r="X552" s="2">
        <v>34</v>
      </c>
      <c r="Y552" s="2">
        <v>100</v>
      </c>
      <c r="Z552" s="2">
        <v>15</v>
      </c>
      <c r="AA552" s="2">
        <v>15</v>
      </c>
      <c r="AB552" s="2">
        <v>100</v>
      </c>
      <c r="AC552" s="2">
        <v>9.34</v>
      </c>
      <c r="AD552" s="2">
        <v>0</v>
      </c>
      <c r="AE552" s="2">
        <v>0</v>
      </c>
      <c r="AF552" s="2">
        <v>100</v>
      </c>
      <c r="AG552" s="2">
        <v>90.66</v>
      </c>
      <c r="AH552" s="2">
        <v>90.66</v>
      </c>
      <c r="AI552" s="2">
        <v>36936900</v>
      </c>
      <c r="AJ552" s="2">
        <v>36936900</v>
      </c>
      <c r="AK552" s="2">
        <v>100</v>
      </c>
      <c r="AL552" s="2">
        <v>121257150</v>
      </c>
      <c r="AM552" s="2">
        <v>121257150</v>
      </c>
      <c r="AN552" s="2">
        <v>100</v>
      </c>
      <c r="AO552" s="2">
        <v>816248000</v>
      </c>
      <c r="AP552" s="2">
        <v>789204667</v>
      </c>
      <c r="AQ552" s="2">
        <v>96.69</v>
      </c>
      <c r="AR552" s="2">
        <v>401987483</v>
      </c>
      <c r="AS552" s="2">
        <v>386264066</v>
      </c>
      <c r="AT552" s="2">
        <v>96.09</v>
      </c>
      <c r="AU552" s="2">
        <v>511294000</v>
      </c>
      <c r="AV552" s="2">
        <v>0</v>
      </c>
      <c r="AW552" s="2">
        <v>0</v>
      </c>
      <c r="AX552" s="2" t="s">
        <v>2186</v>
      </c>
      <c r="AY552" s="2" t="s">
        <v>2186</v>
      </c>
      <c r="AZ552" s="2" t="s">
        <v>2186</v>
      </c>
    </row>
    <row r="553" spans="1:52" x14ac:dyDescent="0.25">
      <c r="A553">
        <v>66769275</v>
      </c>
      <c r="B553" s="7" t="s">
        <v>506</v>
      </c>
      <c r="C553">
        <v>5</v>
      </c>
      <c r="D553">
        <v>2019</v>
      </c>
      <c r="E553">
        <v>2</v>
      </c>
      <c r="F553">
        <v>118</v>
      </c>
      <c r="G553">
        <v>173</v>
      </c>
      <c r="H553">
        <v>134</v>
      </c>
      <c r="I553">
        <v>517</v>
      </c>
      <c r="J553">
        <v>800</v>
      </c>
      <c r="K553">
        <v>0</v>
      </c>
      <c r="L553" t="s">
        <v>2702</v>
      </c>
      <c r="M553">
        <v>9</v>
      </c>
      <c r="N553">
        <v>1</v>
      </c>
      <c r="O553" t="s">
        <v>2705</v>
      </c>
      <c r="P553" t="s">
        <v>2217</v>
      </c>
      <c r="Q553" s="2">
        <v>1</v>
      </c>
      <c r="R553" s="2">
        <v>1</v>
      </c>
      <c r="S553" s="2">
        <v>100</v>
      </c>
      <c r="T553" s="2">
        <v>0</v>
      </c>
      <c r="U553" s="2">
        <v>0</v>
      </c>
      <c r="V553" s="2">
        <v>0</v>
      </c>
      <c r="W553" s="2">
        <v>0</v>
      </c>
      <c r="X553" s="2">
        <v>0</v>
      </c>
      <c r="Y553" s="2">
        <v>0</v>
      </c>
      <c r="Z553" s="2">
        <v>0</v>
      </c>
      <c r="AA553" s="2">
        <v>0</v>
      </c>
      <c r="AB553" s="2">
        <v>0</v>
      </c>
      <c r="AC553" s="2">
        <v>0</v>
      </c>
      <c r="AD553" s="2">
        <v>0</v>
      </c>
      <c r="AE553" s="2">
        <v>0</v>
      </c>
      <c r="AF553" s="2">
        <v>1</v>
      </c>
      <c r="AG553" s="2">
        <v>1</v>
      </c>
      <c r="AH553" s="2">
        <v>100</v>
      </c>
      <c r="AI553" s="2">
        <v>30285081</v>
      </c>
      <c r="AJ553" s="2">
        <v>29782733</v>
      </c>
      <c r="AK553" s="2">
        <v>98.32</v>
      </c>
      <c r="AL553" s="2">
        <v>0</v>
      </c>
      <c r="AM553" s="2">
        <v>0</v>
      </c>
      <c r="AN553" s="2">
        <v>0</v>
      </c>
      <c r="AO553" s="2">
        <v>0</v>
      </c>
      <c r="AP553" s="2">
        <v>0</v>
      </c>
      <c r="AQ553" s="2">
        <v>0</v>
      </c>
      <c r="AR553" s="2">
        <v>0</v>
      </c>
      <c r="AS553" s="2">
        <v>0</v>
      </c>
      <c r="AT553" s="2">
        <v>0</v>
      </c>
      <c r="AU553" s="2">
        <v>0</v>
      </c>
      <c r="AV553" s="2">
        <v>0</v>
      </c>
      <c r="AW553" s="2">
        <v>0</v>
      </c>
      <c r="AX553" s="2" t="s">
        <v>2186</v>
      </c>
      <c r="AY553" s="2" t="s">
        <v>2186</v>
      </c>
      <c r="AZ553" s="2" t="s">
        <v>2186</v>
      </c>
    </row>
    <row r="554" spans="1:52" x14ac:dyDescent="0.25">
      <c r="A554">
        <v>66769275</v>
      </c>
      <c r="B554" s="7" t="s">
        <v>506</v>
      </c>
      <c r="C554">
        <v>5</v>
      </c>
      <c r="D554">
        <v>2019</v>
      </c>
      <c r="E554">
        <v>2</v>
      </c>
      <c r="F554">
        <v>118</v>
      </c>
      <c r="G554">
        <v>173</v>
      </c>
      <c r="H554">
        <v>134</v>
      </c>
      <c r="I554">
        <v>517</v>
      </c>
      <c r="J554">
        <v>800</v>
      </c>
      <c r="K554">
        <v>0</v>
      </c>
      <c r="L554" t="s">
        <v>2702</v>
      </c>
      <c r="M554">
        <v>10</v>
      </c>
      <c r="N554">
        <v>1</v>
      </c>
      <c r="O554" t="s">
        <v>2706</v>
      </c>
      <c r="P554" t="s">
        <v>2185</v>
      </c>
      <c r="Q554" s="2">
        <v>10</v>
      </c>
      <c r="R554" s="2">
        <v>10</v>
      </c>
      <c r="S554" s="2">
        <v>100</v>
      </c>
      <c r="T554" s="2">
        <v>25</v>
      </c>
      <c r="U554" s="2">
        <v>25</v>
      </c>
      <c r="V554" s="2">
        <v>100</v>
      </c>
      <c r="W554" s="2">
        <v>25</v>
      </c>
      <c r="X554" s="2">
        <v>25</v>
      </c>
      <c r="Y554" s="2">
        <v>100</v>
      </c>
      <c r="Z554" s="2">
        <v>25</v>
      </c>
      <c r="AA554" s="2">
        <v>25</v>
      </c>
      <c r="AB554" s="2">
        <v>100</v>
      </c>
      <c r="AC554" s="2">
        <v>15</v>
      </c>
      <c r="AD554" s="2">
        <v>0</v>
      </c>
      <c r="AE554" s="2">
        <v>0</v>
      </c>
      <c r="AF554" s="2">
        <v>100</v>
      </c>
      <c r="AG554" s="2">
        <v>85</v>
      </c>
      <c r="AH554" s="2">
        <v>85</v>
      </c>
      <c r="AI554" s="2">
        <v>1</v>
      </c>
      <c r="AJ554" s="2">
        <v>1</v>
      </c>
      <c r="AK554" s="2">
        <v>0</v>
      </c>
      <c r="AL554" s="2">
        <v>1496554030</v>
      </c>
      <c r="AM554" s="2">
        <v>1496554030</v>
      </c>
      <c r="AN554" s="2">
        <v>100</v>
      </c>
      <c r="AO554" s="2">
        <v>1784771964</v>
      </c>
      <c r="AP554" s="2">
        <v>1749484844</v>
      </c>
      <c r="AQ554" s="2">
        <v>98.02</v>
      </c>
      <c r="AR554" s="2">
        <v>2596146247</v>
      </c>
      <c r="AS554" s="2">
        <v>2593728492</v>
      </c>
      <c r="AT554" s="2">
        <v>99.91</v>
      </c>
      <c r="AU554" s="2">
        <v>813673000</v>
      </c>
      <c r="AV554" s="2">
        <v>0</v>
      </c>
      <c r="AW554" s="2">
        <v>0</v>
      </c>
      <c r="AX554" s="2" t="s">
        <v>2186</v>
      </c>
      <c r="AY554" s="2" t="s">
        <v>2186</v>
      </c>
      <c r="AZ554" s="2" t="s">
        <v>2186</v>
      </c>
    </row>
    <row r="555" spans="1:52" x14ac:dyDescent="0.25">
      <c r="A555">
        <v>66769275</v>
      </c>
      <c r="B555" s="7" t="s">
        <v>511</v>
      </c>
      <c r="C555">
        <v>5</v>
      </c>
      <c r="D555">
        <v>2019</v>
      </c>
      <c r="E555">
        <v>2</v>
      </c>
      <c r="F555">
        <v>118</v>
      </c>
      <c r="G555">
        <v>173</v>
      </c>
      <c r="H555">
        <v>135</v>
      </c>
      <c r="I555">
        <v>516</v>
      </c>
      <c r="J555">
        <v>1153</v>
      </c>
      <c r="K555">
        <v>0</v>
      </c>
      <c r="L555" t="s">
        <v>2707</v>
      </c>
      <c r="M555">
        <v>1</v>
      </c>
      <c r="N555">
        <v>1</v>
      </c>
      <c r="O555" t="s">
        <v>2708</v>
      </c>
      <c r="P555" t="s">
        <v>2217</v>
      </c>
      <c r="Q555" s="2">
        <v>3</v>
      </c>
      <c r="R555" s="2">
        <v>3</v>
      </c>
      <c r="S555" s="2">
        <v>100</v>
      </c>
      <c r="T555" s="2">
        <v>7</v>
      </c>
      <c r="U555" s="2">
        <v>7</v>
      </c>
      <c r="V555" s="2">
        <v>100</v>
      </c>
      <c r="W555" s="2">
        <v>4</v>
      </c>
      <c r="X555" s="2">
        <v>4</v>
      </c>
      <c r="Y555" s="2">
        <v>100</v>
      </c>
      <c r="Z555" s="2">
        <v>0</v>
      </c>
      <c r="AA555" s="2">
        <v>0</v>
      </c>
      <c r="AB555" s="2">
        <v>0</v>
      </c>
      <c r="AC555" s="2">
        <v>0</v>
      </c>
      <c r="AD555" s="2">
        <v>0</v>
      </c>
      <c r="AE555" s="2">
        <v>0</v>
      </c>
      <c r="AF555" s="2">
        <v>14</v>
      </c>
      <c r="AG555" s="2">
        <v>14</v>
      </c>
      <c r="AH555" s="2">
        <v>100</v>
      </c>
      <c r="AI555" s="2">
        <v>248668742</v>
      </c>
      <c r="AJ555" s="2">
        <v>241379111</v>
      </c>
      <c r="AK555" s="2">
        <v>97.07</v>
      </c>
      <c r="AL555" s="2">
        <v>482050205</v>
      </c>
      <c r="AM555" s="2">
        <v>482050205</v>
      </c>
      <c r="AN555" s="2">
        <v>100</v>
      </c>
      <c r="AO555" s="2">
        <v>732546179</v>
      </c>
      <c r="AP555" s="2">
        <v>731426927</v>
      </c>
      <c r="AQ555" s="2">
        <v>99.85</v>
      </c>
      <c r="AR555" s="2">
        <v>0</v>
      </c>
      <c r="AS555" s="2">
        <v>0</v>
      </c>
      <c r="AT555" s="2">
        <v>0</v>
      </c>
      <c r="AU555" s="2">
        <v>0</v>
      </c>
      <c r="AV555" s="2">
        <v>0</v>
      </c>
      <c r="AW555" s="2">
        <v>0</v>
      </c>
      <c r="AX555" s="2" t="s">
        <v>2186</v>
      </c>
      <c r="AY555" s="2" t="s">
        <v>2186</v>
      </c>
      <c r="AZ555" s="2" t="s">
        <v>2186</v>
      </c>
    </row>
    <row r="556" spans="1:52" x14ac:dyDescent="0.25">
      <c r="A556">
        <v>66769275</v>
      </c>
      <c r="B556" s="7" t="s">
        <v>511</v>
      </c>
      <c r="C556">
        <v>5</v>
      </c>
      <c r="D556">
        <v>2019</v>
      </c>
      <c r="E556">
        <v>2</v>
      </c>
      <c r="F556">
        <v>118</v>
      </c>
      <c r="G556">
        <v>173</v>
      </c>
      <c r="H556">
        <v>135</v>
      </c>
      <c r="I556">
        <v>516</v>
      </c>
      <c r="J556">
        <v>1153</v>
      </c>
      <c r="K556">
        <v>0</v>
      </c>
      <c r="L556" t="s">
        <v>2707</v>
      </c>
      <c r="M556">
        <v>2</v>
      </c>
      <c r="N556">
        <v>1</v>
      </c>
      <c r="O556" t="s">
        <v>2709</v>
      </c>
      <c r="P556" t="s">
        <v>2185</v>
      </c>
      <c r="Q556" s="2">
        <v>10</v>
      </c>
      <c r="R556" s="2">
        <v>10</v>
      </c>
      <c r="S556" s="2">
        <v>100</v>
      </c>
      <c r="T556" s="2">
        <v>20</v>
      </c>
      <c r="U556" s="2">
        <v>17.57</v>
      </c>
      <c r="V556" s="2">
        <v>87.85</v>
      </c>
      <c r="W556" s="2">
        <v>40</v>
      </c>
      <c r="X556" s="2">
        <v>36.03</v>
      </c>
      <c r="Y556" s="2">
        <v>90.08</v>
      </c>
      <c r="Z556" s="2">
        <v>30</v>
      </c>
      <c r="AA556" s="2">
        <v>26.5</v>
      </c>
      <c r="AB556" s="2">
        <v>88.33</v>
      </c>
      <c r="AC556" s="2">
        <v>6.4</v>
      </c>
      <c r="AD556" s="2">
        <v>0</v>
      </c>
      <c r="AE556" s="2">
        <v>0</v>
      </c>
      <c r="AF556" s="2">
        <v>100</v>
      </c>
      <c r="AG556" s="2">
        <v>90.1</v>
      </c>
      <c r="AH556" s="2">
        <v>90.1</v>
      </c>
      <c r="AI556" s="2">
        <v>9313666551</v>
      </c>
      <c r="AJ556" s="2">
        <v>9313666462</v>
      </c>
      <c r="AK556" s="2">
        <v>100</v>
      </c>
      <c r="AL556" s="2">
        <v>67675326098</v>
      </c>
      <c r="AM556" s="2">
        <v>43505728345</v>
      </c>
      <c r="AN556" s="2">
        <v>64.290000000000006</v>
      </c>
      <c r="AO556" s="2">
        <v>58934401774</v>
      </c>
      <c r="AP556" s="2">
        <v>57978815937</v>
      </c>
      <c r="AQ556" s="2">
        <v>98.38</v>
      </c>
      <c r="AR556" s="2">
        <v>70304729201</v>
      </c>
      <c r="AS556" s="2">
        <v>56059180698</v>
      </c>
      <c r="AT556" s="2">
        <v>79.739999999999995</v>
      </c>
      <c r="AU556" s="2">
        <v>28718096000</v>
      </c>
      <c r="AV556" s="2">
        <v>0</v>
      </c>
      <c r="AW556" s="2">
        <v>0</v>
      </c>
      <c r="AX556" s="2" t="s">
        <v>2186</v>
      </c>
      <c r="AY556" s="2" t="s">
        <v>2186</v>
      </c>
      <c r="AZ556" s="2" t="s">
        <v>2186</v>
      </c>
    </row>
    <row r="557" spans="1:52" x14ac:dyDescent="0.25">
      <c r="A557">
        <v>66769275</v>
      </c>
      <c r="B557" s="7" t="s">
        <v>511</v>
      </c>
      <c r="C557">
        <v>5</v>
      </c>
      <c r="D557">
        <v>2019</v>
      </c>
      <c r="E557">
        <v>2</v>
      </c>
      <c r="F557">
        <v>118</v>
      </c>
      <c r="G557">
        <v>173</v>
      </c>
      <c r="H557">
        <v>135</v>
      </c>
      <c r="I557">
        <v>516</v>
      </c>
      <c r="J557">
        <v>1153</v>
      </c>
      <c r="K557">
        <v>0</v>
      </c>
      <c r="L557" t="s">
        <v>2707</v>
      </c>
      <c r="M557">
        <v>3</v>
      </c>
      <c r="N557">
        <v>1</v>
      </c>
      <c r="O557" t="s">
        <v>2710</v>
      </c>
      <c r="P557" t="s">
        <v>2185</v>
      </c>
      <c r="Q557" s="2">
        <v>6</v>
      </c>
      <c r="R557" s="2">
        <v>6</v>
      </c>
      <c r="S557" s="2">
        <v>100</v>
      </c>
      <c r="T557" s="2">
        <v>14</v>
      </c>
      <c r="U557" s="2">
        <v>2</v>
      </c>
      <c r="V557" s="2">
        <v>14.29</v>
      </c>
      <c r="W557" s="2">
        <v>80</v>
      </c>
      <c r="X557" s="2">
        <v>50</v>
      </c>
      <c r="Y557" s="2">
        <v>62.5</v>
      </c>
      <c r="Z557" s="2">
        <v>57</v>
      </c>
      <c r="AA557" s="2">
        <v>57</v>
      </c>
      <c r="AB557" s="2">
        <v>100</v>
      </c>
      <c r="AC557" s="2">
        <v>9</v>
      </c>
      <c r="AD557" s="2">
        <v>0</v>
      </c>
      <c r="AE557" s="2">
        <v>0</v>
      </c>
      <c r="AF557" s="2">
        <v>124</v>
      </c>
      <c r="AG557" s="2">
        <v>115</v>
      </c>
      <c r="AH557" s="2">
        <v>92.74</v>
      </c>
      <c r="AI557" s="2">
        <v>2751484030</v>
      </c>
      <c r="AJ557" s="2">
        <v>2751296986</v>
      </c>
      <c r="AK557" s="2">
        <v>99.99</v>
      </c>
      <c r="AL557" s="2">
        <v>551239425</v>
      </c>
      <c r="AM557" s="2">
        <v>551239425</v>
      </c>
      <c r="AN557" s="2">
        <v>100</v>
      </c>
      <c r="AO557" s="2">
        <v>1317211523</v>
      </c>
      <c r="AP557" s="2">
        <v>1298481165</v>
      </c>
      <c r="AQ557" s="2">
        <v>98.58</v>
      </c>
      <c r="AR557" s="2">
        <v>525699349</v>
      </c>
      <c r="AS557" s="2">
        <v>525699349</v>
      </c>
      <c r="AT557" s="2">
        <v>100</v>
      </c>
      <c r="AU557" s="2">
        <v>337515000</v>
      </c>
      <c r="AV557" s="2">
        <v>0</v>
      </c>
      <c r="AW557" s="2">
        <v>0</v>
      </c>
      <c r="AX557" s="2" t="s">
        <v>2186</v>
      </c>
      <c r="AY557" s="2" t="s">
        <v>2186</v>
      </c>
      <c r="AZ557" s="2" t="s">
        <v>2186</v>
      </c>
    </row>
    <row r="558" spans="1:52" x14ac:dyDescent="0.25">
      <c r="A558">
        <v>66769275</v>
      </c>
      <c r="B558" s="7" t="s">
        <v>511</v>
      </c>
      <c r="C558">
        <v>5</v>
      </c>
      <c r="D558">
        <v>2019</v>
      </c>
      <c r="E558">
        <v>2</v>
      </c>
      <c r="F558">
        <v>118</v>
      </c>
      <c r="G558">
        <v>173</v>
      </c>
      <c r="H558">
        <v>135</v>
      </c>
      <c r="I558">
        <v>516</v>
      </c>
      <c r="J558">
        <v>1153</v>
      </c>
      <c r="K558">
        <v>0</v>
      </c>
      <c r="L558" t="s">
        <v>2707</v>
      </c>
      <c r="M558">
        <v>4</v>
      </c>
      <c r="N558">
        <v>1</v>
      </c>
      <c r="O558" t="s">
        <v>2711</v>
      </c>
      <c r="P558" t="s">
        <v>2185</v>
      </c>
      <c r="Q558" s="2">
        <v>5</v>
      </c>
      <c r="R558" s="2">
        <v>5</v>
      </c>
      <c r="S558" s="2">
        <v>100</v>
      </c>
      <c r="T558" s="2">
        <v>5</v>
      </c>
      <c r="U558" s="2">
        <v>4</v>
      </c>
      <c r="V558" s="2">
        <v>80</v>
      </c>
      <c r="W558" s="2">
        <v>15</v>
      </c>
      <c r="X558" s="2">
        <v>15</v>
      </c>
      <c r="Y558" s="2">
        <v>100</v>
      </c>
      <c r="Z558" s="2">
        <v>16</v>
      </c>
      <c r="AA558" s="2">
        <v>16</v>
      </c>
      <c r="AB558" s="2">
        <v>100</v>
      </c>
      <c r="AC558" s="2">
        <v>15</v>
      </c>
      <c r="AD558" s="2">
        <v>0</v>
      </c>
      <c r="AE558" s="2">
        <v>0</v>
      </c>
      <c r="AF558" s="2">
        <v>55</v>
      </c>
      <c r="AG558" s="2">
        <v>40</v>
      </c>
      <c r="AH558" s="2">
        <v>72.73</v>
      </c>
      <c r="AI558" s="2">
        <v>28322333</v>
      </c>
      <c r="AJ558" s="2">
        <v>28322333</v>
      </c>
      <c r="AK558" s="2">
        <v>100</v>
      </c>
      <c r="AL558" s="2">
        <v>486235554</v>
      </c>
      <c r="AM558" s="2">
        <v>486235554</v>
      </c>
      <c r="AN558" s="2">
        <v>100</v>
      </c>
      <c r="AO558" s="2">
        <v>1200441197</v>
      </c>
      <c r="AP558" s="2">
        <v>1196415757</v>
      </c>
      <c r="AQ558" s="2">
        <v>99.67</v>
      </c>
      <c r="AR558" s="2">
        <v>523509065</v>
      </c>
      <c r="AS558" s="2">
        <v>505919999</v>
      </c>
      <c r="AT558" s="2">
        <v>96.64</v>
      </c>
      <c r="AU558" s="2">
        <v>577188000</v>
      </c>
      <c r="AV558" s="2">
        <v>0</v>
      </c>
      <c r="AW558" s="2">
        <v>0</v>
      </c>
      <c r="AX558" s="2" t="s">
        <v>2186</v>
      </c>
      <c r="AY558" s="2" t="s">
        <v>2186</v>
      </c>
      <c r="AZ558" s="2" t="s">
        <v>2186</v>
      </c>
    </row>
    <row r="559" spans="1:52" x14ac:dyDescent="0.25">
      <c r="A559">
        <v>66769275</v>
      </c>
      <c r="B559" s="7" t="s">
        <v>511</v>
      </c>
      <c r="C559">
        <v>5</v>
      </c>
      <c r="D559">
        <v>2019</v>
      </c>
      <c r="E559">
        <v>2</v>
      </c>
      <c r="F559">
        <v>118</v>
      </c>
      <c r="G559">
        <v>173</v>
      </c>
      <c r="H559">
        <v>135</v>
      </c>
      <c r="I559">
        <v>516</v>
      </c>
      <c r="J559">
        <v>1153</v>
      </c>
      <c r="K559">
        <v>0</v>
      </c>
      <c r="L559" t="s">
        <v>2707</v>
      </c>
      <c r="M559">
        <v>5</v>
      </c>
      <c r="N559">
        <v>1</v>
      </c>
      <c r="O559" t="s">
        <v>2712</v>
      </c>
      <c r="P559" t="s">
        <v>2217</v>
      </c>
      <c r="Q559" s="2">
        <v>1</v>
      </c>
      <c r="R559" s="2">
        <v>1</v>
      </c>
      <c r="S559" s="2">
        <v>100</v>
      </c>
      <c r="T559" s="2">
        <v>0</v>
      </c>
      <c r="U559" s="2">
        <v>0</v>
      </c>
      <c r="V559" s="2">
        <v>0</v>
      </c>
      <c r="W559" s="2">
        <v>0</v>
      </c>
      <c r="X559" s="2">
        <v>0</v>
      </c>
      <c r="Y559" s="2">
        <v>0</v>
      </c>
      <c r="Z559" s="2">
        <v>0</v>
      </c>
      <c r="AA559" s="2">
        <v>0</v>
      </c>
      <c r="AB559" s="2">
        <v>0</v>
      </c>
      <c r="AC559" s="2">
        <v>0</v>
      </c>
      <c r="AD559" s="2">
        <v>0</v>
      </c>
      <c r="AE559" s="2">
        <v>0</v>
      </c>
      <c r="AF559" s="2">
        <v>1</v>
      </c>
      <c r="AG559" s="2">
        <v>1</v>
      </c>
      <c r="AH559" s="2">
        <v>100</v>
      </c>
      <c r="AI559" s="2">
        <v>49189710</v>
      </c>
      <c r="AJ559" s="2">
        <v>49189710</v>
      </c>
      <c r="AK559" s="2">
        <v>100</v>
      </c>
      <c r="AL559" s="2">
        <v>0</v>
      </c>
      <c r="AM559" s="2">
        <v>0</v>
      </c>
      <c r="AN559" s="2">
        <v>0</v>
      </c>
      <c r="AO559" s="2">
        <v>0</v>
      </c>
      <c r="AP559" s="2">
        <v>0</v>
      </c>
      <c r="AQ559" s="2">
        <v>0</v>
      </c>
      <c r="AR559" s="2">
        <v>0</v>
      </c>
      <c r="AS559" s="2">
        <v>0</v>
      </c>
      <c r="AT559" s="2">
        <v>0</v>
      </c>
      <c r="AU559" s="2">
        <v>0</v>
      </c>
      <c r="AV559" s="2">
        <v>0</v>
      </c>
      <c r="AW559" s="2">
        <v>0</v>
      </c>
      <c r="AX559" s="2" t="s">
        <v>2186</v>
      </c>
      <c r="AY559" s="2" t="s">
        <v>2186</v>
      </c>
      <c r="AZ559" s="2" t="s">
        <v>2186</v>
      </c>
    </row>
    <row r="560" spans="1:52" x14ac:dyDescent="0.25">
      <c r="A560">
        <v>66769275</v>
      </c>
      <c r="B560" s="7" t="s">
        <v>511</v>
      </c>
      <c r="C560">
        <v>5</v>
      </c>
      <c r="D560">
        <v>2019</v>
      </c>
      <c r="E560">
        <v>2</v>
      </c>
      <c r="F560">
        <v>118</v>
      </c>
      <c r="G560">
        <v>173</v>
      </c>
      <c r="H560">
        <v>135</v>
      </c>
      <c r="I560">
        <v>516</v>
      </c>
      <c r="J560">
        <v>1153</v>
      </c>
      <c r="K560">
        <v>0</v>
      </c>
      <c r="L560" t="s">
        <v>2707</v>
      </c>
      <c r="M560">
        <v>6</v>
      </c>
      <c r="N560">
        <v>1</v>
      </c>
      <c r="O560" t="s">
        <v>2713</v>
      </c>
      <c r="P560" t="s">
        <v>2185</v>
      </c>
      <c r="Q560" s="2">
        <v>10</v>
      </c>
      <c r="R560" s="2">
        <v>10</v>
      </c>
      <c r="S560" s="2">
        <v>100</v>
      </c>
      <c r="T560" s="2">
        <v>20</v>
      </c>
      <c r="U560" s="2">
        <v>20</v>
      </c>
      <c r="V560" s="2">
        <v>100</v>
      </c>
      <c r="W560" s="2">
        <v>30</v>
      </c>
      <c r="X560" s="2">
        <v>30</v>
      </c>
      <c r="Y560" s="2">
        <v>100</v>
      </c>
      <c r="Z560" s="2">
        <v>20</v>
      </c>
      <c r="AA560" s="2">
        <v>20</v>
      </c>
      <c r="AB560" s="2">
        <v>100</v>
      </c>
      <c r="AC560" s="2">
        <v>20</v>
      </c>
      <c r="AD560" s="2">
        <v>0</v>
      </c>
      <c r="AE560" s="2">
        <v>0</v>
      </c>
      <c r="AF560" s="2">
        <v>100</v>
      </c>
      <c r="AG560" s="2">
        <v>80</v>
      </c>
      <c r="AH560" s="2">
        <v>80</v>
      </c>
      <c r="AI560" s="2">
        <v>1</v>
      </c>
      <c r="AJ560" s="2">
        <v>1</v>
      </c>
      <c r="AK560" s="2">
        <v>0</v>
      </c>
      <c r="AL560" s="2">
        <v>312398763</v>
      </c>
      <c r="AM560" s="2">
        <v>311875139</v>
      </c>
      <c r="AN560" s="2">
        <v>99.83</v>
      </c>
      <c r="AO560" s="2">
        <v>306146627</v>
      </c>
      <c r="AP560" s="2">
        <v>299326835</v>
      </c>
      <c r="AQ560" s="2">
        <v>97.77</v>
      </c>
      <c r="AR560" s="2">
        <v>370877902</v>
      </c>
      <c r="AS560" s="2">
        <v>370877902</v>
      </c>
      <c r="AT560" s="2">
        <v>100</v>
      </c>
      <c r="AU560" s="2">
        <v>389071000</v>
      </c>
      <c r="AV560" s="2">
        <v>0</v>
      </c>
      <c r="AW560" s="2">
        <v>0</v>
      </c>
      <c r="AX560" s="2" t="s">
        <v>2186</v>
      </c>
      <c r="AY560" s="2" t="s">
        <v>2186</v>
      </c>
      <c r="AZ560" s="2" t="s">
        <v>2186</v>
      </c>
    </row>
    <row r="561" spans="1:52" x14ac:dyDescent="0.25">
      <c r="A561">
        <v>66769275</v>
      </c>
      <c r="B561" s="7" t="s">
        <v>511</v>
      </c>
      <c r="C561">
        <v>5</v>
      </c>
      <c r="D561">
        <v>2019</v>
      </c>
      <c r="E561">
        <v>2</v>
      </c>
      <c r="F561">
        <v>118</v>
      </c>
      <c r="G561">
        <v>173</v>
      </c>
      <c r="H561">
        <v>135</v>
      </c>
      <c r="I561">
        <v>516</v>
      </c>
      <c r="J561">
        <v>1153</v>
      </c>
      <c r="K561">
        <v>0</v>
      </c>
      <c r="L561" t="s">
        <v>2707</v>
      </c>
      <c r="M561">
        <v>9</v>
      </c>
      <c r="N561">
        <v>1</v>
      </c>
      <c r="O561" t="s">
        <v>2714</v>
      </c>
      <c r="P561" t="s">
        <v>2185</v>
      </c>
      <c r="Q561" s="2">
        <v>0</v>
      </c>
      <c r="R561" s="2">
        <v>0</v>
      </c>
      <c r="S561" s="2">
        <v>0</v>
      </c>
      <c r="T561" s="2">
        <v>0</v>
      </c>
      <c r="U561" s="2">
        <v>0</v>
      </c>
      <c r="V561" s="2">
        <v>0</v>
      </c>
      <c r="W561" s="2">
        <v>23</v>
      </c>
      <c r="X561" s="2">
        <v>37</v>
      </c>
      <c r="Y561" s="2">
        <v>160.87</v>
      </c>
      <c r="Z561" s="2">
        <v>57</v>
      </c>
      <c r="AA561" s="2">
        <v>57</v>
      </c>
      <c r="AB561" s="2">
        <v>100</v>
      </c>
      <c r="AC561" s="2">
        <v>21</v>
      </c>
      <c r="AD561" s="2">
        <v>0</v>
      </c>
      <c r="AE561" s="2">
        <v>0</v>
      </c>
      <c r="AF561" s="2">
        <v>115</v>
      </c>
      <c r="AG561" s="2">
        <v>94</v>
      </c>
      <c r="AH561" s="2">
        <v>81.739999999999995</v>
      </c>
      <c r="AI561" s="2">
        <v>0</v>
      </c>
      <c r="AJ561" s="2">
        <v>0</v>
      </c>
      <c r="AK561" s="2">
        <v>0</v>
      </c>
      <c r="AL561" s="2">
        <v>0</v>
      </c>
      <c r="AM561" s="2">
        <v>0</v>
      </c>
      <c r="AN561" s="2">
        <v>0</v>
      </c>
      <c r="AO561" s="2">
        <v>79000000</v>
      </c>
      <c r="AP561" s="2">
        <v>78346667</v>
      </c>
      <c r="AQ561" s="2">
        <v>99.18</v>
      </c>
      <c r="AR561" s="2">
        <v>301176666</v>
      </c>
      <c r="AS561" s="2">
        <v>301176666</v>
      </c>
      <c r="AT561" s="2">
        <v>100</v>
      </c>
      <c r="AU561" s="2">
        <v>399455000</v>
      </c>
      <c r="AV561" s="2">
        <v>0</v>
      </c>
      <c r="AW561" s="2">
        <v>0</v>
      </c>
      <c r="AX561" s="2" t="s">
        <v>2186</v>
      </c>
      <c r="AY561" s="2" t="s">
        <v>2186</v>
      </c>
      <c r="AZ561" s="2" t="s">
        <v>2186</v>
      </c>
    </row>
    <row r="562" spans="1:52" x14ac:dyDescent="0.25">
      <c r="A562">
        <v>66769275</v>
      </c>
      <c r="B562" s="7" t="s">
        <v>511</v>
      </c>
      <c r="C562">
        <v>5</v>
      </c>
      <c r="D562">
        <v>2019</v>
      </c>
      <c r="E562">
        <v>2</v>
      </c>
      <c r="F562">
        <v>118</v>
      </c>
      <c r="G562">
        <v>173</v>
      </c>
      <c r="H562">
        <v>135</v>
      </c>
      <c r="I562">
        <v>516</v>
      </c>
      <c r="J562">
        <v>1153</v>
      </c>
      <c r="K562">
        <v>0</v>
      </c>
      <c r="L562" t="s">
        <v>2707</v>
      </c>
      <c r="M562">
        <v>10</v>
      </c>
      <c r="N562">
        <v>1</v>
      </c>
      <c r="O562" t="s">
        <v>2715</v>
      </c>
      <c r="P562" t="s">
        <v>2185</v>
      </c>
      <c r="Q562" s="2">
        <v>0</v>
      </c>
      <c r="R562" s="2">
        <v>0</v>
      </c>
      <c r="S562" s="2">
        <v>0</v>
      </c>
      <c r="T562" s="2">
        <v>0</v>
      </c>
      <c r="U562" s="2">
        <v>0</v>
      </c>
      <c r="V562" s="2">
        <v>0</v>
      </c>
      <c r="W562" s="2">
        <v>11</v>
      </c>
      <c r="X562" s="2">
        <v>13</v>
      </c>
      <c r="Y562" s="2">
        <v>118.18</v>
      </c>
      <c r="Z562" s="2">
        <v>15</v>
      </c>
      <c r="AA562" s="2">
        <v>15</v>
      </c>
      <c r="AB562" s="2">
        <v>100</v>
      </c>
      <c r="AC562" s="2">
        <v>3</v>
      </c>
      <c r="AD562" s="2">
        <v>0</v>
      </c>
      <c r="AE562" s="2">
        <v>0</v>
      </c>
      <c r="AF562" s="2">
        <v>31</v>
      </c>
      <c r="AG562" s="2">
        <v>28</v>
      </c>
      <c r="AH562" s="2">
        <v>90.32</v>
      </c>
      <c r="AI562" s="2">
        <v>0</v>
      </c>
      <c r="AJ562" s="2">
        <v>0</v>
      </c>
      <c r="AK562" s="2">
        <v>0</v>
      </c>
      <c r="AL562" s="2">
        <v>0</v>
      </c>
      <c r="AM562" s="2">
        <v>0</v>
      </c>
      <c r="AN562" s="2">
        <v>0</v>
      </c>
      <c r="AO562" s="2">
        <v>34010600</v>
      </c>
      <c r="AP562" s="2">
        <v>32573407</v>
      </c>
      <c r="AQ562" s="2">
        <v>95.77</v>
      </c>
      <c r="AR562" s="2">
        <v>481296665</v>
      </c>
      <c r="AS562" s="2">
        <v>481296665</v>
      </c>
      <c r="AT562" s="2">
        <v>100</v>
      </c>
      <c r="AU562" s="2">
        <v>239673000</v>
      </c>
      <c r="AV562" s="2">
        <v>0</v>
      </c>
      <c r="AW562" s="2">
        <v>0</v>
      </c>
      <c r="AX562" s="2" t="s">
        <v>2186</v>
      </c>
      <c r="AY562" s="2" t="s">
        <v>2186</v>
      </c>
      <c r="AZ562" s="2" t="s">
        <v>2186</v>
      </c>
    </row>
    <row r="563" spans="1:52" x14ac:dyDescent="0.25">
      <c r="A563">
        <v>66769275</v>
      </c>
      <c r="B563" s="7" t="s">
        <v>511</v>
      </c>
      <c r="C563">
        <v>5</v>
      </c>
      <c r="D563">
        <v>2019</v>
      </c>
      <c r="E563">
        <v>2</v>
      </c>
      <c r="F563">
        <v>118</v>
      </c>
      <c r="G563">
        <v>173</v>
      </c>
      <c r="H563">
        <v>135</v>
      </c>
      <c r="I563">
        <v>516</v>
      </c>
      <c r="J563">
        <v>1153</v>
      </c>
      <c r="K563">
        <v>0</v>
      </c>
      <c r="L563" t="s">
        <v>2707</v>
      </c>
      <c r="M563">
        <v>11</v>
      </c>
      <c r="N563">
        <v>1</v>
      </c>
      <c r="O563" t="s">
        <v>2716</v>
      </c>
      <c r="P563" t="s">
        <v>2185</v>
      </c>
      <c r="Q563" s="2">
        <v>0</v>
      </c>
      <c r="R563" s="2">
        <v>0</v>
      </c>
      <c r="S563" s="2">
        <v>0</v>
      </c>
      <c r="T563" s="2">
        <v>0</v>
      </c>
      <c r="U563" s="2">
        <v>0</v>
      </c>
      <c r="V563" s="2">
        <v>0</v>
      </c>
      <c r="W563" s="2">
        <v>7</v>
      </c>
      <c r="X563" s="2">
        <v>0</v>
      </c>
      <c r="Y563" s="2">
        <v>0</v>
      </c>
      <c r="Z563" s="2">
        <v>15</v>
      </c>
      <c r="AA563" s="2">
        <v>15</v>
      </c>
      <c r="AB563" s="2">
        <v>100</v>
      </c>
      <c r="AC563" s="2">
        <v>0</v>
      </c>
      <c r="AD563" s="2">
        <v>0</v>
      </c>
      <c r="AE563" s="2">
        <v>0</v>
      </c>
      <c r="AF563" s="2">
        <v>15</v>
      </c>
      <c r="AG563" s="2">
        <v>15</v>
      </c>
      <c r="AH563" s="2">
        <v>100</v>
      </c>
      <c r="AI563" s="2">
        <v>0</v>
      </c>
      <c r="AJ563" s="2">
        <v>0</v>
      </c>
      <c r="AK563" s="2">
        <v>0</v>
      </c>
      <c r="AL563" s="2">
        <v>0</v>
      </c>
      <c r="AM563" s="2">
        <v>0</v>
      </c>
      <c r="AN563" s="2">
        <v>0</v>
      </c>
      <c r="AO563" s="2">
        <v>22782742887</v>
      </c>
      <c r="AP563" s="2">
        <v>22753816325</v>
      </c>
      <c r="AQ563" s="2">
        <v>99.87</v>
      </c>
      <c r="AR563" s="2">
        <v>20157350216</v>
      </c>
      <c r="AS563" s="2">
        <v>19900911748</v>
      </c>
      <c r="AT563" s="2">
        <v>98.73</v>
      </c>
      <c r="AU563" s="2">
        <v>0</v>
      </c>
      <c r="AV563" s="2">
        <v>0</v>
      </c>
      <c r="AW563" s="2">
        <v>0</v>
      </c>
      <c r="AX563" s="2" t="s">
        <v>2186</v>
      </c>
      <c r="AY563" s="2" t="s">
        <v>2186</v>
      </c>
      <c r="AZ563" s="2" t="s">
        <v>2186</v>
      </c>
    </row>
    <row r="564" spans="1:52" x14ac:dyDescent="0.25">
      <c r="A564">
        <v>66769275</v>
      </c>
      <c r="B564" s="7" t="s">
        <v>511</v>
      </c>
      <c r="C564">
        <v>5</v>
      </c>
      <c r="D564">
        <v>2019</v>
      </c>
      <c r="E564">
        <v>2</v>
      </c>
      <c r="F564">
        <v>118</v>
      </c>
      <c r="G564">
        <v>173</v>
      </c>
      <c r="H564">
        <v>135</v>
      </c>
      <c r="I564">
        <v>516</v>
      </c>
      <c r="J564">
        <v>1153</v>
      </c>
      <c r="K564">
        <v>0</v>
      </c>
      <c r="L564" t="s">
        <v>2707</v>
      </c>
      <c r="M564">
        <v>12</v>
      </c>
      <c r="N564">
        <v>0</v>
      </c>
      <c r="O564" t="s">
        <v>2717</v>
      </c>
      <c r="P564" t="s">
        <v>2185</v>
      </c>
      <c r="Q564" s="2">
        <v>0</v>
      </c>
      <c r="R564" s="2">
        <v>0</v>
      </c>
      <c r="S564" s="2">
        <v>0</v>
      </c>
      <c r="T564" s="2">
        <v>0</v>
      </c>
      <c r="U564" s="2">
        <v>0</v>
      </c>
      <c r="V564" s="2">
        <v>0</v>
      </c>
      <c r="W564" s="2">
        <v>0</v>
      </c>
      <c r="X564" s="2">
        <v>0</v>
      </c>
      <c r="Y564" s="2">
        <v>0</v>
      </c>
      <c r="Z564" s="2">
        <v>100</v>
      </c>
      <c r="AA564" s="2">
        <v>0</v>
      </c>
      <c r="AB564" s="2">
        <v>0</v>
      </c>
      <c r="AC564" s="2">
        <v>100</v>
      </c>
      <c r="AD564" s="2">
        <v>0</v>
      </c>
      <c r="AE564" s="2">
        <v>0</v>
      </c>
      <c r="AF564" s="2" t="s">
        <v>2195</v>
      </c>
      <c r="AG564" s="2" t="s">
        <v>2195</v>
      </c>
      <c r="AH564" s="2" t="s">
        <v>2195</v>
      </c>
      <c r="AI564" s="2">
        <v>0</v>
      </c>
      <c r="AJ564" s="2">
        <v>0</v>
      </c>
      <c r="AK564" s="2">
        <v>0</v>
      </c>
      <c r="AL564" s="2">
        <v>0</v>
      </c>
      <c r="AM564" s="2">
        <v>0</v>
      </c>
      <c r="AN564" s="2">
        <v>0</v>
      </c>
      <c r="AO564" s="2">
        <v>0</v>
      </c>
      <c r="AP564" s="2">
        <v>0</v>
      </c>
      <c r="AQ564" s="2">
        <v>0</v>
      </c>
      <c r="AR564" s="2">
        <v>565960936</v>
      </c>
      <c r="AS564" s="2">
        <v>0</v>
      </c>
      <c r="AT564" s="2">
        <v>0</v>
      </c>
      <c r="AU564" s="2">
        <v>5001414000</v>
      </c>
      <c r="AV564" s="2">
        <v>0</v>
      </c>
      <c r="AW564" s="2">
        <v>0</v>
      </c>
      <c r="AX564" s="2" t="s">
        <v>2186</v>
      </c>
      <c r="AY564" s="2" t="s">
        <v>2186</v>
      </c>
      <c r="AZ564" s="2" t="s">
        <v>2186</v>
      </c>
    </row>
    <row r="565" spans="1:52" x14ac:dyDescent="0.25">
      <c r="A565">
        <v>66769275</v>
      </c>
      <c r="B565" s="7" t="s">
        <v>513</v>
      </c>
      <c r="C565">
        <v>5</v>
      </c>
      <c r="D565">
        <v>2019</v>
      </c>
      <c r="E565">
        <v>2</v>
      </c>
      <c r="F565">
        <v>118</v>
      </c>
      <c r="G565">
        <v>174</v>
      </c>
      <c r="H565">
        <v>136</v>
      </c>
      <c r="I565">
        <v>176</v>
      </c>
      <c r="J565">
        <v>417</v>
      </c>
      <c r="K565">
        <v>0</v>
      </c>
      <c r="L565" t="s">
        <v>2718</v>
      </c>
      <c r="M565">
        <v>21</v>
      </c>
      <c r="N565">
        <v>0</v>
      </c>
      <c r="O565" t="s">
        <v>2719</v>
      </c>
      <c r="P565" t="s">
        <v>2185</v>
      </c>
      <c r="Q565" s="2">
        <v>100</v>
      </c>
      <c r="R565" s="2">
        <v>100</v>
      </c>
      <c r="S565" s="2">
        <v>100</v>
      </c>
      <c r="T565" s="2">
        <v>100</v>
      </c>
      <c r="U565" s="2">
        <v>100</v>
      </c>
      <c r="V565" s="2">
        <v>100</v>
      </c>
      <c r="W565" s="2">
        <v>100</v>
      </c>
      <c r="X565" s="2">
        <v>100</v>
      </c>
      <c r="Y565" s="2">
        <v>100</v>
      </c>
      <c r="Z565" s="2">
        <v>100</v>
      </c>
      <c r="AA565" s="2">
        <v>100</v>
      </c>
      <c r="AB565" s="2">
        <v>100</v>
      </c>
      <c r="AC565" s="2">
        <v>100</v>
      </c>
      <c r="AD565" s="2">
        <v>0</v>
      </c>
      <c r="AE565" s="2">
        <v>0</v>
      </c>
      <c r="AF565" s="2" t="s">
        <v>2195</v>
      </c>
      <c r="AG565" s="2" t="s">
        <v>2195</v>
      </c>
      <c r="AH565" s="2" t="s">
        <v>2195</v>
      </c>
      <c r="AI565" s="2">
        <v>183484000</v>
      </c>
      <c r="AJ565" s="2">
        <v>166855658</v>
      </c>
      <c r="AK565" s="2">
        <v>90.94</v>
      </c>
      <c r="AL565" s="2">
        <v>1807250000</v>
      </c>
      <c r="AM565" s="2">
        <v>1804583333</v>
      </c>
      <c r="AN565" s="2">
        <v>99.85</v>
      </c>
      <c r="AO565" s="2">
        <v>984956015</v>
      </c>
      <c r="AP565" s="2">
        <v>957657212</v>
      </c>
      <c r="AQ565" s="2">
        <v>97.23</v>
      </c>
      <c r="AR565" s="2">
        <v>1017048733</v>
      </c>
      <c r="AS565" s="2">
        <v>1017048733</v>
      </c>
      <c r="AT565" s="2">
        <v>100</v>
      </c>
      <c r="AU565" s="2">
        <v>735425000</v>
      </c>
      <c r="AV565" s="2">
        <v>0</v>
      </c>
      <c r="AW565" s="2">
        <v>0</v>
      </c>
      <c r="AX565" s="2" t="s">
        <v>2186</v>
      </c>
      <c r="AY565" s="2" t="s">
        <v>2186</v>
      </c>
      <c r="AZ565" s="2" t="s">
        <v>2186</v>
      </c>
    </row>
    <row r="566" spans="1:52" x14ac:dyDescent="0.25">
      <c r="A566">
        <v>66769275</v>
      </c>
      <c r="B566" s="7" t="s">
        <v>513</v>
      </c>
      <c r="C566">
        <v>5</v>
      </c>
      <c r="D566">
        <v>2019</v>
      </c>
      <c r="E566">
        <v>2</v>
      </c>
      <c r="F566">
        <v>118</v>
      </c>
      <c r="G566">
        <v>174</v>
      </c>
      <c r="H566">
        <v>136</v>
      </c>
      <c r="I566">
        <v>176</v>
      </c>
      <c r="J566">
        <v>417</v>
      </c>
      <c r="K566">
        <v>0</v>
      </c>
      <c r="L566" t="s">
        <v>2718</v>
      </c>
      <c r="M566">
        <v>22</v>
      </c>
      <c r="N566">
        <v>0</v>
      </c>
      <c r="O566" t="s">
        <v>2720</v>
      </c>
      <c r="P566" t="s">
        <v>2185</v>
      </c>
      <c r="Q566" s="2">
        <v>100</v>
      </c>
      <c r="R566" s="2">
        <v>100</v>
      </c>
      <c r="S566" s="2">
        <v>100</v>
      </c>
      <c r="T566" s="2">
        <v>100</v>
      </c>
      <c r="U566" s="2">
        <v>100</v>
      </c>
      <c r="V566" s="2">
        <v>100</v>
      </c>
      <c r="W566" s="2">
        <v>100</v>
      </c>
      <c r="X566" s="2">
        <v>100</v>
      </c>
      <c r="Y566" s="2">
        <v>100</v>
      </c>
      <c r="Z566" s="2">
        <v>100</v>
      </c>
      <c r="AA566" s="2">
        <v>100</v>
      </c>
      <c r="AB566" s="2">
        <v>100</v>
      </c>
      <c r="AC566" s="2">
        <v>100</v>
      </c>
      <c r="AD566" s="2">
        <v>0</v>
      </c>
      <c r="AE566" s="2">
        <v>0</v>
      </c>
      <c r="AF566" s="2" t="s">
        <v>2195</v>
      </c>
      <c r="AG566" s="2" t="s">
        <v>2195</v>
      </c>
      <c r="AH566" s="2" t="s">
        <v>2195</v>
      </c>
      <c r="AI566" s="2">
        <v>155167992</v>
      </c>
      <c r="AJ566" s="2">
        <v>155167992</v>
      </c>
      <c r="AK566" s="2">
        <v>100</v>
      </c>
      <c r="AL566" s="2">
        <v>731499999</v>
      </c>
      <c r="AM566" s="2">
        <v>718249999</v>
      </c>
      <c r="AN566" s="2">
        <v>98.19</v>
      </c>
      <c r="AO566" s="2">
        <v>743225333</v>
      </c>
      <c r="AP566" s="2">
        <v>716139999</v>
      </c>
      <c r="AQ566" s="2">
        <v>96.36</v>
      </c>
      <c r="AR566" s="2">
        <v>708568614</v>
      </c>
      <c r="AS566" s="2">
        <v>708549000</v>
      </c>
      <c r="AT566" s="2">
        <v>100</v>
      </c>
      <c r="AU566" s="2">
        <v>687975000</v>
      </c>
      <c r="AV566" s="2">
        <v>0</v>
      </c>
      <c r="AW566" s="2">
        <v>0</v>
      </c>
      <c r="AX566" s="2" t="s">
        <v>2186</v>
      </c>
      <c r="AY566" s="2" t="s">
        <v>2186</v>
      </c>
      <c r="AZ566" s="2" t="s">
        <v>2186</v>
      </c>
    </row>
    <row r="567" spans="1:52" x14ac:dyDescent="0.25">
      <c r="A567">
        <v>66769275</v>
      </c>
      <c r="B567" s="7" t="s">
        <v>513</v>
      </c>
      <c r="C567">
        <v>5</v>
      </c>
      <c r="D567">
        <v>2019</v>
      </c>
      <c r="E567">
        <v>2</v>
      </c>
      <c r="F567">
        <v>118</v>
      </c>
      <c r="G567">
        <v>174</v>
      </c>
      <c r="H567">
        <v>136</v>
      </c>
      <c r="I567">
        <v>176</v>
      </c>
      <c r="J567">
        <v>417</v>
      </c>
      <c r="K567">
        <v>0</v>
      </c>
      <c r="L567" t="s">
        <v>2718</v>
      </c>
      <c r="M567">
        <v>23</v>
      </c>
      <c r="N567">
        <v>0</v>
      </c>
      <c r="O567" t="s">
        <v>2721</v>
      </c>
      <c r="P567" t="s">
        <v>2185</v>
      </c>
      <c r="Q567" s="2">
        <v>100</v>
      </c>
      <c r="R567" s="2">
        <v>100</v>
      </c>
      <c r="S567" s="2">
        <v>100</v>
      </c>
      <c r="T567" s="2">
        <v>100</v>
      </c>
      <c r="U567" s="2">
        <v>100</v>
      </c>
      <c r="V567" s="2">
        <v>100</v>
      </c>
      <c r="W567" s="2">
        <v>100</v>
      </c>
      <c r="X567" s="2">
        <v>100</v>
      </c>
      <c r="Y567" s="2">
        <v>100</v>
      </c>
      <c r="Z567" s="2">
        <v>100</v>
      </c>
      <c r="AA567" s="2">
        <v>99</v>
      </c>
      <c r="AB567" s="2">
        <v>99</v>
      </c>
      <c r="AC567" s="2">
        <v>100</v>
      </c>
      <c r="AD567" s="2">
        <v>0</v>
      </c>
      <c r="AE567" s="2">
        <v>0</v>
      </c>
      <c r="AF567" s="2" t="s">
        <v>2195</v>
      </c>
      <c r="AG567" s="2" t="s">
        <v>2195</v>
      </c>
      <c r="AH567" s="2" t="s">
        <v>2195</v>
      </c>
      <c r="AI567" s="2">
        <v>1300513783</v>
      </c>
      <c r="AJ567" s="2">
        <v>1267372461</v>
      </c>
      <c r="AK567" s="2">
        <v>97.45</v>
      </c>
      <c r="AL567" s="2">
        <v>12905706454</v>
      </c>
      <c r="AM567" s="2">
        <v>12802578485</v>
      </c>
      <c r="AN567" s="2">
        <v>99.2</v>
      </c>
      <c r="AO567" s="2">
        <v>4356784990</v>
      </c>
      <c r="AP567" s="2">
        <v>4198369497</v>
      </c>
      <c r="AQ567" s="2">
        <v>96.36</v>
      </c>
      <c r="AR567" s="2">
        <v>4177386653</v>
      </c>
      <c r="AS567" s="2">
        <v>4167452862</v>
      </c>
      <c r="AT567" s="2">
        <v>99.76</v>
      </c>
      <c r="AU567" s="2">
        <v>5119550000</v>
      </c>
      <c r="AV567" s="2">
        <v>0</v>
      </c>
      <c r="AW567" s="2">
        <v>0</v>
      </c>
      <c r="AX567" s="2" t="s">
        <v>2186</v>
      </c>
      <c r="AY567" s="2" t="s">
        <v>2186</v>
      </c>
      <c r="AZ567" s="2" t="s">
        <v>2186</v>
      </c>
    </row>
    <row r="568" spans="1:52" x14ac:dyDescent="0.25">
      <c r="A568">
        <v>66769275</v>
      </c>
      <c r="B568" s="7" t="s">
        <v>516</v>
      </c>
      <c r="C568">
        <v>5</v>
      </c>
      <c r="D568">
        <v>2019</v>
      </c>
      <c r="E568">
        <v>2</v>
      </c>
      <c r="F568">
        <v>118</v>
      </c>
      <c r="G568">
        <v>189</v>
      </c>
      <c r="H568">
        <v>163</v>
      </c>
      <c r="I568">
        <v>177</v>
      </c>
      <c r="J568">
        <v>1075</v>
      </c>
      <c r="K568">
        <v>0</v>
      </c>
      <c r="L568" t="s">
        <v>2722</v>
      </c>
      <c r="M568">
        <v>1</v>
      </c>
      <c r="N568">
        <v>0</v>
      </c>
      <c r="O568" t="s">
        <v>2723</v>
      </c>
      <c r="P568" t="s">
        <v>2217</v>
      </c>
      <c r="Q568" s="2">
        <v>50</v>
      </c>
      <c r="R568" s="2">
        <v>50</v>
      </c>
      <c r="S568" s="2">
        <v>100</v>
      </c>
      <c r="T568" s="2">
        <v>100</v>
      </c>
      <c r="U568" s="2">
        <v>100</v>
      </c>
      <c r="V568" s="2">
        <v>100</v>
      </c>
      <c r="W568" s="2">
        <v>0</v>
      </c>
      <c r="X568" s="2">
        <v>0</v>
      </c>
      <c r="Y568" s="2">
        <v>0</v>
      </c>
      <c r="Z568" s="2">
        <v>0</v>
      </c>
      <c r="AA568" s="2">
        <v>0</v>
      </c>
      <c r="AB568" s="2">
        <v>0</v>
      </c>
      <c r="AC568" s="2">
        <v>0</v>
      </c>
      <c r="AD568" s="2">
        <v>0</v>
      </c>
      <c r="AE568" s="2">
        <v>0</v>
      </c>
      <c r="AF568" s="2" t="s">
        <v>2195</v>
      </c>
      <c r="AG568" s="2" t="s">
        <v>2195</v>
      </c>
      <c r="AH568" s="2" t="s">
        <v>2195</v>
      </c>
      <c r="AI568" s="2">
        <v>294987690</v>
      </c>
      <c r="AJ568" s="2">
        <v>294884443</v>
      </c>
      <c r="AK568" s="2">
        <v>99.96</v>
      </c>
      <c r="AL568" s="2">
        <v>484597121</v>
      </c>
      <c r="AM568" s="2">
        <v>481983788</v>
      </c>
      <c r="AN568" s="2">
        <v>99.46</v>
      </c>
      <c r="AO568" s="2">
        <v>0</v>
      </c>
      <c r="AP568" s="2">
        <v>0</v>
      </c>
      <c r="AQ568" s="2">
        <v>0</v>
      </c>
      <c r="AR568" s="2">
        <v>0</v>
      </c>
      <c r="AS568" s="2">
        <v>0</v>
      </c>
      <c r="AT568" s="2">
        <v>0</v>
      </c>
      <c r="AU568" s="2">
        <v>0</v>
      </c>
      <c r="AV568" s="2">
        <v>0</v>
      </c>
      <c r="AW568" s="2">
        <v>0</v>
      </c>
      <c r="AX568" s="2" t="s">
        <v>2186</v>
      </c>
      <c r="AY568" s="2" t="s">
        <v>2186</v>
      </c>
      <c r="AZ568" s="2" t="s">
        <v>2186</v>
      </c>
    </row>
    <row r="569" spans="1:52" x14ac:dyDescent="0.25">
      <c r="A569">
        <v>66769275</v>
      </c>
      <c r="B569" s="7" t="s">
        <v>516</v>
      </c>
      <c r="C569">
        <v>5</v>
      </c>
      <c r="D569">
        <v>2019</v>
      </c>
      <c r="E569">
        <v>2</v>
      </c>
      <c r="F569">
        <v>118</v>
      </c>
      <c r="G569">
        <v>189</v>
      </c>
      <c r="H569">
        <v>163</v>
      </c>
      <c r="I569">
        <v>177</v>
      </c>
      <c r="J569">
        <v>1075</v>
      </c>
      <c r="K569">
        <v>0</v>
      </c>
      <c r="L569" t="s">
        <v>2722</v>
      </c>
      <c r="M569">
        <v>3</v>
      </c>
      <c r="N569">
        <v>0</v>
      </c>
      <c r="O569" t="s">
        <v>2724</v>
      </c>
      <c r="P569" t="s">
        <v>2185</v>
      </c>
      <c r="Q569" s="2">
        <v>100</v>
      </c>
      <c r="R569" s="2">
        <v>100</v>
      </c>
      <c r="S569" s="2">
        <v>100</v>
      </c>
      <c r="T569" s="2">
        <v>100</v>
      </c>
      <c r="U569" s="2">
        <v>100</v>
      </c>
      <c r="V569" s="2">
        <v>100</v>
      </c>
      <c r="W569" s="2">
        <v>100</v>
      </c>
      <c r="X569" s="2">
        <v>100</v>
      </c>
      <c r="Y569" s="2">
        <v>100</v>
      </c>
      <c r="Z569" s="2">
        <v>100</v>
      </c>
      <c r="AA569" s="2">
        <v>100</v>
      </c>
      <c r="AB569" s="2">
        <v>100</v>
      </c>
      <c r="AC569" s="2">
        <v>100</v>
      </c>
      <c r="AD569" s="2">
        <v>0</v>
      </c>
      <c r="AE569" s="2">
        <v>0</v>
      </c>
      <c r="AF569" s="2" t="s">
        <v>2195</v>
      </c>
      <c r="AG569" s="2" t="s">
        <v>2195</v>
      </c>
      <c r="AH569" s="2" t="s">
        <v>2195</v>
      </c>
      <c r="AI569" s="2">
        <v>348623861</v>
      </c>
      <c r="AJ569" s="2">
        <v>348168861</v>
      </c>
      <c r="AK569" s="2">
        <v>99.87</v>
      </c>
      <c r="AL569" s="2">
        <v>1184260522</v>
      </c>
      <c r="AM569" s="2">
        <v>1173076586</v>
      </c>
      <c r="AN569" s="2">
        <v>99.06</v>
      </c>
      <c r="AO569" s="2">
        <v>2693211914</v>
      </c>
      <c r="AP569" s="2">
        <v>2285350187</v>
      </c>
      <c r="AQ569" s="2">
        <v>84.86</v>
      </c>
      <c r="AR569" s="2">
        <v>2584611000</v>
      </c>
      <c r="AS569" s="2">
        <v>2128091045</v>
      </c>
      <c r="AT569" s="2">
        <v>82.34</v>
      </c>
      <c r="AU569" s="2">
        <v>2728000000</v>
      </c>
      <c r="AV569" s="2">
        <v>0</v>
      </c>
      <c r="AW569" s="2">
        <v>0</v>
      </c>
      <c r="AX569" s="2" t="s">
        <v>2186</v>
      </c>
      <c r="AY569" s="2" t="s">
        <v>2186</v>
      </c>
      <c r="AZ569" s="2" t="s">
        <v>2186</v>
      </c>
    </row>
    <row r="570" spans="1:52" x14ac:dyDescent="0.25">
      <c r="A570">
        <v>66769275</v>
      </c>
      <c r="B570" s="7" t="s">
        <v>516</v>
      </c>
      <c r="C570">
        <v>5</v>
      </c>
      <c r="D570">
        <v>2019</v>
      </c>
      <c r="E570">
        <v>2</v>
      </c>
      <c r="F570">
        <v>118</v>
      </c>
      <c r="G570">
        <v>189</v>
      </c>
      <c r="H570">
        <v>163</v>
      </c>
      <c r="I570">
        <v>177</v>
      </c>
      <c r="J570">
        <v>1075</v>
      </c>
      <c r="K570">
        <v>0</v>
      </c>
      <c r="L570" t="s">
        <v>2722</v>
      </c>
      <c r="M570">
        <v>4</v>
      </c>
      <c r="N570">
        <v>1</v>
      </c>
      <c r="O570" t="s">
        <v>2725</v>
      </c>
      <c r="P570" t="s">
        <v>2185</v>
      </c>
      <c r="Q570" s="2">
        <v>0</v>
      </c>
      <c r="R570" s="2">
        <v>0</v>
      </c>
      <c r="S570" s="2">
        <v>0</v>
      </c>
      <c r="T570" s="2">
        <v>1000</v>
      </c>
      <c r="U570" s="2">
        <v>1145</v>
      </c>
      <c r="V570" s="2">
        <v>114.5</v>
      </c>
      <c r="W570" s="2">
        <v>1000</v>
      </c>
      <c r="X570" s="2">
        <v>2420</v>
      </c>
      <c r="Y570" s="2">
        <v>242</v>
      </c>
      <c r="Z570" s="2">
        <v>1435</v>
      </c>
      <c r="AA570" s="2">
        <v>1331</v>
      </c>
      <c r="AB570" s="2">
        <v>92.75</v>
      </c>
      <c r="AC570" s="2">
        <v>0</v>
      </c>
      <c r="AD570" s="2">
        <v>0</v>
      </c>
      <c r="AE570" s="2">
        <v>0</v>
      </c>
      <c r="AF570" s="2">
        <v>5000</v>
      </c>
      <c r="AG570" s="2">
        <v>4896</v>
      </c>
      <c r="AH570" s="2">
        <v>97.92</v>
      </c>
      <c r="AI570" s="2">
        <v>0</v>
      </c>
      <c r="AJ570" s="2">
        <v>0</v>
      </c>
      <c r="AK570" s="2">
        <v>0</v>
      </c>
      <c r="AL570" s="2">
        <v>524239520</v>
      </c>
      <c r="AM570" s="2">
        <v>522010225</v>
      </c>
      <c r="AN570" s="2">
        <v>99.57</v>
      </c>
      <c r="AO570" s="2">
        <v>321303257</v>
      </c>
      <c r="AP570" s="2">
        <v>213352383</v>
      </c>
      <c r="AQ570" s="2">
        <v>66.400000000000006</v>
      </c>
      <c r="AR570" s="2">
        <v>302728000</v>
      </c>
      <c r="AS570" s="2">
        <v>258781267</v>
      </c>
      <c r="AT570" s="2">
        <v>85.48</v>
      </c>
      <c r="AU570" s="2">
        <v>0</v>
      </c>
      <c r="AV570" s="2">
        <v>0</v>
      </c>
      <c r="AW570" s="2">
        <v>0</v>
      </c>
      <c r="AX570" s="2" t="s">
        <v>2186</v>
      </c>
      <c r="AY570" s="2" t="s">
        <v>2186</v>
      </c>
      <c r="AZ570" s="2" t="s">
        <v>2186</v>
      </c>
    </row>
    <row r="571" spans="1:52" x14ac:dyDescent="0.25">
      <c r="A571">
        <v>66769275</v>
      </c>
      <c r="B571" s="7" t="s">
        <v>516</v>
      </c>
      <c r="C571">
        <v>5</v>
      </c>
      <c r="D571">
        <v>2019</v>
      </c>
      <c r="E571">
        <v>2</v>
      </c>
      <c r="F571">
        <v>118</v>
      </c>
      <c r="G571">
        <v>189</v>
      </c>
      <c r="H571">
        <v>163</v>
      </c>
      <c r="I571">
        <v>177</v>
      </c>
      <c r="J571">
        <v>1075</v>
      </c>
      <c r="K571">
        <v>0</v>
      </c>
      <c r="L571" t="s">
        <v>2722</v>
      </c>
      <c r="M571">
        <v>5</v>
      </c>
      <c r="N571">
        <v>1</v>
      </c>
      <c r="O571" t="s">
        <v>2726</v>
      </c>
      <c r="P571" t="s">
        <v>2185</v>
      </c>
      <c r="Q571" s="2">
        <v>0</v>
      </c>
      <c r="R571" s="2">
        <v>0</v>
      </c>
      <c r="S571" s="2">
        <v>0</v>
      </c>
      <c r="T571" s="2">
        <v>35</v>
      </c>
      <c r="U571" s="2">
        <v>63.24</v>
      </c>
      <c r="V571" s="2">
        <v>180.69</v>
      </c>
      <c r="W571" s="2">
        <v>5</v>
      </c>
      <c r="X571" s="2">
        <v>4.0999999999999996</v>
      </c>
      <c r="Y571" s="2">
        <v>82</v>
      </c>
      <c r="Z571" s="2">
        <v>5</v>
      </c>
      <c r="AA571" s="2">
        <v>4.25</v>
      </c>
      <c r="AB571" s="2">
        <v>85</v>
      </c>
      <c r="AC571" s="2">
        <v>7.66</v>
      </c>
      <c r="AD571" s="2">
        <v>0</v>
      </c>
      <c r="AE571" s="2">
        <v>0</v>
      </c>
      <c r="AF571" s="2">
        <v>80</v>
      </c>
      <c r="AG571" s="2">
        <v>71.59</v>
      </c>
      <c r="AH571" s="2">
        <v>89.49</v>
      </c>
      <c r="AI571" s="2">
        <v>0</v>
      </c>
      <c r="AJ571" s="2">
        <v>0</v>
      </c>
      <c r="AK571" s="2">
        <v>0</v>
      </c>
      <c r="AL571" s="2">
        <v>21396307414</v>
      </c>
      <c r="AM571" s="2">
        <v>21395058664</v>
      </c>
      <c r="AN571" s="2">
        <v>99.99</v>
      </c>
      <c r="AO571" s="2">
        <v>20324308829</v>
      </c>
      <c r="AP571" s="2">
        <v>20275867765</v>
      </c>
      <c r="AQ571" s="2">
        <v>99.76</v>
      </c>
      <c r="AR571" s="2">
        <v>20000000000</v>
      </c>
      <c r="AS571" s="2">
        <v>19992663702</v>
      </c>
      <c r="AT571" s="2">
        <v>99.96</v>
      </c>
      <c r="AU571" s="2">
        <v>10912000000</v>
      </c>
      <c r="AV571" s="2">
        <v>0</v>
      </c>
      <c r="AW571" s="2">
        <v>0</v>
      </c>
      <c r="AX571" s="2" t="s">
        <v>2186</v>
      </c>
      <c r="AY571" s="2" t="s">
        <v>2186</v>
      </c>
      <c r="AZ571" s="2" t="s">
        <v>2186</v>
      </c>
    </row>
    <row r="572" spans="1:52" x14ac:dyDescent="0.25">
      <c r="A572">
        <v>66769275</v>
      </c>
      <c r="B572" s="7" t="s">
        <v>516</v>
      </c>
      <c r="C572">
        <v>5</v>
      </c>
      <c r="D572">
        <v>2019</v>
      </c>
      <c r="E572">
        <v>2</v>
      </c>
      <c r="F572">
        <v>118</v>
      </c>
      <c r="G572">
        <v>189</v>
      </c>
      <c r="H572">
        <v>163</v>
      </c>
      <c r="I572">
        <v>177</v>
      </c>
      <c r="J572">
        <v>1075</v>
      </c>
      <c r="K572">
        <v>0</v>
      </c>
      <c r="L572" t="s">
        <v>2722</v>
      </c>
      <c r="M572">
        <v>6</v>
      </c>
      <c r="N572">
        <v>1</v>
      </c>
      <c r="O572" t="s">
        <v>2727</v>
      </c>
      <c r="P572" t="s">
        <v>2217</v>
      </c>
      <c r="Q572" s="2">
        <v>0</v>
      </c>
      <c r="R572" s="2">
        <v>0</v>
      </c>
      <c r="S572" s="2">
        <v>0</v>
      </c>
      <c r="T572" s="2">
        <v>500</v>
      </c>
      <c r="U572" s="2">
        <v>703</v>
      </c>
      <c r="V572" s="2">
        <v>140.6</v>
      </c>
      <c r="W572" s="2">
        <v>0</v>
      </c>
      <c r="X572" s="2">
        <v>0</v>
      </c>
      <c r="Y572" s="2">
        <v>0</v>
      </c>
      <c r="Z572" s="2">
        <v>0</v>
      </c>
      <c r="AA572" s="2">
        <v>0</v>
      </c>
      <c r="AB572" s="2">
        <v>0</v>
      </c>
      <c r="AC572" s="2">
        <v>0</v>
      </c>
      <c r="AD572" s="2">
        <v>0</v>
      </c>
      <c r="AE572" s="2">
        <v>0</v>
      </c>
      <c r="AF572" s="2">
        <v>500</v>
      </c>
      <c r="AG572" s="2">
        <v>703</v>
      </c>
      <c r="AH572" s="2">
        <v>140.6</v>
      </c>
      <c r="AI572" s="2">
        <v>0</v>
      </c>
      <c r="AJ572" s="2">
        <v>0</v>
      </c>
      <c r="AK572" s="2">
        <v>0</v>
      </c>
      <c r="AL572" s="2">
        <v>10715966535</v>
      </c>
      <c r="AM572" s="2">
        <v>10709925938</v>
      </c>
      <c r="AN572" s="2">
        <v>99.94</v>
      </c>
      <c r="AO572" s="2">
        <v>0</v>
      </c>
      <c r="AP572" s="2">
        <v>0</v>
      </c>
      <c r="AQ572" s="2">
        <v>0</v>
      </c>
      <c r="AR572" s="2">
        <v>0</v>
      </c>
      <c r="AS572" s="2">
        <v>0</v>
      </c>
      <c r="AT572" s="2">
        <v>0</v>
      </c>
      <c r="AU572" s="2">
        <v>0</v>
      </c>
      <c r="AV572" s="2">
        <v>0</v>
      </c>
      <c r="AW572" s="2">
        <v>0</v>
      </c>
      <c r="AX572" s="2" t="s">
        <v>2186</v>
      </c>
      <c r="AY572" s="2" t="s">
        <v>2186</v>
      </c>
      <c r="AZ572" s="2" t="s">
        <v>2186</v>
      </c>
    </row>
    <row r="573" spans="1:52" x14ac:dyDescent="0.25">
      <c r="A573">
        <v>66769275</v>
      </c>
      <c r="B573" s="7" t="s">
        <v>516</v>
      </c>
      <c r="C573">
        <v>5</v>
      </c>
      <c r="D573">
        <v>2019</v>
      </c>
      <c r="E573">
        <v>2</v>
      </c>
      <c r="F573">
        <v>118</v>
      </c>
      <c r="G573">
        <v>189</v>
      </c>
      <c r="H573">
        <v>163</v>
      </c>
      <c r="I573">
        <v>177</v>
      </c>
      <c r="J573">
        <v>1075</v>
      </c>
      <c r="K573">
        <v>0</v>
      </c>
      <c r="L573" t="s">
        <v>2722</v>
      </c>
      <c r="M573">
        <v>7</v>
      </c>
      <c r="N573">
        <v>0</v>
      </c>
      <c r="O573" t="s">
        <v>2728</v>
      </c>
      <c r="P573" t="s">
        <v>2185</v>
      </c>
      <c r="Q573" s="2">
        <v>0</v>
      </c>
      <c r="R573" s="2">
        <v>0</v>
      </c>
      <c r="S573" s="2">
        <v>0</v>
      </c>
      <c r="T573" s="2">
        <v>0</v>
      </c>
      <c r="U573" s="2">
        <v>0</v>
      </c>
      <c r="V573" s="2">
        <v>0</v>
      </c>
      <c r="W573" s="2">
        <v>0</v>
      </c>
      <c r="X573" s="2">
        <v>0</v>
      </c>
      <c r="Y573" s="2">
        <v>0</v>
      </c>
      <c r="Z573" s="2">
        <v>100</v>
      </c>
      <c r="AA573" s="2">
        <v>100</v>
      </c>
      <c r="AB573" s="2">
        <v>100</v>
      </c>
      <c r="AC573" s="2">
        <v>100</v>
      </c>
      <c r="AD573" s="2">
        <v>0</v>
      </c>
      <c r="AE573" s="2">
        <v>0</v>
      </c>
      <c r="AF573" s="2" t="s">
        <v>2195</v>
      </c>
      <c r="AG573" s="2" t="s">
        <v>2195</v>
      </c>
      <c r="AH573" s="2" t="s">
        <v>2195</v>
      </c>
      <c r="AI573" s="2">
        <v>0</v>
      </c>
      <c r="AJ573" s="2">
        <v>0</v>
      </c>
      <c r="AK573" s="2">
        <v>0</v>
      </c>
      <c r="AL573" s="2">
        <v>0</v>
      </c>
      <c r="AM573" s="2">
        <v>0</v>
      </c>
      <c r="AN573" s="2">
        <v>0</v>
      </c>
      <c r="AO573" s="2">
        <v>0</v>
      </c>
      <c r="AP573" s="2">
        <v>0</v>
      </c>
      <c r="AQ573" s="2">
        <v>0</v>
      </c>
      <c r="AR573" s="2">
        <v>8844587000</v>
      </c>
      <c r="AS573" s="2">
        <v>846415070</v>
      </c>
      <c r="AT573" s="2">
        <v>9.57</v>
      </c>
      <c r="AU573" s="2">
        <v>7367022000</v>
      </c>
      <c r="AV573" s="2">
        <v>0</v>
      </c>
      <c r="AW573" s="2">
        <v>0</v>
      </c>
      <c r="AX573" s="2" t="s">
        <v>2186</v>
      </c>
      <c r="AY573" s="2" t="s">
        <v>2186</v>
      </c>
      <c r="AZ573" s="2" t="s">
        <v>2186</v>
      </c>
    </row>
    <row r="574" spans="1:52" x14ac:dyDescent="0.25">
      <c r="A574">
        <v>66769275</v>
      </c>
      <c r="B574" s="7" t="s">
        <v>519</v>
      </c>
      <c r="C574">
        <v>5</v>
      </c>
      <c r="D574">
        <v>2019</v>
      </c>
      <c r="E574">
        <v>2</v>
      </c>
      <c r="F574">
        <v>118</v>
      </c>
      <c r="G574">
        <v>201</v>
      </c>
      <c r="H574">
        <v>185</v>
      </c>
      <c r="I574">
        <v>70</v>
      </c>
      <c r="J574">
        <v>491</v>
      </c>
      <c r="K574">
        <v>0</v>
      </c>
      <c r="L574" t="s">
        <v>2729</v>
      </c>
      <c r="M574">
        <v>13</v>
      </c>
      <c r="N574">
        <v>1</v>
      </c>
      <c r="O574" t="s">
        <v>2730</v>
      </c>
      <c r="P574" t="s">
        <v>2185</v>
      </c>
      <c r="Q574" s="2">
        <v>100</v>
      </c>
      <c r="R574" s="2">
        <v>100</v>
      </c>
      <c r="S574" s="2">
        <v>100</v>
      </c>
      <c r="T574" s="2">
        <v>200</v>
      </c>
      <c r="U574" s="2">
        <v>200</v>
      </c>
      <c r="V574" s="2">
        <v>100</v>
      </c>
      <c r="W574" s="2">
        <v>200</v>
      </c>
      <c r="X574" s="2">
        <v>234</v>
      </c>
      <c r="Y574" s="2">
        <v>117</v>
      </c>
      <c r="Z574" s="2">
        <v>200</v>
      </c>
      <c r="AA574" s="2">
        <v>200</v>
      </c>
      <c r="AB574" s="2">
        <v>100</v>
      </c>
      <c r="AC574" s="2">
        <v>66</v>
      </c>
      <c r="AD574" s="2">
        <v>0</v>
      </c>
      <c r="AE574" s="2">
        <v>0</v>
      </c>
      <c r="AF574" s="2">
        <v>800</v>
      </c>
      <c r="AG574" s="2">
        <v>734</v>
      </c>
      <c r="AH574" s="2">
        <v>91.75</v>
      </c>
      <c r="AI574" s="2">
        <v>51853432</v>
      </c>
      <c r="AJ574" s="2">
        <v>51844432</v>
      </c>
      <c r="AK574" s="2">
        <v>99.98</v>
      </c>
      <c r="AL574" s="2">
        <v>536568472</v>
      </c>
      <c r="AM574" s="2">
        <v>530334566</v>
      </c>
      <c r="AN574" s="2">
        <v>98.84</v>
      </c>
      <c r="AO574" s="2">
        <v>1051175444</v>
      </c>
      <c r="AP574" s="2">
        <v>1051175444</v>
      </c>
      <c r="AQ574" s="2">
        <v>100</v>
      </c>
      <c r="AR574" s="2">
        <v>2198084335</v>
      </c>
      <c r="AS574" s="2">
        <v>2198084335</v>
      </c>
      <c r="AT574" s="2">
        <v>100</v>
      </c>
      <c r="AU574" s="2">
        <v>1773002000</v>
      </c>
      <c r="AV574" s="2">
        <v>0</v>
      </c>
      <c r="AW574" s="2">
        <v>0</v>
      </c>
      <c r="AX574" s="2" t="s">
        <v>2186</v>
      </c>
      <c r="AY574" s="2" t="s">
        <v>2186</v>
      </c>
      <c r="AZ574" s="2" t="s">
        <v>2186</v>
      </c>
    </row>
    <row r="575" spans="1:52" x14ac:dyDescent="0.25">
      <c r="A575">
        <v>66769275</v>
      </c>
      <c r="B575" s="7" t="s">
        <v>519</v>
      </c>
      <c r="C575">
        <v>5</v>
      </c>
      <c r="D575">
        <v>2019</v>
      </c>
      <c r="E575">
        <v>2</v>
      </c>
      <c r="F575">
        <v>118</v>
      </c>
      <c r="G575">
        <v>201</v>
      </c>
      <c r="H575">
        <v>185</v>
      </c>
      <c r="I575">
        <v>70</v>
      </c>
      <c r="J575">
        <v>491</v>
      </c>
      <c r="K575">
        <v>0</v>
      </c>
      <c r="L575" t="s">
        <v>2729</v>
      </c>
      <c r="M575">
        <v>14</v>
      </c>
      <c r="N575">
        <v>1</v>
      </c>
      <c r="O575" t="s">
        <v>2731</v>
      </c>
      <c r="P575" t="s">
        <v>2185</v>
      </c>
      <c r="Q575" s="2">
        <v>6</v>
      </c>
      <c r="R575" s="2">
        <v>6</v>
      </c>
      <c r="S575" s="2">
        <v>100</v>
      </c>
      <c r="T575" s="2">
        <v>12</v>
      </c>
      <c r="U575" s="2">
        <v>12</v>
      </c>
      <c r="V575" s="2">
        <v>100</v>
      </c>
      <c r="W575" s="2">
        <v>12</v>
      </c>
      <c r="X575" s="2">
        <v>12</v>
      </c>
      <c r="Y575" s="2">
        <v>100</v>
      </c>
      <c r="Z575" s="2">
        <v>12</v>
      </c>
      <c r="AA575" s="2">
        <v>12</v>
      </c>
      <c r="AB575" s="2">
        <v>100</v>
      </c>
      <c r="AC575" s="2">
        <v>6</v>
      </c>
      <c r="AD575" s="2">
        <v>0</v>
      </c>
      <c r="AE575" s="2">
        <v>0</v>
      </c>
      <c r="AF575" s="2">
        <v>48</v>
      </c>
      <c r="AG575" s="2">
        <v>42</v>
      </c>
      <c r="AH575" s="2">
        <v>87.5</v>
      </c>
      <c r="AI575" s="2">
        <v>140965690</v>
      </c>
      <c r="AJ575" s="2">
        <v>140656357</v>
      </c>
      <c r="AK575" s="2">
        <v>99.78</v>
      </c>
      <c r="AL575" s="2">
        <v>175934642</v>
      </c>
      <c r="AM575" s="2">
        <v>174737817</v>
      </c>
      <c r="AN575" s="2">
        <v>99.32</v>
      </c>
      <c r="AO575" s="2">
        <v>161316063</v>
      </c>
      <c r="AP575" s="2">
        <v>161316063</v>
      </c>
      <c r="AQ575" s="2">
        <v>100</v>
      </c>
      <c r="AR575" s="2">
        <v>186540402</v>
      </c>
      <c r="AS575" s="2">
        <v>186540402</v>
      </c>
      <c r="AT575" s="2">
        <v>100</v>
      </c>
      <c r="AU575" s="2">
        <v>160678000</v>
      </c>
      <c r="AV575" s="2">
        <v>0</v>
      </c>
      <c r="AW575" s="2">
        <v>0</v>
      </c>
      <c r="AX575" s="2" t="s">
        <v>2186</v>
      </c>
      <c r="AY575" s="2" t="s">
        <v>2186</v>
      </c>
      <c r="AZ575" s="2" t="s">
        <v>2186</v>
      </c>
    </row>
    <row r="576" spans="1:52" x14ac:dyDescent="0.25">
      <c r="A576">
        <v>66769275</v>
      </c>
      <c r="B576" s="7" t="s">
        <v>519</v>
      </c>
      <c r="C576">
        <v>5</v>
      </c>
      <c r="D576">
        <v>2019</v>
      </c>
      <c r="E576">
        <v>2</v>
      </c>
      <c r="F576">
        <v>118</v>
      </c>
      <c r="G576">
        <v>201</v>
      </c>
      <c r="H576">
        <v>185</v>
      </c>
      <c r="I576">
        <v>70</v>
      </c>
      <c r="J576">
        <v>491</v>
      </c>
      <c r="K576">
        <v>0</v>
      </c>
      <c r="L576" t="s">
        <v>2729</v>
      </c>
      <c r="M576">
        <v>15</v>
      </c>
      <c r="N576">
        <v>1</v>
      </c>
      <c r="O576" t="s">
        <v>2732</v>
      </c>
      <c r="P576" t="s">
        <v>2185</v>
      </c>
      <c r="Q576" s="2">
        <v>6</v>
      </c>
      <c r="R576" s="2">
        <v>6</v>
      </c>
      <c r="S576" s="2">
        <v>100</v>
      </c>
      <c r="T576" s="2">
        <v>12</v>
      </c>
      <c r="U576" s="2">
        <v>12</v>
      </c>
      <c r="V576" s="2">
        <v>100</v>
      </c>
      <c r="W576" s="2">
        <v>12</v>
      </c>
      <c r="X576" s="2">
        <v>12</v>
      </c>
      <c r="Y576" s="2">
        <v>100</v>
      </c>
      <c r="Z576" s="2">
        <v>12</v>
      </c>
      <c r="AA576" s="2">
        <v>12</v>
      </c>
      <c r="AB576" s="2">
        <v>100</v>
      </c>
      <c r="AC576" s="2">
        <v>6</v>
      </c>
      <c r="AD576" s="2">
        <v>0</v>
      </c>
      <c r="AE576" s="2">
        <v>0</v>
      </c>
      <c r="AF576" s="2">
        <v>48</v>
      </c>
      <c r="AG576" s="2">
        <v>42</v>
      </c>
      <c r="AH576" s="2">
        <v>87.5</v>
      </c>
      <c r="AI576" s="2">
        <v>25166000</v>
      </c>
      <c r="AJ576" s="2">
        <v>25166000</v>
      </c>
      <c r="AK576" s="2">
        <v>100</v>
      </c>
      <c r="AL576" s="2">
        <v>310310192</v>
      </c>
      <c r="AM576" s="2">
        <v>302038334</v>
      </c>
      <c r="AN576" s="2">
        <v>97.33</v>
      </c>
      <c r="AO576" s="2">
        <v>210196557</v>
      </c>
      <c r="AP576" s="2">
        <v>192911530</v>
      </c>
      <c r="AQ576" s="2">
        <v>91.77</v>
      </c>
      <c r="AR576" s="2">
        <v>120850000</v>
      </c>
      <c r="AS576" s="2">
        <v>120850000</v>
      </c>
      <c r="AT576" s="2">
        <v>100</v>
      </c>
      <c r="AU576" s="2">
        <v>51175000</v>
      </c>
      <c r="AV576" s="2">
        <v>0</v>
      </c>
      <c r="AW576" s="2">
        <v>0</v>
      </c>
      <c r="AX576" s="2" t="s">
        <v>2186</v>
      </c>
      <c r="AY576" s="2" t="s">
        <v>2186</v>
      </c>
      <c r="AZ576" s="2" t="s">
        <v>2186</v>
      </c>
    </row>
    <row r="577" spans="1:52" x14ac:dyDescent="0.25">
      <c r="A577">
        <v>66769275</v>
      </c>
      <c r="B577" s="7" t="s">
        <v>519</v>
      </c>
      <c r="C577">
        <v>5</v>
      </c>
      <c r="D577">
        <v>2019</v>
      </c>
      <c r="E577">
        <v>2</v>
      </c>
      <c r="F577">
        <v>118</v>
      </c>
      <c r="G577">
        <v>201</v>
      </c>
      <c r="H577">
        <v>185</v>
      </c>
      <c r="I577">
        <v>70</v>
      </c>
      <c r="J577">
        <v>491</v>
      </c>
      <c r="K577">
        <v>0</v>
      </c>
      <c r="L577" t="s">
        <v>2729</v>
      </c>
      <c r="M577">
        <v>16</v>
      </c>
      <c r="N577">
        <v>1</v>
      </c>
      <c r="O577" t="s">
        <v>2733</v>
      </c>
      <c r="P577" t="s">
        <v>2185</v>
      </c>
      <c r="Q577" s="2">
        <v>4</v>
      </c>
      <c r="R577" s="2">
        <v>4</v>
      </c>
      <c r="S577" s="2">
        <v>100</v>
      </c>
      <c r="T577" s="2">
        <v>8</v>
      </c>
      <c r="U577" s="2">
        <v>8</v>
      </c>
      <c r="V577" s="2">
        <v>100</v>
      </c>
      <c r="W577" s="2">
        <v>8</v>
      </c>
      <c r="X577" s="2">
        <v>8</v>
      </c>
      <c r="Y577" s="2">
        <v>100</v>
      </c>
      <c r="Z577" s="2">
        <v>8</v>
      </c>
      <c r="AA577" s="2">
        <v>8</v>
      </c>
      <c r="AB577" s="2">
        <v>100</v>
      </c>
      <c r="AC577" s="2">
        <v>4</v>
      </c>
      <c r="AD577" s="2">
        <v>0</v>
      </c>
      <c r="AE577" s="2">
        <v>0</v>
      </c>
      <c r="AF577" s="2">
        <v>32</v>
      </c>
      <c r="AG577" s="2">
        <v>28</v>
      </c>
      <c r="AH577" s="2">
        <v>87.5</v>
      </c>
      <c r="AI577" s="2">
        <v>6200000</v>
      </c>
      <c r="AJ577" s="2">
        <v>6200000</v>
      </c>
      <c r="AK577" s="2">
        <v>100</v>
      </c>
      <c r="AL577" s="2">
        <v>161999994</v>
      </c>
      <c r="AM577" s="2">
        <v>161999994</v>
      </c>
      <c r="AN577" s="2">
        <v>100</v>
      </c>
      <c r="AO577" s="2">
        <v>297311936</v>
      </c>
      <c r="AP577" s="2">
        <v>297311936</v>
      </c>
      <c r="AQ577" s="2">
        <v>100</v>
      </c>
      <c r="AR577" s="2">
        <v>235106640</v>
      </c>
      <c r="AS577" s="2">
        <v>235106640</v>
      </c>
      <c r="AT577" s="2">
        <v>100</v>
      </c>
      <c r="AU577" s="2">
        <v>192395000</v>
      </c>
      <c r="AV577" s="2">
        <v>0</v>
      </c>
      <c r="AW577" s="2">
        <v>0</v>
      </c>
      <c r="AX577" s="2" t="s">
        <v>2186</v>
      </c>
      <c r="AY577" s="2" t="s">
        <v>2186</v>
      </c>
      <c r="AZ577" s="2" t="s">
        <v>2186</v>
      </c>
    </row>
    <row r="578" spans="1:52" x14ac:dyDescent="0.25">
      <c r="A578">
        <v>66769275</v>
      </c>
      <c r="B578" s="7" t="s">
        <v>519</v>
      </c>
      <c r="C578">
        <v>5</v>
      </c>
      <c r="D578">
        <v>2019</v>
      </c>
      <c r="E578">
        <v>2</v>
      </c>
      <c r="F578">
        <v>118</v>
      </c>
      <c r="G578">
        <v>201</v>
      </c>
      <c r="H578">
        <v>185</v>
      </c>
      <c r="I578">
        <v>70</v>
      </c>
      <c r="J578">
        <v>1102</v>
      </c>
      <c r="K578">
        <v>0</v>
      </c>
      <c r="L578" t="s">
        <v>2734</v>
      </c>
      <c r="M578">
        <v>2</v>
      </c>
      <c r="N578">
        <v>0</v>
      </c>
      <c r="O578" t="s">
        <v>2735</v>
      </c>
      <c r="P578" t="s">
        <v>2185</v>
      </c>
      <c r="Q578" s="2">
        <v>0.25</v>
      </c>
      <c r="R578" s="2">
        <v>0.25</v>
      </c>
      <c r="S578" s="2">
        <v>100</v>
      </c>
      <c r="T578" s="2">
        <v>0.5</v>
      </c>
      <c r="U578" s="2">
        <v>0.47</v>
      </c>
      <c r="V578" s="2">
        <v>94</v>
      </c>
      <c r="W578" s="2">
        <v>0.75</v>
      </c>
      <c r="X578" s="2">
        <v>0.72</v>
      </c>
      <c r="Y578" s="2">
        <v>96</v>
      </c>
      <c r="Z578" s="2">
        <v>1</v>
      </c>
      <c r="AA578" s="2">
        <v>1</v>
      </c>
      <c r="AB578" s="2">
        <v>100</v>
      </c>
      <c r="AC578" s="2">
        <v>1</v>
      </c>
      <c r="AD578" s="2">
        <v>0</v>
      </c>
      <c r="AE578" s="2">
        <v>0</v>
      </c>
      <c r="AF578" s="2" t="s">
        <v>2195</v>
      </c>
      <c r="AG578" s="2" t="s">
        <v>2195</v>
      </c>
      <c r="AH578" s="2" t="s">
        <v>2195</v>
      </c>
      <c r="AI578" s="2">
        <v>54502000</v>
      </c>
      <c r="AJ578" s="2">
        <v>54502000</v>
      </c>
      <c r="AK578" s="2">
        <v>100</v>
      </c>
      <c r="AL578" s="2">
        <v>80973000</v>
      </c>
      <c r="AM578" s="2">
        <v>74933000</v>
      </c>
      <c r="AN578" s="2">
        <v>92.54</v>
      </c>
      <c r="AO578" s="2">
        <v>202674658</v>
      </c>
      <c r="AP578" s="2">
        <v>197424658</v>
      </c>
      <c r="AQ578" s="2">
        <v>97.41</v>
      </c>
      <c r="AR578" s="2">
        <v>457660356</v>
      </c>
      <c r="AS578" s="2">
        <v>457660356</v>
      </c>
      <c r="AT578" s="2">
        <v>100</v>
      </c>
      <c r="AU578" s="2">
        <v>369950000</v>
      </c>
      <c r="AV578" s="2">
        <v>0</v>
      </c>
      <c r="AW578" s="2">
        <v>0</v>
      </c>
      <c r="AX578" s="2" t="s">
        <v>2186</v>
      </c>
      <c r="AY578" s="2" t="s">
        <v>2186</v>
      </c>
      <c r="AZ578" s="2" t="s">
        <v>2186</v>
      </c>
    </row>
    <row r="579" spans="1:52" x14ac:dyDescent="0.25">
      <c r="A579">
        <v>66769275</v>
      </c>
      <c r="B579" s="7" t="s">
        <v>519</v>
      </c>
      <c r="C579">
        <v>5</v>
      </c>
      <c r="D579">
        <v>2019</v>
      </c>
      <c r="E579">
        <v>2</v>
      </c>
      <c r="F579">
        <v>118</v>
      </c>
      <c r="G579">
        <v>201</v>
      </c>
      <c r="H579">
        <v>185</v>
      </c>
      <c r="I579">
        <v>70</v>
      </c>
      <c r="J579">
        <v>1102</v>
      </c>
      <c r="K579">
        <v>0</v>
      </c>
      <c r="L579" t="s">
        <v>2734</v>
      </c>
      <c r="M579">
        <v>7</v>
      </c>
      <c r="N579">
        <v>0</v>
      </c>
      <c r="O579" t="s">
        <v>2736</v>
      </c>
      <c r="P579" t="s">
        <v>2185</v>
      </c>
      <c r="Q579" s="2">
        <v>100</v>
      </c>
      <c r="R579" s="2">
        <v>100</v>
      </c>
      <c r="S579" s="2">
        <v>100</v>
      </c>
      <c r="T579" s="2">
        <v>100</v>
      </c>
      <c r="U579" s="2">
        <v>100</v>
      </c>
      <c r="V579" s="2">
        <v>100</v>
      </c>
      <c r="W579" s="2">
        <v>100</v>
      </c>
      <c r="X579" s="2">
        <v>100</v>
      </c>
      <c r="Y579" s="2">
        <v>100</v>
      </c>
      <c r="Z579" s="2">
        <v>100</v>
      </c>
      <c r="AA579" s="2">
        <v>100</v>
      </c>
      <c r="AB579" s="2">
        <v>100</v>
      </c>
      <c r="AC579" s="2">
        <v>100</v>
      </c>
      <c r="AD579" s="2">
        <v>0</v>
      </c>
      <c r="AE579" s="2">
        <v>0</v>
      </c>
      <c r="AF579" s="2" t="s">
        <v>2195</v>
      </c>
      <c r="AG579" s="2" t="s">
        <v>2195</v>
      </c>
      <c r="AH579" s="2" t="s">
        <v>2195</v>
      </c>
      <c r="AI579" s="2">
        <v>794626537</v>
      </c>
      <c r="AJ579" s="2">
        <v>176382884</v>
      </c>
      <c r="AK579" s="2">
        <v>22.2</v>
      </c>
      <c r="AL579" s="2">
        <v>1026660223</v>
      </c>
      <c r="AM579" s="2">
        <v>1024903876</v>
      </c>
      <c r="AN579" s="2">
        <v>99.83</v>
      </c>
      <c r="AO579" s="2">
        <v>619628600</v>
      </c>
      <c r="AP579" s="2">
        <v>586125266</v>
      </c>
      <c r="AQ579" s="2">
        <v>94.59</v>
      </c>
      <c r="AR579" s="2">
        <v>577133333</v>
      </c>
      <c r="AS579" s="2">
        <v>576883333</v>
      </c>
      <c r="AT579" s="2">
        <v>99.96</v>
      </c>
      <c r="AU579" s="2">
        <v>546450000</v>
      </c>
      <c r="AV579" s="2">
        <v>0</v>
      </c>
      <c r="AW579" s="2">
        <v>0</v>
      </c>
      <c r="AX579" s="2" t="s">
        <v>2186</v>
      </c>
      <c r="AY579" s="2" t="s">
        <v>2186</v>
      </c>
      <c r="AZ579" s="2" t="s">
        <v>2186</v>
      </c>
    </row>
    <row r="580" spans="1:52" x14ac:dyDescent="0.25">
      <c r="A580">
        <v>66769275</v>
      </c>
      <c r="B580" s="7" t="s">
        <v>519</v>
      </c>
      <c r="C580">
        <v>5</v>
      </c>
      <c r="D580">
        <v>2019</v>
      </c>
      <c r="E580">
        <v>2</v>
      </c>
      <c r="F580">
        <v>118</v>
      </c>
      <c r="G580">
        <v>201</v>
      </c>
      <c r="H580">
        <v>185</v>
      </c>
      <c r="I580">
        <v>70</v>
      </c>
      <c r="J580">
        <v>1102</v>
      </c>
      <c r="K580">
        <v>0</v>
      </c>
      <c r="L580" t="s">
        <v>2734</v>
      </c>
      <c r="M580">
        <v>8</v>
      </c>
      <c r="N580">
        <v>0</v>
      </c>
      <c r="O580" t="s">
        <v>2737</v>
      </c>
      <c r="P580" t="s">
        <v>2185</v>
      </c>
      <c r="Q580" s="2">
        <v>0</v>
      </c>
      <c r="R580" s="2">
        <v>0</v>
      </c>
      <c r="S580" s="2">
        <v>0</v>
      </c>
      <c r="T580" s="2">
        <v>0</v>
      </c>
      <c r="U580" s="2">
        <v>0</v>
      </c>
      <c r="V580" s="2">
        <v>0</v>
      </c>
      <c r="W580" s="2">
        <v>5</v>
      </c>
      <c r="X580" s="2">
        <v>7.2</v>
      </c>
      <c r="Y580" s="2">
        <v>144</v>
      </c>
      <c r="Z580" s="2">
        <v>10</v>
      </c>
      <c r="AA580" s="2">
        <v>10.4</v>
      </c>
      <c r="AB580" s="2">
        <v>104</v>
      </c>
      <c r="AC580" s="2">
        <v>0</v>
      </c>
      <c r="AD580" s="2">
        <v>0</v>
      </c>
      <c r="AE580" s="2">
        <v>0</v>
      </c>
      <c r="AF580" s="2" t="s">
        <v>2195</v>
      </c>
      <c r="AG580" s="2" t="s">
        <v>2195</v>
      </c>
      <c r="AH580" s="2" t="s">
        <v>2195</v>
      </c>
      <c r="AI580" s="2">
        <v>0</v>
      </c>
      <c r="AJ580" s="2">
        <v>0</v>
      </c>
      <c r="AK580" s="2">
        <v>0</v>
      </c>
      <c r="AL580" s="2">
        <v>0</v>
      </c>
      <c r="AM580" s="2">
        <v>0</v>
      </c>
      <c r="AN580" s="2">
        <v>0</v>
      </c>
      <c r="AO580" s="2">
        <v>120121899</v>
      </c>
      <c r="AP580" s="2">
        <v>111612000</v>
      </c>
      <c r="AQ580" s="2">
        <v>92.92</v>
      </c>
      <c r="AR580" s="2">
        <v>118500000</v>
      </c>
      <c r="AS580" s="2">
        <v>118500000</v>
      </c>
      <c r="AT580" s="2">
        <v>100</v>
      </c>
      <c r="AU580" s="2">
        <v>0</v>
      </c>
      <c r="AV580" s="2">
        <v>0</v>
      </c>
      <c r="AW580" s="2">
        <v>0</v>
      </c>
      <c r="AX580" s="2" t="s">
        <v>2186</v>
      </c>
      <c r="AY580" s="2" t="s">
        <v>2186</v>
      </c>
      <c r="AZ580" s="2" t="s">
        <v>2186</v>
      </c>
    </row>
    <row r="581" spans="1:52" x14ac:dyDescent="0.25">
      <c r="A581">
        <v>66769275</v>
      </c>
      <c r="B581" s="7" t="s">
        <v>520</v>
      </c>
      <c r="C581">
        <v>5</v>
      </c>
      <c r="D581">
        <v>2019</v>
      </c>
      <c r="E581">
        <v>2</v>
      </c>
      <c r="F581">
        <v>118</v>
      </c>
      <c r="G581">
        <v>201</v>
      </c>
      <c r="H581">
        <v>185</v>
      </c>
      <c r="I581">
        <v>71</v>
      </c>
      <c r="J581">
        <v>1102</v>
      </c>
      <c r="K581">
        <v>0</v>
      </c>
      <c r="L581" t="s">
        <v>2734</v>
      </c>
      <c r="M581">
        <v>3</v>
      </c>
      <c r="N581">
        <v>0</v>
      </c>
      <c r="O581" t="s">
        <v>2738</v>
      </c>
      <c r="P581" t="s">
        <v>2185</v>
      </c>
      <c r="Q581" s="2">
        <v>90</v>
      </c>
      <c r="R581" s="2">
        <v>90</v>
      </c>
      <c r="S581" s="2">
        <v>100</v>
      </c>
      <c r="T581" s="2">
        <v>90</v>
      </c>
      <c r="U581" s="2">
        <v>89.18</v>
      </c>
      <c r="V581" s="2">
        <v>99.09</v>
      </c>
      <c r="W581" s="2">
        <v>90</v>
      </c>
      <c r="X581" s="2">
        <v>90</v>
      </c>
      <c r="Y581" s="2">
        <v>100</v>
      </c>
      <c r="Z581" s="2">
        <v>0</v>
      </c>
      <c r="AA581" s="2">
        <v>0</v>
      </c>
      <c r="AB581" s="2">
        <v>0</v>
      </c>
      <c r="AC581" s="2">
        <v>0</v>
      </c>
      <c r="AD581" s="2">
        <v>0</v>
      </c>
      <c r="AE581" s="2">
        <v>0</v>
      </c>
      <c r="AF581" s="2" t="s">
        <v>2195</v>
      </c>
      <c r="AG581" s="2" t="s">
        <v>2195</v>
      </c>
      <c r="AH581" s="2" t="s">
        <v>2195</v>
      </c>
      <c r="AI581" s="2">
        <v>87857400</v>
      </c>
      <c r="AJ581" s="2">
        <v>87857400</v>
      </c>
      <c r="AK581" s="2">
        <v>100</v>
      </c>
      <c r="AL581" s="2">
        <v>394255860</v>
      </c>
      <c r="AM581" s="2">
        <v>361998355</v>
      </c>
      <c r="AN581" s="2">
        <v>91.82</v>
      </c>
      <c r="AO581" s="2">
        <v>378557213</v>
      </c>
      <c r="AP581" s="2">
        <v>366779133</v>
      </c>
      <c r="AQ581" s="2">
        <v>96.89</v>
      </c>
      <c r="AR581" s="2">
        <v>0</v>
      </c>
      <c r="AS581" s="2">
        <v>0</v>
      </c>
      <c r="AT581" s="2">
        <v>0</v>
      </c>
      <c r="AU581" s="2">
        <v>0</v>
      </c>
      <c r="AV581" s="2">
        <v>0</v>
      </c>
      <c r="AW581" s="2">
        <v>0</v>
      </c>
      <c r="AX581" s="2" t="s">
        <v>2186</v>
      </c>
      <c r="AY581" s="2" t="s">
        <v>2186</v>
      </c>
      <c r="AZ581" s="2" t="s">
        <v>2186</v>
      </c>
    </row>
    <row r="582" spans="1:52" x14ac:dyDescent="0.25">
      <c r="A582">
        <v>66769275</v>
      </c>
      <c r="B582" s="7" t="s">
        <v>521</v>
      </c>
      <c r="C582">
        <v>5</v>
      </c>
      <c r="D582">
        <v>2019</v>
      </c>
      <c r="E582">
        <v>2</v>
      </c>
      <c r="F582">
        <v>118</v>
      </c>
      <c r="G582">
        <v>201</v>
      </c>
      <c r="H582">
        <v>185</v>
      </c>
      <c r="I582">
        <v>524</v>
      </c>
      <c r="J582">
        <v>1102</v>
      </c>
      <c r="K582">
        <v>0</v>
      </c>
      <c r="L582" t="s">
        <v>2734</v>
      </c>
      <c r="M582">
        <v>4</v>
      </c>
      <c r="N582">
        <v>0</v>
      </c>
      <c r="O582" t="s">
        <v>2739</v>
      </c>
      <c r="P582" t="s">
        <v>2185</v>
      </c>
      <c r="Q582" s="2">
        <v>25</v>
      </c>
      <c r="R582" s="2">
        <v>23.13</v>
      </c>
      <c r="S582" s="2">
        <v>92.52</v>
      </c>
      <c r="T582" s="2">
        <v>50</v>
      </c>
      <c r="U582" s="2">
        <v>50</v>
      </c>
      <c r="V582" s="2">
        <v>100</v>
      </c>
      <c r="W582" s="2">
        <v>75</v>
      </c>
      <c r="X582" s="2">
        <v>75</v>
      </c>
      <c r="Y582" s="2">
        <v>100</v>
      </c>
      <c r="Z582" s="2">
        <v>100</v>
      </c>
      <c r="AA582" s="2">
        <v>100</v>
      </c>
      <c r="AB582" s="2">
        <v>100</v>
      </c>
      <c r="AC582" s="2">
        <v>100</v>
      </c>
      <c r="AD582" s="2">
        <v>0</v>
      </c>
      <c r="AE582" s="2">
        <v>0</v>
      </c>
      <c r="AF582" s="2" t="s">
        <v>2195</v>
      </c>
      <c r="AG582" s="2" t="s">
        <v>2195</v>
      </c>
      <c r="AH582" s="2" t="s">
        <v>2195</v>
      </c>
      <c r="AI582" s="2">
        <v>1</v>
      </c>
      <c r="AJ582" s="2">
        <v>1</v>
      </c>
      <c r="AK582" s="2">
        <v>0</v>
      </c>
      <c r="AL582" s="2">
        <v>69533333</v>
      </c>
      <c r="AM582" s="2">
        <v>69533333</v>
      </c>
      <c r="AN582" s="2">
        <v>100</v>
      </c>
      <c r="AO582" s="2">
        <v>90547280</v>
      </c>
      <c r="AP582" s="2">
        <v>90547280</v>
      </c>
      <c r="AQ582" s="2">
        <v>100</v>
      </c>
      <c r="AR582" s="2">
        <v>108963333</v>
      </c>
      <c r="AS582" s="2">
        <v>108963333</v>
      </c>
      <c r="AT582" s="2">
        <v>100</v>
      </c>
      <c r="AU582" s="2">
        <v>270825000</v>
      </c>
      <c r="AV582" s="2">
        <v>0</v>
      </c>
      <c r="AW582" s="2">
        <v>0</v>
      </c>
      <c r="AX582" s="2" t="s">
        <v>2186</v>
      </c>
      <c r="AY582" s="2" t="s">
        <v>2186</v>
      </c>
      <c r="AZ582" s="2" t="s">
        <v>2186</v>
      </c>
    </row>
    <row r="583" spans="1:52" x14ac:dyDescent="0.25">
      <c r="A583">
        <v>66769275</v>
      </c>
      <c r="B583" s="7" t="s">
        <v>521</v>
      </c>
      <c r="C583">
        <v>5</v>
      </c>
      <c r="D583">
        <v>2019</v>
      </c>
      <c r="E583">
        <v>2</v>
      </c>
      <c r="F583">
        <v>118</v>
      </c>
      <c r="G583">
        <v>201</v>
      </c>
      <c r="H583">
        <v>185</v>
      </c>
      <c r="I583">
        <v>524</v>
      </c>
      <c r="J583">
        <v>1102</v>
      </c>
      <c r="K583">
        <v>0</v>
      </c>
      <c r="L583" t="s">
        <v>2734</v>
      </c>
      <c r="M583">
        <v>5</v>
      </c>
      <c r="N583">
        <v>0</v>
      </c>
      <c r="O583" t="s">
        <v>2740</v>
      </c>
      <c r="P583" t="s">
        <v>2185</v>
      </c>
      <c r="Q583" s="2">
        <v>25</v>
      </c>
      <c r="R583" s="2">
        <v>25</v>
      </c>
      <c r="S583" s="2">
        <v>100</v>
      </c>
      <c r="T583" s="2">
        <v>50</v>
      </c>
      <c r="U583" s="2">
        <v>50</v>
      </c>
      <c r="V583" s="2">
        <v>100</v>
      </c>
      <c r="W583" s="2">
        <v>75</v>
      </c>
      <c r="X583" s="2">
        <v>75</v>
      </c>
      <c r="Y583" s="2">
        <v>100</v>
      </c>
      <c r="Z583" s="2">
        <v>100</v>
      </c>
      <c r="AA583" s="2">
        <v>100</v>
      </c>
      <c r="AB583" s="2">
        <v>100</v>
      </c>
      <c r="AC583" s="2">
        <v>100</v>
      </c>
      <c r="AD583" s="2">
        <v>0</v>
      </c>
      <c r="AE583" s="2">
        <v>0</v>
      </c>
      <c r="AF583" s="2" t="s">
        <v>2195</v>
      </c>
      <c r="AG583" s="2" t="s">
        <v>2195</v>
      </c>
      <c r="AH583" s="2" t="s">
        <v>2195</v>
      </c>
      <c r="AI583" s="2">
        <v>23925000</v>
      </c>
      <c r="AJ583" s="2">
        <v>23925000</v>
      </c>
      <c r="AK583" s="2">
        <v>100</v>
      </c>
      <c r="AL583" s="2">
        <v>52266667</v>
      </c>
      <c r="AM583" s="2">
        <v>52266667</v>
      </c>
      <c r="AN583" s="2">
        <v>100</v>
      </c>
      <c r="AO583" s="2">
        <v>98219950</v>
      </c>
      <c r="AP583" s="2">
        <v>98219950</v>
      </c>
      <c r="AQ583" s="2">
        <v>100</v>
      </c>
      <c r="AR583" s="2">
        <v>367160831</v>
      </c>
      <c r="AS583" s="2">
        <v>367160831</v>
      </c>
      <c r="AT583" s="2">
        <v>100</v>
      </c>
      <c r="AU583" s="2">
        <v>250575000</v>
      </c>
      <c r="AV583" s="2">
        <v>0</v>
      </c>
      <c r="AW583" s="2">
        <v>0</v>
      </c>
      <c r="AX583" s="2" t="s">
        <v>2186</v>
      </c>
      <c r="AY583" s="2" t="s">
        <v>2186</v>
      </c>
      <c r="AZ583" s="2" t="s">
        <v>2186</v>
      </c>
    </row>
    <row r="584" spans="1:52" x14ac:dyDescent="0.25">
      <c r="A584">
        <v>66769275</v>
      </c>
      <c r="B584" s="7" t="s">
        <v>521</v>
      </c>
      <c r="C584">
        <v>5</v>
      </c>
      <c r="D584">
        <v>2019</v>
      </c>
      <c r="E584">
        <v>2</v>
      </c>
      <c r="F584">
        <v>118</v>
      </c>
      <c r="G584">
        <v>201</v>
      </c>
      <c r="H584">
        <v>185</v>
      </c>
      <c r="I584">
        <v>524</v>
      </c>
      <c r="J584">
        <v>1102</v>
      </c>
      <c r="K584">
        <v>0</v>
      </c>
      <c r="L584" t="s">
        <v>2734</v>
      </c>
      <c r="M584">
        <v>6</v>
      </c>
      <c r="N584">
        <v>0</v>
      </c>
      <c r="O584" t="s">
        <v>2741</v>
      </c>
      <c r="P584" t="s">
        <v>2185</v>
      </c>
      <c r="Q584" s="2">
        <v>25</v>
      </c>
      <c r="R584" s="2">
        <v>25</v>
      </c>
      <c r="S584" s="2">
        <v>100</v>
      </c>
      <c r="T584" s="2">
        <v>50</v>
      </c>
      <c r="U584" s="2">
        <v>50</v>
      </c>
      <c r="V584" s="2">
        <v>100</v>
      </c>
      <c r="W584" s="2">
        <v>75</v>
      </c>
      <c r="X584" s="2">
        <v>75</v>
      </c>
      <c r="Y584" s="2">
        <v>100</v>
      </c>
      <c r="Z584" s="2">
        <v>100</v>
      </c>
      <c r="AA584" s="2">
        <v>100</v>
      </c>
      <c r="AB584" s="2">
        <v>100</v>
      </c>
      <c r="AC584" s="2">
        <v>100</v>
      </c>
      <c r="AD584" s="2">
        <v>0</v>
      </c>
      <c r="AE584" s="2">
        <v>0</v>
      </c>
      <c r="AF584" s="2" t="s">
        <v>2195</v>
      </c>
      <c r="AG584" s="2" t="s">
        <v>2195</v>
      </c>
      <c r="AH584" s="2" t="s">
        <v>2195</v>
      </c>
      <c r="AI584" s="2">
        <v>121089062</v>
      </c>
      <c r="AJ584" s="2">
        <v>116014062</v>
      </c>
      <c r="AK584" s="2">
        <v>95.8</v>
      </c>
      <c r="AL584" s="2">
        <v>126866666</v>
      </c>
      <c r="AM584" s="2">
        <v>126866666</v>
      </c>
      <c r="AN584" s="2">
        <v>100</v>
      </c>
      <c r="AO584" s="2">
        <v>153596400</v>
      </c>
      <c r="AP584" s="2">
        <v>148652727</v>
      </c>
      <c r="AQ584" s="2">
        <v>96.78</v>
      </c>
      <c r="AR584" s="2">
        <v>78633333</v>
      </c>
      <c r="AS584" s="2">
        <v>78633333</v>
      </c>
      <c r="AT584" s="2">
        <v>100</v>
      </c>
      <c r="AU584" s="2">
        <v>141450000</v>
      </c>
      <c r="AV584" s="2">
        <v>0</v>
      </c>
      <c r="AW584" s="2">
        <v>0</v>
      </c>
      <c r="AX584" s="2" t="s">
        <v>2186</v>
      </c>
      <c r="AY584" s="2" t="s">
        <v>2186</v>
      </c>
      <c r="AZ584" s="2" t="s">
        <v>2186</v>
      </c>
    </row>
    <row r="585" spans="1:52" x14ac:dyDescent="0.25">
      <c r="A585">
        <v>66769275</v>
      </c>
      <c r="B585" s="7" t="s">
        <v>523</v>
      </c>
      <c r="C585">
        <v>5</v>
      </c>
      <c r="D585">
        <v>2019</v>
      </c>
      <c r="E585">
        <v>2</v>
      </c>
      <c r="F585">
        <v>118</v>
      </c>
      <c r="G585">
        <v>201</v>
      </c>
      <c r="H585">
        <v>185</v>
      </c>
      <c r="I585">
        <v>544</v>
      </c>
      <c r="J585">
        <v>1102</v>
      </c>
      <c r="K585">
        <v>0</v>
      </c>
      <c r="L585" t="s">
        <v>2734</v>
      </c>
      <c r="M585">
        <v>9</v>
      </c>
      <c r="N585">
        <v>0</v>
      </c>
      <c r="O585" t="s">
        <v>2742</v>
      </c>
      <c r="P585" t="s">
        <v>2185</v>
      </c>
      <c r="Q585" s="2">
        <v>0</v>
      </c>
      <c r="R585" s="2">
        <v>0</v>
      </c>
      <c r="S585" s="2">
        <v>0</v>
      </c>
      <c r="T585" s="2">
        <v>0</v>
      </c>
      <c r="U585" s="2">
        <v>0</v>
      </c>
      <c r="V585" s="2">
        <v>0</v>
      </c>
      <c r="W585" s="2">
        <v>0</v>
      </c>
      <c r="X585" s="2">
        <v>0</v>
      </c>
      <c r="Y585" s="2">
        <v>0</v>
      </c>
      <c r="Z585" s="2">
        <v>100</v>
      </c>
      <c r="AA585" s="2">
        <v>100</v>
      </c>
      <c r="AB585" s="2">
        <v>100</v>
      </c>
      <c r="AC585" s="2">
        <v>100</v>
      </c>
      <c r="AD585" s="2">
        <v>0</v>
      </c>
      <c r="AE585" s="2">
        <v>0</v>
      </c>
      <c r="AF585" s="2" t="s">
        <v>2195</v>
      </c>
      <c r="AG585" s="2" t="s">
        <v>2195</v>
      </c>
      <c r="AH585" s="2" t="s">
        <v>2195</v>
      </c>
      <c r="AI585" s="2">
        <v>0</v>
      </c>
      <c r="AJ585" s="2">
        <v>0</v>
      </c>
      <c r="AK585" s="2">
        <v>0</v>
      </c>
      <c r="AL585" s="2">
        <v>0</v>
      </c>
      <c r="AM585" s="2">
        <v>0</v>
      </c>
      <c r="AN585" s="2">
        <v>0</v>
      </c>
      <c r="AO585" s="2">
        <v>0</v>
      </c>
      <c r="AP585" s="2">
        <v>0</v>
      </c>
      <c r="AQ585" s="2">
        <v>0</v>
      </c>
      <c r="AR585" s="2">
        <v>646298814</v>
      </c>
      <c r="AS585" s="2">
        <v>644466386</v>
      </c>
      <c r="AT585" s="2">
        <v>99.72</v>
      </c>
      <c r="AU585" s="2">
        <v>661550000</v>
      </c>
      <c r="AV585" s="2">
        <v>0</v>
      </c>
      <c r="AW585" s="2">
        <v>0</v>
      </c>
      <c r="AX585" s="2" t="s">
        <v>2186</v>
      </c>
      <c r="AY585" s="2" t="s">
        <v>2186</v>
      </c>
      <c r="AZ585" s="2" t="s">
        <v>2186</v>
      </c>
    </row>
    <row r="586" spans="1:52" x14ac:dyDescent="0.25">
      <c r="A586">
        <v>66769275</v>
      </c>
      <c r="B586" s="7" t="s">
        <v>524</v>
      </c>
      <c r="C586">
        <v>5</v>
      </c>
      <c r="D586">
        <v>2019</v>
      </c>
      <c r="E586">
        <v>2</v>
      </c>
      <c r="F586">
        <v>118</v>
      </c>
      <c r="G586">
        <v>202</v>
      </c>
      <c r="H586">
        <v>189</v>
      </c>
      <c r="I586">
        <v>379</v>
      </c>
      <c r="J586">
        <v>418</v>
      </c>
      <c r="K586">
        <v>0</v>
      </c>
      <c r="L586" t="s">
        <v>2598</v>
      </c>
      <c r="M586">
        <v>54</v>
      </c>
      <c r="N586">
        <v>0</v>
      </c>
      <c r="O586" t="s">
        <v>2743</v>
      </c>
      <c r="P586" t="s">
        <v>2185</v>
      </c>
      <c r="Q586" s="2">
        <v>100</v>
      </c>
      <c r="R586" s="2">
        <v>98.13</v>
      </c>
      <c r="S586" s="2">
        <v>98.13</v>
      </c>
      <c r="T586" s="2">
        <v>100</v>
      </c>
      <c r="U586" s="2">
        <v>99.29</v>
      </c>
      <c r="V586" s="2">
        <v>99.29</v>
      </c>
      <c r="W586" s="2">
        <v>100</v>
      </c>
      <c r="X586" s="2">
        <v>99.84</v>
      </c>
      <c r="Y586" s="2">
        <v>99.84</v>
      </c>
      <c r="Z586" s="2">
        <v>100</v>
      </c>
      <c r="AA586" s="2">
        <v>98.44</v>
      </c>
      <c r="AB586" s="2">
        <v>98.44</v>
      </c>
      <c r="AC586" s="2">
        <v>100</v>
      </c>
      <c r="AD586" s="2">
        <v>0</v>
      </c>
      <c r="AE586" s="2">
        <v>0</v>
      </c>
      <c r="AF586" s="2" t="s">
        <v>2195</v>
      </c>
      <c r="AG586" s="2" t="s">
        <v>2195</v>
      </c>
      <c r="AH586" s="2" t="s">
        <v>2195</v>
      </c>
      <c r="AI586" s="2">
        <v>2445886391</v>
      </c>
      <c r="AJ586" s="2">
        <v>2442544934</v>
      </c>
      <c r="AK586" s="2">
        <v>99.86</v>
      </c>
      <c r="AL586" s="2">
        <v>5896198100</v>
      </c>
      <c r="AM586" s="2">
        <v>5529214173</v>
      </c>
      <c r="AN586" s="2">
        <v>93.78</v>
      </c>
      <c r="AO586" s="2">
        <v>4558076205</v>
      </c>
      <c r="AP586" s="2">
        <v>3770818065</v>
      </c>
      <c r="AQ586" s="2">
        <v>82.73</v>
      </c>
      <c r="AR586" s="2">
        <v>6000878415</v>
      </c>
      <c r="AS586" s="2">
        <v>5907325037</v>
      </c>
      <c r="AT586" s="2">
        <v>98.44</v>
      </c>
      <c r="AU586" s="2">
        <v>7156216000</v>
      </c>
      <c r="AV586" s="2">
        <v>0</v>
      </c>
      <c r="AW586" s="2">
        <v>0</v>
      </c>
      <c r="AX586" s="2" t="s">
        <v>2186</v>
      </c>
      <c r="AY586" s="2" t="s">
        <v>2186</v>
      </c>
      <c r="AZ586" s="2" t="s">
        <v>2186</v>
      </c>
    </row>
    <row r="587" spans="1:52" x14ac:dyDescent="0.25">
      <c r="A587">
        <v>66769275</v>
      </c>
      <c r="B587" s="7" t="s">
        <v>524</v>
      </c>
      <c r="C587">
        <v>5</v>
      </c>
      <c r="D587">
        <v>2019</v>
      </c>
      <c r="E587">
        <v>2</v>
      </c>
      <c r="F587">
        <v>118</v>
      </c>
      <c r="G587">
        <v>202</v>
      </c>
      <c r="H587">
        <v>189</v>
      </c>
      <c r="I587">
        <v>379</v>
      </c>
      <c r="J587">
        <v>418</v>
      </c>
      <c r="K587">
        <v>0</v>
      </c>
      <c r="L587" t="s">
        <v>2598</v>
      </c>
      <c r="M587">
        <v>55</v>
      </c>
      <c r="N587">
        <v>1</v>
      </c>
      <c r="O587" t="s">
        <v>2744</v>
      </c>
      <c r="P587" t="s">
        <v>2185</v>
      </c>
      <c r="Q587" s="2">
        <v>15</v>
      </c>
      <c r="R587" s="2">
        <v>6.14</v>
      </c>
      <c r="S587" s="2">
        <v>40.93</v>
      </c>
      <c r="T587" s="2">
        <v>25</v>
      </c>
      <c r="U587" s="2">
        <v>22.22</v>
      </c>
      <c r="V587" s="2">
        <v>88.88</v>
      </c>
      <c r="W587" s="2">
        <v>21</v>
      </c>
      <c r="X587" s="2">
        <v>18.14</v>
      </c>
      <c r="Y587" s="2">
        <v>86.38</v>
      </c>
      <c r="Z587" s="2">
        <v>30</v>
      </c>
      <c r="AA587" s="2">
        <v>33.07</v>
      </c>
      <c r="AB587" s="2">
        <v>110.23</v>
      </c>
      <c r="AC587" s="2">
        <v>23.5</v>
      </c>
      <c r="AD587" s="2">
        <v>0</v>
      </c>
      <c r="AE587" s="2">
        <v>0</v>
      </c>
      <c r="AF587" s="2">
        <v>100</v>
      </c>
      <c r="AG587" s="2">
        <v>79.569999999999993</v>
      </c>
      <c r="AH587" s="2">
        <v>79.569999999999993</v>
      </c>
      <c r="AI587" s="2">
        <v>426419098</v>
      </c>
      <c r="AJ587" s="2">
        <v>426419098</v>
      </c>
      <c r="AK587" s="2">
        <v>100</v>
      </c>
      <c r="AL587" s="2">
        <v>493135711</v>
      </c>
      <c r="AM587" s="2">
        <v>483776243</v>
      </c>
      <c r="AN587" s="2">
        <v>98.1</v>
      </c>
      <c r="AO587" s="2">
        <v>780693728</v>
      </c>
      <c r="AP587" s="2">
        <v>757390795</v>
      </c>
      <c r="AQ587" s="2">
        <v>97.02</v>
      </c>
      <c r="AR587" s="2">
        <v>2237303631</v>
      </c>
      <c r="AS587" s="2">
        <v>2198526577</v>
      </c>
      <c r="AT587" s="2">
        <v>98.27</v>
      </c>
      <c r="AU587" s="2">
        <v>1614353000</v>
      </c>
      <c r="AV587" s="2">
        <v>0</v>
      </c>
      <c r="AW587" s="2">
        <v>0</v>
      </c>
      <c r="AX587" s="2" t="s">
        <v>2186</v>
      </c>
      <c r="AY587" s="2" t="s">
        <v>2186</v>
      </c>
      <c r="AZ587" s="2" t="s">
        <v>2186</v>
      </c>
    </row>
    <row r="588" spans="1:52" x14ac:dyDescent="0.25">
      <c r="A588">
        <v>66769275</v>
      </c>
      <c r="B588" s="7" t="s">
        <v>524</v>
      </c>
      <c r="C588">
        <v>5</v>
      </c>
      <c r="D588">
        <v>2019</v>
      </c>
      <c r="E588">
        <v>2</v>
      </c>
      <c r="F588">
        <v>118</v>
      </c>
      <c r="G588">
        <v>202</v>
      </c>
      <c r="H588">
        <v>189</v>
      </c>
      <c r="I588">
        <v>379</v>
      </c>
      <c r="J588">
        <v>418</v>
      </c>
      <c r="K588">
        <v>0</v>
      </c>
      <c r="L588" t="s">
        <v>2598</v>
      </c>
      <c r="M588">
        <v>56</v>
      </c>
      <c r="N588">
        <v>1</v>
      </c>
      <c r="O588" t="s">
        <v>2745</v>
      </c>
      <c r="P588" t="s">
        <v>2185</v>
      </c>
      <c r="Q588" s="2">
        <v>60</v>
      </c>
      <c r="R588" s="2">
        <v>39.18</v>
      </c>
      <c r="S588" s="2">
        <v>65.3</v>
      </c>
      <c r="T588" s="2">
        <v>10</v>
      </c>
      <c r="U588" s="2">
        <v>9.86</v>
      </c>
      <c r="V588" s="2">
        <v>98.6</v>
      </c>
      <c r="W588" s="2">
        <v>10</v>
      </c>
      <c r="X588" s="2">
        <v>10</v>
      </c>
      <c r="Y588" s="2">
        <v>100</v>
      </c>
      <c r="Z588" s="2">
        <v>36</v>
      </c>
      <c r="AA588" s="2">
        <v>36</v>
      </c>
      <c r="AB588" s="2">
        <v>100</v>
      </c>
      <c r="AC588" s="2">
        <v>4.96</v>
      </c>
      <c r="AD588" s="2">
        <v>0</v>
      </c>
      <c r="AE588" s="2">
        <v>0</v>
      </c>
      <c r="AF588" s="2">
        <v>100</v>
      </c>
      <c r="AG588" s="2">
        <v>95.04</v>
      </c>
      <c r="AH588" s="2">
        <v>95.04</v>
      </c>
      <c r="AI588" s="2">
        <v>59821497</v>
      </c>
      <c r="AJ588" s="2">
        <v>35668840</v>
      </c>
      <c r="AK588" s="2">
        <v>59.63</v>
      </c>
      <c r="AL588" s="2">
        <v>175087862</v>
      </c>
      <c r="AM588" s="2">
        <v>158052202</v>
      </c>
      <c r="AN588" s="2">
        <v>90.27</v>
      </c>
      <c r="AO588" s="2">
        <v>214334190</v>
      </c>
      <c r="AP588" s="2">
        <v>214334190</v>
      </c>
      <c r="AQ588" s="2">
        <v>100</v>
      </c>
      <c r="AR588" s="2">
        <v>466723999</v>
      </c>
      <c r="AS588" s="2">
        <v>465519199</v>
      </c>
      <c r="AT588" s="2">
        <v>99.74</v>
      </c>
      <c r="AU588" s="2">
        <v>889894000</v>
      </c>
      <c r="AV588" s="2">
        <v>0</v>
      </c>
      <c r="AW588" s="2">
        <v>0</v>
      </c>
      <c r="AX588" s="2" t="s">
        <v>2186</v>
      </c>
      <c r="AY588" s="2" t="s">
        <v>2186</v>
      </c>
      <c r="AZ588" s="2" t="s">
        <v>2186</v>
      </c>
    </row>
    <row r="589" spans="1:52" x14ac:dyDescent="0.25">
      <c r="A589">
        <v>66769275</v>
      </c>
      <c r="B589" s="7" t="s">
        <v>524</v>
      </c>
      <c r="C589">
        <v>5</v>
      </c>
      <c r="D589">
        <v>2019</v>
      </c>
      <c r="E589">
        <v>2</v>
      </c>
      <c r="F589">
        <v>118</v>
      </c>
      <c r="G589">
        <v>202</v>
      </c>
      <c r="H589">
        <v>189</v>
      </c>
      <c r="I589">
        <v>379</v>
      </c>
      <c r="J589">
        <v>418</v>
      </c>
      <c r="K589">
        <v>0</v>
      </c>
      <c r="L589" t="s">
        <v>2598</v>
      </c>
      <c r="M589">
        <v>57</v>
      </c>
      <c r="N589">
        <v>0</v>
      </c>
      <c r="O589" t="s">
        <v>2746</v>
      </c>
      <c r="P589" t="s">
        <v>2185</v>
      </c>
      <c r="Q589" s="2">
        <v>100</v>
      </c>
      <c r="R589" s="2">
        <v>100</v>
      </c>
      <c r="S589" s="2">
        <v>100</v>
      </c>
      <c r="T589" s="2">
        <v>100</v>
      </c>
      <c r="U589" s="2">
        <v>100</v>
      </c>
      <c r="V589" s="2">
        <v>100</v>
      </c>
      <c r="W589" s="2">
        <v>100</v>
      </c>
      <c r="X589" s="2">
        <v>100</v>
      </c>
      <c r="Y589" s="2">
        <v>100</v>
      </c>
      <c r="Z589" s="2">
        <v>100</v>
      </c>
      <c r="AA589" s="2">
        <v>100</v>
      </c>
      <c r="AB589" s="2">
        <v>100</v>
      </c>
      <c r="AC589" s="2">
        <v>100</v>
      </c>
      <c r="AD589" s="2">
        <v>0</v>
      </c>
      <c r="AE589" s="2">
        <v>0</v>
      </c>
      <c r="AF589" s="2" t="s">
        <v>2195</v>
      </c>
      <c r="AG589" s="2" t="s">
        <v>2195</v>
      </c>
      <c r="AH589" s="2" t="s">
        <v>2195</v>
      </c>
      <c r="AI589" s="2">
        <v>21318472</v>
      </c>
      <c r="AJ589" s="2">
        <v>21318472</v>
      </c>
      <c r="AK589" s="2">
        <v>100</v>
      </c>
      <c r="AL589" s="2">
        <v>619580587</v>
      </c>
      <c r="AM589" s="2">
        <v>571313071</v>
      </c>
      <c r="AN589" s="2">
        <v>92.21</v>
      </c>
      <c r="AO589" s="2">
        <v>163633494</v>
      </c>
      <c r="AP589" s="2">
        <v>158137384</v>
      </c>
      <c r="AQ589" s="2">
        <v>96.64</v>
      </c>
      <c r="AR589" s="2">
        <v>246018430</v>
      </c>
      <c r="AS589" s="2">
        <v>244463963</v>
      </c>
      <c r="AT589" s="2">
        <v>99.37</v>
      </c>
      <c r="AU589" s="2">
        <v>602459000</v>
      </c>
      <c r="AV589" s="2">
        <v>0</v>
      </c>
      <c r="AW589" s="2">
        <v>0</v>
      </c>
      <c r="AX589" s="2" t="s">
        <v>2186</v>
      </c>
      <c r="AY589" s="2" t="s">
        <v>2186</v>
      </c>
      <c r="AZ589" s="2" t="s">
        <v>2186</v>
      </c>
    </row>
    <row r="590" spans="1:52" x14ac:dyDescent="0.25">
      <c r="A590">
        <v>66769275</v>
      </c>
      <c r="B590" s="7" t="s">
        <v>524</v>
      </c>
      <c r="C590">
        <v>5</v>
      </c>
      <c r="D590">
        <v>2019</v>
      </c>
      <c r="E590">
        <v>2</v>
      </c>
      <c r="F590">
        <v>118</v>
      </c>
      <c r="G590">
        <v>202</v>
      </c>
      <c r="H590">
        <v>189</v>
      </c>
      <c r="I590">
        <v>379</v>
      </c>
      <c r="J590">
        <v>418</v>
      </c>
      <c r="K590">
        <v>0</v>
      </c>
      <c r="L590" t="s">
        <v>2598</v>
      </c>
      <c r="M590">
        <v>58</v>
      </c>
      <c r="N590">
        <v>0</v>
      </c>
      <c r="O590" t="s">
        <v>2747</v>
      </c>
      <c r="P590" t="s">
        <v>2185</v>
      </c>
      <c r="Q590" s="2">
        <v>95</v>
      </c>
      <c r="R590" s="2">
        <v>95.4</v>
      </c>
      <c r="S590" s="2">
        <v>100.42</v>
      </c>
      <c r="T590" s="2">
        <v>95</v>
      </c>
      <c r="U590" s="2">
        <v>97.6</v>
      </c>
      <c r="V590" s="2">
        <v>102.74</v>
      </c>
      <c r="W590" s="2">
        <v>95</v>
      </c>
      <c r="X590" s="2">
        <v>99.1</v>
      </c>
      <c r="Y590" s="2">
        <v>104.32</v>
      </c>
      <c r="Z590" s="2">
        <v>95</v>
      </c>
      <c r="AA590" s="2">
        <v>98.73</v>
      </c>
      <c r="AB590" s="2">
        <v>103.93</v>
      </c>
      <c r="AC590" s="2">
        <v>95</v>
      </c>
      <c r="AD590" s="2">
        <v>0</v>
      </c>
      <c r="AE590" s="2">
        <v>0</v>
      </c>
      <c r="AF590" s="2" t="s">
        <v>2195</v>
      </c>
      <c r="AG590" s="2" t="s">
        <v>2195</v>
      </c>
      <c r="AH590" s="2" t="s">
        <v>2195</v>
      </c>
      <c r="AI590" s="2">
        <v>7250000</v>
      </c>
      <c r="AJ590" s="2">
        <v>7250000</v>
      </c>
      <c r="AK590" s="2">
        <v>100</v>
      </c>
      <c r="AL590" s="2">
        <v>556322817</v>
      </c>
      <c r="AM590" s="2">
        <v>326864288</v>
      </c>
      <c r="AN590" s="2">
        <v>58.75</v>
      </c>
      <c r="AO590" s="2">
        <v>710698014</v>
      </c>
      <c r="AP590" s="2">
        <v>677779914</v>
      </c>
      <c r="AQ590" s="2">
        <v>95.37</v>
      </c>
      <c r="AR590" s="2">
        <v>762014220</v>
      </c>
      <c r="AS590" s="2">
        <v>758810555</v>
      </c>
      <c r="AT590" s="2">
        <v>99.58</v>
      </c>
      <c r="AU590" s="2">
        <v>828038000</v>
      </c>
      <c r="AV590" s="2">
        <v>0</v>
      </c>
      <c r="AW590" s="2">
        <v>0</v>
      </c>
      <c r="AX590" s="2" t="s">
        <v>2186</v>
      </c>
      <c r="AY590" s="2" t="s">
        <v>2186</v>
      </c>
      <c r="AZ590" s="2" t="s">
        <v>2186</v>
      </c>
    </row>
    <row r="591" spans="1:52" x14ac:dyDescent="0.25">
      <c r="A591">
        <v>66769275</v>
      </c>
      <c r="B591" s="7" t="s">
        <v>524</v>
      </c>
      <c r="C591">
        <v>5</v>
      </c>
      <c r="D591">
        <v>2019</v>
      </c>
      <c r="E591">
        <v>2</v>
      </c>
      <c r="F591">
        <v>118</v>
      </c>
      <c r="G591">
        <v>202</v>
      </c>
      <c r="H591">
        <v>189</v>
      </c>
      <c r="I591">
        <v>379</v>
      </c>
      <c r="J591">
        <v>418</v>
      </c>
      <c r="K591">
        <v>0</v>
      </c>
      <c r="L591" t="s">
        <v>2598</v>
      </c>
      <c r="M591">
        <v>59</v>
      </c>
      <c r="N591">
        <v>0</v>
      </c>
      <c r="O591" t="s">
        <v>2748</v>
      </c>
      <c r="P591" t="s">
        <v>2185</v>
      </c>
      <c r="Q591" s="2">
        <v>0</v>
      </c>
      <c r="R591" s="2">
        <v>0</v>
      </c>
      <c r="S591" s="2">
        <v>0</v>
      </c>
      <c r="T591" s="2">
        <v>0</v>
      </c>
      <c r="U591" s="2">
        <v>0</v>
      </c>
      <c r="V591" s="2">
        <v>0</v>
      </c>
      <c r="W591" s="2">
        <v>0</v>
      </c>
      <c r="X591" s="2">
        <v>0</v>
      </c>
      <c r="Y591" s="2">
        <v>0</v>
      </c>
      <c r="Z591" s="2">
        <v>100</v>
      </c>
      <c r="AA591" s="2">
        <v>100</v>
      </c>
      <c r="AB591" s="2">
        <v>100</v>
      </c>
      <c r="AC591" s="2">
        <v>100</v>
      </c>
      <c r="AD591" s="2">
        <v>0</v>
      </c>
      <c r="AE591" s="2">
        <v>0</v>
      </c>
      <c r="AF591" s="2" t="s">
        <v>2195</v>
      </c>
      <c r="AG591" s="2" t="s">
        <v>2195</v>
      </c>
      <c r="AH591" s="2" t="s">
        <v>2195</v>
      </c>
      <c r="AI591" s="2">
        <v>0</v>
      </c>
      <c r="AJ591" s="2">
        <v>0</v>
      </c>
      <c r="AK591" s="2">
        <v>0</v>
      </c>
      <c r="AL591" s="2">
        <v>0</v>
      </c>
      <c r="AM591" s="2">
        <v>0</v>
      </c>
      <c r="AN591" s="2">
        <v>0</v>
      </c>
      <c r="AO591" s="2">
        <v>0</v>
      </c>
      <c r="AP591" s="2">
        <v>0</v>
      </c>
      <c r="AQ591" s="2">
        <v>0</v>
      </c>
      <c r="AR591" s="2">
        <v>3361305</v>
      </c>
      <c r="AS591" s="2">
        <v>3361305</v>
      </c>
      <c r="AT591" s="2">
        <v>100</v>
      </c>
      <c r="AU591" s="2">
        <v>1000000</v>
      </c>
      <c r="AV591" s="2">
        <v>0</v>
      </c>
      <c r="AW591" s="2">
        <v>0</v>
      </c>
      <c r="AX591" s="2" t="s">
        <v>2186</v>
      </c>
      <c r="AY591" s="2" t="s">
        <v>2186</v>
      </c>
      <c r="AZ591" s="2" t="s">
        <v>2186</v>
      </c>
    </row>
    <row r="592" spans="1:52" x14ac:dyDescent="0.25">
      <c r="A592">
        <v>66769275</v>
      </c>
      <c r="B592" s="7" t="s">
        <v>524</v>
      </c>
      <c r="C592">
        <v>5</v>
      </c>
      <c r="D592">
        <v>2019</v>
      </c>
      <c r="E592">
        <v>2</v>
      </c>
      <c r="F592">
        <v>118</v>
      </c>
      <c r="G592">
        <v>202</v>
      </c>
      <c r="H592">
        <v>189</v>
      </c>
      <c r="I592">
        <v>379</v>
      </c>
      <c r="J592">
        <v>7505</v>
      </c>
      <c r="K592">
        <v>0</v>
      </c>
      <c r="L592" t="s">
        <v>2749</v>
      </c>
      <c r="M592">
        <v>1</v>
      </c>
      <c r="N592">
        <v>0</v>
      </c>
      <c r="O592" t="s">
        <v>2750</v>
      </c>
      <c r="P592" t="s">
        <v>2185</v>
      </c>
      <c r="Q592" s="2">
        <v>0</v>
      </c>
      <c r="R592" s="2">
        <v>0</v>
      </c>
      <c r="S592" s="2">
        <v>0</v>
      </c>
      <c r="T592" s="2">
        <v>100</v>
      </c>
      <c r="U592" s="2">
        <v>100</v>
      </c>
      <c r="V592" s="2">
        <v>100</v>
      </c>
      <c r="W592" s="2">
        <v>100</v>
      </c>
      <c r="X592" s="2">
        <v>100</v>
      </c>
      <c r="Y592" s="2">
        <v>100</v>
      </c>
      <c r="Z592" s="2">
        <v>100</v>
      </c>
      <c r="AA592" s="2">
        <v>100</v>
      </c>
      <c r="AB592" s="2">
        <v>100</v>
      </c>
      <c r="AC592" s="2">
        <v>100</v>
      </c>
      <c r="AD592" s="2">
        <v>0</v>
      </c>
      <c r="AE592" s="2">
        <v>0</v>
      </c>
      <c r="AF592" s="2" t="s">
        <v>2195</v>
      </c>
      <c r="AG592" s="2" t="s">
        <v>2195</v>
      </c>
      <c r="AH592" s="2" t="s">
        <v>2195</v>
      </c>
      <c r="AI592" s="2">
        <v>0</v>
      </c>
      <c r="AJ592" s="2">
        <v>0</v>
      </c>
      <c r="AK592" s="2">
        <v>0</v>
      </c>
      <c r="AL592" s="2">
        <v>104995000</v>
      </c>
      <c r="AM592" s="2">
        <v>104995000</v>
      </c>
      <c r="AN592" s="2">
        <v>100</v>
      </c>
      <c r="AO592" s="2">
        <v>215922310</v>
      </c>
      <c r="AP592" s="2">
        <v>215922310</v>
      </c>
      <c r="AQ592" s="2">
        <v>100</v>
      </c>
      <c r="AR592" s="2">
        <v>324533333</v>
      </c>
      <c r="AS592" s="2">
        <v>324533333</v>
      </c>
      <c r="AT592" s="2">
        <v>100</v>
      </c>
      <c r="AU592" s="2">
        <v>593285000</v>
      </c>
      <c r="AV592" s="2">
        <v>0</v>
      </c>
      <c r="AW592" s="2">
        <v>0</v>
      </c>
      <c r="AX592" s="2" t="s">
        <v>2186</v>
      </c>
      <c r="AY592" s="2" t="s">
        <v>2186</v>
      </c>
      <c r="AZ592" s="2" t="s">
        <v>2186</v>
      </c>
    </row>
    <row r="593" spans="1:52" x14ac:dyDescent="0.25">
      <c r="A593">
        <v>66769275</v>
      </c>
      <c r="B593" s="7" t="s">
        <v>524</v>
      </c>
      <c r="C593">
        <v>5</v>
      </c>
      <c r="D593">
        <v>2019</v>
      </c>
      <c r="E593">
        <v>2</v>
      </c>
      <c r="F593">
        <v>118</v>
      </c>
      <c r="G593">
        <v>202</v>
      </c>
      <c r="H593">
        <v>189</v>
      </c>
      <c r="I593">
        <v>379</v>
      </c>
      <c r="J593">
        <v>7505</v>
      </c>
      <c r="K593">
        <v>0</v>
      </c>
      <c r="L593" t="s">
        <v>2749</v>
      </c>
      <c r="M593">
        <v>2</v>
      </c>
      <c r="N593">
        <v>0</v>
      </c>
      <c r="O593" t="s">
        <v>2751</v>
      </c>
      <c r="P593" t="s">
        <v>2185</v>
      </c>
      <c r="Q593" s="2">
        <v>0</v>
      </c>
      <c r="R593" s="2">
        <v>0</v>
      </c>
      <c r="S593" s="2">
        <v>0</v>
      </c>
      <c r="T593" s="2">
        <v>100</v>
      </c>
      <c r="U593" s="2">
        <v>100</v>
      </c>
      <c r="V593" s="2">
        <v>100</v>
      </c>
      <c r="W593" s="2">
        <v>100</v>
      </c>
      <c r="X593" s="2">
        <v>100</v>
      </c>
      <c r="Y593" s="2">
        <v>100</v>
      </c>
      <c r="Z593" s="2">
        <v>100</v>
      </c>
      <c r="AA593" s="2">
        <v>100</v>
      </c>
      <c r="AB593" s="2">
        <v>100</v>
      </c>
      <c r="AC593" s="2">
        <v>100</v>
      </c>
      <c r="AD593" s="2">
        <v>0</v>
      </c>
      <c r="AE593" s="2">
        <v>0</v>
      </c>
      <c r="AF593" s="2" t="s">
        <v>2195</v>
      </c>
      <c r="AG593" s="2" t="s">
        <v>2195</v>
      </c>
      <c r="AH593" s="2" t="s">
        <v>2195</v>
      </c>
      <c r="AI593" s="2">
        <v>0</v>
      </c>
      <c r="AJ593" s="2">
        <v>0</v>
      </c>
      <c r="AK593" s="2">
        <v>0</v>
      </c>
      <c r="AL593" s="2">
        <v>632507839</v>
      </c>
      <c r="AM593" s="2">
        <v>628366925</v>
      </c>
      <c r="AN593" s="2">
        <v>99.35</v>
      </c>
      <c r="AO593" s="2">
        <v>481699152</v>
      </c>
      <c r="AP593" s="2">
        <v>470232819</v>
      </c>
      <c r="AQ593" s="2">
        <v>97.62</v>
      </c>
      <c r="AR593" s="2">
        <v>809311000</v>
      </c>
      <c r="AS593" s="2">
        <v>760060664</v>
      </c>
      <c r="AT593" s="2">
        <v>93.91</v>
      </c>
      <c r="AU593" s="2">
        <v>829876000</v>
      </c>
      <c r="AV593" s="2">
        <v>0</v>
      </c>
      <c r="AW593" s="2">
        <v>0</v>
      </c>
      <c r="AX593" s="2" t="s">
        <v>2186</v>
      </c>
      <c r="AY593" s="2" t="s">
        <v>2186</v>
      </c>
      <c r="AZ593" s="2" t="s">
        <v>2186</v>
      </c>
    </row>
    <row r="594" spans="1:52" x14ac:dyDescent="0.25">
      <c r="A594">
        <v>66769275</v>
      </c>
      <c r="B594" s="7" t="s">
        <v>524</v>
      </c>
      <c r="C594">
        <v>5</v>
      </c>
      <c r="D594">
        <v>2019</v>
      </c>
      <c r="E594">
        <v>2</v>
      </c>
      <c r="F594">
        <v>118</v>
      </c>
      <c r="G594">
        <v>202</v>
      </c>
      <c r="H594">
        <v>189</v>
      </c>
      <c r="I594">
        <v>379</v>
      </c>
      <c r="J594">
        <v>7505</v>
      </c>
      <c r="K594">
        <v>0</v>
      </c>
      <c r="L594" t="s">
        <v>2749</v>
      </c>
      <c r="M594">
        <v>3</v>
      </c>
      <c r="N594">
        <v>0</v>
      </c>
      <c r="O594" t="s">
        <v>2752</v>
      </c>
      <c r="P594" t="s">
        <v>2185</v>
      </c>
      <c r="Q594" s="2">
        <v>0</v>
      </c>
      <c r="R594" s="2">
        <v>0</v>
      </c>
      <c r="S594" s="2">
        <v>0</v>
      </c>
      <c r="T594" s="2">
        <v>100</v>
      </c>
      <c r="U594" s="2">
        <v>100</v>
      </c>
      <c r="V594" s="2">
        <v>100</v>
      </c>
      <c r="W594" s="2">
        <v>100</v>
      </c>
      <c r="X594" s="2">
        <v>100</v>
      </c>
      <c r="Y594" s="2">
        <v>100</v>
      </c>
      <c r="Z594" s="2">
        <v>100</v>
      </c>
      <c r="AA594" s="2">
        <v>100</v>
      </c>
      <c r="AB594" s="2">
        <v>100</v>
      </c>
      <c r="AC594" s="2">
        <v>100</v>
      </c>
      <c r="AD594" s="2">
        <v>0</v>
      </c>
      <c r="AE594" s="2">
        <v>0</v>
      </c>
      <c r="AF594" s="2" t="s">
        <v>2195</v>
      </c>
      <c r="AG594" s="2" t="s">
        <v>2195</v>
      </c>
      <c r="AH594" s="2" t="s">
        <v>2195</v>
      </c>
      <c r="AI594" s="2">
        <v>0</v>
      </c>
      <c r="AJ594" s="2">
        <v>0</v>
      </c>
      <c r="AK594" s="2">
        <v>0</v>
      </c>
      <c r="AL594" s="2">
        <v>397414080</v>
      </c>
      <c r="AM594" s="2">
        <v>394422903</v>
      </c>
      <c r="AN594" s="2">
        <v>99.25</v>
      </c>
      <c r="AO594" s="2">
        <v>583378538</v>
      </c>
      <c r="AP594" s="2">
        <v>546781673</v>
      </c>
      <c r="AQ594" s="2">
        <v>93.73</v>
      </c>
      <c r="AR594" s="2">
        <v>315155667</v>
      </c>
      <c r="AS594" s="2">
        <v>313751400</v>
      </c>
      <c r="AT594" s="2">
        <v>99.55</v>
      </c>
      <c r="AU594" s="2">
        <v>288839000</v>
      </c>
      <c r="AV594" s="2">
        <v>0</v>
      </c>
      <c r="AW594" s="2">
        <v>0</v>
      </c>
      <c r="AX594" s="2" t="s">
        <v>2186</v>
      </c>
      <c r="AY594" s="2" t="s">
        <v>2186</v>
      </c>
      <c r="AZ594" s="2" t="s">
        <v>2186</v>
      </c>
    </row>
    <row r="595" spans="1:52" x14ac:dyDescent="0.25">
      <c r="A595">
        <v>66769275</v>
      </c>
      <c r="B595" s="7" t="s">
        <v>525</v>
      </c>
      <c r="C595">
        <v>5</v>
      </c>
      <c r="D595">
        <v>2019</v>
      </c>
      <c r="E595">
        <v>2</v>
      </c>
      <c r="F595">
        <v>119</v>
      </c>
      <c r="G595">
        <v>170</v>
      </c>
      <c r="H595">
        <v>124</v>
      </c>
      <c r="I595">
        <v>352</v>
      </c>
      <c r="J595">
        <v>997</v>
      </c>
      <c r="K595">
        <v>0</v>
      </c>
      <c r="L595" t="s">
        <v>2753</v>
      </c>
      <c r="M595">
        <v>1</v>
      </c>
      <c r="N595">
        <v>1</v>
      </c>
      <c r="O595" t="s">
        <v>2754</v>
      </c>
      <c r="P595" t="s">
        <v>2185</v>
      </c>
      <c r="Q595" s="2">
        <v>0.15</v>
      </c>
      <c r="R595" s="2">
        <v>0.15</v>
      </c>
      <c r="S595" s="2">
        <v>100</v>
      </c>
      <c r="T595" s="2">
        <v>0.3</v>
      </c>
      <c r="U595" s="2">
        <v>0.3</v>
      </c>
      <c r="V595" s="2">
        <v>100</v>
      </c>
      <c r="W595" s="2">
        <v>0.25</v>
      </c>
      <c r="X595" s="2">
        <v>0.25</v>
      </c>
      <c r="Y595" s="2">
        <v>100</v>
      </c>
      <c r="Z595" s="2">
        <v>0.25</v>
      </c>
      <c r="AA595" s="2">
        <v>0.25</v>
      </c>
      <c r="AB595" s="2">
        <v>100</v>
      </c>
      <c r="AC595" s="2">
        <v>0.05</v>
      </c>
      <c r="AD595" s="2">
        <v>0</v>
      </c>
      <c r="AE595" s="2">
        <v>0</v>
      </c>
      <c r="AF595" s="2">
        <v>1</v>
      </c>
      <c r="AG595" s="2">
        <v>0.95</v>
      </c>
      <c r="AH595" s="2">
        <v>95</v>
      </c>
      <c r="AI595" s="2">
        <v>50481185</v>
      </c>
      <c r="AJ595" s="2">
        <v>45794535</v>
      </c>
      <c r="AK595" s="2">
        <v>90.71</v>
      </c>
      <c r="AL595" s="2">
        <v>167224467</v>
      </c>
      <c r="AM595" s="2">
        <v>161150667</v>
      </c>
      <c r="AN595" s="2">
        <v>96.37</v>
      </c>
      <c r="AO595" s="2">
        <v>233266000</v>
      </c>
      <c r="AP595" s="2">
        <v>233266000</v>
      </c>
      <c r="AQ595" s="2">
        <v>100</v>
      </c>
      <c r="AR595" s="2">
        <v>304491600</v>
      </c>
      <c r="AS595" s="2">
        <v>303888200</v>
      </c>
      <c r="AT595" s="2">
        <v>99.8</v>
      </c>
      <c r="AU595" s="2">
        <v>325285000</v>
      </c>
      <c r="AV595" s="2">
        <v>0</v>
      </c>
      <c r="AW595" s="2">
        <v>0</v>
      </c>
      <c r="AX595" s="2" t="s">
        <v>2186</v>
      </c>
      <c r="AY595" s="2" t="s">
        <v>2186</v>
      </c>
      <c r="AZ595" s="2" t="s">
        <v>2186</v>
      </c>
    </row>
    <row r="596" spans="1:52" x14ac:dyDescent="0.25">
      <c r="A596">
        <v>66769275</v>
      </c>
      <c r="B596" s="7" t="s">
        <v>528</v>
      </c>
      <c r="C596">
        <v>5</v>
      </c>
      <c r="D596">
        <v>2019</v>
      </c>
      <c r="E596">
        <v>2</v>
      </c>
      <c r="F596">
        <v>119</v>
      </c>
      <c r="G596">
        <v>170</v>
      </c>
      <c r="H596">
        <v>124</v>
      </c>
      <c r="I596">
        <v>355</v>
      </c>
      <c r="J596">
        <v>997</v>
      </c>
      <c r="K596">
        <v>0</v>
      </c>
      <c r="L596" t="s">
        <v>2753</v>
      </c>
      <c r="M596">
        <v>2</v>
      </c>
      <c r="N596">
        <v>1</v>
      </c>
      <c r="O596" t="s">
        <v>2755</v>
      </c>
      <c r="P596" t="s">
        <v>2185</v>
      </c>
      <c r="Q596" s="2">
        <v>400</v>
      </c>
      <c r="R596" s="2">
        <v>400</v>
      </c>
      <c r="S596" s="2">
        <v>100</v>
      </c>
      <c r="T596" s="2">
        <v>800</v>
      </c>
      <c r="U596" s="2">
        <v>1020</v>
      </c>
      <c r="V596" s="2">
        <v>127.5</v>
      </c>
      <c r="W596" s="2">
        <v>1200</v>
      </c>
      <c r="X596" s="2">
        <v>1356</v>
      </c>
      <c r="Y596" s="2">
        <v>113</v>
      </c>
      <c r="Z596" s="2">
        <v>2424</v>
      </c>
      <c r="AA596" s="2">
        <v>2424</v>
      </c>
      <c r="AB596" s="2">
        <v>100</v>
      </c>
      <c r="AC596" s="2">
        <v>80</v>
      </c>
      <c r="AD596" s="2">
        <v>0</v>
      </c>
      <c r="AE596" s="2">
        <v>0</v>
      </c>
      <c r="AF596" s="2">
        <v>5280</v>
      </c>
      <c r="AG596" s="2">
        <v>5200</v>
      </c>
      <c r="AH596" s="2">
        <v>98.48</v>
      </c>
      <c r="AI596" s="2">
        <v>86493350</v>
      </c>
      <c r="AJ596" s="2">
        <v>86493350</v>
      </c>
      <c r="AK596" s="2">
        <v>100</v>
      </c>
      <c r="AL596" s="2">
        <v>198574000</v>
      </c>
      <c r="AM596" s="2">
        <v>198574000</v>
      </c>
      <c r="AN596" s="2">
        <v>100</v>
      </c>
      <c r="AO596" s="2">
        <v>395491066</v>
      </c>
      <c r="AP596" s="2">
        <v>395491066</v>
      </c>
      <c r="AQ596" s="2">
        <v>100</v>
      </c>
      <c r="AR596" s="2">
        <v>169500000</v>
      </c>
      <c r="AS596" s="2">
        <v>169500000</v>
      </c>
      <c r="AT596" s="2">
        <v>100</v>
      </c>
      <c r="AU596" s="2">
        <v>344167000</v>
      </c>
      <c r="AV596" s="2">
        <v>0</v>
      </c>
      <c r="AW596" s="2">
        <v>0</v>
      </c>
      <c r="AX596" s="2" t="s">
        <v>2186</v>
      </c>
      <c r="AY596" s="2" t="s">
        <v>2186</v>
      </c>
      <c r="AZ596" s="2" t="s">
        <v>2186</v>
      </c>
    </row>
    <row r="597" spans="1:52" x14ac:dyDescent="0.25">
      <c r="A597">
        <v>66769275</v>
      </c>
      <c r="B597" s="7" t="s">
        <v>530</v>
      </c>
      <c r="C597">
        <v>5</v>
      </c>
      <c r="D597">
        <v>2019</v>
      </c>
      <c r="E597">
        <v>2</v>
      </c>
      <c r="F597">
        <v>119</v>
      </c>
      <c r="G597">
        <v>170</v>
      </c>
      <c r="H597">
        <v>124</v>
      </c>
      <c r="I597">
        <v>356</v>
      </c>
      <c r="J597">
        <v>997</v>
      </c>
      <c r="K597">
        <v>0</v>
      </c>
      <c r="L597" t="s">
        <v>2753</v>
      </c>
      <c r="M597">
        <v>3</v>
      </c>
      <c r="N597">
        <v>0</v>
      </c>
      <c r="O597" t="s">
        <v>2756</v>
      </c>
      <c r="P597" t="s">
        <v>2185</v>
      </c>
      <c r="Q597" s="2">
        <v>0</v>
      </c>
      <c r="R597" s="2">
        <v>0</v>
      </c>
      <c r="S597" s="2">
        <v>0</v>
      </c>
      <c r="T597" s="2">
        <v>45</v>
      </c>
      <c r="U597" s="2">
        <v>45</v>
      </c>
      <c r="V597" s="2">
        <v>100</v>
      </c>
      <c r="W597" s="2">
        <v>45</v>
      </c>
      <c r="X597" s="2">
        <v>69</v>
      </c>
      <c r="Y597" s="2">
        <v>153.33000000000001</v>
      </c>
      <c r="Z597" s="2">
        <v>45</v>
      </c>
      <c r="AA597" s="2">
        <v>45</v>
      </c>
      <c r="AB597" s="2">
        <v>100</v>
      </c>
      <c r="AC597" s="2">
        <v>45</v>
      </c>
      <c r="AD597" s="2">
        <v>0</v>
      </c>
      <c r="AE597" s="2">
        <v>0</v>
      </c>
      <c r="AF597" s="2" t="s">
        <v>2195</v>
      </c>
      <c r="AG597" s="2" t="s">
        <v>2195</v>
      </c>
      <c r="AH597" s="2" t="s">
        <v>2195</v>
      </c>
      <c r="AI597" s="2">
        <v>0</v>
      </c>
      <c r="AJ597" s="2">
        <v>0</v>
      </c>
      <c r="AK597" s="2">
        <v>0</v>
      </c>
      <c r="AL597" s="2">
        <v>31026000</v>
      </c>
      <c r="AM597" s="2">
        <v>13839900</v>
      </c>
      <c r="AN597" s="2">
        <v>44.6</v>
      </c>
      <c r="AO597" s="2">
        <v>206357934</v>
      </c>
      <c r="AP597" s="2">
        <v>203357934</v>
      </c>
      <c r="AQ597" s="2">
        <v>98.55</v>
      </c>
      <c r="AR597" s="2">
        <v>139517333</v>
      </c>
      <c r="AS597" s="2">
        <v>139316200</v>
      </c>
      <c r="AT597" s="2">
        <v>99.86</v>
      </c>
      <c r="AU597" s="2">
        <v>228973000</v>
      </c>
      <c r="AV597" s="2">
        <v>0</v>
      </c>
      <c r="AW597" s="2">
        <v>0</v>
      </c>
      <c r="AX597" s="2" t="s">
        <v>2186</v>
      </c>
      <c r="AY597" s="2" t="s">
        <v>2186</v>
      </c>
      <c r="AZ597" s="2" t="s">
        <v>2186</v>
      </c>
    </row>
    <row r="598" spans="1:52" x14ac:dyDescent="0.25">
      <c r="A598">
        <v>66769275</v>
      </c>
      <c r="B598" s="7" t="s">
        <v>532</v>
      </c>
      <c r="C598">
        <v>5</v>
      </c>
      <c r="D598">
        <v>2019</v>
      </c>
      <c r="E598">
        <v>2</v>
      </c>
      <c r="F598">
        <v>119</v>
      </c>
      <c r="G598">
        <v>170</v>
      </c>
      <c r="H598">
        <v>125</v>
      </c>
      <c r="I598">
        <v>339</v>
      </c>
      <c r="J598">
        <v>1011</v>
      </c>
      <c r="K598">
        <v>0</v>
      </c>
      <c r="L598" t="s">
        <v>2757</v>
      </c>
      <c r="M598">
        <v>1</v>
      </c>
      <c r="N598">
        <v>1</v>
      </c>
      <c r="O598" t="s">
        <v>2758</v>
      </c>
      <c r="P598" t="s">
        <v>2185</v>
      </c>
      <c r="Q598" s="2">
        <v>19000</v>
      </c>
      <c r="R598" s="2">
        <v>20778</v>
      </c>
      <c r="S598" s="2">
        <v>109.36</v>
      </c>
      <c r="T598" s="2">
        <v>23000</v>
      </c>
      <c r="U598" s="2">
        <v>24001</v>
      </c>
      <c r="V598" s="2">
        <v>104.35</v>
      </c>
      <c r="W598" s="2">
        <v>23000</v>
      </c>
      <c r="X598" s="2">
        <v>23116</v>
      </c>
      <c r="Y598" s="2">
        <v>100.5</v>
      </c>
      <c r="Z598" s="2">
        <v>23000</v>
      </c>
      <c r="AA598" s="2">
        <v>26898</v>
      </c>
      <c r="AB598" s="2">
        <v>116.95</v>
      </c>
      <c r="AC598" s="2">
        <v>2406</v>
      </c>
      <c r="AD598" s="2">
        <v>0</v>
      </c>
      <c r="AE598" s="2">
        <v>0</v>
      </c>
      <c r="AF598" s="2">
        <v>92300</v>
      </c>
      <c r="AG598" s="2">
        <v>94793</v>
      </c>
      <c r="AH598" s="2">
        <v>102.7</v>
      </c>
      <c r="AI598" s="2">
        <v>493194500</v>
      </c>
      <c r="AJ598" s="2">
        <v>493194500</v>
      </c>
      <c r="AK598" s="2">
        <v>100</v>
      </c>
      <c r="AL598" s="2">
        <v>2009924713</v>
      </c>
      <c r="AM598" s="2">
        <v>2009924713</v>
      </c>
      <c r="AN598" s="2">
        <v>100</v>
      </c>
      <c r="AO598" s="2">
        <v>1307540000</v>
      </c>
      <c r="AP598" s="2">
        <v>1307540000</v>
      </c>
      <c r="AQ598" s="2">
        <v>100</v>
      </c>
      <c r="AR598" s="2">
        <v>1697088000</v>
      </c>
      <c r="AS598" s="2">
        <v>1697088000</v>
      </c>
      <c r="AT598" s="2">
        <v>100</v>
      </c>
      <c r="AU598" s="2">
        <v>2083524000</v>
      </c>
      <c r="AV598" s="2">
        <v>0</v>
      </c>
      <c r="AW598" s="2">
        <v>0</v>
      </c>
      <c r="AX598" s="2" t="s">
        <v>2186</v>
      </c>
      <c r="AY598" s="2" t="s">
        <v>2186</v>
      </c>
      <c r="AZ598" s="2" t="s">
        <v>2186</v>
      </c>
    </row>
    <row r="599" spans="1:52" x14ac:dyDescent="0.25">
      <c r="A599">
        <v>66769275</v>
      </c>
      <c r="B599" s="7" t="s">
        <v>535</v>
      </c>
      <c r="C599">
        <v>5</v>
      </c>
      <c r="D599">
        <v>2019</v>
      </c>
      <c r="E599">
        <v>2</v>
      </c>
      <c r="F599">
        <v>119</v>
      </c>
      <c r="G599">
        <v>170</v>
      </c>
      <c r="H599">
        <v>125</v>
      </c>
      <c r="I599">
        <v>340</v>
      </c>
      <c r="J599">
        <v>1011</v>
      </c>
      <c r="K599">
        <v>0</v>
      </c>
      <c r="L599" t="s">
        <v>2757</v>
      </c>
      <c r="M599">
        <v>2</v>
      </c>
      <c r="N599">
        <v>0</v>
      </c>
      <c r="O599" t="s">
        <v>2759</v>
      </c>
      <c r="P599" t="s">
        <v>2185</v>
      </c>
      <c r="Q599" s="2">
        <v>3000</v>
      </c>
      <c r="R599" s="2">
        <v>812</v>
      </c>
      <c r="S599" s="2">
        <v>27.07</v>
      </c>
      <c r="T599" s="2">
        <v>182668</v>
      </c>
      <c r="U599" s="2">
        <v>182668</v>
      </c>
      <c r="V599" s="2">
        <v>100</v>
      </c>
      <c r="W599" s="2">
        <v>246780</v>
      </c>
      <c r="X599" s="2">
        <v>253382</v>
      </c>
      <c r="Y599" s="2">
        <v>102.68</v>
      </c>
      <c r="Z599" s="2">
        <v>249248</v>
      </c>
      <c r="AA599" s="2">
        <v>251043</v>
      </c>
      <c r="AB599" s="2">
        <v>100.72</v>
      </c>
      <c r="AC599" s="2">
        <v>251740</v>
      </c>
      <c r="AD599" s="2">
        <v>0</v>
      </c>
      <c r="AE599" s="2">
        <v>0</v>
      </c>
      <c r="AF599" s="2" t="s">
        <v>2195</v>
      </c>
      <c r="AG599" s="2" t="s">
        <v>2195</v>
      </c>
      <c r="AH599" s="2" t="s">
        <v>2195</v>
      </c>
      <c r="AI599" s="2">
        <v>233387000</v>
      </c>
      <c r="AJ599" s="2">
        <v>233387000</v>
      </c>
      <c r="AK599" s="2">
        <v>100</v>
      </c>
      <c r="AL599" s="2">
        <v>955955665</v>
      </c>
      <c r="AM599" s="2">
        <v>955955665</v>
      </c>
      <c r="AN599" s="2">
        <v>100</v>
      </c>
      <c r="AO599" s="2">
        <v>956500000</v>
      </c>
      <c r="AP599" s="2">
        <v>956500000</v>
      </c>
      <c r="AQ599" s="2">
        <v>100</v>
      </c>
      <c r="AR599" s="2">
        <v>997820000</v>
      </c>
      <c r="AS599" s="2">
        <v>997820000</v>
      </c>
      <c r="AT599" s="2">
        <v>100</v>
      </c>
      <c r="AU599" s="2">
        <v>1703888000</v>
      </c>
      <c r="AV599" s="2">
        <v>0</v>
      </c>
      <c r="AW599" s="2">
        <v>0</v>
      </c>
      <c r="AX599" s="2" t="s">
        <v>2186</v>
      </c>
      <c r="AY599" s="2" t="s">
        <v>2186</v>
      </c>
      <c r="AZ599" s="2" t="s">
        <v>2186</v>
      </c>
    </row>
    <row r="600" spans="1:52" x14ac:dyDescent="0.25">
      <c r="A600">
        <v>66769275</v>
      </c>
      <c r="B600" s="7" t="s">
        <v>535</v>
      </c>
      <c r="C600">
        <v>5</v>
      </c>
      <c r="D600">
        <v>2019</v>
      </c>
      <c r="E600">
        <v>2</v>
      </c>
      <c r="F600">
        <v>119</v>
      </c>
      <c r="G600">
        <v>170</v>
      </c>
      <c r="H600">
        <v>125</v>
      </c>
      <c r="I600">
        <v>340</v>
      </c>
      <c r="J600">
        <v>1011</v>
      </c>
      <c r="K600">
        <v>0</v>
      </c>
      <c r="L600" t="s">
        <v>2757</v>
      </c>
      <c r="M600">
        <v>3</v>
      </c>
      <c r="N600">
        <v>1</v>
      </c>
      <c r="O600" t="s">
        <v>2760</v>
      </c>
      <c r="P600" t="s">
        <v>2185</v>
      </c>
      <c r="Q600" s="2">
        <v>1</v>
      </c>
      <c r="R600" s="2">
        <v>2</v>
      </c>
      <c r="S600" s="2">
        <v>200</v>
      </c>
      <c r="T600" s="2">
        <v>1</v>
      </c>
      <c r="U600" s="2">
        <v>1</v>
      </c>
      <c r="V600" s="2">
        <v>100</v>
      </c>
      <c r="W600" s="2">
        <v>3</v>
      </c>
      <c r="X600" s="2">
        <v>3</v>
      </c>
      <c r="Y600" s="2">
        <v>100</v>
      </c>
      <c r="Z600" s="2">
        <v>2</v>
      </c>
      <c r="AA600" s="2">
        <v>2</v>
      </c>
      <c r="AB600" s="2">
        <v>100</v>
      </c>
      <c r="AC600" s="2">
        <v>1</v>
      </c>
      <c r="AD600" s="2">
        <v>0</v>
      </c>
      <c r="AE600" s="2">
        <v>0</v>
      </c>
      <c r="AF600" s="2">
        <v>9</v>
      </c>
      <c r="AG600" s="2">
        <v>8</v>
      </c>
      <c r="AH600" s="2">
        <v>88.89</v>
      </c>
      <c r="AI600" s="2">
        <v>150000000</v>
      </c>
      <c r="AJ600" s="2">
        <v>150000000</v>
      </c>
      <c r="AK600" s="2">
        <v>100</v>
      </c>
      <c r="AL600" s="2">
        <v>100000000</v>
      </c>
      <c r="AM600" s="2">
        <v>100000000</v>
      </c>
      <c r="AN600" s="2">
        <v>100</v>
      </c>
      <c r="AO600" s="2">
        <v>400000000</v>
      </c>
      <c r="AP600" s="2">
        <v>400000000</v>
      </c>
      <c r="AQ600" s="2">
        <v>100</v>
      </c>
      <c r="AR600" s="2">
        <v>300000000</v>
      </c>
      <c r="AS600" s="2">
        <v>300000000</v>
      </c>
      <c r="AT600" s="2">
        <v>100</v>
      </c>
      <c r="AU600" s="2">
        <v>300000000</v>
      </c>
      <c r="AV600" s="2">
        <v>0</v>
      </c>
      <c r="AW600" s="2">
        <v>0</v>
      </c>
      <c r="AX600" s="2" t="s">
        <v>2186</v>
      </c>
      <c r="AY600" s="2" t="s">
        <v>2186</v>
      </c>
      <c r="AZ600" s="2" t="s">
        <v>2186</v>
      </c>
    </row>
    <row r="601" spans="1:52" x14ac:dyDescent="0.25">
      <c r="A601">
        <v>66769275</v>
      </c>
      <c r="B601" s="7" t="s">
        <v>535</v>
      </c>
      <c r="C601">
        <v>5</v>
      </c>
      <c r="D601">
        <v>2019</v>
      </c>
      <c r="E601">
        <v>2</v>
      </c>
      <c r="F601">
        <v>119</v>
      </c>
      <c r="G601">
        <v>170</v>
      </c>
      <c r="H601">
        <v>125</v>
      </c>
      <c r="I601">
        <v>340</v>
      </c>
      <c r="J601">
        <v>1011</v>
      </c>
      <c r="K601">
        <v>0</v>
      </c>
      <c r="L601" t="s">
        <v>2757</v>
      </c>
      <c r="M601">
        <v>4</v>
      </c>
      <c r="N601">
        <v>1</v>
      </c>
      <c r="O601" t="s">
        <v>2761</v>
      </c>
      <c r="P601" t="s">
        <v>2185</v>
      </c>
      <c r="Q601" s="2">
        <v>0</v>
      </c>
      <c r="R601" s="2">
        <v>0</v>
      </c>
      <c r="S601" s="2">
        <v>0</v>
      </c>
      <c r="T601" s="2">
        <v>0.3</v>
      </c>
      <c r="U601" s="2">
        <v>0.3</v>
      </c>
      <c r="V601" s="2">
        <v>100</v>
      </c>
      <c r="W601" s="2">
        <v>0.6</v>
      </c>
      <c r="X601" s="2">
        <v>0.6</v>
      </c>
      <c r="Y601" s="2">
        <v>100</v>
      </c>
      <c r="Z601" s="2">
        <v>0.1</v>
      </c>
      <c r="AA601" s="2">
        <v>0.1</v>
      </c>
      <c r="AB601" s="2">
        <v>100</v>
      </c>
      <c r="AC601" s="2">
        <v>0</v>
      </c>
      <c r="AD601" s="2">
        <v>0</v>
      </c>
      <c r="AE601" s="2">
        <v>0</v>
      </c>
      <c r="AF601" s="2">
        <v>1</v>
      </c>
      <c r="AG601" s="2">
        <v>1</v>
      </c>
      <c r="AH601" s="2">
        <v>100</v>
      </c>
      <c r="AI601" s="2">
        <v>0</v>
      </c>
      <c r="AJ601" s="2">
        <v>0</v>
      </c>
      <c r="AK601" s="2">
        <v>0</v>
      </c>
      <c r="AL601" s="2">
        <v>348213100</v>
      </c>
      <c r="AM601" s="2">
        <v>334547901</v>
      </c>
      <c r="AN601" s="2">
        <v>96.08</v>
      </c>
      <c r="AO601" s="2">
        <v>50000000</v>
      </c>
      <c r="AP601" s="2">
        <v>50000000</v>
      </c>
      <c r="AQ601" s="2">
        <v>100</v>
      </c>
      <c r="AR601" s="2">
        <v>0</v>
      </c>
      <c r="AS601" s="2">
        <v>0</v>
      </c>
      <c r="AT601" s="2">
        <v>0</v>
      </c>
      <c r="AU601" s="2">
        <v>0</v>
      </c>
      <c r="AV601" s="2">
        <v>0</v>
      </c>
      <c r="AW601" s="2">
        <v>0</v>
      </c>
      <c r="AX601" s="2" t="s">
        <v>2186</v>
      </c>
      <c r="AY601" s="2" t="s">
        <v>2186</v>
      </c>
      <c r="AZ601" s="2" t="s">
        <v>2186</v>
      </c>
    </row>
    <row r="602" spans="1:52" x14ac:dyDescent="0.25">
      <c r="A602">
        <v>66769275</v>
      </c>
      <c r="B602" s="7" t="s">
        <v>535</v>
      </c>
      <c r="C602">
        <v>5</v>
      </c>
      <c r="D602">
        <v>2019</v>
      </c>
      <c r="E602">
        <v>2</v>
      </c>
      <c r="F602">
        <v>119</v>
      </c>
      <c r="G602">
        <v>170</v>
      </c>
      <c r="H602">
        <v>125</v>
      </c>
      <c r="I602">
        <v>340</v>
      </c>
      <c r="J602">
        <v>1011</v>
      </c>
      <c r="K602">
        <v>0</v>
      </c>
      <c r="L602" t="s">
        <v>2757</v>
      </c>
      <c r="M602">
        <v>5</v>
      </c>
      <c r="N602">
        <v>0</v>
      </c>
      <c r="O602" t="s">
        <v>2762</v>
      </c>
      <c r="P602" t="s">
        <v>2185</v>
      </c>
      <c r="Q602" s="2">
        <v>19</v>
      </c>
      <c r="R602" s="2">
        <v>19</v>
      </c>
      <c r="S602" s="2">
        <v>100</v>
      </c>
      <c r="T602" s="2">
        <v>22</v>
      </c>
      <c r="U602" s="2">
        <v>22</v>
      </c>
      <c r="V602" s="2">
        <v>100</v>
      </c>
      <c r="W602" s="2">
        <v>23</v>
      </c>
      <c r="X602" s="2">
        <v>23</v>
      </c>
      <c r="Y602" s="2">
        <v>100</v>
      </c>
      <c r="Z602" s="2">
        <v>23</v>
      </c>
      <c r="AA602" s="2">
        <v>24</v>
      </c>
      <c r="AB602" s="2">
        <v>104.35</v>
      </c>
      <c r="AC602" s="2">
        <v>23</v>
      </c>
      <c r="AD602" s="2">
        <v>0</v>
      </c>
      <c r="AE602" s="2">
        <v>0</v>
      </c>
      <c r="AF602" s="2" t="s">
        <v>2195</v>
      </c>
      <c r="AG602" s="2" t="s">
        <v>2195</v>
      </c>
      <c r="AH602" s="2" t="s">
        <v>2195</v>
      </c>
      <c r="AI602" s="2">
        <v>2146869523</v>
      </c>
      <c r="AJ602" s="2">
        <v>2145200919</v>
      </c>
      <c r="AK602" s="2">
        <v>99.92</v>
      </c>
      <c r="AL602" s="2">
        <v>23137278440</v>
      </c>
      <c r="AM602" s="2">
        <v>23111768005</v>
      </c>
      <c r="AN602" s="2">
        <v>99.89</v>
      </c>
      <c r="AO602" s="2">
        <v>25420527500</v>
      </c>
      <c r="AP602" s="2">
        <v>25414428567</v>
      </c>
      <c r="AQ602" s="2">
        <v>99.98</v>
      </c>
      <c r="AR602" s="2">
        <v>28806932468</v>
      </c>
      <c r="AS602" s="2">
        <v>28806932456</v>
      </c>
      <c r="AT602" s="2">
        <v>100</v>
      </c>
      <c r="AU602" s="2">
        <v>29175260000</v>
      </c>
      <c r="AV602" s="2">
        <v>0</v>
      </c>
      <c r="AW602" s="2">
        <v>0</v>
      </c>
      <c r="AX602" s="2" t="s">
        <v>2186</v>
      </c>
      <c r="AY602" s="2" t="s">
        <v>2186</v>
      </c>
      <c r="AZ602" s="2" t="s">
        <v>2186</v>
      </c>
    </row>
    <row r="603" spans="1:52" x14ac:dyDescent="0.25">
      <c r="A603">
        <v>66769275</v>
      </c>
      <c r="B603" s="7" t="s">
        <v>537</v>
      </c>
      <c r="C603">
        <v>5</v>
      </c>
      <c r="D603">
        <v>2019</v>
      </c>
      <c r="E603">
        <v>2</v>
      </c>
      <c r="F603">
        <v>119</v>
      </c>
      <c r="G603">
        <v>170</v>
      </c>
      <c r="H603">
        <v>125</v>
      </c>
      <c r="I603">
        <v>341</v>
      </c>
      <c r="J603">
        <v>1011</v>
      </c>
      <c r="K603">
        <v>0</v>
      </c>
      <c r="L603" t="s">
        <v>2757</v>
      </c>
      <c r="M603">
        <v>6</v>
      </c>
      <c r="N603">
        <v>0</v>
      </c>
      <c r="O603" t="s">
        <v>2763</v>
      </c>
      <c r="P603" t="s">
        <v>2185</v>
      </c>
      <c r="Q603" s="2">
        <v>61</v>
      </c>
      <c r="R603" s="2">
        <v>61</v>
      </c>
      <c r="S603" s="2">
        <v>100</v>
      </c>
      <c r="T603" s="2">
        <v>71</v>
      </c>
      <c r="U603" s="2">
        <v>71</v>
      </c>
      <c r="V603" s="2">
        <v>100</v>
      </c>
      <c r="W603" s="2">
        <v>81</v>
      </c>
      <c r="X603" s="2">
        <v>81</v>
      </c>
      <c r="Y603" s="2">
        <v>100</v>
      </c>
      <c r="Z603" s="2">
        <v>91</v>
      </c>
      <c r="AA603" s="2">
        <v>91</v>
      </c>
      <c r="AB603" s="2">
        <v>100</v>
      </c>
      <c r="AC603" s="2">
        <v>95</v>
      </c>
      <c r="AD603" s="2">
        <v>0</v>
      </c>
      <c r="AE603" s="2">
        <v>0</v>
      </c>
      <c r="AF603" s="2" t="s">
        <v>2195</v>
      </c>
      <c r="AG603" s="2" t="s">
        <v>2195</v>
      </c>
      <c r="AH603" s="2" t="s">
        <v>2195</v>
      </c>
      <c r="AI603" s="2">
        <v>338481972</v>
      </c>
      <c r="AJ603" s="2">
        <v>338481972</v>
      </c>
      <c r="AK603" s="2">
        <v>100</v>
      </c>
      <c r="AL603" s="2">
        <v>754000000</v>
      </c>
      <c r="AM603" s="2">
        <v>754000000</v>
      </c>
      <c r="AN603" s="2">
        <v>100</v>
      </c>
      <c r="AO603" s="2">
        <v>801500000</v>
      </c>
      <c r="AP603" s="2">
        <v>801500000</v>
      </c>
      <c r="AQ603" s="2">
        <v>100</v>
      </c>
      <c r="AR603" s="2">
        <v>1372605000</v>
      </c>
      <c r="AS603" s="2">
        <v>1372605000</v>
      </c>
      <c r="AT603" s="2">
        <v>100</v>
      </c>
      <c r="AU603" s="2">
        <v>1891013000</v>
      </c>
      <c r="AV603" s="2">
        <v>0</v>
      </c>
      <c r="AW603" s="2">
        <v>0</v>
      </c>
      <c r="AX603" s="2" t="s">
        <v>2186</v>
      </c>
      <c r="AY603" s="2" t="s">
        <v>2186</v>
      </c>
      <c r="AZ603" s="2" t="s">
        <v>2186</v>
      </c>
    </row>
    <row r="604" spans="1:52" x14ac:dyDescent="0.25">
      <c r="A604">
        <v>66769275</v>
      </c>
      <c r="B604" s="7" t="s">
        <v>539</v>
      </c>
      <c r="C604">
        <v>5</v>
      </c>
      <c r="D604">
        <v>2019</v>
      </c>
      <c r="E604">
        <v>2</v>
      </c>
      <c r="F604">
        <v>119</v>
      </c>
      <c r="G604">
        <v>170</v>
      </c>
      <c r="H604">
        <v>125</v>
      </c>
      <c r="I604">
        <v>342</v>
      </c>
      <c r="J604">
        <v>1011</v>
      </c>
      <c r="K604">
        <v>0</v>
      </c>
      <c r="L604" t="s">
        <v>2757</v>
      </c>
      <c r="M604">
        <v>7</v>
      </c>
      <c r="N604">
        <v>0</v>
      </c>
      <c r="O604" t="s">
        <v>2764</v>
      </c>
      <c r="P604" t="s">
        <v>2185</v>
      </c>
      <c r="Q604" s="2">
        <v>6</v>
      </c>
      <c r="R604" s="2">
        <v>6</v>
      </c>
      <c r="S604" s="2">
        <v>100</v>
      </c>
      <c r="T604" s="2">
        <v>8</v>
      </c>
      <c r="U604" s="2">
        <v>8</v>
      </c>
      <c r="V604" s="2">
        <v>100</v>
      </c>
      <c r="W604" s="2">
        <v>10</v>
      </c>
      <c r="X604" s="2">
        <v>10</v>
      </c>
      <c r="Y604" s="2">
        <v>100</v>
      </c>
      <c r="Z604" s="2">
        <v>12</v>
      </c>
      <c r="AA604" s="2">
        <v>12</v>
      </c>
      <c r="AB604" s="2">
        <v>100</v>
      </c>
      <c r="AC604" s="2">
        <v>12</v>
      </c>
      <c r="AD604" s="2">
        <v>0</v>
      </c>
      <c r="AE604" s="2">
        <v>0</v>
      </c>
      <c r="AF604" s="2" t="s">
        <v>2195</v>
      </c>
      <c r="AG604" s="2" t="s">
        <v>2195</v>
      </c>
      <c r="AH604" s="2" t="s">
        <v>2195</v>
      </c>
      <c r="AI604" s="2">
        <v>220000000</v>
      </c>
      <c r="AJ604" s="2">
        <v>220000000</v>
      </c>
      <c r="AK604" s="2">
        <v>100</v>
      </c>
      <c r="AL604" s="2">
        <v>364330103</v>
      </c>
      <c r="AM604" s="2">
        <v>364330103</v>
      </c>
      <c r="AN604" s="2">
        <v>100</v>
      </c>
      <c r="AO604" s="2">
        <v>351960000</v>
      </c>
      <c r="AP604" s="2">
        <v>351960000</v>
      </c>
      <c r="AQ604" s="2">
        <v>100</v>
      </c>
      <c r="AR604" s="2">
        <v>411477000</v>
      </c>
      <c r="AS604" s="2">
        <v>411477000</v>
      </c>
      <c r="AT604" s="2">
        <v>100</v>
      </c>
      <c r="AU604" s="2">
        <v>614000000</v>
      </c>
      <c r="AV604" s="2">
        <v>0</v>
      </c>
      <c r="AW604" s="2">
        <v>0</v>
      </c>
      <c r="AX604" s="2" t="s">
        <v>2186</v>
      </c>
      <c r="AY604" s="2" t="s">
        <v>2186</v>
      </c>
      <c r="AZ604" s="2" t="s">
        <v>2186</v>
      </c>
    </row>
    <row r="605" spans="1:52" x14ac:dyDescent="0.25">
      <c r="A605">
        <v>66769275</v>
      </c>
      <c r="B605" s="7" t="s">
        <v>541</v>
      </c>
      <c r="C605">
        <v>5</v>
      </c>
      <c r="D605">
        <v>2019</v>
      </c>
      <c r="E605">
        <v>2</v>
      </c>
      <c r="F605">
        <v>119</v>
      </c>
      <c r="G605">
        <v>170</v>
      </c>
      <c r="H605">
        <v>125</v>
      </c>
      <c r="I605">
        <v>343</v>
      </c>
      <c r="J605">
        <v>1011</v>
      </c>
      <c r="K605">
        <v>0</v>
      </c>
      <c r="L605" t="s">
        <v>2757</v>
      </c>
      <c r="M605">
        <v>8</v>
      </c>
      <c r="N605">
        <v>0</v>
      </c>
      <c r="O605" t="s">
        <v>2765</v>
      </c>
      <c r="P605" t="s">
        <v>2185</v>
      </c>
      <c r="Q605" s="2">
        <v>0</v>
      </c>
      <c r="R605" s="2">
        <v>0</v>
      </c>
      <c r="S605" s="2">
        <v>0</v>
      </c>
      <c r="T605" s="2">
        <v>4</v>
      </c>
      <c r="U605" s="2">
        <v>7</v>
      </c>
      <c r="V605" s="2">
        <v>175</v>
      </c>
      <c r="W605" s="2">
        <v>12</v>
      </c>
      <c r="X605" s="2">
        <v>12</v>
      </c>
      <c r="Y605" s="2">
        <v>100</v>
      </c>
      <c r="Z605" s="2">
        <v>12</v>
      </c>
      <c r="AA605" s="2">
        <v>12</v>
      </c>
      <c r="AB605" s="2">
        <v>100</v>
      </c>
      <c r="AC605" s="2">
        <v>12</v>
      </c>
      <c r="AD605" s="2">
        <v>0</v>
      </c>
      <c r="AE605" s="2">
        <v>0</v>
      </c>
      <c r="AF605" s="2" t="s">
        <v>2195</v>
      </c>
      <c r="AG605" s="2" t="s">
        <v>2195</v>
      </c>
      <c r="AH605" s="2" t="s">
        <v>2195</v>
      </c>
      <c r="AI605" s="2">
        <v>0</v>
      </c>
      <c r="AJ605" s="2">
        <v>0</v>
      </c>
      <c r="AK605" s="2">
        <v>0</v>
      </c>
      <c r="AL605" s="2">
        <v>6000000</v>
      </c>
      <c r="AM605" s="2">
        <v>6000000</v>
      </c>
      <c r="AN605" s="2">
        <v>100</v>
      </c>
      <c r="AO605" s="2">
        <v>25000000</v>
      </c>
      <c r="AP605" s="2">
        <v>25000000</v>
      </c>
      <c r="AQ605" s="2">
        <v>100</v>
      </c>
      <c r="AR605" s="2">
        <v>14930000</v>
      </c>
      <c r="AS605" s="2">
        <v>14930000</v>
      </c>
      <c r="AT605" s="2">
        <v>100</v>
      </c>
      <c r="AU605" s="2">
        <v>39811000</v>
      </c>
      <c r="AV605" s="2">
        <v>0</v>
      </c>
      <c r="AW605" s="2">
        <v>0</v>
      </c>
      <c r="AX605" s="2" t="s">
        <v>2186</v>
      </c>
      <c r="AY605" s="2" t="s">
        <v>2186</v>
      </c>
      <c r="AZ605" s="2" t="s">
        <v>2186</v>
      </c>
    </row>
    <row r="606" spans="1:52" x14ac:dyDescent="0.25">
      <c r="A606">
        <v>66769275</v>
      </c>
      <c r="B606" s="7" t="s">
        <v>543</v>
      </c>
      <c r="C606">
        <v>5</v>
      </c>
      <c r="D606">
        <v>2019</v>
      </c>
      <c r="E606">
        <v>2</v>
      </c>
      <c r="F606">
        <v>119</v>
      </c>
      <c r="G606">
        <v>170</v>
      </c>
      <c r="H606">
        <v>125</v>
      </c>
      <c r="I606">
        <v>344</v>
      </c>
      <c r="J606">
        <v>1011</v>
      </c>
      <c r="K606">
        <v>0</v>
      </c>
      <c r="L606" t="s">
        <v>2757</v>
      </c>
      <c r="M606">
        <v>9</v>
      </c>
      <c r="N606">
        <v>0</v>
      </c>
      <c r="O606" t="s">
        <v>2766</v>
      </c>
      <c r="P606" t="s">
        <v>2185</v>
      </c>
      <c r="Q606" s="2">
        <v>0</v>
      </c>
      <c r="R606" s="2">
        <v>0</v>
      </c>
      <c r="S606" s="2">
        <v>0</v>
      </c>
      <c r="T606" s="2">
        <v>40</v>
      </c>
      <c r="U606" s="2">
        <v>40</v>
      </c>
      <c r="V606" s="2">
        <v>100</v>
      </c>
      <c r="W606" s="2">
        <v>40</v>
      </c>
      <c r="X606" s="2">
        <v>42</v>
      </c>
      <c r="Y606" s="2">
        <v>105</v>
      </c>
      <c r="Z606" s="2">
        <v>47</v>
      </c>
      <c r="AA606" s="2">
        <v>47</v>
      </c>
      <c r="AB606" s="2">
        <v>100</v>
      </c>
      <c r="AC606" s="2">
        <v>50</v>
      </c>
      <c r="AD606" s="2">
        <v>0</v>
      </c>
      <c r="AE606" s="2">
        <v>0</v>
      </c>
      <c r="AF606" s="2" t="s">
        <v>2195</v>
      </c>
      <c r="AG606" s="2" t="s">
        <v>2195</v>
      </c>
      <c r="AH606" s="2" t="s">
        <v>2195</v>
      </c>
      <c r="AI606" s="2">
        <v>0</v>
      </c>
      <c r="AJ606" s="2">
        <v>0</v>
      </c>
      <c r="AK606" s="2">
        <v>0</v>
      </c>
      <c r="AL606" s="2">
        <v>10000000</v>
      </c>
      <c r="AM606" s="2">
        <v>10000000</v>
      </c>
      <c r="AN606" s="2">
        <v>100</v>
      </c>
      <c r="AO606" s="2">
        <v>40000000</v>
      </c>
      <c r="AP606" s="2">
        <v>40000000</v>
      </c>
      <c r="AQ606" s="2">
        <v>100</v>
      </c>
      <c r="AR606" s="2">
        <v>30786000</v>
      </c>
      <c r="AS606" s="2">
        <v>30786000</v>
      </c>
      <c r="AT606" s="2">
        <v>100</v>
      </c>
      <c r="AU606" s="2">
        <v>39811000</v>
      </c>
      <c r="AV606" s="2">
        <v>0</v>
      </c>
      <c r="AW606" s="2">
        <v>0</v>
      </c>
      <c r="AX606" s="2" t="s">
        <v>2186</v>
      </c>
      <c r="AY606" s="2" t="s">
        <v>2186</v>
      </c>
      <c r="AZ606" s="2" t="s">
        <v>2186</v>
      </c>
    </row>
    <row r="607" spans="1:52" x14ac:dyDescent="0.25">
      <c r="A607">
        <v>66769275</v>
      </c>
      <c r="B607" s="7" t="s">
        <v>545</v>
      </c>
      <c r="C607">
        <v>5</v>
      </c>
      <c r="D607">
        <v>2019</v>
      </c>
      <c r="E607">
        <v>2</v>
      </c>
      <c r="F607">
        <v>119</v>
      </c>
      <c r="G607">
        <v>170</v>
      </c>
      <c r="H607">
        <v>125</v>
      </c>
      <c r="I607">
        <v>345</v>
      </c>
      <c r="J607">
        <v>1011</v>
      </c>
      <c r="K607">
        <v>0</v>
      </c>
      <c r="L607" t="s">
        <v>2757</v>
      </c>
      <c r="M607">
        <v>10</v>
      </c>
      <c r="N607">
        <v>1</v>
      </c>
      <c r="O607" t="s">
        <v>2767</v>
      </c>
      <c r="P607" t="s">
        <v>2185</v>
      </c>
      <c r="Q607" s="2">
        <v>0</v>
      </c>
      <c r="R607" s="2">
        <v>0</v>
      </c>
      <c r="S607" s="2">
        <v>0</v>
      </c>
      <c r="T607" s="2">
        <v>15</v>
      </c>
      <c r="U607" s="2">
        <v>15</v>
      </c>
      <c r="V607" s="2">
        <v>100</v>
      </c>
      <c r="W607" s="2">
        <v>21</v>
      </c>
      <c r="X607" s="2">
        <v>21</v>
      </c>
      <c r="Y607" s="2">
        <v>100</v>
      </c>
      <c r="Z607" s="2">
        <v>14</v>
      </c>
      <c r="AA607" s="2">
        <v>14</v>
      </c>
      <c r="AB607" s="2">
        <v>100</v>
      </c>
      <c r="AC607" s="2">
        <v>2</v>
      </c>
      <c r="AD607" s="2">
        <v>0</v>
      </c>
      <c r="AE607" s="2">
        <v>0</v>
      </c>
      <c r="AF607" s="2">
        <v>52</v>
      </c>
      <c r="AG607" s="2">
        <v>50</v>
      </c>
      <c r="AH607" s="2">
        <v>96.15</v>
      </c>
      <c r="AI607" s="2">
        <v>0</v>
      </c>
      <c r="AJ607" s="2">
        <v>0</v>
      </c>
      <c r="AK607" s="2">
        <v>0</v>
      </c>
      <c r="AL607" s="2">
        <v>154000000</v>
      </c>
      <c r="AM607" s="2">
        <v>154000000</v>
      </c>
      <c r="AN607" s="2">
        <v>100</v>
      </c>
      <c r="AO607" s="2">
        <v>237500000</v>
      </c>
      <c r="AP607" s="2">
        <v>237500000</v>
      </c>
      <c r="AQ607" s="2">
        <v>100</v>
      </c>
      <c r="AR607" s="2">
        <v>204600000</v>
      </c>
      <c r="AS607" s="2">
        <v>204600000</v>
      </c>
      <c r="AT607" s="2">
        <v>100</v>
      </c>
      <c r="AU607" s="2">
        <v>180000000</v>
      </c>
      <c r="AV607" s="2">
        <v>0</v>
      </c>
      <c r="AW607" s="2">
        <v>0</v>
      </c>
      <c r="AX607" s="2" t="s">
        <v>2186</v>
      </c>
      <c r="AY607" s="2" t="s">
        <v>2186</v>
      </c>
      <c r="AZ607" s="2" t="s">
        <v>2186</v>
      </c>
    </row>
    <row r="608" spans="1:52" x14ac:dyDescent="0.25">
      <c r="A608">
        <v>66769275</v>
      </c>
      <c r="B608" s="7" t="s">
        <v>545</v>
      </c>
      <c r="C608">
        <v>5</v>
      </c>
      <c r="D608">
        <v>2019</v>
      </c>
      <c r="E608">
        <v>2</v>
      </c>
      <c r="F608">
        <v>119</v>
      </c>
      <c r="G608">
        <v>170</v>
      </c>
      <c r="H608">
        <v>125</v>
      </c>
      <c r="I608">
        <v>345</v>
      </c>
      <c r="J608">
        <v>1011</v>
      </c>
      <c r="K608">
        <v>0</v>
      </c>
      <c r="L608" t="s">
        <v>2757</v>
      </c>
      <c r="M608">
        <v>11</v>
      </c>
      <c r="N608">
        <v>1</v>
      </c>
      <c r="O608" t="s">
        <v>2768</v>
      </c>
      <c r="P608" t="s">
        <v>2185</v>
      </c>
      <c r="Q608" s="2">
        <v>2</v>
      </c>
      <c r="R608" s="2">
        <v>2</v>
      </c>
      <c r="S608" s="2">
        <v>100</v>
      </c>
      <c r="T608" s="2">
        <v>8</v>
      </c>
      <c r="U608" s="2">
        <v>8</v>
      </c>
      <c r="V608" s="2">
        <v>100</v>
      </c>
      <c r="W608" s="2">
        <v>8</v>
      </c>
      <c r="X608" s="2">
        <v>8</v>
      </c>
      <c r="Y608" s="2">
        <v>100</v>
      </c>
      <c r="Z608" s="2">
        <v>8</v>
      </c>
      <c r="AA608" s="2">
        <v>8</v>
      </c>
      <c r="AB608" s="2">
        <v>100</v>
      </c>
      <c r="AC608" s="2">
        <v>4</v>
      </c>
      <c r="AD608" s="2">
        <v>0</v>
      </c>
      <c r="AE608" s="2">
        <v>0</v>
      </c>
      <c r="AF608" s="2">
        <v>30</v>
      </c>
      <c r="AG608" s="2">
        <v>26</v>
      </c>
      <c r="AH608" s="2">
        <v>86.67</v>
      </c>
      <c r="AI608" s="2">
        <v>100000000</v>
      </c>
      <c r="AJ608" s="2">
        <v>100000000</v>
      </c>
      <c r="AK608" s="2">
        <v>100</v>
      </c>
      <c r="AL608" s="2">
        <v>85000000</v>
      </c>
      <c r="AM608" s="2">
        <v>85000000</v>
      </c>
      <c r="AN608" s="2">
        <v>100</v>
      </c>
      <c r="AO608" s="2">
        <v>85000000</v>
      </c>
      <c r="AP608" s="2">
        <v>84999999</v>
      </c>
      <c r="AQ608" s="2">
        <v>100</v>
      </c>
      <c r="AR608" s="2">
        <v>79500000</v>
      </c>
      <c r="AS608" s="2">
        <v>79500000</v>
      </c>
      <c r="AT608" s="2">
        <v>100</v>
      </c>
      <c r="AU608" s="2">
        <v>60000000</v>
      </c>
      <c r="AV608" s="2">
        <v>0</v>
      </c>
      <c r="AW608" s="2">
        <v>0</v>
      </c>
      <c r="AX608" s="2" t="s">
        <v>2186</v>
      </c>
      <c r="AY608" s="2" t="s">
        <v>2186</v>
      </c>
      <c r="AZ608" s="2" t="s">
        <v>2186</v>
      </c>
    </row>
    <row r="609" spans="1:52" x14ac:dyDescent="0.25">
      <c r="A609">
        <v>66769275</v>
      </c>
      <c r="B609" s="7" t="s">
        <v>547</v>
      </c>
      <c r="C609">
        <v>5</v>
      </c>
      <c r="D609">
        <v>2019</v>
      </c>
      <c r="E609">
        <v>2</v>
      </c>
      <c r="F609">
        <v>119</v>
      </c>
      <c r="G609">
        <v>170</v>
      </c>
      <c r="H609">
        <v>125</v>
      </c>
      <c r="I609">
        <v>346</v>
      </c>
      <c r="J609">
        <v>1011</v>
      </c>
      <c r="K609">
        <v>0</v>
      </c>
      <c r="L609" t="s">
        <v>2757</v>
      </c>
      <c r="M609">
        <v>12</v>
      </c>
      <c r="N609">
        <v>0</v>
      </c>
      <c r="O609" t="s">
        <v>2769</v>
      </c>
      <c r="P609" t="s">
        <v>2185</v>
      </c>
      <c r="Q609" s="2">
        <v>0.1</v>
      </c>
      <c r="R609" s="2">
        <v>0.1</v>
      </c>
      <c r="S609" s="2">
        <v>100</v>
      </c>
      <c r="T609" s="2">
        <v>0.4</v>
      </c>
      <c r="U609" s="2">
        <v>0.4</v>
      </c>
      <c r="V609" s="2">
        <v>100</v>
      </c>
      <c r="W609" s="2">
        <v>0.8</v>
      </c>
      <c r="X609" s="2">
        <v>0.8</v>
      </c>
      <c r="Y609" s="2">
        <v>100</v>
      </c>
      <c r="Z609" s="2">
        <v>0.9</v>
      </c>
      <c r="AA609" s="2">
        <v>0.9</v>
      </c>
      <c r="AB609" s="2">
        <v>100</v>
      </c>
      <c r="AC609" s="2">
        <v>1</v>
      </c>
      <c r="AD609" s="2">
        <v>0</v>
      </c>
      <c r="AE609" s="2">
        <v>0</v>
      </c>
      <c r="AF609" s="2" t="s">
        <v>2195</v>
      </c>
      <c r="AG609" s="2" t="s">
        <v>2195</v>
      </c>
      <c r="AH609" s="2" t="s">
        <v>2195</v>
      </c>
      <c r="AI609" s="2">
        <v>100000000</v>
      </c>
      <c r="AJ609" s="2">
        <v>100000000</v>
      </c>
      <c r="AK609" s="2">
        <v>100</v>
      </c>
      <c r="AL609" s="2">
        <v>100000000</v>
      </c>
      <c r="AM609" s="2">
        <v>100000000</v>
      </c>
      <c r="AN609" s="2">
        <v>100</v>
      </c>
      <c r="AO609" s="2">
        <v>224665000</v>
      </c>
      <c r="AP609" s="2">
        <v>224665000</v>
      </c>
      <c r="AQ609" s="2">
        <v>100</v>
      </c>
      <c r="AR609" s="2">
        <v>160000000</v>
      </c>
      <c r="AS609" s="2">
        <v>160000000</v>
      </c>
      <c r="AT609" s="2">
        <v>100</v>
      </c>
      <c r="AU609" s="2">
        <v>501511000</v>
      </c>
      <c r="AV609" s="2">
        <v>0</v>
      </c>
      <c r="AW609" s="2">
        <v>0</v>
      </c>
      <c r="AX609" s="2" t="s">
        <v>2186</v>
      </c>
      <c r="AY609" s="2" t="s">
        <v>2186</v>
      </c>
      <c r="AZ609" s="2" t="s">
        <v>2186</v>
      </c>
    </row>
    <row r="610" spans="1:52" x14ac:dyDescent="0.25">
      <c r="A610">
        <v>66769275</v>
      </c>
      <c r="B610" s="7" t="s">
        <v>549</v>
      </c>
      <c r="C610">
        <v>5</v>
      </c>
      <c r="D610">
        <v>2019</v>
      </c>
      <c r="E610">
        <v>2</v>
      </c>
      <c r="F610">
        <v>119</v>
      </c>
      <c r="G610">
        <v>170</v>
      </c>
      <c r="H610">
        <v>126</v>
      </c>
      <c r="I610">
        <v>359</v>
      </c>
      <c r="J610">
        <v>1008</v>
      </c>
      <c r="K610">
        <v>0</v>
      </c>
      <c r="L610" t="s">
        <v>2770</v>
      </c>
      <c r="M610">
        <v>4</v>
      </c>
      <c r="N610">
        <v>0</v>
      </c>
      <c r="O610" t="s">
        <v>2771</v>
      </c>
      <c r="P610" t="s">
        <v>2185</v>
      </c>
      <c r="Q610" s="2">
        <v>0.1</v>
      </c>
      <c r="R610" s="2">
        <v>0.1</v>
      </c>
      <c r="S610" s="2">
        <v>100</v>
      </c>
      <c r="T610" s="2">
        <v>0.4</v>
      </c>
      <c r="U610" s="2">
        <v>0.4</v>
      </c>
      <c r="V610" s="2">
        <v>100</v>
      </c>
      <c r="W610" s="2">
        <v>0.6</v>
      </c>
      <c r="X610" s="2">
        <v>0.6</v>
      </c>
      <c r="Y610" s="2">
        <v>100</v>
      </c>
      <c r="Z610" s="2">
        <v>0.9</v>
      </c>
      <c r="AA610" s="2">
        <v>0.9</v>
      </c>
      <c r="AB610" s="2">
        <v>100</v>
      </c>
      <c r="AC610" s="2">
        <v>1</v>
      </c>
      <c r="AD610" s="2">
        <v>0</v>
      </c>
      <c r="AE610" s="2">
        <v>0</v>
      </c>
      <c r="AF610" s="2" t="s">
        <v>2195</v>
      </c>
      <c r="AG610" s="2" t="s">
        <v>2195</v>
      </c>
      <c r="AH610" s="2" t="s">
        <v>2195</v>
      </c>
      <c r="AI610" s="2">
        <v>353023950</v>
      </c>
      <c r="AJ610" s="2">
        <v>352747238</v>
      </c>
      <c r="AK610" s="2">
        <v>99.92</v>
      </c>
      <c r="AL610" s="2">
        <v>249045100</v>
      </c>
      <c r="AM610" s="2">
        <v>246994733</v>
      </c>
      <c r="AN610" s="2">
        <v>99.17</v>
      </c>
      <c r="AO610" s="2">
        <v>428457200</v>
      </c>
      <c r="AP610" s="2">
        <v>428457200</v>
      </c>
      <c r="AQ610" s="2">
        <v>100</v>
      </c>
      <c r="AR610" s="2">
        <v>295785600</v>
      </c>
      <c r="AS610" s="2">
        <v>295785600</v>
      </c>
      <c r="AT610" s="2">
        <v>100</v>
      </c>
      <c r="AU610" s="2">
        <v>556908000</v>
      </c>
      <c r="AV610" s="2">
        <v>0</v>
      </c>
      <c r="AW610" s="2">
        <v>0</v>
      </c>
      <c r="AX610" s="2" t="s">
        <v>2186</v>
      </c>
      <c r="AY610" s="2" t="s">
        <v>2186</v>
      </c>
      <c r="AZ610" s="2" t="s">
        <v>2186</v>
      </c>
    </row>
    <row r="611" spans="1:52" x14ac:dyDescent="0.25">
      <c r="A611">
        <v>66769275</v>
      </c>
      <c r="B611" s="7" t="s">
        <v>552</v>
      </c>
      <c r="C611">
        <v>5</v>
      </c>
      <c r="D611">
        <v>2019</v>
      </c>
      <c r="E611">
        <v>2</v>
      </c>
      <c r="F611">
        <v>119</v>
      </c>
      <c r="G611">
        <v>170</v>
      </c>
      <c r="H611">
        <v>126</v>
      </c>
      <c r="I611">
        <v>360</v>
      </c>
      <c r="J611">
        <v>1008</v>
      </c>
      <c r="K611">
        <v>0</v>
      </c>
      <c r="L611" t="s">
        <v>2770</v>
      </c>
      <c r="M611">
        <v>5</v>
      </c>
      <c r="N611">
        <v>0</v>
      </c>
      <c r="O611" t="s">
        <v>2772</v>
      </c>
      <c r="P611" t="s">
        <v>2185</v>
      </c>
      <c r="Q611" s="2">
        <v>0</v>
      </c>
      <c r="R611" s="2">
        <v>0</v>
      </c>
      <c r="S611" s="2">
        <v>0</v>
      </c>
      <c r="T611" s="2">
        <v>1</v>
      </c>
      <c r="U611" s="2">
        <v>1</v>
      </c>
      <c r="V611" s="2">
        <v>100</v>
      </c>
      <c r="W611" s="2">
        <v>1</v>
      </c>
      <c r="X611" s="2">
        <v>1</v>
      </c>
      <c r="Y611" s="2">
        <v>100</v>
      </c>
      <c r="Z611" s="2">
        <v>1</v>
      </c>
      <c r="AA611" s="2">
        <v>1</v>
      </c>
      <c r="AB611" s="2">
        <v>100</v>
      </c>
      <c r="AC611" s="2">
        <v>1</v>
      </c>
      <c r="AD611" s="2">
        <v>0</v>
      </c>
      <c r="AE611" s="2">
        <v>0</v>
      </c>
      <c r="AF611" s="2" t="s">
        <v>2195</v>
      </c>
      <c r="AG611" s="2" t="s">
        <v>2195</v>
      </c>
      <c r="AH611" s="2" t="s">
        <v>2195</v>
      </c>
      <c r="AI611" s="2">
        <v>0</v>
      </c>
      <c r="AJ611" s="2">
        <v>0</v>
      </c>
      <c r="AK611" s="2">
        <v>0</v>
      </c>
      <c r="AL611" s="2">
        <v>89500000</v>
      </c>
      <c r="AM611" s="2">
        <v>89500000</v>
      </c>
      <c r="AN611" s="2">
        <v>100</v>
      </c>
      <c r="AO611" s="2">
        <v>29455333</v>
      </c>
      <c r="AP611" s="2">
        <v>29455333</v>
      </c>
      <c r="AQ611" s="2">
        <v>100</v>
      </c>
      <c r="AR611" s="2">
        <v>84370033</v>
      </c>
      <c r="AS611" s="2">
        <v>84370033</v>
      </c>
      <c r="AT611" s="2">
        <v>100</v>
      </c>
      <c r="AU611" s="2">
        <v>138897000</v>
      </c>
      <c r="AV611" s="2">
        <v>0</v>
      </c>
      <c r="AW611" s="2">
        <v>0</v>
      </c>
      <c r="AX611" s="2" t="s">
        <v>2186</v>
      </c>
      <c r="AY611" s="2" t="s">
        <v>2186</v>
      </c>
      <c r="AZ611" s="2" t="s">
        <v>2186</v>
      </c>
    </row>
    <row r="612" spans="1:52" x14ac:dyDescent="0.25">
      <c r="A612">
        <v>66769275</v>
      </c>
      <c r="B612" s="7" t="s">
        <v>554</v>
      </c>
      <c r="C612">
        <v>5</v>
      </c>
      <c r="D612">
        <v>2019</v>
      </c>
      <c r="E612">
        <v>2</v>
      </c>
      <c r="F612">
        <v>119</v>
      </c>
      <c r="G612">
        <v>170</v>
      </c>
      <c r="H612">
        <v>126</v>
      </c>
      <c r="I612">
        <v>361</v>
      </c>
      <c r="J612">
        <v>1008</v>
      </c>
      <c r="K612">
        <v>0</v>
      </c>
      <c r="L612" t="s">
        <v>2770</v>
      </c>
      <c r="M612">
        <v>6</v>
      </c>
      <c r="N612">
        <v>0</v>
      </c>
      <c r="O612" t="s">
        <v>2773</v>
      </c>
      <c r="P612" t="s">
        <v>2185</v>
      </c>
      <c r="Q612" s="2">
        <v>0.1</v>
      </c>
      <c r="R612" s="2">
        <v>0.1</v>
      </c>
      <c r="S612" s="2">
        <v>100</v>
      </c>
      <c r="T612" s="2">
        <v>0.4</v>
      </c>
      <c r="U612" s="2">
        <v>0.4</v>
      </c>
      <c r="V612" s="2">
        <v>100</v>
      </c>
      <c r="W612" s="2">
        <v>0.6</v>
      </c>
      <c r="X612" s="2">
        <v>0.6</v>
      </c>
      <c r="Y612" s="2">
        <v>100</v>
      </c>
      <c r="Z612" s="2">
        <v>0.9</v>
      </c>
      <c r="AA612" s="2">
        <v>0.9</v>
      </c>
      <c r="AB612" s="2">
        <v>100</v>
      </c>
      <c r="AC612" s="2">
        <v>1</v>
      </c>
      <c r="AD612" s="2">
        <v>0</v>
      </c>
      <c r="AE612" s="2">
        <v>0</v>
      </c>
      <c r="AF612" s="2" t="s">
        <v>2195</v>
      </c>
      <c r="AG612" s="2" t="s">
        <v>2195</v>
      </c>
      <c r="AH612" s="2" t="s">
        <v>2195</v>
      </c>
      <c r="AI612" s="2">
        <v>42578640</v>
      </c>
      <c r="AJ612" s="2">
        <v>42578640</v>
      </c>
      <c r="AK612" s="2">
        <v>100</v>
      </c>
      <c r="AL612" s="2">
        <v>163758400</v>
      </c>
      <c r="AM612" s="2">
        <v>159169300</v>
      </c>
      <c r="AN612" s="2">
        <v>97.2</v>
      </c>
      <c r="AO612" s="2">
        <v>267133967</v>
      </c>
      <c r="AP612" s="2">
        <v>267133967</v>
      </c>
      <c r="AQ612" s="2">
        <v>100</v>
      </c>
      <c r="AR612" s="2">
        <v>288676000</v>
      </c>
      <c r="AS612" s="2">
        <v>288676000</v>
      </c>
      <c r="AT612" s="2">
        <v>100</v>
      </c>
      <c r="AU612" s="2">
        <v>250791000</v>
      </c>
      <c r="AV612" s="2">
        <v>0</v>
      </c>
      <c r="AW612" s="2">
        <v>0</v>
      </c>
      <c r="AX612" s="2" t="s">
        <v>2186</v>
      </c>
      <c r="AY612" s="2" t="s">
        <v>2186</v>
      </c>
      <c r="AZ612" s="2" t="s">
        <v>2186</v>
      </c>
    </row>
    <row r="613" spans="1:52" x14ac:dyDescent="0.25">
      <c r="A613">
        <v>66769275</v>
      </c>
      <c r="B613" s="7" t="s">
        <v>556</v>
      </c>
      <c r="C613">
        <v>5</v>
      </c>
      <c r="D613">
        <v>2019</v>
      </c>
      <c r="E613">
        <v>2</v>
      </c>
      <c r="F613">
        <v>119</v>
      </c>
      <c r="G613">
        <v>170</v>
      </c>
      <c r="H613">
        <v>127</v>
      </c>
      <c r="I613">
        <v>347</v>
      </c>
      <c r="J613">
        <v>1008</v>
      </c>
      <c r="K613">
        <v>0</v>
      </c>
      <c r="L613" t="s">
        <v>2770</v>
      </c>
      <c r="M613">
        <v>1</v>
      </c>
      <c r="N613">
        <v>1</v>
      </c>
      <c r="O613" t="s">
        <v>2774</v>
      </c>
      <c r="P613" t="s">
        <v>2185</v>
      </c>
      <c r="Q613" s="2">
        <v>54</v>
      </c>
      <c r="R613" s="2">
        <v>57</v>
      </c>
      <c r="S613" s="2">
        <v>105.56</v>
      </c>
      <c r="T613" s="2">
        <v>60</v>
      </c>
      <c r="U613" s="2">
        <v>60</v>
      </c>
      <c r="V613" s="2">
        <v>100</v>
      </c>
      <c r="W613" s="2">
        <v>116</v>
      </c>
      <c r="X613" s="2">
        <v>118</v>
      </c>
      <c r="Y613" s="2">
        <v>101.72</v>
      </c>
      <c r="Z613" s="2">
        <v>66</v>
      </c>
      <c r="AA613" s="2">
        <v>83</v>
      </c>
      <c r="AB613" s="2">
        <v>125.76</v>
      </c>
      <c r="AC613" s="2">
        <v>39</v>
      </c>
      <c r="AD613" s="2">
        <v>0</v>
      </c>
      <c r="AE613" s="2">
        <v>0</v>
      </c>
      <c r="AF613" s="2">
        <v>338</v>
      </c>
      <c r="AG613" s="2">
        <v>318</v>
      </c>
      <c r="AH613" s="2">
        <v>94.08</v>
      </c>
      <c r="AI613" s="2">
        <v>860348061</v>
      </c>
      <c r="AJ613" s="2">
        <v>860348061</v>
      </c>
      <c r="AK613" s="2">
        <v>100</v>
      </c>
      <c r="AL613" s="2">
        <v>733138933</v>
      </c>
      <c r="AM613" s="2">
        <v>733138933</v>
      </c>
      <c r="AN613" s="2">
        <v>100</v>
      </c>
      <c r="AO613" s="2">
        <v>1601543633</v>
      </c>
      <c r="AP613" s="2">
        <v>1586543633</v>
      </c>
      <c r="AQ613" s="2">
        <v>99.06</v>
      </c>
      <c r="AR613" s="2">
        <v>1205608666</v>
      </c>
      <c r="AS613" s="2">
        <v>1162218966</v>
      </c>
      <c r="AT613" s="2">
        <v>96.4</v>
      </c>
      <c r="AU613" s="2">
        <v>998877000</v>
      </c>
      <c r="AV613" s="2">
        <v>0</v>
      </c>
      <c r="AW613" s="2">
        <v>0</v>
      </c>
      <c r="AX613" s="2" t="s">
        <v>2186</v>
      </c>
      <c r="AY613" s="2" t="s">
        <v>2186</v>
      </c>
      <c r="AZ613" s="2" t="s">
        <v>2186</v>
      </c>
    </row>
    <row r="614" spans="1:52" x14ac:dyDescent="0.25">
      <c r="A614">
        <v>66769275</v>
      </c>
      <c r="B614" s="7" t="s">
        <v>556</v>
      </c>
      <c r="C614">
        <v>5</v>
      </c>
      <c r="D614">
        <v>2019</v>
      </c>
      <c r="E614">
        <v>2</v>
      </c>
      <c r="F614">
        <v>119</v>
      </c>
      <c r="G614">
        <v>170</v>
      </c>
      <c r="H614">
        <v>127</v>
      </c>
      <c r="I614">
        <v>347</v>
      </c>
      <c r="J614">
        <v>1008</v>
      </c>
      <c r="K614">
        <v>0</v>
      </c>
      <c r="L614" t="s">
        <v>2770</v>
      </c>
      <c r="M614">
        <v>2</v>
      </c>
      <c r="N614">
        <v>1</v>
      </c>
      <c r="O614" t="s">
        <v>2775</v>
      </c>
      <c r="P614" t="s">
        <v>2185</v>
      </c>
      <c r="Q614" s="2">
        <v>20</v>
      </c>
      <c r="R614" s="2">
        <v>20</v>
      </c>
      <c r="S614" s="2">
        <v>100</v>
      </c>
      <c r="T614" s="2">
        <v>30</v>
      </c>
      <c r="U614" s="2">
        <v>30</v>
      </c>
      <c r="V614" s="2">
        <v>100</v>
      </c>
      <c r="W614" s="2">
        <v>25</v>
      </c>
      <c r="X614" s="2">
        <v>25</v>
      </c>
      <c r="Y614" s="2">
        <v>100</v>
      </c>
      <c r="Z614" s="2">
        <v>15</v>
      </c>
      <c r="AA614" s="2">
        <v>15</v>
      </c>
      <c r="AB614" s="2">
        <v>100</v>
      </c>
      <c r="AC614" s="2">
        <v>10</v>
      </c>
      <c r="AD614" s="2">
        <v>0</v>
      </c>
      <c r="AE614" s="2">
        <v>0</v>
      </c>
      <c r="AF614" s="2">
        <v>100</v>
      </c>
      <c r="AG614" s="2">
        <v>90</v>
      </c>
      <c r="AH614" s="2">
        <v>90</v>
      </c>
      <c r="AI614" s="2">
        <v>254363771</v>
      </c>
      <c r="AJ614" s="2">
        <v>228225216</v>
      </c>
      <c r="AK614" s="2">
        <v>89.73</v>
      </c>
      <c r="AL614" s="2">
        <v>219244033</v>
      </c>
      <c r="AM614" s="2">
        <v>219244033</v>
      </c>
      <c r="AN614" s="2">
        <v>100</v>
      </c>
      <c r="AO614" s="2">
        <v>375984352</v>
      </c>
      <c r="AP614" s="2">
        <v>373917552</v>
      </c>
      <c r="AQ614" s="2">
        <v>99.45</v>
      </c>
      <c r="AR614" s="2">
        <v>187393709</v>
      </c>
      <c r="AS614" s="2">
        <v>187393709</v>
      </c>
      <c r="AT614" s="2">
        <v>100</v>
      </c>
      <c r="AU614" s="2">
        <v>111796000</v>
      </c>
      <c r="AV614" s="2">
        <v>0</v>
      </c>
      <c r="AW614" s="2">
        <v>0</v>
      </c>
      <c r="AX614" s="2" t="s">
        <v>2186</v>
      </c>
      <c r="AY614" s="2" t="s">
        <v>2186</v>
      </c>
      <c r="AZ614" s="2" t="s">
        <v>2186</v>
      </c>
    </row>
    <row r="615" spans="1:52" x14ac:dyDescent="0.25">
      <c r="A615">
        <v>66769275</v>
      </c>
      <c r="B615" s="7" t="s">
        <v>559</v>
      </c>
      <c r="C615">
        <v>5</v>
      </c>
      <c r="D615">
        <v>2019</v>
      </c>
      <c r="E615">
        <v>2</v>
      </c>
      <c r="F615">
        <v>119</v>
      </c>
      <c r="G615">
        <v>170</v>
      </c>
      <c r="H615">
        <v>127</v>
      </c>
      <c r="I615">
        <v>351</v>
      </c>
      <c r="J615">
        <v>1008</v>
      </c>
      <c r="K615">
        <v>0</v>
      </c>
      <c r="L615" t="s">
        <v>2770</v>
      </c>
      <c r="M615">
        <v>3</v>
      </c>
      <c r="N615">
        <v>1</v>
      </c>
      <c r="O615" t="s">
        <v>2776</v>
      </c>
      <c r="P615" t="s">
        <v>2185</v>
      </c>
      <c r="Q615" s="2">
        <v>16</v>
      </c>
      <c r="R615" s="2">
        <v>34</v>
      </c>
      <c r="S615" s="2">
        <v>212.5</v>
      </c>
      <c r="T615" s="2">
        <v>25</v>
      </c>
      <c r="U615" s="2">
        <v>25</v>
      </c>
      <c r="V615" s="2">
        <v>100</v>
      </c>
      <c r="W615" s="2">
        <v>21</v>
      </c>
      <c r="X615" s="2">
        <v>21</v>
      </c>
      <c r="Y615" s="2">
        <v>100</v>
      </c>
      <c r="Z615" s="2">
        <v>22</v>
      </c>
      <c r="AA615" s="2">
        <v>22</v>
      </c>
      <c r="AB615" s="2">
        <v>100</v>
      </c>
      <c r="AC615" s="2">
        <v>7</v>
      </c>
      <c r="AD615" s="2">
        <v>0</v>
      </c>
      <c r="AE615" s="2">
        <v>0</v>
      </c>
      <c r="AF615" s="2">
        <v>109</v>
      </c>
      <c r="AG615" s="2">
        <v>102</v>
      </c>
      <c r="AH615" s="2">
        <v>93.58</v>
      </c>
      <c r="AI615" s="2">
        <v>3617814370</v>
      </c>
      <c r="AJ615" s="2">
        <v>3581224769</v>
      </c>
      <c r="AK615" s="2">
        <v>98.99</v>
      </c>
      <c r="AL615" s="2">
        <v>5716258342</v>
      </c>
      <c r="AM615" s="2">
        <v>5711906695</v>
      </c>
      <c r="AN615" s="2">
        <v>99.92</v>
      </c>
      <c r="AO615" s="2">
        <v>7513809177</v>
      </c>
      <c r="AP615" s="2">
        <v>7507527555</v>
      </c>
      <c r="AQ615" s="2">
        <v>99.92</v>
      </c>
      <c r="AR615" s="2">
        <v>8197445017</v>
      </c>
      <c r="AS615" s="2">
        <v>8183826317</v>
      </c>
      <c r="AT615" s="2">
        <v>99.83</v>
      </c>
      <c r="AU615" s="2">
        <v>6458934000</v>
      </c>
      <c r="AV615" s="2">
        <v>0</v>
      </c>
      <c r="AW615" s="2">
        <v>0</v>
      </c>
      <c r="AX615" s="2" t="s">
        <v>2186</v>
      </c>
      <c r="AY615" s="2" t="s">
        <v>2186</v>
      </c>
      <c r="AZ615" s="2" t="s">
        <v>2186</v>
      </c>
    </row>
    <row r="616" spans="1:52" x14ac:dyDescent="0.25">
      <c r="A616">
        <v>66769275</v>
      </c>
      <c r="B616" s="7" t="s">
        <v>559</v>
      </c>
      <c r="C616">
        <v>5</v>
      </c>
      <c r="D616">
        <v>2019</v>
      </c>
      <c r="E616">
        <v>2</v>
      </c>
      <c r="F616">
        <v>119</v>
      </c>
      <c r="G616">
        <v>170</v>
      </c>
      <c r="H616">
        <v>127</v>
      </c>
      <c r="I616">
        <v>351</v>
      </c>
      <c r="J616">
        <v>1008</v>
      </c>
      <c r="K616">
        <v>0</v>
      </c>
      <c r="L616" t="s">
        <v>2770</v>
      </c>
      <c r="M616">
        <v>7</v>
      </c>
      <c r="N616">
        <v>0</v>
      </c>
      <c r="O616" t="s">
        <v>2777</v>
      </c>
      <c r="P616" t="s">
        <v>2185</v>
      </c>
      <c r="Q616" s="2">
        <v>0</v>
      </c>
      <c r="R616" s="2">
        <v>0</v>
      </c>
      <c r="S616" s="2">
        <v>0</v>
      </c>
      <c r="T616" s="2">
        <v>0</v>
      </c>
      <c r="U616" s="2">
        <v>0</v>
      </c>
      <c r="V616" s="2">
        <v>0</v>
      </c>
      <c r="W616" s="2">
        <v>0</v>
      </c>
      <c r="X616" s="2">
        <v>0</v>
      </c>
      <c r="Y616" s="2">
        <v>0</v>
      </c>
      <c r="Z616" s="2">
        <v>100</v>
      </c>
      <c r="AA616" s="2">
        <v>100</v>
      </c>
      <c r="AB616" s="2">
        <v>100</v>
      </c>
      <c r="AC616" s="2">
        <v>0</v>
      </c>
      <c r="AD616" s="2">
        <v>0</v>
      </c>
      <c r="AE616" s="2">
        <v>0</v>
      </c>
      <c r="AF616" s="2" t="s">
        <v>2195</v>
      </c>
      <c r="AG616" s="2" t="s">
        <v>2195</v>
      </c>
      <c r="AH616" s="2" t="s">
        <v>2195</v>
      </c>
      <c r="AI616" s="2">
        <v>0</v>
      </c>
      <c r="AJ616" s="2">
        <v>0</v>
      </c>
      <c r="AK616" s="2">
        <v>0</v>
      </c>
      <c r="AL616" s="2">
        <v>0</v>
      </c>
      <c r="AM616" s="2">
        <v>0</v>
      </c>
      <c r="AN616" s="2">
        <v>0</v>
      </c>
      <c r="AO616" s="2">
        <v>0</v>
      </c>
      <c r="AP616" s="2">
        <v>0</v>
      </c>
      <c r="AQ616" s="2">
        <v>0</v>
      </c>
      <c r="AR616" s="2">
        <v>14560075</v>
      </c>
      <c r="AS616" s="2">
        <v>14560075</v>
      </c>
      <c r="AT616" s="2">
        <v>100</v>
      </c>
      <c r="AU616" s="2">
        <v>0</v>
      </c>
      <c r="AV616" s="2">
        <v>0</v>
      </c>
      <c r="AW616" s="2">
        <v>0</v>
      </c>
      <c r="AX616" s="2" t="s">
        <v>2186</v>
      </c>
      <c r="AY616" s="2" t="s">
        <v>2186</v>
      </c>
      <c r="AZ616" s="2" t="s">
        <v>2186</v>
      </c>
    </row>
    <row r="617" spans="1:52" x14ac:dyDescent="0.25">
      <c r="A617">
        <v>66769275</v>
      </c>
      <c r="B617" s="7" t="s">
        <v>561</v>
      </c>
      <c r="C617">
        <v>5</v>
      </c>
      <c r="D617">
        <v>2019</v>
      </c>
      <c r="E617">
        <v>2</v>
      </c>
      <c r="F617">
        <v>119</v>
      </c>
      <c r="G617">
        <v>176</v>
      </c>
      <c r="H617">
        <v>139</v>
      </c>
      <c r="I617">
        <v>365</v>
      </c>
      <c r="J617">
        <v>992</v>
      </c>
      <c r="K617">
        <v>0</v>
      </c>
      <c r="L617" t="s">
        <v>2778</v>
      </c>
      <c r="M617">
        <v>4</v>
      </c>
      <c r="N617">
        <v>1</v>
      </c>
      <c r="O617" t="s">
        <v>2779</v>
      </c>
      <c r="P617" t="s">
        <v>2185</v>
      </c>
      <c r="Q617" s="2">
        <v>0</v>
      </c>
      <c r="R617" s="2">
        <v>0</v>
      </c>
      <c r="S617" s="2">
        <v>0</v>
      </c>
      <c r="T617" s="2">
        <v>0</v>
      </c>
      <c r="U617" s="2">
        <v>0</v>
      </c>
      <c r="V617" s="2">
        <v>0</v>
      </c>
      <c r="W617" s="2">
        <v>0</v>
      </c>
      <c r="X617" s="2">
        <v>0</v>
      </c>
      <c r="Y617" s="2">
        <v>0</v>
      </c>
      <c r="Z617" s="2">
        <v>0.6</v>
      </c>
      <c r="AA617" s="2">
        <v>0.6</v>
      </c>
      <c r="AB617" s="2">
        <v>100</v>
      </c>
      <c r="AC617" s="2">
        <v>0.4</v>
      </c>
      <c r="AD617" s="2">
        <v>0</v>
      </c>
      <c r="AE617" s="2">
        <v>0</v>
      </c>
      <c r="AF617" s="2">
        <v>1</v>
      </c>
      <c r="AG617" s="2">
        <v>0.6</v>
      </c>
      <c r="AH617" s="2">
        <v>60</v>
      </c>
      <c r="AI617" s="2">
        <v>0</v>
      </c>
      <c r="AJ617" s="2">
        <v>0</v>
      </c>
      <c r="AK617" s="2">
        <v>0</v>
      </c>
      <c r="AL617" s="2">
        <v>0</v>
      </c>
      <c r="AM617" s="2">
        <v>0</v>
      </c>
      <c r="AN617" s="2">
        <v>0</v>
      </c>
      <c r="AO617" s="2">
        <v>0</v>
      </c>
      <c r="AP617" s="2">
        <v>0</v>
      </c>
      <c r="AQ617" s="2">
        <v>0</v>
      </c>
      <c r="AR617" s="2">
        <v>76700000000</v>
      </c>
      <c r="AS617" s="2">
        <v>76384015181</v>
      </c>
      <c r="AT617" s="2">
        <v>99.59</v>
      </c>
      <c r="AU617" s="2">
        <v>3300000000</v>
      </c>
      <c r="AV617" s="2">
        <v>0</v>
      </c>
      <c r="AW617" s="2">
        <v>0</v>
      </c>
      <c r="AX617" s="2" t="s">
        <v>2186</v>
      </c>
      <c r="AY617" s="2" t="s">
        <v>2186</v>
      </c>
      <c r="AZ617" s="2" t="s">
        <v>2186</v>
      </c>
    </row>
    <row r="618" spans="1:52" x14ac:dyDescent="0.25">
      <c r="A618">
        <v>66769275</v>
      </c>
      <c r="B618" s="7" t="s">
        <v>564</v>
      </c>
      <c r="C618">
        <v>5</v>
      </c>
      <c r="D618">
        <v>2019</v>
      </c>
      <c r="E618">
        <v>2</v>
      </c>
      <c r="F618">
        <v>119</v>
      </c>
      <c r="G618">
        <v>176</v>
      </c>
      <c r="H618">
        <v>139</v>
      </c>
      <c r="I618">
        <v>366</v>
      </c>
      <c r="J618">
        <v>992</v>
      </c>
      <c r="K618">
        <v>0</v>
      </c>
      <c r="L618" t="s">
        <v>2778</v>
      </c>
      <c r="M618">
        <v>1</v>
      </c>
      <c r="N618">
        <v>1</v>
      </c>
      <c r="O618" t="s">
        <v>2780</v>
      </c>
      <c r="P618" t="s">
        <v>2185</v>
      </c>
      <c r="Q618" s="2">
        <v>15</v>
      </c>
      <c r="R618" s="2">
        <v>15</v>
      </c>
      <c r="S618" s="2">
        <v>100</v>
      </c>
      <c r="T618" s="2">
        <v>30</v>
      </c>
      <c r="U618" s="2">
        <v>30</v>
      </c>
      <c r="V618" s="2">
        <v>100</v>
      </c>
      <c r="W618" s="2">
        <v>30</v>
      </c>
      <c r="X618" s="2">
        <v>30</v>
      </c>
      <c r="Y618" s="2">
        <v>100</v>
      </c>
      <c r="Z618" s="2">
        <v>20</v>
      </c>
      <c r="AA618" s="2">
        <v>20</v>
      </c>
      <c r="AB618" s="2">
        <v>100</v>
      </c>
      <c r="AC618" s="2">
        <v>5</v>
      </c>
      <c r="AD618" s="2">
        <v>0</v>
      </c>
      <c r="AE618" s="2">
        <v>0</v>
      </c>
      <c r="AF618" s="2">
        <v>100</v>
      </c>
      <c r="AG618" s="2">
        <v>95</v>
      </c>
      <c r="AH618" s="2">
        <v>95</v>
      </c>
      <c r="AI618" s="2">
        <v>91325000</v>
      </c>
      <c r="AJ618" s="2">
        <v>81103859</v>
      </c>
      <c r="AK618" s="2">
        <v>88.8</v>
      </c>
      <c r="AL618" s="2">
        <v>267705005</v>
      </c>
      <c r="AM618" s="2">
        <v>222720968</v>
      </c>
      <c r="AN618" s="2">
        <v>83.19</v>
      </c>
      <c r="AO618" s="2">
        <v>745037867</v>
      </c>
      <c r="AP618" s="2">
        <v>741780968</v>
      </c>
      <c r="AQ618" s="2">
        <v>99.56</v>
      </c>
      <c r="AR618" s="2">
        <v>2784890033</v>
      </c>
      <c r="AS618" s="2">
        <v>2665728838</v>
      </c>
      <c r="AT618" s="2">
        <v>95.72</v>
      </c>
      <c r="AU618" s="2">
        <v>1205785000</v>
      </c>
      <c r="AV618" s="2">
        <v>0</v>
      </c>
      <c r="AW618" s="2">
        <v>0</v>
      </c>
      <c r="AX618" s="2" t="s">
        <v>2186</v>
      </c>
      <c r="AY618" s="2" t="s">
        <v>2186</v>
      </c>
      <c r="AZ618" s="2" t="s">
        <v>2186</v>
      </c>
    </row>
    <row r="619" spans="1:52" x14ac:dyDescent="0.25">
      <c r="A619">
        <v>66769275</v>
      </c>
      <c r="B619" s="7" t="s">
        <v>564</v>
      </c>
      <c r="C619">
        <v>5</v>
      </c>
      <c r="D619">
        <v>2019</v>
      </c>
      <c r="E619">
        <v>2</v>
      </c>
      <c r="F619">
        <v>119</v>
      </c>
      <c r="G619">
        <v>176</v>
      </c>
      <c r="H619">
        <v>139</v>
      </c>
      <c r="I619">
        <v>366</v>
      </c>
      <c r="J619">
        <v>992</v>
      </c>
      <c r="K619">
        <v>0</v>
      </c>
      <c r="L619" t="s">
        <v>2778</v>
      </c>
      <c r="M619">
        <v>2</v>
      </c>
      <c r="N619">
        <v>1</v>
      </c>
      <c r="O619" t="s">
        <v>2781</v>
      </c>
      <c r="P619" t="s">
        <v>2185</v>
      </c>
      <c r="Q619" s="2">
        <v>13</v>
      </c>
      <c r="R619" s="2">
        <v>0</v>
      </c>
      <c r="S619" s="2">
        <v>0</v>
      </c>
      <c r="T619" s="2">
        <v>10</v>
      </c>
      <c r="U619" s="2">
        <v>11</v>
      </c>
      <c r="V619" s="2">
        <v>110</v>
      </c>
      <c r="W619" s="2">
        <v>8</v>
      </c>
      <c r="X619" s="2">
        <v>8</v>
      </c>
      <c r="Y619" s="2">
        <v>100</v>
      </c>
      <c r="Z619" s="2">
        <v>10</v>
      </c>
      <c r="AA619" s="2">
        <v>10</v>
      </c>
      <c r="AB619" s="2">
        <v>100</v>
      </c>
      <c r="AC619" s="2">
        <v>1</v>
      </c>
      <c r="AD619" s="2">
        <v>0</v>
      </c>
      <c r="AE619" s="2">
        <v>0</v>
      </c>
      <c r="AF619" s="2">
        <v>30</v>
      </c>
      <c r="AG619" s="2">
        <v>29</v>
      </c>
      <c r="AH619" s="2">
        <v>96.67</v>
      </c>
      <c r="AI619" s="2">
        <v>8681913000</v>
      </c>
      <c r="AJ619" s="2">
        <v>6776839485</v>
      </c>
      <c r="AK619" s="2">
        <v>78.06</v>
      </c>
      <c r="AL619" s="2">
        <v>13589138000</v>
      </c>
      <c r="AM619" s="2">
        <v>12768792946</v>
      </c>
      <c r="AN619" s="2">
        <v>93.96</v>
      </c>
      <c r="AO619" s="2">
        <v>62369700038</v>
      </c>
      <c r="AP619" s="2">
        <v>59841886686</v>
      </c>
      <c r="AQ619" s="2">
        <v>95.95</v>
      </c>
      <c r="AR619" s="2">
        <v>42520010472</v>
      </c>
      <c r="AS619" s="2">
        <v>39695576063</v>
      </c>
      <c r="AT619" s="2">
        <v>93.36</v>
      </c>
      <c r="AU619" s="2">
        <v>30938448000</v>
      </c>
      <c r="AV619" s="2">
        <v>0</v>
      </c>
      <c r="AW619" s="2">
        <v>0</v>
      </c>
      <c r="AX619" s="2" t="s">
        <v>2186</v>
      </c>
      <c r="AY619" s="2" t="s">
        <v>2186</v>
      </c>
      <c r="AZ619" s="2" t="s">
        <v>2186</v>
      </c>
    </row>
    <row r="620" spans="1:52" x14ac:dyDescent="0.25">
      <c r="A620">
        <v>66769275</v>
      </c>
      <c r="B620" s="7" t="s">
        <v>564</v>
      </c>
      <c r="C620">
        <v>5</v>
      </c>
      <c r="D620">
        <v>2019</v>
      </c>
      <c r="E620">
        <v>2</v>
      </c>
      <c r="F620">
        <v>119</v>
      </c>
      <c r="G620">
        <v>176</v>
      </c>
      <c r="H620">
        <v>139</v>
      </c>
      <c r="I620">
        <v>366</v>
      </c>
      <c r="J620">
        <v>992</v>
      </c>
      <c r="K620">
        <v>0</v>
      </c>
      <c r="L620" t="s">
        <v>2778</v>
      </c>
      <c r="M620">
        <v>3</v>
      </c>
      <c r="N620">
        <v>0</v>
      </c>
      <c r="O620" t="s">
        <v>2782</v>
      </c>
      <c r="P620" t="s">
        <v>2185</v>
      </c>
      <c r="Q620" s="2">
        <v>0</v>
      </c>
      <c r="R620" s="2">
        <v>0</v>
      </c>
      <c r="S620" s="2">
        <v>0</v>
      </c>
      <c r="T620" s="2">
        <v>0</v>
      </c>
      <c r="U620" s="2">
        <v>0</v>
      </c>
      <c r="V620" s="2">
        <v>0</v>
      </c>
      <c r="W620" s="2">
        <v>0</v>
      </c>
      <c r="X620" s="2">
        <v>0</v>
      </c>
      <c r="Y620" s="2">
        <v>0</v>
      </c>
      <c r="Z620" s="2">
        <v>100</v>
      </c>
      <c r="AA620" s="2">
        <v>100</v>
      </c>
      <c r="AB620" s="2">
        <v>100</v>
      </c>
      <c r="AC620" s="2">
        <v>0</v>
      </c>
      <c r="AD620" s="2">
        <v>0</v>
      </c>
      <c r="AE620" s="2">
        <v>0</v>
      </c>
      <c r="AF620" s="2" t="s">
        <v>2195</v>
      </c>
      <c r="AG620" s="2" t="s">
        <v>2195</v>
      </c>
      <c r="AH620" s="2" t="s">
        <v>2195</v>
      </c>
      <c r="AI620" s="2">
        <v>0</v>
      </c>
      <c r="AJ620" s="2">
        <v>0</v>
      </c>
      <c r="AK620" s="2">
        <v>0</v>
      </c>
      <c r="AL620" s="2">
        <v>0</v>
      </c>
      <c r="AM620" s="2">
        <v>0</v>
      </c>
      <c r="AN620" s="2">
        <v>0</v>
      </c>
      <c r="AO620" s="2">
        <v>0</v>
      </c>
      <c r="AP620" s="2">
        <v>0</v>
      </c>
      <c r="AQ620" s="2">
        <v>0</v>
      </c>
      <c r="AR620" s="2">
        <v>87886231</v>
      </c>
      <c r="AS620" s="2">
        <v>87886081</v>
      </c>
      <c r="AT620" s="2">
        <v>100</v>
      </c>
      <c r="AU620" s="2">
        <v>0</v>
      </c>
      <c r="AV620" s="2">
        <v>0</v>
      </c>
      <c r="AW620" s="2">
        <v>0</v>
      </c>
      <c r="AX620" s="2" t="s">
        <v>2186</v>
      </c>
      <c r="AY620" s="2" t="s">
        <v>2186</v>
      </c>
      <c r="AZ620" s="2" t="s">
        <v>2186</v>
      </c>
    </row>
    <row r="621" spans="1:52" x14ac:dyDescent="0.25">
      <c r="A621">
        <v>66769275</v>
      </c>
      <c r="B621" s="7" t="s">
        <v>566</v>
      </c>
      <c r="C621">
        <v>5</v>
      </c>
      <c r="D621">
        <v>2019</v>
      </c>
      <c r="E621">
        <v>2</v>
      </c>
      <c r="F621">
        <v>119</v>
      </c>
      <c r="G621">
        <v>184</v>
      </c>
      <c r="H621">
        <v>156</v>
      </c>
      <c r="I621">
        <v>373</v>
      </c>
      <c r="J621">
        <v>987</v>
      </c>
      <c r="K621">
        <v>0</v>
      </c>
      <c r="L621" t="s">
        <v>2783</v>
      </c>
      <c r="M621">
        <v>2</v>
      </c>
      <c r="N621">
        <v>1</v>
      </c>
      <c r="O621" t="s">
        <v>2784</v>
      </c>
      <c r="P621" t="s">
        <v>2185</v>
      </c>
      <c r="Q621" s="2">
        <v>0.1</v>
      </c>
      <c r="R621" s="2">
        <v>0.1</v>
      </c>
      <c r="S621" s="2">
        <v>100</v>
      </c>
      <c r="T621" s="2">
        <v>0.3</v>
      </c>
      <c r="U621" s="2">
        <v>0.3</v>
      </c>
      <c r="V621" s="2">
        <v>100</v>
      </c>
      <c r="W621" s="2">
        <v>0.3</v>
      </c>
      <c r="X621" s="2">
        <v>0.3</v>
      </c>
      <c r="Y621" s="2">
        <v>100</v>
      </c>
      <c r="Z621" s="2">
        <v>0.25</v>
      </c>
      <c r="AA621" s="2">
        <v>0.25</v>
      </c>
      <c r="AB621" s="2">
        <v>100</v>
      </c>
      <c r="AC621" s="2">
        <v>0.05</v>
      </c>
      <c r="AD621" s="2">
        <v>0</v>
      </c>
      <c r="AE621" s="2">
        <v>0</v>
      </c>
      <c r="AF621" s="2">
        <v>1</v>
      </c>
      <c r="AG621" s="2">
        <v>0.95</v>
      </c>
      <c r="AH621" s="2">
        <v>95</v>
      </c>
      <c r="AI621" s="2">
        <v>90885596</v>
      </c>
      <c r="AJ621" s="2">
        <v>90885596</v>
      </c>
      <c r="AK621" s="2">
        <v>100</v>
      </c>
      <c r="AL621" s="2">
        <v>620420700</v>
      </c>
      <c r="AM621" s="2">
        <v>620420700</v>
      </c>
      <c r="AN621" s="2">
        <v>100</v>
      </c>
      <c r="AO621" s="2">
        <v>1088437000</v>
      </c>
      <c r="AP621" s="2">
        <v>1088437000</v>
      </c>
      <c r="AQ621" s="2">
        <v>100</v>
      </c>
      <c r="AR621" s="2">
        <v>545553100</v>
      </c>
      <c r="AS621" s="2">
        <v>544145167</v>
      </c>
      <c r="AT621" s="2">
        <v>99.74</v>
      </c>
      <c r="AU621" s="2">
        <v>401331000</v>
      </c>
      <c r="AV621" s="2">
        <v>0</v>
      </c>
      <c r="AW621" s="2">
        <v>0</v>
      </c>
      <c r="AX621" s="2" t="s">
        <v>2186</v>
      </c>
      <c r="AY621" s="2" t="s">
        <v>2186</v>
      </c>
      <c r="AZ621" s="2" t="s">
        <v>2186</v>
      </c>
    </row>
    <row r="622" spans="1:52" x14ac:dyDescent="0.25">
      <c r="A622">
        <v>66769275</v>
      </c>
      <c r="B622" s="7" t="s">
        <v>569</v>
      </c>
      <c r="C622">
        <v>5</v>
      </c>
      <c r="D622">
        <v>2019</v>
      </c>
      <c r="E622">
        <v>2</v>
      </c>
      <c r="F622">
        <v>119</v>
      </c>
      <c r="G622">
        <v>184</v>
      </c>
      <c r="H622">
        <v>156</v>
      </c>
      <c r="I622">
        <v>374</v>
      </c>
      <c r="J622">
        <v>987</v>
      </c>
      <c r="K622">
        <v>0</v>
      </c>
      <c r="L622" t="s">
        <v>2783</v>
      </c>
      <c r="M622">
        <v>1</v>
      </c>
      <c r="N622">
        <v>1</v>
      </c>
      <c r="O622" t="s">
        <v>2785</v>
      </c>
      <c r="P622" t="s">
        <v>2185</v>
      </c>
      <c r="Q622" s="2">
        <v>0.2</v>
      </c>
      <c r="R622" s="2">
        <v>0.2</v>
      </c>
      <c r="S622" s="2">
        <v>100</v>
      </c>
      <c r="T622" s="2">
        <v>0.3</v>
      </c>
      <c r="U622" s="2">
        <v>0.3</v>
      </c>
      <c r="V622" s="2">
        <v>100</v>
      </c>
      <c r="W622" s="2">
        <v>0.25</v>
      </c>
      <c r="X622" s="2">
        <v>0.25</v>
      </c>
      <c r="Y622" s="2">
        <v>100</v>
      </c>
      <c r="Z622" s="2">
        <v>0.2</v>
      </c>
      <c r="AA622" s="2">
        <v>0.2</v>
      </c>
      <c r="AB622" s="2">
        <v>100</v>
      </c>
      <c r="AC622" s="2">
        <v>0.05</v>
      </c>
      <c r="AD622" s="2">
        <v>0</v>
      </c>
      <c r="AE622" s="2">
        <v>0</v>
      </c>
      <c r="AF622" s="2">
        <v>1</v>
      </c>
      <c r="AG622" s="2">
        <v>0.95</v>
      </c>
      <c r="AH622" s="2">
        <v>95</v>
      </c>
      <c r="AI622" s="2">
        <v>236377340</v>
      </c>
      <c r="AJ622" s="2">
        <v>236377160</v>
      </c>
      <c r="AK622" s="2">
        <v>100</v>
      </c>
      <c r="AL622" s="2">
        <v>390958400</v>
      </c>
      <c r="AM622" s="2">
        <v>390958400</v>
      </c>
      <c r="AN622" s="2">
        <v>100</v>
      </c>
      <c r="AO622" s="2">
        <v>219349000</v>
      </c>
      <c r="AP622" s="2">
        <v>219349000</v>
      </c>
      <c r="AQ622" s="2">
        <v>100</v>
      </c>
      <c r="AR622" s="2">
        <v>146830667</v>
      </c>
      <c r="AS622" s="2">
        <v>142222167</v>
      </c>
      <c r="AT622" s="2">
        <v>96.86</v>
      </c>
      <c r="AU622" s="2">
        <v>188994000</v>
      </c>
      <c r="AV622" s="2">
        <v>0</v>
      </c>
      <c r="AW622" s="2">
        <v>0</v>
      </c>
      <c r="AX622" s="2" t="s">
        <v>2186</v>
      </c>
      <c r="AY622" s="2" t="s">
        <v>2186</v>
      </c>
      <c r="AZ622" s="2" t="s">
        <v>2186</v>
      </c>
    </row>
    <row r="623" spans="1:52" x14ac:dyDescent="0.25">
      <c r="A623">
        <v>66769275</v>
      </c>
      <c r="B623" s="7" t="s">
        <v>571</v>
      </c>
      <c r="C623">
        <v>5</v>
      </c>
      <c r="D623">
        <v>2019</v>
      </c>
      <c r="E623">
        <v>2</v>
      </c>
      <c r="F623">
        <v>119</v>
      </c>
      <c r="G623">
        <v>184</v>
      </c>
      <c r="H623">
        <v>156</v>
      </c>
      <c r="I623">
        <v>375</v>
      </c>
      <c r="J623">
        <v>987</v>
      </c>
      <c r="K623">
        <v>0</v>
      </c>
      <c r="L623" t="s">
        <v>2783</v>
      </c>
      <c r="M623">
        <v>3</v>
      </c>
      <c r="N623">
        <v>1</v>
      </c>
      <c r="O623" t="s">
        <v>2786</v>
      </c>
      <c r="P623" t="s">
        <v>2185</v>
      </c>
      <c r="Q623" s="2">
        <v>1</v>
      </c>
      <c r="R623" s="2">
        <v>2</v>
      </c>
      <c r="S623" s="2">
        <v>200</v>
      </c>
      <c r="T623" s="2">
        <v>5</v>
      </c>
      <c r="U623" s="2">
        <v>5</v>
      </c>
      <c r="V623" s="2">
        <v>100</v>
      </c>
      <c r="W623" s="2">
        <v>6</v>
      </c>
      <c r="X623" s="2">
        <v>6</v>
      </c>
      <c r="Y623" s="2">
        <v>100</v>
      </c>
      <c r="Z623" s="2">
        <v>2</v>
      </c>
      <c r="AA623" s="2">
        <v>2</v>
      </c>
      <c r="AB623" s="2">
        <v>100</v>
      </c>
      <c r="AC623" s="2">
        <v>1</v>
      </c>
      <c r="AD623" s="2">
        <v>0</v>
      </c>
      <c r="AE623" s="2">
        <v>0</v>
      </c>
      <c r="AF623" s="2">
        <v>16</v>
      </c>
      <c r="AG623" s="2">
        <v>15</v>
      </c>
      <c r="AH623" s="2">
        <v>93.75</v>
      </c>
      <c r="AI623" s="2">
        <v>170929996</v>
      </c>
      <c r="AJ623" s="2">
        <v>170929996</v>
      </c>
      <c r="AK623" s="2">
        <v>100</v>
      </c>
      <c r="AL623" s="2">
        <v>122979333</v>
      </c>
      <c r="AM623" s="2">
        <v>122979333</v>
      </c>
      <c r="AN623" s="2">
        <v>100</v>
      </c>
      <c r="AO623" s="2">
        <v>4282887000</v>
      </c>
      <c r="AP623" s="2">
        <v>4165271060</v>
      </c>
      <c r="AQ623" s="2">
        <v>97.25</v>
      </c>
      <c r="AR623" s="2">
        <v>1077169025</v>
      </c>
      <c r="AS623" s="2">
        <v>1002347167</v>
      </c>
      <c r="AT623" s="2">
        <v>93.05</v>
      </c>
      <c r="AU623" s="2">
        <v>663283000</v>
      </c>
      <c r="AV623" s="2">
        <v>0</v>
      </c>
      <c r="AW623" s="2">
        <v>0</v>
      </c>
      <c r="AX623" s="2" t="s">
        <v>2186</v>
      </c>
      <c r="AY623" s="2" t="s">
        <v>2186</v>
      </c>
      <c r="AZ623" s="2" t="s">
        <v>2186</v>
      </c>
    </row>
    <row r="624" spans="1:52" x14ac:dyDescent="0.25">
      <c r="A624">
        <v>66769275</v>
      </c>
      <c r="B624" s="7" t="s">
        <v>573</v>
      </c>
      <c r="C624">
        <v>5</v>
      </c>
      <c r="D624">
        <v>2019</v>
      </c>
      <c r="E624">
        <v>2</v>
      </c>
      <c r="F624">
        <v>119</v>
      </c>
      <c r="G624">
        <v>184</v>
      </c>
      <c r="H624">
        <v>156</v>
      </c>
      <c r="I624">
        <v>376</v>
      </c>
      <c r="J624">
        <v>987</v>
      </c>
      <c r="K624">
        <v>0</v>
      </c>
      <c r="L624" t="s">
        <v>2783</v>
      </c>
      <c r="M624">
        <v>4</v>
      </c>
      <c r="N624">
        <v>1</v>
      </c>
      <c r="O624" t="s">
        <v>2787</v>
      </c>
      <c r="P624" t="s">
        <v>2185</v>
      </c>
      <c r="Q624" s="2">
        <v>5</v>
      </c>
      <c r="R624" s="2">
        <v>6</v>
      </c>
      <c r="S624" s="2">
        <v>120</v>
      </c>
      <c r="T624" s="2">
        <v>16</v>
      </c>
      <c r="U624" s="2">
        <v>16</v>
      </c>
      <c r="V624" s="2">
        <v>100</v>
      </c>
      <c r="W624" s="2">
        <v>20</v>
      </c>
      <c r="X624" s="2">
        <v>20</v>
      </c>
      <c r="Y624" s="2">
        <v>100</v>
      </c>
      <c r="Z624" s="2">
        <v>16</v>
      </c>
      <c r="AA624" s="2">
        <v>16</v>
      </c>
      <c r="AB624" s="2">
        <v>100</v>
      </c>
      <c r="AC624" s="2">
        <v>2</v>
      </c>
      <c r="AD624" s="2">
        <v>0</v>
      </c>
      <c r="AE624" s="2">
        <v>0</v>
      </c>
      <c r="AF624" s="2">
        <v>60</v>
      </c>
      <c r="AG624" s="2">
        <v>58</v>
      </c>
      <c r="AH624" s="2">
        <v>96.67</v>
      </c>
      <c r="AI624" s="2">
        <v>250207068</v>
      </c>
      <c r="AJ624" s="2">
        <v>250207068</v>
      </c>
      <c r="AK624" s="2">
        <v>100</v>
      </c>
      <c r="AL624" s="2">
        <v>1229225734</v>
      </c>
      <c r="AM624" s="2">
        <v>1228455565</v>
      </c>
      <c r="AN624" s="2">
        <v>99.94</v>
      </c>
      <c r="AO624" s="2">
        <v>609327000</v>
      </c>
      <c r="AP624" s="2">
        <v>556918898</v>
      </c>
      <c r="AQ624" s="2">
        <v>91.4</v>
      </c>
      <c r="AR624" s="2">
        <v>1065614042</v>
      </c>
      <c r="AS624" s="2">
        <v>1062853376</v>
      </c>
      <c r="AT624" s="2">
        <v>99.74</v>
      </c>
      <c r="AU624" s="2">
        <v>459036000</v>
      </c>
      <c r="AV624" s="2">
        <v>0</v>
      </c>
      <c r="AW624" s="2">
        <v>0</v>
      </c>
      <c r="AX624" s="2" t="s">
        <v>2186</v>
      </c>
      <c r="AY624" s="2" t="s">
        <v>2186</v>
      </c>
      <c r="AZ624" s="2" t="s">
        <v>2186</v>
      </c>
    </row>
    <row r="625" spans="1:52" x14ac:dyDescent="0.25">
      <c r="A625">
        <v>66769275</v>
      </c>
      <c r="B625" s="7" t="s">
        <v>575</v>
      </c>
      <c r="C625">
        <v>5</v>
      </c>
      <c r="D625">
        <v>2019</v>
      </c>
      <c r="E625">
        <v>2</v>
      </c>
      <c r="F625">
        <v>119</v>
      </c>
      <c r="G625">
        <v>184</v>
      </c>
      <c r="H625">
        <v>157</v>
      </c>
      <c r="I625">
        <v>369</v>
      </c>
      <c r="J625">
        <v>1137</v>
      </c>
      <c r="K625">
        <v>0</v>
      </c>
      <c r="L625" t="s">
        <v>2788</v>
      </c>
      <c r="M625">
        <v>2</v>
      </c>
      <c r="N625">
        <v>0</v>
      </c>
      <c r="O625" t="s">
        <v>2789</v>
      </c>
      <c r="P625" t="s">
        <v>2185</v>
      </c>
      <c r="Q625" s="2">
        <v>1</v>
      </c>
      <c r="R625" s="2">
        <v>1</v>
      </c>
      <c r="S625" s="2">
        <v>100</v>
      </c>
      <c r="T625" s="2">
        <v>4</v>
      </c>
      <c r="U625" s="2">
        <v>4</v>
      </c>
      <c r="V625" s="2">
        <v>100</v>
      </c>
      <c r="W625" s="2">
        <v>7</v>
      </c>
      <c r="X625" s="2">
        <v>7</v>
      </c>
      <c r="Y625" s="2">
        <v>100</v>
      </c>
      <c r="Z625" s="2">
        <v>9</v>
      </c>
      <c r="AA625" s="2">
        <v>9</v>
      </c>
      <c r="AB625" s="2">
        <v>100</v>
      </c>
      <c r="AC625" s="2">
        <v>10</v>
      </c>
      <c r="AD625" s="2">
        <v>0</v>
      </c>
      <c r="AE625" s="2">
        <v>0</v>
      </c>
      <c r="AF625" s="2" t="s">
        <v>2195</v>
      </c>
      <c r="AG625" s="2" t="s">
        <v>2195</v>
      </c>
      <c r="AH625" s="2" t="s">
        <v>2195</v>
      </c>
      <c r="AI625" s="2">
        <v>211123139</v>
      </c>
      <c r="AJ625" s="2">
        <v>200437651</v>
      </c>
      <c r="AK625" s="2">
        <v>94.94</v>
      </c>
      <c r="AL625" s="2">
        <v>711642000</v>
      </c>
      <c r="AM625" s="2">
        <v>711642000</v>
      </c>
      <c r="AN625" s="2">
        <v>100</v>
      </c>
      <c r="AO625" s="2">
        <v>800592000</v>
      </c>
      <c r="AP625" s="2">
        <v>800592000</v>
      </c>
      <c r="AQ625" s="2">
        <v>100</v>
      </c>
      <c r="AR625" s="2">
        <v>694790502</v>
      </c>
      <c r="AS625" s="2">
        <v>679469968</v>
      </c>
      <c r="AT625" s="2">
        <v>97.8</v>
      </c>
      <c r="AU625" s="2">
        <v>502392000</v>
      </c>
      <c r="AV625" s="2">
        <v>0</v>
      </c>
      <c r="AW625" s="2">
        <v>0</v>
      </c>
      <c r="AX625" s="2" t="s">
        <v>2186</v>
      </c>
      <c r="AY625" s="2" t="s">
        <v>2186</v>
      </c>
      <c r="AZ625" s="2" t="s">
        <v>2186</v>
      </c>
    </row>
    <row r="626" spans="1:52" x14ac:dyDescent="0.25">
      <c r="A626">
        <v>66769275</v>
      </c>
      <c r="B626" s="7" t="s">
        <v>578</v>
      </c>
      <c r="C626">
        <v>5</v>
      </c>
      <c r="D626">
        <v>2019</v>
      </c>
      <c r="E626">
        <v>2</v>
      </c>
      <c r="F626">
        <v>119</v>
      </c>
      <c r="G626">
        <v>184</v>
      </c>
      <c r="H626">
        <v>157</v>
      </c>
      <c r="I626">
        <v>370</v>
      </c>
      <c r="J626">
        <v>1137</v>
      </c>
      <c r="K626">
        <v>0</v>
      </c>
      <c r="L626" t="s">
        <v>2788</v>
      </c>
      <c r="M626">
        <v>1</v>
      </c>
      <c r="N626">
        <v>0</v>
      </c>
      <c r="O626" t="s">
        <v>2790</v>
      </c>
      <c r="P626" t="s">
        <v>2185</v>
      </c>
      <c r="Q626" s="2">
        <v>7</v>
      </c>
      <c r="R626" s="2">
        <v>8</v>
      </c>
      <c r="S626" s="2">
        <v>114.29</v>
      </c>
      <c r="T626" s="2">
        <v>9</v>
      </c>
      <c r="U626" s="2">
        <v>9</v>
      </c>
      <c r="V626" s="2">
        <v>100</v>
      </c>
      <c r="W626" s="2">
        <v>9</v>
      </c>
      <c r="X626" s="2">
        <v>9</v>
      </c>
      <c r="Y626" s="2">
        <v>100</v>
      </c>
      <c r="Z626" s="2">
        <v>9</v>
      </c>
      <c r="AA626" s="2">
        <v>9</v>
      </c>
      <c r="AB626" s="2">
        <v>100</v>
      </c>
      <c r="AC626" s="2">
        <v>9</v>
      </c>
      <c r="AD626" s="2">
        <v>0</v>
      </c>
      <c r="AE626" s="2">
        <v>0</v>
      </c>
      <c r="AF626" s="2" t="s">
        <v>2195</v>
      </c>
      <c r="AG626" s="2" t="s">
        <v>2195</v>
      </c>
      <c r="AH626" s="2" t="s">
        <v>2195</v>
      </c>
      <c r="AI626" s="2">
        <v>23654800</v>
      </c>
      <c r="AJ626" s="2">
        <v>23654800</v>
      </c>
      <c r="AK626" s="2">
        <v>100</v>
      </c>
      <c r="AL626" s="2">
        <v>735358000</v>
      </c>
      <c r="AM626" s="2">
        <v>735358000</v>
      </c>
      <c r="AN626" s="2">
        <v>100</v>
      </c>
      <c r="AO626" s="2">
        <v>727794240</v>
      </c>
      <c r="AP626" s="2">
        <v>727794240</v>
      </c>
      <c r="AQ626" s="2">
        <v>100</v>
      </c>
      <c r="AR626" s="2">
        <v>377150434</v>
      </c>
      <c r="AS626" s="2">
        <v>369853434</v>
      </c>
      <c r="AT626" s="2">
        <v>98.06</v>
      </c>
      <c r="AU626" s="2">
        <v>447608000</v>
      </c>
      <c r="AV626" s="2">
        <v>0</v>
      </c>
      <c r="AW626" s="2">
        <v>0</v>
      </c>
      <c r="AX626" s="2" t="s">
        <v>2186</v>
      </c>
      <c r="AY626" s="2" t="s">
        <v>2186</v>
      </c>
      <c r="AZ626" s="2" t="s">
        <v>2186</v>
      </c>
    </row>
    <row r="627" spans="1:52" x14ac:dyDescent="0.25">
      <c r="A627">
        <v>66769275</v>
      </c>
      <c r="B627" s="7" t="s">
        <v>580</v>
      </c>
      <c r="C627">
        <v>5</v>
      </c>
      <c r="D627">
        <v>2019</v>
      </c>
      <c r="E627">
        <v>2</v>
      </c>
      <c r="F627">
        <v>119</v>
      </c>
      <c r="G627">
        <v>184</v>
      </c>
      <c r="H627">
        <v>157</v>
      </c>
      <c r="I627">
        <v>371</v>
      </c>
      <c r="J627">
        <v>1016</v>
      </c>
      <c r="K627">
        <v>0</v>
      </c>
      <c r="L627" t="s">
        <v>2791</v>
      </c>
      <c r="M627">
        <v>1</v>
      </c>
      <c r="N627">
        <v>1</v>
      </c>
      <c r="O627" t="s">
        <v>2792</v>
      </c>
      <c r="P627" t="s">
        <v>2185</v>
      </c>
      <c r="Q627" s="2">
        <v>2</v>
      </c>
      <c r="R627" s="2">
        <v>2</v>
      </c>
      <c r="S627" s="2">
        <v>100</v>
      </c>
      <c r="T627" s="2">
        <v>27</v>
      </c>
      <c r="U627" s="2">
        <v>27</v>
      </c>
      <c r="V627" s="2">
        <v>100</v>
      </c>
      <c r="W627" s="2">
        <v>31</v>
      </c>
      <c r="X627" s="2">
        <v>31</v>
      </c>
      <c r="Y627" s="2">
        <v>100</v>
      </c>
      <c r="Z627" s="2">
        <v>22</v>
      </c>
      <c r="AA627" s="2">
        <v>22</v>
      </c>
      <c r="AB627" s="2">
        <v>100</v>
      </c>
      <c r="AC627" s="2">
        <v>2</v>
      </c>
      <c r="AD627" s="2">
        <v>0</v>
      </c>
      <c r="AE627" s="2">
        <v>0</v>
      </c>
      <c r="AF627" s="2">
        <v>84</v>
      </c>
      <c r="AG627" s="2">
        <v>82</v>
      </c>
      <c r="AH627" s="2">
        <v>97.62</v>
      </c>
      <c r="AI627" s="2">
        <v>84632000</v>
      </c>
      <c r="AJ627" s="2">
        <v>54630000</v>
      </c>
      <c r="AK627" s="2">
        <v>64.55</v>
      </c>
      <c r="AL627" s="2">
        <v>345000000</v>
      </c>
      <c r="AM627" s="2">
        <v>333882626</v>
      </c>
      <c r="AN627" s="2">
        <v>96.78</v>
      </c>
      <c r="AO627" s="2">
        <v>332937751</v>
      </c>
      <c r="AP627" s="2">
        <v>332937751</v>
      </c>
      <c r="AQ627" s="2">
        <v>100</v>
      </c>
      <c r="AR627" s="2">
        <v>562352027</v>
      </c>
      <c r="AS627" s="2">
        <v>562352027</v>
      </c>
      <c r="AT627" s="2">
        <v>100</v>
      </c>
      <c r="AU627" s="2">
        <v>21059446000</v>
      </c>
      <c r="AV627" s="2">
        <v>0</v>
      </c>
      <c r="AW627" s="2">
        <v>0</v>
      </c>
      <c r="AX627" s="2" t="s">
        <v>2186</v>
      </c>
      <c r="AY627" s="2" t="s">
        <v>2186</v>
      </c>
      <c r="AZ627" s="2" t="s">
        <v>2186</v>
      </c>
    </row>
    <row r="628" spans="1:52" x14ac:dyDescent="0.25">
      <c r="A628">
        <v>66769275</v>
      </c>
      <c r="B628" s="7" t="s">
        <v>580</v>
      </c>
      <c r="C628">
        <v>5</v>
      </c>
      <c r="D628">
        <v>2019</v>
      </c>
      <c r="E628">
        <v>2</v>
      </c>
      <c r="F628">
        <v>119</v>
      </c>
      <c r="G628">
        <v>184</v>
      </c>
      <c r="H628">
        <v>157</v>
      </c>
      <c r="I628">
        <v>371</v>
      </c>
      <c r="J628">
        <v>1016</v>
      </c>
      <c r="K628">
        <v>0</v>
      </c>
      <c r="L628" t="s">
        <v>2791</v>
      </c>
      <c r="M628">
        <v>2</v>
      </c>
      <c r="N628">
        <v>0</v>
      </c>
      <c r="O628" t="s">
        <v>2793</v>
      </c>
      <c r="P628" t="s">
        <v>2185</v>
      </c>
      <c r="Q628" s="2">
        <v>10</v>
      </c>
      <c r="R628" s="2">
        <v>10</v>
      </c>
      <c r="S628" s="2">
        <v>100</v>
      </c>
      <c r="T628" s="2">
        <v>40</v>
      </c>
      <c r="U628" s="2">
        <v>40</v>
      </c>
      <c r="V628" s="2">
        <v>100</v>
      </c>
      <c r="W628" s="2">
        <v>75</v>
      </c>
      <c r="X628" s="2">
        <v>75</v>
      </c>
      <c r="Y628" s="2">
        <v>100</v>
      </c>
      <c r="Z628" s="2">
        <v>100</v>
      </c>
      <c r="AA628" s="2">
        <v>100</v>
      </c>
      <c r="AB628" s="2">
        <v>100</v>
      </c>
      <c r="AC628" s="2">
        <v>100</v>
      </c>
      <c r="AD628" s="2">
        <v>0</v>
      </c>
      <c r="AE628" s="2">
        <v>0</v>
      </c>
      <c r="AF628" s="2" t="s">
        <v>2195</v>
      </c>
      <c r="AG628" s="2" t="s">
        <v>2195</v>
      </c>
      <c r="AH628" s="2" t="s">
        <v>2195</v>
      </c>
      <c r="AI628" s="2">
        <v>117422000</v>
      </c>
      <c r="AJ628" s="2">
        <v>117422000</v>
      </c>
      <c r="AK628" s="2">
        <v>100</v>
      </c>
      <c r="AL628" s="2">
        <v>70000000</v>
      </c>
      <c r="AM628" s="2">
        <v>70000000</v>
      </c>
      <c r="AN628" s="2">
        <v>100</v>
      </c>
      <c r="AO628" s="2">
        <v>126837000</v>
      </c>
      <c r="AP628" s="2">
        <v>126664767</v>
      </c>
      <c r="AQ628" s="2">
        <v>99.86</v>
      </c>
      <c r="AR628" s="2">
        <v>157470184</v>
      </c>
      <c r="AS628" s="2">
        <v>61470184</v>
      </c>
      <c r="AT628" s="2">
        <v>39.04</v>
      </c>
      <c r="AU628" s="2">
        <v>200660000</v>
      </c>
      <c r="AV628" s="2">
        <v>0</v>
      </c>
      <c r="AW628" s="2">
        <v>0</v>
      </c>
      <c r="AX628" s="2" t="s">
        <v>2186</v>
      </c>
      <c r="AY628" s="2" t="s">
        <v>2186</v>
      </c>
      <c r="AZ628" s="2" t="s">
        <v>2186</v>
      </c>
    </row>
    <row r="629" spans="1:52" x14ac:dyDescent="0.25">
      <c r="A629">
        <v>66769275</v>
      </c>
      <c r="B629" s="7" t="s">
        <v>582</v>
      </c>
      <c r="C629">
        <v>5</v>
      </c>
      <c r="D629">
        <v>2019</v>
      </c>
      <c r="E629">
        <v>2</v>
      </c>
      <c r="F629">
        <v>119</v>
      </c>
      <c r="G629">
        <v>201</v>
      </c>
      <c r="H629">
        <v>185</v>
      </c>
      <c r="I629">
        <v>71</v>
      </c>
      <c r="J629">
        <v>1009</v>
      </c>
      <c r="K629">
        <v>0</v>
      </c>
      <c r="L629" t="s">
        <v>2794</v>
      </c>
      <c r="M629">
        <v>1</v>
      </c>
      <c r="N629">
        <v>0</v>
      </c>
      <c r="O629" t="s">
        <v>2795</v>
      </c>
      <c r="P629" t="s">
        <v>2185</v>
      </c>
      <c r="Q629" s="2">
        <v>20</v>
      </c>
      <c r="R629" s="2">
        <v>20</v>
      </c>
      <c r="S629" s="2">
        <v>100</v>
      </c>
      <c r="T629" s="2">
        <v>40</v>
      </c>
      <c r="U629" s="2">
        <v>38.83</v>
      </c>
      <c r="V629" s="2">
        <v>97.08</v>
      </c>
      <c r="W629" s="2">
        <v>60</v>
      </c>
      <c r="X629" s="2">
        <v>60</v>
      </c>
      <c r="Y629" s="2">
        <v>100</v>
      </c>
      <c r="Z629" s="2">
        <v>85</v>
      </c>
      <c r="AA629" s="2">
        <v>85</v>
      </c>
      <c r="AB629" s="2">
        <v>100</v>
      </c>
      <c r="AC629" s="2">
        <v>90</v>
      </c>
      <c r="AD629" s="2">
        <v>0</v>
      </c>
      <c r="AE629" s="2">
        <v>0</v>
      </c>
      <c r="AF629" s="2" t="s">
        <v>2195</v>
      </c>
      <c r="AG629" s="2" t="s">
        <v>2195</v>
      </c>
      <c r="AH629" s="2" t="s">
        <v>2195</v>
      </c>
      <c r="AI629" s="2">
        <v>159883720</v>
      </c>
      <c r="AJ629" s="2">
        <v>152731227</v>
      </c>
      <c r="AK629" s="2">
        <v>95.53</v>
      </c>
      <c r="AL629" s="2">
        <v>410554942</v>
      </c>
      <c r="AM629" s="2">
        <v>397455234</v>
      </c>
      <c r="AN629" s="2">
        <v>96.81</v>
      </c>
      <c r="AO629" s="2">
        <v>333744634</v>
      </c>
      <c r="AP629" s="2">
        <v>333744633</v>
      </c>
      <c r="AQ629" s="2">
        <v>100</v>
      </c>
      <c r="AR629" s="2">
        <v>0</v>
      </c>
      <c r="AS629" s="2">
        <v>0</v>
      </c>
      <c r="AT629" s="2">
        <v>0</v>
      </c>
      <c r="AU629" s="2">
        <v>0</v>
      </c>
      <c r="AV629" s="2">
        <v>0</v>
      </c>
      <c r="AW629" s="2">
        <v>0</v>
      </c>
      <c r="AX629" s="2" t="s">
        <v>2186</v>
      </c>
      <c r="AY629" s="2" t="s">
        <v>2186</v>
      </c>
      <c r="AZ629" s="2" t="s">
        <v>2186</v>
      </c>
    </row>
    <row r="630" spans="1:52" x14ac:dyDescent="0.25">
      <c r="A630">
        <v>66769275</v>
      </c>
      <c r="B630" s="7" t="s">
        <v>582</v>
      </c>
      <c r="C630">
        <v>5</v>
      </c>
      <c r="D630">
        <v>2019</v>
      </c>
      <c r="E630">
        <v>2</v>
      </c>
      <c r="F630">
        <v>119</v>
      </c>
      <c r="G630">
        <v>201</v>
      </c>
      <c r="H630">
        <v>185</v>
      </c>
      <c r="I630">
        <v>71</v>
      </c>
      <c r="J630">
        <v>1009</v>
      </c>
      <c r="K630">
        <v>0</v>
      </c>
      <c r="L630" t="s">
        <v>2794</v>
      </c>
      <c r="M630">
        <v>2</v>
      </c>
      <c r="N630">
        <v>1</v>
      </c>
      <c r="O630" t="s">
        <v>2796</v>
      </c>
      <c r="P630" t="s">
        <v>2185</v>
      </c>
      <c r="Q630" s="2">
        <v>5</v>
      </c>
      <c r="R630" s="2">
        <v>5</v>
      </c>
      <c r="S630" s="2">
        <v>100</v>
      </c>
      <c r="T630" s="2">
        <v>10</v>
      </c>
      <c r="U630" s="2">
        <v>10</v>
      </c>
      <c r="V630" s="2">
        <v>100</v>
      </c>
      <c r="W630" s="2">
        <v>25</v>
      </c>
      <c r="X630" s="2">
        <v>25</v>
      </c>
      <c r="Y630" s="2">
        <v>100</v>
      </c>
      <c r="Z630" s="2">
        <v>15</v>
      </c>
      <c r="AA630" s="2">
        <v>15</v>
      </c>
      <c r="AB630" s="2">
        <v>100</v>
      </c>
      <c r="AC630" s="2">
        <v>5</v>
      </c>
      <c r="AD630" s="2">
        <v>0</v>
      </c>
      <c r="AE630" s="2">
        <v>0</v>
      </c>
      <c r="AF630" s="2">
        <v>60</v>
      </c>
      <c r="AG630" s="2">
        <v>55</v>
      </c>
      <c r="AH630" s="2">
        <v>91.67</v>
      </c>
      <c r="AI630" s="2">
        <v>78485964</v>
      </c>
      <c r="AJ630" s="2">
        <v>78386272</v>
      </c>
      <c r="AK630" s="2">
        <v>99.87</v>
      </c>
      <c r="AL630" s="2">
        <v>199945886</v>
      </c>
      <c r="AM630" s="2">
        <v>199945886</v>
      </c>
      <c r="AN630" s="2">
        <v>100</v>
      </c>
      <c r="AO630" s="2">
        <v>289000000</v>
      </c>
      <c r="AP630" s="2">
        <v>289000000</v>
      </c>
      <c r="AQ630" s="2">
        <v>100</v>
      </c>
      <c r="AR630" s="2">
        <v>0</v>
      </c>
      <c r="AS630" s="2">
        <v>0</v>
      </c>
      <c r="AT630" s="2">
        <v>0</v>
      </c>
      <c r="AU630" s="2">
        <v>0</v>
      </c>
      <c r="AV630" s="2">
        <v>0</v>
      </c>
      <c r="AW630" s="2">
        <v>0</v>
      </c>
      <c r="AX630" s="2" t="s">
        <v>2186</v>
      </c>
      <c r="AY630" s="2" t="s">
        <v>2186</v>
      </c>
      <c r="AZ630" s="2" t="s">
        <v>2186</v>
      </c>
    </row>
    <row r="631" spans="1:52" x14ac:dyDescent="0.25">
      <c r="A631">
        <v>66769275</v>
      </c>
      <c r="B631" s="7" t="s">
        <v>582</v>
      </c>
      <c r="C631">
        <v>5</v>
      </c>
      <c r="D631">
        <v>2019</v>
      </c>
      <c r="E631">
        <v>2</v>
      </c>
      <c r="F631">
        <v>119</v>
      </c>
      <c r="G631">
        <v>201</v>
      </c>
      <c r="H631">
        <v>185</v>
      </c>
      <c r="I631">
        <v>71</v>
      </c>
      <c r="J631">
        <v>1009</v>
      </c>
      <c r="K631">
        <v>0</v>
      </c>
      <c r="L631" t="s">
        <v>2794</v>
      </c>
      <c r="M631">
        <v>3</v>
      </c>
      <c r="N631">
        <v>0</v>
      </c>
      <c r="O631" t="s">
        <v>2797</v>
      </c>
      <c r="P631" t="s">
        <v>2185</v>
      </c>
      <c r="Q631" s="2">
        <v>100</v>
      </c>
      <c r="R631" s="2">
        <v>100</v>
      </c>
      <c r="S631" s="2">
        <v>100</v>
      </c>
      <c r="T631" s="2">
        <v>100</v>
      </c>
      <c r="U631" s="2">
        <v>100</v>
      </c>
      <c r="V631" s="2">
        <v>100</v>
      </c>
      <c r="W631" s="2">
        <v>100</v>
      </c>
      <c r="X631" s="2">
        <v>100</v>
      </c>
      <c r="Y631" s="2">
        <v>100</v>
      </c>
      <c r="Z631" s="2">
        <v>100</v>
      </c>
      <c r="AA631" s="2">
        <v>100</v>
      </c>
      <c r="AB631" s="2">
        <v>100</v>
      </c>
      <c r="AC631" s="2">
        <v>100</v>
      </c>
      <c r="AD631" s="2">
        <v>0</v>
      </c>
      <c r="AE631" s="2">
        <v>0</v>
      </c>
      <c r="AF631" s="2" t="s">
        <v>2195</v>
      </c>
      <c r="AG631" s="2" t="s">
        <v>2195</v>
      </c>
      <c r="AH631" s="2" t="s">
        <v>2195</v>
      </c>
      <c r="AI631" s="2">
        <v>831677273</v>
      </c>
      <c r="AJ631" s="2">
        <v>811499242</v>
      </c>
      <c r="AK631" s="2">
        <v>97.57</v>
      </c>
      <c r="AL631" s="2">
        <v>972107292</v>
      </c>
      <c r="AM631" s="2">
        <v>972085000</v>
      </c>
      <c r="AN631" s="2">
        <v>100</v>
      </c>
      <c r="AO631" s="2">
        <v>1767784126</v>
      </c>
      <c r="AP631" s="2">
        <v>1767784126</v>
      </c>
      <c r="AQ631" s="2">
        <v>100</v>
      </c>
      <c r="AR631" s="2">
        <v>0</v>
      </c>
      <c r="AS631" s="2">
        <v>0</v>
      </c>
      <c r="AT631" s="2">
        <v>0</v>
      </c>
      <c r="AU631" s="2">
        <v>0</v>
      </c>
      <c r="AV631" s="2">
        <v>0</v>
      </c>
      <c r="AW631" s="2">
        <v>0</v>
      </c>
      <c r="AX631" s="2" t="s">
        <v>2186</v>
      </c>
      <c r="AY631" s="2" t="s">
        <v>2186</v>
      </c>
      <c r="AZ631" s="2" t="s">
        <v>2186</v>
      </c>
    </row>
    <row r="632" spans="1:52" x14ac:dyDescent="0.25">
      <c r="A632">
        <v>66769275</v>
      </c>
      <c r="B632" s="7" t="s">
        <v>582</v>
      </c>
      <c r="C632">
        <v>5</v>
      </c>
      <c r="D632">
        <v>2019</v>
      </c>
      <c r="E632">
        <v>2</v>
      </c>
      <c r="F632">
        <v>119</v>
      </c>
      <c r="G632">
        <v>201</v>
      </c>
      <c r="H632">
        <v>185</v>
      </c>
      <c r="I632">
        <v>71</v>
      </c>
      <c r="J632">
        <v>1009</v>
      </c>
      <c r="K632">
        <v>0</v>
      </c>
      <c r="L632" t="s">
        <v>2794</v>
      </c>
      <c r="M632">
        <v>4</v>
      </c>
      <c r="N632">
        <v>0</v>
      </c>
      <c r="O632" t="s">
        <v>2798</v>
      </c>
      <c r="P632" t="s">
        <v>2185</v>
      </c>
      <c r="Q632" s="2">
        <v>100</v>
      </c>
      <c r="R632" s="2">
        <v>100</v>
      </c>
      <c r="S632" s="2">
        <v>100</v>
      </c>
      <c r="T632" s="2">
        <v>100</v>
      </c>
      <c r="U632" s="2">
        <v>100</v>
      </c>
      <c r="V632" s="2">
        <v>100</v>
      </c>
      <c r="W632" s="2">
        <v>100</v>
      </c>
      <c r="X632" s="2">
        <v>100</v>
      </c>
      <c r="Y632" s="2">
        <v>100</v>
      </c>
      <c r="Z632" s="2">
        <v>100</v>
      </c>
      <c r="AA632" s="2">
        <v>100</v>
      </c>
      <c r="AB632" s="2">
        <v>100</v>
      </c>
      <c r="AC632" s="2">
        <v>100</v>
      </c>
      <c r="AD632" s="2">
        <v>0</v>
      </c>
      <c r="AE632" s="2">
        <v>0</v>
      </c>
      <c r="AF632" s="2" t="s">
        <v>2195</v>
      </c>
      <c r="AG632" s="2" t="s">
        <v>2195</v>
      </c>
      <c r="AH632" s="2" t="s">
        <v>2195</v>
      </c>
      <c r="AI632" s="2">
        <v>78049587</v>
      </c>
      <c r="AJ632" s="2">
        <v>76898290</v>
      </c>
      <c r="AK632" s="2">
        <v>98.53</v>
      </c>
      <c r="AL632" s="2">
        <v>204584733</v>
      </c>
      <c r="AM632" s="2">
        <v>204584733</v>
      </c>
      <c r="AN632" s="2">
        <v>100</v>
      </c>
      <c r="AO632" s="2">
        <v>227348000</v>
      </c>
      <c r="AP632" s="2">
        <v>227348000</v>
      </c>
      <c r="AQ632" s="2">
        <v>100</v>
      </c>
      <c r="AR632" s="2">
        <v>0</v>
      </c>
      <c r="AS632" s="2">
        <v>0</v>
      </c>
      <c r="AT632" s="2">
        <v>0</v>
      </c>
      <c r="AU632" s="2">
        <v>0</v>
      </c>
      <c r="AV632" s="2">
        <v>0</v>
      </c>
      <c r="AW632" s="2">
        <v>0</v>
      </c>
      <c r="AX632" s="2" t="s">
        <v>2186</v>
      </c>
      <c r="AY632" s="2" t="s">
        <v>2186</v>
      </c>
      <c r="AZ632" s="2" t="s">
        <v>2186</v>
      </c>
    </row>
    <row r="633" spans="1:52" x14ac:dyDescent="0.25">
      <c r="A633">
        <v>66769275</v>
      </c>
      <c r="B633" s="7" t="s">
        <v>583</v>
      </c>
      <c r="C633">
        <v>5</v>
      </c>
      <c r="D633">
        <v>2019</v>
      </c>
      <c r="E633">
        <v>2</v>
      </c>
      <c r="F633">
        <v>119</v>
      </c>
      <c r="G633">
        <v>201</v>
      </c>
      <c r="H633">
        <v>185</v>
      </c>
      <c r="I633">
        <v>544</v>
      </c>
      <c r="J633">
        <v>1009</v>
      </c>
      <c r="K633">
        <v>0</v>
      </c>
      <c r="L633" t="s">
        <v>2794</v>
      </c>
      <c r="M633">
        <v>1</v>
      </c>
      <c r="N633">
        <v>0</v>
      </c>
      <c r="O633" t="s">
        <v>2795</v>
      </c>
      <c r="P633" t="s">
        <v>2185</v>
      </c>
      <c r="Q633" s="2">
        <v>0</v>
      </c>
      <c r="R633" s="2">
        <v>20</v>
      </c>
      <c r="S633" s="2">
        <v>0</v>
      </c>
      <c r="T633" s="2">
        <v>0</v>
      </c>
      <c r="U633" s="2">
        <v>38.83</v>
      </c>
      <c r="V633" s="2">
        <v>0</v>
      </c>
      <c r="W633" s="2">
        <v>0</v>
      </c>
      <c r="X633" s="2">
        <v>60</v>
      </c>
      <c r="Y633" s="2">
        <v>0</v>
      </c>
      <c r="Z633" s="2">
        <v>85</v>
      </c>
      <c r="AA633" s="2">
        <v>85</v>
      </c>
      <c r="AB633" s="2">
        <v>100</v>
      </c>
      <c r="AC633" s="2">
        <v>90</v>
      </c>
      <c r="AD633" s="2">
        <v>0</v>
      </c>
      <c r="AE633" s="2">
        <v>0</v>
      </c>
      <c r="AF633" s="2" t="s">
        <v>2195</v>
      </c>
      <c r="AG633" s="2" t="s">
        <v>2195</v>
      </c>
      <c r="AH633" s="2" t="s">
        <v>2195</v>
      </c>
      <c r="AI633" s="2">
        <v>0</v>
      </c>
      <c r="AJ633" s="2">
        <v>0</v>
      </c>
      <c r="AK633" s="2">
        <v>0</v>
      </c>
      <c r="AL633" s="2">
        <v>0</v>
      </c>
      <c r="AM633" s="2">
        <v>0</v>
      </c>
      <c r="AN633" s="2">
        <v>0</v>
      </c>
      <c r="AO633" s="2">
        <v>0</v>
      </c>
      <c r="AP633" s="2">
        <v>0</v>
      </c>
      <c r="AQ633" s="2">
        <v>0</v>
      </c>
      <c r="AR633" s="2">
        <v>342539633</v>
      </c>
      <c r="AS633" s="2">
        <v>337459335</v>
      </c>
      <c r="AT633" s="2">
        <v>98.52</v>
      </c>
      <c r="AU633" s="2">
        <v>385612000</v>
      </c>
      <c r="AV633" s="2">
        <v>0</v>
      </c>
      <c r="AW633" s="2">
        <v>0</v>
      </c>
      <c r="AX633" s="2" t="s">
        <v>2186</v>
      </c>
      <c r="AY633" s="2" t="s">
        <v>2186</v>
      </c>
      <c r="AZ633" s="2" t="s">
        <v>2186</v>
      </c>
    </row>
    <row r="634" spans="1:52" x14ac:dyDescent="0.25">
      <c r="A634">
        <v>66769275</v>
      </c>
      <c r="B634" s="7" t="s">
        <v>583</v>
      </c>
      <c r="C634">
        <v>5</v>
      </c>
      <c r="D634">
        <v>2019</v>
      </c>
      <c r="E634">
        <v>2</v>
      </c>
      <c r="F634">
        <v>119</v>
      </c>
      <c r="G634">
        <v>201</v>
      </c>
      <c r="H634">
        <v>185</v>
      </c>
      <c r="I634">
        <v>544</v>
      </c>
      <c r="J634">
        <v>1009</v>
      </c>
      <c r="K634">
        <v>0</v>
      </c>
      <c r="L634" t="s">
        <v>2794</v>
      </c>
      <c r="M634">
        <v>2</v>
      </c>
      <c r="N634">
        <v>1</v>
      </c>
      <c r="O634" t="s">
        <v>2796</v>
      </c>
      <c r="P634" t="s">
        <v>2185</v>
      </c>
      <c r="Q634" s="2">
        <v>0</v>
      </c>
      <c r="R634" s="2">
        <v>5</v>
      </c>
      <c r="S634" s="2">
        <v>0</v>
      </c>
      <c r="T634" s="2">
        <v>0</v>
      </c>
      <c r="U634" s="2">
        <v>10</v>
      </c>
      <c r="V634" s="2">
        <v>0</v>
      </c>
      <c r="W634" s="2">
        <v>0</v>
      </c>
      <c r="X634" s="2">
        <v>25</v>
      </c>
      <c r="Y634" s="2">
        <v>0</v>
      </c>
      <c r="Z634" s="2">
        <v>15</v>
      </c>
      <c r="AA634" s="2">
        <v>15</v>
      </c>
      <c r="AB634" s="2">
        <v>100</v>
      </c>
      <c r="AC634" s="2">
        <v>5</v>
      </c>
      <c r="AD634" s="2">
        <v>0</v>
      </c>
      <c r="AE634" s="2">
        <v>0</v>
      </c>
      <c r="AF634" s="2">
        <v>60</v>
      </c>
      <c r="AG634" s="2">
        <v>55</v>
      </c>
      <c r="AH634" s="2">
        <v>91.67</v>
      </c>
      <c r="AI634" s="2">
        <v>0</v>
      </c>
      <c r="AJ634" s="2">
        <v>0</v>
      </c>
      <c r="AK634" s="2">
        <v>0</v>
      </c>
      <c r="AL634" s="2">
        <v>0</v>
      </c>
      <c r="AM634" s="2">
        <v>0</v>
      </c>
      <c r="AN634" s="2">
        <v>0</v>
      </c>
      <c r="AO634" s="2">
        <v>0</v>
      </c>
      <c r="AP634" s="2">
        <v>0</v>
      </c>
      <c r="AQ634" s="2">
        <v>0</v>
      </c>
      <c r="AR634" s="2">
        <v>335170000</v>
      </c>
      <c r="AS634" s="2">
        <v>334764500</v>
      </c>
      <c r="AT634" s="2">
        <v>99.88</v>
      </c>
      <c r="AU634" s="2">
        <v>1082390000</v>
      </c>
      <c r="AV634" s="2">
        <v>0</v>
      </c>
      <c r="AW634" s="2">
        <v>0</v>
      </c>
      <c r="AX634" s="2" t="s">
        <v>2186</v>
      </c>
      <c r="AY634" s="2" t="s">
        <v>2186</v>
      </c>
      <c r="AZ634" s="2" t="s">
        <v>2186</v>
      </c>
    </row>
    <row r="635" spans="1:52" x14ac:dyDescent="0.25">
      <c r="A635">
        <v>66769275</v>
      </c>
      <c r="B635" s="7" t="s">
        <v>583</v>
      </c>
      <c r="C635">
        <v>5</v>
      </c>
      <c r="D635">
        <v>2019</v>
      </c>
      <c r="E635">
        <v>2</v>
      </c>
      <c r="F635">
        <v>119</v>
      </c>
      <c r="G635">
        <v>201</v>
      </c>
      <c r="H635">
        <v>185</v>
      </c>
      <c r="I635">
        <v>544</v>
      </c>
      <c r="J635">
        <v>1009</v>
      </c>
      <c r="K635">
        <v>0</v>
      </c>
      <c r="L635" t="s">
        <v>2794</v>
      </c>
      <c r="M635">
        <v>3</v>
      </c>
      <c r="N635">
        <v>0</v>
      </c>
      <c r="O635" t="s">
        <v>2797</v>
      </c>
      <c r="P635" t="s">
        <v>2185</v>
      </c>
      <c r="Q635" s="2">
        <v>0</v>
      </c>
      <c r="R635" s="2">
        <v>100</v>
      </c>
      <c r="S635" s="2">
        <v>0</v>
      </c>
      <c r="T635" s="2">
        <v>0</v>
      </c>
      <c r="U635" s="2">
        <v>100</v>
      </c>
      <c r="V635" s="2">
        <v>0</v>
      </c>
      <c r="W635" s="2">
        <v>0</v>
      </c>
      <c r="X635" s="2">
        <v>100</v>
      </c>
      <c r="Y635" s="2">
        <v>0</v>
      </c>
      <c r="Z635" s="2">
        <v>100</v>
      </c>
      <c r="AA635" s="2">
        <v>100</v>
      </c>
      <c r="AB635" s="2">
        <v>100</v>
      </c>
      <c r="AC635" s="2">
        <v>100</v>
      </c>
      <c r="AD635" s="2">
        <v>0</v>
      </c>
      <c r="AE635" s="2">
        <v>0</v>
      </c>
      <c r="AF635" s="2" t="s">
        <v>2195</v>
      </c>
      <c r="AG635" s="2" t="s">
        <v>2195</v>
      </c>
      <c r="AH635" s="2" t="s">
        <v>2195</v>
      </c>
      <c r="AI635" s="2">
        <v>0</v>
      </c>
      <c r="AJ635" s="2">
        <v>0</v>
      </c>
      <c r="AK635" s="2">
        <v>0</v>
      </c>
      <c r="AL635" s="2">
        <v>0</v>
      </c>
      <c r="AM635" s="2">
        <v>0</v>
      </c>
      <c r="AN635" s="2">
        <v>0</v>
      </c>
      <c r="AO635" s="2">
        <v>0</v>
      </c>
      <c r="AP635" s="2">
        <v>0</v>
      </c>
      <c r="AQ635" s="2">
        <v>0</v>
      </c>
      <c r="AR635" s="2">
        <v>1499778071</v>
      </c>
      <c r="AS635" s="2">
        <v>1493622600</v>
      </c>
      <c r="AT635" s="2">
        <v>99.59</v>
      </c>
      <c r="AU635" s="2">
        <v>1408665000</v>
      </c>
      <c r="AV635" s="2">
        <v>0</v>
      </c>
      <c r="AW635" s="2">
        <v>0</v>
      </c>
      <c r="AX635" s="2" t="s">
        <v>2186</v>
      </c>
      <c r="AY635" s="2" t="s">
        <v>2186</v>
      </c>
      <c r="AZ635" s="2" t="s">
        <v>2186</v>
      </c>
    </row>
    <row r="636" spans="1:52" x14ac:dyDescent="0.25">
      <c r="A636">
        <v>66769275</v>
      </c>
      <c r="B636" s="7" t="s">
        <v>583</v>
      </c>
      <c r="C636">
        <v>5</v>
      </c>
      <c r="D636">
        <v>2019</v>
      </c>
      <c r="E636">
        <v>2</v>
      </c>
      <c r="F636">
        <v>119</v>
      </c>
      <c r="G636">
        <v>201</v>
      </c>
      <c r="H636">
        <v>185</v>
      </c>
      <c r="I636">
        <v>544</v>
      </c>
      <c r="J636">
        <v>1009</v>
      </c>
      <c r="K636">
        <v>0</v>
      </c>
      <c r="L636" t="s">
        <v>2794</v>
      </c>
      <c r="M636">
        <v>4</v>
      </c>
      <c r="N636">
        <v>0</v>
      </c>
      <c r="O636" t="s">
        <v>2798</v>
      </c>
      <c r="P636" t="s">
        <v>2185</v>
      </c>
      <c r="Q636" s="2">
        <v>0</v>
      </c>
      <c r="R636" s="2">
        <v>100</v>
      </c>
      <c r="S636" s="2">
        <v>0</v>
      </c>
      <c r="T636" s="2">
        <v>0</v>
      </c>
      <c r="U636" s="2">
        <v>100</v>
      </c>
      <c r="V636" s="2">
        <v>0</v>
      </c>
      <c r="W636" s="2">
        <v>0</v>
      </c>
      <c r="X636" s="2">
        <v>100</v>
      </c>
      <c r="Y636" s="2">
        <v>0</v>
      </c>
      <c r="Z636" s="2">
        <v>100</v>
      </c>
      <c r="AA636" s="2">
        <v>100</v>
      </c>
      <c r="AB636" s="2">
        <v>100</v>
      </c>
      <c r="AC636" s="2">
        <v>100</v>
      </c>
      <c r="AD636" s="2">
        <v>0</v>
      </c>
      <c r="AE636" s="2">
        <v>0</v>
      </c>
      <c r="AF636" s="2" t="s">
        <v>2195</v>
      </c>
      <c r="AG636" s="2" t="s">
        <v>2195</v>
      </c>
      <c r="AH636" s="2" t="s">
        <v>2195</v>
      </c>
      <c r="AI636" s="2">
        <v>0</v>
      </c>
      <c r="AJ636" s="2">
        <v>0</v>
      </c>
      <c r="AK636" s="2">
        <v>0</v>
      </c>
      <c r="AL636" s="2">
        <v>0</v>
      </c>
      <c r="AM636" s="2">
        <v>0</v>
      </c>
      <c r="AN636" s="2">
        <v>0</v>
      </c>
      <c r="AO636" s="2">
        <v>0</v>
      </c>
      <c r="AP636" s="2">
        <v>0</v>
      </c>
      <c r="AQ636" s="2">
        <v>0</v>
      </c>
      <c r="AR636" s="2">
        <v>262799600</v>
      </c>
      <c r="AS636" s="2">
        <v>262799600</v>
      </c>
      <c r="AT636" s="2">
        <v>100</v>
      </c>
      <c r="AU636" s="2">
        <v>243560000</v>
      </c>
      <c r="AV636" s="2">
        <v>0</v>
      </c>
      <c r="AW636" s="2">
        <v>0</v>
      </c>
      <c r="AX636" s="2" t="s">
        <v>2186</v>
      </c>
      <c r="AY636" s="2" t="s">
        <v>2186</v>
      </c>
      <c r="AZ636" s="2" t="s">
        <v>2186</v>
      </c>
    </row>
    <row r="637" spans="1:52" x14ac:dyDescent="0.25">
      <c r="A637">
        <v>66769275</v>
      </c>
      <c r="B637" s="7" t="s">
        <v>584</v>
      </c>
      <c r="C637">
        <v>5</v>
      </c>
      <c r="D637">
        <v>2019</v>
      </c>
      <c r="E637">
        <v>2</v>
      </c>
      <c r="F637">
        <v>119</v>
      </c>
      <c r="G637">
        <v>202</v>
      </c>
      <c r="H637">
        <v>189</v>
      </c>
      <c r="I637">
        <v>379</v>
      </c>
      <c r="J637">
        <v>1012</v>
      </c>
      <c r="K637">
        <v>0</v>
      </c>
      <c r="L637" t="s">
        <v>2799</v>
      </c>
      <c r="M637">
        <v>1</v>
      </c>
      <c r="N637">
        <v>0</v>
      </c>
      <c r="O637" t="s">
        <v>2800</v>
      </c>
      <c r="P637" t="s">
        <v>2185</v>
      </c>
      <c r="Q637" s="2">
        <v>100</v>
      </c>
      <c r="R637" s="2">
        <v>100</v>
      </c>
      <c r="S637" s="2">
        <v>100</v>
      </c>
      <c r="T637" s="2">
        <v>100</v>
      </c>
      <c r="U637" s="2">
        <v>100</v>
      </c>
      <c r="V637" s="2">
        <v>100</v>
      </c>
      <c r="W637" s="2">
        <v>100</v>
      </c>
      <c r="X637" s="2">
        <v>100</v>
      </c>
      <c r="Y637" s="2">
        <v>100</v>
      </c>
      <c r="Z637" s="2">
        <v>100</v>
      </c>
      <c r="AA637" s="2">
        <v>100</v>
      </c>
      <c r="AB637" s="2">
        <v>100</v>
      </c>
      <c r="AC637" s="2">
        <v>100</v>
      </c>
      <c r="AD637" s="2">
        <v>0</v>
      </c>
      <c r="AE637" s="2">
        <v>0</v>
      </c>
      <c r="AF637" s="2" t="s">
        <v>2195</v>
      </c>
      <c r="AG637" s="2" t="s">
        <v>2195</v>
      </c>
      <c r="AH637" s="2" t="s">
        <v>2195</v>
      </c>
      <c r="AI637" s="2">
        <v>555819706</v>
      </c>
      <c r="AJ637" s="2">
        <v>543784022</v>
      </c>
      <c r="AK637" s="2">
        <v>97.83</v>
      </c>
      <c r="AL637" s="2">
        <v>469738371</v>
      </c>
      <c r="AM637" s="2">
        <v>469366504</v>
      </c>
      <c r="AN637" s="2">
        <v>99.92</v>
      </c>
      <c r="AO637" s="2">
        <v>1499545200</v>
      </c>
      <c r="AP637" s="2">
        <v>1495775066</v>
      </c>
      <c r="AQ637" s="2">
        <v>99.75</v>
      </c>
      <c r="AR637" s="2">
        <v>665053743</v>
      </c>
      <c r="AS637" s="2">
        <v>653954509</v>
      </c>
      <c r="AT637" s="2">
        <v>98.33</v>
      </c>
      <c r="AU637" s="2">
        <v>721916000</v>
      </c>
      <c r="AV637" s="2">
        <v>0</v>
      </c>
      <c r="AW637" s="2">
        <v>0</v>
      </c>
      <c r="AX637" s="2" t="s">
        <v>2186</v>
      </c>
      <c r="AY637" s="2" t="s">
        <v>2186</v>
      </c>
      <c r="AZ637" s="2" t="s">
        <v>2186</v>
      </c>
    </row>
    <row r="638" spans="1:52" x14ac:dyDescent="0.25">
      <c r="A638">
        <v>66769275</v>
      </c>
      <c r="B638" s="7" t="s">
        <v>584</v>
      </c>
      <c r="C638">
        <v>5</v>
      </c>
      <c r="D638">
        <v>2019</v>
      </c>
      <c r="E638">
        <v>2</v>
      </c>
      <c r="F638">
        <v>119</v>
      </c>
      <c r="G638">
        <v>202</v>
      </c>
      <c r="H638">
        <v>189</v>
      </c>
      <c r="I638">
        <v>379</v>
      </c>
      <c r="J638">
        <v>1012</v>
      </c>
      <c r="K638">
        <v>0</v>
      </c>
      <c r="L638" t="s">
        <v>2799</v>
      </c>
      <c r="M638">
        <v>2</v>
      </c>
      <c r="N638">
        <v>0</v>
      </c>
      <c r="O638" t="s">
        <v>2801</v>
      </c>
      <c r="P638" t="s">
        <v>2185</v>
      </c>
      <c r="Q638" s="2">
        <v>100</v>
      </c>
      <c r="R638" s="2">
        <v>100</v>
      </c>
      <c r="S638" s="2">
        <v>100</v>
      </c>
      <c r="T638" s="2">
        <v>100</v>
      </c>
      <c r="U638" s="2">
        <v>100</v>
      </c>
      <c r="V638" s="2">
        <v>100</v>
      </c>
      <c r="W638" s="2">
        <v>100</v>
      </c>
      <c r="X638" s="2">
        <v>100</v>
      </c>
      <c r="Y638" s="2">
        <v>100</v>
      </c>
      <c r="Z638" s="2">
        <v>100</v>
      </c>
      <c r="AA638" s="2">
        <v>100</v>
      </c>
      <c r="AB638" s="2">
        <v>100</v>
      </c>
      <c r="AC638" s="2">
        <v>100</v>
      </c>
      <c r="AD638" s="2">
        <v>0</v>
      </c>
      <c r="AE638" s="2">
        <v>0</v>
      </c>
      <c r="AF638" s="2" t="s">
        <v>2195</v>
      </c>
      <c r="AG638" s="2" t="s">
        <v>2195</v>
      </c>
      <c r="AH638" s="2" t="s">
        <v>2195</v>
      </c>
      <c r="AI638" s="2">
        <v>160915639</v>
      </c>
      <c r="AJ638" s="2">
        <v>160915639</v>
      </c>
      <c r="AK638" s="2">
        <v>100</v>
      </c>
      <c r="AL638" s="2">
        <v>176534244</v>
      </c>
      <c r="AM638" s="2">
        <v>176276584</v>
      </c>
      <c r="AN638" s="2">
        <v>99.86</v>
      </c>
      <c r="AO638" s="2">
        <v>243224206</v>
      </c>
      <c r="AP638" s="2">
        <v>243224206</v>
      </c>
      <c r="AQ638" s="2">
        <v>100</v>
      </c>
      <c r="AR638" s="2">
        <v>217931880</v>
      </c>
      <c r="AS638" s="2">
        <v>217330150</v>
      </c>
      <c r="AT638" s="2">
        <v>99.72</v>
      </c>
      <c r="AU638" s="2">
        <v>237105000</v>
      </c>
      <c r="AV638" s="2">
        <v>0</v>
      </c>
      <c r="AW638" s="2">
        <v>0</v>
      </c>
      <c r="AX638" s="2" t="s">
        <v>2186</v>
      </c>
      <c r="AY638" s="2" t="s">
        <v>2186</v>
      </c>
      <c r="AZ638" s="2" t="s">
        <v>2186</v>
      </c>
    </row>
    <row r="639" spans="1:52" x14ac:dyDescent="0.25">
      <c r="A639">
        <v>66769275</v>
      </c>
      <c r="B639" s="7" t="s">
        <v>584</v>
      </c>
      <c r="C639">
        <v>5</v>
      </c>
      <c r="D639">
        <v>2019</v>
      </c>
      <c r="E639">
        <v>2</v>
      </c>
      <c r="F639">
        <v>119</v>
      </c>
      <c r="G639">
        <v>202</v>
      </c>
      <c r="H639">
        <v>189</v>
      </c>
      <c r="I639">
        <v>379</v>
      </c>
      <c r="J639">
        <v>1012</v>
      </c>
      <c r="K639">
        <v>0</v>
      </c>
      <c r="L639" t="s">
        <v>2799</v>
      </c>
      <c r="M639">
        <v>3</v>
      </c>
      <c r="N639">
        <v>1</v>
      </c>
      <c r="O639" t="s">
        <v>2802</v>
      </c>
      <c r="P639" t="s">
        <v>2185</v>
      </c>
      <c r="Q639" s="2">
        <v>15</v>
      </c>
      <c r="R639" s="2">
        <v>14.5</v>
      </c>
      <c r="S639" s="2">
        <v>96.67</v>
      </c>
      <c r="T639" s="2">
        <v>40.5</v>
      </c>
      <c r="U639" s="2">
        <v>40.5</v>
      </c>
      <c r="V639" s="2">
        <v>100</v>
      </c>
      <c r="W639" s="2">
        <v>5</v>
      </c>
      <c r="X639" s="2">
        <v>5</v>
      </c>
      <c r="Y639" s="2">
        <v>100</v>
      </c>
      <c r="Z639" s="2">
        <v>5</v>
      </c>
      <c r="AA639" s="2">
        <v>5</v>
      </c>
      <c r="AB639" s="2">
        <v>100</v>
      </c>
      <c r="AC639" s="2">
        <v>5</v>
      </c>
      <c r="AD639" s="2">
        <v>0</v>
      </c>
      <c r="AE639" s="2">
        <v>0</v>
      </c>
      <c r="AF639" s="2">
        <v>70</v>
      </c>
      <c r="AG639" s="2">
        <v>65</v>
      </c>
      <c r="AH639" s="2">
        <v>92.86</v>
      </c>
      <c r="AI639" s="2">
        <v>1946431487</v>
      </c>
      <c r="AJ639" s="2">
        <v>1945870927</v>
      </c>
      <c r="AK639" s="2">
        <v>99.97</v>
      </c>
      <c r="AL639" s="2">
        <v>372293486</v>
      </c>
      <c r="AM639" s="2">
        <v>372293486</v>
      </c>
      <c r="AN639" s="2">
        <v>100</v>
      </c>
      <c r="AO639" s="2">
        <v>554029594</v>
      </c>
      <c r="AP639" s="2">
        <v>552924041</v>
      </c>
      <c r="AQ639" s="2">
        <v>99.8</v>
      </c>
      <c r="AR639" s="2">
        <v>426111199</v>
      </c>
      <c r="AS639" s="2">
        <v>426111199</v>
      </c>
      <c r="AT639" s="2">
        <v>100</v>
      </c>
      <c r="AU639" s="2">
        <v>766533000</v>
      </c>
      <c r="AV639" s="2">
        <v>0</v>
      </c>
      <c r="AW639" s="2">
        <v>0</v>
      </c>
      <c r="AX639" s="2" t="s">
        <v>2186</v>
      </c>
      <c r="AY639" s="2" t="s">
        <v>2186</v>
      </c>
      <c r="AZ639" s="2" t="s">
        <v>2186</v>
      </c>
    </row>
    <row r="640" spans="1:52" x14ac:dyDescent="0.25">
      <c r="A640">
        <v>66769275</v>
      </c>
      <c r="B640" s="7" t="s">
        <v>584</v>
      </c>
      <c r="C640">
        <v>5</v>
      </c>
      <c r="D640">
        <v>2019</v>
      </c>
      <c r="E640">
        <v>2</v>
      </c>
      <c r="F640">
        <v>119</v>
      </c>
      <c r="G640">
        <v>202</v>
      </c>
      <c r="H640">
        <v>189</v>
      </c>
      <c r="I640">
        <v>379</v>
      </c>
      <c r="J640">
        <v>1012</v>
      </c>
      <c r="K640">
        <v>0</v>
      </c>
      <c r="L640" t="s">
        <v>2799</v>
      </c>
      <c r="M640">
        <v>4</v>
      </c>
      <c r="N640">
        <v>1</v>
      </c>
      <c r="O640" t="s">
        <v>2803</v>
      </c>
      <c r="P640" t="s">
        <v>2185</v>
      </c>
      <c r="Q640" s="2">
        <v>1</v>
      </c>
      <c r="R640" s="2">
        <v>1</v>
      </c>
      <c r="S640" s="2">
        <v>100</v>
      </c>
      <c r="T640" s="2">
        <v>3</v>
      </c>
      <c r="U640" s="2">
        <v>3</v>
      </c>
      <c r="V640" s="2">
        <v>100</v>
      </c>
      <c r="W640" s="2">
        <v>3</v>
      </c>
      <c r="X640" s="2">
        <v>3</v>
      </c>
      <c r="Y640" s="2">
        <v>100</v>
      </c>
      <c r="Z640" s="2">
        <v>3</v>
      </c>
      <c r="AA640" s="2">
        <v>3</v>
      </c>
      <c r="AB640" s="2">
        <v>100</v>
      </c>
      <c r="AC640" s="2">
        <v>0</v>
      </c>
      <c r="AD640" s="2">
        <v>0</v>
      </c>
      <c r="AE640" s="2">
        <v>0</v>
      </c>
      <c r="AF640" s="2">
        <v>10</v>
      </c>
      <c r="AG640" s="2">
        <v>10</v>
      </c>
      <c r="AH640" s="2">
        <v>100</v>
      </c>
      <c r="AI640" s="2">
        <v>49833168</v>
      </c>
      <c r="AJ640" s="2">
        <v>49704720</v>
      </c>
      <c r="AK640" s="2">
        <v>99.74</v>
      </c>
      <c r="AL640" s="2">
        <v>68747547</v>
      </c>
      <c r="AM640" s="2">
        <v>66482213</v>
      </c>
      <c r="AN640" s="2">
        <v>96.7</v>
      </c>
      <c r="AO640" s="2">
        <v>233277000</v>
      </c>
      <c r="AP640" s="2">
        <v>231156300</v>
      </c>
      <c r="AQ640" s="2">
        <v>99.09</v>
      </c>
      <c r="AR640" s="2">
        <v>129365600</v>
      </c>
      <c r="AS640" s="2">
        <v>128677500</v>
      </c>
      <c r="AT640" s="2">
        <v>99.47</v>
      </c>
      <c r="AU640" s="2">
        <v>0</v>
      </c>
      <c r="AV640" s="2">
        <v>0</v>
      </c>
      <c r="AW640" s="2">
        <v>0</v>
      </c>
      <c r="AX640" s="2" t="s">
        <v>2186</v>
      </c>
      <c r="AY640" s="2" t="s">
        <v>2186</v>
      </c>
      <c r="AZ640" s="2" t="s">
        <v>2186</v>
      </c>
    </row>
    <row r="641" spans="1:52" x14ac:dyDescent="0.25">
      <c r="A641">
        <v>66769275</v>
      </c>
      <c r="B641" s="7" t="s">
        <v>585</v>
      </c>
      <c r="C641">
        <v>5</v>
      </c>
      <c r="D641">
        <v>2019</v>
      </c>
      <c r="E641">
        <v>2</v>
      </c>
      <c r="F641">
        <v>119</v>
      </c>
      <c r="G641">
        <v>203</v>
      </c>
      <c r="H641">
        <v>192</v>
      </c>
      <c r="I641">
        <v>380</v>
      </c>
      <c r="J641">
        <v>1007</v>
      </c>
      <c r="K641">
        <v>0</v>
      </c>
      <c r="L641" t="s">
        <v>2804</v>
      </c>
      <c r="M641">
        <v>2</v>
      </c>
      <c r="N641">
        <v>0</v>
      </c>
      <c r="O641" t="s">
        <v>2805</v>
      </c>
      <c r="P641" t="s">
        <v>2185</v>
      </c>
      <c r="Q641" s="2">
        <v>0</v>
      </c>
      <c r="R641" s="2">
        <v>0</v>
      </c>
      <c r="S641" s="2">
        <v>0</v>
      </c>
      <c r="T641" s="2">
        <v>100</v>
      </c>
      <c r="U641" s="2">
        <v>100</v>
      </c>
      <c r="V641" s="2">
        <v>100</v>
      </c>
      <c r="W641" s="2">
        <v>100</v>
      </c>
      <c r="X641" s="2">
        <v>100</v>
      </c>
      <c r="Y641" s="2">
        <v>100</v>
      </c>
      <c r="Z641" s="2">
        <v>100</v>
      </c>
      <c r="AA641" s="2">
        <v>100</v>
      </c>
      <c r="AB641" s="2">
        <v>100</v>
      </c>
      <c r="AC641" s="2">
        <v>100</v>
      </c>
      <c r="AD641" s="2">
        <v>0</v>
      </c>
      <c r="AE641" s="2">
        <v>0</v>
      </c>
      <c r="AF641" s="2" t="s">
        <v>2195</v>
      </c>
      <c r="AG641" s="2" t="s">
        <v>2195</v>
      </c>
      <c r="AH641" s="2" t="s">
        <v>2195</v>
      </c>
      <c r="AI641" s="2">
        <v>0</v>
      </c>
      <c r="AJ641" s="2">
        <v>0</v>
      </c>
      <c r="AK641" s="2">
        <v>0</v>
      </c>
      <c r="AL641" s="2">
        <v>179268667</v>
      </c>
      <c r="AM641" s="2">
        <v>179268667</v>
      </c>
      <c r="AN641" s="2">
        <v>100</v>
      </c>
      <c r="AO641" s="2">
        <v>253685467</v>
      </c>
      <c r="AP641" s="2">
        <v>253428700</v>
      </c>
      <c r="AQ641" s="2">
        <v>99.9</v>
      </c>
      <c r="AR641" s="2">
        <v>173246500</v>
      </c>
      <c r="AS641" s="2">
        <v>173246500</v>
      </c>
      <c r="AT641" s="2">
        <v>100</v>
      </c>
      <c r="AU641" s="2">
        <v>181551000</v>
      </c>
      <c r="AV641" s="2">
        <v>0</v>
      </c>
      <c r="AW641" s="2">
        <v>0</v>
      </c>
      <c r="AX641" s="2" t="s">
        <v>2186</v>
      </c>
      <c r="AY641" s="2" t="s">
        <v>2186</v>
      </c>
      <c r="AZ641" s="2" t="s">
        <v>2186</v>
      </c>
    </row>
    <row r="642" spans="1:52" x14ac:dyDescent="0.25">
      <c r="A642">
        <v>66769275</v>
      </c>
      <c r="B642" s="7" t="s">
        <v>585</v>
      </c>
      <c r="C642">
        <v>5</v>
      </c>
      <c r="D642">
        <v>2019</v>
      </c>
      <c r="E642">
        <v>2</v>
      </c>
      <c r="F642">
        <v>119</v>
      </c>
      <c r="G642">
        <v>203</v>
      </c>
      <c r="H642">
        <v>192</v>
      </c>
      <c r="I642">
        <v>380</v>
      </c>
      <c r="J642">
        <v>1007</v>
      </c>
      <c r="K642">
        <v>0</v>
      </c>
      <c r="L642" t="s">
        <v>2804</v>
      </c>
      <c r="M642">
        <v>3</v>
      </c>
      <c r="N642">
        <v>0</v>
      </c>
      <c r="O642" t="s">
        <v>2806</v>
      </c>
      <c r="P642" t="s">
        <v>2185</v>
      </c>
      <c r="Q642" s="2">
        <v>100</v>
      </c>
      <c r="R642" s="2">
        <v>100</v>
      </c>
      <c r="S642" s="2">
        <v>100</v>
      </c>
      <c r="T642" s="2">
        <v>100</v>
      </c>
      <c r="U642" s="2">
        <v>100</v>
      </c>
      <c r="V642" s="2">
        <v>100</v>
      </c>
      <c r="W642" s="2">
        <v>100</v>
      </c>
      <c r="X642" s="2">
        <v>100</v>
      </c>
      <c r="Y642" s="2">
        <v>100</v>
      </c>
      <c r="Z642" s="2">
        <v>100</v>
      </c>
      <c r="AA642" s="2">
        <v>100</v>
      </c>
      <c r="AB642" s="2">
        <v>100</v>
      </c>
      <c r="AC642" s="2">
        <v>100</v>
      </c>
      <c r="AD642" s="2">
        <v>0</v>
      </c>
      <c r="AE642" s="2">
        <v>0</v>
      </c>
      <c r="AF642" s="2" t="s">
        <v>2195</v>
      </c>
      <c r="AG642" s="2" t="s">
        <v>2195</v>
      </c>
      <c r="AH642" s="2" t="s">
        <v>2195</v>
      </c>
      <c r="AI642" s="2">
        <v>41285100</v>
      </c>
      <c r="AJ642" s="2">
        <v>41285100</v>
      </c>
      <c r="AK642" s="2">
        <v>100</v>
      </c>
      <c r="AL642" s="2">
        <v>123740000</v>
      </c>
      <c r="AM642" s="2">
        <v>123740000</v>
      </c>
      <c r="AN642" s="2">
        <v>100</v>
      </c>
      <c r="AO642" s="2">
        <v>301141500</v>
      </c>
      <c r="AP642" s="2">
        <v>301141500</v>
      </c>
      <c r="AQ642" s="2">
        <v>100</v>
      </c>
      <c r="AR642" s="2">
        <v>271159033</v>
      </c>
      <c r="AS642" s="2">
        <v>268704933</v>
      </c>
      <c r="AT642" s="2">
        <v>99.09</v>
      </c>
      <c r="AU642" s="2">
        <v>425098000</v>
      </c>
      <c r="AV642" s="2">
        <v>0</v>
      </c>
      <c r="AW642" s="2">
        <v>0</v>
      </c>
      <c r="AX642" s="2" t="s">
        <v>2186</v>
      </c>
      <c r="AY642" s="2" t="s">
        <v>2186</v>
      </c>
      <c r="AZ642" s="2" t="s">
        <v>2186</v>
      </c>
    </row>
    <row r="643" spans="1:52" x14ac:dyDescent="0.25">
      <c r="A643">
        <v>66769275</v>
      </c>
      <c r="B643" s="7" t="s">
        <v>585</v>
      </c>
      <c r="C643">
        <v>5</v>
      </c>
      <c r="D643">
        <v>2019</v>
      </c>
      <c r="E643">
        <v>2</v>
      </c>
      <c r="F643">
        <v>119</v>
      </c>
      <c r="G643">
        <v>203</v>
      </c>
      <c r="H643">
        <v>192</v>
      </c>
      <c r="I643">
        <v>380</v>
      </c>
      <c r="J643">
        <v>1007</v>
      </c>
      <c r="K643">
        <v>0</v>
      </c>
      <c r="L643" t="s">
        <v>2804</v>
      </c>
      <c r="M643">
        <v>4</v>
      </c>
      <c r="N643">
        <v>0</v>
      </c>
      <c r="O643" t="s">
        <v>2807</v>
      </c>
      <c r="P643" t="s">
        <v>2185</v>
      </c>
      <c r="Q643" s="2">
        <v>100</v>
      </c>
      <c r="R643" s="2">
        <v>100</v>
      </c>
      <c r="S643" s="2">
        <v>100</v>
      </c>
      <c r="T643" s="2">
        <v>100</v>
      </c>
      <c r="U643" s="2">
        <v>100</v>
      </c>
      <c r="V643" s="2">
        <v>100</v>
      </c>
      <c r="W643" s="2">
        <v>100</v>
      </c>
      <c r="X643" s="2">
        <v>100</v>
      </c>
      <c r="Y643" s="2">
        <v>100</v>
      </c>
      <c r="Z643" s="2">
        <v>100</v>
      </c>
      <c r="AA643" s="2">
        <v>100</v>
      </c>
      <c r="AB643" s="2">
        <v>100</v>
      </c>
      <c r="AC643" s="2">
        <v>100</v>
      </c>
      <c r="AD643" s="2">
        <v>0</v>
      </c>
      <c r="AE643" s="2">
        <v>0</v>
      </c>
      <c r="AF643" s="2" t="s">
        <v>2195</v>
      </c>
      <c r="AG643" s="2" t="s">
        <v>2195</v>
      </c>
      <c r="AH643" s="2" t="s">
        <v>2195</v>
      </c>
      <c r="AI643" s="2">
        <v>100753350</v>
      </c>
      <c r="AJ643" s="2">
        <v>74832544</v>
      </c>
      <c r="AK643" s="2">
        <v>74.27</v>
      </c>
      <c r="AL643" s="2">
        <v>59601433</v>
      </c>
      <c r="AM643" s="2">
        <v>59601433</v>
      </c>
      <c r="AN643" s="2">
        <v>100</v>
      </c>
      <c r="AO643" s="2">
        <v>184173033</v>
      </c>
      <c r="AP643" s="2">
        <v>183305608</v>
      </c>
      <c r="AQ643" s="2">
        <v>99.53</v>
      </c>
      <c r="AR643" s="2">
        <v>78057000</v>
      </c>
      <c r="AS643" s="2">
        <v>78057000</v>
      </c>
      <c r="AT643" s="2">
        <v>100</v>
      </c>
      <c r="AU643" s="2">
        <v>625431000</v>
      </c>
      <c r="AV643" s="2">
        <v>0</v>
      </c>
      <c r="AW643" s="2">
        <v>0</v>
      </c>
      <c r="AX643" s="2" t="s">
        <v>2186</v>
      </c>
      <c r="AY643" s="2" t="s">
        <v>2186</v>
      </c>
      <c r="AZ643" s="2" t="s">
        <v>2186</v>
      </c>
    </row>
    <row r="644" spans="1:52" x14ac:dyDescent="0.25">
      <c r="A644">
        <v>66769275</v>
      </c>
      <c r="B644" s="7" t="s">
        <v>587</v>
      </c>
      <c r="C644">
        <v>5</v>
      </c>
      <c r="D644">
        <v>2019</v>
      </c>
      <c r="E644">
        <v>2</v>
      </c>
      <c r="F644">
        <v>119</v>
      </c>
      <c r="G644">
        <v>204</v>
      </c>
      <c r="H644">
        <v>196</v>
      </c>
      <c r="I644">
        <v>381</v>
      </c>
      <c r="J644">
        <v>1018</v>
      </c>
      <c r="K644">
        <v>0</v>
      </c>
      <c r="L644" t="s">
        <v>2808</v>
      </c>
      <c r="M644">
        <v>1</v>
      </c>
      <c r="N644">
        <v>1</v>
      </c>
      <c r="O644" t="s">
        <v>2809</v>
      </c>
      <c r="P644" t="s">
        <v>2185</v>
      </c>
      <c r="Q644" s="2">
        <v>0.15</v>
      </c>
      <c r="R644" s="2">
        <v>0.15</v>
      </c>
      <c r="S644" s="2">
        <v>100</v>
      </c>
      <c r="T644" s="2">
        <v>0.25</v>
      </c>
      <c r="U644" s="2">
        <v>0.25</v>
      </c>
      <c r="V644" s="2">
        <v>100</v>
      </c>
      <c r="W644" s="2">
        <v>0.25</v>
      </c>
      <c r="X644" s="2">
        <v>0.25</v>
      </c>
      <c r="Y644" s="2">
        <v>100</v>
      </c>
      <c r="Z644" s="2">
        <v>0.3</v>
      </c>
      <c r="AA644" s="2">
        <v>0.3</v>
      </c>
      <c r="AB644" s="2">
        <v>100</v>
      </c>
      <c r="AC644" s="2">
        <v>0.05</v>
      </c>
      <c r="AD644" s="2">
        <v>0</v>
      </c>
      <c r="AE644" s="2">
        <v>0</v>
      </c>
      <c r="AF644" s="2">
        <v>1</v>
      </c>
      <c r="AG644" s="2">
        <v>0.95</v>
      </c>
      <c r="AH644" s="2">
        <v>95</v>
      </c>
      <c r="AI644" s="2">
        <v>138810650</v>
      </c>
      <c r="AJ644" s="2">
        <v>138810650</v>
      </c>
      <c r="AK644" s="2">
        <v>100</v>
      </c>
      <c r="AL644" s="2">
        <v>20886779</v>
      </c>
      <c r="AM644" s="2">
        <v>20886779</v>
      </c>
      <c r="AN644" s="2">
        <v>100</v>
      </c>
      <c r="AO644" s="2">
        <v>355964000</v>
      </c>
      <c r="AP644" s="2">
        <v>355964000</v>
      </c>
      <c r="AQ644" s="2">
        <v>100</v>
      </c>
      <c r="AR644" s="2">
        <v>55071000</v>
      </c>
      <c r="AS644" s="2">
        <v>55071000</v>
      </c>
      <c r="AT644" s="2">
        <v>100</v>
      </c>
      <c r="AU644" s="2">
        <v>69155000</v>
      </c>
      <c r="AV644" s="2">
        <v>0</v>
      </c>
      <c r="AW644" s="2">
        <v>0</v>
      </c>
      <c r="AX644" s="2" t="s">
        <v>2186</v>
      </c>
      <c r="AY644" s="2" t="s">
        <v>2186</v>
      </c>
      <c r="AZ644" s="2" t="s">
        <v>2186</v>
      </c>
    </row>
    <row r="645" spans="1:52" x14ac:dyDescent="0.25">
      <c r="A645">
        <v>66769275</v>
      </c>
      <c r="B645" s="7" t="s">
        <v>587</v>
      </c>
      <c r="C645">
        <v>5</v>
      </c>
      <c r="D645">
        <v>2019</v>
      </c>
      <c r="E645">
        <v>2</v>
      </c>
      <c r="F645">
        <v>119</v>
      </c>
      <c r="G645">
        <v>204</v>
      </c>
      <c r="H645">
        <v>196</v>
      </c>
      <c r="I645">
        <v>381</v>
      </c>
      <c r="J645">
        <v>1018</v>
      </c>
      <c r="K645">
        <v>0</v>
      </c>
      <c r="L645" t="s">
        <v>2808</v>
      </c>
      <c r="M645">
        <v>2</v>
      </c>
      <c r="N645">
        <v>1</v>
      </c>
      <c r="O645" t="s">
        <v>2810</v>
      </c>
      <c r="P645" t="s">
        <v>2185</v>
      </c>
      <c r="Q645" s="2">
        <v>0.2</v>
      </c>
      <c r="R645" s="2">
        <v>0.2</v>
      </c>
      <c r="S645" s="2">
        <v>100</v>
      </c>
      <c r="T645" s="2">
        <v>0.25</v>
      </c>
      <c r="U645" s="2">
        <v>0.25</v>
      </c>
      <c r="V645" s="2">
        <v>100</v>
      </c>
      <c r="W645" s="2">
        <v>0.25</v>
      </c>
      <c r="X645" s="2">
        <v>0.25</v>
      </c>
      <c r="Y645" s="2">
        <v>100</v>
      </c>
      <c r="Z645" s="2">
        <v>0.25</v>
      </c>
      <c r="AA645" s="2">
        <v>0.25</v>
      </c>
      <c r="AB645" s="2">
        <v>100</v>
      </c>
      <c r="AC645" s="2">
        <v>0.05</v>
      </c>
      <c r="AD645" s="2">
        <v>0</v>
      </c>
      <c r="AE645" s="2">
        <v>0</v>
      </c>
      <c r="AF645" s="2">
        <v>1</v>
      </c>
      <c r="AG645" s="2">
        <v>0.95</v>
      </c>
      <c r="AH645" s="2">
        <v>95</v>
      </c>
      <c r="AI645" s="2">
        <v>60957195</v>
      </c>
      <c r="AJ645" s="2">
        <v>60957195</v>
      </c>
      <c r="AK645" s="2">
        <v>100</v>
      </c>
      <c r="AL645" s="2">
        <v>87000000</v>
      </c>
      <c r="AM645" s="2">
        <v>87000000</v>
      </c>
      <c r="AN645" s="2">
        <v>100</v>
      </c>
      <c r="AO645" s="2">
        <v>391322000</v>
      </c>
      <c r="AP645" s="2">
        <v>391322000</v>
      </c>
      <c r="AQ645" s="2">
        <v>100</v>
      </c>
      <c r="AR645" s="2">
        <v>55070000</v>
      </c>
      <c r="AS645" s="2">
        <v>55070000</v>
      </c>
      <c r="AT645" s="2">
        <v>100</v>
      </c>
      <c r="AU645" s="2">
        <v>56722000</v>
      </c>
      <c r="AV645" s="2">
        <v>0</v>
      </c>
      <c r="AW645" s="2">
        <v>0</v>
      </c>
      <c r="AX645" s="2" t="s">
        <v>2186</v>
      </c>
      <c r="AY645" s="2" t="s">
        <v>2186</v>
      </c>
      <c r="AZ645" s="2" t="s">
        <v>2186</v>
      </c>
    </row>
    <row r="646" spans="1:52" x14ac:dyDescent="0.25">
      <c r="A646">
        <v>66769275</v>
      </c>
      <c r="B646" s="7" t="s">
        <v>587</v>
      </c>
      <c r="C646">
        <v>5</v>
      </c>
      <c r="D646">
        <v>2019</v>
      </c>
      <c r="E646">
        <v>2</v>
      </c>
      <c r="F646">
        <v>119</v>
      </c>
      <c r="G646">
        <v>204</v>
      </c>
      <c r="H646">
        <v>196</v>
      </c>
      <c r="I646">
        <v>381</v>
      </c>
      <c r="J646">
        <v>1018</v>
      </c>
      <c r="K646">
        <v>0</v>
      </c>
      <c r="L646" t="s">
        <v>2808</v>
      </c>
      <c r="M646">
        <v>3</v>
      </c>
      <c r="N646">
        <v>1</v>
      </c>
      <c r="O646" t="s">
        <v>2811</v>
      </c>
      <c r="P646" t="s">
        <v>2185</v>
      </c>
      <c r="Q646" s="2">
        <v>0.05</v>
      </c>
      <c r="R646" s="2">
        <v>0.05</v>
      </c>
      <c r="S646" s="2">
        <v>100</v>
      </c>
      <c r="T646" s="2">
        <v>0.4</v>
      </c>
      <c r="U646" s="2">
        <v>0.4</v>
      </c>
      <c r="V646" s="2">
        <v>100</v>
      </c>
      <c r="W646" s="2">
        <v>0.2</v>
      </c>
      <c r="X646" s="2">
        <v>0.2</v>
      </c>
      <c r="Y646" s="2">
        <v>100</v>
      </c>
      <c r="Z646" s="2">
        <v>0.2</v>
      </c>
      <c r="AA646" s="2">
        <v>0.2</v>
      </c>
      <c r="AB646" s="2">
        <v>100</v>
      </c>
      <c r="AC646" s="2">
        <v>0.15</v>
      </c>
      <c r="AD646" s="2">
        <v>0</v>
      </c>
      <c r="AE646" s="2">
        <v>0</v>
      </c>
      <c r="AF646" s="2">
        <v>1</v>
      </c>
      <c r="AG646" s="2">
        <v>0.85</v>
      </c>
      <c r="AH646" s="2">
        <v>85</v>
      </c>
      <c r="AI646" s="2">
        <v>913448000</v>
      </c>
      <c r="AJ646" s="2">
        <v>913448000</v>
      </c>
      <c r="AK646" s="2">
        <v>100</v>
      </c>
      <c r="AL646" s="2">
        <v>1840113221</v>
      </c>
      <c r="AM646" s="2">
        <v>1840113221</v>
      </c>
      <c r="AN646" s="2">
        <v>100</v>
      </c>
      <c r="AO646" s="2">
        <v>2738966000</v>
      </c>
      <c r="AP646" s="2">
        <v>2738966000</v>
      </c>
      <c r="AQ646" s="2">
        <v>100</v>
      </c>
      <c r="AR646" s="2">
        <v>2705903400</v>
      </c>
      <c r="AS646" s="2">
        <v>2705903400</v>
      </c>
      <c r="AT646" s="2">
        <v>100</v>
      </c>
      <c r="AU646" s="2">
        <v>2850994000</v>
      </c>
      <c r="AV646" s="2">
        <v>0</v>
      </c>
      <c r="AW646" s="2">
        <v>0</v>
      </c>
      <c r="AX646" s="2" t="s">
        <v>2186</v>
      </c>
      <c r="AY646" s="2" t="s">
        <v>2186</v>
      </c>
      <c r="AZ646" s="2" t="s">
        <v>2186</v>
      </c>
    </row>
    <row r="647" spans="1:52" x14ac:dyDescent="0.25">
      <c r="A647">
        <v>66769275</v>
      </c>
      <c r="B647" s="7" t="s">
        <v>589</v>
      </c>
      <c r="C647">
        <v>5</v>
      </c>
      <c r="D647">
        <v>2019</v>
      </c>
      <c r="E647">
        <v>2</v>
      </c>
      <c r="F647">
        <v>120</v>
      </c>
      <c r="G647">
        <v>162</v>
      </c>
      <c r="H647">
        <v>105</v>
      </c>
      <c r="I647">
        <v>178</v>
      </c>
      <c r="J647">
        <v>989</v>
      </c>
      <c r="K647">
        <v>0</v>
      </c>
      <c r="L647" t="s">
        <v>2812</v>
      </c>
      <c r="M647">
        <v>1</v>
      </c>
      <c r="N647">
        <v>1</v>
      </c>
      <c r="O647" t="s">
        <v>2813</v>
      </c>
      <c r="P647" t="s">
        <v>2185</v>
      </c>
      <c r="Q647" s="2">
        <v>0.4</v>
      </c>
      <c r="R647" s="2">
        <v>0.4</v>
      </c>
      <c r="S647" s="2">
        <v>100</v>
      </c>
      <c r="T647" s="2">
        <v>2.6</v>
      </c>
      <c r="U647" s="2">
        <v>2.6</v>
      </c>
      <c r="V647" s="2">
        <v>100</v>
      </c>
      <c r="W647" s="2">
        <v>2</v>
      </c>
      <c r="X647" s="2">
        <v>2</v>
      </c>
      <c r="Y647" s="2">
        <v>100</v>
      </c>
      <c r="Z647" s="2">
        <v>2</v>
      </c>
      <c r="AA647" s="2">
        <v>2</v>
      </c>
      <c r="AB647" s="2">
        <v>100</v>
      </c>
      <c r="AC647" s="2">
        <v>1</v>
      </c>
      <c r="AD647" s="2">
        <v>0</v>
      </c>
      <c r="AE647" s="2">
        <v>0</v>
      </c>
      <c r="AF647" s="2">
        <v>8</v>
      </c>
      <c r="AG647" s="2">
        <v>7</v>
      </c>
      <c r="AH647" s="2">
        <v>87.5</v>
      </c>
      <c r="AI647" s="2">
        <v>15240000</v>
      </c>
      <c r="AJ647" s="2">
        <v>11833333</v>
      </c>
      <c r="AK647" s="2">
        <v>77.62</v>
      </c>
      <c r="AL647" s="2">
        <v>74500000</v>
      </c>
      <c r="AM647" s="2">
        <v>74500000</v>
      </c>
      <c r="AN647" s="2">
        <v>100</v>
      </c>
      <c r="AO647" s="2">
        <v>170000000</v>
      </c>
      <c r="AP647" s="2">
        <v>170000000</v>
      </c>
      <c r="AQ647" s="2">
        <v>100</v>
      </c>
      <c r="AR647" s="2">
        <v>84000000</v>
      </c>
      <c r="AS647" s="2">
        <v>84000000</v>
      </c>
      <c r="AT647" s="2">
        <v>100</v>
      </c>
      <c r="AU647" s="2">
        <v>191407000</v>
      </c>
      <c r="AV647" s="2">
        <v>0</v>
      </c>
      <c r="AW647" s="2">
        <v>0</v>
      </c>
      <c r="AX647" s="2" t="s">
        <v>2186</v>
      </c>
      <c r="AY647" s="2" t="s">
        <v>2186</v>
      </c>
      <c r="AZ647" s="2" t="s">
        <v>2186</v>
      </c>
    </row>
    <row r="648" spans="1:52" x14ac:dyDescent="0.25">
      <c r="A648">
        <v>66769275</v>
      </c>
      <c r="B648" s="7" t="s">
        <v>592</v>
      </c>
      <c r="C648">
        <v>5</v>
      </c>
      <c r="D648">
        <v>2019</v>
      </c>
      <c r="E648">
        <v>2</v>
      </c>
      <c r="F648">
        <v>120</v>
      </c>
      <c r="G648">
        <v>162</v>
      </c>
      <c r="H648">
        <v>105</v>
      </c>
      <c r="I648">
        <v>179</v>
      </c>
      <c r="J648">
        <v>989</v>
      </c>
      <c r="K648">
        <v>0</v>
      </c>
      <c r="L648" t="s">
        <v>2812</v>
      </c>
      <c r="M648">
        <v>2</v>
      </c>
      <c r="N648">
        <v>1</v>
      </c>
      <c r="O648" t="s">
        <v>2814</v>
      </c>
      <c r="P648" t="s">
        <v>2185</v>
      </c>
      <c r="Q648" s="2">
        <v>1</v>
      </c>
      <c r="R648" s="2">
        <v>1</v>
      </c>
      <c r="S648" s="2">
        <v>100</v>
      </c>
      <c r="T648" s="2">
        <v>1</v>
      </c>
      <c r="U648" s="2">
        <v>1</v>
      </c>
      <c r="V648" s="2">
        <v>100</v>
      </c>
      <c r="W648" s="2">
        <v>1</v>
      </c>
      <c r="X648" s="2">
        <v>1</v>
      </c>
      <c r="Y648" s="2">
        <v>100</v>
      </c>
      <c r="Z648" s="2">
        <v>1</v>
      </c>
      <c r="AA648" s="2">
        <v>1</v>
      </c>
      <c r="AB648" s="2">
        <v>100</v>
      </c>
      <c r="AC648" s="2">
        <v>1</v>
      </c>
      <c r="AD648" s="2">
        <v>0</v>
      </c>
      <c r="AE648" s="2">
        <v>0</v>
      </c>
      <c r="AF648" s="2">
        <v>5</v>
      </c>
      <c r="AG648" s="2">
        <v>4</v>
      </c>
      <c r="AH648" s="2">
        <v>80</v>
      </c>
      <c r="AI648" s="2">
        <v>15260000</v>
      </c>
      <c r="AJ648" s="2">
        <v>14964000</v>
      </c>
      <c r="AK648" s="2">
        <v>98.03</v>
      </c>
      <c r="AL648" s="2">
        <v>325500000</v>
      </c>
      <c r="AM648" s="2">
        <v>325486000</v>
      </c>
      <c r="AN648" s="2">
        <v>100</v>
      </c>
      <c r="AO648" s="2">
        <v>257500000</v>
      </c>
      <c r="AP648" s="2">
        <v>257496990</v>
      </c>
      <c r="AQ648" s="2">
        <v>100</v>
      </c>
      <c r="AR648" s="2">
        <v>325000000</v>
      </c>
      <c r="AS648" s="2">
        <v>324999356</v>
      </c>
      <c r="AT648" s="2">
        <v>100</v>
      </c>
      <c r="AU648" s="2">
        <v>100000000</v>
      </c>
      <c r="AV648" s="2">
        <v>0</v>
      </c>
      <c r="AW648" s="2">
        <v>0</v>
      </c>
      <c r="AX648" s="2" t="s">
        <v>2186</v>
      </c>
      <c r="AY648" s="2" t="s">
        <v>2186</v>
      </c>
      <c r="AZ648" s="2" t="s">
        <v>2186</v>
      </c>
    </row>
    <row r="649" spans="1:52" x14ac:dyDescent="0.25">
      <c r="A649">
        <v>66769275</v>
      </c>
      <c r="B649" s="7" t="s">
        <v>594</v>
      </c>
      <c r="C649">
        <v>5</v>
      </c>
      <c r="D649">
        <v>2019</v>
      </c>
      <c r="E649">
        <v>2</v>
      </c>
      <c r="F649">
        <v>120</v>
      </c>
      <c r="G649">
        <v>185</v>
      </c>
      <c r="H649">
        <v>159</v>
      </c>
      <c r="I649">
        <v>489</v>
      </c>
      <c r="J649">
        <v>984</v>
      </c>
      <c r="K649">
        <v>0</v>
      </c>
      <c r="L649" t="s">
        <v>2815</v>
      </c>
      <c r="M649">
        <v>2</v>
      </c>
      <c r="N649">
        <v>1</v>
      </c>
      <c r="O649" t="s">
        <v>2816</v>
      </c>
      <c r="P649" t="s">
        <v>2185</v>
      </c>
      <c r="Q649" s="2">
        <v>1</v>
      </c>
      <c r="R649" s="2">
        <v>1</v>
      </c>
      <c r="S649" s="2">
        <v>100</v>
      </c>
      <c r="T649" s="2">
        <v>1</v>
      </c>
      <c r="U649" s="2">
        <v>1</v>
      </c>
      <c r="V649" s="2">
        <v>100</v>
      </c>
      <c r="W649" s="2">
        <v>2</v>
      </c>
      <c r="X649" s="2">
        <v>2</v>
      </c>
      <c r="Y649" s="2">
        <v>100</v>
      </c>
      <c r="Z649" s="2">
        <v>2</v>
      </c>
      <c r="AA649" s="2">
        <v>2</v>
      </c>
      <c r="AB649" s="2">
        <v>100</v>
      </c>
      <c r="AC649" s="2">
        <v>1</v>
      </c>
      <c r="AD649" s="2">
        <v>0</v>
      </c>
      <c r="AE649" s="2">
        <v>0</v>
      </c>
      <c r="AF649" s="2">
        <v>7</v>
      </c>
      <c r="AG649" s="2">
        <v>6</v>
      </c>
      <c r="AH649" s="2">
        <v>85.71</v>
      </c>
      <c r="AI649" s="2">
        <v>560438710</v>
      </c>
      <c r="AJ649" s="2">
        <v>560438710</v>
      </c>
      <c r="AK649" s="2">
        <v>100</v>
      </c>
      <c r="AL649" s="2">
        <v>585003000</v>
      </c>
      <c r="AM649" s="2">
        <v>585003000</v>
      </c>
      <c r="AN649" s="2">
        <v>100</v>
      </c>
      <c r="AO649" s="2">
        <v>1670830789</v>
      </c>
      <c r="AP649" s="2">
        <v>1670618750</v>
      </c>
      <c r="AQ649" s="2">
        <v>99.99</v>
      </c>
      <c r="AR649" s="2">
        <v>260000000</v>
      </c>
      <c r="AS649" s="2">
        <v>260000000</v>
      </c>
      <c r="AT649" s="2">
        <v>100</v>
      </c>
      <c r="AU649" s="2">
        <v>1718000000</v>
      </c>
      <c r="AV649" s="2">
        <v>0</v>
      </c>
      <c r="AW649" s="2">
        <v>0</v>
      </c>
      <c r="AX649" s="2" t="s">
        <v>2186</v>
      </c>
      <c r="AY649" s="2" t="s">
        <v>2186</v>
      </c>
      <c r="AZ649" s="2" t="s">
        <v>2186</v>
      </c>
    </row>
    <row r="650" spans="1:52" x14ac:dyDescent="0.25">
      <c r="A650">
        <v>66769275</v>
      </c>
      <c r="B650" s="7" t="s">
        <v>594</v>
      </c>
      <c r="C650">
        <v>5</v>
      </c>
      <c r="D650">
        <v>2019</v>
      </c>
      <c r="E650">
        <v>2</v>
      </c>
      <c r="F650">
        <v>120</v>
      </c>
      <c r="G650">
        <v>185</v>
      </c>
      <c r="H650">
        <v>159</v>
      </c>
      <c r="I650">
        <v>489</v>
      </c>
      <c r="J650">
        <v>984</v>
      </c>
      <c r="K650">
        <v>0</v>
      </c>
      <c r="L650" t="s">
        <v>2815</v>
      </c>
      <c r="M650">
        <v>7</v>
      </c>
      <c r="N650">
        <v>1</v>
      </c>
      <c r="O650" t="s">
        <v>2817</v>
      </c>
      <c r="P650" t="s">
        <v>2185</v>
      </c>
      <c r="Q650" s="2">
        <v>2</v>
      </c>
      <c r="R650" s="2">
        <v>2</v>
      </c>
      <c r="S650" s="2">
        <v>100</v>
      </c>
      <c r="T650" s="2">
        <v>1</v>
      </c>
      <c r="U650" s="2">
        <v>0.9</v>
      </c>
      <c r="V650" s="2">
        <v>90</v>
      </c>
      <c r="W650" s="2">
        <v>1.1000000000000001</v>
      </c>
      <c r="X650" s="2">
        <v>1.1000000000000001</v>
      </c>
      <c r="Y650" s="2">
        <v>100</v>
      </c>
      <c r="Z650" s="2">
        <v>1</v>
      </c>
      <c r="AA650" s="2">
        <v>1</v>
      </c>
      <c r="AB650" s="2">
        <v>100</v>
      </c>
      <c r="AC650" s="2">
        <v>0</v>
      </c>
      <c r="AD650" s="2">
        <v>0</v>
      </c>
      <c r="AE650" s="2">
        <v>0</v>
      </c>
      <c r="AF650" s="2">
        <v>5</v>
      </c>
      <c r="AG650" s="2">
        <v>5</v>
      </c>
      <c r="AH650" s="2">
        <v>100</v>
      </c>
      <c r="AI650" s="2">
        <v>248796290</v>
      </c>
      <c r="AJ650" s="2">
        <v>248796290</v>
      </c>
      <c r="AK650" s="2">
        <v>100</v>
      </c>
      <c r="AL650" s="2">
        <v>585000000</v>
      </c>
      <c r="AM650" s="2">
        <v>584999999</v>
      </c>
      <c r="AN650" s="2">
        <v>100</v>
      </c>
      <c r="AO650" s="2">
        <v>129169211</v>
      </c>
      <c r="AP650" s="2">
        <v>129126411</v>
      </c>
      <c r="AQ650" s="2">
        <v>99.97</v>
      </c>
      <c r="AR650" s="2">
        <v>1156000000</v>
      </c>
      <c r="AS650" s="2">
        <v>1106000000</v>
      </c>
      <c r="AT650" s="2">
        <v>95.67</v>
      </c>
      <c r="AU650" s="2">
        <v>0</v>
      </c>
      <c r="AV650" s="2">
        <v>0</v>
      </c>
      <c r="AW650" s="2">
        <v>0</v>
      </c>
      <c r="AX650" s="2" t="s">
        <v>2186</v>
      </c>
      <c r="AY650" s="2" t="s">
        <v>2186</v>
      </c>
      <c r="AZ650" s="2" t="s">
        <v>2186</v>
      </c>
    </row>
    <row r="651" spans="1:52" x14ac:dyDescent="0.25">
      <c r="A651">
        <v>66769275</v>
      </c>
      <c r="B651" s="7" t="s">
        <v>597</v>
      </c>
      <c r="C651">
        <v>5</v>
      </c>
      <c r="D651">
        <v>2019</v>
      </c>
      <c r="E651">
        <v>2</v>
      </c>
      <c r="F651">
        <v>120</v>
      </c>
      <c r="G651">
        <v>185</v>
      </c>
      <c r="H651">
        <v>159</v>
      </c>
      <c r="I651">
        <v>490</v>
      </c>
      <c r="J651">
        <v>984</v>
      </c>
      <c r="K651">
        <v>0</v>
      </c>
      <c r="L651" t="s">
        <v>2815</v>
      </c>
      <c r="M651">
        <v>5</v>
      </c>
      <c r="N651">
        <v>1</v>
      </c>
      <c r="O651" t="s">
        <v>2818</v>
      </c>
      <c r="P651" t="s">
        <v>2185</v>
      </c>
      <c r="Q651" s="2">
        <v>0</v>
      </c>
      <c r="R651" s="2">
        <v>0</v>
      </c>
      <c r="S651" s="2">
        <v>0</v>
      </c>
      <c r="T651" s="2">
        <v>80</v>
      </c>
      <c r="U651" s="2">
        <v>45</v>
      </c>
      <c r="V651" s="2">
        <v>56.25</v>
      </c>
      <c r="W651" s="2">
        <v>55</v>
      </c>
      <c r="X651" s="2">
        <v>0</v>
      </c>
      <c r="Y651" s="2">
        <v>0</v>
      </c>
      <c r="Z651" s="2">
        <v>55</v>
      </c>
      <c r="AA651" s="2">
        <v>30</v>
      </c>
      <c r="AB651" s="2">
        <v>54.55</v>
      </c>
      <c r="AC651" s="2">
        <v>0</v>
      </c>
      <c r="AD651" s="2">
        <v>0</v>
      </c>
      <c r="AE651" s="2">
        <v>0</v>
      </c>
      <c r="AF651" s="2">
        <v>100</v>
      </c>
      <c r="AG651" s="2">
        <v>75</v>
      </c>
      <c r="AH651" s="2">
        <v>75</v>
      </c>
      <c r="AI651" s="2">
        <v>0</v>
      </c>
      <c r="AJ651" s="2">
        <v>0</v>
      </c>
      <c r="AK651" s="2">
        <v>0</v>
      </c>
      <c r="AL651" s="2">
        <v>405800000</v>
      </c>
      <c r="AM651" s="2">
        <v>40800000</v>
      </c>
      <c r="AN651" s="2">
        <v>10.050000000000001</v>
      </c>
      <c r="AO651" s="2">
        <v>561050000</v>
      </c>
      <c r="AP651" s="2">
        <v>54000000</v>
      </c>
      <c r="AQ651" s="2">
        <v>9.6199999999999992</v>
      </c>
      <c r="AR651" s="2">
        <v>543542794</v>
      </c>
      <c r="AS651" s="2">
        <v>543452794</v>
      </c>
      <c r="AT651" s="2">
        <v>99.98</v>
      </c>
      <c r="AU651" s="2">
        <v>0</v>
      </c>
      <c r="AV651" s="2">
        <v>0</v>
      </c>
      <c r="AW651" s="2">
        <v>0</v>
      </c>
      <c r="AX651" s="2" t="s">
        <v>2186</v>
      </c>
      <c r="AY651" s="2" t="s">
        <v>2186</v>
      </c>
      <c r="AZ651" s="2" t="s">
        <v>2186</v>
      </c>
    </row>
    <row r="652" spans="1:52" x14ac:dyDescent="0.25">
      <c r="A652">
        <v>66769275</v>
      </c>
      <c r="B652" s="7" t="s">
        <v>599</v>
      </c>
      <c r="C652">
        <v>5</v>
      </c>
      <c r="D652">
        <v>2019</v>
      </c>
      <c r="E652">
        <v>2</v>
      </c>
      <c r="F652">
        <v>120</v>
      </c>
      <c r="G652">
        <v>185</v>
      </c>
      <c r="H652">
        <v>159</v>
      </c>
      <c r="I652">
        <v>491</v>
      </c>
      <c r="J652">
        <v>984</v>
      </c>
      <c r="K652">
        <v>0</v>
      </c>
      <c r="L652" t="s">
        <v>2815</v>
      </c>
      <c r="M652">
        <v>3</v>
      </c>
      <c r="N652">
        <v>1</v>
      </c>
      <c r="O652" t="s">
        <v>2819</v>
      </c>
      <c r="P652" t="s">
        <v>2185</v>
      </c>
      <c r="Q652" s="2">
        <v>0</v>
      </c>
      <c r="R652" s="2">
        <v>0</v>
      </c>
      <c r="S652" s="2">
        <v>0</v>
      </c>
      <c r="T652" s="2">
        <v>20</v>
      </c>
      <c r="U652" s="2">
        <v>20</v>
      </c>
      <c r="V652" s="2">
        <v>100</v>
      </c>
      <c r="W652" s="2">
        <v>20</v>
      </c>
      <c r="X652" s="2">
        <v>20</v>
      </c>
      <c r="Y652" s="2">
        <v>100</v>
      </c>
      <c r="Z652" s="2">
        <v>40</v>
      </c>
      <c r="AA652" s="2">
        <v>40</v>
      </c>
      <c r="AB652" s="2">
        <v>100</v>
      </c>
      <c r="AC652" s="2">
        <v>20</v>
      </c>
      <c r="AD652" s="2">
        <v>0</v>
      </c>
      <c r="AE652" s="2">
        <v>0</v>
      </c>
      <c r="AF652" s="2">
        <v>100</v>
      </c>
      <c r="AG652" s="2">
        <v>80</v>
      </c>
      <c r="AH652" s="2">
        <v>80</v>
      </c>
      <c r="AI652" s="2">
        <v>0</v>
      </c>
      <c r="AJ652" s="2">
        <v>0</v>
      </c>
      <c r="AK652" s="2">
        <v>0</v>
      </c>
      <c r="AL652" s="2">
        <v>186263957</v>
      </c>
      <c r="AM652" s="2">
        <v>157459434</v>
      </c>
      <c r="AN652" s="2">
        <v>84.54</v>
      </c>
      <c r="AO652" s="2">
        <v>300000000</v>
      </c>
      <c r="AP652" s="2">
        <v>300000000</v>
      </c>
      <c r="AQ652" s="2">
        <v>100</v>
      </c>
      <c r="AR652" s="2">
        <v>400000000</v>
      </c>
      <c r="AS652" s="2">
        <v>400000000</v>
      </c>
      <c r="AT652" s="2">
        <v>100</v>
      </c>
      <c r="AU652" s="2">
        <v>357970000</v>
      </c>
      <c r="AV652" s="2">
        <v>0</v>
      </c>
      <c r="AW652" s="2">
        <v>0</v>
      </c>
      <c r="AX652" s="2" t="s">
        <v>2186</v>
      </c>
      <c r="AY652" s="2" t="s">
        <v>2186</v>
      </c>
      <c r="AZ652" s="2" t="s">
        <v>2186</v>
      </c>
    </row>
    <row r="653" spans="1:52" x14ac:dyDescent="0.25">
      <c r="A653">
        <v>66769275</v>
      </c>
      <c r="B653" s="7" t="s">
        <v>599</v>
      </c>
      <c r="C653">
        <v>5</v>
      </c>
      <c r="D653">
        <v>2019</v>
      </c>
      <c r="E653">
        <v>2</v>
      </c>
      <c r="F653">
        <v>120</v>
      </c>
      <c r="G653">
        <v>185</v>
      </c>
      <c r="H653">
        <v>159</v>
      </c>
      <c r="I653">
        <v>491</v>
      </c>
      <c r="J653">
        <v>984</v>
      </c>
      <c r="K653">
        <v>0</v>
      </c>
      <c r="L653" t="s">
        <v>2815</v>
      </c>
      <c r="M653">
        <v>8</v>
      </c>
      <c r="N653">
        <v>1</v>
      </c>
      <c r="O653" t="s">
        <v>2820</v>
      </c>
      <c r="P653" t="s">
        <v>2185</v>
      </c>
      <c r="Q653" s="2">
        <v>0</v>
      </c>
      <c r="R653" s="2">
        <v>0</v>
      </c>
      <c r="S653" s="2">
        <v>0</v>
      </c>
      <c r="T653" s="2">
        <v>2</v>
      </c>
      <c r="U653" s="2">
        <v>2</v>
      </c>
      <c r="V653" s="2">
        <v>100</v>
      </c>
      <c r="W653" s="2">
        <v>2</v>
      </c>
      <c r="X653" s="2">
        <v>2</v>
      </c>
      <c r="Y653" s="2">
        <v>100</v>
      </c>
      <c r="Z653" s="2">
        <v>7</v>
      </c>
      <c r="AA653" s="2">
        <v>7</v>
      </c>
      <c r="AB653" s="2">
        <v>100</v>
      </c>
      <c r="AC653" s="2">
        <v>2</v>
      </c>
      <c r="AD653" s="2">
        <v>0</v>
      </c>
      <c r="AE653" s="2">
        <v>0</v>
      </c>
      <c r="AF653" s="2">
        <v>13</v>
      </c>
      <c r="AG653" s="2">
        <v>11</v>
      </c>
      <c r="AH653" s="2">
        <v>84.62</v>
      </c>
      <c r="AI653" s="2">
        <v>0</v>
      </c>
      <c r="AJ653" s="2">
        <v>0</v>
      </c>
      <c r="AK653" s="2">
        <v>0</v>
      </c>
      <c r="AL653" s="2">
        <v>100000000</v>
      </c>
      <c r="AM653" s="2">
        <v>100000000</v>
      </c>
      <c r="AN653" s="2">
        <v>100</v>
      </c>
      <c r="AO653" s="2">
        <v>138578950</v>
      </c>
      <c r="AP653" s="2">
        <v>138578950</v>
      </c>
      <c r="AQ653" s="2">
        <v>100</v>
      </c>
      <c r="AR653" s="2">
        <v>469862207</v>
      </c>
      <c r="AS653" s="2">
        <v>469862207</v>
      </c>
      <c r="AT653" s="2">
        <v>100</v>
      </c>
      <c r="AU653" s="2">
        <v>290800000</v>
      </c>
      <c r="AV653" s="2">
        <v>0</v>
      </c>
      <c r="AW653" s="2">
        <v>0</v>
      </c>
      <c r="AX653" s="2" t="s">
        <v>2186</v>
      </c>
      <c r="AY653" s="2" t="s">
        <v>2186</v>
      </c>
      <c r="AZ653" s="2" t="s">
        <v>2186</v>
      </c>
    </row>
    <row r="654" spans="1:52" x14ac:dyDescent="0.25">
      <c r="A654">
        <v>66769275</v>
      </c>
      <c r="B654" s="7" t="s">
        <v>599</v>
      </c>
      <c r="C654">
        <v>5</v>
      </c>
      <c r="D654">
        <v>2019</v>
      </c>
      <c r="E654">
        <v>2</v>
      </c>
      <c r="F654">
        <v>120</v>
      </c>
      <c r="G654">
        <v>185</v>
      </c>
      <c r="H654">
        <v>159</v>
      </c>
      <c r="I654">
        <v>491</v>
      </c>
      <c r="J654">
        <v>984</v>
      </c>
      <c r="K654">
        <v>0</v>
      </c>
      <c r="L654" t="s">
        <v>2815</v>
      </c>
      <c r="M654">
        <v>9</v>
      </c>
      <c r="N654">
        <v>1</v>
      </c>
      <c r="O654" t="s">
        <v>2821</v>
      </c>
      <c r="P654" t="s">
        <v>2185</v>
      </c>
      <c r="Q654" s="2">
        <v>0</v>
      </c>
      <c r="R654" s="2">
        <v>0</v>
      </c>
      <c r="S654" s="2">
        <v>0</v>
      </c>
      <c r="T654" s="2">
        <v>0</v>
      </c>
      <c r="U654" s="2">
        <v>0</v>
      </c>
      <c r="V654" s="2">
        <v>0</v>
      </c>
      <c r="W654" s="2">
        <v>0</v>
      </c>
      <c r="X654" s="2">
        <v>0</v>
      </c>
      <c r="Y654" s="2">
        <v>0</v>
      </c>
      <c r="Z654" s="2">
        <v>0</v>
      </c>
      <c r="AA654" s="2">
        <v>0</v>
      </c>
      <c r="AB654" s="2">
        <v>0</v>
      </c>
      <c r="AC654" s="2">
        <v>1</v>
      </c>
      <c r="AD654" s="2">
        <v>0</v>
      </c>
      <c r="AE654" s="2">
        <v>0</v>
      </c>
      <c r="AF654" s="2">
        <v>1</v>
      </c>
      <c r="AG654" s="2">
        <v>0</v>
      </c>
      <c r="AH654" s="2">
        <v>0</v>
      </c>
      <c r="AI654" s="2">
        <v>0</v>
      </c>
      <c r="AJ654" s="2">
        <v>0</v>
      </c>
      <c r="AK654" s="2">
        <v>0</v>
      </c>
      <c r="AL654" s="2">
        <v>0</v>
      </c>
      <c r="AM654" s="2">
        <v>0</v>
      </c>
      <c r="AN654" s="2">
        <v>0</v>
      </c>
      <c r="AO654" s="2">
        <v>0</v>
      </c>
      <c r="AP654" s="2">
        <v>0</v>
      </c>
      <c r="AQ654" s="2">
        <v>0</v>
      </c>
      <c r="AR654" s="2">
        <v>0</v>
      </c>
      <c r="AS654" s="2">
        <v>0</v>
      </c>
      <c r="AT654" s="2">
        <v>0</v>
      </c>
      <c r="AU654" s="2">
        <v>20174200000</v>
      </c>
      <c r="AV654" s="2">
        <v>0</v>
      </c>
      <c r="AW654" s="2">
        <v>0</v>
      </c>
      <c r="AX654" s="2" t="s">
        <v>2186</v>
      </c>
      <c r="AY654" s="2" t="s">
        <v>2186</v>
      </c>
      <c r="AZ654" s="2" t="s">
        <v>2186</v>
      </c>
    </row>
    <row r="655" spans="1:52" x14ac:dyDescent="0.25">
      <c r="A655">
        <v>66769275</v>
      </c>
      <c r="B655" s="7" t="s">
        <v>601</v>
      </c>
      <c r="C655">
        <v>5</v>
      </c>
      <c r="D655">
        <v>2019</v>
      </c>
      <c r="E655">
        <v>2</v>
      </c>
      <c r="F655">
        <v>120</v>
      </c>
      <c r="G655">
        <v>185</v>
      </c>
      <c r="H655">
        <v>159</v>
      </c>
      <c r="I655">
        <v>492</v>
      </c>
      <c r="J655">
        <v>984</v>
      </c>
      <c r="K655">
        <v>0</v>
      </c>
      <c r="L655" t="s">
        <v>2815</v>
      </c>
      <c r="M655">
        <v>6</v>
      </c>
      <c r="N655">
        <v>1</v>
      </c>
      <c r="O655" t="s">
        <v>2822</v>
      </c>
      <c r="P655" t="s">
        <v>2217</v>
      </c>
      <c r="Q655" s="2">
        <v>0</v>
      </c>
      <c r="R655" s="2">
        <v>0</v>
      </c>
      <c r="S655" s="2">
        <v>0</v>
      </c>
      <c r="T655" s="2">
        <v>10</v>
      </c>
      <c r="U655" s="2">
        <v>10</v>
      </c>
      <c r="V655" s="2">
        <v>100</v>
      </c>
      <c r="W655" s="2">
        <v>90</v>
      </c>
      <c r="X655" s="2">
        <v>16</v>
      </c>
      <c r="Y655" s="2">
        <v>17.78</v>
      </c>
      <c r="Z655" s="2">
        <v>74</v>
      </c>
      <c r="AA655" s="2">
        <v>74</v>
      </c>
      <c r="AB655" s="2">
        <v>100</v>
      </c>
      <c r="AC655" s="2">
        <v>0</v>
      </c>
      <c r="AD655" s="2">
        <v>0</v>
      </c>
      <c r="AE655" s="2">
        <v>0</v>
      </c>
      <c r="AF655" s="2">
        <v>100</v>
      </c>
      <c r="AG655" s="2">
        <v>100</v>
      </c>
      <c r="AH655" s="2">
        <v>100</v>
      </c>
      <c r="AI655" s="2">
        <v>0</v>
      </c>
      <c r="AJ655" s="2">
        <v>0</v>
      </c>
      <c r="AK655" s="2">
        <v>0</v>
      </c>
      <c r="AL655" s="2">
        <v>70000000</v>
      </c>
      <c r="AM655" s="2">
        <v>70000000</v>
      </c>
      <c r="AN655" s="2">
        <v>100</v>
      </c>
      <c r="AO655" s="2">
        <v>375000000</v>
      </c>
      <c r="AP655" s="2">
        <v>277924500</v>
      </c>
      <c r="AQ655" s="2">
        <v>74.11</v>
      </c>
      <c r="AR655" s="2">
        <v>0</v>
      </c>
      <c r="AS655" s="2">
        <v>0</v>
      </c>
      <c r="AT655" s="2">
        <v>0</v>
      </c>
      <c r="AU655" s="2">
        <v>0</v>
      </c>
      <c r="AV655" s="2">
        <v>0</v>
      </c>
      <c r="AW655" s="2">
        <v>0</v>
      </c>
      <c r="AX655" s="2" t="s">
        <v>2186</v>
      </c>
      <c r="AY655" s="2" t="s">
        <v>2186</v>
      </c>
      <c r="AZ655" s="2" t="s">
        <v>2186</v>
      </c>
    </row>
    <row r="656" spans="1:52" x14ac:dyDescent="0.25">
      <c r="A656">
        <v>66769275</v>
      </c>
      <c r="B656" s="7" t="s">
        <v>603</v>
      </c>
      <c r="C656">
        <v>5</v>
      </c>
      <c r="D656">
        <v>2019</v>
      </c>
      <c r="E656">
        <v>2</v>
      </c>
      <c r="F656">
        <v>120</v>
      </c>
      <c r="G656">
        <v>185</v>
      </c>
      <c r="H656">
        <v>159</v>
      </c>
      <c r="I656">
        <v>504</v>
      </c>
      <c r="J656">
        <v>984</v>
      </c>
      <c r="K656">
        <v>0</v>
      </c>
      <c r="L656" t="s">
        <v>2815</v>
      </c>
      <c r="M656">
        <v>1</v>
      </c>
      <c r="N656">
        <v>0</v>
      </c>
      <c r="O656" t="s">
        <v>2823</v>
      </c>
      <c r="P656" t="s">
        <v>2185</v>
      </c>
      <c r="Q656" s="2">
        <v>1</v>
      </c>
      <c r="R656" s="2">
        <v>0.99</v>
      </c>
      <c r="S656" s="2">
        <v>99</v>
      </c>
      <c r="T656" s="2">
        <v>1</v>
      </c>
      <c r="U656" s="2">
        <v>0.99</v>
      </c>
      <c r="V656" s="2">
        <v>99</v>
      </c>
      <c r="W656" s="2">
        <v>1</v>
      </c>
      <c r="X656" s="2">
        <v>0.98</v>
      </c>
      <c r="Y656" s="2">
        <v>98</v>
      </c>
      <c r="Z656" s="2">
        <v>1</v>
      </c>
      <c r="AA656" s="2">
        <v>0.84</v>
      </c>
      <c r="AB656" s="2">
        <v>84</v>
      </c>
      <c r="AC656" s="2">
        <v>1</v>
      </c>
      <c r="AD656" s="2">
        <v>0</v>
      </c>
      <c r="AE656" s="2">
        <v>0</v>
      </c>
      <c r="AF656" s="2" t="s">
        <v>2195</v>
      </c>
      <c r="AG656" s="2" t="s">
        <v>2195</v>
      </c>
      <c r="AH656" s="2" t="s">
        <v>2195</v>
      </c>
      <c r="AI656" s="2">
        <v>1445054000</v>
      </c>
      <c r="AJ656" s="2">
        <v>1445054000</v>
      </c>
      <c r="AK656" s="2">
        <v>100</v>
      </c>
      <c r="AL656" s="2">
        <v>2918350304</v>
      </c>
      <c r="AM656" s="2">
        <v>2910490553</v>
      </c>
      <c r="AN656" s="2">
        <v>99.73</v>
      </c>
      <c r="AO656" s="2">
        <v>6326446826</v>
      </c>
      <c r="AP656" s="2">
        <v>6326440130</v>
      </c>
      <c r="AQ656" s="2">
        <v>100</v>
      </c>
      <c r="AR656" s="2">
        <v>16282808435</v>
      </c>
      <c r="AS656" s="2">
        <v>15766429408</v>
      </c>
      <c r="AT656" s="2">
        <v>96.83</v>
      </c>
      <c r="AU656" s="2">
        <v>2366379000</v>
      </c>
      <c r="AV656" s="2">
        <v>0</v>
      </c>
      <c r="AW656" s="2">
        <v>0</v>
      </c>
      <c r="AX656" s="2" t="s">
        <v>2186</v>
      </c>
      <c r="AY656" s="2" t="s">
        <v>2186</v>
      </c>
      <c r="AZ656" s="2" t="s">
        <v>2186</v>
      </c>
    </row>
    <row r="657" spans="1:52" x14ac:dyDescent="0.25">
      <c r="A657">
        <v>66769275</v>
      </c>
      <c r="B657" s="7" t="s">
        <v>603</v>
      </c>
      <c r="C657">
        <v>5</v>
      </c>
      <c r="D657">
        <v>2019</v>
      </c>
      <c r="E657">
        <v>2</v>
      </c>
      <c r="F657">
        <v>120</v>
      </c>
      <c r="G657">
        <v>185</v>
      </c>
      <c r="H657">
        <v>159</v>
      </c>
      <c r="I657">
        <v>504</v>
      </c>
      <c r="J657">
        <v>984</v>
      </c>
      <c r="K657">
        <v>0</v>
      </c>
      <c r="L657" t="s">
        <v>2815</v>
      </c>
      <c r="M657">
        <v>4</v>
      </c>
      <c r="N657">
        <v>1</v>
      </c>
      <c r="O657" t="s">
        <v>2824</v>
      </c>
      <c r="P657" t="s">
        <v>2185</v>
      </c>
      <c r="Q657" s="2">
        <v>0.1</v>
      </c>
      <c r="R657" s="2">
        <v>0.1</v>
      </c>
      <c r="S657" s="2">
        <v>100</v>
      </c>
      <c r="T657" s="2">
        <v>0.4</v>
      </c>
      <c r="U657" s="2">
        <v>0.35</v>
      </c>
      <c r="V657" s="2">
        <v>87.5</v>
      </c>
      <c r="W657" s="2">
        <v>0.25</v>
      </c>
      <c r="X657" s="2">
        <v>0.25</v>
      </c>
      <c r="Y657" s="2">
        <v>100</v>
      </c>
      <c r="Z657" s="2">
        <v>0.2</v>
      </c>
      <c r="AA657" s="2">
        <v>0.2</v>
      </c>
      <c r="AB657" s="2">
        <v>100</v>
      </c>
      <c r="AC657" s="2">
        <v>0.1</v>
      </c>
      <c r="AD657" s="2">
        <v>0</v>
      </c>
      <c r="AE657" s="2">
        <v>0</v>
      </c>
      <c r="AF657" s="2">
        <v>1</v>
      </c>
      <c r="AG657" s="2">
        <v>0.9</v>
      </c>
      <c r="AH657" s="2">
        <v>90</v>
      </c>
      <c r="AI657" s="2">
        <v>886765600</v>
      </c>
      <c r="AJ657" s="2">
        <v>886765000</v>
      </c>
      <c r="AK657" s="2">
        <v>100</v>
      </c>
      <c r="AL657" s="2">
        <v>662582739</v>
      </c>
      <c r="AM657" s="2">
        <v>609494253</v>
      </c>
      <c r="AN657" s="2">
        <v>91.99</v>
      </c>
      <c r="AO657" s="2">
        <v>1220737224</v>
      </c>
      <c r="AP657" s="2">
        <v>1209399533</v>
      </c>
      <c r="AQ657" s="2">
        <v>99.07</v>
      </c>
      <c r="AR657" s="2">
        <v>2904813564</v>
      </c>
      <c r="AS657" s="2">
        <v>2904813338</v>
      </c>
      <c r="AT657" s="2">
        <v>100</v>
      </c>
      <c r="AU657" s="2">
        <v>4008980000</v>
      </c>
      <c r="AV657" s="2">
        <v>0</v>
      </c>
      <c r="AW657" s="2">
        <v>0</v>
      </c>
      <c r="AX657" s="2" t="s">
        <v>2186</v>
      </c>
      <c r="AY657" s="2" t="s">
        <v>2186</v>
      </c>
      <c r="AZ657" s="2" t="s">
        <v>2186</v>
      </c>
    </row>
    <row r="658" spans="1:52" x14ac:dyDescent="0.25">
      <c r="A658">
        <v>66769275</v>
      </c>
      <c r="B658" s="7" t="s">
        <v>605</v>
      </c>
      <c r="C658">
        <v>5</v>
      </c>
      <c r="D658">
        <v>2019</v>
      </c>
      <c r="E658">
        <v>2</v>
      </c>
      <c r="F658">
        <v>120</v>
      </c>
      <c r="G658">
        <v>186</v>
      </c>
      <c r="H658">
        <v>160</v>
      </c>
      <c r="I658">
        <v>493</v>
      </c>
      <c r="J658">
        <v>994</v>
      </c>
      <c r="K658">
        <v>0</v>
      </c>
      <c r="L658" t="s">
        <v>2825</v>
      </c>
      <c r="M658">
        <v>1</v>
      </c>
      <c r="N658">
        <v>1</v>
      </c>
      <c r="O658" t="s">
        <v>2826</v>
      </c>
      <c r="P658" t="s">
        <v>2185</v>
      </c>
      <c r="Q658" s="2">
        <v>0.5</v>
      </c>
      <c r="R658" s="2">
        <v>0.5</v>
      </c>
      <c r="S658" s="2">
        <v>100</v>
      </c>
      <c r="T658" s="2">
        <v>1</v>
      </c>
      <c r="U658" s="2">
        <v>1</v>
      </c>
      <c r="V658" s="2">
        <v>100</v>
      </c>
      <c r="W658" s="2">
        <v>1</v>
      </c>
      <c r="X658" s="2">
        <v>1</v>
      </c>
      <c r="Y658" s="2">
        <v>100</v>
      </c>
      <c r="Z658" s="2">
        <v>0.5</v>
      </c>
      <c r="AA658" s="2">
        <v>0.5</v>
      </c>
      <c r="AB658" s="2">
        <v>100</v>
      </c>
      <c r="AC658" s="2">
        <v>0</v>
      </c>
      <c r="AD658" s="2">
        <v>0</v>
      </c>
      <c r="AE658" s="2">
        <v>0</v>
      </c>
      <c r="AF658" s="2">
        <v>3</v>
      </c>
      <c r="AG658" s="2">
        <v>3</v>
      </c>
      <c r="AH658" s="2">
        <v>100</v>
      </c>
      <c r="AI658" s="2">
        <v>4461433666</v>
      </c>
      <c r="AJ658" s="2">
        <v>4423638765</v>
      </c>
      <c r="AK658" s="2">
        <v>99.15</v>
      </c>
      <c r="AL658" s="2">
        <v>3628428333</v>
      </c>
      <c r="AM658" s="2">
        <v>3628325000</v>
      </c>
      <c r="AN658" s="2">
        <v>100</v>
      </c>
      <c r="AO658" s="2">
        <v>4776838627</v>
      </c>
      <c r="AP658" s="2">
        <v>4769038628</v>
      </c>
      <c r="AQ658" s="2">
        <v>99.84</v>
      </c>
      <c r="AR658" s="2">
        <v>2856607000</v>
      </c>
      <c r="AS658" s="2">
        <v>2856603231</v>
      </c>
      <c r="AT658" s="2">
        <v>100</v>
      </c>
      <c r="AU658" s="2">
        <v>0</v>
      </c>
      <c r="AV658" s="2">
        <v>0</v>
      </c>
      <c r="AW658" s="2">
        <v>0</v>
      </c>
      <c r="AX658" s="2" t="s">
        <v>2186</v>
      </c>
      <c r="AY658" s="2" t="s">
        <v>2186</v>
      </c>
      <c r="AZ658" s="2" t="s">
        <v>2186</v>
      </c>
    </row>
    <row r="659" spans="1:52" x14ac:dyDescent="0.25">
      <c r="A659">
        <v>66769275</v>
      </c>
      <c r="B659" s="7" t="s">
        <v>608</v>
      </c>
      <c r="C659">
        <v>5</v>
      </c>
      <c r="D659">
        <v>2019</v>
      </c>
      <c r="E659">
        <v>2</v>
      </c>
      <c r="F659">
        <v>120</v>
      </c>
      <c r="G659">
        <v>186</v>
      </c>
      <c r="H659">
        <v>160</v>
      </c>
      <c r="I659">
        <v>494</v>
      </c>
      <c r="J659">
        <v>994</v>
      </c>
      <c r="K659">
        <v>0</v>
      </c>
      <c r="L659" t="s">
        <v>2825</v>
      </c>
      <c r="M659">
        <v>2</v>
      </c>
      <c r="N659">
        <v>1</v>
      </c>
      <c r="O659" t="s">
        <v>2827</v>
      </c>
      <c r="P659" t="s">
        <v>2185</v>
      </c>
      <c r="Q659" s="2">
        <v>500</v>
      </c>
      <c r="R659" s="2">
        <v>508.33</v>
      </c>
      <c r="S659" s="2">
        <v>101.67</v>
      </c>
      <c r="T659" s="2">
        <v>2073</v>
      </c>
      <c r="U659" s="2">
        <v>2116.7399999999998</v>
      </c>
      <c r="V659" s="2">
        <v>102.11</v>
      </c>
      <c r="W659" s="2">
        <v>3000.1</v>
      </c>
      <c r="X659" s="2">
        <v>3000.1</v>
      </c>
      <c r="Y659" s="2">
        <v>100</v>
      </c>
      <c r="Z659" s="2">
        <v>864.67</v>
      </c>
      <c r="AA659" s="2">
        <v>864.87</v>
      </c>
      <c r="AB659" s="2">
        <v>100.02</v>
      </c>
      <c r="AC659" s="2">
        <v>60.16</v>
      </c>
      <c r="AD659" s="2">
        <v>0</v>
      </c>
      <c r="AE659" s="2">
        <v>0</v>
      </c>
      <c r="AF659" s="2">
        <v>6550</v>
      </c>
      <c r="AG659" s="2">
        <v>6490.04</v>
      </c>
      <c r="AH659" s="2">
        <v>99.08</v>
      </c>
      <c r="AI659" s="2">
        <v>399423332</v>
      </c>
      <c r="AJ659" s="2">
        <v>399423332</v>
      </c>
      <c r="AK659" s="2">
        <v>100</v>
      </c>
      <c r="AL659" s="2">
        <v>533450000</v>
      </c>
      <c r="AM659" s="2">
        <v>533450000</v>
      </c>
      <c r="AN659" s="2">
        <v>100</v>
      </c>
      <c r="AO659" s="2">
        <v>910862934</v>
      </c>
      <c r="AP659" s="2">
        <v>741050000</v>
      </c>
      <c r="AQ659" s="2">
        <v>81.36</v>
      </c>
      <c r="AR659" s="2">
        <v>2920909313</v>
      </c>
      <c r="AS659" s="2">
        <v>2889396667</v>
      </c>
      <c r="AT659" s="2">
        <v>98.92</v>
      </c>
      <c r="AU659" s="2">
        <v>3000000000</v>
      </c>
      <c r="AV659" s="2">
        <v>0</v>
      </c>
      <c r="AW659" s="2">
        <v>0</v>
      </c>
      <c r="AX659" s="2" t="s">
        <v>2186</v>
      </c>
      <c r="AY659" s="2" t="s">
        <v>2186</v>
      </c>
      <c r="AZ659" s="2" t="s">
        <v>2186</v>
      </c>
    </row>
    <row r="660" spans="1:52" x14ac:dyDescent="0.25">
      <c r="A660">
        <v>66769275</v>
      </c>
      <c r="B660" s="7" t="s">
        <v>608</v>
      </c>
      <c r="C660">
        <v>5</v>
      </c>
      <c r="D660">
        <v>2019</v>
      </c>
      <c r="E660">
        <v>2</v>
      </c>
      <c r="F660">
        <v>120</v>
      </c>
      <c r="G660">
        <v>186</v>
      </c>
      <c r="H660">
        <v>160</v>
      </c>
      <c r="I660">
        <v>494</v>
      </c>
      <c r="J660">
        <v>994</v>
      </c>
      <c r="K660">
        <v>0</v>
      </c>
      <c r="L660" t="s">
        <v>2825</v>
      </c>
      <c r="M660">
        <v>3</v>
      </c>
      <c r="N660">
        <v>1</v>
      </c>
      <c r="O660" t="s">
        <v>2828</v>
      </c>
      <c r="P660" t="s">
        <v>2185</v>
      </c>
      <c r="Q660" s="2">
        <v>85</v>
      </c>
      <c r="R660" s="2">
        <v>115.8</v>
      </c>
      <c r="S660" s="2">
        <v>136.24</v>
      </c>
      <c r="T660" s="2">
        <v>258</v>
      </c>
      <c r="U660" s="2">
        <v>479.14</v>
      </c>
      <c r="V660" s="2">
        <v>185.71</v>
      </c>
      <c r="W660" s="2">
        <v>632</v>
      </c>
      <c r="X660" s="2">
        <v>632</v>
      </c>
      <c r="Y660" s="2">
        <v>100</v>
      </c>
      <c r="Z660" s="2">
        <v>803.93</v>
      </c>
      <c r="AA660" s="2">
        <v>803.93</v>
      </c>
      <c r="AB660" s="2">
        <v>100</v>
      </c>
      <c r="AC660" s="2">
        <v>69.13</v>
      </c>
      <c r="AD660" s="2">
        <v>0</v>
      </c>
      <c r="AE660" s="2">
        <v>0</v>
      </c>
      <c r="AF660" s="2">
        <v>2100</v>
      </c>
      <c r="AG660" s="2">
        <v>2030.87</v>
      </c>
      <c r="AH660" s="2">
        <v>96.71</v>
      </c>
      <c r="AI660" s="2">
        <v>614455842</v>
      </c>
      <c r="AJ660" s="2">
        <v>614455842</v>
      </c>
      <c r="AK660" s="2">
        <v>100</v>
      </c>
      <c r="AL660" s="2">
        <v>3054121667</v>
      </c>
      <c r="AM660" s="2">
        <v>3054121667</v>
      </c>
      <c r="AN660" s="2">
        <v>100</v>
      </c>
      <c r="AO660" s="2">
        <v>4540824439</v>
      </c>
      <c r="AP660" s="2">
        <v>4540824439</v>
      </c>
      <c r="AQ660" s="2">
        <v>100</v>
      </c>
      <c r="AR660" s="2">
        <v>3718158687</v>
      </c>
      <c r="AS660" s="2">
        <v>3718158687</v>
      </c>
      <c r="AT660" s="2">
        <v>100</v>
      </c>
      <c r="AU660" s="2">
        <v>1428686000</v>
      </c>
      <c r="AV660" s="2">
        <v>0</v>
      </c>
      <c r="AW660" s="2">
        <v>0</v>
      </c>
      <c r="AX660" s="2" t="s">
        <v>2186</v>
      </c>
      <c r="AY660" s="2" t="s">
        <v>2186</v>
      </c>
      <c r="AZ660" s="2" t="s">
        <v>2186</v>
      </c>
    </row>
    <row r="661" spans="1:52" x14ac:dyDescent="0.25">
      <c r="A661">
        <v>66769275</v>
      </c>
      <c r="B661" s="7" t="s">
        <v>618</v>
      </c>
      <c r="C661">
        <v>5</v>
      </c>
      <c r="D661">
        <v>2019</v>
      </c>
      <c r="E661">
        <v>2</v>
      </c>
      <c r="F661">
        <v>120</v>
      </c>
      <c r="G661">
        <v>200</v>
      </c>
      <c r="H661">
        <v>178</v>
      </c>
      <c r="I661">
        <v>81</v>
      </c>
      <c r="J661">
        <v>995</v>
      </c>
      <c r="K661">
        <v>0</v>
      </c>
      <c r="L661" t="s">
        <v>2829</v>
      </c>
      <c r="M661">
        <v>1</v>
      </c>
      <c r="N661">
        <v>0</v>
      </c>
      <c r="O661" t="s">
        <v>2830</v>
      </c>
      <c r="P661" t="s">
        <v>2185</v>
      </c>
      <c r="Q661" s="2">
        <v>1</v>
      </c>
      <c r="R661" s="2">
        <v>1</v>
      </c>
      <c r="S661" s="2">
        <v>100</v>
      </c>
      <c r="T661" s="2">
        <v>1.7</v>
      </c>
      <c r="U661" s="2">
        <v>1.7</v>
      </c>
      <c r="V661" s="2">
        <v>100</v>
      </c>
      <c r="W661" s="2">
        <v>2.6</v>
      </c>
      <c r="X661" s="2">
        <v>2.6</v>
      </c>
      <c r="Y661" s="2">
        <v>100</v>
      </c>
      <c r="Z661" s="2">
        <v>3.6</v>
      </c>
      <c r="AA661" s="2">
        <v>3.6</v>
      </c>
      <c r="AB661" s="2">
        <v>100</v>
      </c>
      <c r="AC661" s="2">
        <v>4</v>
      </c>
      <c r="AD661" s="2">
        <v>0</v>
      </c>
      <c r="AE661" s="2">
        <v>0</v>
      </c>
      <c r="AF661" s="2" t="s">
        <v>2195</v>
      </c>
      <c r="AG661" s="2" t="s">
        <v>2195</v>
      </c>
      <c r="AH661" s="2" t="s">
        <v>2195</v>
      </c>
      <c r="AI661" s="2">
        <v>186352056</v>
      </c>
      <c r="AJ661" s="2">
        <v>186352056</v>
      </c>
      <c r="AK661" s="2">
        <v>100</v>
      </c>
      <c r="AL661" s="2">
        <v>642250000</v>
      </c>
      <c r="AM661" s="2">
        <v>640466667</v>
      </c>
      <c r="AN661" s="2">
        <v>99.72</v>
      </c>
      <c r="AO661" s="2">
        <v>700000000</v>
      </c>
      <c r="AP661" s="2">
        <v>699999930</v>
      </c>
      <c r="AQ661" s="2">
        <v>100</v>
      </c>
      <c r="AR661" s="2">
        <v>740040000</v>
      </c>
      <c r="AS661" s="2">
        <v>739941000</v>
      </c>
      <c r="AT661" s="2">
        <v>99.99</v>
      </c>
      <c r="AU661" s="2">
        <v>442869000</v>
      </c>
      <c r="AV661" s="2">
        <v>0</v>
      </c>
      <c r="AW661" s="2">
        <v>0</v>
      </c>
      <c r="AX661" s="2" t="s">
        <v>2186</v>
      </c>
      <c r="AY661" s="2" t="s">
        <v>2186</v>
      </c>
      <c r="AZ661" s="2" t="s">
        <v>2186</v>
      </c>
    </row>
    <row r="662" spans="1:52" x14ac:dyDescent="0.25">
      <c r="A662">
        <v>66769275</v>
      </c>
      <c r="B662" s="7" t="s">
        <v>618</v>
      </c>
      <c r="C662">
        <v>5</v>
      </c>
      <c r="D662">
        <v>2019</v>
      </c>
      <c r="E662">
        <v>2</v>
      </c>
      <c r="F662">
        <v>120</v>
      </c>
      <c r="G662">
        <v>200</v>
      </c>
      <c r="H662">
        <v>178</v>
      </c>
      <c r="I662">
        <v>81</v>
      </c>
      <c r="J662">
        <v>995</v>
      </c>
      <c r="K662">
        <v>0</v>
      </c>
      <c r="L662" t="s">
        <v>2829</v>
      </c>
      <c r="M662">
        <v>2</v>
      </c>
      <c r="N662">
        <v>0</v>
      </c>
      <c r="O662" t="s">
        <v>2831</v>
      </c>
      <c r="P662" t="s">
        <v>2217</v>
      </c>
      <c r="Q662" s="2">
        <v>100</v>
      </c>
      <c r="R662" s="2">
        <v>100</v>
      </c>
      <c r="S662" s="2">
        <v>100</v>
      </c>
      <c r="T662" s="2">
        <v>100</v>
      </c>
      <c r="U662" s="2">
        <v>100</v>
      </c>
      <c r="V662" s="2">
        <v>100</v>
      </c>
      <c r="W662" s="2">
        <v>0</v>
      </c>
      <c r="X662" s="2">
        <v>0</v>
      </c>
      <c r="Y662" s="2">
        <v>0</v>
      </c>
      <c r="Z662" s="2">
        <v>0</v>
      </c>
      <c r="AA662" s="2">
        <v>0</v>
      </c>
      <c r="AB662" s="2">
        <v>0</v>
      </c>
      <c r="AC662" s="2">
        <v>0</v>
      </c>
      <c r="AD662" s="2">
        <v>0</v>
      </c>
      <c r="AE662" s="2">
        <v>0</v>
      </c>
      <c r="AF662" s="2" t="s">
        <v>2195</v>
      </c>
      <c r="AG662" s="2" t="s">
        <v>2195</v>
      </c>
      <c r="AH662" s="2" t="s">
        <v>2195</v>
      </c>
      <c r="AI662" s="2">
        <v>23868504</v>
      </c>
      <c r="AJ662" s="2">
        <v>23868504</v>
      </c>
      <c r="AK662" s="2">
        <v>100</v>
      </c>
      <c r="AL662" s="2">
        <v>57750000</v>
      </c>
      <c r="AM662" s="2">
        <v>57750000</v>
      </c>
      <c r="AN662" s="2">
        <v>100</v>
      </c>
      <c r="AO662" s="2">
        <v>0</v>
      </c>
      <c r="AP662" s="2">
        <v>0</v>
      </c>
      <c r="AQ662" s="2">
        <v>0</v>
      </c>
      <c r="AR662" s="2">
        <v>0</v>
      </c>
      <c r="AS662" s="2">
        <v>0</v>
      </c>
      <c r="AT662" s="2">
        <v>0</v>
      </c>
      <c r="AU662" s="2">
        <v>0</v>
      </c>
      <c r="AV662" s="2">
        <v>0</v>
      </c>
      <c r="AW662" s="2">
        <v>0</v>
      </c>
      <c r="AX662" s="2" t="s">
        <v>2186</v>
      </c>
      <c r="AY662" s="2" t="s">
        <v>2186</v>
      </c>
      <c r="AZ662" s="2" t="s">
        <v>2186</v>
      </c>
    </row>
    <row r="663" spans="1:52" x14ac:dyDescent="0.25">
      <c r="A663">
        <v>66769275</v>
      </c>
      <c r="B663" s="7" t="s">
        <v>621</v>
      </c>
      <c r="C663">
        <v>5</v>
      </c>
      <c r="D663">
        <v>2019</v>
      </c>
      <c r="E663">
        <v>2</v>
      </c>
      <c r="F663">
        <v>120</v>
      </c>
      <c r="G663">
        <v>201</v>
      </c>
      <c r="H663">
        <v>185</v>
      </c>
      <c r="I663">
        <v>172</v>
      </c>
      <c r="J663">
        <v>986</v>
      </c>
      <c r="K663">
        <v>0</v>
      </c>
      <c r="L663" t="s">
        <v>2832</v>
      </c>
      <c r="M663">
        <v>1</v>
      </c>
      <c r="N663">
        <v>0</v>
      </c>
      <c r="O663" t="s">
        <v>2833</v>
      </c>
      <c r="P663" t="s">
        <v>2248</v>
      </c>
      <c r="Q663" s="2">
        <v>1</v>
      </c>
      <c r="R663" s="2">
        <v>0.95</v>
      </c>
      <c r="S663" s="2">
        <v>95</v>
      </c>
      <c r="T663" s="2">
        <v>0</v>
      </c>
      <c r="U663" s="2">
        <v>0</v>
      </c>
      <c r="V663" s="2">
        <v>0</v>
      </c>
      <c r="W663" s="2">
        <v>0</v>
      </c>
      <c r="X663" s="2">
        <v>0</v>
      </c>
      <c r="Y663" s="2">
        <v>0</v>
      </c>
      <c r="Z663" s="2">
        <v>0</v>
      </c>
      <c r="AA663" s="2">
        <v>0</v>
      </c>
      <c r="AB663" s="2">
        <v>0</v>
      </c>
      <c r="AC663" s="2">
        <v>0</v>
      </c>
      <c r="AD663" s="2">
        <v>0</v>
      </c>
      <c r="AE663" s="2">
        <v>0</v>
      </c>
      <c r="AF663" s="2" t="s">
        <v>2195</v>
      </c>
      <c r="AG663" s="2" t="s">
        <v>2195</v>
      </c>
      <c r="AH663" s="2" t="s">
        <v>2195</v>
      </c>
      <c r="AI663" s="2">
        <v>314592252</v>
      </c>
      <c r="AJ663" s="2">
        <v>314592252</v>
      </c>
      <c r="AK663" s="2">
        <v>100</v>
      </c>
      <c r="AL663" s="2">
        <v>0</v>
      </c>
      <c r="AM663" s="2">
        <v>0</v>
      </c>
      <c r="AN663" s="2">
        <v>0</v>
      </c>
      <c r="AO663" s="2">
        <v>0</v>
      </c>
      <c r="AP663" s="2">
        <v>0</v>
      </c>
      <c r="AQ663" s="2">
        <v>0</v>
      </c>
      <c r="AR663" s="2">
        <v>0</v>
      </c>
      <c r="AS663" s="2">
        <v>0</v>
      </c>
      <c r="AT663" s="2">
        <v>0</v>
      </c>
      <c r="AU663" s="2">
        <v>0</v>
      </c>
      <c r="AV663" s="2">
        <v>0</v>
      </c>
      <c r="AW663" s="2">
        <v>0</v>
      </c>
      <c r="AX663" s="2" t="s">
        <v>2186</v>
      </c>
      <c r="AY663" s="2" t="s">
        <v>2186</v>
      </c>
      <c r="AZ663" s="2" t="s">
        <v>2186</v>
      </c>
    </row>
    <row r="664" spans="1:52" x14ac:dyDescent="0.25">
      <c r="A664">
        <v>66769275</v>
      </c>
      <c r="B664" s="7" t="s">
        <v>621</v>
      </c>
      <c r="C664">
        <v>5</v>
      </c>
      <c r="D664">
        <v>2019</v>
      </c>
      <c r="E664">
        <v>2</v>
      </c>
      <c r="F664">
        <v>120</v>
      </c>
      <c r="G664">
        <v>201</v>
      </c>
      <c r="H664">
        <v>185</v>
      </c>
      <c r="I664">
        <v>172</v>
      </c>
      <c r="J664">
        <v>986</v>
      </c>
      <c r="K664">
        <v>0</v>
      </c>
      <c r="L664" t="s">
        <v>2832</v>
      </c>
      <c r="M664">
        <v>3</v>
      </c>
      <c r="N664">
        <v>0</v>
      </c>
      <c r="O664" t="s">
        <v>2834</v>
      </c>
      <c r="P664" t="s">
        <v>2185</v>
      </c>
      <c r="Q664" s="2">
        <v>100</v>
      </c>
      <c r="R664" s="2">
        <v>84</v>
      </c>
      <c r="S664" s="2">
        <v>84</v>
      </c>
      <c r="T664" s="2">
        <v>100</v>
      </c>
      <c r="U664" s="2">
        <v>98</v>
      </c>
      <c r="V664" s="2">
        <v>98</v>
      </c>
      <c r="W664" s="2">
        <v>100</v>
      </c>
      <c r="X664" s="2">
        <v>88.75</v>
      </c>
      <c r="Y664" s="2">
        <v>88.75</v>
      </c>
      <c r="Z664" s="2">
        <v>100</v>
      </c>
      <c r="AA664" s="2">
        <v>100</v>
      </c>
      <c r="AB664" s="2">
        <v>100</v>
      </c>
      <c r="AC664" s="2">
        <v>100</v>
      </c>
      <c r="AD664" s="2">
        <v>0</v>
      </c>
      <c r="AE664" s="2">
        <v>0</v>
      </c>
      <c r="AF664" s="2" t="s">
        <v>2195</v>
      </c>
      <c r="AG664" s="2" t="s">
        <v>2195</v>
      </c>
      <c r="AH664" s="2" t="s">
        <v>2195</v>
      </c>
      <c r="AI664" s="2">
        <v>134507572</v>
      </c>
      <c r="AJ664" s="2">
        <v>134507572</v>
      </c>
      <c r="AK664" s="2">
        <v>100</v>
      </c>
      <c r="AL664" s="2">
        <v>529228593</v>
      </c>
      <c r="AM664" s="2">
        <v>528573776</v>
      </c>
      <c r="AN664" s="2">
        <v>99.88</v>
      </c>
      <c r="AO664" s="2">
        <v>718243173</v>
      </c>
      <c r="AP664" s="2">
        <v>517012797</v>
      </c>
      <c r="AQ664" s="2">
        <v>71.98</v>
      </c>
      <c r="AR664" s="2">
        <v>0</v>
      </c>
      <c r="AS664" s="2">
        <v>0</v>
      </c>
      <c r="AT664" s="2">
        <v>0</v>
      </c>
      <c r="AU664" s="2">
        <v>0</v>
      </c>
      <c r="AV664" s="2">
        <v>0</v>
      </c>
      <c r="AW664" s="2">
        <v>0</v>
      </c>
      <c r="AX664" s="2" t="s">
        <v>2186</v>
      </c>
      <c r="AY664" s="2" t="s">
        <v>2186</v>
      </c>
      <c r="AZ664" s="2" t="s">
        <v>2186</v>
      </c>
    </row>
    <row r="665" spans="1:52" x14ac:dyDescent="0.25">
      <c r="A665">
        <v>66769275</v>
      </c>
      <c r="B665" s="7" t="s">
        <v>621</v>
      </c>
      <c r="C665">
        <v>5</v>
      </c>
      <c r="D665">
        <v>2019</v>
      </c>
      <c r="E665">
        <v>2</v>
      </c>
      <c r="F665">
        <v>120</v>
      </c>
      <c r="G665">
        <v>201</v>
      </c>
      <c r="H665">
        <v>185</v>
      </c>
      <c r="I665">
        <v>172</v>
      </c>
      <c r="J665">
        <v>986</v>
      </c>
      <c r="K665">
        <v>0</v>
      </c>
      <c r="L665" t="s">
        <v>2832</v>
      </c>
      <c r="M665">
        <v>4</v>
      </c>
      <c r="N665">
        <v>0</v>
      </c>
      <c r="O665" t="s">
        <v>2835</v>
      </c>
      <c r="P665" t="s">
        <v>2185</v>
      </c>
      <c r="Q665" s="2">
        <v>100</v>
      </c>
      <c r="R665" s="2">
        <v>80</v>
      </c>
      <c r="S665" s="2">
        <v>80</v>
      </c>
      <c r="T665" s="2">
        <v>100</v>
      </c>
      <c r="U665" s="2">
        <v>95</v>
      </c>
      <c r="V665" s="2">
        <v>95</v>
      </c>
      <c r="W665" s="2">
        <v>100</v>
      </c>
      <c r="X665" s="2">
        <v>100</v>
      </c>
      <c r="Y665" s="2">
        <v>100</v>
      </c>
      <c r="Z665" s="2">
        <v>100</v>
      </c>
      <c r="AA665" s="2">
        <v>100</v>
      </c>
      <c r="AB665" s="2">
        <v>100</v>
      </c>
      <c r="AC665" s="2">
        <v>100</v>
      </c>
      <c r="AD665" s="2">
        <v>0</v>
      </c>
      <c r="AE665" s="2">
        <v>0</v>
      </c>
      <c r="AF665" s="2" t="s">
        <v>2195</v>
      </c>
      <c r="AG665" s="2" t="s">
        <v>2195</v>
      </c>
      <c r="AH665" s="2" t="s">
        <v>2195</v>
      </c>
      <c r="AI665" s="2">
        <v>151985942</v>
      </c>
      <c r="AJ665" s="2">
        <v>151019022</v>
      </c>
      <c r="AK665" s="2">
        <v>99.36</v>
      </c>
      <c r="AL665" s="2">
        <v>357446595</v>
      </c>
      <c r="AM665" s="2">
        <v>357446595</v>
      </c>
      <c r="AN665" s="2">
        <v>100</v>
      </c>
      <c r="AO665" s="2">
        <v>129699336</v>
      </c>
      <c r="AP665" s="2">
        <v>125139336</v>
      </c>
      <c r="AQ665" s="2">
        <v>96.48</v>
      </c>
      <c r="AR665" s="2">
        <v>0</v>
      </c>
      <c r="AS665" s="2">
        <v>0</v>
      </c>
      <c r="AT665" s="2">
        <v>0</v>
      </c>
      <c r="AU665" s="2">
        <v>0</v>
      </c>
      <c r="AV665" s="2">
        <v>0</v>
      </c>
      <c r="AW665" s="2">
        <v>0</v>
      </c>
      <c r="AX665" s="2" t="s">
        <v>2186</v>
      </c>
      <c r="AY665" s="2" t="s">
        <v>2186</v>
      </c>
      <c r="AZ665" s="2" t="s">
        <v>2186</v>
      </c>
    </row>
    <row r="666" spans="1:52" x14ac:dyDescent="0.25">
      <c r="A666">
        <v>66769275</v>
      </c>
      <c r="B666" s="7" t="s">
        <v>621</v>
      </c>
      <c r="C666">
        <v>5</v>
      </c>
      <c r="D666">
        <v>2019</v>
      </c>
      <c r="E666">
        <v>2</v>
      </c>
      <c r="F666">
        <v>120</v>
      </c>
      <c r="G666">
        <v>201</v>
      </c>
      <c r="H666">
        <v>185</v>
      </c>
      <c r="I666">
        <v>172</v>
      </c>
      <c r="J666">
        <v>986</v>
      </c>
      <c r="K666">
        <v>0</v>
      </c>
      <c r="L666" t="s">
        <v>2832</v>
      </c>
      <c r="M666">
        <v>5</v>
      </c>
      <c r="N666">
        <v>1</v>
      </c>
      <c r="O666" t="s">
        <v>2836</v>
      </c>
      <c r="P666" t="s">
        <v>2185</v>
      </c>
      <c r="Q666" s="2">
        <v>1</v>
      </c>
      <c r="R666" s="2">
        <v>0.83</v>
      </c>
      <c r="S666" s="2">
        <v>83</v>
      </c>
      <c r="T666" s="2">
        <v>1.17</v>
      </c>
      <c r="U666" s="2">
        <v>1.0900000000000001</v>
      </c>
      <c r="V666" s="2">
        <v>93.16</v>
      </c>
      <c r="W666" s="2">
        <v>1.08</v>
      </c>
      <c r="X666" s="2">
        <v>1.08</v>
      </c>
      <c r="Y666" s="2">
        <v>100</v>
      </c>
      <c r="Z666" s="2">
        <v>1</v>
      </c>
      <c r="AA666" s="2">
        <v>1</v>
      </c>
      <c r="AB666" s="2">
        <v>100</v>
      </c>
      <c r="AC666" s="2">
        <v>1</v>
      </c>
      <c r="AD666" s="2">
        <v>0</v>
      </c>
      <c r="AE666" s="2">
        <v>0</v>
      </c>
      <c r="AF666" s="2">
        <v>5</v>
      </c>
      <c r="AG666" s="2">
        <v>4</v>
      </c>
      <c r="AH666" s="2">
        <v>80</v>
      </c>
      <c r="AI666" s="2">
        <v>242900000</v>
      </c>
      <c r="AJ666" s="2">
        <v>242900000</v>
      </c>
      <c r="AK666" s="2">
        <v>100</v>
      </c>
      <c r="AL666" s="2">
        <v>585155333</v>
      </c>
      <c r="AM666" s="2">
        <v>585155333</v>
      </c>
      <c r="AN666" s="2">
        <v>100</v>
      </c>
      <c r="AO666" s="2">
        <v>419873935</v>
      </c>
      <c r="AP666" s="2">
        <v>337611284</v>
      </c>
      <c r="AQ666" s="2">
        <v>80.41</v>
      </c>
      <c r="AR666" s="2">
        <v>0</v>
      </c>
      <c r="AS666" s="2">
        <v>0</v>
      </c>
      <c r="AT666" s="2">
        <v>0</v>
      </c>
      <c r="AU666" s="2">
        <v>0</v>
      </c>
      <c r="AV666" s="2">
        <v>0</v>
      </c>
      <c r="AW666" s="2">
        <v>0</v>
      </c>
      <c r="AX666" s="2" t="s">
        <v>2186</v>
      </c>
      <c r="AY666" s="2" t="s">
        <v>2186</v>
      </c>
      <c r="AZ666" s="2" t="s">
        <v>2186</v>
      </c>
    </row>
    <row r="667" spans="1:52" x14ac:dyDescent="0.25">
      <c r="A667">
        <v>66769275</v>
      </c>
      <c r="B667" s="7" t="s">
        <v>621</v>
      </c>
      <c r="C667">
        <v>5</v>
      </c>
      <c r="D667">
        <v>2019</v>
      </c>
      <c r="E667">
        <v>2</v>
      </c>
      <c r="F667">
        <v>120</v>
      </c>
      <c r="G667">
        <v>201</v>
      </c>
      <c r="H667">
        <v>185</v>
      </c>
      <c r="I667">
        <v>172</v>
      </c>
      <c r="J667">
        <v>986</v>
      </c>
      <c r="K667">
        <v>0</v>
      </c>
      <c r="L667" t="s">
        <v>2832</v>
      </c>
      <c r="M667">
        <v>6</v>
      </c>
      <c r="N667">
        <v>1</v>
      </c>
      <c r="O667" t="s">
        <v>2837</v>
      </c>
      <c r="P667" t="s">
        <v>2185</v>
      </c>
      <c r="Q667" s="2">
        <v>0.1</v>
      </c>
      <c r="R667" s="2">
        <v>0.1</v>
      </c>
      <c r="S667" s="2">
        <v>100</v>
      </c>
      <c r="T667" s="2">
        <v>0.2</v>
      </c>
      <c r="U667" s="2">
        <v>0.2</v>
      </c>
      <c r="V667" s="2">
        <v>100</v>
      </c>
      <c r="W667" s="2">
        <v>0.25</v>
      </c>
      <c r="X667" s="2">
        <v>0.25</v>
      </c>
      <c r="Y667" s="2">
        <v>100</v>
      </c>
      <c r="Z667" s="2">
        <v>0.25</v>
      </c>
      <c r="AA667" s="2">
        <v>0.25</v>
      </c>
      <c r="AB667" s="2">
        <v>100</v>
      </c>
      <c r="AC667" s="2">
        <v>0.2</v>
      </c>
      <c r="AD667" s="2">
        <v>0</v>
      </c>
      <c r="AE667" s="2">
        <v>0</v>
      </c>
      <c r="AF667" s="2">
        <v>1</v>
      </c>
      <c r="AG667" s="2">
        <v>0.8</v>
      </c>
      <c r="AH667" s="2">
        <v>80</v>
      </c>
      <c r="AI667" s="2">
        <v>156182104</v>
      </c>
      <c r="AJ667" s="2">
        <v>156182104</v>
      </c>
      <c r="AK667" s="2">
        <v>100</v>
      </c>
      <c r="AL667" s="2">
        <v>74275653</v>
      </c>
      <c r="AM667" s="2">
        <v>74275653</v>
      </c>
      <c r="AN667" s="2">
        <v>100</v>
      </c>
      <c r="AO667" s="2">
        <v>170393500</v>
      </c>
      <c r="AP667" s="2">
        <v>170393500</v>
      </c>
      <c r="AQ667" s="2">
        <v>100</v>
      </c>
      <c r="AR667" s="2">
        <v>0</v>
      </c>
      <c r="AS667" s="2">
        <v>0</v>
      </c>
      <c r="AT667" s="2">
        <v>0</v>
      </c>
      <c r="AU667" s="2">
        <v>0</v>
      </c>
      <c r="AV667" s="2">
        <v>0</v>
      </c>
      <c r="AW667" s="2">
        <v>0</v>
      </c>
      <c r="AX667" s="2" t="s">
        <v>2186</v>
      </c>
      <c r="AY667" s="2" t="s">
        <v>2186</v>
      </c>
      <c r="AZ667" s="2" t="s">
        <v>2186</v>
      </c>
    </row>
    <row r="668" spans="1:52" x14ac:dyDescent="0.25">
      <c r="A668">
        <v>66769275</v>
      </c>
      <c r="B668" s="7" t="s">
        <v>621</v>
      </c>
      <c r="C668">
        <v>5</v>
      </c>
      <c r="D668">
        <v>2019</v>
      </c>
      <c r="E668">
        <v>2</v>
      </c>
      <c r="F668">
        <v>120</v>
      </c>
      <c r="G668">
        <v>201</v>
      </c>
      <c r="H668">
        <v>185</v>
      </c>
      <c r="I668">
        <v>172</v>
      </c>
      <c r="J668">
        <v>986</v>
      </c>
      <c r="K668">
        <v>0</v>
      </c>
      <c r="L668" t="s">
        <v>2832</v>
      </c>
      <c r="M668">
        <v>7</v>
      </c>
      <c r="N668">
        <v>0</v>
      </c>
      <c r="O668" t="s">
        <v>2838</v>
      </c>
      <c r="P668" t="s">
        <v>2185</v>
      </c>
      <c r="Q668" s="2">
        <v>100</v>
      </c>
      <c r="R668" s="2">
        <v>100</v>
      </c>
      <c r="S668" s="2">
        <v>100</v>
      </c>
      <c r="T668" s="2">
        <v>100</v>
      </c>
      <c r="U668" s="2">
        <v>100</v>
      </c>
      <c r="V668" s="2">
        <v>100</v>
      </c>
      <c r="W668" s="2">
        <v>100</v>
      </c>
      <c r="X668" s="2">
        <v>100</v>
      </c>
      <c r="Y668" s="2">
        <v>100</v>
      </c>
      <c r="Z668" s="2">
        <v>100</v>
      </c>
      <c r="AA668" s="2">
        <v>100</v>
      </c>
      <c r="AB668" s="2">
        <v>100</v>
      </c>
      <c r="AC668" s="2">
        <v>100</v>
      </c>
      <c r="AD668" s="2">
        <v>0</v>
      </c>
      <c r="AE668" s="2">
        <v>0</v>
      </c>
      <c r="AF668" s="2" t="s">
        <v>2195</v>
      </c>
      <c r="AG668" s="2" t="s">
        <v>2195</v>
      </c>
      <c r="AH668" s="2" t="s">
        <v>2195</v>
      </c>
      <c r="AI668" s="2">
        <v>37500000</v>
      </c>
      <c r="AJ668" s="2">
        <v>37500000</v>
      </c>
      <c r="AK668" s="2">
        <v>100</v>
      </c>
      <c r="AL668" s="2">
        <v>307702900</v>
      </c>
      <c r="AM668" s="2">
        <v>307702900</v>
      </c>
      <c r="AN668" s="2">
        <v>100</v>
      </c>
      <c r="AO668" s="2">
        <v>333623833</v>
      </c>
      <c r="AP668" s="2">
        <v>333583073</v>
      </c>
      <c r="AQ668" s="2">
        <v>99.99</v>
      </c>
      <c r="AR668" s="2">
        <v>0</v>
      </c>
      <c r="AS668" s="2">
        <v>0</v>
      </c>
      <c r="AT668" s="2">
        <v>0</v>
      </c>
      <c r="AU668" s="2">
        <v>0</v>
      </c>
      <c r="AV668" s="2">
        <v>0</v>
      </c>
      <c r="AW668" s="2">
        <v>0</v>
      </c>
      <c r="AX668" s="2" t="s">
        <v>2186</v>
      </c>
      <c r="AY668" s="2" t="s">
        <v>2186</v>
      </c>
      <c r="AZ668" s="2" t="s">
        <v>2186</v>
      </c>
    </row>
    <row r="669" spans="1:52" x14ac:dyDescent="0.25">
      <c r="A669">
        <v>66769275</v>
      </c>
      <c r="B669" s="7" t="s">
        <v>621</v>
      </c>
      <c r="C669">
        <v>5</v>
      </c>
      <c r="D669">
        <v>2019</v>
      </c>
      <c r="E669">
        <v>2</v>
      </c>
      <c r="F669">
        <v>120</v>
      </c>
      <c r="G669">
        <v>201</v>
      </c>
      <c r="H669">
        <v>185</v>
      </c>
      <c r="I669">
        <v>172</v>
      </c>
      <c r="J669">
        <v>986</v>
      </c>
      <c r="K669">
        <v>0</v>
      </c>
      <c r="L669" t="s">
        <v>2832</v>
      </c>
      <c r="M669">
        <v>8</v>
      </c>
      <c r="N669">
        <v>0</v>
      </c>
      <c r="O669" t="s">
        <v>2839</v>
      </c>
      <c r="P669" t="s">
        <v>2185</v>
      </c>
      <c r="Q669" s="2">
        <v>0</v>
      </c>
      <c r="R669" s="2">
        <v>0</v>
      </c>
      <c r="S669" s="2">
        <v>0</v>
      </c>
      <c r="T669" s="2">
        <v>100</v>
      </c>
      <c r="U669" s="2">
        <v>99</v>
      </c>
      <c r="V669" s="2">
        <v>99</v>
      </c>
      <c r="W669" s="2">
        <v>100</v>
      </c>
      <c r="X669" s="2">
        <v>100</v>
      </c>
      <c r="Y669" s="2">
        <v>100</v>
      </c>
      <c r="Z669" s="2">
        <v>100</v>
      </c>
      <c r="AA669" s="2">
        <v>100</v>
      </c>
      <c r="AB669" s="2">
        <v>100</v>
      </c>
      <c r="AC669" s="2">
        <v>100</v>
      </c>
      <c r="AD669" s="2">
        <v>0</v>
      </c>
      <c r="AE669" s="2">
        <v>0</v>
      </c>
      <c r="AF669" s="2" t="s">
        <v>2195</v>
      </c>
      <c r="AG669" s="2" t="s">
        <v>2195</v>
      </c>
      <c r="AH669" s="2" t="s">
        <v>2195</v>
      </c>
      <c r="AI669" s="2">
        <v>0</v>
      </c>
      <c r="AJ669" s="2">
        <v>0</v>
      </c>
      <c r="AK669" s="2">
        <v>0</v>
      </c>
      <c r="AL669" s="2">
        <v>258190926</v>
      </c>
      <c r="AM669" s="2">
        <v>258190926</v>
      </c>
      <c r="AN669" s="2">
        <v>100</v>
      </c>
      <c r="AO669" s="2">
        <v>566951223</v>
      </c>
      <c r="AP669" s="2">
        <v>560215266</v>
      </c>
      <c r="AQ669" s="2">
        <v>98.81</v>
      </c>
      <c r="AR669" s="2">
        <v>0</v>
      </c>
      <c r="AS669" s="2">
        <v>0</v>
      </c>
      <c r="AT669" s="2">
        <v>0</v>
      </c>
      <c r="AU669" s="2">
        <v>0</v>
      </c>
      <c r="AV669" s="2">
        <v>0</v>
      </c>
      <c r="AW669" s="2">
        <v>0</v>
      </c>
      <c r="AX669" s="2" t="s">
        <v>2186</v>
      </c>
      <c r="AY669" s="2" t="s">
        <v>2186</v>
      </c>
      <c r="AZ669" s="2" t="s">
        <v>2186</v>
      </c>
    </row>
    <row r="670" spans="1:52" x14ac:dyDescent="0.25">
      <c r="A670">
        <v>66769275</v>
      </c>
      <c r="B670" s="7" t="s">
        <v>623</v>
      </c>
      <c r="C670">
        <v>5</v>
      </c>
      <c r="D670">
        <v>2019</v>
      </c>
      <c r="E670">
        <v>2</v>
      </c>
      <c r="F670">
        <v>120</v>
      </c>
      <c r="G670">
        <v>201</v>
      </c>
      <c r="H670">
        <v>185</v>
      </c>
      <c r="I670">
        <v>544</v>
      </c>
      <c r="J670">
        <v>986</v>
      </c>
      <c r="K670">
        <v>0</v>
      </c>
      <c r="L670" t="s">
        <v>2832</v>
      </c>
      <c r="M670">
        <v>3</v>
      </c>
      <c r="N670">
        <v>0</v>
      </c>
      <c r="O670" t="s">
        <v>2834</v>
      </c>
      <c r="P670" t="s">
        <v>2185</v>
      </c>
      <c r="Q670" s="2">
        <v>0</v>
      </c>
      <c r="R670" s="2">
        <v>84</v>
      </c>
      <c r="S670" s="2">
        <v>0</v>
      </c>
      <c r="T670" s="2">
        <v>0</v>
      </c>
      <c r="U670" s="2">
        <v>98</v>
      </c>
      <c r="V670" s="2">
        <v>0</v>
      </c>
      <c r="W670" s="2">
        <v>0</v>
      </c>
      <c r="X670" s="2">
        <v>88.75</v>
      </c>
      <c r="Y670" s="2">
        <v>0</v>
      </c>
      <c r="Z670" s="2">
        <v>100</v>
      </c>
      <c r="AA670" s="2">
        <v>100</v>
      </c>
      <c r="AB670" s="2">
        <v>100</v>
      </c>
      <c r="AC670" s="2">
        <v>100</v>
      </c>
      <c r="AD670" s="2">
        <v>0</v>
      </c>
      <c r="AE670" s="2">
        <v>0</v>
      </c>
      <c r="AF670" s="2" t="s">
        <v>2195</v>
      </c>
      <c r="AG670" s="2" t="s">
        <v>2195</v>
      </c>
      <c r="AH670" s="2" t="s">
        <v>2195</v>
      </c>
      <c r="AI670" s="2">
        <v>0</v>
      </c>
      <c r="AJ670" s="2">
        <v>0</v>
      </c>
      <c r="AK670" s="2">
        <v>0</v>
      </c>
      <c r="AL670" s="2">
        <v>0</v>
      </c>
      <c r="AM670" s="2">
        <v>0</v>
      </c>
      <c r="AN670" s="2">
        <v>0</v>
      </c>
      <c r="AO670" s="2">
        <v>0</v>
      </c>
      <c r="AP670" s="2">
        <v>0</v>
      </c>
      <c r="AQ670" s="2">
        <v>0</v>
      </c>
      <c r="AR670" s="2">
        <v>1283036644</v>
      </c>
      <c r="AS670" s="2">
        <v>1160923278</v>
      </c>
      <c r="AT670" s="2">
        <v>90.48</v>
      </c>
      <c r="AU670" s="2">
        <v>1601050000</v>
      </c>
      <c r="AV670" s="2">
        <v>0</v>
      </c>
      <c r="AW670" s="2">
        <v>0</v>
      </c>
      <c r="AX670" s="2" t="s">
        <v>2186</v>
      </c>
      <c r="AY670" s="2" t="s">
        <v>2186</v>
      </c>
      <c r="AZ670" s="2" t="s">
        <v>2186</v>
      </c>
    </row>
    <row r="671" spans="1:52" x14ac:dyDescent="0.25">
      <c r="A671">
        <v>66769275</v>
      </c>
      <c r="B671" s="7" t="s">
        <v>623</v>
      </c>
      <c r="C671">
        <v>5</v>
      </c>
      <c r="D671">
        <v>2019</v>
      </c>
      <c r="E671">
        <v>2</v>
      </c>
      <c r="F671">
        <v>120</v>
      </c>
      <c r="G671">
        <v>201</v>
      </c>
      <c r="H671">
        <v>185</v>
      </c>
      <c r="I671">
        <v>544</v>
      </c>
      <c r="J671">
        <v>986</v>
      </c>
      <c r="K671">
        <v>0</v>
      </c>
      <c r="L671" t="s">
        <v>2832</v>
      </c>
      <c r="M671">
        <v>4</v>
      </c>
      <c r="N671">
        <v>0</v>
      </c>
      <c r="O671" t="s">
        <v>2835</v>
      </c>
      <c r="P671" t="s">
        <v>2185</v>
      </c>
      <c r="Q671" s="2">
        <v>0</v>
      </c>
      <c r="R671" s="2">
        <v>80</v>
      </c>
      <c r="S671" s="2">
        <v>0</v>
      </c>
      <c r="T671" s="2">
        <v>0</v>
      </c>
      <c r="U671" s="2">
        <v>95</v>
      </c>
      <c r="V671" s="2">
        <v>0</v>
      </c>
      <c r="W671" s="2">
        <v>0</v>
      </c>
      <c r="X671" s="2">
        <v>100</v>
      </c>
      <c r="Y671" s="2">
        <v>0</v>
      </c>
      <c r="Z671" s="2">
        <v>100</v>
      </c>
      <c r="AA671" s="2">
        <v>100</v>
      </c>
      <c r="AB671" s="2">
        <v>100</v>
      </c>
      <c r="AC671" s="2">
        <v>100</v>
      </c>
      <c r="AD671" s="2">
        <v>0</v>
      </c>
      <c r="AE671" s="2">
        <v>0</v>
      </c>
      <c r="AF671" s="2" t="s">
        <v>2195</v>
      </c>
      <c r="AG671" s="2" t="s">
        <v>2195</v>
      </c>
      <c r="AH671" s="2" t="s">
        <v>2195</v>
      </c>
      <c r="AI671" s="2">
        <v>0</v>
      </c>
      <c r="AJ671" s="2">
        <v>0</v>
      </c>
      <c r="AK671" s="2">
        <v>0</v>
      </c>
      <c r="AL671" s="2">
        <v>0</v>
      </c>
      <c r="AM671" s="2">
        <v>0</v>
      </c>
      <c r="AN671" s="2">
        <v>0</v>
      </c>
      <c r="AO671" s="2">
        <v>0</v>
      </c>
      <c r="AP671" s="2">
        <v>0</v>
      </c>
      <c r="AQ671" s="2">
        <v>0</v>
      </c>
      <c r="AR671" s="2">
        <v>443756429</v>
      </c>
      <c r="AS671" s="2">
        <v>443154393</v>
      </c>
      <c r="AT671" s="2">
        <v>99.86</v>
      </c>
      <c r="AU671" s="2">
        <v>291989000</v>
      </c>
      <c r="AV671" s="2">
        <v>0</v>
      </c>
      <c r="AW671" s="2">
        <v>0</v>
      </c>
      <c r="AX671" s="2" t="s">
        <v>2186</v>
      </c>
      <c r="AY671" s="2" t="s">
        <v>2186</v>
      </c>
      <c r="AZ671" s="2" t="s">
        <v>2186</v>
      </c>
    </row>
    <row r="672" spans="1:52" x14ac:dyDescent="0.25">
      <c r="A672">
        <v>66769275</v>
      </c>
      <c r="B672" s="7" t="s">
        <v>623</v>
      </c>
      <c r="C672">
        <v>5</v>
      </c>
      <c r="D672">
        <v>2019</v>
      </c>
      <c r="E672">
        <v>2</v>
      </c>
      <c r="F672">
        <v>120</v>
      </c>
      <c r="G672">
        <v>201</v>
      </c>
      <c r="H672">
        <v>185</v>
      </c>
      <c r="I672">
        <v>544</v>
      </c>
      <c r="J672">
        <v>986</v>
      </c>
      <c r="K672">
        <v>0</v>
      </c>
      <c r="L672" t="s">
        <v>2832</v>
      </c>
      <c r="M672">
        <v>5</v>
      </c>
      <c r="N672">
        <v>1</v>
      </c>
      <c r="O672" t="s">
        <v>2836</v>
      </c>
      <c r="P672" t="s">
        <v>2185</v>
      </c>
      <c r="Q672" s="2">
        <v>0</v>
      </c>
      <c r="R672" s="2">
        <v>0.83</v>
      </c>
      <c r="S672" s="2">
        <v>0</v>
      </c>
      <c r="T672" s="2">
        <v>0</v>
      </c>
      <c r="U672" s="2">
        <v>1.0900000000000001</v>
      </c>
      <c r="V672" s="2">
        <v>0</v>
      </c>
      <c r="W672" s="2">
        <v>0</v>
      </c>
      <c r="X672" s="2">
        <v>1.08</v>
      </c>
      <c r="Y672" s="2">
        <v>0</v>
      </c>
      <c r="Z672" s="2">
        <v>1</v>
      </c>
      <c r="AA672" s="2">
        <v>1</v>
      </c>
      <c r="AB672" s="2">
        <v>100</v>
      </c>
      <c r="AC672" s="2">
        <v>1</v>
      </c>
      <c r="AD672" s="2">
        <v>0</v>
      </c>
      <c r="AE672" s="2">
        <v>0</v>
      </c>
      <c r="AF672" s="2">
        <v>5</v>
      </c>
      <c r="AG672" s="2">
        <v>4</v>
      </c>
      <c r="AH672" s="2">
        <v>80</v>
      </c>
      <c r="AI672" s="2">
        <v>0</v>
      </c>
      <c r="AJ672" s="2">
        <v>0</v>
      </c>
      <c r="AK672" s="2">
        <v>0</v>
      </c>
      <c r="AL672" s="2">
        <v>0</v>
      </c>
      <c r="AM672" s="2">
        <v>0</v>
      </c>
      <c r="AN672" s="2">
        <v>0</v>
      </c>
      <c r="AO672" s="2">
        <v>0</v>
      </c>
      <c r="AP672" s="2">
        <v>0</v>
      </c>
      <c r="AQ672" s="2">
        <v>0</v>
      </c>
      <c r="AR672" s="2">
        <v>1021122117</v>
      </c>
      <c r="AS672" s="2">
        <v>1021122076</v>
      </c>
      <c r="AT672" s="2">
        <v>100</v>
      </c>
      <c r="AU672" s="2">
        <v>519060000</v>
      </c>
      <c r="AV672" s="2">
        <v>0</v>
      </c>
      <c r="AW672" s="2">
        <v>0</v>
      </c>
      <c r="AX672" s="2" t="s">
        <v>2186</v>
      </c>
      <c r="AY672" s="2" t="s">
        <v>2186</v>
      </c>
      <c r="AZ672" s="2" t="s">
        <v>2186</v>
      </c>
    </row>
    <row r="673" spans="1:52" x14ac:dyDescent="0.25">
      <c r="A673">
        <v>66769275</v>
      </c>
      <c r="B673" s="7" t="s">
        <v>623</v>
      </c>
      <c r="C673">
        <v>5</v>
      </c>
      <c r="D673">
        <v>2019</v>
      </c>
      <c r="E673">
        <v>2</v>
      </c>
      <c r="F673">
        <v>120</v>
      </c>
      <c r="G673">
        <v>201</v>
      </c>
      <c r="H673">
        <v>185</v>
      </c>
      <c r="I673">
        <v>544</v>
      </c>
      <c r="J673">
        <v>986</v>
      </c>
      <c r="K673">
        <v>0</v>
      </c>
      <c r="L673" t="s">
        <v>2832</v>
      </c>
      <c r="M673">
        <v>6</v>
      </c>
      <c r="N673">
        <v>1</v>
      </c>
      <c r="O673" t="s">
        <v>2837</v>
      </c>
      <c r="P673" t="s">
        <v>2185</v>
      </c>
      <c r="Q673" s="2">
        <v>0</v>
      </c>
      <c r="R673" s="2">
        <v>0.1</v>
      </c>
      <c r="S673" s="2">
        <v>0</v>
      </c>
      <c r="T673" s="2">
        <v>0</v>
      </c>
      <c r="U673" s="2">
        <v>0.2</v>
      </c>
      <c r="V673" s="2">
        <v>0</v>
      </c>
      <c r="W673" s="2">
        <v>0</v>
      </c>
      <c r="X673" s="2">
        <v>0.25</v>
      </c>
      <c r="Y673" s="2">
        <v>0</v>
      </c>
      <c r="Z673" s="2">
        <v>0.25</v>
      </c>
      <c r="AA673" s="2">
        <v>0.25</v>
      </c>
      <c r="AB673" s="2">
        <v>100</v>
      </c>
      <c r="AC673" s="2">
        <v>0.2</v>
      </c>
      <c r="AD673" s="2">
        <v>0</v>
      </c>
      <c r="AE673" s="2">
        <v>0</v>
      </c>
      <c r="AF673" s="2">
        <v>1</v>
      </c>
      <c r="AG673" s="2">
        <v>0.8</v>
      </c>
      <c r="AH673" s="2">
        <v>80</v>
      </c>
      <c r="AI673" s="2">
        <v>0</v>
      </c>
      <c r="AJ673" s="2">
        <v>0</v>
      </c>
      <c r="AK673" s="2">
        <v>0</v>
      </c>
      <c r="AL673" s="2">
        <v>0</v>
      </c>
      <c r="AM673" s="2">
        <v>0</v>
      </c>
      <c r="AN673" s="2">
        <v>0</v>
      </c>
      <c r="AO673" s="2">
        <v>0</v>
      </c>
      <c r="AP673" s="2">
        <v>0</v>
      </c>
      <c r="AQ673" s="2">
        <v>0</v>
      </c>
      <c r="AR673" s="2">
        <v>50975818</v>
      </c>
      <c r="AS673" s="2">
        <v>50975750</v>
      </c>
      <c r="AT673" s="2">
        <v>100</v>
      </c>
      <c r="AU673" s="2">
        <v>190068000</v>
      </c>
      <c r="AV673" s="2">
        <v>0</v>
      </c>
      <c r="AW673" s="2">
        <v>0</v>
      </c>
      <c r="AX673" s="2" t="s">
        <v>2186</v>
      </c>
      <c r="AY673" s="2" t="s">
        <v>2186</v>
      </c>
      <c r="AZ673" s="2" t="s">
        <v>2186</v>
      </c>
    </row>
    <row r="674" spans="1:52" x14ac:dyDescent="0.25">
      <c r="A674">
        <v>66769275</v>
      </c>
      <c r="B674" s="7" t="s">
        <v>623</v>
      </c>
      <c r="C674">
        <v>5</v>
      </c>
      <c r="D674">
        <v>2019</v>
      </c>
      <c r="E674">
        <v>2</v>
      </c>
      <c r="F674">
        <v>120</v>
      </c>
      <c r="G674">
        <v>201</v>
      </c>
      <c r="H674">
        <v>185</v>
      </c>
      <c r="I674">
        <v>544</v>
      </c>
      <c r="J674">
        <v>986</v>
      </c>
      <c r="K674">
        <v>0</v>
      </c>
      <c r="L674" t="s">
        <v>2832</v>
      </c>
      <c r="M674">
        <v>7</v>
      </c>
      <c r="N674">
        <v>0</v>
      </c>
      <c r="O674" t="s">
        <v>2838</v>
      </c>
      <c r="P674" t="s">
        <v>2185</v>
      </c>
      <c r="Q674" s="2">
        <v>0</v>
      </c>
      <c r="R674" s="2">
        <v>100</v>
      </c>
      <c r="S674" s="2">
        <v>0</v>
      </c>
      <c r="T674" s="2">
        <v>0</v>
      </c>
      <c r="U674" s="2">
        <v>100</v>
      </c>
      <c r="V674" s="2">
        <v>0</v>
      </c>
      <c r="W674" s="2">
        <v>0</v>
      </c>
      <c r="X674" s="2">
        <v>100</v>
      </c>
      <c r="Y674" s="2">
        <v>0</v>
      </c>
      <c r="Z674" s="2">
        <v>100</v>
      </c>
      <c r="AA674" s="2">
        <v>100</v>
      </c>
      <c r="AB674" s="2">
        <v>100</v>
      </c>
      <c r="AC674" s="2">
        <v>100</v>
      </c>
      <c r="AD674" s="2">
        <v>0</v>
      </c>
      <c r="AE674" s="2">
        <v>0</v>
      </c>
      <c r="AF674" s="2" t="s">
        <v>2195</v>
      </c>
      <c r="AG674" s="2" t="s">
        <v>2195</v>
      </c>
      <c r="AH674" s="2" t="s">
        <v>2195</v>
      </c>
      <c r="AI674" s="2">
        <v>0</v>
      </c>
      <c r="AJ674" s="2">
        <v>0</v>
      </c>
      <c r="AK674" s="2">
        <v>0</v>
      </c>
      <c r="AL674" s="2">
        <v>0</v>
      </c>
      <c r="AM674" s="2">
        <v>0</v>
      </c>
      <c r="AN674" s="2">
        <v>0</v>
      </c>
      <c r="AO674" s="2">
        <v>0</v>
      </c>
      <c r="AP674" s="2">
        <v>0</v>
      </c>
      <c r="AQ674" s="2">
        <v>0</v>
      </c>
      <c r="AR674" s="2">
        <v>507167914</v>
      </c>
      <c r="AS674" s="2">
        <v>507167914</v>
      </c>
      <c r="AT674" s="2">
        <v>100</v>
      </c>
      <c r="AU674" s="2">
        <v>484930000</v>
      </c>
      <c r="AV674" s="2">
        <v>0</v>
      </c>
      <c r="AW674" s="2">
        <v>0</v>
      </c>
      <c r="AX674" s="2" t="s">
        <v>2186</v>
      </c>
      <c r="AY674" s="2" t="s">
        <v>2186</v>
      </c>
      <c r="AZ674" s="2" t="s">
        <v>2186</v>
      </c>
    </row>
    <row r="675" spans="1:52" x14ac:dyDescent="0.25">
      <c r="A675">
        <v>66769275</v>
      </c>
      <c r="B675" s="7" t="s">
        <v>623</v>
      </c>
      <c r="C675">
        <v>5</v>
      </c>
      <c r="D675">
        <v>2019</v>
      </c>
      <c r="E675">
        <v>2</v>
      </c>
      <c r="F675">
        <v>120</v>
      </c>
      <c r="G675">
        <v>201</v>
      </c>
      <c r="H675">
        <v>185</v>
      </c>
      <c r="I675">
        <v>544</v>
      </c>
      <c r="J675">
        <v>986</v>
      </c>
      <c r="K675">
        <v>0</v>
      </c>
      <c r="L675" t="s">
        <v>2832</v>
      </c>
      <c r="M675">
        <v>8</v>
      </c>
      <c r="N675">
        <v>0</v>
      </c>
      <c r="O675" t="s">
        <v>2839</v>
      </c>
      <c r="P675" t="s">
        <v>2185</v>
      </c>
      <c r="Q675" s="2">
        <v>0</v>
      </c>
      <c r="R675" s="2">
        <v>0</v>
      </c>
      <c r="S675" s="2">
        <v>0</v>
      </c>
      <c r="T675" s="2">
        <v>0</v>
      </c>
      <c r="U675" s="2">
        <v>99</v>
      </c>
      <c r="V675" s="2">
        <v>0</v>
      </c>
      <c r="W675" s="2">
        <v>0</v>
      </c>
      <c r="X675" s="2">
        <v>100</v>
      </c>
      <c r="Y675" s="2">
        <v>0</v>
      </c>
      <c r="Z675" s="2">
        <v>100</v>
      </c>
      <c r="AA675" s="2">
        <v>100</v>
      </c>
      <c r="AB675" s="2">
        <v>100</v>
      </c>
      <c r="AC675" s="2">
        <v>100</v>
      </c>
      <c r="AD675" s="2">
        <v>0</v>
      </c>
      <c r="AE675" s="2">
        <v>0</v>
      </c>
      <c r="AF675" s="2" t="s">
        <v>2195</v>
      </c>
      <c r="AG675" s="2" t="s">
        <v>2195</v>
      </c>
      <c r="AH675" s="2" t="s">
        <v>2195</v>
      </c>
      <c r="AI675" s="2">
        <v>0</v>
      </c>
      <c r="AJ675" s="2">
        <v>0</v>
      </c>
      <c r="AK675" s="2">
        <v>0</v>
      </c>
      <c r="AL675" s="2">
        <v>0</v>
      </c>
      <c r="AM675" s="2">
        <v>0</v>
      </c>
      <c r="AN675" s="2">
        <v>0</v>
      </c>
      <c r="AO675" s="2">
        <v>0</v>
      </c>
      <c r="AP675" s="2">
        <v>0</v>
      </c>
      <c r="AQ675" s="2">
        <v>0</v>
      </c>
      <c r="AR675" s="2">
        <v>647011790</v>
      </c>
      <c r="AS675" s="2">
        <v>646115568</v>
      </c>
      <c r="AT675" s="2">
        <v>99.86</v>
      </c>
      <c r="AU675" s="2">
        <v>844528000</v>
      </c>
      <c r="AV675" s="2">
        <v>0</v>
      </c>
      <c r="AW675" s="2">
        <v>0</v>
      </c>
      <c r="AX675" s="2" t="s">
        <v>2186</v>
      </c>
      <c r="AY675" s="2" t="s">
        <v>2186</v>
      </c>
      <c r="AZ675" s="2" t="s">
        <v>2186</v>
      </c>
    </row>
    <row r="676" spans="1:52" x14ac:dyDescent="0.25">
      <c r="A676">
        <v>66769275</v>
      </c>
      <c r="B676" s="7" t="s">
        <v>624</v>
      </c>
      <c r="C676">
        <v>5</v>
      </c>
      <c r="D676">
        <v>2019</v>
      </c>
      <c r="E676">
        <v>2</v>
      </c>
      <c r="F676">
        <v>120</v>
      </c>
      <c r="G676">
        <v>203</v>
      </c>
      <c r="H676">
        <v>193</v>
      </c>
      <c r="I676">
        <v>496</v>
      </c>
      <c r="J676">
        <v>990</v>
      </c>
      <c r="K676">
        <v>0</v>
      </c>
      <c r="L676" t="s">
        <v>2840</v>
      </c>
      <c r="M676">
        <v>1</v>
      </c>
      <c r="N676">
        <v>1</v>
      </c>
      <c r="O676" t="s">
        <v>2841</v>
      </c>
      <c r="P676" t="s">
        <v>2185</v>
      </c>
      <c r="Q676" s="2">
        <v>5</v>
      </c>
      <c r="R676" s="2">
        <v>5</v>
      </c>
      <c r="S676" s="2">
        <v>100</v>
      </c>
      <c r="T676" s="2">
        <v>30</v>
      </c>
      <c r="U676" s="2">
        <v>30</v>
      </c>
      <c r="V676" s="2">
        <v>100</v>
      </c>
      <c r="W676" s="2">
        <v>35</v>
      </c>
      <c r="X676" s="2">
        <v>15</v>
      </c>
      <c r="Y676" s="2">
        <v>42.86</v>
      </c>
      <c r="Z676" s="2">
        <v>45</v>
      </c>
      <c r="AA676" s="2">
        <v>45</v>
      </c>
      <c r="AB676" s="2">
        <v>100</v>
      </c>
      <c r="AC676" s="2">
        <v>5</v>
      </c>
      <c r="AD676" s="2">
        <v>0</v>
      </c>
      <c r="AE676" s="2">
        <v>0</v>
      </c>
      <c r="AF676" s="2">
        <v>100</v>
      </c>
      <c r="AG676" s="2">
        <v>95</v>
      </c>
      <c r="AH676" s="2">
        <v>95</v>
      </c>
      <c r="AI676" s="2">
        <v>220000000</v>
      </c>
      <c r="AJ676" s="2">
        <v>220000000</v>
      </c>
      <c r="AK676" s="2">
        <v>100</v>
      </c>
      <c r="AL676" s="2">
        <v>536782852</v>
      </c>
      <c r="AM676" s="2">
        <v>504782852</v>
      </c>
      <c r="AN676" s="2">
        <v>94.04</v>
      </c>
      <c r="AO676" s="2">
        <v>1538150000</v>
      </c>
      <c r="AP676" s="2">
        <v>1514412001</v>
      </c>
      <c r="AQ676" s="2">
        <v>98.46</v>
      </c>
      <c r="AR676" s="2">
        <v>522315625</v>
      </c>
      <c r="AS676" s="2">
        <v>522315000</v>
      </c>
      <c r="AT676" s="2">
        <v>100</v>
      </c>
      <c r="AU676" s="2">
        <v>593168000</v>
      </c>
      <c r="AV676" s="2">
        <v>0</v>
      </c>
      <c r="AW676" s="2">
        <v>0</v>
      </c>
      <c r="AX676" s="2" t="s">
        <v>2186</v>
      </c>
      <c r="AY676" s="2" t="s">
        <v>2186</v>
      </c>
      <c r="AZ676" s="2" t="s">
        <v>2186</v>
      </c>
    </row>
    <row r="677" spans="1:52" x14ac:dyDescent="0.25">
      <c r="A677">
        <v>66769275</v>
      </c>
      <c r="B677" s="7" t="s">
        <v>624</v>
      </c>
      <c r="C677">
        <v>5</v>
      </c>
      <c r="D677">
        <v>2019</v>
      </c>
      <c r="E677">
        <v>2</v>
      </c>
      <c r="F677">
        <v>120</v>
      </c>
      <c r="G677">
        <v>203</v>
      </c>
      <c r="H677">
        <v>193</v>
      </c>
      <c r="I677">
        <v>496</v>
      </c>
      <c r="J677">
        <v>990</v>
      </c>
      <c r="K677">
        <v>0</v>
      </c>
      <c r="L677" t="s">
        <v>2840</v>
      </c>
      <c r="M677">
        <v>3</v>
      </c>
      <c r="N677">
        <v>1</v>
      </c>
      <c r="O677" t="s">
        <v>2842</v>
      </c>
      <c r="P677" t="s">
        <v>2185</v>
      </c>
      <c r="Q677" s="2">
        <v>0.7</v>
      </c>
      <c r="R677" s="2">
        <v>0.7</v>
      </c>
      <c r="S677" s="2">
        <v>100</v>
      </c>
      <c r="T677" s="2">
        <v>5.55</v>
      </c>
      <c r="U677" s="2">
        <v>5.55</v>
      </c>
      <c r="V677" s="2">
        <v>100</v>
      </c>
      <c r="W677" s="2">
        <v>2.75</v>
      </c>
      <c r="X677" s="2">
        <v>2.75</v>
      </c>
      <c r="Y677" s="2">
        <v>100</v>
      </c>
      <c r="Z677" s="2">
        <v>2.5</v>
      </c>
      <c r="AA677" s="2">
        <v>2.31</v>
      </c>
      <c r="AB677" s="2">
        <v>92.4</v>
      </c>
      <c r="AC677" s="2">
        <v>2.5</v>
      </c>
      <c r="AD677" s="2">
        <v>0</v>
      </c>
      <c r="AE677" s="2">
        <v>0</v>
      </c>
      <c r="AF677" s="2">
        <v>14</v>
      </c>
      <c r="AG677" s="2">
        <v>11.31</v>
      </c>
      <c r="AH677" s="2">
        <v>80.790000000000006</v>
      </c>
      <c r="AI677" s="2">
        <v>310990000</v>
      </c>
      <c r="AJ677" s="2">
        <v>310990000</v>
      </c>
      <c r="AK677" s="2">
        <v>100</v>
      </c>
      <c r="AL677" s="2">
        <v>1513217148</v>
      </c>
      <c r="AM677" s="2">
        <v>1513216738</v>
      </c>
      <c r="AN677" s="2">
        <v>100</v>
      </c>
      <c r="AO677" s="2">
        <v>401850000</v>
      </c>
      <c r="AP677" s="2">
        <v>401850000</v>
      </c>
      <c r="AQ677" s="2">
        <v>100</v>
      </c>
      <c r="AR677" s="2">
        <v>1284016800</v>
      </c>
      <c r="AS677" s="2">
        <v>1284016800</v>
      </c>
      <c r="AT677" s="2">
        <v>100</v>
      </c>
      <c r="AU677" s="2">
        <v>463236000</v>
      </c>
      <c r="AV677" s="2">
        <v>0</v>
      </c>
      <c r="AW677" s="2">
        <v>0</v>
      </c>
      <c r="AX677" s="2" t="s">
        <v>2186</v>
      </c>
      <c r="AY677" s="2" t="s">
        <v>2186</v>
      </c>
      <c r="AZ677" s="2" t="s">
        <v>2186</v>
      </c>
    </row>
    <row r="678" spans="1:52" x14ac:dyDescent="0.25">
      <c r="A678">
        <v>66769275</v>
      </c>
      <c r="B678" s="7" t="s">
        <v>628</v>
      </c>
      <c r="C678">
        <v>5</v>
      </c>
      <c r="D678">
        <v>2019</v>
      </c>
      <c r="E678">
        <v>2</v>
      </c>
      <c r="F678">
        <v>120</v>
      </c>
      <c r="G678">
        <v>203</v>
      </c>
      <c r="H678">
        <v>193</v>
      </c>
      <c r="I678">
        <v>498</v>
      </c>
      <c r="J678">
        <v>7504</v>
      </c>
      <c r="K678">
        <v>0</v>
      </c>
      <c r="L678" t="s">
        <v>2843</v>
      </c>
      <c r="M678">
        <v>1</v>
      </c>
      <c r="N678">
        <v>1</v>
      </c>
      <c r="O678" t="s">
        <v>2844</v>
      </c>
      <c r="P678" t="s">
        <v>2185</v>
      </c>
      <c r="Q678" s="2">
        <v>5</v>
      </c>
      <c r="R678" s="2">
        <v>3</v>
      </c>
      <c r="S678" s="2">
        <v>60</v>
      </c>
      <c r="T678" s="2">
        <v>15</v>
      </c>
      <c r="U678" s="2">
        <v>13</v>
      </c>
      <c r="V678" s="2">
        <v>86.67</v>
      </c>
      <c r="W678" s="2">
        <v>14</v>
      </c>
      <c r="X678" s="2">
        <v>14</v>
      </c>
      <c r="Y678" s="2">
        <v>100</v>
      </c>
      <c r="Z678" s="2">
        <v>15</v>
      </c>
      <c r="AA678" s="2">
        <v>11</v>
      </c>
      <c r="AB678" s="2">
        <v>73.33</v>
      </c>
      <c r="AC678" s="2">
        <v>55</v>
      </c>
      <c r="AD678" s="2">
        <v>0</v>
      </c>
      <c r="AE678" s="2">
        <v>0</v>
      </c>
      <c r="AF678" s="2">
        <v>100</v>
      </c>
      <c r="AG678" s="2">
        <v>41</v>
      </c>
      <c r="AH678" s="2">
        <v>41</v>
      </c>
      <c r="AI678" s="2">
        <v>100000000</v>
      </c>
      <c r="AJ678" s="2">
        <v>100000000</v>
      </c>
      <c r="AK678" s="2">
        <v>100</v>
      </c>
      <c r="AL678" s="2">
        <v>790240254</v>
      </c>
      <c r="AM678" s="2">
        <v>778591858</v>
      </c>
      <c r="AN678" s="2">
        <v>98.53</v>
      </c>
      <c r="AO678" s="2">
        <v>3015652250</v>
      </c>
      <c r="AP678" s="2">
        <v>257652000</v>
      </c>
      <c r="AQ678" s="2">
        <v>8.5399999999999991</v>
      </c>
      <c r="AR678" s="2">
        <v>2721409641</v>
      </c>
      <c r="AS678" s="2">
        <v>2709916691</v>
      </c>
      <c r="AT678" s="2">
        <v>99.58</v>
      </c>
      <c r="AU678" s="2">
        <v>477325000</v>
      </c>
      <c r="AV678" s="2">
        <v>0</v>
      </c>
      <c r="AW678" s="2">
        <v>0</v>
      </c>
      <c r="AX678" s="2" t="s">
        <v>2186</v>
      </c>
      <c r="AY678" s="2" t="s">
        <v>2186</v>
      </c>
      <c r="AZ678" s="2" t="s">
        <v>2186</v>
      </c>
    </row>
    <row r="679" spans="1:52" x14ac:dyDescent="0.25">
      <c r="A679">
        <v>66769275</v>
      </c>
      <c r="B679" s="7" t="s">
        <v>628</v>
      </c>
      <c r="C679">
        <v>5</v>
      </c>
      <c r="D679">
        <v>2019</v>
      </c>
      <c r="E679">
        <v>2</v>
      </c>
      <c r="F679">
        <v>120</v>
      </c>
      <c r="G679">
        <v>203</v>
      </c>
      <c r="H679">
        <v>193</v>
      </c>
      <c r="I679">
        <v>498</v>
      </c>
      <c r="J679">
        <v>7504</v>
      </c>
      <c r="K679">
        <v>0</v>
      </c>
      <c r="L679" t="s">
        <v>2843</v>
      </c>
      <c r="M679">
        <v>2</v>
      </c>
      <c r="N679">
        <v>1</v>
      </c>
      <c r="O679" t="s">
        <v>2845</v>
      </c>
      <c r="P679" t="s">
        <v>2185</v>
      </c>
      <c r="Q679" s="2">
        <v>0</v>
      </c>
      <c r="R679" s="2">
        <v>0</v>
      </c>
      <c r="S679" s="2">
        <v>0</v>
      </c>
      <c r="T679" s="2">
        <v>1</v>
      </c>
      <c r="U679" s="2">
        <v>1</v>
      </c>
      <c r="V679" s="2">
        <v>100</v>
      </c>
      <c r="W679" s="2">
        <v>1</v>
      </c>
      <c r="X679" s="2">
        <v>1</v>
      </c>
      <c r="Y679" s="2">
        <v>100</v>
      </c>
      <c r="Z679" s="2">
        <v>1</v>
      </c>
      <c r="AA679" s="2">
        <v>1</v>
      </c>
      <c r="AB679" s="2">
        <v>100</v>
      </c>
      <c r="AC679" s="2">
        <v>1</v>
      </c>
      <c r="AD679" s="2">
        <v>0</v>
      </c>
      <c r="AE679" s="2">
        <v>0</v>
      </c>
      <c r="AF679" s="2">
        <v>4</v>
      </c>
      <c r="AG679" s="2">
        <v>3</v>
      </c>
      <c r="AH679" s="2">
        <v>75</v>
      </c>
      <c r="AI679" s="2">
        <v>0</v>
      </c>
      <c r="AJ679" s="2">
        <v>0</v>
      </c>
      <c r="AK679" s="2">
        <v>0</v>
      </c>
      <c r="AL679" s="2">
        <v>327609746</v>
      </c>
      <c r="AM679" s="2">
        <v>311462802</v>
      </c>
      <c r="AN679" s="2">
        <v>95.07</v>
      </c>
      <c r="AO679" s="2">
        <v>297720250</v>
      </c>
      <c r="AP679" s="2">
        <v>297720250</v>
      </c>
      <c r="AQ679" s="2">
        <v>100</v>
      </c>
      <c r="AR679" s="2">
        <v>402845000</v>
      </c>
      <c r="AS679" s="2">
        <v>402843417</v>
      </c>
      <c r="AT679" s="2">
        <v>100</v>
      </c>
      <c r="AU679" s="2">
        <v>495736000</v>
      </c>
      <c r="AV679" s="2">
        <v>0</v>
      </c>
      <c r="AW679" s="2">
        <v>0</v>
      </c>
      <c r="AX679" s="2" t="s">
        <v>2186</v>
      </c>
      <c r="AY679" s="2" t="s">
        <v>2186</v>
      </c>
      <c r="AZ679" s="2" t="s">
        <v>2186</v>
      </c>
    </row>
    <row r="680" spans="1:52" x14ac:dyDescent="0.25">
      <c r="A680">
        <v>66769275</v>
      </c>
      <c r="B680" s="7" t="s">
        <v>628</v>
      </c>
      <c r="C680">
        <v>5</v>
      </c>
      <c r="D680">
        <v>2019</v>
      </c>
      <c r="E680">
        <v>2</v>
      </c>
      <c r="F680">
        <v>120</v>
      </c>
      <c r="G680">
        <v>203</v>
      </c>
      <c r="H680">
        <v>193</v>
      </c>
      <c r="I680">
        <v>498</v>
      </c>
      <c r="J680">
        <v>7504</v>
      </c>
      <c r="K680">
        <v>0</v>
      </c>
      <c r="L680" t="s">
        <v>2843</v>
      </c>
      <c r="M680">
        <v>3</v>
      </c>
      <c r="N680">
        <v>0</v>
      </c>
      <c r="O680" t="s">
        <v>2846</v>
      </c>
      <c r="P680" t="s">
        <v>2185</v>
      </c>
      <c r="Q680" s="2">
        <v>0</v>
      </c>
      <c r="R680" s="2">
        <v>0</v>
      </c>
      <c r="S680" s="2">
        <v>0</v>
      </c>
      <c r="T680" s="2">
        <v>100</v>
      </c>
      <c r="U680" s="2">
        <v>100</v>
      </c>
      <c r="V680" s="2">
        <v>100</v>
      </c>
      <c r="W680" s="2">
        <v>100</v>
      </c>
      <c r="X680" s="2">
        <v>100</v>
      </c>
      <c r="Y680" s="2">
        <v>100</v>
      </c>
      <c r="Z680" s="2">
        <v>100</v>
      </c>
      <c r="AA680" s="2">
        <v>100</v>
      </c>
      <c r="AB680" s="2">
        <v>100</v>
      </c>
      <c r="AC680" s="2">
        <v>100</v>
      </c>
      <c r="AD680" s="2">
        <v>0</v>
      </c>
      <c r="AE680" s="2">
        <v>0</v>
      </c>
      <c r="AF680" s="2" t="s">
        <v>2195</v>
      </c>
      <c r="AG680" s="2" t="s">
        <v>2195</v>
      </c>
      <c r="AH680" s="2" t="s">
        <v>2195</v>
      </c>
      <c r="AI680" s="2">
        <v>0</v>
      </c>
      <c r="AJ680" s="2">
        <v>0</v>
      </c>
      <c r="AK680" s="2">
        <v>0</v>
      </c>
      <c r="AL680" s="2">
        <v>474150000</v>
      </c>
      <c r="AM680" s="2">
        <v>474150000</v>
      </c>
      <c r="AN680" s="2">
        <v>100</v>
      </c>
      <c r="AO680" s="2">
        <v>402984000</v>
      </c>
      <c r="AP680" s="2">
        <v>402984000</v>
      </c>
      <c r="AQ680" s="2">
        <v>100</v>
      </c>
      <c r="AR680" s="2">
        <v>700479026</v>
      </c>
      <c r="AS680" s="2">
        <v>700479026</v>
      </c>
      <c r="AT680" s="2">
        <v>100</v>
      </c>
      <c r="AU680" s="2">
        <v>350789000</v>
      </c>
      <c r="AV680" s="2">
        <v>0</v>
      </c>
      <c r="AW680" s="2">
        <v>0</v>
      </c>
      <c r="AX680" s="2" t="s">
        <v>2186</v>
      </c>
      <c r="AY680" s="2" t="s">
        <v>2186</v>
      </c>
      <c r="AZ680" s="2" t="s">
        <v>2186</v>
      </c>
    </row>
    <row r="681" spans="1:52" x14ac:dyDescent="0.25">
      <c r="A681">
        <v>66769275</v>
      </c>
      <c r="B681" s="7" t="s">
        <v>628</v>
      </c>
      <c r="C681">
        <v>5</v>
      </c>
      <c r="D681">
        <v>2019</v>
      </c>
      <c r="E681">
        <v>2</v>
      </c>
      <c r="F681">
        <v>120</v>
      </c>
      <c r="G681">
        <v>203</v>
      </c>
      <c r="H681">
        <v>193</v>
      </c>
      <c r="I681">
        <v>498</v>
      </c>
      <c r="J681">
        <v>7504</v>
      </c>
      <c r="K681">
        <v>0</v>
      </c>
      <c r="L681" t="s">
        <v>2843</v>
      </c>
      <c r="M681">
        <v>4</v>
      </c>
      <c r="N681">
        <v>0</v>
      </c>
      <c r="O681" t="s">
        <v>2847</v>
      </c>
      <c r="P681" t="s">
        <v>2185</v>
      </c>
      <c r="Q681" s="2">
        <v>0</v>
      </c>
      <c r="R681" s="2">
        <v>0</v>
      </c>
      <c r="S681" s="2">
        <v>0</v>
      </c>
      <c r="T681" s="2">
        <v>100</v>
      </c>
      <c r="U681" s="2">
        <v>100</v>
      </c>
      <c r="V681" s="2">
        <v>100</v>
      </c>
      <c r="W681" s="2">
        <v>100</v>
      </c>
      <c r="X681" s="2">
        <v>100</v>
      </c>
      <c r="Y681" s="2">
        <v>100</v>
      </c>
      <c r="Z681" s="2">
        <v>100</v>
      </c>
      <c r="AA681" s="2">
        <v>100</v>
      </c>
      <c r="AB681" s="2">
        <v>100</v>
      </c>
      <c r="AC681" s="2">
        <v>100</v>
      </c>
      <c r="AD681" s="2">
        <v>0</v>
      </c>
      <c r="AE681" s="2">
        <v>0</v>
      </c>
      <c r="AF681" s="2" t="s">
        <v>2195</v>
      </c>
      <c r="AG681" s="2" t="s">
        <v>2195</v>
      </c>
      <c r="AH681" s="2" t="s">
        <v>2195</v>
      </c>
      <c r="AI681" s="2">
        <v>0</v>
      </c>
      <c r="AJ681" s="2">
        <v>0</v>
      </c>
      <c r="AK681" s="2">
        <v>0</v>
      </c>
      <c r="AL681" s="2">
        <v>650000000</v>
      </c>
      <c r="AM681" s="2">
        <v>368500000</v>
      </c>
      <c r="AN681" s="2">
        <v>56.69</v>
      </c>
      <c r="AO681" s="2">
        <v>491580000</v>
      </c>
      <c r="AP681" s="2">
        <v>490371890</v>
      </c>
      <c r="AQ681" s="2">
        <v>99.75</v>
      </c>
      <c r="AR681" s="2">
        <v>392350000</v>
      </c>
      <c r="AS681" s="2">
        <v>392350000</v>
      </c>
      <c r="AT681" s="2">
        <v>100</v>
      </c>
      <c r="AU681" s="2">
        <v>430699000</v>
      </c>
      <c r="AV681" s="2">
        <v>0</v>
      </c>
      <c r="AW681" s="2">
        <v>0</v>
      </c>
      <c r="AX681" s="2" t="s">
        <v>2186</v>
      </c>
      <c r="AY681" s="2" t="s">
        <v>2186</v>
      </c>
      <c r="AZ681" s="2" t="s">
        <v>2186</v>
      </c>
    </row>
    <row r="682" spans="1:52" x14ac:dyDescent="0.25">
      <c r="A682">
        <v>66769275</v>
      </c>
      <c r="B682" s="7" t="s">
        <v>628</v>
      </c>
      <c r="C682">
        <v>5</v>
      </c>
      <c r="D682">
        <v>2019</v>
      </c>
      <c r="E682">
        <v>2</v>
      </c>
      <c r="F682">
        <v>120</v>
      </c>
      <c r="G682">
        <v>203</v>
      </c>
      <c r="H682">
        <v>193</v>
      </c>
      <c r="I682">
        <v>498</v>
      </c>
      <c r="J682">
        <v>7504</v>
      </c>
      <c r="K682">
        <v>0</v>
      </c>
      <c r="L682" t="s">
        <v>2843</v>
      </c>
      <c r="M682">
        <v>5</v>
      </c>
      <c r="N682">
        <v>1</v>
      </c>
      <c r="O682" t="s">
        <v>2848</v>
      </c>
      <c r="P682" t="s">
        <v>2248</v>
      </c>
      <c r="Q682" s="2">
        <v>0</v>
      </c>
      <c r="R682" s="2">
        <v>0</v>
      </c>
      <c r="S682" s="2">
        <v>0</v>
      </c>
      <c r="T682" s="2">
        <v>0</v>
      </c>
      <c r="U682" s="2">
        <v>0</v>
      </c>
      <c r="V682" s="2">
        <v>0</v>
      </c>
      <c r="W682" s="2">
        <v>3</v>
      </c>
      <c r="X682" s="2">
        <v>1</v>
      </c>
      <c r="Y682" s="2">
        <v>33.33</v>
      </c>
      <c r="Z682" s="2">
        <v>0</v>
      </c>
      <c r="AA682" s="2">
        <v>0</v>
      </c>
      <c r="AB682" s="2">
        <v>0</v>
      </c>
      <c r="AC682" s="2">
        <v>0</v>
      </c>
      <c r="AD682" s="2">
        <v>0</v>
      </c>
      <c r="AE682" s="2">
        <v>0</v>
      </c>
      <c r="AF682" s="2">
        <v>3</v>
      </c>
      <c r="AG682" s="2">
        <v>1</v>
      </c>
      <c r="AH682" s="2">
        <v>33.33</v>
      </c>
      <c r="AI682" s="2">
        <v>0</v>
      </c>
      <c r="AJ682" s="2">
        <v>0</v>
      </c>
      <c r="AK682" s="2">
        <v>0</v>
      </c>
      <c r="AL682" s="2">
        <v>0</v>
      </c>
      <c r="AM682" s="2">
        <v>0</v>
      </c>
      <c r="AN682" s="2">
        <v>0</v>
      </c>
      <c r="AO682" s="2">
        <v>288739500</v>
      </c>
      <c r="AP682" s="2">
        <v>288739500</v>
      </c>
      <c r="AQ682" s="2">
        <v>100</v>
      </c>
      <c r="AR682" s="2">
        <v>0</v>
      </c>
      <c r="AS682" s="2">
        <v>0</v>
      </c>
      <c r="AT682" s="2">
        <v>0</v>
      </c>
      <c r="AU682" s="2">
        <v>0</v>
      </c>
      <c r="AV682" s="2">
        <v>0</v>
      </c>
      <c r="AW682" s="2">
        <v>0</v>
      </c>
      <c r="AX682" s="2" t="s">
        <v>2186</v>
      </c>
      <c r="AY682" s="2" t="s">
        <v>2186</v>
      </c>
      <c r="AZ682" s="2" t="s">
        <v>2186</v>
      </c>
    </row>
    <row r="683" spans="1:52" x14ac:dyDescent="0.25">
      <c r="A683">
        <v>66769275</v>
      </c>
      <c r="B683" s="7" t="s">
        <v>628</v>
      </c>
      <c r="C683">
        <v>5</v>
      </c>
      <c r="D683">
        <v>2019</v>
      </c>
      <c r="E683">
        <v>2</v>
      </c>
      <c r="F683">
        <v>120</v>
      </c>
      <c r="G683">
        <v>203</v>
      </c>
      <c r="H683">
        <v>193</v>
      </c>
      <c r="I683">
        <v>498</v>
      </c>
      <c r="J683">
        <v>7504</v>
      </c>
      <c r="K683">
        <v>0</v>
      </c>
      <c r="L683" t="s">
        <v>2843</v>
      </c>
      <c r="M683">
        <v>6</v>
      </c>
      <c r="N683">
        <v>1</v>
      </c>
      <c r="O683" t="s">
        <v>2849</v>
      </c>
      <c r="P683" t="s">
        <v>2185</v>
      </c>
      <c r="Q683" s="2">
        <v>0</v>
      </c>
      <c r="R683" s="2">
        <v>0</v>
      </c>
      <c r="S683" s="2">
        <v>0</v>
      </c>
      <c r="T683" s="2">
        <v>0</v>
      </c>
      <c r="U683" s="2">
        <v>0</v>
      </c>
      <c r="V683" s="2">
        <v>0</v>
      </c>
      <c r="W683" s="2">
        <v>0</v>
      </c>
      <c r="X683" s="2">
        <v>0</v>
      </c>
      <c r="Y683" s="2">
        <v>0</v>
      </c>
      <c r="Z683" s="2">
        <v>4</v>
      </c>
      <c r="AA683" s="2">
        <v>13</v>
      </c>
      <c r="AB683" s="2">
        <v>325</v>
      </c>
      <c r="AC683" s="2">
        <v>1</v>
      </c>
      <c r="AD683" s="2">
        <v>0</v>
      </c>
      <c r="AE683" s="2">
        <v>0</v>
      </c>
      <c r="AF683" s="2">
        <v>5</v>
      </c>
      <c r="AG683" s="2">
        <v>13</v>
      </c>
      <c r="AH683" s="2">
        <v>260</v>
      </c>
      <c r="AI683" s="2">
        <v>0</v>
      </c>
      <c r="AJ683" s="2">
        <v>0</v>
      </c>
      <c r="AK683" s="2">
        <v>0</v>
      </c>
      <c r="AL683" s="2">
        <v>0</v>
      </c>
      <c r="AM683" s="2">
        <v>0</v>
      </c>
      <c r="AN683" s="2">
        <v>0</v>
      </c>
      <c r="AO683" s="2">
        <v>0</v>
      </c>
      <c r="AP683" s="2">
        <v>0</v>
      </c>
      <c r="AQ683" s="2">
        <v>0</v>
      </c>
      <c r="AR683" s="2">
        <v>290803333</v>
      </c>
      <c r="AS683" s="2">
        <v>290803333</v>
      </c>
      <c r="AT683" s="2">
        <v>100</v>
      </c>
      <c r="AU683" s="2">
        <v>306338000</v>
      </c>
      <c r="AV683" s="2">
        <v>0</v>
      </c>
      <c r="AW683" s="2">
        <v>0</v>
      </c>
      <c r="AX683" s="2" t="s">
        <v>2186</v>
      </c>
      <c r="AY683" s="2" t="s">
        <v>2186</v>
      </c>
      <c r="AZ683" s="2" t="s">
        <v>2186</v>
      </c>
    </row>
    <row r="684" spans="1:52" x14ac:dyDescent="0.25">
      <c r="A684">
        <v>66769275</v>
      </c>
      <c r="B684" s="7" t="s">
        <v>630</v>
      </c>
      <c r="C684">
        <v>5</v>
      </c>
      <c r="D684">
        <v>2019</v>
      </c>
      <c r="E684">
        <v>2</v>
      </c>
      <c r="F684">
        <v>120</v>
      </c>
      <c r="G684">
        <v>204</v>
      </c>
      <c r="H684">
        <v>197</v>
      </c>
      <c r="I684">
        <v>499</v>
      </c>
      <c r="J684">
        <v>991</v>
      </c>
      <c r="K684">
        <v>0</v>
      </c>
      <c r="L684" t="s">
        <v>2850</v>
      </c>
      <c r="M684">
        <v>1</v>
      </c>
      <c r="N684">
        <v>1</v>
      </c>
      <c r="O684" t="s">
        <v>2851</v>
      </c>
      <c r="P684" t="s">
        <v>2185</v>
      </c>
      <c r="Q684" s="2">
        <v>0</v>
      </c>
      <c r="R684" s="2">
        <v>0</v>
      </c>
      <c r="S684" s="2">
        <v>0</v>
      </c>
      <c r="T684" s="2">
        <v>0.25</v>
      </c>
      <c r="U684" s="2">
        <v>0.25</v>
      </c>
      <c r="V684" s="2">
        <v>100</v>
      </c>
      <c r="W684" s="2">
        <v>0.25</v>
      </c>
      <c r="X684" s="2">
        <v>0.25</v>
      </c>
      <c r="Y684" s="2">
        <v>100</v>
      </c>
      <c r="Z684" s="2">
        <v>0.45</v>
      </c>
      <c r="AA684" s="2">
        <v>0.45</v>
      </c>
      <c r="AB684" s="2">
        <v>100</v>
      </c>
      <c r="AC684" s="2">
        <v>0.05</v>
      </c>
      <c r="AD684" s="2">
        <v>0</v>
      </c>
      <c r="AE684" s="2">
        <v>0</v>
      </c>
      <c r="AF684" s="2">
        <v>1</v>
      </c>
      <c r="AG684" s="2">
        <v>0.95</v>
      </c>
      <c r="AH684" s="2">
        <v>95</v>
      </c>
      <c r="AI684" s="2">
        <v>0</v>
      </c>
      <c r="AJ684" s="2">
        <v>0</v>
      </c>
      <c r="AK684" s="2">
        <v>0</v>
      </c>
      <c r="AL684" s="2">
        <v>141125000</v>
      </c>
      <c r="AM684" s="2">
        <v>141125000</v>
      </c>
      <c r="AN684" s="2">
        <v>100</v>
      </c>
      <c r="AO684" s="2">
        <v>78795000</v>
      </c>
      <c r="AP684" s="2">
        <v>78795000</v>
      </c>
      <c r="AQ684" s="2">
        <v>100</v>
      </c>
      <c r="AR684" s="2">
        <v>304486140</v>
      </c>
      <c r="AS684" s="2">
        <v>301333810</v>
      </c>
      <c r="AT684" s="2">
        <v>98.96</v>
      </c>
      <c r="AU684" s="2">
        <v>145600000</v>
      </c>
      <c r="AV684" s="2">
        <v>0</v>
      </c>
      <c r="AW684" s="2">
        <v>0</v>
      </c>
      <c r="AX684" s="2" t="s">
        <v>2186</v>
      </c>
      <c r="AY684" s="2" t="s">
        <v>2186</v>
      </c>
      <c r="AZ684" s="2" t="s">
        <v>2186</v>
      </c>
    </row>
    <row r="685" spans="1:52" x14ac:dyDescent="0.25">
      <c r="A685">
        <v>66769275</v>
      </c>
      <c r="B685" s="7" t="s">
        <v>633</v>
      </c>
      <c r="C685">
        <v>5</v>
      </c>
      <c r="D685">
        <v>2019</v>
      </c>
      <c r="E685">
        <v>2</v>
      </c>
      <c r="F685">
        <v>120</v>
      </c>
      <c r="G685">
        <v>204</v>
      </c>
      <c r="H685">
        <v>197</v>
      </c>
      <c r="I685">
        <v>500</v>
      </c>
      <c r="J685">
        <v>991</v>
      </c>
      <c r="K685">
        <v>0</v>
      </c>
      <c r="L685" t="s">
        <v>2850</v>
      </c>
      <c r="M685">
        <v>2</v>
      </c>
      <c r="N685">
        <v>1</v>
      </c>
      <c r="O685" t="s">
        <v>2852</v>
      </c>
      <c r="P685" t="s">
        <v>2185</v>
      </c>
      <c r="Q685" s="2">
        <v>0</v>
      </c>
      <c r="R685" s="2">
        <v>0</v>
      </c>
      <c r="S685" s="2">
        <v>0</v>
      </c>
      <c r="T685" s="2">
        <v>0.75</v>
      </c>
      <c r="U685" s="2">
        <v>0.75</v>
      </c>
      <c r="V685" s="2">
        <v>100</v>
      </c>
      <c r="W685" s="2">
        <v>0.75</v>
      </c>
      <c r="X685" s="2">
        <v>0.75</v>
      </c>
      <c r="Y685" s="2">
        <v>100</v>
      </c>
      <c r="Z685" s="2">
        <v>1</v>
      </c>
      <c r="AA685" s="2">
        <v>1</v>
      </c>
      <c r="AB685" s="2">
        <v>100</v>
      </c>
      <c r="AC685" s="2">
        <v>0.5</v>
      </c>
      <c r="AD685" s="2">
        <v>0</v>
      </c>
      <c r="AE685" s="2">
        <v>0</v>
      </c>
      <c r="AF685" s="2">
        <v>3</v>
      </c>
      <c r="AG685" s="2">
        <v>2.5</v>
      </c>
      <c r="AH685" s="2">
        <v>83.33</v>
      </c>
      <c r="AI685" s="2">
        <v>0</v>
      </c>
      <c r="AJ685" s="2">
        <v>0</v>
      </c>
      <c r="AK685" s="2">
        <v>0</v>
      </c>
      <c r="AL685" s="2">
        <v>348285000</v>
      </c>
      <c r="AM685" s="2">
        <v>348195000</v>
      </c>
      <c r="AN685" s="2">
        <v>99.97</v>
      </c>
      <c r="AO685" s="2">
        <v>164565000</v>
      </c>
      <c r="AP685" s="2">
        <v>164565000</v>
      </c>
      <c r="AQ685" s="2">
        <v>100</v>
      </c>
      <c r="AR685" s="2">
        <v>107414580</v>
      </c>
      <c r="AS685" s="2">
        <v>107414580</v>
      </c>
      <c r="AT685" s="2">
        <v>100</v>
      </c>
      <c r="AU685" s="2">
        <v>176800000</v>
      </c>
      <c r="AV685" s="2">
        <v>0</v>
      </c>
      <c r="AW685" s="2">
        <v>0</v>
      </c>
      <c r="AX685" s="2" t="s">
        <v>2186</v>
      </c>
      <c r="AY685" s="2" t="s">
        <v>2186</v>
      </c>
      <c r="AZ685" s="2" t="s">
        <v>2186</v>
      </c>
    </row>
    <row r="686" spans="1:52" x14ac:dyDescent="0.25">
      <c r="A686">
        <v>66769275</v>
      </c>
      <c r="B686" s="7" t="s">
        <v>633</v>
      </c>
      <c r="C686">
        <v>5</v>
      </c>
      <c r="D686">
        <v>2019</v>
      </c>
      <c r="E686">
        <v>2</v>
      </c>
      <c r="F686">
        <v>120</v>
      </c>
      <c r="G686">
        <v>204</v>
      </c>
      <c r="H686">
        <v>197</v>
      </c>
      <c r="I686">
        <v>500</v>
      </c>
      <c r="J686">
        <v>991</v>
      </c>
      <c r="K686">
        <v>0</v>
      </c>
      <c r="L686" t="s">
        <v>2850</v>
      </c>
      <c r="M686">
        <v>5</v>
      </c>
      <c r="N686">
        <v>0</v>
      </c>
      <c r="O686" t="s">
        <v>2853</v>
      </c>
      <c r="P686" t="s">
        <v>2185</v>
      </c>
      <c r="Q686" s="2">
        <v>0</v>
      </c>
      <c r="R686" s="2">
        <v>0</v>
      </c>
      <c r="S686" s="2">
        <v>0</v>
      </c>
      <c r="T686" s="2">
        <v>0.5</v>
      </c>
      <c r="U686" s="2">
        <v>0.5</v>
      </c>
      <c r="V686" s="2">
        <v>100</v>
      </c>
      <c r="W686" s="2">
        <v>0.75</v>
      </c>
      <c r="X686" s="2">
        <v>0.75</v>
      </c>
      <c r="Y686" s="2">
        <v>100</v>
      </c>
      <c r="Z686" s="2">
        <v>0.95</v>
      </c>
      <c r="AA686" s="2">
        <v>0.95</v>
      </c>
      <c r="AB686" s="2">
        <v>100</v>
      </c>
      <c r="AC686" s="2">
        <v>1</v>
      </c>
      <c r="AD686" s="2">
        <v>0</v>
      </c>
      <c r="AE686" s="2">
        <v>0</v>
      </c>
      <c r="AF686" s="2" t="s">
        <v>2195</v>
      </c>
      <c r="AG686" s="2" t="s">
        <v>2195</v>
      </c>
      <c r="AH686" s="2" t="s">
        <v>2195</v>
      </c>
      <c r="AI686" s="2">
        <v>0</v>
      </c>
      <c r="AJ686" s="2">
        <v>0</v>
      </c>
      <c r="AK686" s="2">
        <v>0</v>
      </c>
      <c r="AL686" s="2">
        <v>43575000</v>
      </c>
      <c r="AM686" s="2">
        <v>43575000</v>
      </c>
      <c r="AN686" s="2">
        <v>100</v>
      </c>
      <c r="AO686" s="2">
        <v>42745000</v>
      </c>
      <c r="AP686" s="2">
        <v>42745000</v>
      </c>
      <c r="AQ686" s="2">
        <v>100</v>
      </c>
      <c r="AR686" s="2">
        <v>91667940</v>
      </c>
      <c r="AS686" s="2">
        <v>91667940</v>
      </c>
      <c r="AT686" s="2">
        <v>100</v>
      </c>
      <c r="AU686" s="2">
        <v>68000000</v>
      </c>
      <c r="AV686" s="2">
        <v>0</v>
      </c>
      <c r="AW686" s="2">
        <v>0</v>
      </c>
      <c r="AX686" s="2" t="s">
        <v>2186</v>
      </c>
      <c r="AY686" s="2" t="s">
        <v>2186</v>
      </c>
      <c r="AZ686" s="2" t="s">
        <v>2186</v>
      </c>
    </row>
    <row r="687" spans="1:52" x14ac:dyDescent="0.25">
      <c r="A687">
        <v>66769275</v>
      </c>
      <c r="B687" s="7" t="s">
        <v>635</v>
      </c>
      <c r="C687">
        <v>5</v>
      </c>
      <c r="D687">
        <v>2019</v>
      </c>
      <c r="E687">
        <v>2</v>
      </c>
      <c r="F687">
        <v>120</v>
      </c>
      <c r="G687">
        <v>204</v>
      </c>
      <c r="H687">
        <v>197</v>
      </c>
      <c r="I687">
        <v>501</v>
      </c>
      <c r="J687">
        <v>991</v>
      </c>
      <c r="K687">
        <v>0</v>
      </c>
      <c r="L687" t="s">
        <v>2850</v>
      </c>
      <c r="M687">
        <v>3</v>
      </c>
      <c r="N687">
        <v>1</v>
      </c>
      <c r="O687" t="s">
        <v>2854</v>
      </c>
      <c r="P687" t="s">
        <v>2185</v>
      </c>
      <c r="Q687" s="2">
        <v>0.25</v>
      </c>
      <c r="R687" s="2">
        <v>0.25</v>
      </c>
      <c r="S687" s="2">
        <v>100</v>
      </c>
      <c r="T687" s="2">
        <v>0.75</v>
      </c>
      <c r="U687" s="2">
        <v>0.75</v>
      </c>
      <c r="V687" s="2">
        <v>100</v>
      </c>
      <c r="W687" s="2">
        <v>1</v>
      </c>
      <c r="X687" s="2">
        <v>1</v>
      </c>
      <c r="Y687" s="2">
        <v>100</v>
      </c>
      <c r="Z687" s="2">
        <v>1</v>
      </c>
      <c r="AA687" s="2">
        <v>1</v>
      </c>
      <c r="AB687" s="2">
        <v>100</v>
      </c>
      <c r="AC687" s="2">
        <v>1</v>
      </c>
      <c r="AD687" s="2">
        <v>0</v>
      </c>
      <c r="AE687" s="2">
        <v>0</v>
      </c>
      <c r="AF687" s="2">
        <v>4</v>
      </c>
      <c r="AG687" s="2">
        <v>3</v>
      </c>
      <c r="AH687" s="2">
        <v>75</v>
      </c>
      <c r="AI687" s="2">
        <v>90260000</v>
      </c>
      <c r="AJ687" s="2">
        <v>90260000</v>
      </c>
      <c r="AK687" s="2">
        <v>100</v>
      </c>
      <c r="AL687" s="2">
        <v>265640000</v>
      </c>
      <c r="AM687" s="2">
        <v>265640000</v>
      </c>
      <c r="AN687" s="2">
        <v>100</v>
      </c>
      <c r="AO687" s="2">
        <v>323955000</v>
      </c>
      <c r="AP687" s="2">
        <v>308955000</v>
      </c>
      <c r="AQ687" s="2">
        <v>95.37</v>
      </c>
      <c r="AR687" s="2">
        <v>628883203</v>
      </c>
      <c r="AS687" s="2">
        <v>628533801</v>
      </c>
      <c r="AT687" s="2">
        <v>99.94</v>
      </c>
      <c r="AU687" s="2">
        <v>385634000</v>
      </c>
      <c r="AV687" s="2">
        <v>0</v>
      </c>
      <c r="AW687" s="2">
        <v>0</v>
      </c>
      <c r="AX687" s="2" t="s">
        <v>2186</v>
      </c>
      <c r="AY687" s="2" t="s">
        <v>2186</v>
      </c>
      <c r="AZ687" s="2" t="s">
        <v>2186</v>
      </c>
    </row>
    <row r="688" spans="1:52" x14ac:dyDescent="0.25">
      <c r="A688">
        <v>66769275</v>
      </c>
      <c r="B688" s="7" t="s">
        <v>635</v>
      </c>
      <c r="C688">
        <v>5</v>
      </c>
      <c r="D688">
        <v>2019</v>
      </c>
      <c r="E688">
        <v>2</v>
      </c>
      <c r="F688">
        <v>120</v>
      </c>
      <c r="G688">
        <v>204</v>
      </c>
      <c r="H688">
        <v>197</v>
      </c>
      <c r="I688">
        <v>501</v>
      </c>
      <c r="J688">
        <v>991</v>
      </c>
      <c r="K688">
        <v>0</v>
      </c>
      <c r="L688" t="s">
        <v>2850</v>
      </c>
      <c r="M688">
        <v>4</v>
      </c>
      <c r="N688">
        <v>1</v>
      </c>
      <c r="O688" t="s">
        <v>2855</v>
      </c>
      <c r="P688" t="s">
        <v>2185</v>
      </c>
      <c r="Q688" s="2">
        <v>0</v>
      </c>
      <c r="R688" s="2">
        <v>0</v>
      </c>
      <c r="S688" s="2">
        <v>0</v>
      </c>
      <c r="T688" s="2">
        <v>3</v>
      </c>
      <c r="U688" s="2">
        <v>3</v>
      </c>
      <c r="V688" s="2">
        <v>100</v>
      </c>
      <c r="W688" s="2">
        <v>3</v>
      </c>
      <c r="X688" s="2">
        <v>3</v>
      </c>
      <c r="Y688" s="2">
        <v>100</v>
      </c>
      <c r="Z688" s="2">
        <v>3</v>
      </c>
      <c r="AA688" s="2">
        <v>3</v>
      </c>
      <c r="AB688" s="2">
        <v>100</v>
      </c>
      <c r="AC688" s="2">
        <v>3</v>
      </c>
      <c r="AD688" s="2">
        <v>0</v>
      </c>
      <c r="AE688" s="2">
        <v>0</v>
      </c>
      <c r="AF688" s="2">
        <v>12</v>
      </c>
      <c r="AG688" s="2">
        <v>9</v>
      </c>
      <c r="AH688" s="2">
        <v>75</v>
      </c>
      <c r="AI688" s="2">
        <v>0</v>
      </c>
      <c r="AJ688" s="2">
        <v>0</v>
      </c>
      <c r="AK688" s="2">
        <v>0</v>
      </c>
      <c r="AL688" s="2">
        <v>133375000</v>
      </c>
      <c r="AM688" s="2">
        <v>133375000</v>
      </c>
      <c r="AN688" s="2">
        <v>100</v>
      </c>
      <c r="AO688" s="2">
        <v>137880000</v>
      </c>
      <c r="AP688" s="2">
        <v>137738575</v>
      </c>
      <c r="AQ688" s="2">
        <v>99.9</v>
      </c>
      <c r="AR688" s="2">
        <v>168170000</v>
      </c>
      <c r="AS688" s="2">
        <v>168170000</v>
      </c>
      <c r="AT688" s="2">
        <v>100</v>
      </c>
      <c r="AU688" s="2">
        <v>160000000</v>
      </c>
      <c r="AV688" s="2">
        <v>0</v>
      </c>
      <c r="AW688" s="2">
        <v>0</v>
      </c>
      <c r="AX688" s="2" t="s">
        <v>2186</v>
      </c>
      <c r="AY688" s="2" t="s">
        <v>2186</v>
      </c>
      <c r="AZ688" s="2" t="s">
        <v>2186</v>
      </c>
    </row>
    <row r="689" spans="1:52" x14ac:dyDescent="0.25">
      <c r="A689">
        <v>66769275</v>
      </c>
      <c r="B689" s="7" t="s">
        <v>637</v>
      </c>
      <c r="C689">
        <v>5</v>
      </c>
      <c r="D689">
        <v>2019</v>
      </c>
      <c r="E689">
        <v>2</v>
      </c>
      <c r="F689">
        <v>121</v>
      </c>
      <c r="G689">
        <v>171</v>
      </c>
      <c r="H689">
        <v>128</v>
      </c>
      <c r="I689">
        <v>189</v>
      </c>
      <c r="J689">
        <v>1069</v>
      </c>
      <c r="K689">
        <v>0</v>
      </c>
      <c r="L689" t="s">
        <v>2856</v>
      </c>
      <c r="M689">
        <v>1</v>
      </c>
      <c r="N689">
        <v>0</v>
      </c>
      <c r="O689" t="s">
        <v>2857</v>
      </c>
      <c r="P689" t="s">
        <v>2217</v>
      </c>
      <c r="Q689" s="2">
        <v>1</v>
      </c>
      <c r="R689" s="2">
        <v>1</v>
      </c>
      <c r="S689" s="2">
        <v>100</v>
      </c>
      <c r="T689" s="2">
        <v>1</v>
      </c>
      <c r="U689" s="2">
        <v>1</v>
      </c>
      <c r="V689" s="2">
        <v>100</v>
      </c>
      <c r="W689" s="2">
        <v>0</v>
      </c>
      <c r="X689" s="2">
        <v>0</v>
      </c>
      <c r="Y689" s="2">
        <v>0</v>
      </c>
      <c r="Z689" s="2">
        <v>0</v>
      </c>
      <c r="AA689" s="2">
        <v>0</v>
      </c>
      <c r="AB689" s="2">
        <v>0</v>
      </c>
      <c r="AC689" s="2">
        <v>0</v>
      </c>
      <c r="AD689" s="2">
        <v>0</v>
      </c>
      <c r="AE689" s="2">
        <v>0</v>
      </c>
      <c r="AF689" s="2" t="s">
        <v>2195</v>
      </c>
      <c r="AG689" s="2" t="s">
        <v>2195</v>
      </c>
      <c r="AH689" s="2" t="s">
        <v>2195</v>
      </c>
      <c r="AI689" s="2">
        <v>200000000</v>
      </c>
      <c r="AJ689" s="2">
        <v>191295978</v>
      </c>
      <c r="AK689" s="2">
        <v>95.65</v>
      </c>
      <c r="AL689" s="2">
        <v>58406400</v>
      </c>
      <c r="AM689" s="2">
        <v>56670600</v>
      </c>
      <c r="AN689" s="2">
        <v>97.02</v>
      </c>
      <c r="AO689" s="2">
        <v>0</v>
      </c>
      <c r="AP689" s="2">
        <v>0</v>
      </c>
      <c r="AQ689" s="2">
        <v>0</v>
      </c>
      <c r="AR689" s="2">
        <v>0</v>
      </c>
      <c r="AS689" s="2">
        <v>0</v>
      </c>
      <c r="AT689" s="2">
        <v>0</v>
      </c>
      <c r="AU689" s="2">
        <v>0</v>
      </c>
      <c r="AV689" s="2">
        <v>0</v>
      </c>
      <c r="AW689" s="2">
        <v>0</v>
      </c>
      <c r="AX689" s="2" t="s">
        <v>2186</v>
      </c>
      <c r="AY689" s="2" t="s">
        <v>2186</v>
      </c>
      <c r="AZ689" s="2" t="s">
        <v>2186</v>
      </c>
    </row>
    <row r="690" spans="1:52" x14ac:dyDescent="0.25">
      <c r="A690">
        <v>66769275</v>
      </c>
      <c r="B690" s="7" t="s">
        <v>640</v>
      </c>
      <c r="C690">
        <v>5</v>
      </c>
      <c r="D690">
        <v>2019</v>
      </c>
      <c r="E690">
        <v>2</v>
      </c>
      <c r="F690">
        <v>121</v>
      </c>
      <c r="G690">
        <v>171</v>
      </c>
      <c r="H690">
        <v>128</v>
      </c>
      <c r="I690">
        <v>190</v>
      </c>
      <c r="J690">
        <v>1070</v>
      </c>
      <c r="K690">
        <v>0</v>
      </c>
      <c r="L690" t="s">
        <v>2858</v>
      </c>
      <c r="M690">
        <v>6</v>
      </c>
      <c r="N690">
        <v>0</v>
      </c>
      <c r="O690" t="s">
        <v>2859</v>
      </c>
      <c r="P690" t="s">
        <v>2248</v>
      </c>
      <c r="Q690" s="2">
        <v>1</v>
      </c>
      <c r="R690" s="2">
        <v>1</v>
      </c>
      <c r="S690" s="2">
        <v>100</v>
      </c>
      <c r="T690" s="2">
        <v>1</v>
      </c>
      <c r="U690" s="2">
        <v>1</v>
      </c>
      <c r="V690" s="2">
        <v>100</v>
      </c>
      <c r="W690" s="2">
        <v>0</v>
      </c>
      <c r="X690" s="2">
        <v>0</v>
      </c>
      <c r="Y690" s="2">
        <v>0</v>
      </c>
      <c r="Z690" s="2">
        <v>0</v>
      </c>
      <c r="AA690" s="2">
        <v>0</v>
      </c>
      <c r="AB690" s="2">
        <v>0</v>
      </c>
      <c r="AC690" s="2">
        <v>0</v>
      </c>
      <c r="AD690" s="2">
        <v>0</v>
      </c>
      <c r="AE690" s="2">
        <v>0</v>
      </c>
      <c r="AF690" s="2" t="s">
        <v>2195</v>
      </c>
      <c r="AG690" s="2" t="s">
        <v>2195</v>
      </c>
      <c r="AH690" s="2" t="s">
        <v>2195</v>
      </c>
      <c r="AI690" s="2">
        <v>135250000</v>
      </c>
      <c r="AJ690" s="2">
        <v>135223314</v>
      </c>
      <c r="AK690" s="2">
        <v>99.98</v>
      </c>
      <c r="AL690" s="2">
        <v>93438000</v>
      </c>
      <c r="AM690" s="2">
        <v>85828939</v>
      </c>
      <c r="AN690" s="2">
        <v>91.86</v>
      </c>
      <c r="AO690" s="2">
        <v>0</v>
      </c>
      <c r="AP690" s="2">
        <v>0</v>
      </c>
      <c r="AQ690" s="2">
        <v>0</v>
      </c>
      <c r="AR690" s="2">
        <v>0</v>
      </c>
      <c r="AS690" s="2">
        <v>0</v>
      </c>
      <c r="AT690" s="2">
        <v>0</v>
      </c>
      <c r="AU690" s="2">
        <v>0</v>
      </c>
      <c r="AV690" s="2">
        <v>0</v>
      </c>
      <c r="AW690" s="2">
        <v>0</v>
      </c>
      <c r="AX690" s="2" t="s">
        <v>2186</v>
      </c>
      <c r="AY690" s="2" t="s">
        <v>2186</v>
      </c>
      <c r="AZ690" s="2" t="s">
        <v>2186</v>
      </c>
    </row>
    <row r="691" spans="1:52" x14ac:dyDescent="0.25">
      <c r="A691">
        <v>66769275</v>
      </c>
      <c r="B691" s="7" t="s">
        <v>640</v>
      </c>
      <c r="C691">
        <v>5</v>
      </c>
      <c r="D691">
        <v>2019</v>
      </c>
      <c r="E691">
        <v>2</v>
      </c>
      <c r="F691">
        <v>121</v>
      </c>
      <c r="G691">
        <v>171</v>
      </c>
      <c r="H691">
        <v>128</v>
      </c>
      <c r="I691">
        <v>190</v>
      </c>
      <c r="J691">
        <v>7527</v>
      </c>
      <c r="K691">
        <v>0</v>
      </c>
      <c r="L691" t="s">
        <v>2860</v>
      </c>
      <c r="M691">
        <v>6</v>
      </c>
      <c r="N691">
        <v>0</v>
      </c>
      <c r="O691" t="s">
        <v>2861</v>
      </c>
      <c r="P691" t="s">
        <v>2185</v>
      </c>
      <c r="Q691" s="2">
        <v>0</v>
      </c>
      <c r="R691" s="2">
        <v>0</v>
      </c>
      <c r="S691" s="2">
        <v>0</v>
      </c>
      <c r="T691" s="2">
        <v>0</v>
      </c>
      <c r="U691" s="2">
        <v>0</v>
      </c>
      <c r="V691" s="2">
        <v>0</v>
      </c>
      <c r="W691" s="2">
        <v>1</v>
      </c>
      <c r="X691" s="2">
        <v>1</v>
      </c>
      <c r="Y691" s="2">
        <v>100</v>
      </c>
      <c r="Z691" s="2">
        <v>1</v>
      </c>
      <c r="AA691" s="2">
        <v>1</v>
      </c>
      <c r="AB691" s="2">
        <v>100</v>
      </c>
      <c r="AC691" s="2">
        <v>1</v>
      </c>
      <c r="AD691" s="2">
        <v>0</v>
      </c>
      <c r="AE691" s="2">
        <v>0</v>
      </c>
      <c r="AF691" s="2" t="s">
        <v>2195</v>
      </c>
      <c r="AG691" s="2" t="s">
        <v>2195</v>
      </c>
      <c r="AH691" s="2" t="s">
        <v>2195</v>
      </c>
      <c r="AI691" s="2">
        <v>0</v>
      </c>
      <c r="AJ691" s="2">
        <v>0</v>
      </c>
      <c r="AK691" s="2">
        <v>0</v>
      </c>
      <c r="AL691" s="2">
        <v>0</v>
      </c>
      <c r="AM691" s="2">
        <v>0</v>
      </c>
      <c r="AN691" s="2">
        <v>0</v>
      </c>
      <c r="AO691" s="2">
        <v>908391670</v>
      </c>
      <c r="AP691" s="2">
        <v>842768615</v>
      </c>
      <c r="AQ691" s="2">
        <v>92.78</v>
      </c>
      <c r="AR691" s="2">
        <v>326651300</v>
      </c>
      <c r="AS691" s="2">
        <v>324525566</v>
      </c>
      <c r="AT691" s="2">
        <v>99.35</v>
      </c>
      <c r="AU691" s="2">
        <v>457641000</v>
      </c>
      <c r="AV691" s="2">
        <v>0</v>
      </c>
      <c r="AW691" s="2">
        <v>0</v>
      </c>
      <c r="AX691" s="2" t="s">
        <v>2186</v>
      </c>
      <c r="AY691" s="2" t="s">
        <v>2186</v>
      </c>
      <c r="AZ691" s="2" t="s">
        <v>2186</v>
      </c>
    </row>
    <row r="692" spans="1:52" x14ac:dyDescent="0.25">
      <c r="A692">
        <v>66769275</v>
      </c>
      <c r="B692" s="7" t="s">
        <v>642</v>
      </c>
      <c r="C692">
        <v>5</v>
      </c>
      <c r="D692">
        <v>2019</v>
      </c>
      <c r="E692">
        <v>2</v>
      </c>
      <c r="F692">
        <v>121</v>
      </c>
      <c r="G692">
        <v>171</v>
      </c>
      <c r="H692">
        <v>128</v>
      </c>
      <c r="I692">
        <v>191</v>
      </c>
      <c r="J692">
        <v>1067</v>
      </c>
      <c r="K692">
        <v>0</v>
      </c>
      <c r="L692" t="s">
        <v>645</v>
      </c>
      <c r="M692">
        <v>7</v>
      </c>
      <c r="N692">
        <v>0</v>
      </c>
      <c r="O692" t="s">
        <v>2862</v>
      </c>
      <c r="P692" t="s">
        <v>2248</v>
      </c>
      <c r="Q692" s="2">
        <v>1</v>
      </c>
      <c r="R692" s="2">
        <v>0.9</v>
      </c>
      <c r="S692" s="2">
        <v>90</v>
      </c>
      <c r="T692" s="2">
        <v>1</v>
      </c>
      <c r="U692" s="2">
        <v>1</v>
      </c>
      <c r="V692" s="2">
        <v>100</v>
      </c>
      <c r="W692" s="2">
        <v>0</v>
      </c>
      <c r="X692" s="2">
        <v>0</v>
      </c>
      <c r="Y692" s="2">
        <v>0</v>
      </c>
      <c r="Z692" s="2">
        <v>0</v>
      </c>
      <c r="AA692" s="2">
        <v>0</v>
      </c>
      <c r="AB692" s="2">
        <v>0</v>
      </c>
      <c r="AC692" s="2">
        <v>0</v>
      </c>
      <c r="AD692" s="2">
        <v>0</v>
      </c>
      <c r="AE692" s="2">
        <v>0</v>
      </c>
      <c r="AF692" s="2" t="s">
        <v>2195</v>
      </c>
      <c r="AG692" s="2" t="s">
        <v>2195</v>
      </c>
      <c r="AH692" s="2" t="s">
        <v>2195</v>
      </c>
      <c r="AI692" s="2">
        <v>127500000</v>
      </c>
      <c r="AJ692" s="2">
        <v>96766650</v>
      </c>
      <c r="AK692" s="2">
        <v>75.900000000000006</v>
      </c>
      <c r="AL692" s="2">
        <v>151000000</v>
      </c>
      <c r="AM692" s="2">
        <v>150949976</v>
      </c>
      <c r="AN692" s="2">
        <v>99.97</v>
      </c>
      <c r="AO692" s="2">
        <v>0</v>
      </c>
      <c r="AP692" s="2">
        <v>0</v>
      </c>
      <c r="AQ692" s="2">
        <v>0</v>
      </c>
      <c r="AR692" s="2">
        <v>0</v>
      </c>
      <c r="AS692" s="2">
        <v>0</v>
      </c>
      <c r="AT692" s="2">
        <v>0</v>
      </c>
      <c r="AU692" s="2">
        <v>0</v>
      </c>
      <c r="AV692" s="2">
        <v>0</v>
      </c>
      <c r="AW692" s="2">
        <v>0</v>
      </c>
      <c r="AX692" s="2" t="s">
        <v>2186</v>
      </c>
      <c r="AY692" s="2" t="s">
        <v>2186</v>
      </c>
      <c r="AZ692" s="2" t="s">
        <v>2186</v>
      </c>
    </row>
    <row r="693" spans="1:52" x14ac:dyDescent="0.25">
      <c r="A693">
        <v>66769275</v>
      </c>
      <c r="B693" s="7" t="s">
        <v>642</v>
      </c>
      <c r="C693">
        <v>5</v>
      </c>
      <c r="D693">
        <v>2019</v>
      </c>
      <c r="E693">
        <v>2</v>
      </c>
      <c r="F693">
        <v>121</v>
      </c>
      <c r="G693">
        <v>171</v>
      </c>
      <c r="H693">
        <v>128</v>
      </c>
      <c r="I693">
        <v>191</v>
      </c>
      <c r="J693">
        <v>1070</v>
      </c>
      <c r="K693">
        <v>0</v>
      </c>
      <c r="L693" t="s">
        <v>2858</v>
      </c>
      <c r="M693">
        <v>6</v>
      </c>
      <c r="N693">
        <v>0</v>
      </c>
      <c r="O693" t="s">
        <v>2859</v>
      </c>
      <c r="P693" t="s">
        <v>2248</v>
      </c>
      <c r="Q693" s="2">
        <v>1</v>
      </c>
      <c r="R693" s="2">
        <v>1</v>
      </c>
      <c r="S693" s="2">
        <v>100</v>
      </c>
      <c r="T693" s="2">
        <v>1</v>
      </c>
      <c r="U693" s="2">
        <v>1</v>
      </c>
      <c r="V693" s="2">
        <v>100</v>
      </c>
      <c r="W693" s="2">
        <v>0</v>
      </c>
      <c r="X693" s="2">
        <v>0</v>
      </c>
      <c r="Y693" s="2">
        <v>0</v>
      </c>
      <c r="Z693" s="2">
        <v>0</v>
      </c>
      <c r="AA693" s="2">
        <v>0</v>
      </c>
      <c r="AB693" s="2">
        <v>0</v>
      </c>
      <c r="AC693" s="2">
        <v>0</v>
      </c>
      <c r="AD693" s="2">
        <v>0</v>
      </c>
      <c r="AE693" s="2">
        <v>0</v>
      </c>
      <c r="AF693" s="2" t="s">
        <v>2195</v>
      </c>
      <c r="AG693" s="2" t="s">
        <v>2195</v>
      </c>
      <c r="AH693" s="2" t="s">
        <v>2195</v>
      </c>
      <c r="AI693" s="2">
        <v>146000000</v>
      </c>
      <c r="AJ693" s="2">
        <v>145997118</v>
      </c>
      <c r="AK693" s="2">
        <v>100</v>
      </c>
      <c r="AL693" s="2">
        <v>93438000</v>
      </c>
      <c r="AM693" s="2">
        <v>85828939</v>
      </c>
      <c r="AN693" s="2">
        <v>91.86</v>
      </c>
      <c r="AO693" s="2">
        <v>0</v>
      </c>
      <c r="AP693" s="2">
        <v>0</v>
      </c>
      <c r="AQ693" s="2">
        <v>0</v>
      </c>
      <c r="AR693" s="2">
        <v>0</v>
      </c>
      <c r="AS693" s="2">
        <v>0</v>
      </c>
      <c r="AT693" s="2">
        <v>0</v>
      </c>
      <c r="AU693" s="2">
        <v>0</v>
      </c>
      <c r="AV693" s="2">
        <v>0</v>
      </c>
      <c r="AW693" s="2">
        <v>0</v>
      </c>
      <c r="AX693" s="2" t="s">
        <v>2186</v>
      </c>
      <c r="AY693" s="2" t="s">
        <v>2186</v>
      </c>
      <c r="AZ693" s="2" t="s">
        <v>2186</v>
      </c>
    </row>
    <row r="694" spans="1:52" x14ac:dyDescent="0.25">
      <c r="A694">
        <v>66769275</v>
      </c>
      <c r="B694" s="7" t="s">
        <v>642</v>
      </c>
      <c r="C694">
        <v>5</v>
      </c>
      <c r="D694">
        <v>2019</v>
      </c>
      <c r="E694">
        <v>2</v>
      </c>
      <c r="F694">
        <v>121</v>
      </c>
      <c r="G694">
        <v>171</v>
      </c>
      <c r="H694">
        <v>128</v>
      </c>
      <c r="I694">
        <v>191</v>
      </c>
      <c r="J694">
        <v>7527</v>
      </c>
      <c r="K694">
        <v>0</v>
      </c>
      <c r="L694" t="s">
        <v>2860</v>
      </c>
      <c r="M694">
        <v>5</v>
      </c>
      <c r="N694">
        <v>0</v>
      </c>
      <c r="O694" t="s">
        <v>2863</v>
      </c>
      <c r="P694" t="s">
        <v>2185</v>
      </c>
      <c r="Q694" s="2">
        <v>0</v>
      </c>
      <c r="R694" s="2">
        <v>0</v>
      </c>
      <c r="S694" s="2">
        <v>0</v>
      </c>
      <c r="T694" s="2">
        <v>0</v>
      </c>
      <c r="U694" s="2">
        <v>0</v>
      </c>
      <c r="V694" s="2">
        <v>0</v>
      </c>
      <c r="W694" s="2">
        <v>1</v>
      </c>
      <c r="X694" s="2">
        <v>1</v>
      </c>
      <c r="Y694" s="2">
        <v>100</v>
      </c>
      <c r="Z694" s="2">
        <v>1</v>
      </c>
      <c r="AA694" s="2">
        <v>1</v>
      </c>
      <c r="AB694" s="2">
        <v>100</v>
      </c>
      <c r="AC694" s="2">
        <v>1</v>
      </c>
      <c r="AD694" s="2">
        <v>0</v>
      </c>
      <c r="AE694" s="2">
        <v>0</v>
      </c>
      <c r="AF694" s="2" t="s">
        <v>2195</v>
      </c>
      <c r="AG694" s="2" t="s">
        <v>2195</v>
      </c>
      <c r="AH694" s="2" t="s">
        <v>2195</v>
      </c>
      <c r="AI694" s="2">
        <v>0</v>
      </c>
      <c r="AJ694" s="2">
        <v>0</v>
      </c>
      <c r="AK694" s="2">
        <v>0</v>
      </c>
      <c r="AL694" s="2">
        <v>0</v>
      </c>
      <c r="AM694" s="2">
        <v>0</v>
      </c>
      <c r="AN694" s="2">
        <v>0</v>
      </c>
      <c r="AO694" s="2">
        <v>238533330</v>
      </c>
      <c r="AP694" s="2">
        <v>203373330</v>
      </c>
      <c r="AQ694" s="2">
        <v>85.26</v>
      </c>
      <c r="AR694" s="2">
        <v>477280700</v>
      </c>
      <c r="AS694" s="2">
        <v>475154966</v>
      </c>
      <c r="AT694" s="2">
        <v>99.55</v>
      </c>
      <c r="AU694" s="2">
        <v>320781000</v>
      </c>
      <c r="AV694" s="2">
        <v>0</v>
      </c>
      <c r="AW694" s="2">
        <v>0</v>
      </c>
      <c r="AX694" s="2" t="s">
        <v>2186</v>
      </c>
      <c r="AY694" s="2" t="s">
        <v>2186</v>
      </c>
      <c r="AZ694" s="2" t="s">
        <v>2186</v>
      </c>
    </row>
    <row r="695" spans="1:52" x14ac:dyDescent="0.25">
      <c r="A695">
        <v>66769275</v>
      </c>
      <c r="B695" s="7" t="s">
        <v>644</v>
      </c>
      <c r="C695">
        <v>5</v>
      </c>
      <c r="D695">
        <v>2019</v>
      </c>
      <c r="E695">
        <v>2</v>
      </c>
      <c r="F695">
        <v>121</v>
      </c>
      <c r="G695">
        <v>171</v>
      </c>
      <c r="H695">
        <v>129</v>
      </c>
      <c r="I695">
        <v>180</v>
      </c>
      <c r="J695">
        <v>1067</v>
      </c>
      <c r="K695">
        <v>0</v>
      </c>
      <c r="L695" t="s">
        <v>645</v>
      </c>
      <c r="M695">
        <v>9</v>
      </c>
      <c r="N695">
        <v>0</v>
      </c>
      <c r="O695" t="s">
        <v>2864</v>
      </c>
      <c r="P695" t="s">
        <v>2248</v>
      </c>
      <c r="Q695" s="2">
        <v>500</v>
      </c>
      <c r="R695" s="2">
        <v>328</v>
      </c>
      <c r="S695" s="2">
        <v>65.599999999999994</v>
      </c>
      <c r="T695" s="2">
        <v>500</v>
      </c>
      <c r="U695" s="2">
        <v>475</v>
      </c>
      <c r="V695" s="2">
        <v>95</v>
      </c>
      <c r="W695" s="2">
        <v>0</v>
      </c>
      <c r="X695" s="2">
        <v>0</v>
      </c>
      <c r="Y695" s="2">
        <v>0</v>
      </c>
      <c r="Z695" s="2">
        <v>0</v>
      </c>
      <c r="AA695" s="2">
        <v>0</v>
      </c>
      <c r="AB695" s="2">
        <v>0</v>
      </c>
      <c r="AC695" s="2">
        <v>0</v>
      </c>
      <c r="AD695" s="2">
        <v>0</v>
      </c>
      <c r="AE695" s="2">
        <v>0</v>
      </c>
      <c r="AF695" s="2" t="s">
        <v>2195</v>
      </c>
      <c r="AG695" s="2" t="s">
        <v>2195</v>
      </c>
      <c r="AH695" s="2" t="s">
        <v>2195</v>
      </c>
      <c r="AI695" s="2">
        <v>95491719</v>
      </c>
      <c r="AJ695" s="2">
        <v>95491719</v>
      </c>
      <c r="AK695" s="2">
        <v>100</v>
      </c>
      <c r="AL695" s="2">
        <v>57000000</v>
      </c>
      <c r="AM695" s="2">
        <v>56699992</v>
      </c>
      <c r="AN695" s="2">
        <v>99.47</v>
      </c>
      <c r="AO695" s="2">
        <v>0</v>
      </c>
      <c r="AP695" s="2">
        <v>0</v>
      </c>
      <c r="AQ695" s="2">
        <v>0</v>
      </c>
      <c r="AR695" s="2">
        <v>0</v>
      </c>
      <c r="AS695" s="2">
        <v>0</v>
      </c>
      <c r="AT695" s="2">
        <v>0</v>
      </c>
      <c r="AU695" s="2">
        <v>0</v>
      </c>
      <c r="AV695" s="2">
        <v>0</v>
      </c>
      <c r="AW695" s="2">
        <v>0</v>
      </c>
      <c r="AX695" s="2" t="s">
        <v>2186</v>
      </c>
      <c r="AY695" s="2" t="s">
        <v>2186</v>
      </c>
      <c r="AZ695" s="2" t="s">
        <v>2186</v>
      </c>
    </row>
    <row r="696" spans="1:52" x14ac:dyDescent="0.25">
      <c r="A696">
        <v>66769275</v>
      </c>
      <c r="B696" s="7" t="s">
        <v>644</v>
      </c>
      <c r="C696">
        <v>5</v>
      </c>
      <c r="D696">
        <v>2019</v>
      </c>
      <c r="E696">
        <v>2</v>
      </c>
      <c r="F696">
        <v>121</v>
      </c>
      <c r="G696">
        <v>171</v>
      </c>
      <c r="H696">
        <v>129</v>
      </c>
      <c r="I696">
        <v>180</v>
      </c>
      <c r="J696">
        <v>1069</v>
      </c>
      <c r="K696">
        <v>0</v>
      </c>
      <c r="L696" t="s">
        <v>2856</v>
      </c>
      <c r="M696">
        <v>6</v>
      </c>
      <c r="N696">
        <v>0</v>
      </c>
      <c r="O696" t="s">
        <v>2865</v>
      </c>
      <c r="P696" t="s">
        <v>2185</v>
      </c>
      <c r="Q696" s="2">
        <v>1</v>
      </c>
      <c r="R696" s="2">
        <v>1</v>
      </c>
      <c r="S696" s="2">
        <v>100</v>
      </c>
      <c r="T696" s="2">
        <v>1</v>
      </c>
      <c r="U696" s="2">
        <v>1</v>
      </c>
      <c r="V696" s="2">
        <v>100</v>
      </c>
      <c r="W696" s="2">
        <v>1</v>
      </c>
      <c r="X696" s="2">
        <v>1</v>
      </c>
      <c r="Y696" s="2">
        <v>100</v>
      </c>
      <c r="Z696" s="2">
        <v>1</v>
      </c>
      <c r="AA696" s="2">
        <v>1</v>
      </c>
      <c r="AB696" s="2">
        <v>100</v>
      </c>
      <c r="AC696" s="2">
        <v>1</v>
      </c>
      <c r="AD696" s="2">
        <v>0</v>
      </c>
      <c r="AE696" s="2">
        <v>0</v>
      </c>
      <c r="AF696" s="2" t="s">
        <v>2195</v>
      </c>
      <c r="AG696" s="2" t="s">
        <v>2195</v>
      </c>
      <c r="AH696" s="2" t="s">
        <v>2195</v>
      </c>
      <c r="AI696" s="2">
        <v>35500000</v>
      </c>
      <c r="AJ696" s="2">
        <v>8472338</v>
      </c>
      <c r="AK696" s="2">
        <v>23.86</v>
      </c>
      <c r="AL696" s="2">
        <v>793347426</v>
      </c>
      <c r="AM696" s="2">
        <v>782242197</v>
      </c>
      <c r="AN696" s="2">
        <v>98.6</v>
      </c>
      <c r="AO696" s="2">
        <v>898360225</v>
      </c>
      <c r="AP696" s="2">
        <v>895915676</v>
      </c>
      <c r="AQ696" s="2">
        <v>99.73</v>
      </c>
      <c r="AR696" s="2">
        <v>1283131383</v>
      </c>
      <c r="AS696" s="2">
        <v>1283131383</v>
      </c>
      <c r="AT696" s="2">
        <v>100</v>
      </c>
      <c r="AU696" s="2">
        <v>1537030000</v>
      </c>
      <c r="AV696" s="2">
        <v>0</v>
      </c>
      <c r="AW696" s="2">
        <v>0</v>
      </c>
      <c r="AX696" s="2" t="s">
        <v>2186</v>
      </c>
      <c r="AY696" s="2" t="s">
        <v>2186</v>
      </c>
      <c r="AZ696" s="2" t="s">
        <v>2186</v>
      </c>
    </row>
    <row r="697" spans="1:52" x14ac:dyDescent="0.25">
      <c r="A697">
        <v>66769275</v>
      </c>
      <c r="B697" s="7" t="s">
        <v>644</v>
      </c>
      <c r="C697">
        <v>5</v>
      </c>
      <c r="D697">
        <v>2019</v>
      </c>
      <c r="E697">
        <v>2</v>
      </c>
      <c r="F697">
        <v>121</v>
      </c>
      <c r="G697">
        <v>171</v>
      </c>
      <c r="H697">
        <v>129</v>
      </c>
      <c r="I697">
        <v>180</v>
      </c>
      <c r="J697">
        <v>7527</v>
      </c>
      <c r="K697">
        <v>0</v>
      </c>
      <c r="L697" t="s">
        <v>2860</v>
      </c>
      <c r="M697">
        <v>3</v>
      </c>
      <c r="N697">
        <v>0</v>
      </c>
      <c r="O697" t="s">
        <v>2866</v>
      </c>
      <c r="P697" t="s">
        <v>2185</v>
      </c>
      <c r="Q697" s="2">
        <v>0</v>
      </c>
      <c r="R697" s="2">
        <v>0</v>
      </c>
      <c r="S697" s="2">
        <v>0</v>
      </c>
      <c r="T697" s="2">
        <v>0</v>
      </c>
      <c r="U697" s="2">
        <v>0</v>
      </c>
      <c r="V697" s="2">
        <v>0</v>
      </c>
      <c r="W697" s="2">
        <v>1</v>
      </c>
      <c r="X697" s="2">
        <v>1</v>
      </c>
      <c r="Y697" s="2">
        <v>100</v>
      </c>
      <c r="Z697" s="2">
        <v>1</v>
      </c>
      <c r="AA697" s="2">
        <v>1</v>
      </c>
      <c r="AB697" s="2">
        <v>100</v>
      </c>
      <c r="AC697" s="2">
        <v>1</v>
      </c>
      <c r="AD697" s="2">
        <v>0</v>
      </c>
      <c r="AE697" s="2">
        <v>0</v>
      </c>
      <c r="AF697" s="2" t="s">
        <v>2195</v>
      </c>
      <c r="AG697" s="2" t="s">
        <v>2195</v>
      </c>
      <c r="AH697" s="2" t="s">
        <v>2195</v>
      </c>
      <c r="AI697" s="2">
        <v>0</v>
      </c>
      <c r="AJ697" s="2">
        <v>0</v>
      </c>
      <c r="AK697" s="2">
        <v>0</v>
      </c>
      <c r="AL697" s="2">
        <v>0</v>
      </c>
      <c r="AM697" s="2">
        <v>0</v>
      </c>
      <c r="AN697" s="2">
        <v>0</v>
      </c>
      <c r="AO697" s="2">
        <v>222482880</v>
      </c>
      <c r="AP697" s="2">
        <v>208906480</v>
      </c>
      <c r="AQ697" s="2">
        <v>93.9</v>
      </c>
      <c r="AR697" s="2">
        <v>240358679</v>
      </c>
      <c r="AS697" s="2">
        <v>228555708</v>
      </c>
      <c r="AT697" s="2">
        <v>95.09</v>
      </c>
      <c r="AU697" s="2">
        <v>238333000</v>
      </c>
      <c r="AV697" s="2">
        <v>0</v>
      </c>
      <c r="AW697" s="2">
        <v>0</v>
      </c>
      <c r="AX697" s="2" t="s">
        <v>2186</v>
      </c>
      <c r="AY697" s="2" t="s">
        <v>2186</v>
      </c>
      <c r="AZ697" s="2" t="s">
        <v>2186</v>
      </c>
    </row>
    <row r="698" spans="1:52" x14ac:dyDescent="0.25">
      <c r="A698">
        <v>66769275</v>
      </c>
      <c r="B698" s="7" t="s">
        <v>647</v>
      </c>
      <c r="C698">
        <v>5</v>
      </c>
      <c r="D698">
        <v>2019</v>
      </c>
      <c r="E698">
        <v>2</v>
      </c>
      <c r="F698">
        <v>121</v>
      </c>
      <c r="G698">
        <v>171</v>
      </c>
      <c r="H698">
        <v>129</v>
      </c>
      <c r="I698">
        <v>181</v>
      </c>
      <c r="J698">
        <v>1070</v>
      </c>
      <c r="K698">
        <v>0</v>
      </c>
      <c r="L698" t="s">
        <v>2858</v>
      </c>
      <c r="M698">
        <v>3</v>
      </c>
      <c r="N698">
        <v>1</v>
      </c>
      <c r="O698" t="s">
        <v>2867</v>
      </c>
      <c r="P698" t="s">
        <v>2185</v>
      </c>
      <c r="Q698" s="2">
        <v>300</v>
      </c>
      <c r="R698" s="2">
        <v>305</v>
      </c>
      <c r="S698" s="2">
        <v>101.67</v>
      </c>
      <c r="T698" s="2">
        <v>750</v>
      </c>
      <c r="U698" s="2">
        <v>1136</v>
      </c>
      <c r="V698" s="2">
        <v>151.47</v>
      </c>
      <c r="W698" s="2">
        <v>750</v>
      </c>
      <c r="X698" s="2">
        <v>819</v>
      </c>
      <c r="Y698" s="2">
        <v>109.2</v>
      </c>
      <c r="Z698" s="2">
        <v>640</v>
      </c>
      <c r="AA698" s="2">
        <v>779</v>
      </c>
      <c r="AB698" s="2">
        <v>121.72</v>
      </c>
      <c r="AC698" s="2">
        <v>100</v>
      </c>
      <c r="AD698" s="2">
        <v>0</v>
      </c>
      <c r="AE698" s="2">
        <v>0</v>
      </c>
      <c r="AF698" s="2">
        <v>3000</v>
      </c>
      <c r="AG698" s="2">
        <v>3039</v>
      </c>
      <c r="AH698" s="2">
        <v>101.3</v>
      </c>
      <c r="AI698" s="2">
        <v>151856000</v>
      </c>
      <c r="AJ698" s="2">
        <v>151856000</v>
      </c>
      <c r="AK698" s="2">
        <v>100</v>
      </c>
      <c r="AL698" s="2">
        <v>410972932</v>
      </c>
      <c r="AM698" s="2">
        <v>395648661</v>
      </c>
      <c r="AN698" s="2">
        <v>96.27</v>
      </c>
      <c r="AO698" s="2">
        <v>431760067</v>
      </c>
      <c r="AP698" s="2">
        <v>431760067</v>
      </c>
      <c r="AQ698" s="2">
        <v>100</v>
      </c>
      <c r="AR698" s="2">
        <v>339187428</v>
      </c>
      <c r="AS698" s="2">
        <v>338567233</v>
      </c>
      <c r="AT698" s="2">
        <v>99.82</v>
      </c>
      <c r="AU698" s="2">
        <v>329844000</v>
      </c>
      <c r="AV698" s="2">
        <v>0</v>
      </c>
      <c r="AW698" s="2">
        <v>0</v>
      </c>
      <c r="AX698" s="2" t="s">
        <v>2186</v>
      </c>
      <c r="AY698" s="2" t="s">
        <v>2186</v>
      </c>
      <c r="AZ698" s="2" t="s">
        <v>2186</v>
      </c>
    </row>
    <row r="699" spans="1:52" x14ac:dyDescent="0.25">
      <c r="A699">
        <v>66769275</v>
      </c>
      <c r="B699" s="7" t="s">
        <v>649</v>
      </c>
      <c r="C699">
        <v>5</v>
      </c>
      <c r="D699">
        <v>2019</v>
      </c>
      <c r="E699">
        <v>2</v>
      </c>
      <c r="F699">
        <v>121</v>
      </c>
      <c r="G699">
        <v>171</v>
      </c>
      <c r="H699">
        <v>129</v>
      </c>
      <c r="I699">
        <v>182</v>
      </c>
      <c r="J699">
        <v>1067</v>
      </c>
      <c r="K699">
        <v>0</v>
      </c>
      <c r="L699" t="s">
        <v>645</v>
      </c>
      <c r="M699">
        <v>8</v>
      </c>
      <c r="N699">
        <v>0</v>
      </c>
      <c r="O699" t="s">
        <v>2868</v>
      </c>
      <c r="P699" t="s">
        <v>2248</v>
      </c>
      <c r="Q699" s="2">
        <v>10</v>
      </c>
      <c r="R699" s="2">
        <v>10</v>
      </c>
      <c r="S699" s="2">
        <v>100</v>
      </c>
      <c r="T699" s="2">
        <v>10</v>
      </c>
      <c r="U699" s="2">
        <v>10</v>
      </c>
      <c r="V699" s="2">
        <v>100</v>
      </c>
      <c r="W699" s="2">
        <v>0</v>
      </c>
      <c r="X699" s="2">
        <v>0</v>
      </c>
      <c r="Y699" s="2">
        <v>0</v>
      </c>
      <c r="Z699" s="2">
        <v>0</v>
      </c>
      <c r="AA699" s="2">
        <v>0</v>
      </c>
      <c r="AB699" s="2">
        <v>0</v>
      </c>
      <c r="AC699" s="2">
        <v>0</v>
      </c>
      <c r="AD699" s="2">
        <v>0</v>
      </c>
      <c r="AE699" s="2">
        <v>0</v>
      </c>
      <c r="AF699" s="2" t="s">
        <v>2195</v>
      </c>
      <c r="AG699" s="2" t="s">
        <v>2195</v>
      </c>
      <c r="AH699" s="2" t="s">
        <v>2195</v>
      </c>
      <c r="AI699" s="2">
        <v>17217789</v>
      </c>
      <c r="AJ699" s="2">
        <v>17217789</v>
      </c>
      <c r="AK699" s="2">
        <v>100</v>
      </c>
      <c r="AL699" s="2">
        <v>161703690</v>
      </c>
      <c r="AM699" s="2">
        <v>161703690</v>
      </c>
      <c r="AN699" s="2">
        <v>100</v>
      </c>
      <c r="AO699" s="2">
        <v>0</v>
      </c>
      <c r="AP699" s="2">
        <v>0</v>
      </c>
      <c r="AQ699" s="2">
        <v>0</v>
      </c>
      <c r="AR699" s="2">
        <v>0</v>
      </c>
      <c r="AS699" s="2">
        <v>0</v>
      </c>
      <c r="AT699" s="2">
        <v>0</v>
      </c>
      <c r="AU699" s="2">
        <v>0</v>
      </c>
      <c r="AV699" s="2">
        <v>0</v>
      </c>
      <c r="AW699" s="2">
        <v>0</v>
      </c>
      <c r="AX699" s="2" t="s">
        <v>2186</v>
      </c>
      <c r="AY699" s="2" t="s">
        <v>2186</v>
      </c>
      <c r="AZ699" s="2" t="s">
        <v>2186</v>
      </c>
    </row>
    <row r="700" spans="1:52" x14ac:dyDescent="0.25">
      <c r="A700">
        <v>66769275</v>
      </c>
      <c r="B700" s="7" t="s">
        <v>649</v>
      </c>
      <c r="C700">
        <v>5</v>
      </c>
      <c r="D700">
        <v>2019</v>
      </c>
      <c r="E700">
        <v>2</v>
      </c>
      <c r="F700">
        <v>121</v>
      </c>
      <c r="G700">
        <v>171</v>
      </c>
      <c r="H700">
        <v>129</v>
      </c>
      <c r="I700">
        <v>182</v>
      </c>
      <c r="J700">
        <v>1067</v>
      </c>
      <c r="K700">
        <v>0</v>
      </c>
      <c r="L700" t="s">
        <v>645</v>
      </c>
      <c r="M700">
        <v>9</v>
      </c>
      <c r="N700">
        <v>0</v>
      </c>
      <c r="O700" t="s">
        <v>2864</v>
      </c>
      <c r="P700" t="s">
        <v>2248</v>
      </c>
      <c r="Q700" s="2">
        <v>500</v>
      </c>
      <c r="R700" s="2">
        <v>328</v>
      </c>
      <c r="S700" s="2">
        <v>65.599999999999994</v>
      </c>
      <c r="T700" s="2">
        <v>500</v>
      </c>
      <c r="U700" s="2">
        <v>475</v>
      </c>
      <c r="V700" s="2">
        <v>95</v>
      </c>
      <c r="W700" s="2">
        <v>0</v>
      </c>
      <c r="X700" s="2">
        <v>0</v>
      </c>
      <c r="Y700" s="2">
        <v>0</v>
      </c>
      <c r="Z700" s="2">
        <v>0</v>
      </c>
      <c r="AA700" s="2">
        <v>0</v>
      </c>
      <c r="AB700" s="2">
        <v>0</v>
      </c>
      <c r="AC700" s="2">
        <v>0</v>
      </c>
      <c r="AD700" s="2">
        <v>0</v>
      </c>
      <c r="AE700" s="2">
        <v>0</v>
      </c>
      <c r="AF700" s="2" t="s">
        <v>2195</v>
      </c>
      <c r="AG700" s="2" t="s">
        <v>2195</v>
      </c>
      <c r="AH700" s="2" t="s">
        <v>2195</v>
      </c>
      <c r="AI700" s="2">
        <v>95491719</v>
      </c>
      <c r="AJ700" s="2">
        <v>95491719</v>
      </c>
      <c r="AK700" s="2">
        <v>100</v>
      </c>
      <c r="AL700" s="2">
        <v>447191548</v>
      </c>
      <c r="AM700" s="2">
        <v>445991555</v>
      </c>
      <c r="AN700" s="2">
        <v>99.73</v>
      </c>
      <c r="AO700" s="2">
        <v>0</v>
      </c>
      <c r="AP700" s="2">
        <v>0</v>
      </c>
      <c r="AQ700" s="2">
        <v>0</v>
      </c>
      <c r="AR700" s="2">
        <v>0</v>
      </c>
      <c r="AS700" s="2">
        <v>0</v>
      </c>
      <c r="AT700" s="2">
        <v>0</v>
      </c>
      <c r="AU700" s="2">
        <v>0</v>
      </c>
      <c r="AV700" s="2">
        <v>0</v>
      </c>
      <c r="AW700" s="2">
        <v>0</v>
      </c>
      <c r="AX700" s="2" t="s">
        <v>2186</v>
      </c>
      <c r="AY700" s="2" t="s">
        <v>2186</v>
      </c>
      <c r="AZ700" s="2" t="s">
        <v>2186</v>
      </c>
    </row>
    <row r="701" spans="1:52" x14ac:dyDescent="0.25">
      <c r="A701">
        <v>66769275</v>
      </c>
      <c r="B701" s="7" t="s">
        <v>649</v>
      </c>
      <c r="C701">
        <v>5</v>
      </c>
      <c r="D701">
        <v>2019</v>
      </c>
      <c r="E701">
        <v>2</v>
      </c>
      <c r="F701">
        <v>121</v>
      </c>
      <c r="G701">
        <v>171</v>
      </c>
      <c r="H701">
        <v>129</v>
      </c>
      <c r="I701">
        <v>182</v>
      </c>
      <c r="J701">
        <v>7527</v>
      </c>
      <c r="K701">
        <v>0</v>
      </c>
      <c r="L701" t="s">
        <v>2860</v>
      </c>
      <c r="M701">
        <v>1</v>
      </c>
      <c r="N701">
        <v>0</v>
      </c>
      <c r="O701" t="s">
        <v>2869</v>
      </c>
      <c r="P701" t="s">
        <v>2185</v>
      </c>
      <c r="Q701" s="2">
        <v>0</v>
      </c>
      <c r="R701" s="2">
        <v>0</v>
      </c>
      <c r="S701" s="2">
        <v>0</v>
      </c>
      <c r="T701" s="2">
        <v>0</v>
      </c>
      <c r="U701" s="2">
        <v>0</v>
      </c>
      <c r="V701" s="2">
        <v>0</v>
      </c>
      <c r="W701" s="2">
        <v>500</v>
      </c>
      <c r="X701" s="2">
        <v>779</v>
      </c>
      <c r="Y701" s="2">
        <v>155.80000000000001</v>
      </c>
      <c r="Z701" s="2">
        <v>500</v>
      </c>
      <c r="AA701" s="2">
        <v>680</v>
      </c>
      <c r="AB701" s="2">
        <v>136</v>
      </c>
      <c r="AC701" s="2">
        <v>500</v>
      </c>
      <c r="AD701" s="2">
        <v>0</v>
      </c>
      <c r="AE701" s="2">
        <v>0</v>
      </c>
      <c r="AF701" s="2" t="s">
        <v>2195</v>
      </c>
      <c r="AG701" s="2" t="s">
        <v>2195</v>
      </c>
      <c r="AH701" s="2" t="s">
        <v>2195</v>
      </c>
      <c r="AI701" s="2">
        <v>0</v>
      </c>
      <c r="AJ701" s="2">
        <v>0</v>
      </c>
      <c r="AK701" s="2">
        <v>0</v>
      </c>
      <c r="AL701" s="2">
        <v>0</v>
      </c>
      <c r="AM701" s="2">
        <v>0</v>
      </c>
      <c r="AN701" s="2">
        <v>0</v>
      </c>
      <c r="AO701" s="2">
        <v>721959705</v>
      </c>
      <c r="AP701" s="2">
        <v>708383305</v>
      </c>
      <c r="AQ701" s="2">
        <v>98.12</v>
      </c>
      <c r="AR701" s="2">
        <v>846739858</v>
      </c>
      <c r="AS701" s="2">
        <v>834936887</v>
      </c>
      <c r="AT701" s="2">
        <v>98.61</v>
      </c>
      <c r="AU701" s="2">
        <v>873962000</v>
      </c>
      <c r="AV701" s="2">
        <v>0</v>
      </c>
      <c r="AW701" s="2">
        <v>0</v>
      </c>
      <c r="AX701" s="2" t="s">
        <v>2186</v>
      </c>
      <c r="AY701" s="2" t="s">
        <v>2186</v>
      </c>
      <c r="AZ701" s="2" t="s">
        <v>2186</v>
      </c>
    </row>
    <row r="702" spans="1:52" x14ac:dyDescent="0.25">
      <c r="A702">
        <v>66769275</v>
      </c>
      <c r="B702" s="7" t="s">
        <v>649</v>
      </c>
      <c r="C702">
        <v>5</v>
      </c>
      <c r="D702">
        <v>2019</v>
      </c>
      <c r="E702">
        <v>2</v>
      </c>
      <c r="F702">
        <v>121</v>
      </c>
      <c r="G702">
        <v>171</v>
      </c>
      <c r="H702">
        <v>129</v>
      </c>
      <c r="I702">
        <v>182</v>
      </c>
      <c r="J702">
        <v>7527</v>
      </c>
      <c r="K702">
        <v>0</v>
      </c>
      <c r="L702" t="s">
        <v>2860</v>
      </c>
      <c r="M702">
        <v>2</v>
      </c>
      <c r="N702">
        <v>0</v>
      </c>
      <c r="O702" t="s">
        <v>2870</v>
      </c>
      <c r="P702" t="s">
        <v>2185</v>
      </c>
      <c r="Q702" s="2">
        <v>0</v>
      </c>
      <c r="R702" s="2">
        <v>0</v>
      </c>
      <c r="S702" s="2">
        <v>0</v>
      </c>
      <c r="T702" s="2">
        <v>0</v>
      </c>
      <c r="U702" s="2">
        <v>0</v>
      </c>
      <c r="V702" s="2">
        <v>0</v>
      </c>
      <c r="W702" s="2">
        <v>10</v>
      </c>
      <c r="X702" s="2">
        <v>10</v>
      </c>
      <c r="Y702" s="2">
        <v>100</v>
      </c>
      <c r="Z702" s="2">
        <v>10</v>
      </c>
      <c r="AA702" s="2">
        <v>10</v>
      </c>
      <c r="AB702" s="2">
        <v>100</v>
      </c>
      <c r="AC702" s="2">
        <v>10</v>
      </c>
      <c r="AD702" s="2">
        <v>0</v>
      </c>
      <c r="AE702" s="2">
        <v>0</v>
      </c>
      <c r="AF702" s="2" t="s">
        <v>2195</v>
      </c>
      <c r="AG702" s="2" t="s">
        <v>2195</v>
      </c>
      <c r="AH702" s="2" t="s">
        <v>2195</v>
      </c>
      <c r="AI702" s="2">
        <v>0</v>
      </c>
      <c r="AJ702" s="2">
        <v>0</v>
      </c>
      <c r="AK702" s="2">
        <v>0</v>
      </c>
      <c r="AL702" s="2">
        <v>0</v>
      </c>
      <c r="AM702" s="2">
        <v>0</v>
      </c>
      <c r="AN702" s="2">
        <v>0</v>
      </c>
      <c r="AO702" s="2">
        <v>144858368</v>
      </c>
      <c r="AP702" s="2">
        <v>138281968</v>
      </c>
      <c r="AQ702" s="2">
        <v>95.46</v>
      </c>
      <c r="AR702" s="2">
        <v>223994239</v>
      </c>
      <c r="AS702" s="2">
        <v>212191269</v>
      </c>
      <c r="AT702" s="2">
        <v>94.73</v>
      </c>
      <c r="AU702" s="2">
        <v>246089000</v>
      </c>
      <c r="AV702" s="2">
        <v>0</v>
      </c>
      <c r="AW702" s="2">
        <v>0</v>
      </c>
      <c r="AX702" s="2" t="s">
        <v>2186</v>
      </c>
      <c r="AY702" s="2" t="s">
        <v>2186</v>
      </c>
      <c r="AZ702" s="2" t="s">
        <v>2186</v>
      </c>
    </row>
    <row r="703" spans="1:52" x14ac:dyDescent="0.25">
      <c r="A703">
        <v>66769275</v>
      </c>
      <c r="B703" s="7" t="s">
        <v>651</v>
      </c>
      <c r="C703">
        <v>5</v>
      </c>
      <c r="D703">
        <v>2019</v>
      </c>
      <c r="E703">
        <v>2</v>
      </c>
      <c r="F703">
        <v>121</v>
      </c>
      <c r="G703">
        <v>171</v>
      </c>
      <c r="H703">
        <v>129</v>
      </c>
      <c r="I703">
        <v>183</v>
      </c>
      <c r="J703">
        <v>1067</v>
      </c>
      <c r="K703">
        <v>0</v>
      </c>
      <c r="L703" t="s">
        <v>645</v>
      </c>
      <c r="M703">
        <v>6</v>
      </c>
      <c r="N703">
        <v>0</v>
      </c>
      <c r="O703" t="s">
        <v>2871</v>
      </c>
      <c r="P703" t="s">
        <v>2185</v>
      </c>
      <c r="Q703" s="2">
        <v>2</v>
      </c>
      <c r="R703" s="2">
        <v>2</v>
      </c>
      <c r="S703" s="2">
        <v>100</v>
      </c>
      <c r="T703" s="2">
        <v>2</v>
      </c>
      <c r="U703" s="2">
        <v>2</v>
      </c>
      <c r="V703" s="2">
        <v>100</v>
      </c>
      <c r="W703" s="2">
        <v>2</v>
      </c>
      <c r="X703" s="2">
        <v>2</v>
      </c>
      <c r="Y703" s="2">
        <v>100</v>
      </c>
      <c r="Z703" s="2">
        <v>2</v>
      </c>
      <c r="AA703" s="2">
        <v>2</v>
      </c>
      <c r="AB703" s="2">
        <v>100</v>
      </c>
      <c r="AC703" s="2">
        <v>2</v>
      </c>
      <c r="AD703" s="2">
        <v>0</v>
      </c>
      <c r="AE703" s="2">
        <v>0</v>
      </c>
      <c r="AF703" s="2" t="s">
        <v>2195</v>
      </c>
      <c r="AG703" s="2" t="s">
        <v>2195</v>
      </c>
      <c r="AH703" s="2" t="s">
        <v>2195</v>
      </c>
      <c r="AI703" s="2">
        <v>574077661</v>
      </c>
      <c r="AJ703" s="2">
        <v>548722176</v>
      </c>
      <c r="AK703" s="2">
        <v>95.58</v>
      </c>
      <c r="AL703" s="2">
        <v>840154295</v>
      </c>
      <c r="AM703" s="2">
        <v>764129890</v>
      </c>
      <c r="AN703" s="2">
        <v>90.95</v>
      </c>
      <c r="AO703" s="2">
        <v>987819633</v>
      </c>
      <c r="AP703" s="2">
        <v>985594943</v>
      </c>
      <c r="AQ703" s="2">
        <v>99.77</v>
      </c>
      <c r="AR703" s="2">
        <v>1138828933</v>
      </c>
      <c r="AS703" s="2">
        <v>1131031576</v>
      </c>
      <c r="AT703" s="2">
        <v>99.32</v>
      </c>
      <c r="AU703" s="2">
        <v>1322331000</v>
      </c>
      <c r="AV703" s="2">
        <v>0</v>
      </c>
      <c r="AW703" s="2">
        <v>0</v>
      </c>
      <c r="AX703" s="2" t="s">
        <v>2186</v>
      </c>
      <c r="AY703" s="2" t="s">
        <v>2186</v>
      </c>
      <c r="AZ703" s="2" t="s">
        <v>2186</v>
      </c>
    </row>
    <row r="704" spans="1:52" x14ac:dyDescent="0.25">
      <c r="A704">
        <v>66769275</v>
      </c>
      <c r="B704" s="7" t="s">
        <v>651</v>
      </c>
      <c r="C704">
        <v>5</v>
      </c>
      <c r="D704">
        <v>2019</v>
      </c>
      <c r="E704">
        <v>2</v>
      </c>
      <c r="F704">
        <v>121</v>
      </c>
      <c r="G704">
        <v>171</v>
      </c>
      <c r="H704">
        <v>129</v>
      </c>
      <c r="I704">
        <v>183</v>
      </c>
      <c r="J704">
        <v>1069</v>
      </c>
      <c r="K704">
        <v>0</v>
      </c>
      <c r="L704" t="s">
        <v>2856</v>
      </c>
      <c r="M704">
        <v>2</v>
      </c>
      <c r="N704">
        <v>0</v>
      </c>
      <c r="O704" t="s">
        <v>2872</v>
      </c>
      <c r="P704" t="s">
        <v>2185</v>
      </c>
      <c r="Q704" s="2">
        <v>20</v>
      </c>
      <c r="R704" s="2">
        <v>20</v>
      </c>
      <c r="S704" s="2">
        <v>100</v>
      </c>
      <c r="T704" s="2">
        <v>20</v>
      </c>
      <c r="U704" s="2">
        <v>20</v>
      </c>
      <c r="V704" s="2">
        <v>100</v>
      </c>
      <c r="W704" s="2">
        <v>20</v>
      </c>
      <c r="X704" s="2">
        <v>20</v>
      </c>
      <c r="Y704" s="2">
        <v>100</v>
      </c>
      <c r="Z704" s="2">
        <v>20</v>
      </c>
      <c r="AA704" s="2">
        <v>20</v>
      </c>
      <c r="AB704" s="2">
        <v>100</v>
      </c>
      <c r="AC704" s="2">
        <v>20</v>
      </c>
      <c r="AD704" s="2">
        <v>0</v>
      </c>
      <c r="AE704" s="2">
        <v>0</v>
      </c>
      <c r="AF704" s="2" t="s">
        <v>2195</v>
      </c>
      <c r="AG704" s="2" t="s">
        <v>2195</v>
      </c>
      <c r="AH704" s="2" t="s">
        <v>2195</v>
      </c>
      <c r="AI704" s="2">
        <v>1965040000</v>
      </c>
      <c r="AJ704" s="2">
        <v>1410238437</v>
      </c>
      <c r="AK704" s="2">
        <v>71.77</v>
      </c>
      <c r="AL704" s="2">
        <v>4484707990</v>
      </c>
      <c r="AM704" s="2">
        <v>4415532392</v>
      </c>
      <c r="AN704" s="2">
        <v>98.46</v>
      </c>
      <c r="AO704" s="2">
        <v>5043802187</v>
      </c>
      <c r="AP704" s="2">
        <v>5000438860</v>
      </c>
      <c r="AQ704" s="2">
        <v>99.14</v>
      </c>
      <c r="AR704" s="2">
        <v>6074561862</v>
      </c>
      <c r="AS704" s="2">
        <v>6038162927</v>
      </c>
      <c r="AT704" s="2">
        <v>99.4</v>
      </c>
      <c r="AU704" s="2">
        <v>5216800000</v>
      </c>
      <c r="AV704" s="2">
        <v>0</v>
      </c>
      <c r="AW704" s="2">
        <v>0</v>
      </c>
      <c r="AX704" s="2" t="s">
        <v>2186</v>
      </c>
      <c r="AY704" s="2" t="s">
        <v>2186</v>
      </c>
      <c r="AZ704" s="2" t="s">
        <v>2186</v>
      </c>
    </row>
    <row r="705" spans="1:52" x14ac:dyDescent="0.25">
      <c r="A705">
        <v>66769275</v>
      </c>
      <c r="B705" s="7" t="s">
        <v>651</v>
      </c>
      <c r="C705">
        <v>5</v>
      </c>
      <c r="D705">
        <v>2019</v>
      </c>
      <c r="E705">
        <v>2</v>
      </c>
      <c r="F705">
        <v>121</v>
      </c>
      <c r="G705">
        <v>171</v>
      </c>
      <c r="H705">
        <v>129</v>
      </c>
      <c r="I705">
        <v>183</v>
      </c>
      <c r="J705">
        <v>1069</v>
      </c>
      <c r="K705">
        <v>0</v>
      </c>
      <c r="L705" t="s">
        <v>2856</v>
      </c>
      <c r="M705">
        <v>4</v>
      </c>
      <c r="N705">
        <v>1</v>
      </c>
      <c r="O705" t="s">
        <v>2873</v>
      </c>
      <c r="P705" t="s">
        <v>2185</v>
      </c>
      <c r="Q705" s="2">
        <v>2500</v>
      </c>
      <c r="R705" s="2">
        <v>2116</v>
      </c>
      <c r="S705" s="2">
        <v>84.64</v>
      </c>
      <c r="T705" s="2">
        <v>5184</v>
      </c>
      <c r="U705" s="2">
        <v>9333</v>
      </c>
      <c r="V705" s="2">
        <v>180.03</v>
      </c>
      <c r="W705" s="2">
        <v>9245</v>
      </c>
      <c r="X705" s="2">
        <v>9245</v>
      </c>
      <c r="Y705" s="2">
        <v>100</v>
      </c>
      <c r="Z705" s="2">
        <v>8000</v>
      </c>
      <c r="AA705" s="2">
        <v>9511</v>
      </c>
      <c r="AB705" s="2">
        <v>118.89</v>
      </c>
      <c r="AC705" s="2">
        <v>1306</v>
      </c>
      <c r="AD705" s="2">
        <v>0</v>
      </c>
      <c r="AE705" s="2">
        <v>0</v>
      </c>
      <c r="AF705" s="2">
        <v>30000</v>
      </c>
      <c r="AG705" s="2">
        <v>30205</v>
      </c>
      <c r="AH705" s="2">
        <v>100.68</v>
      </c>
      <c r="AI705" s="2">
        <v>523980000</v>
      </c>
      <c r="AJ705" s="2">
        <v>63331330</v>
      </c>
      <c r="AK705" s="2">
        <v>12.09</v>
      </c>
      <c r="AL705" s="2">
        <v>1529016243</v>
      </c>
      <c r="AM705" s="2">
        <v>1515372993</v>
      </c>
      <c r="AN705" s="2">
        <v>99.11</v>
      </c>
      <c r="AO705" s="2">
        <v>1652357580</v>
      </c>
      <c r="AP705" s="2">
        <v>1647474622</v>
      </c>
      <c r="AQ705" s="2">
        <v>99.7</v>
      </c>
      <c r="AR705" s="2">
        <v>1528526596</v>
      </c>
      <c r="AS705" s="2">
        <v>1528526596</v>
      </c>
      <c r="AT705" s="2">
        <v>100</v>
      </c>
      <c r="AU705" s="2">
        <v>2011619000</v>
      </c>
      <c r="AV705" s="2">
        <v>0</v>
      </c>
      <c r="AW705" s="2">
        <v>0</v>
      </c>
      <c r="AX705" s="2" t="s">
        <v>2186</v>
      </c>
      <c r="AY705" s="2" t="s">
        <v>2186</v>
      </c>
      <c r="AZ705" s="2" t="s">
        <v>2186</v>
      </c>
    </row>
    <row r="706" spans="1:52" x14ac:dyDescent="0.25">
      <c r="A706">
        <v>66769275</v>
      </c>
      <c r="B706" s="7" t="s">
        <v>653</v>
      </c>
      <c r="C706">
        <v>5</v>
      </c>
      <c r="D706">
        <v>2019</v>
      </c>
      <c r="E706">
        <v>2</v>
      </c>
      <c r="F706">
        <v>121</v>
      </c>
      <c r="G706">
        <v>171</v>
      </c>
      <c r="H706">
        <v>129</v>
      </c>
      <c r="I706">
        <v>184</v>
      </c>
      <c r="J706">
        <v>1069</v>
      </c>
      <c r="K706">
        <v>0</v>
      </c>
      <c r="L706" t="s">
        <v>2856</v>
      </c>
      <c r="M706">
        <v>3</v>
      </c>
      <c r="N706">
        <v>1</v>
      </c>
      <c r="O706" t="s">
        <v>2874</v>
      </c>
      <c r="P706" t="s">
        <v>2185</v>
      </c>
      <c r="Q706" s="2">
        <v>2000</v>
      </c>
      <c r="R706" s="2">
        <v>2016</v>
      </c>
      <c r="S706" s="2">
        <v>100.8</v>
      </c>
      <c r="T706" s="2">
        <v>20000</v>
      </c>
      <c r="U706" s="2">
        <v>40043</v>
      </c>
      <c r="V706" s="2">
        <v>200.22</v>
      </c>
      <c r="W706" s="2">
        <v>45389</v>
      </c>
      <c r="X706" s="2">
        <v>45389</v>
      </c>
      <c r="Y706" s="2">
        <v>100</v>
      </c>
      <c r="Z706" s="2">
        <v>31000</v>
      </c>
      <c r="AA706" s="2">
        <v>38955</v>
      </c>
      <c r="AB706" s="2">
        <v>125.66</v>
      </c>
      <c r="AC706" s="2">
        <v>1552</v>
      </c>
      <c r="AD706" s="2">
        <v>0</v>
      </c>
      <c r="AE706" s="2">
        <v>0</v>
      </c>
      <c r="AF706" s="2">
        <v>120000</v>
      </c>
      <c r="AG706" s="2">
        <v>126403</v>
      </c>
      <c r="AH706" s="2">
        <v>105.34</v>
      </c>
      <c r="AI706" s="2">
        <v>729500000</v>
      </c>
      <c r="AJ706" s="2">
        <v>687973729</v>
      </c>
      <c r="AK706" s="2">
        <v>94.31</v>
      </c>
      <c r="AL706" s="2">
        <v>1814904098</v>
      </c>
      <c r="AM706" s="2">
        <v>1814904098</v>
      </c>
      <c r="AN706" s="2">
        <v>100</v>
      </c>
      <c r="AO706" s="2">
        <v>2191005057</v>
      </c>
      <c r="AP706" s="2">
        <v>2185275976</v>
      </c>
      <c r="AQ706" s="2">
        <v>99.74</v>
      </c>
      <c r="AR706" s="2">
        <v>1871182584</v>
      </c>
      <c r="AS706" s="2">
        <v>1868802584</v>
      </c>
      <c r="AT706" s="2">
        <v>99.87</v>
      </c>
      <c r="AU706" s="2">
        <v>1534187000</v>
      </c>
      <c r="AV706" s="2">
        <v>0</v>
      </c>
      <c r="AW706" s="2">
        <v>0</v>
      </c>
      <c r="AX706" s="2" t="s">
        <v>2186</v>
      </c>
      <c r="AY706" s="2" t="s">
        <v>2186</v>
      </c>
      <c r="AZ706" s="2" t="s">
        <v>2186</v>
      </c>
    </row>
    <row r="707" spans="1:52" x14ac:dyDescent="0.25">
      <c r="A707">
        <v>66769275</v>
      </c>
      <c r="B707" s="7" t="s">
        <v>653</v>
      </c>
      <c r="C707">
        <v>5</v>
      </c>
      <c r="D707">
        <v>2019</v>
      </c>
      <c r="E707">
        <v>2</v>
      </c>
      <c r="F707">
        <v>121</v>
      </c>
      <c r="G707">
        <v>171</v>
      </c>
      <c r="H707">
        <v>129</v>
      </c>
      <c r="I707">
        <v>184</v>
      </c>
      <c r="J707">
        <v>1070</v>
      </c>
      <c r="K707">
        <v>0</v>
      </c>
      <c r="L707" t="s">
        <v>2858</v>
      </c>
      <c r="M707">
        <v>2</v>
      </c>
      <c r="N707">
        <v>1</v>
      </c>
      <c r="O707" t="s">
        <v>2875</v>
      </c>
      <c r="P707" t="s">
        <v>2185</v>
      </c>
      <c r="Q707" s="2">
        <v>2000</v>
      </c>
      <c r="R707" s="2">
        <v>2097</v>
      </c>
      <c r="S707" s="2">
        <v>104.85</v>
      </c>
      <c r="T707" s="2">
        <v>5000</v>
      </c>
      <c r="U707" s="2">
        <v>5035</v>
      </c>
      <c r="V707" s="2">
        <v>100.7</v>
      </c>
      <c r="W707" s="2">
        <v>5000</v>
      </c>
      <c r="X707" s="2">
        <v>5856</v>
      </c>
      <c r="Y707" s="2">
        <v>117.12</v>
      </c>
      <c r="Z707" s="2">
        <v>6500</v>
      </c>
      <c r="AA707" s="2">
        <v>7089</v>
      </c>
      <c r="AB707" s="2">
        <v>109.06</v>
      </c>
      <c r="AC707" s="2">
        <v>512</v>
      </c>
      <c r="AD707" s="2">
        <v>0</v>
      </c>
      <c r="AE707" s="2">
        <v>0</v>
      </c>
      <c r="AF707" s="2">
        <v>20000</v>
      </c>
      <c r="AG707" s="2">
        <v>20077</v>
      </c>
      <c r="AH707" s="2">
        <v>100.39</v>
      </c>
      <c r="AI707" s="2">
        <v>654394000</v>
      </c>
      <c r="AJ707" s="2">
        <v>569416713</v>
      </c>
      <c r="AK707" s="2">
        <v>87.02</v>
      </c>
      <c r="AL707" s="2">
        <v>383147284</v>
      </c>
      <c r="AM707" s="2">
        <v>383147284</v>
      </c>
      <c r="AN707" s="2">
        <v>100</v>
      </c>
      <c r="AO707" s="2">
        <v>544848698</v>
      </c>
      <c r="AP707" s="2">
        <v>544848698</v>
      </c>
      <c r="AQ707" s="2">
        <v>100</v>
      </c>
      <c r="AR707" s="2">
        <v>538848186</v>
      </c>
      <c r="AS707" s="2">
        <v>538848186</v>
      </c>
      <c r="AT707" s="2">
        <v>100</v>
      </c>
      <c r="AU707" s="2">
        <v>607155000</v>
      </c>
      <c r="AV707" s="2">
        <v>0</v>
      </c>
      <c r="AW707" s="2">
        <v>0</v>
      </c>
      <c r="AX707" s="2" t="s">
        <v>2186</v>
      </c>
      <c r="AY707" s="2" t="s">
        <v>2186</v>
      </c>
      <c r="AZ707" s="2" t="s">
        <v>2186</v>
      </c>
    </row>
    <row r="708" spans="1:52" x14ac:dyDescent="0.25">
      <c r="A708">
        <v>66769275</v>
      </c>
      <c r="B708" s="7" t="s">
        <v>655</v>
      </c>
      <c r="C708">
        <v>5</v>
      </c>
      <c r="D708">
        <v>2019</v>
      </c>
      <c r="E708">
        <v>2</v>
      </c>
      <c r="F708">
        <v>121</v>
      </c>
      <c r="G708">
        <v>171</v>
      </c>
      <c r="H708">
        <v>129</v>
      </c>
      <c r="I708">
        <v>185</v>
      </c>
      <c r="J708">
        <v>1069</v>
      </c>
      <c r="K708">
        <v>0</v>
      </c>
      <c r="L708" t="s">
        <v>2856</v>
      </c>
      <c r="M708">
        <v>5</v>
      </c>
      <c r="N708">
        <v>1</v>
      </c>
      <c r="O708" t="s">
        <v>2876</v>
      </c>
      <c r="P708" t="s">
        <v>2185</v>
      </c>
      <c r="Q708" s="2">
        <v>800</v>
      </c>
      <c r="R708" s="2">
        <v>445</v>
      </c>
      <c r="S708" s="2">
        <v>55.63</v>
      </c>
      <c r="T708" s="2">
        <v>8500</v>
      </c>
      <c r="U708" s="2">
        <v>8272</v>
      </c>
      <c r="V708" s="2">
        <v>97.32</v>
      </c>
      <c r="W708" s="2">
        <v>10938</v>
      </c>
      <c r="X708" s="2">
        <v>10938</v>
      </c>
      <c r="Y708" s="2">
        <v>100</v>
      </c>
      <c r="Z708" s="2">
        <v>9000</v>
      </c>
      <c r="AA708" s="2">
        <v>9716</v>
      </c>
      <c r="AB708" s="2">
        <v>107.96</v>
      </c>
      <c r="AC708" s="2">
        <v>1345</v>
      </c>
      <c r="AD708" s="2">
        <v>0</v>
      </c>
      <c r="AE708" s="2">
        <v>0</v>
      </c>
      <c r="AF708" s="2">
        <v>30000</v>
      </c>
      <c r="AG708" s="2">
        <v>29371</v>
      </c>
      <c r="AH708" s="2">
        <v>97.9</v>
      </c>
      <c r="AI708" s="2">
        <v>523980000</v>
      </c>
      <c r="AJ708" s="2">
        <v>99870063</v>
      </c>
      <c r="AK708" s="2">
        <v>19.059999999999999</v>
      </c>
      <c r="AL708" s="2">
        <v>1569617843</v>
      </c>
      <c r="AM708" s="2">
        <v>1553809527</v>
      </c>
      <c r="AN708" s="2">
        <v>98.99</v>
      </c>
      <c r="AO708" s="2">
        <v>1782051451</v>
      </c>
      <c r="AP708" s="2">
        <v>1766268971</v>
      </c>
      <c r="AQ708" s="2">
        <v>99.11</v>
      </c>
      <c r="AR708" s="2">
        <v>1557722575</v>
      </c>
      <c r="AS708" s="2">
        <v>1557722575</v>
      </c>
      <c r="AT708" s="2">
        <v>100</v>
      </c>
      <c r="AU708" s="2">
        <v>1931864000</v>
      </c>
      <c r="AV708" s="2">
        <v>0</v>
      </c>
      <c r="AW708" s="2">
        <v>0</v>
      </c>
      <c r="AX708" s="2" t="s">
        <v>2186</v>
      </c>
      <c r="AY708" s="2" t="s">
        <v>2186</v>
      </c>
      <c r="AZ708" s="2" t="s">
        <v>2186</v>
      </c>
    </row>
    <row r="709" spans="1:52" x14ac:dyDescent="0.25">
      <c r="A709">
        <v>66769275</v>
      </c>
      <c r="B709" s="7" t="s">
        <v>657</v>
      </c>
      <c r="C709">
        <v>5</v>
      </c>
      <c r="D709">
        <v>2019</v>
      </c>
      <c r="E709">
        <v>2</v>
      </c>
      <c r="F709">
        <v>121</v>
      </c>
      <c r="G709">
        <v>171</v>
      </c>
      <c r="H709">
        <v>129</v>
      </c>
      <c r="I709">
        <v>186</v>
      </c>
      <c r="J709">
        <v>1070</v>
      </c>
      <c r="K709">
        <v>0</v>
      </c>
      <c r="L709" t="s">
        <v>2858</v>
      </c>
      <c r="M709">
        <v>4</v>
      </c>
      <c r="N709">
        <v>0</v>
      </c>
      <c r="O709" t="s">
        <v>2877</v>
      </c>
      <c r="P709" t="s">
        <v>2185</v>
      </c>
      <c r="Q709" s="2">
        <v>1</v>
      </c>
      <c r="R709" s="2">
        <v>1</v>
      </c>
      <c r="S709" s="2">
        <v>100</v>
      </c>
      <c r="T709" s="2">
        <v>1</v>
      </c>
      <c r="U709" s="2">
        <v>1</v>
      </c>
      <c r="V709" s="2">
        <v>100</v>
      </c>
      <c r="W709" s="2">
        <v>1</v>
      </c>
      <c r="X709" s="2">
        <v>1</v>
      </c>
      <c r="Y709" s="2">
        <v>100</v>
      </c>
      <c r="Z709" s="2">
        <v>1</v>
      </c>
      <c r="AA709" s="2">
        <v>1</v>
      </c>
      <c r="AB709" s="2">
        <v>100</v>
      </c>
      <c r="AC709" s="2">
        <v>1</v>
      </c>
      <c r="AD709" s="2">
        <v>0</v>
      </c>
      <c r="AE709" s="2">
        <v>0</v>
      </c>
      <c r="AF709" s="2" t="s">
        <v>2195</v>
      </c>
      <c r="AG709" s="2" t="s">
        <v>2195</v>
      </c>
      <c r="AH709" s="2" t="s">
        <v>2195</v>
      </c>
      <c r="AI709" s="2">
        <v>173500000</v>
      </c>
      <c r="AJ709" s="2">
        <v>173151386</v>
      </c>
      <c r="AK709" s="2">
        <v>99.8</v>
      </c>
      <c r="AL709" s="2">
        <v>272272476</v>
      </c>
      <c r="AM709" s="2">
        <v>257853430</v>
      </c>
      <c r="AN709" s="2">
        <v>94.7</v>
      </c>
      <c r="AO709" s="2">
        <v>573917435</v>
      </c>
      <c r="AP709" s="2">
        <v>569157116</v>
      </c>
      <c r="AQ709" s="2">
        <v>99.17</v>
      </c>
      <c r="AR709" s="2">
        <v>583917100</v>
      </c>
      <c r="AS709" s="2">
        <v>583296906</v>
      </c>
      <c r="AT709" s="2">
        <v>99.89</v>
      </c>
      <c r="AU709" s="2">
        <v>517229000</v>
      </c>
      <c r="AV709" s="2">
        <v>0</v>
      </c>
      <c r="AW709" s="2">
        <v>0</v>
      </c>
      <c r="AX709" s="2" t="s">
        <v>2186</v>
      </c>
      <c r="AY709" s="2" t="s">
        <v>2186</v>
      </c>
      <c r="AZ709" s="2" t="s">
        <v>2186</v>
      </c>
    </row>
    <row r="710" spans="1:52" x14ac:dyDescent="0.25">
      <c r="A710">
        <v>66769275</v>
      </c>
      <c r="B710" s="7" t="s">
        <v>657</v>
      </c>
      <c r="C710">
        <v>5</v>
      </c>
      <c r="D710">
        <v>2019</v>
      </c>
      <c r="E710">
        <v>2</v>
      </c>
      <c r="F710">
        <v>121</v>
      </c>
      <c r="G710">
        <v>171</v>
      </c>
      <c r="H710">
        <v>129</v>
      </c>
      <c r="I710">
        <v>186</v>
      </c>
      <c r="J710">
        <v>1070</v>
      </c>
      <c r="K710">
        <v>0</v>
      </c>
      <c r="L710" t="s">
        <v>2858</v>
      </c>
      <c r="M710">
        <v>5</v>
      </c>
      <c r="N710">
        <v>0</v>
      </c>
      <c r="O710" t="s">
        <v>2878</v>
      </c>
      <c r="P710" t="s">
        <v>2185</v>
      </c>
      <c r="Q710" s="2">
        <v>4</v>
      </c>
      <c r="R710" s="2">
        <v>4</v>
      </c>
      <c r="S710" s="2">
        <v>100</v>
      </c>
      <c r="T710" s="2">
        <v>4</v>
      </c>
      <c r="U710" s="2">
        <v>4</v>
      </c>
      <c r="V710" s="2">
        <v>100</v>
      </c>
      <c r="W710" s="2">
        <v>4</v>
      </c>
      <c r="X710" s="2">
        <v>4</v>
      </c>
      <c r="Y710" s="2">
        <v>100</v>
      </c>
      <c r="Z710" s="2">
        <v>4</v>
      </c>
      <c r="AA710" s="2">
        <v>4</v>
      </c>
      <c r="AB710" s="2">
        <v>100</v>
      </c>
      <c r="AC710" s="2">
        <v>4</v>
      </c>
      <c r="AD710" s="2">
        <v>0</v>
      </c>
      <c r="AE710" s="2">
        <v>0</v>
      </c>
      <c r="AF710" s="2" t="s">
        <v>2195</v>
      </c>
      <c r="AG710" s="2" t="s">
        <v>2195</v>
      </c>
      <c r="AH710" s="2" t="s">
        <v>2195</v>
      </c>
      <c r="AI710" s="2">
        <v>80000000</v>
      </c>
      <c r="AJ710" s="2">
        <v>78511101</v>
      </c>
      <c r="AK710" s="2">
        <v>98.14</v>
      </c>
      <c r="AL710" s="2">
        <v>408969158</v>
      </c>
      <c r="AM710" s="2">
        <v>408969158</v>
      </c>
      <c r="AN710" s="2">
        <v>100</v>
      </c>
      <c r="AO710" s="2">
        <v>399473800</v>
      </c>
      <c r="AP710" s="2">
        <v>399473800</v>
      </c>
      <c r="AQ710" s="2">
        <v>100</v>
      </c>
      <c r="AR710" s="2">
        <v>427387286</v>
      </c>
      <c r="AS710" s="2">
        <v>426748298</v>
      </c>
      <c r="AT710" s="2">
        <v>99.85</v>
      </c>
      <c r="AU710" s="2">
        <v>409772000</v>
      </c>
      <c r="AV710" s="2">
        <v>0</v>
      </c>
      <c r="AW710" s="2">
        <v>0</v>
      </c>
      <c r="AX710" s="2" t="s">
        <v>2186</v>
      </c>
      <c r="AY710" s="2" t="s">
        <v>2186</v>
      </c>
      <c r="AZ710" s="2" t="s">
        <v>2186</v>
      </c>
    </row>
    <row r="711" spans="1:52" x14ac:dyDescent="0.25">
      <c r="A711">
        <v>66769275</v>
      </c>
      <c r="B711" s="7" t="s">
        <v>659</v>
      </c>
      <c r="C711">
        <v>5</v>
      </c>
      <c r="D711">
        <v>2019</v>
      </c>
      <c r="E711">
        <v>2</v>
      </c>
      <c r="F711">
        <v>121</v>
      </c>
      <c r="G711">
        <v>171</v>
      </c>
      <c r="H711">
        <v>129</v>
      </c>
      <c r="I711">
        <v>187</v>
      </c>
      <c r="J711">
        <v>1067</v>
      </c>
      <c r="K711">
        <v>0</v>
      </c>
      <c r="L711" t="s">
        <v>645</v>
      </c>
      <c r="M711">
        <v>1</v>
      </c>
      <c r="N711">
        <v>0</v>
      </c>
      <c r="O711" t="s">
        <v>2879</v>
      </c>
      <c r="P711" t="s">
        <v>2185</v>
      </c>
      <c r="Q711" s="2">
        <v>1</v>
      </c>
      <c r="R711" s="2">
        <v>1</v>
      </c>
      <c r="S711" s="2">
        <v>100</v>
      </c>
      <c r="T711" s="2">
        <v>1</v>
      </c>
      <c r="U711" s="2">
        <v>0.9</v>
      </c>
      <c r="V711" s="2">
        <v>90</v>
      </c>
      <c r="W711" s="2">
        <v>1</v>
      </c>
      <c r="X711" s="2">
        <v>1</v>
      </c>
      <c r="Y711" s="2">
        <v>100</v>
      </c>
      <c r="Z711" s="2">
        <v>1</v>
      </c>
      <c r="AA711" s="2">
        <v>0.98</v>
      </c>
      <c r="AB711" s="2">
        <v>98</v>
      </c>
      <c r="AC711" s="2">
        <v>1</v>
      </c>
      <c r="AD711" s="2">
        <v>0</v>
      </c>
      <c r="AE711" s="2">
        <v>0</v>
      </c>
      <c r="AF711" s="2" t="s">
        <v>2195</v>
      </c>
      <c r="AG711" s="2" t="s">
        <v>2195</v>
      </c>
      <c r="AH711" s="2" t="s">
        <v>2195</v>
      </c>
      <c r="AI711" s="2">
        <v>719323012</v>
      </c>
      <c r="AJ711" s="2">
        <v>124566476</v>
      </c>
      <c r="AK711" s="2">
        <v>17.32</v>
      </c>
      <c r="AL711" s="2">
        <v>307464129</v>
      </c>
      <c r="AM711" s="2">
        <v>273164129</v>
      </c>
      <c r="AN711" s="2">
        <v>88.84</v>
      </c>
      <c r="AO711" s="2">
        <v>412535800</v>
      </c>
      <c r="AP711" s="2">
        <v>399051460</v>
      </c>
      <c r="AQ711" s="2">
        <v>96.73</v>
      </c>
      <c r="AR711" s="2">
        <v>357355060</v>
      </c>
      <c r="AS711" s="2">
        <v>356200114</v>
      </c>
      <c r="AT711" s="2">
        <v>99.68</v>
      </c>
      <c r="AU711" s="2">
        <v>417590000</v>
      </c>
      <c r="AV711" s="2">
        <v>0</v>
      </c>
      <c r="AW711" s="2">
        <v>0</v>
      </c>
      <c r="AX711" s="2" t="s">
        <v>2186</v>
      </c>
      <c r="AY711" s="2" t="s">
        <v>2186</v>
      </c>
      <c r="AZ711" s="2" t="s">
        <v>2186</v>
      </c>
    </row>
    <row r="712" spans="1:52" x14ac:dyDescent="0.25">
      <c r="A712">
        <v>66769275</v>
      </c>
      <c r="B712" s="7" t="s">
        <v>659</v>
      </c>
      <c r="C712">
        <v>5</v>
      </c>
      <c r="D712">
        <v>2019</v>
      </c>
      <c r="E712">
        <v>2</v>
      </c>
      <c r="F712">
        <v>121</v>
      </c>
      <c r="G712">
        <v>171</v>
      </c>
      <c r="H712">
        <v>129</v>
      </c>
      <c r="I712">
        <v>187</v>
      </c>
      <c r="J712">
        <v>1067</v>
      </c>
      <c r="K712">
        <v>0</v>
      </c>
      <c r="L712" t="s">
        <v>645</v>
      </c>
      <c r="M712">
        <v>3</v>
      </c>
      <c r="N712">
        <v>1</v>
      </c>
      <c r="O712" t="s">
        <v>2880</v>
      </c>
      <c r="P712" t="s">
        <v>2185</v>
      </c>
      <c r="Q712" s="2">
        <v>1</v>
      </c>
      <c r="R712" s="2">
        <v>1</v>
      </c>
      <c r="S712" s="2">
        <v>100</v>
      </c>
      <c r="T712" s="2">
        <v>1</v>
      </c>
      <c r="U712" s="2">
        <v>0.76</v>
      </c>
      <c r="V712" s="2">
        <v>76</v>
      </c>
      <c r="W712" s="2">
        <v>1.24</v>
      </c>
      <c r="X712" s="2">
        <v>1.2</v>
      </c>
      <c r="Y712" s="2">
        <v>96.77</v>
      </c>
      <c r="Z712" s="2">
        <v>1.04</v>
      </c>
      <c r="AA712" s="2">
        <v>1.04</v>
      </c>
      <c r="AB712" s="2">
        <v>100</v>
      </c>
      <c r="AC712" s="2">
        <v>1</v>
      </c>
      <c r="AD712" s="2">
        <v>0</v>
      </c>
      <c r="AE712" s="2">
        <v>0</v>
      </c>
      <c r="AF712" s="2">
        <v>5</v>
      </c>
      <c r="AG712" s="2">
        <v>4</v>
      </c>
      <c r="AH712" s="2">
        <v>80</v>
      </c>
      <c r="AI712" s="2">
        <v>1020121000</v>
      </c>
      <c r="AJ712" s="2">
        <v>907014116</v>
      </c>
      <c r="AK712" s="2">
        <v>88.91</v>
      </c>
      <c r="AL712" s="2">
        <v>372236193</v>
      </c>
      <c r="AM712" s="2">
        <v>337836193</v>
      </c>
      <c r="AN712" s="2">
        <v>90.76</v>
      </c>
      <c r="AO712" s="2">
        <v>106383300</v>
      </c>
      <c r="AP712" s="2">
        <v>101898300</v>
      </c>
      <c r="AQ712" s="2">
        <v>95.79</v>
      </c>
      <c r="AR712" s="2">
        <v>276012160</v>
      </c>
      <c r="AS712" s="2">
        <v>266067420</v>
      </c>
      <c r="AT712" s="2">
        <v>96.4</v>
      </c>
      <c r="AU712" s="2">
        <v>303470000</v>
      </c>
      <c r="AV712" s="2">
        <v>0</v>
      </c>
      <c r="AW712" s="2">
        <v>0</v>
      </c>
      <c r="AX712" s="2" t="s">
        <v>2186</v>
      </c>
      <c r="AY712" s="2" t="s">
        <v>2186</v>
      </c>
      <c r="AZ712" s="2" t="s">
        <v>2186</v>
      </c>
    </row>
    <row r="713" spans="1:52" x14ac:dyDescent="0.25">
      <c r="A713">
        <v>66769275</v>
      </c>
      <c r="B713" s="7" t="s">
        <v>659</v>
      </c>
      <c r="C713">
        <v>5</v>
      </c>
      <c r="D713">
        <v>2019</v>
      </c>
      <c r="E713">
        <v>2</v>
      </c>
      <c r="F713">
        <v>121</v>
      </c>
      <c r="G713">
        <v>171</v>
      </c>
      <c r="H713">
        <v>129</v>
      </c>
      <c r="I713">
        <v>187</v>
      </c>
      <c r="J713">
        <v>7527</v>
      </c>
      <c r="K713">
        <v>0</v>
      </c>
      <c r="L713" t="s">
        <v>2860</v>
      </c>
      <c r="M713">
        <v>4</v>
      </c>
      <c r="N713">
        <v>1</v>
      </c>
      <c r="O713" t="s">
        <v>2881</v>
      </c>
      <c r="P713" t="s">
        <v>2185</v>
      </c>
      <c r="Q713" s="2">
        <v>0</v>
      </c>
      <c r="R713" s="2">
        <v>0</v>
      </c>
      <c r="S713" s="2">
        <v>0</v>
      </c>
      <c r="T713" s="2">
        <v>0</v>
      </c>
      <c r="U713" s="2">
        <v>0</v>
      </c>
      <c r="V713" s="2">
        <v>0</v>
      </c>
      <c r="W713" s="2">
        <v>2</v>
      </c>
      <c r="X713" s="2">
        <v>2</v>
      </c>
      <c r="Y713" s="2">
        <v>100</v>
      </c>
      <c r="Z713" s="2">
        <v>2</v>
      </c>
      <c r="AA713" s="2">
        <v>2</v>
      </c>
      <c r="AB713" s="2">
        <v>100</v>
      </c>
      <c r="AC713" s="2">
        <v>1</v>
      </c>
      <c r="AD713" s="2">
        <v>0</v>
      </c>
      <c r="AE713" s="2">
        <v>0</v>
      </c>
      <c r="AF713" s="2">
        <v>5</v>
      </c>
      <c r="AG713" s="2">
        <v>4</v>
      </c>
      <c r="AH713" s="2">
        <v>80</v>
      </c>
      <c r="AI713" s="2">
        <v>0</v>
      </c>
      <c r="AJ713" s="2">
        <v>0</v>
      </c>
      <c r="AK713" s="2">
        <v>0</v>
      </c>
      <c r="AL713" s="2">
        <v>0</v>
      </c>
      <c r="AM713" s="2">
        <v>0</v>
      </c>
      <c r="AN713" s="2">
        <v>0</v>
      </c>
      <c r="AO713" s="2">
        <v>513774047</v>
      </c>
      <c r="AP713" s="2">
        <v>489253823</v>
      </c>
      <c r="AQ713" s="2">
        <v>95.23</v>
      </c>
      <c r="AR713" s="2">
        <v>689085224</v>
      </c>
      <c r="AS713" s="2">
        <v>677282253</v>
      </c>
      <c r="AT713" s="2">
        <v>98.29</v>
      </c>
      <c r="AU713" s="2">
        <v>643694000</v>
      </c>
      <c r="AV713" s="2">
        <v>0</v>
      </c>
      <c r="AW713" s="2">
        <v>0</v>
      </c>
      <c r="AX713" s="2" t="s">
        <v>2186</v>
      </c>
      <c r="AY713" s="2" t="s">
        <v>2186</v>
      </c>
      <c r="AZ713" s="2" t="s">
        <v>2186</v>
      </c>
    </row>
    <row r="714" spans="1:52" x14ac:dyDescent="0.25">
      <c r="A714">
        <v>66769275</v>
      </c>
      <c r="B714" s="7" t="s">
        <v>661</v>
      </c>
      <c r="C714">
        <v>5</v>
      </c>
      <c r="D714">
        <v>2019</v>
      </c>
      <c r="E714">
        <v>2</v>
      </c>
      <c r="F714">
        <v>121</v>
      </c>
      <c r="G714">
        <v>171</v>
      </c>
      <c r="H714">
        <v>129</v>
      </c>
      <c r="I714">
        <v>188</v>
      </c>
      <c r="J714">
        <v>1067</v>
      </c>
      <c r="K714">
        <v>0</v>
      </c>
      <c r="L714" t="s">
        <v>645</v>
      </c>
      <c r="M714">
        <v>2</v>
      </c>
      <c r="N714">
        <v>0</v>
      </c>
      <c r="O714" t="s">
        <v>2882</v>
      </c>
      <c r="P714" t="s">
        <v>2185</v>
      </c>
      <c r="Q714" s="2">
        <v>13</v>
      </c>
      <c r="R714" s="2">
        <v>13</v>
      </c>
      <c r="S714" s="2">
        <v>100</v>
      </c>
      <c r="T714" s="2">
        <v>14</v>
      </c>
      <c r="U714" s="2">
        <v>14</v>
      </c>
      <c r="V714" s="2">
        <v>100</v>
      </c>
      <c r="W714" s="2">
        <v>15</v>
      </c>
      <c r="X714" s="2">
        <v>15</v>
      </c>
      <c r="Y714" s="2">
        <v>100</v>
      </c>
      <c r="Z714" s="2">
        <v>15</v>
      </c>
      <c r="AA714" s="2">
        <v>15</v>
      </c>
      <c r="AB714" s="2">
        <v>100</v>
      </c>
      <c r="AC714" s="2">
        <v>15</v>
      </c>
      <c r="AD714" s="2">
        <v>0</v>
      </c>
      <c r="AE714" s="2">
        <v>0</v>
      </c>
      <c r="AF714" s="2" t="s">
        <v>2195</v>
      </c>
      <c r="AG714" s="2" t="s">
        <v>2195</v>
      </c>
      <c r="AH714" s="2" t="s">
        <v>2195</v>
      </c>
      <c r="AI714" s="2">
        <v>185000000</v>
      </c>
      <c r="AJ714" s="2">
        <v>184448743</v>
      </c>
      <c r="AK714" s="2">
        <v>99.7</v>
      </c>
      <c r="AL714" s="2">
        <v>332641829</v>
      </c>
      <c r="AM714" s="2">
        <v>293793829</v>
      </c>
      <c r="AN714" s="2">
        <v>88.32</v>
      </c>
      <c r="AO714" s="2">
        <v>610986867</v>
      </c>
      <c r="AP714" s="2">
        <v>610986867</v>
      </c>
      <c r="AQ714" s="2">
        <v>100</v>
      </c>
      <c r="AR714" s="2">
        <v>463754794</v>
      </c>
      <c r="AS714" s="2">
        <v>461171313</v>
      </c>
      <c r="AT714" s="2">
        <v>99.44</v>
      </c>
      <c r="AU714" s="2">
        <v>507240000</v>
      </c>
      <c r="AV714" s="2">
        <v>0</v>
      </c>
      <c r="AW714" s="2">
        <v>0</v>
      </c>
      <c r="AX714" s="2" t="s">
        <v>2186</v>
      </c>
      <c r="AY714" s="2" t="s">
        <v>2186</v>
      </c>
      <c r="AZ714" s="2" t="s">
        <v>2186</v>
      </c>
    </row>
    <row r="715" spans="1:52" x14ac:dyDescent="0.25">
      <c r="A715">
        <v>66769275</v>
      </c>
      <c r="B715" s="7" t="s">
        <v>663</v>
      </c>
      <c r="C715">
        <v>5</v>
      </c>
      <c r="D715">
        <v>2019</v>
      </c>
      <c r="E715">
        <v>2</v>
      </c>
      <c r="F715">
        <v>121</v>
      </c>
      <c r="G715">
        <v>171</v>
      </c>
      <c r="H715">
        <v>129</v>
      </c>
      <c r="I715">
        <v>192</v>
      </c>
      <c r="J715">
        <v>1067</v>
      </c>
      <c r="K715">
        <v>0</v>
      </c>
      <c r="L715" t="s">
        <v>645</v>
      </c>
      <c r="M715">
        <v>5</v>
      </c>
      <c r="N715">
        <v>1</v>
      </c>
      <c r="O715" t="s">
        <v>2883</v>
      </c>
      <c r="P715" t="s">
        <v>2185</v>
      </c>
      <c r="Q715" s="2">
        <v>500</v>
      </c>
      <c r="R715" s="2">
        <v>553</v>
      </c>
      <c r="S715" s="2">
        <v>110.6</v>
      </c>
      <c r="T715" s="2">
        <v>1500</v>
      </c>
      <c r="U715" s="2">
        <v>1397</v>
      </c>
      <c r="V715" s="2">
        <v>93.13</v>
      </c>
      <c r="W715" s="2">
        <v>1483</v>
      </c>
      <c r="X715" s="2">
        <v>1426</v>
      </c>
      <c r="Y715" s="2">
        <v>96.16</v>
      </c>
      <c r="Z715" s="2">
        <v>1483</v>
      </c>
      <c r="AA715" s="2">
        <v>1506</v>
      </c>
      <c r="AB715" s="2">
        <v>101.55</v>
      </c>
      <c r="AC715" s="2">
        <v>541</v>
      </c>
      <c r="AD715" s="2">
        <v>0</v>
      </c>
      <c r="AE715" s="2">
        <v>0</v>
      </c>
      <c r="AF715" s="2">
        <v>5400</v>
      </c>
      <c r="AG715" s="2">
        <v>4882</v>
      </c>
      <c r="AH715" s="2">
        <v>90.41</v>
      </c>
      <c r="AI715" s="2">
        <v>165580000</v>
      </c>
      <c r="AJ715" s="2">
        <v>93016133</v>
      </c>
      <c r="AK715" s="2">
        <v>56.18</v>
      </c>
      <c r="AL715" s="2">
        <v>317323870</v>
      </c>
      <c r="AM715" s="2">
        <v>315573870</v>
      </c>
      <c r="AN715" s="2">
        <v>99.45</v>
      </c>
      <c r="AO715" s="2">
        <v>333934000</v>
      </c>
      <c r="AP715" s="2">
        <v>333934000</v>
      </c>
      <c r="AQ715" s="2">
        <v>100</v>
      </c>
      <c r="AR715" s="2">
        <v>240865960</v>
      </c>
      <c r="AS715" s="2">
        <v>238183423</v>
      </c>
      <c r="AT715" s="2">
        <v>98.88</v>
      </c>
      <c r="AU715" s="2">
        <v>307717000</v>
      </c>
      <c r="AV715" s="2">
        <v>0</v>
      </c>
      <c r="AW715" s="2">
        <v>0</v>
      </c>
      <c r="AX715" s="2" t="s">
        <v>2186</v>
      </c>
      <c r="AY715" s="2" t="s">
        <v>2186</v>
      </c>
      <c r="AZ715" s="2" t="s">
        <v>2186</v>
      </c>
    </row>
    <row r="716" spans="1:52" x14ac:dyDescent="0.25">
      <c r="A716">
        <v>66769275</v>
      </c>
      <c r="B716" s="7" t="s">
        <v>665</v>
      </c>
      <c r="C716">
        <v>5</v>
      </c>
      <c r="D716">
        <v>2019</v>
      </c>
      <c r="E716">
        <v>2</v>
      </c>
      <c r="F716">
        <v>121</v>
      </c>
      <c r="G716">
        <v>171</v>
      </c>
      <c r="H716">
        <v>129</v>
      </c>
      <c r="I716">
        <v>193</v>
      </c>
      <c r="J716">
        <v>1070</v>
      </c>
      <c r="K716">
        <v>0</v>
      </c>
      <c r="L716" t="s">
        <v>2858</v>
      </c>
      <c r="M716">
        <v>1</v>
      </c>
      <c r="N716">
        <v>0</v>
      </c>
      <c r="O716" t="s">
        <v>2884</v>
      </c>
      <c r="P716" t="s">
        <v>2217</v>
      </c>
      <c r="Q716" s="2">
        <v>1</v>
      </c>
      <c r="R716" s="2">
        <v>1</v>
      </c>
      <c r="S716" s="2">
        <v>100</v>
      </c>
      <c r="T716" s="2">
        <v>1</v>
      </c>
      <c r="U716" s="2">
        <v>0.91</v>
      </c>
      <c r="V716" s="2">
        <v>91</v>
      </c>
      <c r="W716" s="2">
        <v>1</v>
      </c>
      <c r="X716" s="2">
        <v>1</v>
      </c>
      <c r="Y716" s="2">
        <v>100</v>
      </c>
      <c r="Z716" s="2">
        <v>0</v>
      </c>
      <c r="AA716" s="2">
        <v>0</v>
      </c>
      <c r="AB716" s="2">
        <v>0</v>
      </c>
      <c r="AC716" s="2">
        <v>0</v>
      </c>
      <c r="AD716" s="2">
        <v>0</v>
      </c>
      <c r="AE716" s="2">
        <v>0</v>
      </c>
      <c r="AF716" s="2" t="s">
        <v>2195</v>
      </c>
      <c r="AG716" s="2" t="s">
        <v>2195</v>
      </c>
      <c r="AH716" s="2" t="s">
        <v>2195</v>
      </c>
      <c r="AI716" s="2">
        <v>159000000</v>
      </c>
      <c r="AJ716" s="2">
        <v>124497713</v>
      </c>
      <c r="AK716" s="2">
        <v>78.3</v>
      </c>
      <c r="AL716" s="2">
        <v>350762150</v>
      </c>
      <c r="AM716" s="2">
        <v>329665684</v>
      </c>
      <c r="AN716" s="2">
        <v>93.99</v>
      </c>
      <c r="AO716" s="2">
        <v>0</v>
      </c>
      <c r="AP716" s="2">
        <v>0</v>
      </c>
      <c r="AQ716" s="2">
        <v>0</v>
      </c>
      <c r="AR716" s="2">
        <v>0</v>
      </c>
      <c r="AS716" s="2">
        <v>0</v>
      </c>
      <c r="AT716" s="2">
        <v>0</v>
      </c>
      <c r="AU716" s="2">
        <v>0</v>
      </c>
      <c r="AV716" s="2">
        <v>0</v>
      </c>
      <c r="AW716" s="2">
        <v>0</v>
      </c>
      <c r="AX716" s="2" t="s">
        <v>2186</v>
      </c>
      <c r="AY716" s="2" t="s">
        <v>2186</v>
      </c>
      <c r="AZ716" s="2" t="s">
        <v>2186</v>
      </c>
    </row>
    <row r="717" spans="1:52" x14ac:dyDescent="0.25">
      <c r="A717">
        <v>66769275</v>
      </c>
      <c r="B717" s="7" t="s">
        <v>667</v>
      </c>
      <c r="C717">
        <v>5</v>
      </c>
      <c r="D717">
        <v>2019</v>
      </c>
      <c r="E717">
        <v>2</v>
      </c>
      <c r="F717">
        <v>121</v>
      </c>
      <c r="G717">
        <v>171</v>
      </c>
      <c r="H717">
        <v>129</v>
      </c>
      <c r="I717">
        <v>194</v>
      </c>
      <c r="J717">
        <v>1067</v>
      </c>
      <c r="K717">
        <v>0</v>
      </c>
      <c r="L717" t="s">
        <v>645</v>
      </c>
      <c r="M717">
        <v>4</v>
      </c>
      <c r="N717">
        <v>0</v>
      </c>
      <c r="O717" t="s">
        <v>2885</v>
      </c>
      <c r="P717" t="s">
        <v>2185</v>
      </c>
      <c r="Q717" s="2">
        <v>0.15</v>
      </c>
      <c r="R717" s="2">
        <v>0.15</v>
      </c>
      <c r="S717" s="2">
        <v>100</v>
      </c>
      <c r="T717" s="2">
        <v>0.5</v>
      </c>
      <c r="U717" s="2">
        <v>0.45</v>
      </c>
      <c r="V717" s="2">
        <v>90</v>
      </c>
      <c r="W717" s="2">
        <v>0.8</v>
      </c>
      <c r="X717" s="2">
        <v>0.78</v>
      </c>
      <c r="Y717" s="2">
        <v>97.5</v>
      </c>
      <c r="Z717" s="2">
        <v>1</v>
      </c>
      <c r="AA717" s="2">
        <v>1</v>
      </c>
      <c r="AB717" s="2">
        <v>100</v>
      </c>
      <c r="AC717" s="2">
        <v>1</v>
      </c>
      <c r="AD717" s="2">
        <v>0</v>
      </c>
      <c r="AE717" s="2">
        <v>0</v>
      </c>
      <c r="AF717" s="2" t="s">
        <v>2195</v>
      </c>
      <c r="AG717" s="2" t="s">
        <v>2195</v>
      </c>
      <c r="AH717" s="2" t="s">
        <v>2195</v>
      </c>
      <c r="AI717" s="2">
        <v>59593322</v>
      </c>
      <c r="AJ717" s="2">
        <v>59593322</v>
      </c>
      <c r="AK717" s="2">
        <v>100</v>
      </c>
      <c r="AL717" s="2">
        <v>184284446</v>
      </c>
      <c r="AM717" s="2">
        <v>182784446</v>
      </c>
      <c r="AN717" s="2">
        <v>99.19</v>
      </c>
      <c r="AO717" s="2">
        <v>248340400</v>
      </c>
      <c r="AP717" s="2">
        <v>244969315</v>
      </c>
      <c r="AQ717" s="2">
        <v>98.64</v>
      </c>
      <c r="AR717" s="2">
        <v>202828093</v>
      </c>
      <c r="AS717" s="2">
        <v>200768413</v>
      </c>
      <c r="AT717" s="2">
        <v>98.98</v>
      </c>
      <c r="AU717" s="2">
        <v>176962000</v>
      </c>
      <c r="AV717" s="2">
        <v>0</v>
      </c>
      <c r="AW717" s="2">
        <v>0</v>
      </c>
      <c r="AX717" s="2" t="s">
        <v>2186</v>
      </c>
      <c r="AY717" s="2" t="s">
        <v>2186</v>
      </c>
      <c r="AZ717" s="2" t="s">
        <v>2186</v>
      </c>
    </row>
    <row r="718" spans="1:52" x14ac:dyDescent="0.25">
      <c r="A718">
        <v>66769275</v>
      </c>
      <c r="B718" s="7" t="s">
        <v>669</v>
      </c>
      <c r="C718">
        <v>5</v>
      </c>
      <c r="D718">
        <v>2019</v>
      </c>
      <c r="E718">
        <v>2</v>
      </c>
      <c r="F718">
        <v>121</v>
      </c>
      <c r="G718">
        <v>179</v>
      </c>
      <c r="H718">
        <v>149</v>
      </c>
      <c r="I718">
        <v>195</v>
      </c>
      <c r="J718">
        <v>1068</v>
      </c>
      <c r="K718">
        <v>0</v>
      </c>
      <c r="L718" t="s">
        <v>2886</v>
      </c>
      <c r="M718">
        <v>1</v>
      </c>
      <c r="N718">
        <v>1</v>
      </c>
      <c r="O718" t="s">
        <v>2887</v>
      </c>
      <c r="P718" t="s">
        <v>2185</v>
      </c>
      <c r="Q718" s="2">
        <v>2267</v>
      </c>
      <c r="R718" s="2">
        <v>1969</v>
      </c>
      <c r="S718" s="2">
        <v>86.85</v>
      </c>
      <c r="T718" s="2">
        <v>4098</v>
      </c>
      <c r="U718" s="2">
        <v>7725</v>
      </c>
      <c r="V718" s="2">
        <v>188.51</v>
      </c>
      <c r="W718" s="2">
        <v>7725</v>
      </c>
      <c r="X718" s="2">
        <v>9485</v>
      </c>
      <c r="Y718" s="2">
        <v>122.78</v>
      </c>
      <c r="Z718" s="2">
        <v>7725</v>
      </c>
      <c r="AA718" s="2">
        <v>8749</v>
      </c>
      <c r="AB718" s="2">
        <v>113.26</v>
      </c>
      <c r="AC718" s="2">
        <v>2096</v>
      </c>
      <c r="AD718" s="2">
        <v>0</v>
      </c>
      <c r="AE718" s="2">
        <v>0</v>
      </c>
      <c r="AF718" s="2">
        <v>29000</v>
      </c>
      <c r="AG718" s="2">
        <v>27928</v>
      </c>
      <c r="AH718" s="2">
        <v>96.3</v>
      </c>
      <c r="AI718" s="2">
        <v>202615336</v>
      </c>
      <c r="AJ718" s="2">
        <v>149920381</v>
      </c>
      <c r="AK718" s="2">
        <v>73.989999999999995</v>
      </c>
      <c r="AL718" s="2">
        <v>966506461</v>
      </c>
      <c r="AM718" s="2">
        <v>947706460</v>
      </c>
      <c r="AN718" s="2">
        <v>98.05</v>
      </c>
      <c r="AO718" s="2">
        <v>622314782</v>
      </c>
      <c r="AP718" s="2">
        <v>595432953</v>
      </c>
      <c r="AQ718" s="2">
        <v>95.68</v>
      </c>
      <c r="AR718" s="2">
        <v>701846857</v>
      </c>
      <c r="AS718" s="2">
        <v>701369167</v>
      </c>
      <c r="AT718" s="2">
        <v>99.93</v>
      </c>
      <c r="AU718" s="2">
        <v>778156000</v>
      </c>
      <c r="AV718" s="2">
        <v>0</v>
      </c>
      <c r="AW718" s="2">
        <v>0</v>
      </c>
      <c r="AX718" s="2" t="s">
        <v>2186</v>
      </c>
      <c r="AY718" s="2" t="s">
        <v>2186</v>
      </c>
      <c r="AZ718" s="2" t="s">
        <v>2186</v>
      </c>
    </row>
    <row r="719" spans="1:52" x14ac:dyDescent="0.25">
      <c r="A719">
        <v>66769275</v>
      </c>
      <c r="B719" s="7" t="s">
        <v>672</v>
      </c>
      <c r="C719">
        <v>5</v>
      </c>
      <c r="D719">
        <v>2019</v>
      </c>
      <c r="E719">
        <v>2</v>
      </c>
      <c r="F719">
        <v>121</v>
      </c>
      <c r="G719">
        <v>179</v>
      </c>
      <c r="H719">
        <v>149</v>
      </c>
      <c r="I719">
        <v>196</v>
      </c>
      <c r="J719">
        <v>1068</v>
      </c>
      <c r="K719">
        <v>0</v>
      </c>
      <c r="L719" t="s">
        <v>2886</v>
      </c>
      <c r="M719">
        <v>4</v>
      </c>
      <c r="N719">
        <v>0</v>
      </c>
      <c r="O719" t="s">
        <v>2888</v>
      </c>
      <c r="P719" t="s">
        <v>2185</v>
      </c>
      <c r="Q719" s="2">
        <v>1</v>
      </c>
      <c r="R719" s="2">
        <v>1</v>
      </c>
      <c r="S719" s="2">
        <v>100</v>
      </c>
      <c r="T719" s="2">
        <v>1</v>
      </c>
      <c r="U719" s="2">
        <v>0.76</v>
      </c>
      <c r="V719" s="2">
        <v>76</v>
      </c>
      <c r="W719" s="2">
        <v>1</v>
      </c>
      <c r="X719" s="2">
        <v>1</v>
      </c>
      <c r="Y719" s="2">
        <v>100</v>
      </c>
      <c r="Z719" s="2">
        <v>1</v>
      </c>
      <c r="AA719" s="2">
        <v>1</v>
      </c>
      <c r="AB719" s="2">
        <v>100</v>
      </c>
      <c r="AC719" s="2">
        <v>1</v>
      </c>
      <c r="AD719" s="2">
        <v>0</v>
      </c>
      <c r="AE719" s="2">
        <v>0</v>
      </c>
      <c r="AF719" s="2" t="s">
        <v>2195</v>
      </c>
      <c r="AG719" s="2" t="s">
        <v>2195</v>
      </c>
      <c r="AH719" s="2" t="s">
        <v>2195</v>
      </c>
      <c r="AI719" s="2">
        <v>49217500</v>
      </c>
      <c r="AJ719" s="2">
        <v>49217500</v>
      </c>
      <c r="AK719" s="2">
        <v>100</v>
      </c>
      <c r="AL719" s="2">
        <v>25208000</v>
      </c>
      <c r="AM719" s="2">
        <v>25208000</v>
      </c>
      <c r="AN719" s="2">
        <v>100</v>
      </c>
      <c r="AO719" s="2">
        <v>67801500</v>
      </c>
      <c r="AP719" s="2">
        <v>66681499</v>
      </c>
      <c r="AQ719" s="2">
        <v>98.35</v>
      </c>
      <c r="AR719" s="2">
        <v>60905834</v>
      </c>
      <c r="AS719" s="2">
        <v>60905834</v>
      </c>
      <c r="AT719" s="2">
        <v>100</v>
      </c>
      <c r="AU719" s="2">
        <v>99000000</v>
      </c>
      <c r="AV719" s="2">
        <v>0</v>
      </c>
      <c r="AW719" s="2">
        <v>0</v>
      </c>
      <c r="AX719" s="2" t="s">
        <v>2186</v>
      </c>
      <c r="AY719" s="2" t="s">
        <v>2186</v>
      </c>
      <c r="AZ719" s="2" t="s">
        <v>2186</v>
      </c>
    </row>
    <row r="720" spans="1:52" x14ac:dyDescent="0.25">
      <c r="A720">
        <v>66769275</v>
      </c>
      <c r="B720" s="7" t="s">
        <v>672</v>
      </c>
      <c r="C720">
        <v>5</v>
      </c>
      <c r="D720">
        <v>2019</v>
      </c>
      <c r="E720">
        <v>2</v>
      </c>
      <c r="F720">
        <v>121</v>
      </c>
      <c r="G720">
        <v>179</v>
      </c>
      <c r="H720">
        <v>149</v>
      </c>
      <c r="I720">
        <v>196</v>
      </c>
      <c r="J720">
        <v>1068</v>
      </c>
      <c r="K720">
        <v>0</v>
      </c>
      <c r="L720" t="s">
        <v>2886</v>
      </c>
      <c r="M720">
        <v>5</v>
      </c>
      <c r="N720">
        <v>0</v>
      </c>
      <c r="O720" t="s">
        <v>2889</v>
      </c>
      <c r="P720" t="s">
        <v>2185</v>
      </c>
      <c r="Q720" s="2">
        <v>1</v>
      </c>
      <c r="R720" s="2">
        <v>1</v>
      </c>
      <c r="S720" s="2">
        <v>100</v>
      </c>
      <c r="T720" s="2">
        <v>1</v>
      </c>
      <c r="U720" s="2">
        <v>1</v>
      </c>
      <c r="V720" s="2">
        <v>100</v>
      </c>
      <c r="W720" s="2">
        <v>1</v>
      </c>
      <c r="X720" s="2">
        <v>1</v>
      </c>
      <c r="Y720" s="2">
        <v>100</v>
      </c>
      <c r="Z720" s="2">
        <v>1</v>
      </c>
      <c r="AA720" s="2">
        <v>1</v>
      </c>
      <c r="AB720" s="2">
        <v>100</v>
      </c>
      <c r="AC720" s="2">
        <v>1</v>
      </c>
      <c r="AD720" s="2">
        <v>0</v>
      </c>
      <c r="AE720" s="2">
        <v>0</v>
      </c>
      <c r="AF720" s="2" t="s">
        <v>2195</v>
      </c>
      <c r="AG720" s="2" t="s">
        <v>2195</v>
      </c>
      <c r="AH720" s="2" t="s">
        <v>2195</v>
      </c>
      <c r="AI720" s="2">
        <v>152303831</v>
      </c>
      <c r="AJ720" s="2">
        <v>148263831</v>
      </c>
      <c r="AK720" s="2">
        <v>97.35</v>
      </c>
      <c r="AL720" s="2">
        <v>317600902</v>
      </c>
      <c r="AM720" s="2">
        <v>307600902</v>
      </c>
      <c r="AN720" s="2">
        <v>96.85</v>
      </c>
      <c r="AO720" s="2">
        <v>394313342</v>
      </c>
      <c r="AP720" s="2">
        <v>394313342</v>
      </c>
      <c r="AQ720" s="2">
        <v>100</v>
      </c>
      <c r="AR720" s="2">
        <v>575308771</v>
      </c>
      <c r="AS720" s="2">
        <v>575308771</v>
      </c>
      <c r="AT720" s="2">
        <v>100</v>
      </c>
      <c r="AU720" s="2">
        <v>625713000</v>
      </c>
      <c r="AV720" s="2">
        <v>0</v>
      </c>
      <c r="AW720" s="2">
        <v>0</v>
      </c>
      <c r="AX720" s="2" t="s">
        <v>2186</v>
      </c>
      <c r="AY720" s="2" t="s">
        <v>2186</v>
      </c>
      <c r="AZ720" s="2" t="s">
        <v>2186</v>
      </c>
    </row>
    <row r="721" spans="1:52" x14ac:dyDescent="0.25">
      <c r="A721">
        <v>66769275</v>
      </c>
      <c r="B721" s="7" t="s">
        <v>674</v>
      </c>
      <c r="C721">
        <v>5</v>
      </c>
      <c r="D721">
        <v>2019</v>
      </c>
      <c r="E721">
        <v>2</v>
      </c>
      <c r="F721">
        <v>121</v>
      </c>
      <c r="G721">
        <v>179</v>
      </c>
      <c r="H721">
        <v>149</v>
      </c>
      <c r="I721">
        <v>197</v>
      </c>
      <c r="J721">
        <v>1068</v>
      </c>
      <c r="K721">
        <v>0</v>
      </c>
      <c r="L721" t="s">
        <v>2886</v>
      </c>
      <c r="M721">
        <v>2</v>
      </c>
      <c r="N721">
        <v>1</v>
      </c>
      <c r="O721" t="s">
        <v>2890</v>
      </c>
      <c r="P721" t="s">
        <v>2185</v>
      </c>
      <c r="Q721" s="2">
        <v>100</v>
      </c>
      <c r="R721" s="2">
        <v>89</v>
      </c>
      <c r="S721" s="2">
        <v>89</v>
      </c>
      <c r="T721" s="2">
        <v>1611</v>
      </c>
      <c r="U721" s="2">
        <v>75</v>
      </c>
      <c r="V721" s="2">
        <v>4.66</v>
      </c>
      <c r="W721" s="2">
        <v>2300</v>
      </c>
      <c r="X721" s="2">
        <v>270</v>
      </c>
      <c r="Y721" s="2">
        <v>11.74</v>
      </c>
      <c r="Z721" s="2">
        <v>13566</v>
      </c>
      <c r="AA721" s="2">
        <v>14240</v>
      </c>
      <c r="AB721" s="2">
        <v>104.97</v>
      </c>
      <c r="AC721" s="2">
        <v>0</v>
      </c>
      <c r="AD721" s="2">
        <v>0</v>
      </c>
      <c r="AE721" s="2">
        <v>0</v>
      </c>
      <c r="AF721" s="2">
        <v>14000</v>
      </c>
      <c r="AG721" s="2">
        <v>14674</v>
      </c>
      <c r="AH721" s="2">
        <v>104.81</v>
      </c>
      <c r="AI721" s="2">
        <v>17537951</v>
      </c>
      <c r="AJ721" s="2">
        <v>14400000</v>
      </c>
      <c r="AK721" s="2">
        <v>82.1</v>
      </c>
      <c r="AL721" s="2">
        <v>370766443</v>
      </c>
      <c r="AM721" s="2">
        <v>370766443</v>
      </c>
      <c r="AN721" s="2">
        <v>100</v>
      </c>
      <c r="AO721" s="2">
        <v>171074232</v>
      </c>
      <c r="AP721" s="2">
        <v>169458933</v>
      </c>
      <c r="AQ721" s="2">
        <v>99.06</v>
      </c>
      <c r="AR721" s="2">
        <v>246555000</v>
      </c>
      <c r="AS721" s="2">
        <v>246555000</v>
      </c>
      <c r="AT721" s="2">
        <v>100</v>
      </c>
      <c r="AU721" s="2">
        <v>0</v>
      </c>
      <c r="AV721" s="2">
        <v>0</v>
      </c>
      <c r="AW721" s="2">
        <v>0</v>
      </c>
      <c r="AX721" s="2" t="s">
        <v>2186</v>
      </c>
      <c r="AY721" s="2" t="s">
        <v>2186</v>
      </c>
      <c r="AZ721" s="2" t="s">
        <v>2186</v>
      </c>
    </row>
    <row r="722" spans="1:52" x14ac:dyDescent="0.25">
      <c r="A722">
        <v>66769275</v>
      </c>
      <c r="B722" s="7" t="s">
        <v>676</v>
      </c>
      <c r="C722">
        <v>5</v>
      </c>
      <c r="D722">
        <v>2019</v>
      </c>
      <c r="E722">
        <v>2</v>
      </c>
      <c r="F722">
        <v>121</v>
      </c>
      <c r="G722">
        <v>179</v>
      </c>
      <c r="H722">
        <v>149</v>
      </c>
      <c r="I722">
        <v>198</v>
      </c>
      <c r="J722">
        <v>1068</v>
      </c>
      <c r="K722">
        <v>0</v>
      </c>
      <c r="L722" t="s">
        <v>2886</v>
      </c>
      <c r="M722">
        <v>3</v>
      </c>
      <c r="N722">
        <v>0</v>
      </c>
      <c r="O722" t="s">
        <v>2891</v>
      </c>
      <c r="P722" t="s">
        <v>2185</v>
      </c>
      <c r="Q722" s="2">
        <v>1</v>
      </c>
      <c r="R722" s="2">
        <v>1</v>
      </c>
      <c r="S722" s="2">
        <v>100</v>
      </c>
      <c r="T722" s="2">
        <v>1</v>
      </c>
      <c r="U722" s="2">
        <v>1</v>
      </c>
      <c r="V722" s="2">
        <v>100</v>
      </c>
      <c r="W722" s="2">
        <v>1</v>
      </c>
      <c r="X722" s="2">
        <v>1</v>
      </c>
      <c r="Y722" s="2">
        <v>100</v>
      </c>
      <c r="Z722" s="2">
        <v>1</v>
      </c>
      <c r="AA722" s="2">
        <v>1</v>
      </c>
      <c r="AB722" s="2">
        <v>100</v>
      </c>
      <c r="AC722" s="2">
        <v>1</v>
      </c>
      <c r="AD722" s="2">
        <v>0</v>
      </c>
      <c r="AE722" s="2">
        <v>0</v>
      </c>
      <c r="AF722" s="2" t="s">
        <v>2195</v>
      </c>
      <c r="AG722" s="2" t="s">
        <v>2195</v>
      </c>
      <c r="AH722" s="2" t="s">
        <v>2195</v>
      </c>
      <c r="AI722" s="2">
        <v>177698093</v>
      </c>
      <c r="AJ722" s="2">
        <v>174019933</v>
      </c>
      <c r="AK722" s="2">
        <v>97.93</v>
      </c>
      <c r="AL722" s="2">
        <v>235853500</v>
      </c>
      <c r="AM722" s="2">
        <v>235853500</v>
      </c>
      <c r="AN722" s="2">
        <v>100</v>
      </c>
      <c r="AO722" s="2">
        <v>238118494</v>
      </c>
      <c r="AP722" s="2">
        <v>236998493</v>
      </c>
      <c r="AQ722" s="2">
        <v>99.53</v>
      </c>
      <c r="AR722" s="2">
        <v>128079168</v>
      </c>
      <c r="AS722" s="2">
        <v>128079167</v>
      </c>
      <c r="AT722" s="2">
        <v>100</v>
      </c>
      <c r="AU722" s="2">
        <v>117000000</v>
      </c>
      <c r="AV722" s="2">
        <v>0</v>
      </c>
      <c r="AW722" s="2">
        <v>0</v>
      </c>
      <c r="AX722" s="2" t="s">
        <v>2186</v>
      </c>
      <c r="AY722" s="2" t="s">
        <v>2186</v>
      </c>
      <c r="AZ722" s="2" t="s">
        <v>2186</v>
      </c>
    </row>
    <row r="723" spans="1:52" x14ac:dyDescent="0.25">
      <c r="A723">
        <v>66769275</v>
      </c>
      <c r="B723" s="7" t="s">
        <v>678</v>
      </c>
      <c r="C723">
        <v>5</v>
      </c>
      <c r="D723">
        <v>2019</v>
      </c>
      <c r="E723">
        <v>2</v>
      </c>
      <c r="F723">
        <v>121</v>
      </c>
      <c r="G723">
        <v>179</v>
      </c>
      <c r="H723">
        <v>149</v>
      </c>
      <c r="I723">
        <v>199</v>
      </c>
      <c r="J723">
        <v>1068</v>
      </c>
      <c r="K723">
        <v>0</v>
      </c>
      <c r="L723" t="s">
        <v>2886</v>
      </c>
      <c r="M723">
        <v>6</v>
      </c>
      <c r="N723">
        <v>1</v>
      </c>
      <c r="O723" t="s">
        <v>2892</v>
      </c>
      <c r="P723" t="s">
        <v>2185</v>
      </c>
      <c r="Q723" s="2">
        <v>6250</v>
      </c>
      <c r="R723" s="2">
        <v>3035</v>
      </c>
      <c r="S723" s="2">
        <v>48.56</v>
      </c>
      <c r="T723" s="2">
        <v>11285</v>
      </c>
      <c r="U723" s="2">
        <v>13119</v>
      </c>
      <c r="V723" s="2">
        <v>116.25</v>
      </c>
      <c r="W723" s="2">
        <v>14540</v>
      </c>
      <c r="X723" s="2">
        <v>16112</v>
      </c>
      <c r="Y723" s="2">
        <v>110.81</v>
      </c>
      <c r="Z723" s="2">
        <v>14540</v>
      </c>
      <c r="AA723" s="2">
        <v>14541</v>
      </c>
      <c r="AB723" s="2">
        <v>100.01</v>
      </c>
      <c r="AC723" s="2">
        <v>3194</v>
      </c>
      <c r="AD723" s="2">
        <v>0</v>
      </c>
      <c r="AE723" s="2">
        <v>0</v>
      </c>
      <c r="AF723" s="2">
        <v>50000</v>
      </c>
      <c r="AG723" s="2">
        <v>46807</v>
      </c>
      <c r="AH723" s="2">
        <v>93.61</v>
      </c>
      <c r="AI723" s="2">
        <v>114694000</v>
      </c>
      <c r="AJ723" s="2">
        <v>113800000</v>
      </c>
      <c r="AK723" s="2">
        <v>99.22</v>
      </c>
      <c r="AL723" s="2">
        <v>329024333</v>
      </c>
      <c r="AM723" s="2">
        <v>329024333</v>
      </c>
      <c r="AN723" s="2">
        <v>100</v>
      </c>
      <c r="AO723" s="2">
        <v>475336112</v>
      </c>
      <c r="AP723" s="2">
        <v>475336112</v>
      </c>
      <c r="AQ723" s="2">
        <v>100</v>
      </c>
      <c r="AR723" s="2">
        <v>1195642290</v>
      </c>
      <c r="AS723" s="2">
        <v>1195642290</v>
      </c>
      <c r="AT723" s="2">
        <v>100</v>
      </c>
      <c r="AU723" s="2">
        <v>2078000000</v>
      </c>
      <c r="AV723" s="2">
        <v>0</v>
      </c>
      <c r="AW723" s="2">
        <v>0</v>
      </c>
      <c r="AX723" s="2" t="s">
        <v>2186</v>
      </c>
      <c r="AY723" s="2" t="s">
        <v>2186</v>
      </c>
      <c r="AZ723" s="2" t="s">
        <v>2186</v>
      </c>
    </row>
    <row r="724" spans="1:52" x14ac:dyDescent="0.25">
      <c r="A724">
        <v>66769275</v>
      </c>
      <c r="B724" s="7" t="s">
        <v>680</v>
      </c>
      <c r="C724">
        <v>5</v>
      </c>
      <c r="D724">
        <v>2019</v>
      </c>
      <c r="E724">
        <v>2</v>
      </c>
      <c r="F724">
        <v>121</v>
      </c>
      <c r="G724">
        <v>179</v>
      </c>
      <c r="H724">
        <v>149</v>
      </c>
      <c r="I724">
        <v>200</v>
      </c>
      <c r="J724">
        <v>1068</v>
      </c>
      <c r="K724">
        <v>0</v>
      </c>
      <c r="L724" t="s">
        <v>2886</v>
      </c>
      <c r="M724">
        <v>7</v>
      </c>
      <c r="N724">
        <v>1</v>
      </c>
      <c r="O724" t="s">
        <v>2893</v>
      </c>
      <c r="P724" t="s">
        <v>2185</v>
      </c>
      <c r="Q724" s="2">
        <v>400</v>
      </c>
      <c r="R724" s="2">
        <v>448</v>
      </c>
      <c r="S724" s="2">
        <v>112</v>
      </c>
      <c r="T724" s="2">
        <v>752</v>
      </c>
      <c r="U724" s="2">
        <v>1261</v>
      </c>
      <c r="V724" s="2">
        <v>167.69</v>
      </c>
      <c r="W724" s="2">
        <v>1100</v>
      </c>
      <c r="X724" s="2">
        <v>1038</v>
      </c>
      <c r="Y724" s="2">
        <v>94.36</v>
      </c>
      <c r="Z724" s="2">
        <v>1100</v>
      </c>
      <c r="AA724" s="2">
        <v>994</v>
      </c>
      <c r="AB724" s="2">
        <v>90.36</v>
      </c>
      <c r="AC724" s="2">
        <v>603</v>
      </c>
      <c r="AD724" s="2">
        <v>0</v>
      </c>
      <c r="AE724" s="2">
        <v>0</v>
      </c>
      <c r="AF724" s="2">
        <v>4450</v>
      </c>
      <c r="AG724" s="2">
        <v>3741</v>
      </c>
      <c r="AH724" s="2">
        <v>84.07</v>
      </c>
      <c r="AI724" s="2">
        <v>4108468320</v>
      </c>
      <c r="AJ724" s="2">
        <v>4093870271</v>
      </c>
      <c r="AK724" s="2">
        <v>99.64</v>
      </c>
      <c r="AL724" s="2">
        <v>6233154899</v>
      </c>
      <c r="AM724" s="2">
        <v>5841005615</v>
      </c>
      <c r="AN724" s="2">
        <v>93.71</v>
      </c>
      <c r="AO724" s="2">
        <v>8716886269</v>
      </c>
      <c r="AP724" s="2">
        <v>8716878251</v>
      </c>
      <c r="AQ724" s="2">
        <v>100</v>
      </c>
      <c r="AR724" s="2">
        <v>10189187546</v>
      </c>
      <c r="AS724" s="2">
        <v>10184888805</v>
      </c>
      <c r="AT724" s="2">
        <v>99.96</v>
      </c>
      <c r="AU724" s="2">
        <v>9807852000</v>
      </c>
      <c r="AV724" s="2">
        <v>0</v>
      </c>
      <c r="AW724" s="2">
        <v>0</v>
      </c>
      <c r="AX724" s="2" t="s">
        <v>2186</v>
      </c>
      <c r="AY724" s="2" t="s">
        <v>2186</v>
      </c>
      <c r="AZ724" s="2" t="s">
        <v>2186</v>
      </c>
    </row>
    <row r="725" spans="1:52" x14ac:dyDescent="0.25">
      <c r="A725">
        <v>66769275</v>
      </c>
      <c r="B725" s="7" t="s">
        <v>682</v>
      </c>
      <c r="C725">
        <v>5</v>
      </c>
      <c r="D725">
        <v>2019</v>
      </c>
      <c r="E725">
        <v>2</v>
      </c>
      <c r="F725">
        <v>121</v>
      </c>
      <c r="G725">
        <v>179</v>
      </c>
      <c r="H725">
        <v>149</v>
      </c>
      <c r="I725">
        <v>201</v>
      </c>
      <c r="J725">
        <v>1068</v>
      </c>
      <c r="K725">
        <v>0</v>
      </c>
      <c r="L725" t="s">
        <v>2886</v>
      </c>
      <c r="M725">
        <v>14</v>
      </c>
      <c r="N725">
        <v>0</v>
      </c>
      <c r="O725" t="s">
        <v>2894</v>
      </c>
      <c r="P725" t="s">
        <v>2185</v>
      </c>
      <c r="Q725" s="2">
        <v>0</v>
      </c>
      <c r="R725" s="2">
        <v>0</v>
      </c>
      <c r="S725" s="2">
        <v>0</v>
      </c>
      <c r="T725" s="2">
        <v>1</v>
      </c>
      <c r="U725" s="2">
        <v>0.75</v>
      </c>
      <c r="V725" s="2">
        <v>75</v>
      </c>
      <c r="W725" s="2">
        <v>1</v>
      </c>
      <c r="X725" s="2">
        <v>1</v>
      </c>
      <c r="Y725" s="2">
        <v>100</v>
      </c>
      <c r="Z725" s="2">
        <v>1</v>
      </c>
      <c r="AA725" s="2">
        <v>1</v>
      </c>
      <c r="AB725" s="2">
        <v>100</v>
      </c>
      <c r="AC725" s="2">
        <v>1</v>
      </c>
      <c r="AD725" s="2">
        <v>0</v>
      </c>
      <c r="AE725" s="2">
        <v>0</v>
      </c>
      <c r="AF725" s="2" t="s">
        <v>2195</v>
      </c>
      <c r="AG725" s="2" t="s">
        <v>2195</v>
      </c>
      <c r="AH725" s="2" t="s">
        <v>2195</v>
      </c>
      <c r="AI725" s="2">
        <v>0</v>
      </c>
      <c r="AJ725" s="2">
        <v>0</v>
      </c>
      <c r="AK725" s="2">
        <v>0</v>
      </c>
      <c r="AL725" s="2">
        <v>411553987</v>
      </c>
      <c r="AM725" s="2">
        <v>151053987</v>
      </c>
      <c r="AN725" s="2">
        <v>36.700000000000003</v>
      </c>
      <c r="AO725" s="2">
        <v>238480000</v>
      </c>
      <c r="AP725" s="2">
        <v>238480000</v>
      </c>
      <c r="AQ725" s="2">
        <v>100</v>
      </c>
      <c r="AR725" s="2">
        <v>224047534</v>
      </c>
      <c r="AS725" s="2">
        <v>224047534</v>
      </c>
      <c r="AT725" s="2">
        <v>100</v>
      </c>
      <c r="AU725" s="2">
        <v>291500000</v>
      </c>
      <c r="AV725" s="2">
        <v>0</v>
      </c>
      <c r="AW725" s="2">
        <v>0</v>
      </c>
      <c r="AX725" s="2" t="s">
        <v>2186</v>
      </c>
      <c r="AY725" s="2" t="s">
        <v>2186</v>
      </c>
      <c r="AZ725" s="2" t="s">
        <v>2186</v>
      </c>
    </row>
    <row r="726" spans="1:52" x14ac:dyDescent="0.25">
      <c r="A726">
        <v>66769275</v>
      </c>
      <c r="B726" s="7" t="s">
        <v>684</v>
      </c>
      <c r="C726">
        <v>5</v>
      </c>
      <c r="D726">
        <v>2019</v>
      </c>
      <c r="E726">
        <v>2</v>
      </c>
      <c r="F726">
        <v>121</v>
      </c>
      <c r="G726">
        <v>179</v>
      </c>
      <c r="H726">
        <v>149</v>
      </c>
      <c r="I726">
        <v>202</v>
      </c>
      <c r="J726">
        <v>1068</v>
      </c>
      <c r="K726">
        <v>0</v>
      </c>
      <c r="L726" t="s">
        <v>2886</v>
      </c>
      <c r="M726">
        <v>9</v>
      </c>
      <c r="N726">
        <v>1</v>
      </c>
      <c r="O726" t="s">
        <v>2895</v>
      </c>
      <c r="P726" t="s">
        <v>2248</v>
      </c>
      <c r="Q726" s="2">
        <v>125</v>
      </c>
      <c r="R726" s="2">
        <v>95</v>
      </c>
      <c r="S726" s="2">
        <v>76</v>
      </c>
      <c r="T726" s="2">
        <v>179</v>
      </c>
      <c r="U726" s="2">
        <v>232</v>
      </c>
      <c r="V726" s="2">
        <v>129.61000000000001</v>
      </c>
      <c r="W726" s="2">
        <v>0</v>
      </c>
      <c r="X726" s="2">
        <v>0</v>
      </c>
      <c r="Y726" s="2">
        <v>0</v>
      </c>
      <c r="Z726" s="2">
        <v>0</v>
      </c>
      <c r="AA726" s="2">
        <v>0</v>
      </c>
      <c r="AB726" s="2">
        <v>0</v>
      </c>
      <c r="AC726" s="2">
        <v>0</v>
      </c>
      <c r="AD726" s="2">
        <v>0</v>
      </c>
      <c r="AE726" s="2">
        <v>0</v>
      </c>
      <c r="AF726" s="2">
        <v>327</v>
      </c>
      <c r="AG726" s="2">
        <v>327</v>
      </c>
      <c r="AH726" s="2">
        <v>100</v>
      </c>
      <c r="AI726" s="2">
        <v>512246672</v>
      </c>
      <c r="AJ726" s="2">
        <v>511981672</v>
      </c>
      <c r="AK726" s="2">
        <v>99.95</v>
      </c>
      <c r="AL726" s="2">
        <v>955365475</v>
      </c>
      <c r="AM726" s="2">
        <v>949972976</v>
      </c>
      <c r="AN726" s="2">
        <v>99.43</v>
      </c>
      <c r="AO726" s="2">
        <v>0</v>
      </c>
      <c r="AP726" s="2">
        <v>0</v>
      </c>
      <c r="AQ726" s="2">
        <v>0</v>
      </c>
      <c r="AR726" s="2">
        <v>0</v>
      </c>
      <c r="AS726" s="2">
        <v>0</v>
      </c>
      <c r="AT726" s="2">
        <v>0</v>
      </c>
      <c r="AU726" s="2">
        <v>0</v>
      </c>
      <c r="AV726" s="2">
        <v>0</v>
      </c>
      <c r="AW726" s="2">
        <v>0</v>
      </c>
      <c r="AX726" s="2" t="s">
        <v>2186</v>
      </c>
      <c r="AY726" s="2" t="s">
        <v>2186</v>
      </c>
      <c r="AZ726" s="2" t="s">
        <v>2186</v>
      </c>
    </row>
    <row r="727" spans="1:52" x14ac:dyDescent="0.25">
      <c r="A727">
        <v>66769275</v>
      </c>
      <c r="B727" s="7" t="s">
        <v>684</v>
      </c>
      <c r="C727">
        <v>5</v>
      </c>
      <c r="D727">
        <v>2019</v>
      </c>
      <c r="E727">
        <v>2</v>
      </c>
      <c r="F727">
        <v>121</v>
      </c>
      <c r="G727">
        <v>179</v>
      </c>
      <c r="H727">
        <v>149</v>
      </c>
      <c r="I727">
        <v>202</v>
      </c>
      <c r="J727">
        <v>7531</v>
      </c>
      <c r="K727">
        <v>0</v>
      </c>
      <c r="L727" t="s">
        <v>2896</v>
      </c>
      <c r="M727">
        <v>2</v>
      </c>
      <c r="N727">
        <v>1</v>
      </c>
      <c r="O727" t="s">
        <v>2897</v>
      </c>
      <c r="P727" t="s">
        <v>2185</v>
      </c>
      <c r="Q727" s="2">
        <v>0</v>
      </c>
      <c r="R727" s="2">
        <v>0</v>
      </c>
      <c r="S727" s="2">
        <v>0</v>
      </c>
      <c r="T727" s="2">
        <v>0</v>
      </c>
      <c r="U727" s="2">
        <v>0</v>
      </c>
      <c r="V727" s="2">
        <v>0</v>
      </c>
      <c r="W727" s="2">
        <v>348</v>
      </c>
      <c r="X727" s="2">
        <v>509</v>
      </c>
      <c r="Y727" s="2">
        <v>146.26</v>
      </c>
      <c r="Z727" s="2">
        <v>388</v>
      </c>
      <c r="AA727" s="2">
        <v>376</v>
      </c>
      <c r="AB727" s="2">
        <v>96.91</v>
      </c>
      <c r="AC727" s="2">
        <v>76</v>
      </c>
      <c r="AD727" s="2">
        <v>0</v>
      </c>
      <c r="AE727" s="2">
        <v>0</v>
      </c>
      <c r="AF727" s="2">
        <v>973</v>
      </c>
      <c r="AG727" s="2">
        <v>885</v>
      </c>
      <c r="AH727" s="2">
        <v>90.96</v>
      </c>
      <c r="AI727" s="2">
        <v>0</v>
      </c>
      <c r="AJ727" s="2">
        <v>0</v>
      </c>
      <c r="AK727" s="2">
        <v>0</v>
      </c>
      <c r="AL727" s="2">
        <v>0</v>
      </c>
      <c r="AM727" s="2">
        <v>0</v>
      </c>
      <c r="AN727" s="2">
        <v>0</v>
      </c>
      <c r="AO727" s="2">
        <v>1652035811</v>
      </c>
      <c r="AP727" s="2">
        <v>1640418811</v>
      </c>
      <c r="AQ727" s="2">
        <v>99.3</v>
      </c>
      <c r="AR727" s="2">
        <v>1604043409</v>
      </c>
      <c r="AS727" s="2">
        <v>1604043409</v>
      </c>
      <c r="AT727" s="2">
        <v>100</v>
      </c>
      <c r="AU727" s="2">
        <v>1962230000</v>
      </c>
      <c r="AV727" s="2">
        <v>0</v>
      </c>
      <c r="AW727" s="2">
        <v>0</v>
      </c>
      <c r="AX727" s="2" t="s">
        <v>2186</v>
      </c>
      <c r="AY727" s="2" t="s">
        <v>2186</v>
      </c>
      <c r="AZ727" s="2" t="s">
        <v>2186</v>
      </c>
    </row>
    <row r="728" spans="1:52" x14ac:dyDescent="0.25">
      <c r="A728">
        <v>66769275</v>
      </c>
      <c r="B728" s="7" t="s">
        <v>686</v>
      </c>
      <c r="C728">
        <v>5</v>
      </c>
      <c r="D728">
        <v>2019</v>
      </c>
      <c r="E728">
        <v>2</v>
      </c>
      <c r="F728">
        <v>121</v>
      </c>
      <c r="G728">
        <v>179</v>
      </c>
      <c r="H728">
        <v>149</v>
      </c>
      <c r="I728">
        <v>203</v>
      </c>
      <c r="J728">
        <v>1068</v>
      </c>
      <c r="K728">
        <v>0</v>
      </c>
      <c r="L728" t="s">
        <v>2886</v>
      </c>
      <c r="M728">
        <v>8</v>
      </c>
      <c r="N728">
        <v>1</v>
      </c>
      <c r="O728" t="s">
        <v>2898</v>
      </c>
      <c r="P728" t="s">
        <v>2248</v>
      </c>
      <c r="Q728" s="2">
        <v>1875</v>
      </c>
      <c r="R728" s="2">
        <v>1468</v>
      </c>
      <c r="S728" s="2">
        <v>78.290000000000006</v>
      </c>
      <c r="T728" s="2">
        <v>3353</v>
      </c>
      <c r="U728" s="2">
        <v>3773</v>
      </c>
      <c r="V728" s="2">
        <v>112.53</v>
      </c>
      <c r="W728" s="2">
        <v>0</v>
      </c>
      <c r="X728" s="2">
        <v>0</v>
      </c>
      <c r="Y728" s="2">
        <v>0</v>
      </c>
      <c r="Z728" s="2">
        <v>0</v>
      </c>
      <c r="AA728" s="2">
        <v>0</v>
      </c>
      <c r="AB728" s="2">
        <v>0</v>
      </c>
      <c r="AC728" s="2">
        <v>0</v>
      </c>
      <c r="AD728" s="2">
        <v>0</v>
      </c>
      <c r="AE728" s="2">
        <v>0</v>
      </c>
      <c r="AF728" s="2">
        <v>5241</v>
      </c>
      <c r="AG728" s="2">
        <v>5241</v>
      </c>
      <c r="AH728" s="2">
        <v>100</v>
      </c>
      <c r="AI728" s="2">
        <v>163128332</v>
      </c>
      <c r="AJ728" s="2">
        <v>161571665</v>
      </c>
      <c r="AK728" s="2">
        <v>99.04</v>
      </c>
      <c r="AL728" s="2">
        <v>369795000</v>
      </c>
      <c r="AM728" s="2">
        <v>369795000</v>
      </c>
      <c r="AN728" s="2">
        <v>100</v>
      </c>
      <c r="AO728" s="2">
        <v>0</v>
      </c>
      <c r="AP728" s="2">
        <v>0</v>
      </c>
      <c r="AQ728" s="2">
        <v>0</v>
      </c>
      <c r="AR728" s="2">
        <v>0</v>
      </c>
      <c r="AS728" s="2">
        <v>0</v>
      </c>
      <c r="AT728" s="2">
        <v>0</v>
      </c>
      <c r="AU728" s="2">
        <v>0</v>
      </c>
      <c r="AV728" s="2">
        <v>0</v>
      </c>
      <c r="AW728" s="2">
        <v>0</v>
      </c>
      <c r="AX728" s="2" t="s">
        <v>2186</v>
      </c>
      <c r="AY728" s="2" t="s">
        <v>2186</v>
      </c>
      <c r="AZ728" s="2" t="s">
        <v>2186</v>
      </c>
    </row>
    <row r="729" spans="1:52" x14ac:dyDescent="0.25">
      <c r="A729">
        <v>66769275</v>
      </c>
      <c r="B729" s="7" t="s">
        <v>686</v>
      </c>
      <c r="C729">
        <v>5</v>
      </c>
      <c r="D729">
        <v>2019</v>
      </c>
      <c r="E729">
        <v>2</v>
      </c>
      <c r="F729">
        <v>121</v>
      </c>
      <c r="G729">
        <v>179</v>
      </c>
      <c r="H729">
        <v>149</v>
      </c>
      <c r="I729">
        <v>203</v>
      </c>
      <c r="J729">
        <v>7531</v>
      </c>
      <c r="K729">
        <v>0</v>
      </c>
      <c r="L729" t="s">
        <v>2896</v>
      </c>
      <c r="M729">
        <v>1</v>
      </c>
      <c r="N729">
        <v>1</v>
      </c>
      <c r="O729" t="s">
        <v>2899</v>
      </c>
      <c r="P729" t="s">
        <v>2185</v>
      </c>
      <c r="Q729" s="2">
        <v>0</v>
      </c>
      <c r="R729" s="2">
        <v>0</v>
      </c>
      <c r="S729" s="2">
        <v>0</v>
      </c>
      <c r="T729" s="2">
        <v>0</v>
      </c>
      <c r="U729" s="2">
        <v>0</v>
      </c>
      <c r="V729" s="2">
        <v>0</v>
      </c>
      <c r="W729" s="2">
        <v>9639</v>
      </c>
      <c r="X729" s="2">
        <v>13646</v>
      </c>
      <c r="Y729" s="2">
        <v>141.57</v>
      </c>
      <c r="Z729" s="2">
        <v>22372</v>
      </c>
      <c r="AA729" s="2">
        <v>22323</v>
      </c>
      <c r="AB729" s="2">
        <v>99.78</v>
      </c>
      <c r="AC729" s="2">
        <v>2741</v>
      </c>
      <c r="AD729" s="2">
        <v>0</v>
      </c>
      <c r="AE729" s="2">
        <v>0</v>
      </c>
      <c r="AF729" s="2">
        <v>38759</v>
      </c>
      <c r="AG729" s="2">
        <v>35969</v>
      </c>
      <c r="AH729" s="2">
        <v>92.8</v>
      </c>
      <c r="AI729" s="2">
        <v>0</v>
      </c>
      <c r="AJ729" s="2">
        <v>0</v>
      </c>
      <c r="AK729" s="2">
        <v>0</v>
      </c>
      <c r="AL729" s="2">
        <v>0</v>
      </c>
      <c r="AM729" s="2">
        <v>0</v>
      </c>
      <c r="AN729" s="2">
        <v>0</v>
      </c>
      <c r="AO729" s="2">
        <v>1461780189</v>
      </c>
      <c r="AP729" s="2">
        <v>1431942726</v>
      </c>
      <c r="AQ729" s="2">
        <v>97.96</v>
      </c>
      <c r="AR729" s="2">
        <v>1958856591</v>
      </c>
      <c r="AS729" s="2">
        <v>1958767998</v>
      </c>
      <c r="AT729" s="2">
        <v>100</v>
      </c>
      <c r="AU729" s="2">
        <v>2151049000</v>
      </c>
      <c r="AV729" s="2">
        <v>0</v>
      </c>
      <c r="AW729" s="2">
        <v>0</v>
      </c>
      <c r="AX729" s="2" t="s">
        <v>2186</v>
      </c>
      <c r="AY729" s="2" t="s">
        <v>2186</v>
      </c>
      <c r="AZ729" s="2" t="s">
        <v>2186</v>
      </c>
    </row>
    <row r="730" spans="1:52" x14ac:dyDescent="0.25">
      <c r="A730">
        <v>66769275</v>
      </c>
      <c r="B730" s="7" t="s">
        <v>688</v>
      </c>
      <c r="C730">
        <v>5</v>
      </c>
      <c r="D730">
        <v>2019</v>
      </c>
      <c r="E730">
        <v>2</v>
      </c>
      <c r="F730">
        <v>121</v>
      </c>
      <c r="G730">
        <v>179</v>
      </c>
      <c r="H730">
        <v>150</v>
      </c>
      <c r="I730">
        <v>204</v>
      </c>
      <c r="J730">
        <v>1068</v>
      </c>
      <c r="K730">
        <v>0</v>
      </c>
      <c r="L730" t="s">
        <v>2886</v>
      </c>
      <c r="M730">
        <v>10</v>
      </c>
      <c r="N730">
        <v>0</v>
      </c>
      <c r="O730" t="s">
        <v>2900</v>
      </c>
      <c r="P730" t="s">
        <v>2185</v>
      </c>
      <c r="Q730" s="2">
        <v>0</v>
      </c>
      <c r="R730" s="2">
        <v>0</v>
      </c>
      <c r="S730" s="2">
        <v>0</v>
      </c>
      <c r="T730" s="2">
        <v>1</v>
      </c>
      <c r="U730" s="2">
        <v>1</v>
      </c>
      <c r="V730" s="2">
        <v>100</v>
      </c>
      <c r="W730" s="2">
        <v>1</v>
      </c>
      <c r="X730" s="2">
        <v>1</v>
      </c>
      <c r="Y730" s="2">
        <v>100</v>
      </c>
      <c r="Z730" s="2">
        <v>1</v>
      </c>
      <c r="AA730" s="2">
        <v>1</v>
      </c>
      <c r="AB730" s="2">
        <v>100</v>
      </c>
      <c r="AC730" s="2">
        <v>1</v>
      </c>
      <c r="AD730" s="2">
        <v>0</v>
      </c>
      <c r="AE730" s="2">
        <v>0</v>
      </c>
      <c r="AF730" s="2" t="s">
        <v>2195</v>
      </c>
      <c r="AG730" s="2" t="s">
        <v>2195</v>
      </c>
      <c r="AH730" s="2" t="s">
        <v>2195</v>
      </c>
      <c r="AI730" s="2">
        <v>0</v>
      </c>
      <c r="AJ730" s="2">
        <v>0</v>
      </c>
      <c r="AK730" s="2">
        <v>0</v>
      </c>
      <c r="AL730" s="2">
        <v>97766666</v>
      </c>
      <c r="AM730" s="2">
        <v>26166666</v>
      </c>
      <c r="AN730" s="2">
        <v>26.77</v>
      </c>
      <c r="AO730" s="2">
        <v>86461732</v>
      </c>
      <c r="AP730" s="2">
        <v>86461281</v>
      </c>
      <c r="AQ730" s="2">
        <v>100</v>
      </c>
      <c r="AR730" s="2">
        <v>52378066</v>
      </c>
      <c r="AS730" s="2">
        <v>52378065</v>
      </c>
      <c r="AT730" s="2">
        <v>100</v>
      </c>
      <c r="AU730" s="2">
        <v>63250000</v>
      </c>
      <c r="AV730" s="2">
        <v>0</v>
      </c>
      <c r="AW730" s="2">
        <v>0</v>
      </c>
      <c r="AX730" s="2" t="s">
        <v>2186</v>
      </c>
      <c r="AY730" s="2" t="s">
        <v>2186</v>
      </c>
      <c r="AZ730" s="2" t="s">
        <v>2186</v>
      </c>
    </row>
    <row r="731" spans="1:52" x14ac:dyDescent="0.25">
      <c r="A731">
        <v>66769275</v>
      </c>
      <c r="B731" s="7" t="s">
        <v>691</v>
      </c>
      <c r="C731">
        <v>5</v>
      </c>
      <c r="D731">
        <v>2019</v>
      </c>
      <c r="E731">
        <v>2</v>
      </c>
      <c r="F731">
        <v>121</v>
      </c>
      <c r="G731">
        <v>179</v>
      </c>
      <c r="H731">
        <v>150</v>
      </c>
      <c r="I731">
        <v>205</v>
      </c>
      <c r="J731">
        <v>1068</v>
      </c>
      <c r="K731">
        <v>0</v>
      </c>
      <c r="L731" t="s">
        <v>2886</v>
      </c>
      <c r="M731">
        <v>15</v>
      </c>
      <c r="N731">
        <v>0</v>
      </c>
      <c r="O731" t="s">
        <v>2901</v>
      </c>
      <c r="P731" t="s">
        <v>2185</v>
      </c>
      <c r="Q731" s="2">
        <v>1</v>
      </c>
      <c r="R731" s="2">
        <v>1</v>
      </c>
      <c r="S731" s="2">
        <v>100</v>
      </c>
      <c r="T731" s="2">
        <v>1</v>
      </c>
      <c r="U731" s="2">
        <v>0.45</v>
      </c>
      <c r="V731" s="2">
        <v>45</v>
      </c>
      <c r="W731" s="2">
        <v>1</v>
      </c>
      <c r="X731" s="2">
        <v>0.5</v>
      </c>
      <c r="Y731" s="2">
        <v>50</v>
      </c>
      <c r="Z731" s="2">
        <v>1</v>
      </c>
      <c r="AA731" s="2">
        <v>1</v>
      </c>
      <c r="AB731" s="2">
        <v>100</v>
      </c>
      <c r="AC731" s="2">
        <v>1</v>
      </c>
      <c r="AD731" s="2">
        <v>0</v>
      </c>
      <c r="AE731" s="2">
        <v>0</v>
      </c>
      <c r="AF731" s="2" t="s">
        <v>2195</v>
      </c>
      <c r="AG731" s="2" t="s">
        <v>2195</v>
      </c>
      <c r="AH731" s="2" t="s">
        <v>2195</v>
      </c>
      <c r="AI731" s="2">
        <v>11960000</v>
      </c>
      <c r="AJ731" s="2">
        <v>11960000</v>
      </c>
      <c r="AK731" s="2">
        <v>100</v>
      </c>
      <c r="AL731" s="2">
        <v>223264538</v>
      </c>
      <c r="AM731" s="2">
        <v>23466664</v>
      </c>
      <c r="AN731" s="2">
        <v>10.51</v>
      </c>
      <c r="AO731" s="2">
        <v>22000000</v>
      </c>
      <c r="AP731" s="2">
        <v>22000000</v>
      </c>
      <c r="AQ731" s="2">
        <v>100</v>
      </c>
      <c r="AR731" s="2">
        <v>0</v>
      </c>
      <c r="AS731" s="2">
        <v>0</v>
      </c>
      <c r="AT731" s="2">
        <v>0</v>
      </c>
      <c r="AU731" s="2">
        <v>0</v>
      </c>
      <c r="AV731" s="2">
        <v>0</v>
      </c>
      <c r="AW731" s="2">
        <v>0</v>
      </c>
      <c r="AX731" s="2" t="s">
        <v>2186</v>
      </c>
      <c r="AY731" s="2" t="s">
        <v>2186</v>
      </c>
      <c r="AZ731" s="2" t="s">
        <v>2186</v>
      </c>
    </row>
    <row r="732" spans="1:52" x14ac:dyDescent="0.25">
      <c r="A732">
        <v>66769275</v>
      </c>
      <c r="B732" s="7" t="s">
        <v>693</v>
      </c>
      <c r="C732">
        <v>5</v>
      </c>
      <c r="D732">
        <v>2019</v>
      </c>
      <c r="E732">
        <v>2</v>
      </c>
      <c r="F732">
        <v>121</v>
      </c>
      <c r="G732">
        <v>179</v>
      </c>
      <c r="H732">
        <v>150</v>
      </c>
      <c r="I732">
        <v>206</v>
      </c>
      <c r="J732">
        <v>1068</v>
      </c>
      <c r="K732">
        <v>0</v>
      </c>
      <c r="L732" t="s">
        <v>2886</v>
      </c>
      <c r="M732">
        <v>12</v>
      </c>
      <c r="N732">
        <v>0</v>
      </c>
      <c r="O732" t="s">
        <v>2902</v>
      </c>
      <c r="P732" t="s">
        <v>2185</v>
      </c>
      <c r="Q732" s="2">
        <v>20</v>
      </c>
      <c r="R732" s="2">
        <v>20</v>
      </c>
      <c r="S732" s="2">
        <v>100</v>
      </c>
      <c r="T732" s="2">
        <v>20</v>
      </c>
      <c r="U732" s="2">
        <v>20</v>
      </c>
      <c r="V732" s="2">
        <v>100</v>
      </c>
      <c r="W732" s="2">
        <v>20</v>
      </c>
      <c r="X732" s="2">
        <v>20</v>
      </c>
      <c r="Y732" s="2">
        <v>100</v>
      </c>
      <c r="Z732" s="2">
        <v>20</v>
      </c>
      <c r="AA732" s="2">
        <v>20</v>
      </c>
      <c r="AB732" s="2">
        <v>100</v>
      </c>
      <c r="AC732" s="2">
        <v>20</v>
      </c>
      <c r="AD732" s="2">
        <v>0</v>
      </c>
      <c r="AE732" s="2">
        <v>0</v>
      </c>
      <c r="AF732" s="2" t="s">
        <v>2195</v>
      </c>
      <c r="AG732" s="2" t="s">
        <v>2195</v>
      </c>
      <c r="AH732" s="2" t="s">
        <v>2195</v>
      </c>
      <c r="AI732" s="2">
        <v>153559120</v>
      </c>
      <c r="AJ732" s="2">
        <v>151752700</v>
      </c>
      <c r="AK732" s="2">
        <v>98.82</v>
      </c>
      <c r="AL732" s="2">
        <v>608314796</v>
      </c>
      <c r="AM732" s="2">
        <v>608314796</v>
      </c>
      <c r="AN732" s="2">
        <v>100</v>
      </c>
      <c r="AO732" s="2">
        <v>470369453</v>
      </c>
      <c r="AP732" s="2">
        <v>465530729</v>
      </c>
      <c r="AQ732" s="2">
        <v>98.97</v>
      </c>
      <c r="AR732" s="2">
        <v>505341967</v>
      </c>
      <c r="AS732" s="2">
        <v>505075000</v>
      </c>
      <c r="AT732" s="2">
        <v>99.95</v>
      </c>
      <c r="AU732" s="2">
        <v>587375000</v>
      </c>
      <c r="AV732" s="2">
        <v>0</v>
      </c>
      <c r="AW732" s="2">
        <v>0</v>
      </c>
      <c r="AX732" s="2" t="s">
        <v>2186</v>
      </c>
      <c r="AY732" s="2" t="s">
        <v>2186</v>
      </c>
      <c r="AZ732" s="2" t="s">
        <v>2186</v>
      </c>
    </row>
    <row r="733" spans="1:52" x14ac:dyDescent="0.25">
      <c r="A733">
        <v>66769275</v>
      </c>
      <c r="B733" s="7" t="s">
        <v>695</v>
      </c>
      <c r="C733">
        <v>5</v>
      </c>
      <c r="D733">
        <v>2019</v>
      </c>
      <c r="E733">
        <v>2</v>
      </c>
      <c r="F733">
        <v>121</v>
      </c>
      <c r="G733">
        <v>179</v>
      </c>
      <c r="H733">
        <v>150</v>
      </c>
      <c r="I733">
        <v>207</v>
      </c>
      <c r="J733">
        <v>1068</v>
      </c>
      <c r="K733">
        <v>0</v>
      </c>
      <c r="L733" t="s">
        <v>2886</v>
      </c>
      <c r="M733">
        <v>11</v>
      </c>
      <c r="N733">
        <v>0</v>
      </c>
      <c r="O733" t="s">
        <v>2903</v>
      </c>
      <c r="P733" t="s">
        <v>2185</v>
      </c>
      <c r="Q733" s="2">
        <v>20</v>
      </c>
      <c r="R733" s="2">
        <v>20</v>
      </c>
      <c r="S733" s="2">
        <v>100</v>
      </c>
      <c r="T733" s="2">
        <v>20</v>
      </c>
      <c r="U733" s="2">
        <v>20</v>
      </c>
      <c r="V733" s="2">
        <v>100</v>
      </c>
      <c r="W733" s="2">
        <v>20</v>
      </c>
      <c r="X733" s="2">
        <v>20</v>
      </c>
      <c r="Y733" s="2">
        <v>100</v>
      </c>
      <c r="Z733" s="2">
        <v>20</v>
      </c>
      <c r="AA733" s="2">
        <v>20</v>
      </c>
      <c r="AB733" s="2">
        <v>100</v>
      </c>
      <c r="AC733" s="2">
        <v>20</v>
      </c>
      <c r="AD733" s="2">
        <v>0</v>
      </c>
      <c r="AE733" s="2">
        <v>0</v>
      </c>
      <c r="AF733" s="2" t="s">
        <v>2195</v>
      </c>
      <c r="AG733" s="2" t="s">
        <v>2195</v>
      </c>
      <c r="AH733" s="2" t="s">
        <v>2195</v>
      </c>
      <c r="AI733" s="2">
        <v>153559120</v>
      </c>
      <c r="AJ733" s="2">
        <v>151752700</v>
      </c>
      <c r="AK733" s="2">
        <v>98.82</v>
      </c>
      <c r="AL733" s="2">
        <v>55825000</v>
      </c>
      <c r="AM733" s="2">
        <v>55825000</v>
      </c>
      <c r="AN733" s="2">
        <v>100</v>
      </c>
      <c r="AO733" s="2">
        <v>470368813</v>
      </c>
      <c r="AP733" s="2">
        <v>465530539</v>
      </c>
      <c r="AQ733" s="2">
        <v>98.97</v>
      </c>
      <c r="AR733" s="2">
        <v>505341967</v>
      </c>
      <c r="AS733" s="2">
        <v>505075000</v>
      </c>
      <c r="AT733" s="2">
        <v>99.95</v>
      </c>
      <c r="AU733" s="2">
        <v>587375000</v>
      </c>
      <c r="AV733" s="2">
        <v>0</v>
      </c>
      <c r="AW733" s="2">
        <v>0</v>
      </c>
      <c r="AX733" s="2" t="s">
        <v>2186</v>
      </c>
      <c r="AY733" s="2" t="s">
        <v>2186</v>
      </c>
      <c r="AZ733" s="2" t="s">
        <v>2186</v>
      </c>
    </row>
    <row r="734" spans="1:52" x14ac:dyDescent="0.25">
      <c r="A734">
        <v>66769275</v>
      </c>
      <c r="B734" s="7" t="s">
        <v>697</v>
      </c>
      <c r="C734">
        <v>5</v>
      </c>
      <c r="D734">
        <v>2019</v>
      </c>
      <c r="E734">
        <v>2</v>
      </c>
      <c r="F734">
        <v>121</v>
      </c>
      <c r="G734">
        <v>201</v>
      </c>
      <c r="H734">
        <v>185</v>
      </c>
      <c r="I734">
        <v>71</v>
      </c>
      <c r="J734">
        <v>1031</v>
      </c>
      <c r="K734">
        <v>0</v>
      </c>
      <c r="L734" t="s">
        <v>2904</v>
      </c>
      <c r="M734">
        <v>1</v>
      </c>
      <c r="N734">
        <v>1</v>
      </c>
      <c r="O734" t="s">
        <v>2905</v>
      </c>
      <c r="P734" t="s">
        <v>2185</v>
      </c>
      <c r="Q734" s="2">
        <v>0.1</v>
      </c>
      <c r="R734" s="2">
        <v>0.1</v>
      </c>
      <c r="S734" s="2">
        <v>100</v>
      </c>
      <c r="T734" s="2">
        <v>0.2</v>
      </c>
      <c r="U734" s="2">
        <v>0.2</v>
      </c>
      <c r="V734" s="2">
        <v>100</v>
      </c>
      <c r="W734" s="2">
        <v>0.4</v>
      </c>
      <c r="X734" s="2">
        <v>0.4</v>
      </c>
      <c r="Y734" s="2">
        <v>100</v>
      </c>
      <c r="Z734" s="2">
        <v>0</v>
      </c>
      <c r="AA734" s="2">
        <v>0</v>
      </c>
      <c r="AB734" s="2">
        <v>0</v>
      </c>
      <c r="AC734" s="2">
        <v>0</v>
      </c>
      <c r="AD734" s="2">
        <v>0</v>
      </c>
      <c r="AE734" s="2">
        <v>0</v>
      </c>
      <c r="AF734" s="2">
        <v>0.7</v>
      </c>
      <c r="AG734" s="2">
        <v>0.7</v>
      </c>
      <c r="AH734" s="2">
        <v>100</v>
      </c>
      <c r="AI734" s="2">
        <v>116584919</v>
      </c>
      <c r="AJ734" s="2">
        <v>94557632</v>
      </c>
      <c r="AK734" s="2">
        <v>81.11</v>
      </c>
      <c r="AL734" s="2">
        <v>589074504</v>
      </c>
      <c r="AM734" s="2">
        <v>566508594</v>
      </c>
      <c r="AN734" s="2">
        <v>96.17</v>
      </c>
      <c r="AO734" s="2">
        <v>833359734</v>
      </c>
      <c r="AP734" s="2">
        <v>833359734</v>
      </c>
      <c r="AQ734" s="2">
        <v>100</v>
      </c>
      <c r="AR734" s="2">
        <v>0</v>
      </c>
      <c r="AS734" s="2">
        <v>0</v>
      </c>
      <c r="AT734" s="2">
        <v>0</v>
      </c>
      <c r="AU734" s="2">
        <v>0</v>
      </c>
      <c r="AV734" s="2">
        <v>0</v>
      </c>
      <c r="AW734" s="2">
        <v>0</v>
      </c>
      <c r="AX734" s="2" t="s">
        <v>2186</v>
      </c>
      <c r="AY734" s="2" t="s">
        <v>2186</v>
      </c>
      <c r="AZ734" s="2" t="s">
        <v>2186</v>
      </c>
    </row>
    <row r="735" spans="1:52" x14ac:dyDescent="0.25">
      <c r="A735">
        <v>66769275</v>
      </c>
      <c r="B735" s="7" t="s">
        <v>697</v>
      </c>
      <c r="C735">
        <v>5</v>
      </c>
      <c r="D735">
        <v>2019</v>
      </c>
      <c r="E735">
        <v>2</v>
      </c>
      <c r="F735">
        <v>121</v>
      </c>
      <c r="G735">
        <v>201</v>
      </c>
      <c r="H735">
        <v>185</v>
      </c>
      <c r="I735">
        <v>71</v>
      </c>
      <c r="J735">
        <v>1031</v>
      </c>
      <c r="K735">
        <v>0</v>
      </c>
      <c r="L735" t="s">
        <v>2904</v>
      </c>
      <c r="M735">
        <v>3</v>
      </c>
      <c r="N735">
        <v>0</v>
      </c>
      <c r="O735" t="s">
        <v>2906</v>
      </c>
      <c r="P735" t="s">
        <v>2185</v>
      </c>
      <c r="Q735" s="2">
        <v>5</v>
      </c>
      <c r="R735" s="2">
        <v>5</v>
      </c>
      <c r="S735" s="2">
        <v>100</v>
      </c>
      <c r="T735" s="2">
        <v>20</v>
      </c>
      <c r="U735" s="2">
        <v>20</v>
      </c>
      <c r="V735" s="2">
        <v>100</v>
      </c>
      <c r="W735" s="2">
        <v>35</v>
      </c>
      <c r="X735" s="2">
        <v>34</v>
      </c>
      <c r="Y735" s="2">
        <v>97.14</v>
      </c>
      <c r="Z735" s="2">
        <v>65</v>
      </c>
      <c r="AA735" s="2">
        <v>65</v>
      </c>
      <c r="AB735" s="2">
        <v>100</v>
      </c>
      <c r="AC735" s="2">
        <v>80</v>
      </c>
      <c r="AD735" s="2">
        <v>0</v>
      </c>
      <c r="AE735" s="2">
        <v>0</v>
      </c>
      <c r="AF735" s="2" t="s">
        <v>2195</v>
      </c>
      <c r="AG735" s="2" t="s">
        <v>2195</v>
      </c>
      <c r="AH735" s="2" t="s">
        <v>2195</v>
      </c>
      <c r="AI735" s="2">
        <v>56798266</v>
      </c>
      <c r="AJ735" s="2">
        <v>18230666</v>
      </c>
      <c r="AK735" s="2">
        <v>32.1</v>
      </c>
      <c r="AL735" s="2">
        <v>78496793</v>
      </c>
      <c r="AM735" s="2">
        <v>70361650</v>
      </c>
      <c r="AN735" s="2">
        <v>89.63</v>
      </c>
      <c r="AO735" s="2">
        <v>655290666</v>
      </c>
      <c r="AP735" s="2">
        <v>475100870</v>
      </c>
      <c r="AQ735" s="2">
        <v>72.5</v>
      </c>
      <c r="AR735" s="2">
        <v>0</v>
      </c>
      <c r="AS735" s="2">
        <v>0</v>
      </c>
      <c r="AT735" s="2">
        <v>0</v>
      </c>
      <c r="AU735" s="2">
        <v>0</v>
      </c>
      <c r="AV735" s="2">
        <v>0</v>
      </c>
      <c r="AW735" s="2">
        <v>0</v>
      </c>
      <c r="AX735" s="2" t="s">
        <v>2186</v>
      </c>
      <c r="AY735" s="2" t="s">
        <v>2186</v>
      </c>
      <c r="AZ735" s="2" t="s">
        <v>2186</v>
      </c>
    </row>
    <row r="736" spans="1:52" x14ac:dyDescent="0.25">
      <c r="A736">
        <v>66769275</v>
      </c>
      <c r="B736" s="7" t="s">
        <v>698</v>
      </c>
      <c r="C736">
        <v>5</v>
      </c>
      <c r="D736">
        <v>2019</v>
      </c>
      <c r="E736">
        <v>2</v>
      </c>
      <c r="F736">
        <v>121</v>
      </c>
      <c r="G736">
        <v>201</v>
      </c>
      <c r="H736">
        <v>185</v>
      </c>
      <c r="I736">
        <v>524</v>
      </c>
      <c r="J736">
        <v>1031</v>
      </c>
      <c r="K736">
        <v>0</v>
      </c>
      <c r="L736" t="s">
        <v>2904</v>
      </c>
      <c r="M736">
        <v>4</v>
      </c>
      <c r="N736">
        <v>1</v>
      </c>
      <c r="O736" t="s">
        <v>2907</v>
      </c>
      <c r="P736" t="s">
        <v>2185</v>
      </c>
      <c r="Q736" s="2">
        <v>38</v>
      </c>
      <c r="R736" s="2">
        <v>38</v>
      </c>
      <c r="S736" s="2">
        <v>100</v>
      </c>
      <c r="T736" s="2">
        <v>17</v>
      </c>
      <c r="U736" s="2">
        <v>15</v>
      </c>
      <c r="V736" s="2">
        <v>88.24</v>
      </c>
      <c r="W736" s="2">
        <v>19</v>
      </c>
      <c r="X736" s="2">
        <v>19</v>
      </c>
      <c r="Y736" s="2">
        <v>100</v>
      </c>
      <c r="Z736" s="2">
        <v>14</v>
      </c>
      <c r="AA736" s="2">
        <v>14</v>
      </c>
      <c r="AB736" s="2">
        <v>100</v>
      </c>
      <c r="AC736" s="2">
        <v>14</v>
      </c>
      <c r="AD736" s="2">
        <v>0</v>
      </c>
      <c r="AE736" s="2">
        <v>0</v>
      </c>
      <c r="AF736" s="2">
        <v>100</v>
      </c>
      <c r="AG736" s="2">
        <v>86</v>
      </c>
      <c r="AH736" s="2">
        <v>86</v>
      </c>
      <c r="AI736" s="2">
        <v>184988586</v>
      </c>
      <c r="AJ736" s="2">
        <v>184988586</v>
      </c>
      <c r="AK736" s="2">
        <v>100</v>
      </c>
      <c r="AL736" s="2">
        <v>414558200</v>
      </c>
      <c r="AM736" s="2">
        <v>390416086</v>
      </c>
      <c r="AN736" s="2">
        <v>94.18</v>
      </c>
      <c r="AO736" s="2">
        <v>344369600</v>
      </c>
      <c r="AP736" s="2">
        <v>344369600</v>
      </c>
      <c r="AQ736" s="2">
        <v>100</v>
      </c>
      <c r="AR736" s="2">
        <v>493368886</v>
      </c>
      <c r="AS736" s="2">
        <v>493368886</v>
      </c>
      <c r="AT736" s="2">
        <v>100</v>
      </c>
      <c r="AU736" s="2">
        <v>584776000</v>
      </c>
      <c r="AV736" s="2">
        <v>0</v>
      </c>
      <c r="AW736" s="2">
        <v>0</v>
      </c>
      <c r="AX736" s="2" t="s">
        <v>2186</v>
      </c>
      <c r="AY736" s="2" t="s">
        <v>2186</v>
      </c>
      <c r="AZ736" s="2" t="s">
        <v>2186</v>
      </c>
    </row>
    <row r="737" spans="1:52" x14ac:dyDescent="0.25">
      <c r="A737">
        <v>66769275</v>
      </c>
      <c r="B737" s="7" t="s">
        <v>698</v>
      </c>
      <c r="C737">
        <v>5</v>
      </c>
      <c r="D737">
        <v>2019</v>
      </c>
      <c r="E737">
        <v>2</v>
      </c>
      <c r="F737">
        <v>121</v>
      </c>
      <c r="G737">
        <v>201</v>
      </c>
      <c r="H737">
        <v>185</v>
      </c>
      <c r="I737">
        <v>524</v>
      </c>
      <c r="J737">
        <v>1031</v>
      </c>
      <c r="K737">
        <v>0</v>
      </c>
      <c r="L737" t="s">
        <v>2904</v>
      </c>
      <c r="M737">
        <v>5</v>
      </c>
      <c r="N737">
        <v>1</v>
      </c>
      <c r="O737" t="s">
        <v>2908</v>
      </c>
      <c r="P737" t="s">
        <v>2217</v>
      </c>
      <c r="Q737" s="2">
        <v>0</v>
      </c>
      <c r="R737" s="2">
        <v>0</v>
      </c>
      <c r="S737" s="2">
        <v>0</v>
      </c>
      <c r="T737" s="2">
        <v>1</v>
      </c>
      <c r="U737" s="2">
        <v>1</v>
      </c>
      <c r="V737" s="2">
        <v>100</v>
      </c>
      <c r="W737" s="2">
        <v>0</v>
      </c>
      <c r="X737" s="2">
        <v>0</v>
      </c>
      <c r="Y737" s="2">
        <v>0</v>
      </c>
      <c r="Z737" s="2">
        <v>0</v>
      </c>
      <c r="AA737" s="2">
        <v>0</v>
      </c>
      <c r="AB737" s="2">
        <v>0</v>
      </c>
      <c r="AC737" s="2">
        <v>0</v>
      </c>
      <c r="AD737" s="2">
        <v>0</v>
      </c>
      <c r="AE737" s="2">
        <v>0</v>
      </c>
      <c r="AF737" s="2">
        <v>1</v>
      </c>
      <c r="AG737" s="2">
        <v>1</v>
      </c>
      <c r="AH737" s="2">
        <v>100</v>
      </c>
      <c r="AI737" s="2">
        <v>0</v>
      </c>
      <c r="AJ737" s="2">
        <v>0</v>
      </c>
      <c r="AK737" s="2">
        <v>0</v>
      </c>
      <c r="AL737" s="2">
        <v>655870503</v>
      </c>
      <c r="AM737" s="2">
        <v>655870503</v>
      </c>
      <c r="AN737" s="2">
        <v>100</v>
      </c>
      <c r="AO737" s="2">
        <v>0</v>
      </c>
      <c r="AP737" s="2">
        <v>0</v>
      </c>
      <c r="AQ737" s="2">
        <v>0</v>
      </c>
      <c r="AR737" s="2">
        <v>0</v>
      </c>
      <c r="AS737" s="2">
        <v>0</v>
      </c>
      <c r="AT737" s="2">
        <v>0</v>
      </c>
      <c r="AU737" s="2">
        <v>0</v>
      </c>
      <c r="AV737" s="2">
        <v>0</v>
      </c>
      <c r="AW737" s="2">
        <v>0</v>
      </c>
      <c r="AX737" s="2" t="s">
        <v>2186</v>
      </c>
      <c r="AY737" s="2" t="s">
        <v>2186</v>
      </c>
      <c r="AZ737" s="2" t="s">
        <v>2186</v>
      </c>
    </row>
    <row r="738" spans="1:52" x14ac:dyDescent="0.25">
      <c r="A738">
        <v>66769275</v>
      </c>
      <c r="B738" s="7" t="s">
        <v>699</v>
      </c>
      <c r="C738">
        <v>5</v>
      </c>
      <c r="D738">
        <v>2019</v>
      </c>
      <c r="E738">
        <v>2</v>
      </c>
      <c r="F738">
        <v>121</v>
      </c>
      <c r="G738">
        <v>201</v>
      </c>
      <c r="H738">
        <v>185</v>
      </c>
      <c r="I738">
        <v>544</v>
      </c>
      <c r="J738">
        <v>1031</v>
      </c>
      <c r="K738">
        <v>0</v>
      </c>
      <c r="L738" t="s">
        <v>2904</v>
      </c>
      <c r="M738">
        <v>3</v>
      </c>
      <c r="N738">
        <v>0</v>
      </c>
      <c r="O738" t="s">
        <v>2906</v>
      </c>
      <c r="P738" t="s">
        <v>2185</v>
      </c>
      <c r="Q738" s="2">
        <v>0</v>
      </c>
      <c r="R738" s="2">
        <v>5</v>
      </c>
      <c r="S738" s="2">
        <v>0</v>
      </c>
      <c r="T738" s="2">
        <v>0</v>
      </c>
      <c r="U738" s="2">
        <v>20</v>
      </c>
      <c r="V738" s="2">
        <v>0</v>
      </c>
      <c r="W738" s="2">
        <v>0</v>
      </c>
      <c r="X738" s="2">
        <v>34</v>
      </c>
      <c r="Y738" s="2">
        <v>0</v>
      </c>
      <c r="Z738" s="2">
        <v>65</v>
      </c>
      <c r="AA738" s="2">
        <v>65</v>
      </c>
      <c r="AB738" s="2">
        <v>100</v>
      </c>
      <c r="AC738" s="2">
        <v>80</v>
      </c>
      <c r="AD738" s="2">
        <v>0</v>
      </c>
      <c r="AE738" s="2">
        <v>0</v>
      </c>
      <c r="AF738" s="2" t="s">
        <v>2195</v>
      </c>
      <c r="AG738" s="2" t="s">
        <v>2195</v>
      </c>
      <c r="AH738" s="2" t="s">
        <v>2195</v>
      </c>
      <c r="AI738" s="2">
        <v>0</v>
      </c>
      <c r="AJ738" s="2">
        <v>0</v>
      </c>
      <c r="AK738" s="2">
        <v>0</v>
      </c>
      <c r="AL738" s="2">
        <v>0</v>
      </c>
      <c r="AM738" s="2">
        <v>0</v>
      </c>
      <c r="AN738" s="2">
        <v>0</v>
      </c>
      <c r="AO738" s="2">
        <v>0</v>
      </c>
      <c r="AP738" s="2">
        <v>0</v>
      </c>
      <c r="AQ738" s="2">
        <v>0</v>
      </c>
      <c r="AR738" s="2">
        <v>547811547</v>
      </c>
      <c r="AS738" s="2">
        <v>539490565</v>
      </c>
      <c r="AT738" s="2">
        <v>98.48</v>
      </c>
      <c r="AU738" s="2">
        <v>549400000</v>
      </c>
      <c r="AV738" s="2">
        <v>0</v>
      </c>
      <c r="AW738" s="2">
        <v>0</v>
      </c>
      <c r="AX738" s="2" t="s">
        <v>2186</v>
      </c>
      <c r="AY738" s="2" t="s">
        <v>2186</v>
      </c>
      <c r="AZ738" s="2" t="s">
        <v>2186</v>
      </c>
    </row>
    <row r="739" spans="1:52" x14ac:dyDescent="0.25">
      <c r="A739">
        <v>66769275</v>
      </c>
      <c r="B739" s="7" t="s">
        <v>699</v>
      </c>
      <c r="C739">
        <v>5</v>
      </c>
      <c r="D739">
        <v>2019</v>
      </c>
      <c r="E739">
        <v>2</v>
      </c>
      <c r="F739">
        <v>121</v>
      </c>
      <c r="G739">
        <v>201</v>
      </c>
      <c r="H739">
        <v>185</v>
      </c>
      <c r="I739">
        <v>544</v>
      </c>
      <c r="J739">
        <v>1031</v>
      </c>
      <c r="K739">
        <v>0</v>
      </c>
      <c r="L739" t="s">
        <v>2904</v>
      </c>
      <c r="M739">
        <v>6</v>
      </c>
      <c r="N739">
        <v>0</v>
      </c>
      <c r="O739" t="s">
        <v>2909</v>
      </c>
      <c r="P739" t="s">
        <v>2185</v>
      </c>
      <c r="Q739" s="2">
        <v>0</v>
      </c>
      <c r="R739" s="2">
        <v>0</v>
      </c>
      <c r="S739" s="2">
        <v>0</v>
      </c>
      <c r="T739" s="2">
        <v>0</v>
      </c>
      <c r="U739" s="2">
        <v>0</v>
      </c>
      <c r="V739" s="2">
        <v>0</v>
      </c>
      <c r="W739" s="2">
        <v>0</v>
      </c>
      <c r="X739" s="2">
        <v>0</v>
      </c>
      <c r="Y739" s="2">
        <v>0</v>
      </c>
      <c r="Z739" s="2">
        <v>100</v>
      </c>
      <c r="AA739" s="2">
        <v>100</v>
      </c>
      <c r="AB739" s="2">
        <v>100</v>
      </c>
      <c r="AC739" s="2">
        <v>100</v>
      </c>
      <c r="AD739" s="2">
        <v>0</v>
      </c>
      <c r="AE739" s="2">
        <v>0</v>
      </c>
      <c r="AF739" s="2" t="s">
        <v>2195</v>
      </c>
      <c r="AG739" s="2" t="s">
        <v>2195</v>
      </c>
      <c r="AH739" s="2" t="s">
        <v>2195</v>
      </c>
      <c r="AI739" s="2">
        <v>0</v>
      </c>
      <c r="AJ739" s="2">
        <v>0</v>
      </c>
      <c r="AK739" s="2">
        <v>0</v>
      </c>
      <c r="AL739" s="2">
        <v>0</v>
      </c>
      <c r="AM739" s="2">
        <v>0</v>
      </c>
      <c r="AN739" s="2">
        <v>0</v>
      </c>
      <c r="AO739" s="2">
        <v>0</v>
      </c>
      <c r="AP739" s="2">
        <v>0</v>
      </c>
      <c r="AQ739" s="2">
        <v>0</v>
      </c>
      <c r="AR739" s="2">
        <v>794523567</v>
      </c>
      <c r="AS739" s="2">
        <v>794523567</v>
      </c>
      <c r="AT739" s="2">
        <v>100</v>
      </c>
      <c r="AU739" s="2">
        <v>686348000</v>
      </c>
      <c r="AV739" s="2">
        <v>0</v>
      </c>
      <c r="AW739" s="2">
        <v>0</v>
      </c>
      <c r="AX739" s="2" t="s">
        <v>2186</v>
      </c>
      <c r="AY739" s="2" t="s">
        <v>2186</v>
      </c>
      <c r="AZ739" s="2" t="s">
        <v>2186</v>
      </c>
    </row>
    <row r="740" spans="1:52" x14ac:dyDescent="0.25">
      <c r="A740">
        <v>66769275</v>
      </c>
      <c r="B740" s="7" t="s">
        <v>700</v>
      </c>
      <c r="C740">
        <v>5</v>
      </c>
      <c r="D740">
        <v>2019</v>
      </c>
      <c r="E740">
        <v>2</v>
      </c>
      <c r="F740">
        <v>122</v>
      </c>
      <c r="G740">
        <v>160</v>
      </c>
      <c r="H740">
        <v>101</v>
      </c>
      <c r="I740">
        <v>296</v>
      </c>
      <c r="J740">
        <v>1093</v>
      </c>
      <c r="K740">
        <v>0</v>
      </c>
      <c r="L740" t="s">
        <v>2910</v>
      </c>
      <c r="M740">
        <v>1</v>
      </c>
      <c r="N740">
        <v>0</v>
      </c>
      <c r="O740" t="s">
        <v>2911</v>
      </c>
      <c r="P740" t="s">
        <v>2185</v>
      </c>
      <c r="Q740" s="2">
        <v>0</v>
      </c>
      <c r="R740" s="2">
        <v>0</v>
      </c>
      <c r="S740" s="2">
        <v>0</v>
      </c>
      <c r="T740" s="2">
        <v>440</v>
      </c>
      <c r="U740" s="2">
        <v>442</v>
      </c>
      <c r="V740" s="2">
        <v>100.45</v>
      </c>
      <c r="W740" s="2">
        <v>440</v>
      </c>
      <c r="X740" s="2">
        <v>440</v>
      </c>
      <c r="Y740" s="2">
        <v>100</v>
      </c>
      <c r="Z740" s="2">
        <v>440</v>
      </c>
      <c r="AA740" s="2">
        <v>502</v>
      </c>
      <c r="AB740" s="2">
        <v>114.09</v>
      </c>
      <c r="AC740" s="2">
        <v>440</v>
      </c>
      <c r="AD740" s="2">
        <v>0</v>
      </c>
      <c r="AE740" s="2">
        <v>0</v>
      </c>
      <c r="AF740" s="2" t="s">
        <v>2195</v>
      </c>
      <c r="AG740" s="2" t="s">
        <v>2195</v>
      </c>
      <c r="AH740" s="2" t="s">
        <v>2195</v>
      </c>
      <c r="AI740" s="2">
        <v>17838534</v>
      </c>
      <c r="AJ740" s="2">
        <v>17838534</v>
      </c>
      <c r="AK740" s="2">
        <v>100</v>
      </c>
      <c r="AL740" s="2">
        <v>103455000</v>
      </c>
      <c r="AM740" s="2">
        <v>103455000</v>
      </c>
      <c r="AN740" s="2">
        <v>100</v>
      </c>
      <c r="AO740" s="2">
        <v>205468400</v>
      </c>
      <c r="AP740" s="2">
        <v>205468400</v>
      </c>
      <c r="AQ740" s="2">
        <v>100</v>
      </c>
      <c r="AR740" s="2">
        <v>215708400</v>
      </c>
      <c r="AS740" s="2">
        <v>210521400</v>
      </c>
      <c r="AT740" s="2">
        <v>97.59</v>
      </c>
      <c r="AU740" s="2">
        <v>216579000</v>
      </c>
      <c r="AV740" s="2">
        <v>0</v>
      </c>
      <c r="AW740" s="2">
        <v>0</v>
      </c>
      <c r="AX740" s="2" t="s">
        <v>2186</v>
      </c>
      <c r="AY740" s="2" t="s">
        <v>2186</v>
      </c>
      <c r="AZ740" s="2" t="s">
        <v>2186</v>
      </c>
    </row>
    <row r="741" spans="1:52" x14ac:dyDescent="0.25">
      <c r="A741">
        <v>66769275</v>
      </c>
      <c r="B741" s="7" t="s">
        <v>700</v>
      </c>
      <c r="C741">
        <v>5</v>
      </c>
      <c r="D741">
        <v>2019</v>
      </c>
      <c r="E741">
        <v>2</v>
      </c>
      <c r="F741">
        <v>122</v>
      </c>
      <c r="G741">
        <v>160</v>
      </c>
      <c r="H741">
        <v>101</v>
      </c>
      <c r="I741">
        <v>296</v>
      </c>
      <c r="J741">
        <v>1093</v>
      </c>
      <c r="K741">
        <v>0</v>
      </c>
      <c r="L741" t="s">
        <v>2910</v>
      </c>
      <c r="M741">
        <v>2</v>
      </c>
      <c r="N741">
        <v>0</v>
      </c>
      <c r="O741" t="s">
        <v>2912</v>
      </c>
      <c r="P741" t="s">
        <v>2185</v>
      </c>
      <c r="Q741" s="2">
        <v>0.1</v>
      </c>
      <c r="R741" s="2">
        <v>0.08</v>
      </c>
      <c r="S741" s="2">
        <v>80</v>
      </c>
      <c r="T741" s="2">
        <v>0.3</v>
      </c>
      <c r="U741" s="2">
        <v>0.26</v>
      </c>
      <c r="V741" s="2">
        <v>86.67</v>
      </c>
      <c r="W741" s="2">
        <v>0.6</v>
      </c>
      <c r="X741" s="2">
        <v>0.56999999999999995</v>
      </c>
      <c r="Y741" s="2">
        <v>95</v>
      </c>
      <c r="Z741" s="2">
        <v>0.9</v>
      </c>
      <c r="AA741" s="2">
        <v>0.9</v>
      </c>
      <c r="AB741" s="2">
        <v>100</v>
      </c>
      <c r="AC741" s="2">
        <v>1</v>
      </c>
      <c r="AD741" s="2">
        <v>0</v>
      </c>
      <c r="AE741" s="2">
        <v>0</v>
      </c>
      <c r="AF741" s="2" t="s">
        <v>2195</v>
      </c>
      <c r="AG741" s="2" t="s">
        <v>2195</v>
      </c>
      <c r="AH741" s="2" t="s">
        <v>2195</v>
      </c>
      <c r="AI741" s="2">
        <v>595668000</v>
      </c>
      <c r="AJ741" s="2">
        <v>595668000</v>
      </c>
      <c r="AK741" s="2">
        <v>100</v>
      </c>
      <c r="AL741" s="2">
        <v>773252823</v>
      </c>
      <c r="AM741" s="2">
        <v>532967000</v>
      </c>
      <c r="AN741" s="2">
        <v>68.930000000000007</v>
      </c>
      <c r="AO741" s="2">
        <v>1567824600</v>
      </c>
      <c r="AP741" s="2">
        <v>1566905900</v>
      </c>
      <c r="AQ741" s="2">
        <v>99.94</v>
      </c>
      <c r="AR741" s="2">
        <v>1628513600</v>
      </c>
      <c r="AS741" s="2">
        <v>1626143965</v>
      </c>
      <c r="AT741" s="2">
        <v>99.85</v>
      </c>
      <c r="AU741" s="2">
        <v>266068000</v>
      </c>
      <c r="AV741" s="2">
        <v>0</v>
      </c>
      <c r="AW741" s="2">
        <v>0</v>
      </c>
      <c r="AX741" s="2" t="s">
        <v>2186</v>
      </c>
      <c r="AY741" s="2" t="s">
        <v>2186</v>
      </c>
      <c r="AZ741" s="2" t="s">
        <v>2186</v>
      </c>
    </row>
    <row r="742" spans="1:52" x14ac:dyDescent="0.25">
      <c r="A742">
        <v>66769275</v>
      </c>
      <c r="B742" s="7" t="s">
        <v>700</v>
      </c>
      <c r="C742">
        <v>5</v>
      </c>
      <c r="D742">
        <v>2019</v>
      </c>
      <c r="E742">
        <v>2</v>
      </c>
      <c r="F742">
        <v>122</v>
      </c>
      <c r="G742">
        <v>160</v>
      </c>
      <c r="H742">
        <v>101</v>
      </c>
      <c r="I742">
        <v>296</v>
      </c>
      <c r="J742">
        <v>1093</v>
      </c>
      <c r="K742">
        <v>0</v>
      </c>
      <c r="L742" t="s">
        <v>2910</v>
      </c>
      <c r="M742">
        <v>3</v>
      </c>
      <c r="N742">
        <v>0</v>
      </c>
      <c r="O742" t="s">
        <v>2913</v>
      </c>
      <c r="P742" t="s">
        <v>2248</v>
      </c>
      <c r="Q742" s="2">
        <v>0.2</v>
      </c>
      <c r="R742" s="2">
        <v>0.15</v>
      </c>
      <c r="S742" s="2">
        <v>75</v>
      </c>
      <c r="T742" s="2">
        <v>1</v>
      </c>
      <c r="U742" s="2">
        <v>0.95</v>
      </c>
      <c r="V742" s="2">
        <v>95</v>
      </c>
      <c r="W742" s="2">
        <v>0</v>
      </c>
      <c r="X742" s="2">
        <v>0</v>
      </c>
      <c r="Y742" s="2">
        <v>0</v>
      </c>
      <c r="Z742" s="2">
        <v>0</v>
      </c>
      <c r="AA742" s="2">
        <v>0</v>
      </c>
      <c r="AB742" s="2">
        <v>0</v>
      </c>
      <c r="AC742" s="2">
        <v>0</v>
      </c>
      <c r="AD742" s="2">
        <v>0</v>
      </c>
      <c r="AE742" s="2">
        <v>0</v>
      </c>
      <c r="AF742" s="2" t="s">
        <v>2195</v>
      </c>
      <c r="AG742" s="2" t="s">
        <v>2195</v>
      </c>
      <c r="AH742" s="2" t="s">
        <v>2195</v>
      </c>
      <c r="AI742" s="2">
        <v>480866266</v>
      </c>
      <c r="AJ742" s="2">
        <v>480811493</v>
      </c>
      <c r="AK742" s="2">
        <v>99.99</v>
      </c>
      <c r="AL742" s="2">
        <v>1218045177</v>
      </c>
      <c r="AM742" s="2">
        <v>1215133136</v>
      </c>
      <c r="AN742" s="2">
        <v>99.76</v>
      </c>
      <c r="AO742" s="2">
        <v>0</v>
      </c>
      <c r="AP742" s="2">
        <v>0</v>
      </c>
      <c r="AQ742" s="2">
        <v>0</v>
      </c>
      <c r="AR742" s="2">
        <v>0</v>
      </c>
      <c r="AS742" s="2">
        <v>0</v>
      </c>
      <c r="AT742" s="2">
        <v>0</v>
      </c>
      <c r="AU742" s="2">
        <v>0</v>
      </c>
      <c r="AV742" s="2">
        <v>0</v>
      </c>
      <c r="AW742" s="2">
        <v>0</v>
      </c>
      <c r="AX742" s="2" t="s">
        <v>2186</v>
      </c>
      <c r="AY742" s="2" t="s">
        <v>2186</v>
      </c>
      <c r="AZ742" s="2" t="s">
        <v>2186</v>
      </c>
    </row>
    <row r="743" spans="1:52" x14ac:dyDescent="0.25">
      <c r="A743">
        <v>66769275</v>
      </c>
      <c r="B743" s="7" t="s">
        <v>703</v>
      </c>
      <c r="C743">
        <v>5</v>
      </c>
      <c r="D743">
        <v>2019</v>
      </c>
      <c r="E743">
        <v>2</v>
      </c>
      <c r="F743">
        <v>122</v>
      </c>
      <c r="G743">
        <v>161</v>
      </c>
      <c r="H743">
        <v>102</v>
      </c>
      <c r="I743">
        <v>297</v>
      </c>
      <c r="J743">
        <v>1096</v>
      </c>
      <c r="K743">
        <v>0</v>
      </c>
      <c r="L743" t="s">
        <v>322</v>
      </c>
      <c r="M743">
        <v>1</v>
      </c>
      <c r="N743">
        <v>0</v>
      </c>
      <c r="O743" t="s">
        <v>2914</v>
      </c>
      <c r="P743" t="s">
        <v>2185</v>
      </c>
      <c r="Q743" s="2">
        <v>0.2</v>
      </c>
      <c r="R743" s="2">
        <v>0.19</v>
      </c>
      <c r="S743" s="2">
        <v>95</v>
      </c>
      <c r="T743" s="2">
        <v>0.4</v>
      </c>
      <c r="U743" s="2">
        <v>0.33</v>
      </c>
      <c r="V743" s="2">
        <v>82.5</v>
      </c>
      <c r="W743" s="2">
        <v>0.8</v>
      </c>
      <c r="X743" s="2">
        <v>0.78</v>
      </c>
      <c r="Y743" s="2">
        <v>97.5</v>
      </c>
      <c r="Z743" s="2">
        <v>1</v>
      </c>
      <c r="AA743" s="2">
        <v>1</v>
      </c>
      <c r="AB743" s="2">
        <v>100</v>
      </c>
      <c r="AC743" s="2">
        <v>1</v>
      </c>
      <c r="AD743" s="2">
        <v>0</v>
      </c>
      <c r="AE743" s="2">
        <v>0</v>
      </c>
      <c r="AF743" s="2" t="s">
        <v>2195</v>
      </c>
      <c r="AG743" s="2" t="s">
        <v>2195</v>
      </c>
      <c r="AH743" s="2" t="s">
        <v>2195</v>
      </c>
      <c r="AI743" s="2">
        <v>17922533</v>
      </c>
      <c r="AJ743" s="2">
        <v>17922533</v>
      </c>
      <c r="AK743" s="2">
        <v>100</v>
      </c>
      <c r="AL743" s="2">
        <v>134211000</v>
      </c>
      <c r="AM743" s="2">
        <v>134211000</v>
      </c>
      <c r="AN743" s="2">
        <v>100</v>
      </c>
      <c r="AO743" s="2">
        <v>208434867</v>
      </c>
      <c r="AP743" s="2">
        <v>177386534</v>
      </c>
      <c r="AQ743" s="2">
        <v>85.11</v>
      </c>
      <c r="AR743" s="2">
        <v>319617400</v>
      </c>
      <c r="AS743" s="2">
        <v>319617400</v>
      </c>
      <c r="AT743" s="2">
        <v>100</v>
      </c>
      <c r="AU743" s="2">
        <v>330001000</v>
      </c>
      <c r="AV743" s="2">
        <v>0</v>
      </c>
      <c r="AW743" s="2">
        <v>0</v>
      </c>
      <c r="AX743" s="2" t="s">
        <v>2186</v>
      </c>
      <c r="AY743" s="2" t="s">
        <v>2186</v>
      </c>
      <c r="AZ743" s="2" t="s">
        <v>2186</v>
      </c>
    </row>
    <row r="744" spans="1:52" x14ac:dyDescent="0.25">
      <c r="A744">
        <v>66769275</v>
      </c>
      <c r="B744" s="7" t="s">
        <v>703</v>
      </c>
      <c r="C744">
        <v>5</v>
      </c>
      <c r="D744">
        <v>2019</v>
      </c>
      <c r="E744">
        <v>2</v>
      </c>
      <c r="F744">
        <v>122</v>
      </c>
      <c r="G744">
        <v>161</v>
      </c>
      <c r="H744">
        <v>102</v>
      </c>
      <c r="I744">
        <v>297</v>
      </c>
      <c r="J744">
        <v>1096</v>
      </c>
      <c r="K744">
        <v>0</v>
      </c>
      <c r="L744" t="s">
        <v>322</v>
      </c>
      <c r="M744">
        <v>3</v>
      </c>
      <c r="N744">
        <v>0</v>
      </c>
      <c r="O744" t="s">
        <v>2915</v>
      </c>
      <c r="P744" t="s">
        <v>2185</v>
      </c>
      <c r="Q744" s="2">
        <v>0</v>
      </c>
      <c r="R744" s="2">
        <v>0</v>
      </c>
      <c r="S744" s="2">
        <v>0</v>
      </c>
      <c r="T744" s="2">
        <v>0</v>
      </c>
      <c r="U744" s="2">
        <v>0</v>
      </c>
      <c r="V744" s="2">
        <v>0</v>
      </c>
      <c r="W744" s="2">
        <v>0.8</v>
      </c>
      <c r="X744" s="2">
        <v>0.66</v>
      </c>
      <c r="Y744" s="2">
        <v>82.5</v>
      </c>
      <c r="Z744" s="2">
        <v>1</v>
      </c>
      <c r="AA744" s="2">
        <v>1</v>
      </c>
      <c r="AB744" s="2">
        <v>100</v>
      </c>
      <c r="AC744" s="2">
        <v>0</v>
      </c>
      <c r="AD744" s="2">
        <v>0</v>
      </c>
      <c r="AE744" s="2">
        <v>0</v>
      </c>
      <c r="AF744" s="2" t="s">
        <v>2195</v>
      </c>
      <c r="AG744" s="2" t="s">
        <v>2195</v>
      </c>
      <c r="AH744" s="2" t="s">
        <v>2195</v>
      </c>
      <c r="AI744" s="2">
        <v>0</v>
      </c>
      <c r="AJ744" s="2">
        <v>0</v>
      </c>
      <c r="AK744" s="2">
        <v>0</v>
      </c>
      <c r="AL744" s="2">
        <v>0</v>
      </c>
      <c r="AM744" s="2">
        <v>0</v>
      </c>
      <c r="AN744" s="2">
        <v>0</v>
      </c>
      <c r="AO744" s="2">
        <v>50529200</v>
      </c>
      <c r="AP744" s="2">
        <v>50529200</v>
      </c>
      <c r="AQ744" s="2">
        <v>100</v>
      </c>
      <c r="AR744" s="2">
        <v>0</v>
      </c>
      <c r="AS744" s="2">
        <v>0</v>
      </c>
      <c r="AT744" s="2">
        <v>0</v>
      </c>
      <c r="AU744" s="2">
        <v>0</v>
      </c>
      <c r="AV744" s="2">
        <v>0</v>
      </c>
      <c r="AW744" s="2">
        <v>0</v>
      </c>
      <c r="AX744" s="2" t="s">
        <v>2186</v>
      </c>
      <c r="AY744" s="2" t="s">
        <v>2186</v>
      </c>
      <c r="AZ744" s="2" t="s">
        <v>2186</v>
      </c>
    </row>
    <row r="745" spans="1:52" x14ac:dyDescent="0.25">
      <c r="A745">
        <v>66769275</v>
      </c>
      <c r="B745" s="7" t="s">
        <v>703</v>
      </c>
      <c r="C745">
        <v>5</v>
      </c>
      <c r="D745">
        <v>2019</v>
      </c>
      <c r="E745">
        <v>2</v>
      </c>
      <c r="F745">
        <v>122</v>
      </c>
      <c r="G745">
        <v>161</v>
      </c>
      <c r="H745">
        <v>102</v>
      </c>
      <c r="I745">
        <v>297</v>
      </c>
      <c r="J745">
        <v>1096</v>
      </c>
      <c r="K745">
        <v>0</v>
      </c>
      <c r="L745" t="s">
        <v>322</v>
      </c>
      <c r="M745">
        <v>7</v>
      </c>
      <c r="N745">
        <v>0</v>
      </c>
      <c r="O745" t="s">
        <v>2916</v>
      </c>
      <c r="P745" t="s">
        <v>2185</v>
      </c>
      <c r="Q745" s="2">
        <v>47863</v>
      </c>
      <c r="R745" s="2">
        <v>51133</v>
      </c>
      <c r="S745" s="2">
        <v>106.83</v>
      </c>
      <c r="T745" s="2">
        <v>58995</v>
      </c>
      <c r="U745" s="2">
        <v>56809</v>
      </c>
      <c r="V745" s="2">
        <v>96.29</v>
      </c>
      <c r="W745" s="2">
        <v>70127</v>
      </c>
      <c r="X745" s="2">
        <v>48578</v>
      </c>
      <c r="Y745" s="2">
        <v>69.27</v>
      </c>
      <c r="Z745" s="2">
        <v>76054</v>
      </c>
      <c r="AA745" s="2">
        <v>58693</v>
      </c>
      <c r="AB745" s="2">
        <v>77.17</v>
      </c>
      <c r="AC745" s="2">
        <v>76054</v>
      </c>
      <c r="AD745" s="2">
        <v>0</v>
      </c>
      <c r="AE745" s="2">
        <v>0</v>
      </c>
      <c r="AF745" s="2" t="s">
        <v>2195</v>
      </c>
      <c r="AG745" s="2" t="s">
        <v>2195</v>
      </c>
      <c r="AH745" s="2" t="s">
        <v>2195</v>
      </c>
      <c r="AI745" s="2">
        <v>2021176108</v>
      </c>
      <c r="AJ745" s="2">
        <v>2004426474</v>
      </c>
      <c r="AK745" s="2">
        <v>99.17</v>
      </c>
      <c r="AL745" s="2">
        <v>9081196754</v>
      </c>
      <c r="AM745" s="2">
        <v>9030612318</v>
      </c>
      <c r="AN745" s="2">
        <v>99.44</v>
      </c>
      <c r="AO745" s="2">
        <v>10674605876</v>
      </c>
      <c r="AP745" s="2">
        <v>10599335720</v>
      </c>
      <c r="AQ745" s="2">
        <v>99.29</v>
      </c>
      <c r="AR745" s="2">
        <v>11114926472</v>
      </c>
      <c r="AS745" s="2">
        <v>11047140834</v>
      </c>
      <c r="AT745" s="2">
        <v>99.39</v>
      </c>
      <c r="AU745" s="2">
        <v>13294590000</v>
      </c>
      <c r="AV745" s="2">
        <v>0</v>
      </c>
      <c r="AW745" s="2">
        <v>0</v>
      </c>
      <c r="AX745" s="2" t="s">
        <v>2186</v>
      </c>
      <c r="AY745" s="2" t="s">
        <v>2186</v>
      </c>
      <c r="AZ745" s="2" t="s">
        <v>2186</v>
      </c>
    </row>
    <row r="746" spans="1:52" x14ac:dyDescent="0.25">
      <c r="A746">
        <v>66769275</v>
      </c>
      <c r="B746" s="7" t="s">
        <v>705</v>
      </c>
      <c r="C746">
        <v>5</v>
      </c>
      <c r="D746">
        <v>2019</v>
      </c>
      <c r="E746">
        <v>2</v>
      </c>
      <c r="F746">
        <v>122</v>
      </c>
      <c r="G746">
        <v>161</v>
      </c>
      <c r="H746">
        <v>102</v>
      </c>
      <c r="I746">
        <v>298</v>
      </c>
      <c r="J746">
        <v>1096</v>
      </c>
      <c r="K746">
        <v>0</v>
      </c>
      <c r="L746" t="s">
        <v>322</v>
      </c>
      <c r="M746">
        <v>2</v>
      </c>
      <c r="N746">
        <v>0</v>
      </c>
      <c r="O746" t="s">
        <v>2917</v>
      </c>
      <c r="P746" t="s">
        <v>2185</v>
      </c>
      <c r="Q746" s="2">
        <v>0.3</v>
      </c>
      <c r="R746" s="2">
        <v>0.3</v>
      </c>
      <c r="S746" s="2">
        <v>100</v>
      </c>
      <c r="T746" s="2">
        <v>0.5</v>
      </c>
      <c r="U746" s="2">
        <v>0.5</v>
      </c>
      <c r="V746" s="2">
        <v>100</v>
      </c>
      <c r="W746" s="2">
        <v>0.8</v>
      </c>
      <c r="X746" s="2">
        <v>0.8</v>
      </c>
      <c r="Y746" s="2">
        <v>100</v>
      </c>
      <c r="Z746" s="2">
        <v>0.9</v>
      </c>
      <c r="AA746" s="2">
        <v>0.9</v>
      </c>
      <c r="AB746" s="2">
        <v>100</v>
      </c>
      <c r="AC746" s="2">
        <v>1</v>
      </c>
      <c r="AD746" s="2">
        <v>0</v>
      </c>
      <c r="AE746" s="2">
        <v>0</v>
      </c>
      <c r="AF746" s="2" t="s">
        <v>2195</v>
      </c>
      <c r="AG746" s="2" t="s">
        <v>2195</v>
      </c>
      <c r="AH746" s="2" t="s">
        <v>2195</v>
      </c>
      <c r="AI746" s="2">
        <v>749287000</v>
      </c>
      <c r="AJ746" s="2">
        <v>747840500</v>
      </c>
      <c r="AK746" s="2">
        <v>99.81</v>
      </c>
      <c r="AL746" s="2">
        <v>3538365467</v>
      </c>
      <c r="AM746" s="2">
        <v>3329400000</v>
      </c>
      <c r="AN746" s="2">
        <v>94.09</v>
      </c>
      <c r="AO746" s="2">
        <v>3018167000</v>
      </c>
      <c r="AP746" s="2">
        <v>3018167000</v>
      </c>
      <c r="AQ746" s="2">
        <v>100</v>
      </c>
      <c r="AR746" s="2">
        <v>3347348900</v>
      </c>
      <c r="AS746" s="2">
        <v>3347348900</v>
      </c>
      <c r="AT746" s="2">
        <v>100</v>
      </c>
      <c r="AU746" s="2">
        <v>4133558000</v>
      </c>
      <c r="AV746" s="2">
        <v>0</v>
      </c>
      <c r="AW746" s="2">
        <v>0</v>
      </c>
      <c r="AX746" s="2" t="s">
        <v>2186</v>
      </c>
      <c r="AY746" s="2" t="s">
        <v>2186</v>
      </c>
      <c r="AZ746" s="2" t="s">
        <v>2186</v>
      </c>
    </row>
    <row r="747" spans="1:52" x14ac:dyDescent="0.25">
      <c r="A747">
        <v>66769275</v>
      </c>
      <c r="B747" s="7" t="s">
        <v>705</v>
      </c>
      <c r="C747">
        <v>5</v>
      </c>
      <c r="D747">
        <v>2019</v>
      </c>
      <c r="E747">
        <v>2</v>
      </c>
      <c r="F747">
        <v>122</v>
      </c>
      <c r="G747">
        <v>161</v>
      </c>
      <c r="H747">
        <v>102</v>
      </c>
      <c r="I747">
        <v>298</v>
      </c>
      <c r="J747">
        <v>1096</v>
      </c>
      <c r="K747">
        <v>0</v>
      </c>
      <c r="L747" t="s">
        <v>322</v>
      </c>
      <c r="M747">
        <v>4</v>
      </c>
      <c r="N747">
        <v>0</v>
      </c>
      <c r="O747" t="s">
        <v>2918</v>
      </c>
      <c r="P747" t="s">
        <v>2185</v>
      </c>
      <c r="Q747" s="2">
        <v>57976</v>
      </c>
      <c r="R747" s="2">
        <v>56212</v>
      </c>
      <c r="S747" s="2">
        <v>96.96</v>
      </c>
      <c r="T747" s="2">
        <v>58281</v>
      </c>
      <c r="U747" s="2">
        <v>51915</v>
      </c>
      <c r="V747" s="2">
        <v>89.08</v>
      </c>
      <c r="W747" s="2">
        <v>58501</v>
      </c>
      <c r="X747" s="2">
        <v>51524</v>
      </c>
      <c r="Y747" s="2">
        <v>88.07</v>
      </c>
      <c r="Z747" s="2">
        <v>61241</v>
      </c>
      <c r="AA747" s="2">
        <v>51650</v>
      </c>
      <c r="AB747" s="2">
        <v>84.34</v>
      </c>
      <c r="AC747" s="2">
        <v>61241</v>
      </c>
      <c r="AD747" s="2">
        <v>0</v>
      </c>
      <c r="AE747" s="2">
        <v>0</v>
      </c>
      <c r="AF747" s="2" t="s">
        <v>2195</v>
      </c>
      <c r="AG747" s="2" t="s">
        <v>2195</v>
      </c>
      <c r="AH747" s="2" t="s">
        <v>2195</v>
      </c>
      <c r="AI747" s="2">
        <v>39175236550</v>
      </c>
      <c r="AJ747" s="2">
        <v>38030178144</v>
      </c>
      <c r="AK747" s="2">
        <v>97.08</v>
      </c>
      <c r="AL747" s="2">
        <v>106410444250</v>
      </c>
      <c r="AM747" s="2">
        <v>102516683834</v>
      </c>
      <c r="AN747" s="2">
        <v>96.34</v>
      </c>
      <c r="AO747" s="2">
        <v>113756979544</v>
      </c>
      <c r="AP747" s="2">
        <v>113514596726</v>
      </c>
      <c r="AQ747" s="2">
        <v>99.79</v>
      </c>
      <c r="AR747" s="2">
        <v>160144147757</v>
      </c>
      <c r="AS747" s="2">
        <v>158547709670</v>
      </c>
      <c r="AT747" s="2">
        <v>99</v>
      </c>
      <c r="AU747" s="2">
        <v>159938174000</v>
      </c>
      <c r="AV747" s="2">
        <v>0</v>
      </c>
      <c r="AW747" s="2">
        <v>0</v>
      </c>
      <c r="AX747" s="2" t="s">
        <v>2186</v>
      </c>
      <c r="AY747" s="2" t="s">
        <v>2186</v>
      </c>
      <c r="AZ747" s="2" t="s">
        <v>2186</v>
      </c>
    </row>
    <row r="748" spans="1:52" x14ac:dyDescent="0.25">
      <c r="A748">
        <v>66769275</v>
      </c>
      <c r="B748" s="7" t="s">
        <v>705</v>
      </c>
      <c r="C748">
        <v>5</v>
      </c>
      <c r="D748">
        <v>2019</v>
      </c>
      <c r="E748">
        <v>2</v>
      </c>
      <c r="F748">
        <v>122</v>
      </c>
      <c r="G748">
        <v>161</v>
      </c>
      <c r="H748">
        <v>102</v>
      </c>
      <c r="I748">
        <v>298</v>
      </c>
      <c r="J748">
        <v>1096</v>
      </c>
      <c r="K748">
        <v>0</v>
      </c>
      <c r="L748" t="s">
        <v>322</v>
      </c>
      <c r="M748">
        <v>5</v>
      </c>
      <c r="N748">
        <v>0</v>
      </c>
      <c r="O748" t="s">
        <v>2919</v>
      </c>
      <c r="P748" t="s">
        <v>2185</v>
      </c>
      <c r="Q748" s="2">
        <v>67460</v>
      </c>
      <c r="R748" s="2">
        <v>56500</v>
      </c>
      <c r="S748" s="2">
        <v>83.75</v>
      </c>
      <c r="T748" s="2">
        <v>15000</v>
      </c>
      <c r="U748" s="2">
        <v>42116</v>
      </c>
      <c r="V748" s="2">
        <v>280.77</v>
      </c>
      <c r="W748" s="2">
        <v>15000</v>
      </c>
      <c r="X748" s="2">
        <v>13594</v>
      </c>
      <c r="Y748" s="2">
        <v>90.63</v>
      </c>
      <c r="Z748" s="2">
        <v>15000</v>
      </c>
      <c r="AA748" s="2">
        <v>11359</v>
      </c>
      <c r="AB748" s="2">
        <v>75.73</v>
      </c>
      <c r="AC748" s="2">
        <v>15000</v>
      </c>
      <c r="AD748" s="2">
        <v>0</v>
      </c>
      <c r="AE748" s="2">
        <v>0</v>
      </c>
      <c r="AF748" s="2" t="s">
        <v>2195</v>
      </c>
      <c r="AG748" s="2" t="s">
        <v>2195</v>
      </c>
      <c r="AH748" s="2" t="s">
        <v>2195</v>
      </c>
      <c r="AI748" s="2">
        <v>9867415200</v>
      </c>
      <c r="AJ748" s="2">
        <v>9397331005</v>
      </c>
      <c r="AK748" s="2">
        <v>95.24</v>
      </c>
      <c r="AL748" s="2">
        <v>20088885776</v>
      </c>
      <c r="AM748" s="2">
        <v>19434992576</v>
      </c>
      <c r="AN748" s="2">
        <v>96.74</v>
      </c>
      <c r="AO748" s="2">
        <v>11287049496</v>
      </c>
      <c r="AP748" s="2">
        <v>11261185963</v>
      </c>
      <c r="AQ748" s="2">
        <v>99.77</v>
      </c>
      <c r="AR748" s="2">
        <v>11963166166</v>
      </c>
      <c r="AS748" s="2">
        <v>11936591299</v>
      </c>
      <c r="AT748" s="2">
        <v>99.78</v>
      </c>
      <c r="AU748" s="2">
        <v>15515733000</v>
      </c>
      <c r="AV748" s="2">
        <v>0</v>
      </c>
      <c r="AW748" s="2">
        <v>0</v>
      </c>
      <c r="AX748" s="2" t="s">
        <v>2186</v>
      </c>
      <c r="AY748" s="2" t="s">
        <v>2186</v>
      </c>
      <c r="AZ748" s="2" t="s">
        <v>2186</v>
      </c>
    </row>
    <row r="749" spans="1:52" x14ac:dyDescent="0.25">
      <c r="A749">
        <v>66769275</v>
      </c>
      <c r="B749" s="7" t="s">
        <v>705</v>
      </c>
      <c r="C749">
        <v>5</v>
      </c>
      <c r="D749">
        <v>2019</v>
      </c>
      <c r="E749">
        <v>2</v>
      </c>
      <c r="F749">
        <v>122</v>
      </c>
      <c r="G749">
        <v>161</v>
      </c>
      <c r="H749">
        <v>102</v>
      </c>
      <c r="I749">
        <v>298</v>
      </c>
      <c r="J749">
        <v>1096</v>
      </c>
      <c r="K749">
        <v>0</v>
      </c>
      <c r="L749" t="s">
        <v>322</v>
      </c>
      <c r="M749">
        <v>8</v>
      </c>
      <c r="N749">
        <v>0</v>
      </c>
      <c r="O749" t="s">
        <v>2920</v>
      </c>
      <c r="P749" t="s">
        <v>2185</v>
      </c>
      <c r="Q749" s="2">
        <v>6080</v>
      </c>
      <c r="R749" s="2">
        <v>9386</v>
      </c>
      <c r="S749" s="2">
        <v>154.38</v>
      </c>
      <c r="T749" s="2">
        <v>6370</v>
      </c>
      <c r="U749" s="2">
        <v>14203</v>
      </c>
      <c r="V749" s="2">
        <v>222.97</v>
      </c>
      <c r="W749" s="2">
        <v>15466</v>
      </c>
      <c r="X749" s="2">
        <v>15903</v>
      </c>
      <c r="Y749" s="2">
        <v>102.83</v>
      </c>
      <c r="Z749" s="2">
        <v>19334</v>
      </c>
      <c r="AA749" s="2">
        <v>18957</v>
      </c>
      <c r="AB749" s="2">
        <v>98.05</v>
      </c>
      <c r="AC749" s="2">
        <v>20500</v>
      </c>
      <c r="AD749" s="2">
        <v>0</v>
      </c>
      <c r="AE749" s="2">
        <v>0</v>
      </c>
      <c r="AF749" s="2" t="s">
        <v>2195</v>
      </c>
      <c r="AG749" s="2" t="s">
        <v>2195</v>
      </c>
      <c r="AH749" s="2" t="s">
        <v>2195</v>
      </c>
      <c r="AI749" s="2">
        <v>2032397831</v>
      </c>
      <c r="AJ749" s="2">
        <v>1984283831</v>
      </c>
      <c r="AK749" s="2">
        <v>97.63</v>
      </c>
      <c r="AL749" s="2">
        <v>7788128381</v>
      </c>
      <c r="AM749" s="2">
        <v>7621961381</v>
      </c>
      <c r="AN749" s="2">
        <v>97.87</v>
      </c>
      <c r="AO749" s="2">
        <v>9304079567</v>
      </c>
      <c r="AP749" s="2">
        <v>9279246600</v>
      </c>
      <c r="AQ749" s="2">
        <v>99.73</v>
      </c>
      <c r="AR749" s="2">
        <v>11143923232</v>
      </c>
      <c r="AS749" s="2">
        <v>11107435732</v>
      </c>
      <c r="AT749" s="2">
        <v>99.67</v>
      </c>
      <c r="AU749" s="2">
        <v>13654518000</v>
      </c>
      <c r="AV749" s="2">
        <v>0</v>
      </c>
      <c r="AW749" s="2">
        <v>0</v>
      </c>
      <c r="AX749" s="2" t="s">
        <v>2186</v>
      </c>
      <c r="AY749" s="2" t="s">
        <v>2186</v>
      </c>
      <c r="AZ749" s="2" t="s">
        <v>2186</v>
      </c>
    </row>
    <row r="750" spans="1:52" x14ac:dyDescent="0.25">
      <c r="A750">
        <v>66769275</v>
      </c>
      <c r="B750" s="7" t="s">
        <v>705</v>
      </c>
      <c r="C750">
        <v>5</v>
      </c>
      <c r="D750">
        <v>2019</v>
      </c>
      <c r="E750">
        <v>2</v>
      </c>
      <c r="F750">
        <v>122</v>
      </c>
      <c r="G750">
        <v>161</v>
      </c>
      <c r="H750">
        <v>102</v>
      </c>
      <c r="I750">
        <v>298</v>
      </c>
      <c r="J750">
        <v>1096</v>
      </c>
      <c r="K750">
        <v>0</v>
      </c>
      <c r="L750" t="s">
        <v>322</v>
      </c>
      <c r="M750">
        <v>9</v>
      </c>
      <c r="N750">
        <v>0</v>
      </c>
      <c r="O750" t="s">
        <v>2921</v>
      </c>
      <c r="P750" t="s">
        <v>2185</v>
      </c>
      <c r="Q750" s="2">
        <v>0</v>
      </c>
      <c r="R750" s="2">
        <v>0</v>
      </c>
      <c r="S750" s="2">
        <v>0</v>
      </c>
      <c r="T750" s="2">
        <v>0</v>
      </c>
      <c r="U750" s="2">
        <v>0</v>
      </c>
      <c r="V750" s="2">
        <v>0</v>
      </c>
      <c r="W750" s="2">
        <v>0</v>
      </c>
      <c r="X750" s="2">
        <v>0</v>
      </c>
      <c r="Y750" s="2">
        <v>0</v>
      </c>
      <c r="Z750" s="2">
        <v>100</v>
      </c>
      <c r="AA750" s="2">
        <v>100</v>
      </c>
      <c r="AB750" s="2">
        <v>100</v>
      </c>
      <c r="AC750" s="2">
        <v>100</v>
      </c>
      <c r="AD750" s="2">
        <v>0</v>
      </c>
      <c r="AE750" s="2">
        <v>0</v>
      </c>
      <c r="AF750" s="2" t="s">
        <v>2195</v>
      </c>
      <c r="AG750" s="2" t="s">
        <v>2195</v>
      </c>
      <c r="AH750" s="2" t="s">
        <v>2195</v>
      </c>
      <c r="AI750" s="2">
        <v>0</v>
      </c>
      <c r="AJ750" s="2">
        <v>0</v>
      </c>
      <c r="AK750" s="2">
        <v>0</v>
      </c>
      <c r="AL750" s="2">
        <v>0</v>
      </c>
      <c r="AM750" s="2">
        <v>0</v>
      </c>
      <c r="AN750" s="2">
        <v>0</v>
      </c>
      <c r="AO750" s="2">
        <v>0</v>
      </c>
      <c r="AP750" s="2">
        <v>0</v>
      </c>
      <c r="AQ750" s="2">
        <v>0</v>
      </c>
      <c r="AR750" s="2">
        <v>4443277457</v>
      </c>
      <c r="AS750" s="2">
        <v>775982227</v>
      </c>
      <c r="AT750" s="2">
        <v>17.46</v>
      </c>
      <c r="AU750" s="2">
        <v>1045252000</v>
      </c>
      <c r="AV750" s="2">
        <v>0</v>
      </c>
      <c r="AW750" s="2">
        <v>0</v>
      </c>
      <c r="AX750" s="2" t="s">
        <v>2186</v>
      </c>
      <c r="AY750" s="2" t="s">
        <v>2186</v>
      </c>
      <c r="AZ750" s="2" t="s">
        <v>2186</v>
      </c>
    </row>
    <row r="751" spans="1:52" x14ac:dyDescent="0.25">
      <c r="A751">
        <v>66769275</v>
      </c>
      <c r="B751" s="7" t="s">
        <v>707</v>
      </c>
      <c r="C751">
        <v>5</v>
      </c>
      <c r="D751">
        <v>2019</v>
      </c>
      <c r="E751">
        <v>2</v>
      </c>
      <c r="F751">
        <v>122</v>
      </c>
      <c r="G751">
        <v>161</v>
      </c>
      <c r="H751">
        <v>102</v>
      </c>
      <c r="I751">
        <v>299</v>
      </c>
      <c r="J751">
        <v>1096</v>
      </c>
      <c r="K751">
        <v>0</v>
      </c>
      <c r="L751" t="s">
        <v>322</v>
      </c>
      <c r="M751">
        <v>6</v>
      </c>
      <c r="N751">
        <v>0</v>
      </c>
      <c r="O751" t="s">
        <v>2922</v>
      </c>
      <c r="P751" t="s">
        <v>2185</v>
      </c>
      <c r="Q751" s="2">
        <v>7740</v>
      </c>
      <c r="R751" s="2">
        <v>6347</v>
      </c>
      <c r="S751" s="2">
        <v>82</v>
      </c>
      <c r="T751" s="2">
        <v>15330</v>
      </c>
      <c r="U751" s="2">
        <v>14831</v>
      </c>
      <c r="V751" s="2">
        <v>96.74</v>
      </c>
      <c r="W751" s="2">
        <v>25170</v>
      </c>
      <c r="X751" s="2">
        <v>26230</v>
      </c>
      <c r="Y751" s="2">
        <v>104.21</v>
      </c>
      <c r="Z751" s="2">
        <v>36135</v>
      </c>
      <c r="AA751" s="2">
        <v>42562</v>
      </c>
      <c r="AB751" s="2">
        <v>117.79</v>
      </c>
      <c r="AC751" s="2">
        <v>43000</v>
      </c>
      <c r="AD751" s="2">
        <v>0</v>
      </c>
      <c r="AE751" s="2">
        <v>0</v>
      </c>
      <c r="AF751" s="2" t="s">
        <v>2195</v>
      </c>
      <c r="AG751" s="2" t="s">
        <v>2195</v>
      </c>
      <c r="AH751" s="2" t="s">
        <v>2195</v>
      </c>
      <c r="AI751" s="2">
        <v>2433015622</v>
      </c>
      <c r="AJ751" s="2">
        <v>2399584189</v>
      </c>
      <c r="AK751" s="2">
        <v>98.63</v>
      </c>
      <c r="AL751" s="2">
        <v>11477180653</v>
      </c>
      <c r="AM751" s="2">
        <v>11407533620</v>
      </c>
      <c r="AN751" s="2">
        <v>99.39</v>
      </c>
      <c r="AO751" s="2">
        <v>17240960066</v>
      </c>
      <c r="AP751" s="2">
        <v>16928235569</v>
      </c>
      <c r="AQ751" s="2">
        <v>98.19</v>
      </c>
      <c r="AR751" s="2">
        <v>18928683616</v>
      </c>
      <c r="AS751" s="2">
        <v>18866488415</v>
      </c>
      <c r="AT751" s="2">
        <v>99.67</v>
      </c>
      <c r="AU751" s="2">
        <v>23151342000</v>
      </c>
      <c r="AV751" s="2">
        <v>0</v>
      </c>
      <c r="AW751" s="2">
        <v>0</v>
      </c>
      <c r="AX751" s="2" t="s">
        <v>2186</v>
      </c>
      <c r="AY751" s="2" t="s">
        <v>2186</v>
      </c>
      <c r="AZ751" s="2" t="s">
        <v>2186</v>
      </c>
    </row>
    <row r="752" spans="1:52" x14ac:dyDescent="0.25">
      <c r="A752">
        <v>66769275</v>
      </c>
      <c r="B752" s="7" t="s">
        <v>707</v>
      </c>
      <c r="C752">
        <v>5</v>
      </c>
      <c r="D752">
        <v>2019</v>
      </c>
      <c r="E752">
        <v>2</v>
      </c>
      <c r="F752">
        <v>122</v>
      </c>
      <c r="G752">
        <v>161</v>
      </c>
      <c r="H752">
        <v>102</v>
      </c>
      <c r="I752">
        <v>299</v>
      </c>
      <c r="J752">
        <v>1096</v>
      </c>
      <c r="K752">
        <v>0</v>
      </c>
      <c r="L752" t="s">
        <v>322</v>
      </c>
      <c r="M752">
        <v>10</v>
      </c>
      <c r="N752">
        <v>0</v>
      </c>
      <c r="O752" t="s">
        <v>2923</v>
      </c>
      <c r="P752" t="s">
        <v>2185</v>
      </c>
      <c r="Q752" s="2">
        <v>0</v>
      </c>
      <c r="R752" s="2">
        <v>0</v>
      </c>
      <c r="S752" s="2">
        <v>0</v>
      </c>
      <c r="T752" s="2">
        <v>0</v>
      </c>
      <c r="U752" s="2">
        <v>0</v>
      </c>
      <c r="V752" s="2">
        <v>0</v>
      </c>
      <c r="W752" s="2">
        <v>0</v>
      </c>
      <c r="X752" s="2">
        <v>0</v>
      </c>
      <c r="Y752" s="2">
        <v>0</v>
      </c>
      <c r="Z752" s="2">
        <v>0.8</v>
      </c>
      <c r="AA752" s="2">
        <v>0.8</v>
      </c>
      <c r="AB752" s="2">
        <v>100</v>
      </c>
      <c r="AC752" s="2">
        <v>1</v>
      </c>
      <c r="AD752" s="2">
        <v>0</v>
      </c>
      <c r="AE752" s="2">
        <v>0</v>
      </c>
      <c r="AF752" s="2" t="s">
        <v>2195</v>
      </c>
      <c r="AG752" s="2" t="s">
        <v>2195</v>
      </c>
      <c r="AH752" s="2" t="s">
        <v>2195</v>
      </c>
      <c r="AI752" s="2">
        <v>0</v>
      </c>
      <c r="AJ752" s="2">
        <v>0</v>
      </c>
      <c r="AK752" s="2">
        <v>0</v>
      </c>
      <c r="AL752" s="2">
        <v>0</v>
      </c>
      <c r="AM752" s="2">
        <v>0</v>
      </c>
      <c r="AN752" s="2">
        <v>0</v>
      </c>
      <c r="AO752" s="2">
        <v>0</v>
      </c>
      <c r="AP752" s="2">
        <v>0</v>
      </c>
      <c r="AQ752" s="2">
        <v>0</v>
      </c>
      <c r="AR752" s="2">
        <v>1444210000</v>
      </c>
      <c r="AS752" s="2">
        <v>1444182500</v>
      </c>
      <c r="AT752" s="2">
        <v>100</v>
      </c>
      <c r="AU752" s="2">
        <v>2323717000</v>
      </c>
      <c r="AV752" s="2">
        <v>0</v>
      </c>
      <c r="AW752" s="2">
        <v>0</v>
      </c>
      <c r="AX752" s="2" t="s">
        <v>2186</v>
      </c>
      <c r="AY752" s="2" t="s">
        <v>2186</v>
      </c>
      <c r="AZ752" s="2" t="s">
        <v>2186</v>
      </c>
    </row>
    <row r="753" spans="1:52" x14ac:dyDescent="0.25">
      <c r="A753">
        <v>66769275</v>
      </c>
      <c r="B753" s="7" t="s">
        <v>709</v>
      </c>
      <c r="C753">
        <v>5</v>
      </c>
      <c r="D753">
        <v>2019</v>
      </c>
      <c r="E753">
        <v>2</v>
      </c>
      <c r="F753">
        <v>122</v>
      </c>
      <c r="G753">
        <v>162</v>
      </c>
      <c r="H753">
        <v>104</v>
      </c>
      <c r="I753">
        <v>300</v>
      </c>
      <c r="J753">
        <v>1098</v>
      </c>
      <c r="K753">
        <v>0</v>
      </c>
      <c r="L753" t="s">
        <v>710</v>
      </c>
      <c r="M753">
        <v>3</v>
      </c>
      <c r="N753">
        <v>0</v>
      </c>
      <c r="O753" t="s">
        <v>2924</v>
      </c>
      <c r="P753" t="s">
        <v>2185</v>
      </c>
      <c r="Q753" s="2">
        <v>100</v>
      </c>
      <c r="R753" s="2">
        <v>94</v>
      </c>
      <c r="S753" s="2">
        <v>94</v>
      </c>
      <c r="T753" s="2">
        <v>100</v>
      </c>
      <c r="U753" s="2">
        <v>92.44</v>
      </c>
      <c r="V753" s="2">
        <v>92.44</v>
      </c>
      <c r="W753" s="2">
        <v>100</v>
      </c>
      <c r="X753" s="2">
        <v>96.8</v>
      </c>
      <c r="Y753" s="2">
        <v>96.8</v>
      </c>
      <c r="Z753" s="2">
        <v>100</v>
      </c>
      <c r="AA753" s="2">
        <v>98.53</v>
      </c>
      <c r="AB753" s="2">
        <v>98.53</v>
      </c>
      <c r="AC753" s="2">
        <v>100</v>
      </c>
      <c r="AD753" s="2">
        <v>0</v>
      </c>
      <c r="AE753" s="2">
        <v>0</v>
      </c>
      <c r="AF753" s="2" t="s">
        <v>2195</v>
      </c>
      <c r="AG753" s="2" t="s">
        <v>2195</v>
      </c>
      <c r="AH753" s="2" t="s">
        <v>2195</v>
      </c>
      <c r="AI753" s="2">
        <v>85446246337</v>
      </c>
      <c r="AJ753" s="2">
        <v>85427452525</v>
      </c>
      <c r="AK753" s="2">
        <v>99.98</v>
      </c>
      <c r="AL753" s="2">
        <v>182410476050</v>
      </c>
      <c r="AM753" s="2">
        <v>182370032209</v>
      </c>
      <c r="AN753" s="2">
        <v>99.98</v>
      </c>
      <c r="AO753" s="2">
        <v>188938033778</v>
      </c>
      <c r="AP753" s="2">
        <v>186069617594</v>
      </c>
      <c r="AQ753" s="2">
        <v>98.48</v>
      </c>
      <c r="AR753" s="2">
        <v>175987899901</v>
      </c>
      <c r="AS753" s="2">
        <v>174871217001</v>
      </c>
      <c r="AT753" s="2">
        <v>99.37</v>
      </c>
      <c r="AU753" s="2">
        <v>181807280000</v>
      </c>
      <c r="AV753" s="2">
        <v>0</v>
      </c>
      <c r="AW753" s="2">
        <v>0</v>
      </c>
      <c r="AX753" s="2" t="s">
        <v>2186</v>
      </c>
      <c r="AY753" s="2" t="s">
        <v>2186</v>
      </c>
      <c r="AZ753" s="2" t="s">
        <v>2186</v>
      </c>
    </row>
    <row r="754" spans="1:52" x14ac:dyDescent="0.25">
      <c r="A754">
        <v>66769275</v>
      </c>
      <c r="B754" s="7" t="s">
        <v>709</v>
      </c>
      <c r="C754">
        <v>5</v>
      </c>
      <c r="D754">
        <v>2019</v>
      </c>
      <c r="E754">
        <v>2</v>
      </c>
      <c r="F754">
        <v>122</v>
      </c>
      <c r="G754">
        <v>162</v>
      </c>
      <c r="H754">
        <v>104</v>
      </c>
      <c r="I754">
        <v>300</v>
      </c>
      <c r="J754">
        <v>1098</v>
      </c>
      <c r="K754">
        <v>0</v>
      </c>
      <c r="L754" t="s">
        <v>710</v>
      </c>
      <c r="M754">
        <v>8</v>
      </c>
      <c r="N754">
        <v>0</v>
      </c>
      <c r="O754" t="s">
        <v>2925</v>
      </c>
      <c r="P754" t="s">
        <v>2185</v>
      </c>
      <c r="Q754" s="2">
        <v>0</v>
      </c>
      <c r="R754" s="2">
        <v>0</v>
      </c>
      <c r="S754" s="2">
        <v>0</v>
      </c>
      <c r="T754" s="2">
        <v>0</v>
      </c>
      <c r="U754" s="2">
        <v>0</v>
      </c>
      <c r="V754" s="2">
        <v>0</v>
      </c>
      <c r="W754" s="2">
        <v>0</v>
      </c>
      <c r="X754" s="2">
        <v>0</v>
      </c>
      <c r="Y754" s="2">
        <v>0</v>
      </c>
      <c r="Z754" s="2">
        <v>100</v>
      </c>
      <c r="AA754" s="2">
        <v>100</v>
      </c>
      <c r="AB754" s="2">
        <v>100</v>
      </c>
      <c r="AC754" s="2">
        <v>100</v>
      </c>
      <c r="AD754" s="2">
        <v>0</v>
      </c>
      <c r="AE754" s="2">
        <v>0</v>
      </c>
      <c r="AF754" s="2" t="s">
        <v>2195</v>
      </c>
      <c r="AG754" s="2" t="s">
        <v>2195</v>
      </c>
      <c r="AH754" s="2" t="s">
        <v>2195</v>
      </c>
      <c r="AI754" s="2">
        <v>0</v>
      </c>
      <c r="AJ754" s="2">
        <v>0</v>
      </c>
      <c r="AK754" s="2">
        <v>0</v>
      </c>
      <c r="AL754" s="2">
        <v>0</v>
      </c>
      <c r="AM754" s="2">
        <v>0</v>
      </c>
      <c r="AN754" s="2">
        <v>0</v>
      </c>
      <c r="AO754" s="2">
        <v>0</v>
      </c>
      <c r="AP754" s="2">
        <v>0</v>
      </c>
      <c r="AQ754" s="2">
        <v>0</v>
      </c>
      <c r="AR754" s="2">
        <v>1539731277</v>
      </c>
      <c r="AS754" s="2">
        <v>1126219365</v>
      </c>
      <c r="AT754" s="2">
        <v>73.14</v>
      </c>
      <c r="AU754" s="2">
        <v>898745000</v>
      </c>
      <c r="AV754" s="2">
        <v>0</v>
      </c>
      <c r="AW754" s="2">
        <v>0</v>
      </c>
      <c r="AX754" s="2" t="s">
        <v>2186</v>
      </c>
      <c r="AY754" s="2" t="s">
        <v>2186</v>
      </c>
      <c r="AZ754" s="2" t="s">
        <v>2186</v>
      </c>
    </row>
    <row r="755" spans="1:52" x14ac:dyDescent="0.25">
      <c r="A755">
        <v>66769275</v>
      </c>
      <c r="B755" s="7" t="s">
        <v>712</v>
      </c>
      <c r="C755">
        <v>5</v>
      </c>
      <c r="D755">
        <v>2019</v>
      </c>
      <c r="E755">
        <v>2</v>
      </c>
      <c r="F755">
        <v>122</v>
      </c>
      <c r="G755">
        <v>162</v>
      </c>
      <c r="H755">
        <v>104</v>
      </c>
      <c r="I755">
        <v>301</v>
      </c>
      <c r="J755">
        <v>1098</v>
      </c>
      <c r="K755">
        <v>0</v>
      </c>
      <c r="L755" t="s">
        <v>710</v>
      </c>
      <c r="M755">
        <v>1</v>
      </c>
      <c r="N755">
        <v>0</v>
      </c>
      <c r="O755" t="s">
        <v>2926</v>
      </c>
      <c r="P755" t="s">
        <v>2185</v>
      </c>
      <c r="Q755" s="2">
        <v>0.1</v>
      </c>
      <c r="R755" s="2">
        <v>0.1</v>
      </c>
      <c r="S755" s="2">
        <v>100</v>
      </c>
      <c r="T755" s="2">
        <v>0.5</v>
      </c>
      <c r="U755" s="2">
        <v>0.5</v>
      </c>
      <c r="V755" s="2">
        <v>100</v>
      </c>
      <c r="W755" s="2">
        <v>0.7</v>
      </c>
      <c r="X755" s="2">
        <v>0.7</v>
      </c>
      <c r="Y755" s="2">
        <v>100</v>
      </c>
      <c r="Z755" s="2">
        <v>0.9</v>
      </c>
      <c r="AA755" s="2">
        <v>0.9</v>
      </c>
      <c r="AB755" s="2">
        <v>100</v>
      </c>
      <c r="AC755" s="2">
        <v>1</v>
      </c>
      <c r="AD755" s="2">
        <v>0</v>
      </c>
      <c r="AE755" s="2">
        <v>0</v>
      </c>
      <c r="AF755" s="2" t="s">
        <v>2195</v>
      </c>
      <c r="AG755" s="2" t="s">
        <v>2195</v>
      </c>
      <c r="AH755" s="2" t="s">
        <v>2195</v>
      </c>
      <c r="AI755" s="2">
        <v>1307167</v>
      </c>
      <c r="AJ755" s="2">
        <v>1307167</v>
      </c>
      <c r="AK755" s="2">
        <v>100</v>
      </c>
      <c r="AL755" s="2">
        <v>411084754</v>
      </c>
      <c r="AM755" s="2">
        <v>410599200</v>
      </c>
      <c r="AN755" s="2">
        <v>99.88</v>
      </c>
      <c r="AO755" s="2">
        <v>504000000</v>
      </c>
      <c r="AP755" s="2">
        <v>499800000</v>
      </c>
      <c r="AQ755" s="2">
        <v>99.17</v>
      </c>
      <c r="AR755" s="2">
        <v>108756634</v>
      </c>
      <c r="AS755" s="2">
        <v>108756633</v>
      </c>
      <c r="AT755" s="2">
        <v>100</v>
      </c>
      <c r="AU755" s="2">
        <v>152867000</v>
      </c>
      <c r="AV755" s="2">
        <v>0</v>
      </c>
      <c r="AW755" s="2">
        <v>0</v>
      </c>
      <c r="AX755" s="2" t="s">
        <v>2186</v>
      </c>
      <c r="AY755" s="2" t="s">
        <v>2186</v>
      </c>
      <c r="AZ755" s="2" t="s">
        <v>2186</v>
      </c>
    </row>
    <row r="756" spans="1:52" x14ac:dyDescent="0.25">
      <c r="A756">
        <v>66769275</v>
      </c>
      <c r="B756" s="7" t="s">
        <v>712</v>
      </c>
      <c r="C756">
        <v>5</v>
      </c>
      <c r="D756">
        <v>2019</v>
      </c>
      <c r="E756">
        <v>2</v>
      </c>
      <c r="F756">
        <v>122</v>
      </c>
      <c r="G756">
        <v>162</v>
      </c>
      <c r="H756">
        <v>104</v>
      </c>
      <c r="I756">
        <v>301</v>
      </c>
      <c r="J756">
        <v>1098</v>
      </c>
      <c r="K756">
        <v>0</v>
      </c>
      <c r="L756" t="s">
        <v>710</v>
      </c>
      <c r="M756">
        <v>4</v>
      </c>
      <c r="N756">
        <v>0</v>
      </c>
      <c r="O756" t="s">
        <v>2927</v>
      </c>
      <c r="P756" t="s">
        <v>2185</v>
      </c>
      <c r="Q756" s="2">
        <v>0.1</v>
      </c>
      <c r="R756" s="2">
        <v>0.09</v>
      </c>
      <c r="S756" s="2">
        <v>90</v>
      </c>
      <c r="T756" s="2">
        <v>0.5</v>
      </c>
      <c r="U756" s="2">
        <v>0.44</v>
      </c>
      <c r="V756" s="2">
        <v>88</v>
      </c>
      <c r="W756" s="2">
        <v>0.7</v>
      </c>
      <c r="X756" s="2">
        <v>0.64</v>
      </c>
      <c r="Y756" s="2">
        <v>91.43</v>
      </c>
      <c r="Z756" s="2">
        <v>0.9</v>
      </c>
      <c r="AA756" s="2">
        <v>0.9</v>
      </c>
      <c r="AB756" s="2">
        <v>100</v>
      </c>
      <c r="AC756" s="2">
        <v>1</v>
      </c>
      <c r="AD756" s="2">
        <v>0</v>
      </c>
      <c r="AE756" s="2">
        <v>0</v>
      </c>
      <c r="AF756" s="2" t="s">
        <v>2195</v>
      </c>
      <c r="AG756" s="2" t="s">
        <v>2195</v>
      </c>
      <c r="AH756" s="2" t="s">
        <v>2195</v>
      </c>
      <c r="AI756" s="2">
        <v>105132903</v>
      </c>
      <c r="AJ756" s="2">
        <v>97534099</v>
      </c>
      <c r="AK756" s="2">
        <v>92.77</v>
      </c>
      <c r="AL756" s="2">
        <v>506243333</v>
      </c>
      <c r="AM756" s="2">
        <v>484943333</v>
      </c>
      <c r="AN756" s="2">
        <v>95.79</v>
      </c>
      <c r="AO756" s="2">
        <v>553033000</v>
      </c>
      <c r="AP756" s="2">
        <v>532033000</v>
      </c>
      <c r="AQ756" s="2">
        <v>96.2</v>
      </c>
      <c r="AR756" s="2">
        <v>745342180</v>
      </c>
      <c r="AS756" s="2">
        <v>745342149</v>
      </c>
      <c r="AT756" s="2">
        <v>100</v>
      </c>
      <c r="AU756" s="2">
        <v>725208000</v>
      </c>
      <c r="AV756" s="2">
        <v>0</v>
      </c>
      <c r="AW756" s="2">
        <v>0</v>
      </c>
      <c r="AX756" s="2" t="s">
        <v>2186</v>
      </c>
      <c r="AY756" s="2" t="s">
        <v>2186</v>
      </c>
      <c r="AZ756" s="2" t="s">
        <v>2186</v>
      </c>
    </row>
    <row r="757" spans="1:52" x14ac:dyDescent="0.25">
      <c r="A757">
        <v>66769275</v>
      </c>
      <c r="B757" s="7" t="s">
        <v>714</v>
      </c>
      <c r="C757">
        <v>5</v>
      </c>
      <c r="D757">
        <v>2019</v>
      </c>
      <c r="E757">
        <v>2</v>
      </c>
      <c r="F757">
        <v>122</v>
      </c>
      <c r="G757">
        <v>162</v>
      </c>
      <c r="H757">
        <v>104</v>
      </c>
      <c r="I757">
        <v>302</v>
      </c>
      <c r="J757">
        <v>1098</v>
      </c>
      <c r="K757">
        <v>0</v>
      </c>
      <c r="L757" t="s">
        <v>710</v>
      </c>
      <c r="M757">
        <v>5</v>
      </c>
      <c r="N757">
        <v>0</v>
      </c>
      <c r="O757" t="s">
        <v>2928</v>
      </c>
      <c r="P757" t="s">
        <v>2185</v>
      </c>
      <c r="Q757" s="2">
        <v>0.13</v>
      </c>
      <c r="R757" s="2">
        <v>0.13</v>
      </c>
      <c r="S757" s="2">
        <v>100</v>
      </c>
      <c r="T757" s="2">
        <v>0.38</v>
      </c>
      <c r="U757" s="2">
        <v>0.32</v>
      </c>
      <c r="V757" s="2">
        <v>84.21</v>
      </c>
      <c r="W757" s="2">
        <v>1</v>
      </c>
      <c r="X757" s="2">
        <v>1</v>
      </c>
      <c r="Y757" s="2">
        <v>100</v>
      </c>
      <c r="Z757" s="2">
        <v>0</v>
      </c>
      <c r="AA757" s="2">
        <v>0</v>
      </c>
      <c r="AB757" s="2">
        <v>0</v>
      </c>
      <c r="AC757" s="2">
        <v>0</v>
      </c>
      <c r="AD757" s="2">
        <v>0</v>
      </c>
      <c r="AE757" s="2">
        <v>0</v>
      </c>
      <c r="AF757" s="2" t="s">
        <v>2195</v>
      </c>
      <c r="AG757" s="2" t="s">
        <v>2195</v>
      </c>
      <c r="AH757" s="2" t="s">
        <v>2195</v>
      </c>
      <c r="AI757" s="2">
        <v>12931866</v>
      </c>
      <c r="AJ757" s="2">
        <v>12931866</v>
      </c>
      <c r="AK757" s="2">
        <v>100</v>
      </c>
      <c r="AL757" s="2">
        <v>216487000</v>
      </c>
      <c r="AM757" s="2">
        <v>216487000</v>
      </c>
      <c r="AN757" s="2">
        <v>100</v>
      </c>
      <c r="AO757" s="2">
        <v>125864000</v>
      </c>
      <c r="AP757" s="2">
        <v>125864000</v>
      </c>
      <c r="AQ757" s="2">
        <v>100</v>
      </c>
      <c r="AR757" s="2">
        <v>0</v>
      </c>
      <c r="AS757" s="2">
        <v>0</v>
      </c>
      <c r="AT757" s="2">
        <v>0</v>
      </c>
      <c r="AU757" s="2">
        <v>0</v>
      </c>
      <c r="AV757" s="2">
        <v>0</v>
      </c>
      <c r="AW757" s="2">
        <v>0</v>
      </c>
      <c r="AX757" s="2" t="s">
        <v>2186</v>
      </c>
      <c r="AY757" s="2" t="s">
        <v>2186</v>
      </c>
      <c r="AZ757" s="2" t="s">
        <v>2186</v>
      </c>
    </row>
    <row r="758" spans="1:52" x14ac:dyDescent="0.25">
      <c r="A758">
        <v>66769275</v>
      </c>
      <c r="B758" s="7" t="s">
        <v>714</v>
      </c>
      <c r="C758">
        <v>5</v>
      </c>
      <c r="D758">
        <v>2019</v>
      </c>
      <c r="E758">
        <v>2</v>
      </c>
      <c r="F758">
        <v>122</v>
      </c>
      <c r="G758">
        <v>162</v>
      </c>
      <c r="H758">
        <v>104</v>
      </c>
      <c r="I758">
        <v>302</v>
      </c>
      <c r="J758">
        <v>1098</v>
      </c>
      <c r="K758">
        <v>0</v>
      </c>
      <c r="L758" t="s">
        <v>710</v>
      </c>
      <c r="M758">
        <v>7</v>
      </c>
      <c r="N758">
        <v>0</v>
      </c>
      <c r="O758" t="s">
        <v>2929</v>
      </c>
      <c r="P758" t="s">
        <v>2185</v>
      </c>
      <c r="Q758" s="2">
        <v>0.13</v>
      </c>
      <c r="R758" s="2">
        <v>0.13</v>
      </c>
      <c r="S758" s="2">
        <v>100</v>
      </c>
      <c r="T758" s="2">
        <v>0.38</v>
      </c>
      <c r="U758" s="2">
        <v>0.41</v>
      </c>
      <c r="V758" s="2">
        <v>107.89</v>
      </c>
      <c r="W758" s="2">
        <v>0.63</v>
      </c>
      <c r="X758" s="2">
        <v>0.63</v>
      </c>
      <c r="Y758" s="2">
        <v>100</v>
      </c>
      <c r="Z758" s="2">
        <v>0.88</v>
      </c>
      <c r="AA758" s="2">
        <v>0.88</v>
      </c>
      <c r="AB758" s="2">
        <v>100</v>
      </c>
      <c r="AC758" s="2">
        <v>1</v>
      </c>
      <c r="AD758" s="2">
        <v>0</v>
      </c>
      <c r="AE758" s="2">
        <v>0</v>
      </c>
      <c r="AF758" s="2" t="s">
        <v>2195</v>
      </c>
      <c r="AG758" s="2" t="s">
        <v>2195</v>
      </c>
      <c r="AH758" s="2" t="s">
        <v>2195</v>
      </c>
      <c r="AI758" s="2">
        <v>73169834</v>
      </c>
      <c r="AJ758" s="2">
        <v>73169834</v>
      </c>
      <c r="AK758" s="2">
        <v>100</v>
      </c>
      <c r="AL758" s="2">
        <v>1272314633</v>
      </c>
      <c r="AM758" s="2">
        <v>1272314633</v>
      </c>
      <c r="AN758" s="2">
        <v>100</v>
      </c>
      <c r="AO758" s="2">
        <v>1550110500</v>
      </c>
      <c r="AP758" s="2">
        <v>1529110500</v>
      </c>
      <c r="AQ758" s="2">
        <v>98.65</v>
      </c>
      <c r="AR758" s="2">
        <v>1153241897</v>
      </c>
      <c r="AS758" s="2">
        <v>1143633200</v>
      </c>
      <c r="AT758" s="2">
        <v>99.17</v>
      </c>
      <c r="AU758" s="2">
        <v>1220274000</v>
      </c>
      <c r="AV758" s="2">
        <v>0</v>
      </c>
      <c r="AW758" s="2">
        <v>0</v>
      </c>
      <c r="AX758" s="2" t="s">
        <v>2186</v>
      </c>
      <c r="AY758" s="2" t="s">
        <v>2186</v>
      </c>
      <c r="AZ758" s="2" t="s">
        <v>2186</v>
      </c>
    </row>
    <row r="759" spans="1:52" x14ac:dyDescent="0.25">
      <c r="A759">
        <v>66769275</v>
      </c>
      <c r="B759" s="7" t="s">
        <v>716</v>
      </c>
      <c r="C759">
        <v>5</v>
      </c>
      <c r="D759">
        <v>2019</v>
      </c>
      <c r="E759">
        <v>2</v>
      </c>
      <c r="F759">
        <v>122</v>
      </c>
      <c r="G759">
        <v>162</v>
      </c>
      <c r="H759">
        <v>104</v>
      </c>
      <c r="I759">
        <v>303</v>
      </c>
      <c r="J759">
        <v>1098</v>
      </c>
      <c r="K759">
        <v>0</v>
      </c>
      <c r="L759" t="s">
        <v>710</v>
      </c>
      <c r="M759">
        <v>2</v>
      </c>
      <c r="N759">
        <v>1</v>
      </c>
      <c r="O759" t="s">
        <v>2930</v>
      </c>
      <c r="P759" t="s">
        <v>2185</v>
      </c>
      <c r="Q759" s="2">
        <v>0</v>
      </c>
      <c r="R759" s="2">
        <v>0</v>
      </c>
      <c r="S759" s="2">
        <v>0</v>
      </c>
      <c r="T759" s="2">
        <v>14645</v>
      </c>
      <c r="U759" s="2">
        <v>14645</v>
      </c>
      <c r="V759" s="2">
        <v>100</v>
      </c>
      <c r="W759" s="2">
        <v>15016</v>
      </c>
      <c r="X759" s="2">
        <v>15016</v>
      </c>
      <c r="Y759" s="2">
        <v>100</v>
      </c>
      <c r="Z759" s="2">
        <v>5549</v>
      </c>
      <c r="AA759" s="2">
        <v>5582</v>
      </c>
      <c r="AB759" s="2">
        <v>100.59</v>
      </c>
      <c r="AC759" s="2">
        <v>150</v>
      </c>
      <c r="AD759" s="2">
        <v>0</v>
      </c>
      <c r="AE759" s="2">
        <v>0</v>
      </c>
      <c r="AF759" s="2">
        <v>35360</v>
      </c>
      <c r="AG759" s="2">
        <v>35243</v>
      </c>
      <c r="AH759" s="2">
        <v>99.67</v>
      </c>
      <c r="AI759" s="2">
        <v>0</v>
      </c>
      <c r="AJ759" s="2">
        <v>0</v>
      </c>
      <c r="AK759" s="2">
        <v>0</v>
      </c>
      <c r="AL759" s="2">
        <v>277947000</v>
      </c>
      <c r="AM759" s="2">
        <v>275475000</v>
      </c>
      <c r="AN759" s="2">
        <v>99.11</v>
      </c>
      <c r="AO759" s="2">
        <v>336324000</v>
      </c>
      <c r="AP759" s="2">
        <v>332124000</v>
      </c>
      <c r="AQ759" s="2">
        <v>98.75</v>
      </c>
      <c r="AR759" s="2">
        <v>620859368</v>
      </c>
      <c r="AS759" s="2">
        <v>616457300</v>
      </c>
      <c r="AT759" s="2">
        <v>99.29</v>
      </c>
      <c r="AU759" s="2">
        <v>697719000</v>
      </c>
      <c r="AV759" s="2">
        <v>0</v>
      </c>
      <c r="AW759" s="2">
        <v>0</v>
      </c>
      <c r="AX759" s="2" t="s">
        <v>2186</v>
      </c>
      <c r="AY759" s="2" t="s">
        <v>2186</v>
      </c>
      <c r="AZ759" s="2" t="s">
        <v>2186</v>
      </c>
    </row>
    <row r="760" spans="1:52" x14ac:dyDescent="0.25">
      <c r="A760">
        <v>66769275</v>
      </c>
      <c r="B760" s="7" t="s">
        <v>718</v>
      </c>
      <c r="C760">
        <v>5</v>
      </c>
      <c r="D760">
        <v>2019</v>
      </c>
      <c r="E760">
        <v>2</v>
      </c>
      <c r="F760">
        <v>122</v>
      </c>
      <c r="G760">
        <v>162</v>
      </c>
      <c r="H760">
        <v>104</v>
      </c>
      <c r="I760">
        <v>304</v>
      </c>
      <c r="J760">
        <v>1098</v>
      </c>
      <c r="K760">
        <v>0</v>
      </c>
      <c r="L760" t="s">
        <v>710</v>
      </c>
      <c r="M760">
        <v>6</v>
      </c>
      <c r="N760">
        <v>1</v>
      </c>
      <c r="O760" t="s">
        <v>2931</v>
      </c>
      <c r="P760" t="s">
        <v>2185</v>
      </c>
      <c r="Q760" s="2">
        <v>0</v>
      </c>
      <c r="R760" s="2">
        <v>0</v>
      </c>
      <c r="S760" s="2">
        <v>0</v>
      </c>
      <c r="T760" s="2">
        <v>7600</v>
      </c>
      <c r="U760" s="2">
        <v>0</v>
      </c>
      <c r="V760" s="2">
        <v>0</v>
      </c>
      <c r="W760" s="2">
        <v>21515</v>
      </c>
      <c r="X760" s="2">
        <v>19830</v>
      </c>
      <c r="Y760" s="2">
        <v>92.17</v>
      </c>
      <c r="Z760" s="2">
        <v>23200</v>
      </c>
      <c r="AA760" s="2">
        <v>26532</v>
      </c>
      <c r="AB760" s="2">
        <v>114.36</v>
      </c>
      <c r="AC760" s="2">
        <v>6970</v>
      </c>
      <c r="AD760" s="2">
        <v>0</v>
      </c>
      <c r="AE760" s="2">
        <v>0</v>
      </c>
      <c r="AF760" s="2">
        <v>50000</v>
      </c>
      <c r="AG760" s="2">
        <v>46362</v>
      </c>
      <c r="AH760" s="2">
        <v>92.72</v>
      </c>
      <c r="AI760" s="2">
        <v>0</v>
      </c>
      <c r="AJ760" s="2">
        <v>0</v>
      </c>
      <c r="AK760" s="2">
        <v>0</v>
      </c>
      <c r="AL760" s="2">
        <v>913525200</v>
      </c>
      <c r="AM760" s="2">
        <v>913525200</v>
      </c>
      <c r="AN760" s="2">
        <v>100</v>
      </c>
      <c r="AO760" s="2">
        <v>1058164000</v>
      </c>
      <c r="AP760" s="2">
        <v>1043195000</v>
      </c>
      <c r="AQ760" s="2">
        <v>98.59</v>
      </c>
      <c r="AR760" s="2">
        <v>1413479400</v>
      </c>
      <c r="AS760" s="2">
        <v>1413479400</v>
      </c>
      <c r="AT760" s="2">
        <v>100</v>
      </c>
      <c r="AU760" s="2">
        <v>1480523000</v>
      </c>
      <c r="AV760" s="2">
        <v>0</v>
      </c>
      <c r="AW760" s="2">
        <v>0</v>
      </c>
      <c r="AX760" s="2" t="s">
        <v>2186</v>
      </c>
      <c r="AY760" s="2" t="s">
        <v>2186</v>
      </c>
      <c r="AZ760" s="2" t="s">
        <v>2186</v>
      </c>
    </row>
    <row r="761" spans="1:52" x14ac:dyDescent="0.25">
      <c r="A761">
        <v>66769275</v>
      </c>
      <c r="B761" s="7" t="s">
        <v>720</v>
      </c>
      <c r="C761">
        <v>5</v>
      </c>
      <c r="D761">
        <v>2019</v>
      </c>
      <c r="E761">
        <v>2</v>
      </c>
      <c r="F761">
        <v>122</v>
      </c>
      <c r="G761">
        <v>162</v>
      </c>
      <c r="H761">
        <v>105</v>
      </c>
      <c r="I761">
        <v>305</v>
      </c>
      <c r="J761">
        <v>1101</v>
      </c>
      <c r="K761">
        <v>0</v>
      </c>
      <c r="L761" t="s">
        <v>2932</v>
      </c>
      <c r="M761">
        <v>1</v>
      </c>
      <c r="N761">
        <v>1</v>
      </c>
      <c r="O761" t="s">
        <v>2933</v>
      </c>
      <c r="P761" t="s">
        <v>2217</v>
      </c>
      <c r="Q761" s="2">
        <v>1200</v>
      </c>
      <c r="R761" s="2">
        <v>3922</v>
      </c>
      <c r="S761" s="2">
        <v>326.83</v>
      </c>
      <c r="T761" s="2">
        <v>678</v>
      </c>
      <c r="U761" s="2">
        <v>1792</v>
      </c>
      <c r="V761" s="2">
        <v>264.31</v>
      </c>
      <c r="W761" s="2">
        <v>0</v>
      </c>
      <c r="X761" s="2">
        <v>0</v>
      </c>
      <c r="Y761" s="2">
        <v>0</v>
      </c>
      <c r="Z761" s="2">
        <v>0</v>
      </c>
      <c r="AA761" s="2">
        <v>0</v>
      </c>
      <c r="AB761" s="2">
        <v>0</v>
      </c>
      <c r="AC761" s="2">
        <v>0</v>
      </c>
      <c r="AD761" s="2">
        <v>0</v>
      </c>
      <c r="AE761" s="2">
        <v>0</v>
      </c>
      <c r="AF761" s="2">
        <v>5714</v>
      </c>
      <c r="AG761" s="2">
        <v>5714</v>
      </c>
      <c r="AH761" s="2">
        <v>100</v>
      </c>
      <c r="AI761" s="2">
        <v>61353862</v>
      </c>
      <c r="AJ761" s="2">
        <v>61353862</v>
      </c>
      <c r="AK761" s="2">
        <v>100</v>
      </c>
      <c r="AL761" s="2">
        <v>46852000</v>
      </c>
      <c r="AM761" s="2">
        <v>46852000</v>
      </c>
      <c r="AN761" s="2">
        <v>100</v>
      </c>
      <c r="AO761" s="2">
        <v>0</v>
      </c>
      <c r="AP761" s="2">
        <v>0</v>
      </c>
      <c r="AQ761" s="2">
        <v>0</v>
      </c>
      <c r="AR761" s="2">
        <v>0</v>
      </c>
      <c r="AS761" s="2">
        <v>0</v>
      </c>
      <c r="AT761" s="2">
        <v>0</v>
      </c>
      <c r="AU761" s="2">
        <v>0</v>
      </c>
      <c r="AV761" s="2">
        <v>0</v>
      </c>
      <c r="AW761" s="2">
        <v>0</v>
      </c>
      <c r="AX761" s="2" t="s">
        <v>2186</v>
      </c>
      <c r="AY761" s="2" t="s">
        <v>2186</v>
      </c>
      <c r="AZ761" s="2" t="s">
        <v>2186</v>
      </c>
    </row>
    <row r="762" spans="1:52" x14ac:dyDescent="0.25">
      <c r="A762">
        <v>66769275</v>
      </c>
      <c r="B762" s="7" t="s">
        <v>720</v>
      </c>
      <c r="C762">
        <v>5</v>
      </c>
      <c r="D762">
        <v>2019</v>
      </c>
      <c r="E762">
        <v>2</v>
      </c>
      <c r="F762">
        <v>122</v>
      </c>
      <c r="G762">
        <v>162</v>
      </c>
      <c r="H762">
        <v>105</v>
      </c>
      <c r="I762">
        <v>305</v>
      </c>
      <c r="J762">
        <v>1101</v>
      </c>
      <c r="K762">
        <v>0</v>
      </c>
      <c r="L762" t="s">
        <v>2932</v>
      </c>
      <c r="M762">
        <v>2</v>
      </c>
      <c r="N762">
        <v>1</v>
      </c>
      <c r="O762" t="s">
        <v>2934</v>
      </c>
      <c r="P762" t="s">
        <v>2185</v>
      </c>
      <c r="Q762" s="2">
        <v>1300</v>
      </c>
      <c r="R762" s="2">
        <v>2517</v>
      </c>
      <c r="S762" s="2">
        <v>193.62</v>
      </c>
      <c r="T762" s="2">
        <v>2269</v>
      </c>
      <c r="U762" s="2">
        <v>2269</v>
      </c>
      <c r="V762" s="2">
        <v>100</v>
      </c>
      <c r="W762" s="2">
        <v>1800</v>
      </c>
      <c r="X762" s="2">
        <v>1916</v>
      </c>
      <c r="Y762" s="2">
        <v>106.44</v>
      </c>
      <c r="Z762" s="2">
        <v>348</v>
      </c>
      <c r="AA762" s="2">
        <v>802</v>
      </c>
      <c r="AB762" s="2">
        <v>230.46</v>
      </c>
      <c r="AC762" s="2">
        <v>0</v>
      </c>
      <c r="AD762" s="2">
        <v>0</v>
      </c>
      <c r="AE762" s="2">
        <v>0</v>
      </c>
      <c r="AF762" s="2">
        <v>7050</v>
      </c>
      <c r="AG762" s="2">
        <v>7504</v>
      </c>
      <c r="AH762" s="2">
        <v>106.44</v>
      </c>
      <c r="AI762" s="2">
        <v>57988000</v>
      </c>
      <c r="AJ762" s="2">
        <v>57988000</v>
      </c>
      <c r="AK762" s="2">
        <v>100</v>
      </c>
      <c r="AL762" s="2">
        <v>131001803</v>
      </c>
      <c r="AM762" s="2">
        <v>131001803</v>
      </c>
      <c r="AN762" s="2">
        <v>100</v>
      </c>
      <c r="AO762" s="2">
        <v>157350800</v>
      </c>
      <c r="AP762" s="2">
        <v>157288079</v>
      </c>
      <c r="AQ762" s="2">
        <v>99.96</v>
      </c>
      <c r="AR762" s="2">
        <v>167694817</v>
      </c>
      <c r="AS762" s="2">
        <v>167694817</v>
      </c>
      <c r="AT762" s="2">
        <v>100</v>
      </c>
      <c r="AU762" s="2">
        <v>0</v>
      </c>
      <c r="AV762" s="2">
        <v>0</v>
      </c>
      <c r="AW762" s="2">
        <v>0</v>
      </c>
      <c r="AX762" s="2" t="s">
        <v>2186</v>
      </c>
      <c r="AY762" s="2" t="s">
        <v>2186</v>
      </c>
      <c r="AZ762" s="2" t="s">
        <v>2186</v>
      </c>
    </row>
    <row r="763" spans="1:52" x14ac:dyDescent="0.25">
      <c r="A763">
        <v>66769275</v>
      </c>
      <c r="B763" s="7" t="s">
        <v>720</v>
      </c>
      <c r="C763">
        <v>5</v>
      </c>
      <c r="D763">
        <v>2019</v>
      </c>
      <c r="E763">
        <v>2</v>
      </c>
      <c r="F763">
        <v>122</v>
      </c>
      <c r="G763">
        <v>162</v>
      </c>
      <c r="H763">
        <v>105</v>
      </c>
      <c r="I763">
        <v>305</v>
      </c>
      <c r="J763">
        <v>1101</v>
      </c>
      <c r="K763">
        <v>0</v>
      </c>
      <c r="L763" t="s">
        <v>2932</v>
      </c>
      <c r="M763">
        <v>3</v>
      </c>
      <c r="N763">
        <v>1</v>
      </c>
      <c r="O763" t="s">
        <v>2935</v>
      </c>
      <c r="P763" t="s">
        <v>2185</v>
      </c>
      <c r="Q763" s="2">
        <v>955</v>
      </c>
      <c r="R763" s="2">
        <v>955</v>
      </c>
      <c r="S763" s="2">
        <v>100</v>
      </c>
      <c r="T763" s="2">
        <v>3974</v>
      </c>
      <c r="U763" s="2">
        <v>3974</v>
      </c>
      <c r="V763" s="2">
        <v>100</v>
      </c>
      <c r="W763" s="2">
        <v>3710</v>
      </c>
      <c r="X763" s="2">
        <v>3710</v>
      </c>
      <c r="Y763" s="2">
        <v>100</v>
      </c>
      <c r="Z763" s="2">
        <v>2971</v>
      </c>
      <c r="AA763" s="2">
        <v>3676</v>
      </c>
      <c r="AB763" s="2">
        <v>123.73</v>
      </c>
      <c r="AC763" s="2">
        <v>1486</v>
      </c>
      <c r="AD763" s="2">
        <v>0</v>
      </c>
      <c r="AE763" s="2">
        <v>0</v>
      </c>
      <c r="AF763" s="2">
        <v>13096</v>
      </c>
      <c r="AG763" s="2">
        <v>12315</v>
      </c>
      <c r="AH763" s="2">
        <v>94.04</v>
      </c>
      <c r="AI763" s="2">
        <v>175628000</v>
      </c>
      <c r="AJ763" s="2">
        <v>175628000</v>
      </c>
      <c r="AK763" s="2">
        <v>100</v>
      </c>
      <c r="AL763" s="2">
        <v>811815463</v>
      </c>
      <c r="AM763" s="2">
        <v>810815533</v>
      </c>
      <c r="AN763" s="2">
        <v>99.88</v>
      </c>
      <c r="AO763" s="2">
        <v>1510875933</v>
      </c>
      <c r="AP763" s="2">
        <v>1503949696</v>
      </c>
      <c r="AQ763" s="2">
        <v>99.54</v>
      </c>
      <c r="AR763" s="2">
        <v>1706374232</v>
      </c>
      <c r="AS763" s="2">
        <v>1704722951</v>
      </c>
      <c r="AT763" s="2">
        <v>99.9</v>
      </c>
      <c r="AU763" s="2">
        <v>1757498000</v>
      </c>
      <c r="AV763" s="2">
        <v>0</v>
      </c>
      <c r="AW763" s="2">
        <v>0</v>
      </c>
      <c r="AX763" s="2" t="s">
        <v>2186</v>
      </c>
      <c r="AY763" s="2" t="s">
        <v>2186</v>
      </c>
      <c r="AZ763" s="2" t="s">
        <v>2186</v>
      </c>
    </row>
    <row r="764" spans="1:52" x14ac:dyDescent="0.25">
      <c r="A764">
        <v>66769275</v>
      </c>
      <c r="B764" s="7" t="s">
        <v>720</v>
      </c>
      <c r="C764">
        <v>5</v>
      </c>
      <c r="D764">
        <v>2019</v>
      </c>
      <c r="E764">
        <v>2</v>
      </c>
      <c r="F764">
        <v>122</v>
      </c>
      <c r="G764">
        <v>162</v>
      </c>
      <c r="H764">
        <v>105</v>
      </c>
      <c r="I764">
        <v>305</v>
      </c>
      <c r="J764">
        <v>1101</v>
      </c>
      <c r="K764">
        <v>0</v>
      </c>
      <c r="L764" t="s">
        <v>2932</v>
      </c>
      <c r="M764">
        <v>4</v>
      </c>
      <c r="N764">
        <v>1</v>
      </c>
      <c r="O764" t="s">
        <v>2936</v>
      </c>
      <c r="P764" t="s">
        <v>2185</v>
      </c>
      <c r="Q764" s="2">
        <v>500</v>
      </c>
      <c r="R764" s="2">
        <v>2467</v>
      </c>
      <c r="S764" s="2">
        <v>493.4</v>
      </c>
      <c r="T764" s="2">
        <v>5612</v>
      </c>
      <c r="U764" s="2">
        <v>5612</v>
      </c>
      <c r="V764" s="2">
        <v>100</v>
      </c>
      <c r="W764" s="2">
        <v>4433</v>
      </c>
      <c r="X764" s="2">
        <v>4433</v>
      </c>
      <c r="Y764" s="2">
        <v>100</v>
      </c>
      <c r="Z764" s="2">
        <v>1871</v>
      </c>
      <c r="AA764" s="2">
        <v>1871</v>
      </c>
      <c r="AB764" s="2">
        <v>100</v>
      </c>
      <c r="AC764" s="2">
        <v>417</v>
      </c>
      <c r="AD764" s="2">
        <v>0</v>
      </c>
      <c r="AE764" s="2">
        <v>0</v>
      </c>
      <c r="AF764" s="2">
        <v>14800</v>
      </c>
      <c r="AG764" s="2">
        <v>14383</v>
      </c>
      <c r="AH764" s="2">
        <v>97.18</v>
      </c>
      <c r="AI764" s="2">
        <v>155445000</v>
      </c>
      <c r="AJ764" s="2">
        <v>155441299</v>
      </c>
      <c r="AK764" s="2">
        <v>99.99</v>
      </c>
      <c r="AL764" s="2">
        <v>692462818</v>
      </c>
      <c r="AM764" s="2">
        <v>691873302</v>
      </c>
      <c r="AN764" s="2">
        <v>99.91</v>
      </c>
      <c r="AO764" s="2">
        <v>801540267</v>
      </c>
      <c r="AP764" s="2">
        <v>797150714</v>
      </c>
      <c r="AQ764" s="2">
        <v>99.45</v>
      </c>
      <c r="AR764" s="2">
        <v>657670151</v>
      </c>
      <c r="AS764" s="2">
        <v>657514150</v>
      </c>
      <c r="AT764" s="2">
        <v>99.98</v>
      </c>
      <c r="AU764" s="2">
        <v>677405000</v>
      </c>
      <c r="AV764" s="2">
        <v>0</v>
      </c>
      <c r="AW764" s="2">
        <v>0</v>
      </c>
      <c r="AX764" s="2" t="s">
        <v>2186</v>
      </c>
      <c r="AY764" s="2" t="s">
        <v>2186</v>
      </c>
      <c r="AZ764" s="2" t="s">
        <v>2186</v>
      </c>
    </row>
    <row r="765" spans="1:52" x14ac:dyDescent="0.25">
      <c r="A765">
        <v>66769275</v>
      </c>
      <c r="B765" s="7" t="s">
        <v>720</v>
      </c>
      <c r="C765">
        <v>5</v>
      </c>
      <c r="D765">
        <v>2019</v>
      </c>
      <c r="E765">
        <v>2</v>
      </c>
      <c r="F765">
        <v>122</v>
      </c>
      <c r="G765">
        <v>162</v>
      </c>
      <c r="H765">
        <v>105</v>
      </c>
      <c r="I765">
        <v>305</v>
      </c>
      <c r="J765">
        <v>1101</v>
      </c>
      <c r="K765">
        <v>0</v>
      </c>
      <c r="L765" t="s">
        <v>2932</v>
      </c>
      <c r="M765">
        <v>5</v>
      </c>
      <c r="N765">
        <v>1</v>
      </c>
      <c r="O765" t="s">
        <v>2937</v>
      </c>
      <c r="P765" t="s">
        <v>2185</v>
      </c>
      <c r="Q765" s="2">
        <v>0.25</v>
      </c>
      <c r="R765" s="2">
        <v>0.25</v>
      </c>
      <c r="S765" s="2">
        <v>100</v>
      </c>
      <c r="T765" s="2">
        <v>0.75</v>
      </c>
      <c r="U765" s="2">
        <v>0.75</v>
      </c>
      <c r="V765" s="2">
        <v>100</v>
      </c>
      <c r="W765" s="2">
        <v>0.75</v>
      </c>
      <c r="X765" s="2">
        <v>0.68</v>
      </c>
      <c r="Y765" s="2">
        <v>90.67</v>
      </c>
      <c r="Z765" s="2">
        <v>0.82</v>
      </c>
      <c r="AA765" s="2">
        <v>0.82</v>
      </c>
      <c r="AB765" s="2">
        <v>100</v>
      </c>
      <c r="AC765" s="2">
        <v>0.5</v>
      </c>
      <c r="AD765" s="2">
        <v>0</v>
      </c>
      <c r="AE765" s="2">
        <v>0</v>
      </c>
      <c r="AF765" s="2">
        <v>3</v>
      </c>
      <c r="AG765" s="2">
        <v>2.5</v>
      </c>
      <c r="AH765" s="2">
        <v>83.33</v>
      </c>
      <c r="AI765" s="2">
        <v>100438000</v>
      </c>
      <c r="AJ765" s="2">
        <v>100438000</v>
      </c>
      <c r="AK765" s="2">
        <v>100</v>
      </c>
      <c r="AL765" s="2">
        <v>332097000</v>
      </c>
      <c r="AM765" s="2">
        <v>332097000</v>
      </c>
      <c r="AN765" s="2">
        <v>100</v>
      </c>
      <c r="AO765" s="2">
        <v>295697000</v>
      </c>
      <c r="AP765" s="2">
        <v>293615350</v>
      </c>
      <c r="AQ765" s="2">
        <v>99.3</v>
      </c>
      <c r="AR765" s="2">
        <v>148556000</v>
      </c>
      <c r="AS765" s="2">
        <v>148556000</v>
      </c>
      <c r="AT765" s="2">
        <v>100</v>
      </c>
      <c r="AU765" s="2">
        <v>76506000</v>
      </c>
      <c r="AV765" s="2">
        <v>0</v>
      </c>
      <c r="AW765" s="2">
        <v>0</v>
      </c>
      <c r="AX765" s="2" t="s">
        <v>2186</v>
      </c>
      <c r="AY765" s="2" t="s">
        <v>2186</v>
      </c>
      <c r="AZ765" s="2" t="s">
        <v>2186</v>
      </c>
    </row>
    <row r="766" spans="1:52" x14ac:dyDescent="0.25">
      <c r="A766">
        <v>66769275</v>
      </c>
      <c r="B766" s="7" t="s">
        <v>720</v>
      </c>
      <c r="C766">
        <v>5</v>
      </c>
      <c r="D766">
        <v>2019</v>
      </c>
      <c r="E766">
        <v>2</v>
      </c>
      <c r="F766">
        <v>122</v>
      </c>
      <c r="G766">
        <v>162</v>
      </c>
      <c r="H766">
        <v>105</v>
      </c>
      <c r="I766">
        <v>305</v>
      </c>
      <c r="J766">
        <v>1101</v>
      </c>
      <c r="K766">
        <v>0</v>
      </c>
      <c r="L766" t="s">
        <v>2932</v>
      </c>
      <c r="M766">
        <v>6</v>
      </c>
      <c r="N766">
        <v>0</v>
      </c>
      <c r="O766" t="s">
        <v>2938</v>
      </c>
      <c r="P766" t="s">
        <v>2185</v>
      </c>
      <c r="Q766" s="2">
        <v>1</v>
      </c>
      <c r="R766" s="2">
        <v>1</v>
      </c>
      <c r="S766" s="2">
        <v>100</v>
      </c>
      <c r="T766" s="2">
        <v>1</v>
      </c>
      <c r="U766" s="2">
        <v>1</v>
      </c>
      <c r="V766" s="2">
        <v>100</v>
      </c>
      <c r="W766" s="2">
        <v>1</v>
      </c>
      <c r="X766" s="2">
        <v>1</v>
      </c>
      <c r="Y766" s="2">
        <v>100</v>
      </c>
      <c r="Z766" s="2">
        <v>1</v>
      </c>
      <c r="AA766" s="2">
        <v>1</v>
      </c>
      <c r="AB766" s="2">
        <v>100</v>
      </c>
      <c r="AC766" s="2">
        <v>1</v>
      </c>
      <c r="AD766" s="2">
        <v>0</v>
      </c>
      <c r="AE766" s="2">
        <v>0</v>
      </c>
      <c r="AF766" s="2" t="s">
        <v>2195</v>
      </c>
      <c r="AG766" s="2" t="s">
        <v>2195</v>
      </c>
      <c r="AH766" s="2" t="s">
        <v>2195</v>
      </c>
      <c r="AI766" s="2">
        <v>88543000</v>
      </c>
      <c r="AJ766" s="2">
        <v>88543000</v>
      </c>
      <c r="AK766" s="2">
        <v>100</v>
      </c>
      <c r="AL766" s="2">
        <v>243808000</v>
      </c>
      <c r="AM766" s="2">
        <v>243808000</v>
      </c>
      <c r="AN766" s="2">
        <v>100</v>
      </c>
      <c r="AO766" s="2">
        <v>87380500</v>
      </c>
      <c r="AP766" s="2">
        <v>87370334</v>
      </c>
      <c r="AQ766" s="2">
        <v>99.99</v>
      </c>
      <c r="AR766" s="2">
        <v>65886000</v>
      </c>
      <c r="AS766" s="2">
        <v>65886000</v>
      </c>
      <c r="AT766" s="2">
        <v>100</v>
      </c>
      <c r="AU766" s="2">
        <v>67862000</v>
      </c>
      <c r="AV766" s="2">
        <v>0</v>
      </c>
      <c r="AW766" s="2">
        <v>0</v>
      </c>
      <c r="AX766" s="2" t="s">
        <v>2186</v>
      </c>
      <c r="AY766" s="2" t="s">
        <v>2186</v>
      </c>
      <c r="AZ766" s="2" t="s">
        <v>2186</v>
      </c>
    </row>
    <row r="767" spans="1:52" x14ac:dyDescent="0.25">
      <c r="A767">
        <v>66769275</v>
      </c>
      <c r="B767" s="7" t="s">
        <v>720</v>
      </c>
      <c r="C767">
        <v>5</v>
      </c>
      <c r="D767">
        <v>2019</v>
      </c>
      <c r="E767">
        <v>2</v>
      </c>
      <c r="F767">
        <v>122</v>
      </c>
      <c r="G767">
        <v>162</v>
      </c>
      <c r="H767">
        <v>105</v>
      </c>
      <c r="I767">
        <v>305</v>
      </c>
      <c r="J767">
        <v>1101</v>
      </c>
      <c r="K767">
        <v>0</v>
      </c>
      <c r="L767" t="s">
        <v>2932</v>
      </c>
      <c r="M767">
        <v>7</v>
      </c>
      <c r="N767">
        <v>1</v>
      </c>
      <c r="O767" t="s">
        <v>2939</v>
      </c>
      <c r="P767" t="s">
        <v>2185</v>
      </c>
      <c r="Q767" s="2">
        <v>1</v>
      </c>
      <c r="R767" s="2">
        <v>1</v>
      </c>
      <c r="S767" s="2">
        <v>100</v>
      </c>
      <c r="T767" s="2">
        <v>1</v>
      </c>
      <c r="U767" s="2">
        <v>1</v>
      </c>
      <c r="V767" s="2">
        <v>100</v>
      </c>
      <c r="W767" s="2">
        <v>1</v>
      </c>
      <c r="X767" s="2">
        <v>0.93</v>
      </c>
      <c r="Y767" s="2">
        <v>93</v>
      </c>
      <c r="Z767" s="2">
        <v>0.82</v>
      </c>
      <c r="AA767" s="2">
        <v>0.82</v>
      </c>
      <c r="AB767" s="2">
        <v>100</v>
      </c>
      <c r="AC767" s="2">
        <v>0.25</v>
      </c>
      <c r="AD767" s="2">
        <v>0</v>
      </c>
      <c r="AE767" s="2">
        <v>0</v>
      </c>
      <c r="AF767" s="2">
        <v>4</v>
      </c>
      <c r="AG767" s="2">
        <v>3.75</v>
      </c>
      <c r="AH767" s="2">
        <v>93.75</v>
      </c>
      <c r="AI767" s="2">
        <v>54018000</v>
      </c>
      <c r="AJ767" s="2">
        <v>54018000</v>
      </c>
      <c r="AK767" s="2">
        <v>100</v>
      </c>
      <c r="AL767" s="2">
        <v>247242916</v>
      </c>
      <c r="AM767" s="2">
        <v>246552314</v>
      </c>
      <c r="AN767" s="2">
        <v>99.72</v>
      </c>
      <c r="AO767" s="2">
        <v>114559333</v>
      </c>
      <c r="AP767" s="2">
        <v>114559333</v>
      </c>
      <c r="AQ767" s="2">
        <v>100</v>
      </c>
      <c r="AR767" s="2">
        <v>98745800</v>
      </c>
      <c r="AS767" s="2">
        <v>98745800</v>
      </c>
      <c r="AT767" s="2">
        <v>100</v>
      </c>
      <c r="AU767" s="2">
        <v>25427000</v>
      </c>
      <c r="AV767" s="2">
        <v>0</v>
      </c>
      <c r="AW767" s="2">
        <v>0</v>
      </c>
      <c r="AX767" s="2" t="s">
        <v>2186</v>
      </c>
      <c r="AY767" s="2" t="s">
        <v>2186</v>
      </c>
      <c r="AZ767" s="2" t="s">
        <v>2186</v>
      </c>
    </row>
    <row r="768" spans="1:52" x14ac:dyDescent="0.25">
      <c r="A768">
        <v>66769275</v>
      </c>
      <c r="B768" s="7" t="s">
        <v>722</v>
      </c>
      <c r="C768">
        <v>5</v>
      </c>
      <c r="D768">
        <v>2019</v>
      </c>
      <c r="E768">
        <v>2</v>
      </c>
      <c r="F768">
        <v>122</v>
      </c>
      <c r="G768">
        <v>162</v>
      </c>
      <c r="H768">
        <v>106</v>
      </c>
      <c r="I768">
        <v>306</v>
      </c>
      <c r="J768">
        <v>1099</v>
      </c>
      <c r="K768">
        <v>0</v>
      </c>
      <c r="L768" t="s">
        <v>723</v>
      </c>
      <c r="M768">
        <v>1</v>
      </c>
      <c r="N768">
        <v>0</v>
      </c>
      <c r="O768" t="s">
        <v>2940</v>
      </c>
      <c r="P768" t="s">
        <v>2185</v>
      </c>
      <c r="Q768" s="2">
        <v>85491</v>
      </c>
      <c r="R768" s="2">
        <v>84119</v>
      </c>
      <c r="S768" s="2">
        <v>98.4</v>
      </c>
      <c r="T768" s="2">
        <v>87651</v>
      </c>
      <c r="U768" s="2">
        <v>92631</v>
      </c>
      <c r="V768" s="2">
        <v>105.68</v>
      </c>
      <c r="W768" s="2">
        <v>94600</v>
      </c>
      <c r="X768" s="2">
        <v>97099</v>
      </c>
      <c r="Y768" s="2">
        <v>102.64</v>
      </c>
      <c r="Z768" s="2">
        <v>102000</v>
      </c>
      <c r="AA768" s="2">
        <v>105429</v>
      </c>
      <c r="AB768" s="2">
        <v>103.36</v>
      </c>
      <c r="AC768" s="2">
        <v>102000</v>
      </c>
      <c r="AD768" s="2">
        <v>0</v>
      </c>
      <c r="AE768" s="2">
        <v>0</v>
      </c>
      <c r="AF768" s="2" t="s">
        <v>2195</v>
      </c>
      <c r="AG768" s="2" t="s">
        <v>2195</v>
      </c>
      <c r="AH768" s="2" t="s">
        <v>2195</v>
      </c>
      <c r="AI768" s="2">
        <v>29587247607</v>
      </c>
      <c r="AJ768" s="2">
        <v>29566921814</v>
      </c>
      <c r="AK768" s="2">
        <v>99.93</v>
      </c>
      <c r="AL768" s="2">
        <v>81282582679</v>
      </c>
      <c r="AM768" s="2">
        <v>81204642382</v>
      </c>
      <c r="AN768" s="2">
        <v>99.9</v>
      </c>
      <c r="AO768" s="2">
        <v>85208085850</v>
      </c>
      <c r="AP768" s="2">
        <v>85111415097</v>
      </c>
      <c r="AQ768" s="2">
        <v>99.89</v>
      </c>
      <c r="AR768" s="2">
        <v>82772039042</v>
      </c>
      <c r="AS768" s="2">
        <v>82496845280</v>
      </c>
      <c r="AT768" s="2">
        <v>99.67</v>
      </c>
      <c r="AU768" s="2">
        <v>63073768000</v>
      </c>
      <c r="AV768" s="2">
        <v>0</v>
      </c>
      <c r="AW768" s="2">
        <v>0</v>
      </c>
      <c r="AX768" s="2" t="s">
        <v>2186</v>
      </c>
      <c r="AY768" s="2" t="s">
        <v>2186</v>
      </c>
      <c r="AZ768" s="2" t="s">
        <v>2186</v>
      </c>
    </row>
    <row r="769" spans="1:52" x14ac:dyDescent="0.25">
      <c r="A769">
        <v>66769275</v>
      </c>
      <c r="B769" s="7" t="s">
        <v>722</v>
      </c>
      <c r="C769">
        <v>5</v>
      </c>
      <c r="D769">
        <v>2019</v>
      </c>
      <c r="E769">
        <v>2</v>
      </c>
      <c r="F769">
        <v>122</v>
      </c>
      <c r="G769">
        <v>162</v>
      </c>
      <c r="H769">
        <v>106</v>
      </c>
      <c r="I769">
        <v>306</v>
      </c>
      <c r="J769">
        <v>1099</v>
      </c>
      <c r="K769">
        <v>0</v>
      </c>
      <c r="L769" t="s">
        <v>723</v>
      </c>
      <c r="M769">
        <v>10</v>
      </c>
      <c r="N769">
        <v>0</v>
      </c>
      <c r="O769" t="s">
        <v>2925</v>
      </c>
      <c r="P769" t="s">
        <v>2185</v>
      </c>
      <c r="Q769" s="2">
        <v>0</v>
      </c>
      <c r="R769" s="2">
        <v>0</v>
      </c>
      <c r="S769" s="2">
        <v>0</v>
      </c>
      <c r="T769" s="2">
        <v>0</v>
      </c>
      <c r="U769" s="2">
        <v>0</v>
      </c>
      <c r="V769" s="2">
        <v>0</v>
      </c>
      <c r="W769" s="2">
        <v>0</v>
      </c>
      <c r="X769" s="2">
        <v>0</v>
      </c>
      <c r="Y769" s="2">
        <v>0</v>
      </c>
      <c r="Z769" s="2">
        <v>100</v>
      </c>
      <c r="AA769" s="2">
        <v>100</v>
      </c>
      <c r="AB769" s="2">
        <v>100</v>
      </c>
      <c r="AC769" s="2">
        <v>100</v>
      </c>
      <c r="AD769" s="2">
        <v>0</v>
      </c>
      <c r="AE769" s="2">
        <v>0</v>
      </c>
      <c r="AF769" s="2" t="s">
        <v>2195</v>
      </c>
      <c r="AG769" s="2" t="s">
        <v>2195</v>
      </c>
      <c r="AH769" s="2" t="s">
        <v>2195</v>
      </c>
      <c r="AI769" s="2">
        <v>0</v>
      </c>
      <c r="AJ769" s="2">
        <v>0</v>
      </c>
      <c r="AK769" s="2">
        <v>0</v>
      </c>
      <c r="AL769" s="2">
        <v>0</v>
      </c>
      <c r="AM769" s="2">
        <v>0</v>
      </c>
      <c r="AN769" s="2">
        <v>0</v>
      </c>
      <c r="AO769" s="2">
        <v>0</v>
      </c>
      <c r="AP769" s="2">
        <v>0</v>
      </c>
      <c r="AQ769" s="2">
        <v>0</v>
      </c>
      <c r="AR769" s="2">
        <v>555482867</v>
      </c>
      <c r="AS769" s="2">
        <v>54965097</v>
      </c>
      <c r="AT769" s="2">
        <v>9.9</v>
      </c>
      <c r="AU769" s="2">
        <v>90980000</v>
      </c>
      <c r="AV769" s="2">
        <v>0</v>
      </c>
      <c r="AW769" s="2">
        <v>0</v>
      </c>
      <c r="AX769" s="2" t="s">
        <v>2186</v>
      </c>
      <c r="AY769" s="2" t="s">
        <v>2186</v>
      </c>
      <c r="AZ769" s="2" t="s">
        <v>2186</v>
      </c>
    </row>
    <row r="770" spans="1:52" x14ac:dyDescent="0.25">
      <c r="A770">
        <v>66769275</v>
      </c>
      <c r="B770" s="7" t="s">
        <v>725</v>
      </c>
      <c r="C770">
        <v>5</v>
      </c>
      <c r="D770">
        <v>2019</v>
      </c>
      <c r="E770">
        <v>2</v>
      </c>
      <c r="F770">
        <v>122</v>
      </c>
      <c r="G770">
        <v>162</v>
      </c>
      <c r="H770">
        <v>106</v>
      </c>
      <c r="I770">
        <v>307</v>
      </c>
      <c r="J770">
        <v>1099</v>
      </c>
      <c r="K770">
        <v>0</v>
      </c>
      <c r="L770" t="s">
        <v>723</v>
      </c>
      <c r="M770">
        <v>2</v>
      </c>
      <c r="N770">
        <v>1</v>
      </c>
      <c r="O770" t="s">
        <v>2941</v>
      </c>
      <c r="P770" t="s">
        <v>2185</v>
      </c>
      <c r="Q770" s="2">
        <v>4000</v>
      </c>
      <c r="R770" s="2">
        <v>7440</v>
      </c>
      <c r="S770" s="2">
        <v>186</v>
      </c>
      <c r="T770" s="2">
        <v>10391</v>
      </c>
      <c r="U770" s="2">
        <v>10391</v>
      </c>
      <c r="V770" s="2">
        <v>100</v>
      </c>
      <c r="W770" s="2">
        <v>11515</v>
      </c>
      <c r="X770" s="2">
        <v>11515</v>
      </c>
      <c r="Y770" s="2">
        <v>100</v>
      </c>
      <c r="Z770" s="2">
        <v>10500</v>
      </c>
      <c r="AA770" s="2">
        <v>12022</v>
      </c>
      <c r="AB770" s="2">
        <v>114.5</v>
      </c>
      <c r="AC770" s="2">
        <v>2154</v>
      </c>
      <c r="AD770" s="2">
        <v>0</v>
      </c>
      <c r="AE770" s="2">
        <v>0</v>
      </c>
      <c r="AF770" s="2">
        <v>42000</v>
      </c>
      <c r="AG770" s="2">
        <v>41368</v>
      </c>
      <c r="AH770" s="2">
        <v>98.5</v>
      </c>
      <c r="AI770" s="2">
        <v>3675727447</v>
      </c>
      <c r="AJ770" s="2">
        <v>2874604620</v>
      </c>
      <c r="AK770" s="2">
        <v>78.2</v>
      </c>
      <c r="AL770" s="2">
        <v>15665749906</v>
      </c>
      <c r="AM770" s="2">
        <v>13984740480</v>
      </c>
      <c r="AN770" s="2">
        <v>89.27</v>
      </c>
      <c r="AO770" s="2">
        <v>36892807503</v>
      </c>
      <c r="AP770" s="2">
        <v>11249366729</v>
      </c>
      <c r="AQ770" s="2">
        <v>30.49</v>
      </c>
      <c r="AR770" s="2">
        <v>24524990418</v>
      </c>
      <c r="AS770" s="2">
        <v>19367668495</v>
      </c>
      <c r="AT770" s="2">
        <v>78.97</v>
      </c>
      <c r="AU770" s="2">
        <v>60969133000</v>
      </c>
      <c r="AV770" s="2">
        <v>0</v>
      </c>
      <c r="AW770" s="2">
        <v>0</v>
      </c>
      <c r="AX770" s="2" t="s">
        <v>2186</v>
      </c>
      <c r="AY770" s="2" t="s">
        <v>2186</v>
      </c>
      <c r="AZ770" s="2" t="s">
        <v>2186</v>
      </c>
    </row>
    <row r="771" spans="1:52" x14ac:dyDescent="0.25">
      <c r="A771">
        <v>66769275</v>
      </c>
      <c r="B771" s="7" t="s">
        <v>727</v>
      </c>
      <c r="C771">
        <v>5</v>
      </c>
      <c r="D771">
        <v>2019</v>
      </c>
      <c r="E771">
        <v>2</v>
      </c>
      <c r="F771">
        <v>122</v>
      </c>
      <c r="G771">
        <v>162</v>
      </c>
      <c r="H771">
        <v>106</v>
      </c>
      <c r="I771">
        <v>308</v>
      </c>
      <c r="J771">
        <v>1099</v>
      </c>
      <c r="K771">
        <v>0</v>
      </c>
      <c r="L771" t="s">
        <v>723</v>
      </c>
      <c r="M771">
        <v>3</v>
      </c>
      <c r="N771">
        <v>0</v>
      </c>
      <c r="O771" t="s">
        <v>2942</v>
      </c>
      <c r="P771" t="s">
        <v>2185</v>
      </c>
      <c r="Q771" s="2">
        <v>1940</v>
      </c>
      <c r="R771" s="2">
        <v>2133</v>
      </c>
      <c r="S771" s="2">
        <v>109.95</v>
      </c>
      <c r="T771" s="2">
        <v>2226</v>
      </c>
      <c r="U771" s="2">
        <v>2325</v>
      </c>
      <c r="V771" s="2">
        <v>104.45</v>
      </c>
      <c r="W771" s="2">
        <v>2226</v>
      </c>
      <c r="X771" s="2">
        <v>2361</v>
      </c>
      <c r="Y771" s="2">
        <v>106.06</v>
      </c>
      <c r="Z771" s="2">
        <v>2226</v>
      </c>
      <c r="AA771" s="2">
        <v>2408</v>
      </c>
      <c r="AB771" s="2">
        <v>108.18</v>
      </c>
      <c r="AC771" s="2">
        <v>2226</v>
      </c>
      <c r="AD771" s="2">
        <v>0</v>
      </c>
      <c r="AE771" s="2">
        <v>0</v>
      </c>
      <c r="AF771" s="2" t="s">
        <v>2195</v>
      </c>
      <c r="AG771" s="2" t="s">
        <v>2195</v>
      </c>
      <c r="AH771" s="2" t="s">
        <v>2195</v>
      </c>
      <c r="AI771" s="2">
        <v>5829098784</v>
      </c>
      <c r="AJ771" s="2">
        <v>5821294967</v>
      </c>
      <c r="AK771" s="2">
        <v>99.87</v>
      </c>
      <c r="AL771" s="2">
        <v>45207797244</v>
      </c>
      <c r="AM771" s="2">
        <v>44851278832</v>
      </c>
      <c r="AN771" s="2">
        <v>99.21</v>
      </c>
      <c r="AO771" s="2">
        <v>39902036765</v>
      </c>
      <c r="AP771" s="2">
        <v>39304317198</v>
      </c>
      <c r="AQ771" s="2">
        <v>98.5</v>
      </c>
      <c r="AR771" s="2">
        <v>55433662489</v>
      </c>
      <c r="AS771" s="2">
        <v>55091445172</v>
      </c>
      <c r="AT771" s="2">
        <v>99.38</v>
      </c>
      <c r="AU771" s="2">
        <v>64622499000</v>
      </c>
      <c r="AV771" s="2">
        <v>0</v>
      </c>
      <c r="AW771" s="2">
        <v>0</v>
      </c>
      <c r="AX771" s="2" t="s">
        <v>2186</v>
      </c>
      <c r="AY771" s="2" t="s">
        <v>2186</v>
      </c>
      <c r="AZ771" s="2" t="s">
        <v>2186</v>
      </c>
    </row>
    <row r="772" spans="1:52" x14ac:dyDescent="0.25">
      <c r="A772">
        <v>66769275</v>
      </c>
      <c r="B772" s="7" t="s">
        <v>729</v>
      </c>
      <c r="C772">
        <v>5</v>
      </c>
      <c r="D772">
        <v>2019</v>
      </c>
      <c r="E772">
        <v>2</v>
      </c>
      <c r="F772">
        <v>122</v>
      </c>
      <c r="G772">
        <v>162</v>
      </c>
      <c r="H772">
        <v>106</v>
      </c>
      <c r="I772">
        <v>309</v>
      </c>
      <c r="J772">
        <v>1099</v>
      </c>
      <c r="K772">
        <v>0</v>
      </c>
      <c r="L772" t="s">
        <v>723</v>
      </c>
      <c r="M772">
        <v>4</v>
      </c>
      <c r="N772">
        <v>0</v>
      </c>
      <c r="O772" t="s">
        <v>2943</v>
      </c>
      <c r="P772" t="s">
        <v>2185</v>
      </c>
      <c r="Q772" s="2">
        <v>500</v>
      </c>
      <c r="R772" s="2">
        <v>512</v>
      </c>
      <c r="S772" s="2">
        <v>102.4</v>
      </c>
      <c r="T772" s="2">
        <v>500</v>
      </c>
      <c r="U772" s="2">
        <v>665</v>
      </c>
      <c r="V772" s="2">
        <v>133</v>
      </c>
      <c r="W772" s="2">
        <v>500</v>
      </c>
      <c r="X772" s="2">
        <v>729</v>
      </c>
      <c r="Y772" s="2">
        <v>145.80000000000001</v>
      </c>
      <c r="Z772" s="2">
        <v>500</v>
      </c>
      <c r="AA772" s="2">
        <v>724</v>
      </c>
      <c r="AB772" s="2">
        <v>144.80000000000001</v>
      </c>
      <c r="AC772" s="2">
        <v>500</v>
      </c>
      <c r="AD772" s="2">
        <v>0</v>
      </c>
      <c r="AE772" s="2">
        <v>0</v>
      </c>
      <c r="AF772" s="2" t="s">
        <v>2195</v>
      </c>
      <c r="AG772" s="2" t="s">
        <v>2195</v>
      </c>
      <c r="AH772" s="2" t="s">
        <v>2195</v>
      </c>
      <c r="AI772" s="2">
        <v>252616287</v>
      </c>
      <c r="AJ772" s="2">
        <v>252616287</v>
      </c>
      <c r="AK772" s="2">
        <v>100</v>
      </c>
      <c r="AL772" s="2">
        <v>2574415971</v>
      </c>
      <c r="AM772" s="2">
        <v>2574268579</v>
      </c>
      <c r="AN772" s="2">
        <v>99.99</v>
      </c>
      <c r="AO772" s="2">
        <v>3461427000</v>
      </c>
      <c r="AP772" s="2">
        <v>2769639139</v>
      </c>
      <c r="AQ772" s="2">
        <v>80.010000000000005</v>
      </c>
      <c r="AR772" s="2">
        <v>3867860344</v>
      </c>
      <c r="AS772" s="2">
        <v>3859208344</v>
      </c>
      <c r="AT772" s="2">
        <v>99.78</v>
      </c>
      <c r="AU772" s="2">
        <v>3939028000</v>
      </c>
      <c r="AV772" s="2">
        <v>0</v>
      </c>
      <c r="AW772" s="2">
        <v>0</v>
      </c>
      <c r="AX772" s="2" t="s">
        <v>2186</v>
      </c>
      <c r="AY772" s="2" t="s">
        <v>2186</v>
      </c>
      <c r="AZ772" s="2" t="s">
        <v>2186</v>
      </c>
    </row>
    <row r="773" spans="1:52" x14ac:dyDescent="0.25">
      <c r="A773">
        <v>66769275</v>
      </c>
      <c r="B773" s="7" t="s">
        <v>731</v>
      </c>
      <c r="C773">
        <v>5</v>
      </c>
      <c r="D773">
        <v>2019</v>
      </c>
      <c r="E773">
        <v>2</v>
      </c>
      <c r="F773">
        <v>122</v>
      </c>
      <c r="G773">
        <v>162</v>
      </c>
      <c r="H773">
        <v>106</v>
      </c>
      <c r="I773">
        <v>310</v>
      </c>
      <c r="J773">
        <v>1099</v>
      </c>
      <c r="K773">
        <v>0</v>
      </c>
      <c r="L773" t="s">
        <v>723</v>
      </c>
      <c r="M773">
        <v>5</v>
      </c>
      <c r="N773">
        <v>0</v>
      </c>
      <c r="O773" t="s">
        <v>2944</v>
      </c>
      <c r="P773" t="s">
        <v>2185</v>
      </c>
      <c r="Q773" s="2">
        <v>50</v>
      </c>
      <c r="R773" s="2">
        <v>0</v>
      </c>
      <c r="S773" s="2">
        <v>0</v>
      </c>
      <c r="T773" s="2">
        <v>220</v>
      </c>
      <c r="U773" s="2">
        <v>265</v>
      </c>
      <c r="V773" s="2">
        <v>120.45</v>
      </c>
      <c r="W773" s="2">
        <v>350</v>
      </c>
      <c r="X773" s="2">
        <v>265</v>
      </c>
      <c r="Y773" s="2">
        <v>75.709999999999994</v>
      </c>
      <c r="Z773" s="2">
        <v>500</v>
      </c>
      <c r="AA773" s="2">
        <v>530</v>
      </c>
      <c r="AB773" s="2">
        <v>106</v>
      </c>
      <c r="AC773" s="2">
        <v>0</v>
      </c>
      <c r="AD773" s="2">
        <v>0</v>
      </c>
      <c r="AE773" s="2">
        <v>0</v>
      </c>
      <c r="AF773" s="2" t="s">
        <v>2195</v>
      </c>
      <c r="AG773" s="2" t="s">
        <v>2195</v>
      </c>
      <c r="AH773" s="2" t="s">
        <v>2195</v>
      </c>
      <c r="AI773" s="2">
        <v>879760000</v>
      </c>
      <c r="AJ773" s="2">
        <v>0</v>
      </c>
      <c r="AK773" s="2">
        <v>0</v>
      </c>
      <c r="AL773" s="2">
        <v>312729717</v>
      </c>
      <c r="AM773" s="2">
        <v>312729717</v>
      </c>
      <c r="AN773" s="2">
        <v>100</v>
      </c>
      <c r="AO773" s="2">
        <v>477596133</v>
      </c>
      <c r="AP773" s="2">
        <v>64946667</v>
      </c>
      <c r="AQ773" s="2">
        <v>13.6</v>
      </c>
      <c r="AR773" s="2">
        <v>1120408000</v>
      </c>
      <c r="AS773" s="2">
        <v>964634973</v>
      </c>
      <c r="AT773" s="2">
        <v>86.1</v>
      </c>
      <c r="AU773" s="2">
        <v>0</v>
      </c>
      <c r="AV773" s="2">
        <v>0</v>
      </c>
      <c r="AW773" s="2">
        <v>0</v>
      </c>
      <c r="AX773" s="2" t="s">
        <v>2186</v>
      </c>
      <c r="AY773" s="2" t="s">
        <v>2186</v>
      </c>
      <c r="AZ773" s="2" t="s">
        <v>2186</v>
      </c>
    </row>
    <row r="774" spans="1:52" x14ac:dyDescent="0.25">
      <c r="A774">
        <v>66769275</v>
      </c>
      <c r="B774" s="7" t="s">
        <v>733</v>
      </c>
      <c r="C774">
        <v>5</v>
      </c>
      <c r="D774">
        <v>2019</v>
      </c>
      <c r="E774">
        <v>2</v>
      </c>
      <c r="F774">
        <v>122</v>
      </c>
      <c r="G774">
        <v>162</v>
      </c>
      <c r="H774">
        <v>106</v>
      </c>
      <c r="I774">
        <v>311</v>
      </c>
      <c r="J774">
        <v>1099</v>
      </c>
      <c r="K774">
        <v>0</v>
      </c>
      <c r="L774" t="s">
        <v>723</v>
      </c>
      <c r="M774">
        <v>6</v>
      </c>
      <c r="N774">
        <v>0</v>
      </c>
      <c r="O774" t="s">
        <v>2945</v>
      </c>
      <c r="P774" t="s">
        <v>2185</v>
      </c>
      <c r="Q774" s="2">
        <v>0.13</v>
      </c>
      <c r="R774" s="2">
        <v>0.12</v>
      </c>
      <c r="S774" s="2">
        <v>92.31</v>
      </c>
      <c r="T774" s="2">
        <v>0.35</v>
      </c>
      <c r="U774" s="2">
        <v>0.15</v>
      </c>
      <c r="V774" s="2">
        <v>42.86</v>
      </c>
      <c r="W774" s="2">
        <v>0.64</v>
      </c>
      <c r="X774" s="2">
        <v>0.64</v>
      </c>
      <c r="Y774" s="2">
        <v>100</v>
      </c>
      <c r="Z774" s="2">
        <v>0.85</v>
      </c>
      <c r="AA774" s="2">
        <v>0.85</v>
      </c>
      <c r="AB774" s="2">
        <v>100</v>
      </c>
      <c r="AC774" s="2">
        <v>1</v>
      </c>
      <c r="AD774" s="2">
        <v>0</v>
      </c>
      <c r="AE774" s="2">
        <v>0</v>
      </c>
      <c r="AF774" s="2" t="s">
        <v>2195</v>
      </c>
      <c r="AG774" s="2" t="s">
        <v>2195</v>
      </c>
      <c r="AH774" s="2" t="s">
        <v>2195</v>
      </c>
      <c r="AI774" s="2">
        <v>14909833</v>
      </c>
      <c r="AJ774" s="2">
        <v>14909833</v>
      </c>
      <c r="AK774" s="2">
        <v>100</v>
      </c>
      <c r="AL774" s="2">
        <v>187954000</v>
      </c>
      <c r="AM774" s="2">
        <v>151471000</v>
      </c>
      <c r="AN774" s="2">
        <v>80.59</v>
      </c>
      <c r="AO774" s="2">
        <v>66245600</v>
      </c>
      <c r="AP774" s="2">
        <v>65758500</v>
      </c>
      <c r="AQ774" s="2">
        <v>99.26</v>
      </c>
      <c r="AR774" s="2">
        <v>54709033</v>
      </c>
      <c r="AS774" s="2">
        <v>50170000</v>
      </c>
      <c r="AT774" s="2">
        <v>91.7</v>
      </c>
      <c r="AU774" s="2">
        <v>31005000</v>
      </c>
      <c r="AV774" s="2">
        <v>0</v>
      </c>
      <c r="AW774" s="2">
        <v>0</v>
      </c>
      <c r="AX774" s="2" t="s">
        <v>2186</v>
      </c>
      <c r="AY774" s="2" t="s">
        <v>2186</v>
      </c>
      <c r="AZ774" s="2" t="s">
        <v>2186</v>
      </c>
    </row>
    <row r="775" spans="1:52" x14ac:dyDescent="0.25">
      <c r="A775">
        <v>66769275</v>
      </c>
      <c r="B775" s="7" t="s">
        <v>733</v>
      </c>
      <c r="C775">
        <v>5</v>
      </c>
      <c r="D775">
        <v>2019</v>
      </c>
      <c r="E775">
        <v>2</v>
      </c>
      <c r="F775">
        <v>122</v>
      </c>
      <c r="G775">
        <v>162</v>
      </c>
      <c r="H775">
        <v>106</v>
      </c>
      <c r="I775">
        <v>311</v>
      </c>
      <c r="J775">
        <v>1099</v>
      </c>
      <c r="K775">
        <v>0</v>
      </c>
      <c r="L775" t="s">
        <v>723</v>
      </c>
      <c r="M775">
        <v>7</v>
      </c>
      <c r="N775">
        <v>0</v>
      </c>
      <c r="O775" t="s">
        <v>2946</v>
      </c>
      <c r="P775" t="s">
        <v>2185</v>
      </c>
      <c r="Q775" s="2">
        <v>0.13</v>
      </c>
      <c r="R775" s="2">
        <v>0.12</v>
      </c>
      <c r="S775" s="2">
        <v>92.31</v>
      </c>
      <c r="T775" s="2">
        <v>0.35</v>
      </c>
      <c r="U775" s="2">
        <v>0.35</v>
      </c>
      <c r="V775" s="2">
        <v>100</v>
      </c>
      <c r="W775" s="2">
        <v>0.64</v>
      </c>
      <c r="X775" s="2">
        <v>0.64</v>
      </c>
      <c r="Y775" s="2">
        <v>100</v>
      </c>
      <c r="Z775" s="2">
        <v>0.85</v>
      </c>
      <c r="AA775" s="2">
        <v>0.85</v>
      </c>
      <c r="AB775" s="2">
        <v>100</v>
      </c>
      <c r="AC775" s="2">
        <v>1</v>
      </c>
      <c r="AD775" s="2">
        <v>0</v>
      </c>
      <c r="AE775" s="2">
        <v>0</v>
      </c>
      <c r="AF775" s="2" t="s">
        <v>2195</v>
      </c>
      <c r="AG775" s="2" t="s">
        <v>2195</v>
      </c>
      <c r="AH775" s="2" t="s">
        <v>2195</v>
      </c>
      <c r="AI775" s="2">
        <v>262219039</v>
      </c>
      <c r="AJ775" s="2">
        <v>253901039</v>
      </c>
      <c r="AK775" s="2">
        <v>96.83</v>
      </c>
      <c r="AL775" s="2">
        <v>1776819096</v>
      </c>
      <c r="AM775" s="2">
        <v>1482089729</v>
      </c>
      <c r="AN775" s="2">
        <v>83.41</v>
      </c>
      <c r="AO775" s="2">
        <v>2190911599</v>
      </c>
      <c r="AP775" s="2">
        <v>1985904566</v>
      </c>
      <c r="AQ775" s="2">
        <v>90.64</v>
      </c>
      <c r="AR775" s="2">
        <v>2976328236</v>
      </c>
      <c r="AS775" s="2">
        <v>2924145512</v>
      </c>
      <c r="AT775" s="2">
        <v>98.25</v>
      </c>
      <c r="AU775" s="2">
        <v>3866441000</v>
      </c>
      <c r="AV775" s="2">
        <v>0</v>
      </c>
      <c r="AW775" s="2">
        <v>0</v>
      </c>
      <c r="AX775" s="2" t="s">
        <v>2186</v>
      </c>
      <c r="AY775" s="2" t="s">
        <v>2186</v>
      </c>
      <c r="AZ775" s="2" t="s">
        <v>2186</v>
      </c>
    </row>
    <row r="776" spans="1:52" x14ac:dyDescent="0.25">
      <c r="A776">
        <v>66769275</v>
      </c>
      <c r="B776" s="7" t="s">
        <v>735</v>
      </c>
      <c r="C776">
        <v>5</v>
      </c>
      <c r="D776">
        <v>2019</v>
      </c>
      <c r="E776">
        <v>2</v>
      </c>
      <c r="F776">
        <v>122</v>
      </c>
      <c r="G776">
        <v>162</v>
      </c>
      <c r="H776">
        <v>107</v>
      </c>
      <c r="I776">
        <v>312</v>
      </c>
      <c r="J776">
        <v>1113</v>
      </c>
      <c r="K776">
        <v>0</v>
      </c>
      <c r="L776" t="s">
        <v>736</v>
      </c>
      <c r="M776">
        <v>1</v>
      </c>
      <c r="N776">
        <v>1</v>
      </c>
      <c r="O776" t="s">
        <v>2947</v>
      </c>
      <c r="P776" t="s">
        <v>2185</v>
      </c>
      <c r="Q776" s="2">
        <v>10</v>
      </c>
      <c r="R776" s="2">
        <v>26</v>
      </c>
      <c r="S776" s="2">
        <v>260</v>
      </c>
      <c r="T776" s="2">
        <v>490</v>
      </c>
      <c r="U776" s="2">
        <v>490</v>
      </c>
      <c r="V776" s="2">
        <v>100</v>
      </c>
      <c r="W776" s="2">
        <v>640</v>
      </c>
      <c r="X776" s="2">
        <v>640</v>
      </c>
      <c r="Y776" s="2">
        <v>100</v>
      </c>
      <c r="Z776" s="2">
        <v>560</v>
      </c>
      <c r="AA776" s="2">
        <v>560</v>
      </c>
      <c r="AB776" s="2">
        <v>100</v>
      </c>
      <c r="AC776" s="2">
        <v>284</v>
      </c>
      <c r="AD776" s="2">
        <v>0</v>
      </c>
      <c r="AE776" s="2">
        <v>0</v>
      </c>
      <c r="AF776" s="2">
        <v>2000</v>
      </c>
      <c r="AG776" s="2">
        <v>1716</v>
      </c>
      <c r="AH776" s="2">
        <v>85.8</v>
      </c>
      <c r="AI776" s="2">
        <v>92811615</v>
      </c>
      <c r="AJ776" s="2">
        <v>92811610</v>
      </c>
      <c r="AK776" s="2">
        <v>100</v>
      </c>
      <c r="AL776" s="2">
        <v>389389000</v>
      </c>
      <c r="AM776" s="2">
        <v>379780342</v>
      </c>
      <c r="AN776" s="2">
        <v>97.53</v>
      </c>
      <c r="AO776" s="2">
        <v>485256214</v>
      </c>
      <c r="AP776" s="2">
        <v>475969003</v>
      </c>
      <c r="AQ776" s="2">
        <v>98.09</v>
      </c>
      <c r="AR776" s="2">
        <v>604218366</v>
      </c>
      <c r="AS776" s="2">
        <v>592683033</v>
      </c>
      <c r="AT776" s="2">
        <v>98.09</v>
      </c>
      <c r="AU776" s="2">
        <v>335733000</v>
      </c>
      <c r="AV776" s="2">
        <v>0</v>
      </c>
      <c r="AW776" s="2">
        <v>0</v>
      </c>
      <c r="AX776" s="2" t="s">
        <v>2186</v>
      </c>
      <c r="AY776" s="2" t="s">
        <v>2186</v>
      </c>
      <c r="AZ776" s="2" t="s">
        <v>2186</v>
      </c>
    </row>
    <row r="777" spans="1:52" x14ac:dyDescent="0.25">
      <c r="A777">
        <v>66769275</v>
      </c>
      <c r="B777" s="7" t="s">
        <v>735</v>
      </c>
      <c r="C777">
        <v>5</v>
      </c>
      <c r="D777">
        <v>2019</v>
      </c>
      <c r="E777">
        <v>2</v>
      </c>
      <c r="F777">
        <v>122</v>
      </c>
      <c r="G777">
        <v>162</v>
      </c>
      <c r="H777">
        <v>107</v>
      </c>
      <c r="I777">
        <v>312</v>
      </c>
      <c r="J777">
        <v>1113</v>
      </c>
      <c r="K777">
        <v>0</v>
      </c>
      <c r="L777" t="s">
        <v>736</v>
      </c>
      <c r="M777">
        <v>3</v>
      </c>
      <c r="N777">
        <v>0</v>
      </c>
      <c r="O777" t="s">
        <v>2948</v>
      </c>
      <c r="P777" t="s">
        <v>2185</v>
      </c>
      <c r="Q777" s="2">
        <v>100</v>
      </c>
      <c r="R777" s="2">
        <v>0.47</v>
      </c>
      <c r="S777" s="2">
        <v>0.47</v>
      </c>
      <c r="T777" s="2">
        <v>100</v>
      </c>
      <c r="U777" s="2">
        <v>95</v>
      </c>
      <c r="V777" s="2">
        <v>95</v>
      </c>
      <c r="W777" s="2">
        <v>100</v>
      </c>
      <c r="X777" s="2">
        <v>96.85</v>
      </c>
      <c r="Y777" s="2">
        <v>96.85</v>
      </c>
      <c r="Z777" s="2">
        <v>100</v>
      </c>
      <c r="AA777" s="2">
        <v>98</v>
      </c>
      <c r="AB777" s="2">
        <v>98</v>
      </c>
      <c r="AC777" s="2">
        <v>100</v>
      </c>
      <c r="AD777" s="2">
        <v>0</v>
      </c>
      <c r="AE777" s="2">
        <v>0</v>
      </c>
      <c r="AF777" s="2" t="s">
        <v>2195</v>
      </c>
      <c r="AG777" s="2" t="s">
        <v>2195</v>
      </c>
      <c r="AH777" s="2" t="s">
        <v>2195</v>
      </c>
      <c r="AI777" s="2">
        <v>525044240</v>
      </c>
      <c r="AJ777" s="2">
        <v>524298228</v>
      </c>
      <c r="AK777" s="2">
        <v>99.86</v>
      </c>
      <c r="AL777" s="2">
        <v>2486504067</v>
      </c>
      <c r="AM777" s="2">
        <v>2375716731</v>
      </c>
      <c r="AN777" s="2">
        <v>95.54</v>
      </c>
      <c r="AO777" s="2">
        <v>3248378416</v>
      </c>
      <c r="AP777" s="2">
        <v>2786470524</v>
      </c>
      <c r="AQ777" s="2">
        <v>85.78</v>
      </c>
      <c r="AR777" s="2">
        <v>3513477635</v>
      </c>
      <c r="AS777" s="2">
        <v>3489827149.5</v>
      </c>
      <c r="AT777" s="2">
        <v>99.33</v>
      </c>
      <c r="AU777" s="2">
        <v>2923074000</v>
      </c>
      <c r="AV777" s="2">
        <v>0</v>
      </c>
      <c r="AW777" s="2">
        <v>0</v>
      </c>
      <c r="AX777" s="2" t="s">
        <v>2186</v>
      </c>
      <c r="AY777" s="2" t="s">
        <v>2186</v>
      </c>
      <c r="AZ777" s="2" t="s">
        <v>2186</v>
      </c>
    </row>
    <row r="778" spans="1:52" x14ac:dyDescent="0.25">
      <c r="A778">
        <v>66769275</v>
      </c>
      <c r="B778" s="7" t="s">
        <v>735</v>
      </c>
      <c r="C778">
        <v>5</v>
      </c>
      <c r="D778">
        <v>2019</v>
      </c>
      <c r="E778">
        <v>2</v>
      </c>
      <c r="F778">
        <v>122</v>
      </c>
      <c r="G778">
        <v>162</v>
      </c>
      <c r="H778">
        <v>107</v>
      </c>
      <c r="I778">
        <v>312</v>
      </c>
      <c r="J778">
        <v>1113</v>
      </c>
      <c r="K778">
        <v>0</v>
      </c>
      <c r="L778" t="s">
        <v>736</v>
      </c>
      <c r="M778">
        <v>4</v>
      </c>
      <c r="N778">
        <v>0</v>
      </c>
      <c r="O778" t="s">
        <v>2949</v>
      </c>
      <c r="P778" t="s">
        <v>2185</v>
      </c>
      <c r="Q778" s="2">
        <v>3289</v>
      </c>
      <c r="R778" s="2">
        <v>2768</v>
      </c>
      <c r="S778" s="2">
        <v>84.16</v>
      </c>
      <c r="T778" s="2">
        <v>3289</v>
      </c>
      <c r="U778" s="2">
        <v>3033</v>
      </c>
      <c r="V778" s="2">
        <v>92.22</v>
      </c>
      <c r="W778" s="2">
        <v>3289</v>
      </c>
      <c r="X778" s="2">
        <v>2959</v>
      </c>
      <c r="Y778" s="2">
        <v>89.97</v>
      </c>
      <c r="Z778" s="2">
        <v>3289</v>
      </c>
      <c r="AA778" s="2">
        <v>3259</v>
      </c>
      <c r="AB778" s="2">
        <v>99.09</v>
      </c>
      <c r="AC778" s="2">
        <v>3289</v>
      </c>
      <c r="AD778" s="2">
        <v>0</v>
      </c>
      <c r="AE778" s="2">
        <v>0</v>
      </c>
      <c r="AF778" s="2" t="s">
        <v>2195</v>
      </c>
      <c r="AG778" s="2" t="s">
        <v>2195</v>
      </c>
      <c r="AH778" s="2" t="s">
        <v>2195</v>
      </c>
      <c r="AI778" s="2">
        <v>11342048259</v>
      </c>
      <c r="AJ778" s="2">
        <v>11325273208</v>
      </c>
      <c r="AK778" s="2">
        <v>99.85</v>
      </c>
      <c r="AL778" s="2">
        <v>48063664065</v>
      </c>
      <c r="AM778" s="2">
        <v>47059035796</v>
      </c>
      <c r="AN778" s="2">
        <v>97.91</v>
      </c>
      <c r="AO778" s="2">
        <v>47925555565</v>
      </c>
      <c r="AP778" s="2">
        <v>44457046830</v>
      </c>
      <c r="AQ778" s="2">
        <v>92.76</v>
      </c>
      <c r="AR778" s="2">
        <v>50519231351</v>
      </c>
      <c r="AS778" s="2">
        <v>49955392183</v>
      </c>
      <c r="AT778" s="2">
        <v>98.88</v>
      </c>
      <c r="AU778" s="2">
        <v>58384775000</v>
      </c>
      <c r="AV778" s="2">
        <v>0</v>
      </c>
      <c r="AW778" s="2">
        <v>0</v>
      </c>
      <c r="AX778" s="2" t="s">
        <v>2186</v>
      </c>
      <c r="AY778" s="2" t="s">
        <v>2186</v>
      </c>
      <c r="AZ778" s="2" t="s">
        <v>2186</v>
      </c>
    </row>
    <row r="779" spans="1:52" x14ac:dyDescent="0.25">
      <c r="A779">
        <v>66769275</v>
      </c>
      <c r="B779" s="7" t="s">
        <v>735</v>
      </c>
      <c r="C779">
        <v>5</v>
      </c>
      <c r="D779">
        <v>2019</v>
      </c>
      <c r="E779">
        <v>2</v>
      </c>
      <c r="F779">
        <v>122</v>
      </c>
      <c r="G779">
        <v>162</v>
      </c>
      <c r="H779">
        <v>107</v>
      </c>
      <c r="I779">
        <v>312</v>
      </c>
      <c r="J779">
        <v>1113</v>
      </c>
      <c r="K779">
        <v>0</v>
      </c>
      <c r="L779" t="s">
        <v>736</v>
      </c>
      <c r="M779">
        <v>6</v>
      </c>
      <c r="N779">
        <v>0</v>
      </c>
      <c r="O779" t="s">
        <v>2950</v>
      </c>
      <c r="P779" t="s">
        <v>2185</v>
      </c>
      <c r="Q779" s="2">
        <v>0</v>
      </c>
      <c r="R779" s="2">
        <v>0</v>
      </c>
      <c r="S779" s="2">
        <v>0</v>
      </c>
      <c r="T779" s="2">
        <v>0</v>
      </c>
      <c r="U779" s="2">
        <v>0</v>
      </c>
      <c r="V779" s="2">
        <v>0</v>
      </c>
      <c r="W779" s="2">
        <v>0</v>
      </c>
      <c r="X779" s="2">
        <v>0</v>
      </c>
      <c r="Y779" s="2">
        <v>0</v>
      </c>
      <c r="Z779" s="2">
        <v>100</v>
      </c>
      <c r="AA779" s="2">
        <v>100</v>
      </c>
      <c r="AB779" s="2">
        <v>100</v>
      </c>
      <c r="AC779" s="2">
        <v>100</v>
      </c>
      <c r="AD779" s="2">
        <v>0</v>
      </c>
      <c r="AE779" s="2">
        <v>0</v>
      </c>
      <c r="AF779" s="2" t="s">
        <v>2195</v>
      </c>
      <c r="AG779" s="2" t="s">
        <v>2195</v>
      </c>
      <c r="AH779" s="2" t="s">
        <v>2195</v>
      </c>
      <c r="AI779" s="2">
        <v>0</v>
      </c>
      <c r="AJ779" s="2">
        <v>0</v>
      </c>
      <c r="AK779" s="2">
        <v>0</v>
      </c>
      <c r="AL779" s="2">
        <v>0</v>
      </c>
      <c r="AM779" s="2">
        <v>0</v>
      </c>
      <c r="AN779" s="2">
        <v>0</v>
      </c>
      <c r="AO779" s="2">
        <v>0</v>
      </c>
      <c r="AP779" s="2">
        <v>0</v>
      </c>
      <c r="AQ779" s="2">
        <v>0</v>
      </c>
      <c r="AR779" s="2">
        <v>346276471</v>
      </c>
      <c r="AS779" s="2">
        <v>86062444</v>
      </c>
      <c r="AT779" s="2">
        <v>24.85</v>
      </c>
      <c r="AU779" s="2">
        <v>1336000</v>
      </c>
      <c r="AV779" s="2">
        <v>0</v>
      </c>
      <c r="AW779" s="2">
        <v>0</v>
      </c>
      <c r="AX779" s="2" t="s">
        <v>2186</v>
      </c>
      <c r="AY779" s="2" t="s">
        <v>2186</v>
      </c>
      <c r="AZ779" s="2" t="s">
        <v>2186</v>
      </c>
    </row>
    <row r="780" spans="1:52" x14ac:dyDescent="0.25">
      <c r="A780">
        <v>66769275</v>
      </c>
      <c r="B780" s="7" t="s">
        <v>738</v>
      </c>
      <c r="C780">
        <v>5</v>
      </c>
      <c r="D780">
        <v>2019</v>
      </c>
      <c r="E780">
        <v>2</v>
      </c>
      <c r="F780">
        <v>122</v>
      </c>
      <c r="G780">
        <v>162</v>
      </c>
      <c r="H780">
        <v>107</v>
      </c>
      <c r="I780">
        <v>313</v>
      </c>
      <c r="J780">
        <v>1113</v>
      </c>
      <c r="K780">
        <v>0</v>
      </c>
      <c r="L780" t="s">
        <v>736</v>
      </c>
      <c r="M780">
        <v>2</v>
      </c>
      <c r="N780">
        <v>1</v>
      </c>
      <c r="O780" t="s">
        <v>2951</v>
      </c>
      <c r="P780" t="s">
        <v>2185</v>
      </c>
      <c r="Q780" s="2">
        <v>20</v>
      </c>
      <c r="R780" s="2">
        <v>183</v>
      </c>
      <c r="S780" s="2">
        <v>915</v>
      </c>
      <c r="T780" s="2">
        <v>473</v>
      </c>
      <c r="U780" s="2">
        <v>473</v>
      </c>
      <c r="V780" s="2">
        <v>100</v>
      </c>
      <c r="W780" s="2">
        <v>450</v>
      </c>
      <c r="X780" s="2">
        <v>450</v>
      </c>
      <c r="Y780" s="2">
        <v>100</v>
      </c>
      <c r="Z780" s="2">
        <v>277</v>
      </c>
      <c r="AA780" s="2">
        <v>278</v>
      </c>
      <c r="AB780" s="2">
        <v>100.36</v>
      </c>
      <c r="AC780" s="2">
        <v>117</v>
      </c>
      <c r="AD780" s="2">
        <v>0</v>
      </c>
      <c r="AE780" s="2">
        <v>0</v>
      </c>
      <c r="AF780" s="2">
        <v>1500</v>
      </c>
      <c r="AG780" s="2">
        <v>1384</v>
      </c>
      <c r="AH780" s="2">
        <v>92.27</v>
      </c>
      <c r="AI780" s="2">
        <v>122914666</v>
      </c>
      <c r="AJ780" s="2">
        <v>122914666</v>
      </c>
      <c r="AK780" s="2">
        <v>100</v>
      </c>
      <c r="AL780" s="2">
        <v>433885000</v>
      </c>
      <c r="AM780" s="2">
        <v>390256733</v>
      </c>
      <c r="AN780" s="2">
        <v>89.94</v>
      </c>
      <c r="AO780" s="2">
        <v>150990625</v>
      </c>
      <c r="AP780" s="2">
        <v>149151030</v>
      </c>
      <c r="AQ780" s="2">
        <v>98.78</v>
      </c>
      <c r="AR780" s="2">
        <v>152859600</v>
      </c>
      <c r="AS780" s="2">
        <v>152859600</v>
      </c>
      <c r="AT780" s="2">
        <v>100</v>
      </c>
      <c r="AU780" s="2">
        <v>141569000</v>
      </c>
      <c r="AV780" s="2">
        <v>0</v>
      </c>
      <c r="AW780" s="2">
        <v>0</v>
      </c>
      <c r="AX780" s="2" t="s">
        <v>2186</v>
      </c>
      <c r="AY780" s="2" t="s">
        <v>2186</v>
      </c>
      <c r="AZ780" s="2" t="s">
        <v>2186</v>
      </c>
    </row>
    <row r="781" spans="1:52" x14ac:dyDescent="0.25">
      <c r="A781">
        <v>66769275</v>
      </c>
      <c r="B781" s="7" t="s">
        <v>740</v>
      </c>
      <c r="C781">
        <v>5</v>
      </c>
      <c r="D781">
        <v>2019</v>
      </c>
      <c r="E781">
        <v>2</v>
      </c>
      <c r="F781">
        <v>122</v>
      </c>
      <c r="G781">
        <v>162</v>
      </c>
      <c r="H781">
        <v>107</v>
      </c>
      <c r="I781">
        <v>314</v>
      </c>
      <c r="J781">
        <v>1113</v>
      </c>
      <c r="K781">
        <v>0</v>
      </c>
      <c r="L781" t="s">
        <v>736</v>
      </c>
      <c r="M781">
        <v>5</v>
      </c>
      <c r="N781">
        <v>1</v>
      </c>
      <c r="O781" t="s">
        <v>2952</v>
      </c>
      <c r="P781" t="s">
        <v>2185</v>
      </c>
      <c r="Q781" s="2">
        <v>0.05</v>
      </c>
      <c r="R781" s="2">
        <v>0.05</v>
      </c>
      <c r="S781" s="2">
        <v>100</v>
      </c>
      <c r="T781" s="2">
        <v>0.25</v>
      </c>
      <c r="U781" s="2">
        <v>0.25</v>
      </c>
      <c r="V781" s="2">
        <v>100</v>
      </c>
      <c r="W781" s="2">
        <v>0.25</v>
      </c>
      <c r="X781" s="2">
        <v>0.14000000000000001</v>
      </c>
      <c r="Y781" s="2">
        <v>56</v>
      </c>
      <c r="Z781" s="2">
        <v>0.36</v>
      </c>
      <c r="AA781" s="2">
        <v>0.36</v>
      </c>
      <c r="AB781" s="2">
        <v>100</v>
      </c>
      <c r="AC781" s="2">
        <v>0.2</v>
      </c>
      <c r="AD781" s="2">
        <v>0</v>
      </c>
      <c r="AE781" s="2">
        <v>0</v>
      </c>
      <c r="AF781" s="2">
        <v>1</v>
      </c>
      <c r="AG781" s="2">
        <v>0.8</v>
      </c>
      <c r="AH781" s="2">
        <v>80</v>
      </c>
      <c r="AI781" s="2">
        <v>125053800</v>
      </c>
      <c r="AJ781" s="2">
        <v>125053787</v>
      </c>
      <c r="AK781" s="2">
        <v>100</v>
      </c>
      <c r="AL781" s="2">
        <v>1498277566</v>
      </c>
      <c r="AM781" s="2">
        <v>1217487713</v>
      </c>
      <c r="AN781" s="2">
        <v>81.260000000000005</v>
      </c>
      <c r="AO781" s="2">
        <v>2216186430</v>
      </c>
      <c r="AP781" s="2">
        <v>1753135689</v>
      </c>
      <c r="AQ781" s="2">
        <v>79.11</v>
      </c>
      <c r="AR781" s="2">
        <v>1501183115</v>
      </c>
      <c r="AS781" s="2">
        <v>1476754729.5</v>
      </c>
      <c r="AT781" s="2">
        <v>98.37</v>
      </c>
      <c r="AU781" s="2">
        <v>1430804000</v>
      </c>
      <c r="AV781" s="2">
        <v>0</v>
      </c>
      <c r="AW781" s="2">
        <v>0</v>
      </c>
      <c r="AX781" s="2" t="s">
        <v>2186</v>
      </c>
      <c r="AY781" s="2" t="s">
        <v>2186</v>
      </c>
      <c r="AZ781" s="2" t="s">
        <v>2186</v>
      </c>
    </row>
    <row r="782" spans="1:52" x14ac:dyDescent="0.25">
      <c r="A782">
        <v>66769275</v>
      </c>
      <c r="B782" s="7" t="s">
        <v>742</v>
      </c>
      <c r="C782">
        <v>5</v>
      </c>
      <c r="D782">
        <v>2019</v>
      </c>
      <c r="E782">
        <v>2</v>
      </c>
      <c r="F782">
        <v>122</v>
      </c>
      <c r="G782">
        <v>162</v>
      </c>
      <c r="H782">
        <v>108</v>
      </c>
      <c r="I782">
        <v>315</v>
      </c>
      <c r="J782">
        <v>1108</v>
      </c>
      <c r="K782">
        <v>0</v>
      </c>
      <c r="L782" t="s">
        <v>2953</v>
      </c>
      <c r="M782">
        <v>1</v>
      </c>
      <c r="N782">
        <v>0</v>
      </c>
      <c r="O782" t="s">
        <v>2954</v>
      </c>
      <c r="P782" t="s">
        <v>2185</v>
      </c>
      <c r="Q782" s="2">
        <v>0.2</v>
      </c>
      <c r="R782" s="2">
        <v>0.19</v>
      </c>
      <c r="S782" s="2">
        <v>95</v>
      </c>
      <c r="T782" s="2">
        <v>0.4</v>
      </c>
      <c r="U782" s="2">
        <v>0.4</v>
      </c>
      <c r="V782" s="2">
        <v>100</v>
      </c>
      <c r="W782" s="2">
        <v>0.6</v>
      </c>
      <c r="X782" s="2">
        <v>0.6</v>
      </c>
      <c r="Y782" s="2">
        <v>100</v>
      </c>
      <c r="Z782" s="2">
        <v>0.8</v>
      </c>
      <c r="AA782" s="2">
        <v>0.8</v>
      </c>
      <c r="AB782" s="2">
        <v>100</v>
      </c>
      <c r="AC782" s="2">
        <v>1</v>
      </c>
      <c r="AD782" s="2">
        <v>0</v>
      </c>
      <c r="AE782" s="2">
        <v>0</v>
      </c>
      <c r="AF782" s="2" t="s">
        <v>2195</v>
      </c>
      <c r="AG782" s="2" t="s">
        <v>2195</v>
      </c>
      <c r="AH782" s="2" t="s">
        <v>2195</v>
      </c>
      <c r="AI782" s="2">
        <v>739345424</v>
      </c>
      <c r="AJ782" s="2">
        <v>738261207</v>
      </c>
      <c r="AK782" s="2">
        <v>99.85</v>
      </c>
      <c r="AL782" s="2">
        <v>535723869</v>
      </c>
      <c r="AM782" s="2">
        <v>535723869</v>
      </c>
      <c r="AN782" s="2">
        <v>100</v>
      </c>
      <c r="AO782" s="2">
        <v>533310309</v>
      </c>
      <c r="AP782" s="2">
        <v>533310309</v>
      </c>
      <c r="AQ782" s="2">
        <v>100</v>
      </c>
      <c r="AR782" s="2">
        <v>1014586298</v>
      </c>
      <c r="AS782" s="2">
        <v>1014586298</v>
      </c>
      <c r="AT782" s="2">
        <v>100</v>
      </c>
      <c r="AU782" s="2">
        <v>810517000</v>
      </c>
      <c r="AV782" s="2">
        <v>0</v>
      </c>
      <c r="AW782" s="2">
        <v>0</v>
      </c>
      <c r="AX782" s="2" t="s">
        <v>2186</v>
      </c>
      <c r="AY782" s="2" t="s">
        <v>2186</v>
      </c>
      <c r="AZ782" s="2" t="s">
        <v>2186</v>
      </c>
    </row>
    <row r="783" spans="1:52" x14ac:dyDescent="0.25">
      <c r="A783">
        <v>66769275</v>
      </c>
      <c r="B783" s="7" t="s">
        <v>742</v>
      </c>
      <c r="C783">
        <v>5</v>
      </c>
      <c r="D783">
        <v>2019</v>
      </c>
      <c r="E783">
        <v>2</v>
      </c>
      <c r="F783">
        <v>122</v>
      </c>
      <c r="G783">
        <v>162</v>
      </c>
      <c r="H783">
        <v>108</v>
      </c>
      <c r="I783">
        <v>315</v>
      </c>
      <c r="J783">
        <v>1108</v>
      </c>
      <c r="K783">
        <v>0</v>
      </c>
      <c r="L783" t="s">
        <v>2953</v>
      </c>
      <c r="M783">
        <v>2</v>
      </c>
      <c r="N783">
        <v>0</v>
      </c>
      <c r="O783" t="s">
        <v>2955</v>
      </c>
      <c r="P783" t="s">
        <v>2185</v>
      </c>
      <c r="Q783" s="2">
        <v>3180</v>
      </c>
      <c r="R783" s="2">
        <v>6817</v>
      </c>
      <c r="S783" s="2">
        <v>214.37</v>
      </c>
      <c r="T783" s="2">
        <v>9810</v>
      </c>
      <c r="U783" s="2">
        <v>12112</v>
      </c>
      <c r="V783" s="2">
        <v>123.47</v>
      </c>
      <c r="W783" s="2">
        <v>12150</v>
      </c>
      <c r="X783" s="2">
        <v>17455</v>
      </c>
      <c r="Y783" s="2">
        <v>143.66</v>
      </c>
      <c r="Z783" s="2">
        <v>17500</v>
      </c>
      <c r="AA783" s="2">
        <v>17786</v>
      </c>
      <c r="AB783" s="2">
        <v>101.63</v>
      </c>
      <c r="AC783" s="2">
        <v>17500</v>
      </c>
      <c r="AD783" s="2">
        <v>0</v>
      </c>
      <c r="AE783" s="2">
        <v>0</v>
      </c>
      <c r="AF783" s="2" t="s">
        <v>2195</v>
      </c>
      <c r="AG783" s="2" t="s">
        <v>2195</v>
      </c>
      <c r="AH783" s="2" t="s">
        <v>2195</v>
      </c>
      <c r="AI783" s="2">
        <v>562082184</v>
      </c>
      <c r="AJ783" s="2">
        <v>540847073</v>
      </c>
      <c r="AK783" s="2">
        <v>96.22</v>
      </c>
      <c r="AL783" s="2">
        <v>8851631372</v>
      </c>
      <c r="AM783" s="2">
        <v>8794711658</v>
      </c>
      <c r="AN783" s="2">
        <v>99.36</v>
      </c>
      <c r="AO783" s="2">
        <v>13319123408</v>
      </c>
      <c r="AP783" s="2">
        <v>13105498312</v>
      </c>
      <c r="AQ783" s="2">
        <v>98.4</v>
      </c>
      <c r="AR783" s="2">
        <v>13960885580</v>
      </c>
      <c r="AS783" s="2">
        <v>12598526155</v>
      </c>
      <c r="AT783" s="2">
        <v>90.24</v>
      </c>
      <c r="AU783" s="2">
        <v>7349676000</v>
      </c>
      <c r="AV783" s="2">
        <v>0</v>
      </c>
      <c r="AW783" s="2">
        <v>0</v>
      </c>
      <c r="AX783" s="2" t="s">
        <v>2186</v>
      </c>
      <c r="AY783" s="2" t="s">
        <v>2186</v>
      </c>
      <c r="AZ783" s="2" t="s">
        <v>2186</v>
      </c>
    </row>
    <row r="784" spans="1:52" x14ac:dyDescent="0.25">
      <c r="A784">
        <v>66769275</v>
      </c>
      <c r="B784" s="7" t="s">
        <v>742</v>
      </c>
      <c r="C784">
        <v>5</v>
      </c>
      <c r="D784">
        <v>2019</v>
      </c>
      <c r="E784">
        <v>2</v>
      </c>
      <c r="F784">
        <v>122</v>
      </c>
      <c r="G784">
        <v>162</v>
      </c>
      <c r="H784">
        <v>108</v>
      </c>
      <c r="I784">
        <v>315</v>
      </c>
      <c r="J784">
        <v>1108</v>
      </c>
      <c r="K784">
        <v>0</v>
      </c>
      <c r="L784" t="s">
        <v>2953</v>
      </c>
      <c r="M784">
        <v>3</v>
      </c>
      <c r="N784">
        <v>0</v>
      </c>
      <c r="O784" t="s">
        <v>2956</v>
      </c>
      <c r="P784" t="s">
        <v>2185</v>
      </c>
      <c r="Q784" s="2">
        <v>7625</v>
      </c>
      <c r="R784" s="2">
        <v>7967</v>
      </c>
      <c r="S784" s="2">
        <v>104.49</v>
      </c>
      <c r="T784" s="2">
        <v>10181</v>
      </c>
      <c r="U784" s="2">
        <v>8687</v>
      </c>
      <c r="V784" s="2">
        <v>85.33</v>
      </c>
      <c r="W784" s="2">
        <v>10181</v>
      </c>
      <c r="X784" s="2">
        <v>6217</v>
      </c>
      <c r="Y784" s="2">
        <v>61.06</v>
      </c>
      <c r="Z784" s="2">
        <v>10181</v>
      </c>
      <c r="AA784" s="2">
        <v>6015</v>
      </c>
      <c r="AB784" s="2">
        <v>59.08</v>
      </c>
      <c r="AC784" s="2">
        <v>10181</v>
      </c>
      <c r="AD784" s="2">
        <v>0</v>
      </c>
      <c r="AE784" s="2">
        <v>0</v>
      </c>
      <c r="AF784" s="2" t="s">
        <v>2195</v>
      </c>
      <c r="AG784" s="2" t="s">
        <v>2195</v>
      </c>
      <c r="AH784" s="2" t="s">
        <v>2195</v>
      </c>
      <c r="AI784" s="2">
        <v>1932524993</v>
      </c>
      <c r="AJ784" s="2">
        <v>1932524993</v>
      </c>
      <c r="AK784" s="2">
        <v>100</v>
      </c>
      <c r="AL784" s="2">
        <v>13537564579</v>
      </c>
      <c r="AM784" s="2">
        <v>13305664092</v>
      </c>
      <c r="AN784" s="2">
        <v>98.29</v>
      </c>
      <c r="AO784" s="2">
        <v>13087866020</v>
      </c>
      <c r="AP784" s="2">
        <v>11972763041</v>
      </c>
      <c r="AQ784" s="2">
        <v>91.48</v>
      </c>
      <c r="AR784" s="2">
        <v>15113232771</v>
      </c>
      <c r="AS784" s="2">
        <v>14091928059</v>
      </c>
      <c r="AT784" s="2">
        <v>93.24</v>
      </c>
      <c r="AU784" s="2">
        <v>18896710000</v>
      </c>
      <c r="AV784" s="2">
        <v>0</v>
      </c>
      <c r="AW784" s="2">
        <v>0</v>
      </c>
      <c r="AX784" s="2" t="s">
        <v>2186</v>
      </c>
      <c r="AY784" s="2" t="s">
        <v>2186</v>
      </c>
      <c r="AZ784" s="2" t="s">
        <v>2186</v>
      </c>
    </row>
    <row r="785" spans="1:52" x14ac:dyDescent="0.25">
      <c r="A785">
        <v>66769275</v>
      </c>
      <c r="B785" s="7" t="s">
        <v>742</v>
      </c>
      <c r="C785">
        <v>5</v>
      </c>
      <c r="D785">
        <v>2019</v>
      </c>
      <c r="E785">
        <v>2</v>
      </c>
      <c r="F785">
        <v>122</v>
      </c>
      <c r="G785">
        <v>162</v>
      </c>
      <c r="H785">
        <v>108</v>
      </c>
      <c r="I785">
        <v>315</v>
      </c>
      <c r="J785">
        <v>1108</v>
      </c>
      <c r="K785">
        <v>0</v>
      </c>
      <c r="L785" t="s">
        <v>2953</v>
      </c>
      <c r="M785">
        <v>4</v>
      </c>
      <c r="N785">
        <v>0</v>
      </c>
      <c r="O785" t="s">
        <v>2957</v>
      </c>
      <c r="P785" t="s">
        <v>2185</v>
      </c>
      <c r="Q785" s="2">
        <v>542</v>
      </c>
      <c r="R785" s="2">
        <v>476</v>
      </c>
      <c r="S785" s="2">
        <v>87.82</v>
      </c>
      <c r="T785" s="2">
        <v>946</v>
      </c>
      <c r="U785" s="2">
        <v>581</v>
      </c>
      <c r="V785" s="2">
        <v>61.42</v>
      </c>
      <c r="W785" s="2">
        <v>946</v>
      </c>
      <c r="X785" s="2">
        <v>622</v>
      </c>
      <c r="Y785" s="2">
        <v>65.75</v>
      </c>
      <c r="Z785" s="2">
        <v>946</v>
      </c>
      <c r="AA785" s="2">
        <v>789</v>
      </c>
      <c r="AB785" s="2">
        <v>83.4</v>
      </c>
      <c r="AC785" s="2">
        <v>946</v>
      </c>
      <c r="AD785" s="2">
        <v>0</v>
      </c>
      <c r="AE785" s="2">
        <v>0</v>
      </c>
      <c r="AF785" s="2" t="s">
        <v>2195</v>
      </c>
      <c r="AG785" s="2" t="s">
        <v>2195</v>
      </c>
      <c r="AH785" s="2" t="s">
        <v>2195</v>
      </c>
      <c r="AI785" s="2">
        <v>1544534303</v>
      </c>
      <c r="AJ785" s="2">
        <v>1535734067</v>
      </c>
      <c r="AK785" s="2">
        <v>99.43</v>
      </c>
      <c r="AL785" s="2">
        <v>8123099663</v>
      </c>
      <c r="AM785" s="2">
        <v>8082637911</v>
      </c>
      <c r="AN785" s="2">
        <v>99.5</v>
      </c>
      <c r="AO785" s="2">
        <v>4675246753</v>
      </c>
      <c r="AP785" s="2">
        <v>4060000602</v>
      </c>
      <c r="AQ785" s="2">
        <v>86.84</v>
      </c>
      <c r="AR785" s="2">
        <v>10820885406</v>
      </c>
      <c r="AS785" s="2">
        <v>10567846170</v>
      </c>
      <c r="AT785" s="2">
        <v>97.66</v>
      </c>
      <c r="AU785" s="2">
        <v>12033453000</v>
      </c>
      <c r="AV785" s="2">
        <v>0</v>
      </c>
      <c r="AW785" s="2">
        <v>0</v>
      </c>
      <c r="AX785" s="2" t="s">
        <v>2186</v>
      </c>
      <c r="AY785" s="2" t="s">
        <v>2186</v>
      </c>
      <c r="AZ785" s="2" t="s">
        <v>2186</v>
      </c>
    </row>
    <row r="786" spans="1:52" x14ac:dyDescent="0.25">
      <c r="A786">
        <v>66769275</v>
      </c>
      <c r="B786" s="7" t="s">
        <v>742</v>
      </c>
      <c r="C786">
        <v>5</v>
      </c>
      <c r="D786">
        <v>2019</v>
      </c>
      <c r="E786">
        <v>2</v>
      </c>
      <c r="F786">
        <v>122</v>
      </c>
      <c r="G786">
        <v>162</v>
      </c>
      <c r="H786">
        <v>108</v>
      </c>
      <c r="I786">
        <v>315</v>
      </c>
      <c r="J786">
        <v>1108</v>
      </c>
      <c r="K786">
        <v>0</v>
      </c>
      <c r="L786" t="s">
        <v>2953</v>
      </c>
      <c r="M786">
        <v>5</v>
      </c>
      <c r="N786">
        <v>0</v>
      </c>
      <c r="O786" t="s">
        <v>2958</v>
      </c>
      <c r="P786" t="s">
        <v>2185</v>
      </c>
      <c r="Q786" s="2">
        <v>550</v>
      </c>
      <c r="R786" s="2">
        <v>593</v>
      </c>
      <c r="S786" s="2">
        <v>107.82</v>
      </c>
      <c r="T786" s="2">
        <v>550</v>
      </c>
      <c r="U786" s="2">
        <v>742</v>
      </c>
      <c r="V786" s="2">
        <v>134.91</v>
      </c>
      <c r="W786" s="2">
        <v>750</v>
      </c>
      <c r="X786" s="2">
        <v>962</v>
      </c>
      <c r="Y786" s="2">
        <v>128.27000000000001</v>
      </c>
      <c r="Z786" s="2">
        <v>970</v>
      </c>
      <c r="AA786" s="2">
        <v>1274</v>
      </c>
      <c r="AB786" s="2">
        <v>131.34</v>
      </c>
      <c r="AC786" s="2">
        <v>970</v>
      </c>
      <c r="AD786" s="2">
        <v>0</v>
      </c>
      <c r="AE786" s="2">
        <v>0</v>
      </c>
      <c r="AF786" s="2" t="s">
        <v>2195</v>
      </c>
      <c r="AG786" s="2" t="s">
        <v>2195</v>
      </c>
      <c r="AH786" s="2" t="s">
        <v>2195</v>
      </c>
      <c r="AI786" s="2">
        <v>184584902</v>
      </c>
      <c r="AJ786" s="2">
        <v>183594804</v>
      </c>
      <c r="AK786" s="2">
        <v>99.46</v>
      </c>
      <c r="AL786" s="2">
        <v>1686119465</v>
      </c>
      <c r="AM786" s="2">
        <v>1610928779</v>
      </c>
      <c r="AN786" s="2">
        <v>95.54</v>
      </c>
      <c r="AO786" s="2">
        <v>2208727505</v>
      </c>
      <c r="AP786" s="2">
        <v>1960294813</v>
      </c>
      <c r="AQ786" s="2">
        <v>88.75</v>
      </c>
      <c r="AR786" s="2">
        <v>1706244421</v>
      </c>
      <c r="AS786" s="2">
        <v>1477772121</v>
      </c>
      <c r="AT786" s="2">
        <v>86.61</v>
      </c>
      <c r="AU786" s="2">
        <v>1959887000</v>
      </c>
      <c r="AV786" s="2">
        <v>0</v>
      </c>
      <c r="AW786" s="2">
        <v>0</v>
      </c>
      <c r="AX786" s="2" t="s">
        <v>2186</v>
      </c>
      <c r="AY786" s="2" t="s">
        <v>2186</v>
      </c>
      <c r="AZ786" s="2" t="s">
        <v>2186</v>
      </c>
    </row>
    <row r="787" spans="1:52" x14ac:dyDescent="0.25">
      <c r="A787">
        <v>66769275</v>
      </c>
      <c r="B787" s="7" t="s">
        <v>742</v>
      </c>
      <c r="C787">
        <v>5</v>
      </c>
      <c r="D787">
        <v>2019</v>
      </c>
      <c r="E787">
        <v>2</v>
      </c>
      <c r="F787">
        <v>122</v>
      </c>
      <c r="G787">
        <v>162</v>
      </c>
      <c r="H787">
        <v>108</v>
      </c>
      <c r="I787">
        <v>315</v>
      </c>
      <c r="J787">
        <v>1108</v>
      </c>
      <c r="K787">
        <v>0</v>
      </c>
      <c r="L787" t="s">
        <v>2953</v>
      </c>
      <c r="M787">
        <v>6</v>
      </c>
      <c r="N787">
        <v>0</v>
      </c>
      <c r="O787" t="s">
        <v>2959</v>
      </c>
      <c r="P787" t="s">
        <v>2185</v>
      </c>
      <c r="Q787" s="2">
        <v>0.2</v>
      </c>
      <c r="R787" s="2">
        <v>0.19</v>
      </c>
      <c r="S787" s="2">
        <v>95</v>
      </c>
      <c r="T787" s="2">
        <v>0.4</v>
      </c>
      <c r="U787" s="2">
        <v>0.38</v>
      </c>
      <c r="V787" s="2">
        <v>95</v>
      </c>
      <c r="W787" s="2">
        <v>0.6</v>
      </c>
      <c r="X787" s="2">
        <v>0.6</v>
      </c>
      <c r="Y787" s="2">
        <v>100</v>
      </c>
      <c r="Z787" s="2">
        <v>0.8</v>
      </c>
      <c r="AA787" s="2">
        <v>0.8</v>
      </c>
      <c r="AB787" s="2">
        <v>100</v>
      </c>
      <c r="AC787" s="2">
        <v>1</v>
      </c>
      <c r="AD787" s="2">
        <v>0</v>
      </c>
      <c r="AE787" s="2">
        <v>0</v>
      </c>
      <c r="AF787" s="2" t="s">
        <v>2195</v>
      </c>
      <c r="AG787" s="2" t="s">
        <v>2195</v>
      </c>
      <c r="AH787" s="2" t="s">
        <v>2195</v>
      </c>
      <c r="AI787" s="2">
        <v>0</v>
      </c>
      <c r="AJ787" s="2">
        <v>0</v>
      </c>
      <c r="AK787" s="2">
        <v>0</v>
      </c>
      <c r="AL787" s="2">
        <v>957060671</v>
      </c>
      <c r="AM787" s="2">
        <v>948902671</v>
      </c>
      <c r="AN787" s="2">
        <v>99.15</v>
      </c>
      <c r="AO787" s="2">
        <v>310506000</v>
      </c>
      <c r="AP787" s="2">
        <v>310506000</v>
      </c>
      <c r="AQ787" s="2">
        <v>100</v>
      </c>
      <c r="AR787" s="2">
        <v>302848294</v>
      </c>
      <c r="AS787" s="2">
        <v>300465929</v>
      </c>
      <c r="AT787" s="2">
        <v>99.21</v>
      </c>
      <c r="AU787" s="2">
        <v>217494000</v>
      </c>
      <c r="AV787" s="2">
        <v>0</v>
      </c>
      <c r="AW787" s="2">
        <v>0</v>
      </c>
      <c r="AX787" s="2" t="s">
        <v>2186</v>
      </c>
      <c r="AY787" s="2" t="s">
        <v>2186</v>
      </c>
      <c r="AZ787" s="2" t="s">
        <v>2186</v>
      </c>
    </row>
    <row r="788" spans="1:52" x14ac:dyDescent="0.25">
      <c r="A788">
        <v>66769275</v>
      </c>
      <c r="B788" s="7" t="s">
        <v>742</v>
      </c>
      <c r="C788">
        <v>5</v>
      </c>
      <c r="D788">
        <v>2019</v>
      </c>
      <c r="E788">
        <v>2</v>
      </c>
      <c r="F788">
        <v>122</v>
      </c>
      <c r="G788">
        <v>162</v>
      </c>
      <c r="H788">
        <v>108</v>
      </c>
      <c r="I788">
        <v>315</v>
      </c>
      <c r="J788">
        <v>1108</v>
      </c>
      <c r="K788">
        <v>0</v>
      </c>
      <c r="L788" t="s">
        <v>2953</v>
      </c>
      <c r="M788">
        <v>7</v>
      </c>
      <c r="N788">
        <v>0</v>
      </c>
      <c r="O788" t="s">
        <v>2777</v>
      </c>
      <c r="P788" t="s">
        <v>2185</v>
      </c>
      <c r="Q788" s="2">
        <v>0</v>
      </c>
      <c r="R788" s="2">
        <v>0</v>
      </c>
      <c r="S788" s="2">
        <v>0</v>
      </c>
      <c r="T788" s="2">
        <v>0</v>
      </c>
      <c r="U788" s="2">
        <v>0</v>
      </c>
      <c r="V788" s="2">
        <v>0</v>
      </c>
      <c r="W788" s="2">
        <v>0</v>
      </c>
      <c r="X788" s="2">
        <v>0</v>
      </c>
      <c r="Y788" s="2">
        <v>0</v>
      </c>
      <c r="Z788" s="2">
        <v>100</v>
      </c>
      <c r="AA788" s="2">
        <v>100</v>
      </c>
      <c r="AB788" s="2">
        <v>100</v>
      </c>
      <c r="AC788" s="2">
        <v>100</v>
      </c>
      <c r="AD788" s="2">
        <v>0</v>
      </c>
      <c r="AE788" s="2">
        <v>0</v>
      </c>
      <c r="AF788" s="2" t="s">
        <v>2195</v>
      </c>
      <c r="AG788" s="2" t="s">
        <v>2195</v>
      </c>
      <c r="AH788" s="2" t="s">
        <v>2195</v>
      </c>
      <c r="AI788" s="2">
        <v>0</v>
      </c>
      <c r="AJ788" s="2">
        <v>0</v>
      </c>
      <c r="AK788" s="2">
        <v>0</v>
      </c>
      <c r="AL788" s="2">
        <v>0</v>
      </c>
      <c r="AM788" s="2">
        <v>0</v>
      </c>
      <c r="AN788" s="2">
        <v>0</v>
      </c>
      <c r="AO788" s="2">
        <v>0</v>
      </c>
      <c r="AP788" s="2">
        <v>0</v>
      </c>
      <c r="AQ788" s="2">
        <v>0</v>
      </c>
      <c r="AR788" s="2">
        <v>44121000</v>
      </c>
      <c r="AS788" s="2">
        <v>6251930</v>
      </c>
      <c r="AT788" s="2">
        <v>14.17</v>
      </c>
      <c r="AU788" s="2">
        <v>34524000</v>
      </c>
      <c r="AV788" s="2">
        <v>0</v>
      </c>
      <c r="AW788" s="2">
        <v>0</v>
      </c>
      <c r="AX788" s="2" t="s">
        <v>2186</v>
      </c>
      <c r="AY788" s="2" t="s">
        <v>2186</v>
      </c>
      <c r="AZ788" s="2" t="s">
        <v>2186</v>
      </c>
    </row>
    <row r="789" spans="1:52" x14ac:dyDescent="0.25">
      <c r="A789">
        <v>66769275</v>
      </c>
      <c r="B789" s="7" t="s">
        <v>745</v>
      </c>
      <c r="C789">
        <v>5</v>
      </c>
      <c r="D789">
        <v>2019</v>
      </c>
      <c r="E789">
        <v>2</v>
      </c>
      <c r="F789">
        <v>122</v>
      </c>
      <c r="G789">
        <v>162</v>
      </c>
      <c r="H789">
        <v>109</v>
      </c>
      <c r="I789">
        <v>316</v>
      </c>
      <c r="J789">
        <v>1086</v>
      </c>
      <c r="K789">
        <v>0</v>
      </c>
      <c r="L789" t="s">
        <v>746</v>
      </c>
      <c r="M789">
        <v>1</v>
      </c>
      <c r="N789">
        <v>0</v>
      </c>
      <c r="O789" t="s">
        <v>2960</v>
      </c>
      <c r="P789" t="s">
        <v>2185</v>
      </c>
      <c r="Q789" s="2">
        <v>1</v>
      </c>
      <c r="R789" s="2">
        <v>1</v>
      </c>
      <c r="S789" s="2">
        <v>100</v>
      </c>
      <c r="T789" s="2">
        <v>1</v>
      </c>
      <c r="U789" s="2">
        <v>1</v>
      </c>
      <c r="V789" s="2">
        <v>100</v>
      </c>
      <c r="W789" s="2">
        <v>1</v>
      </c>
      <c r="X789" s="2">
        <v>1</v>
      </c>
      <c r="Y789" s="2">
        <v>100</v>
      </c>
      <c r="Z789" s="2">
        <v>1</v>
      </c>
      <c r="AA789" s="2">
        <v>1</v>
      </c>
      <c r="AB789" s="2">
        <v>100</v>
      </c>
      <c r="AC789" s="2">
        <v>0</v>
      </c>
      <c r="AD789" s="2">
        <v>0</v>
      </c>
      <c r="AE789" s="2">
        <v>0</v>
      </c>
      <c r="AF789" s="2" t="s">
        <v>2195</v>
      </c>
      <c r="AG789" s="2" t="s">
        <v>2195</v>
      </c>
      <c r="AH789" s="2" t="s">
        <v>2195</v>
      </c>
      <c r="AI789" s="2">
        <v>12477000</v>
      </c>
      <c r="AJ789" s="2">
        <v>12477000</v>
      </c>
      <c r="AK789" s="2">
        <v>100</v>
      </c>
      <c r="AL789" s="2">
        <v>110400467</v>
      </c>
      <c r="AM789" s="2">
        <v>110400467</v>
      </c>
      <c r="AN789" s="2">
        <v>100</v>
      </c>
      <c r="AO789" s="2">
        <v>99979874</v>
      </c>
      <c r="AP789" s="2">
        <v>99979874</v>
      </c>
      <c r="AQ789" s="2">
        <v>100</v>
      </c>
      <c r="AR789" s="2">
        <v>31607100</v>
      </c>
      <c r="AS789" s="2">
        <v>31607100</v>
      </c>
      <c r="AT789" s="2">
        <v>100</v>
      </c>
      <c r="AU789" s="2">
        <v>0</v>
      </c>
      <c r="AV789" s="2">
        <v>0</v>
      </c>
      <c r="AW789" s="2">
        <v>0</v>
      </c>
      <c r="AX789" s="2" t="s">
        <v>2186</v>
      </c>
      <c r="AY789" s="2" t="s">
        <v>2186</v>
      </c>
      <c r="AZ789" s="2" t="s">
        <v>2186</v>
      </c>
    </row>
    <row r="790" spans="1:52" x14ac:dyDescent="0.25">
      <c r="A790">
        <v>66769275</v>
      </c>
      <c r="B790" s="7" t="s">
        <v>745</v>
      </c>
      <c r="C790">
        <v>5</v>
      </c>
      <c r="D790">
        <v>2019</v>
      </c>
      <c r="E790">
        <v>2</v>
      </c>
      <c r="F790">
        <v>122</v>
      </c>
      <c r="G790">
        <v>162</v>
      </c>
      <c r="H790">
        <v>109</v>
      </c>
      <c r="I790">
        <v>316</v>
      </c>
      <c r="J790">
        <v>1086</v>
      </c>
      <c r="K790">
        <v>0</v>
      </c>
      <c r="L790" t="s">
        <v>746</v>
      </c>
      <c r="M790">
        <v>2</v>
      </c>
      <c r="N790">
        <v>0</v>
      </c>
      <c r="O790" t="s">
        <v>2961</v>
      </c>
      <c r="P790" t="s">
        <v>2185</v>
      </c>
      <c r="Q790" s="2">
        <v>0.15</v>
      </c>
      <c r="R790" s="2">
        <v>0.15</v>
      </c>
      <c r="S790" s="2">
        <v>100</v>
      </c>
      <c r="T790" s="2">
        <v>0.4</v>
      </c>
      <c r="U790" s="2">
        <v>0.4</v>
      </c>
      <c r="V790" s="2">
        <v>100</v>
      </c>
      <c r="W790" s="2">
        <v>0.65</v>
      </c>
      <c r="X790" s="2">
        <v>0.65</v>
      </c>
      <c r="Y790" s="2">
        <v>100</v>
      </c>
      <c r="Z790" s="2">
        <v>0.9</v>
      </c>
      <c r="AA790" s="2">
        <v>0.9</v>
      </c>
      <c r="AB790" s="2">
        <v>100</v>
      </c>
      <c r="AC790" s="2">
        <v>1</v>
      </c>
      <c r="AD790" s="2">
        <v>0</v>
      </c>
      <c r="AE790" s="2">
        <v>0</v>
      </c>
      <c r="AF790" s="2" t="s">
        <v>2195</v>
      </c>
      <c r="AG790" s="2" t="s">
        <v>2195</v>
      </c>
      <c r="AH790" s="2" t="s">
        <v>2195</v>
      </c>
      <c r="AI790" s="2">
        <v>25742733</v>
      </c>
      <c r="AJ790" s="2">
        <v>25742733</v>
      </c>
      <c r="AK790" s="2">
        <v>100</v>
      </c>
      <c r="AL790" s="2">
        <v>146914633</v>
      </c>
      <c r="AM790" s="2">
        <v>146914633</v>
      </c>
      <c r="AN790" s="2">
        <v>100</v>
      </c>
      <c r="AO790" s="2">
        <v>232068000</v>
      </c>
      <c r="AP790" s="2">
        <v>232068000</v>
      </c>
      <c r="AQ790" s="2">
        <v>100</v>
      </c>
      <c r="AR790" s="2">
        <v>213324200</v>
      </c>
      <c r="AS790" s="2">
        <v>213324200</v>
      </c>
      <c r="AT790" s="2">
        <v>100</v>
      </c>
      <c r="AU790" s="2">
        <v>225687000</v>
      </c>
      <c r="AV790" s="2">
        <v>0</v>
      </c>
      <c r="AW790" s="2">
        <v>0</v>
      </c>
      <c r="AX790" s="2" t="s">
        <v>2186</v>
      </c>
      <c r="AY790" s="2" t="s">
        <v>2186</v>
      </c>
      <c r="AZ790" s="2" t="s">
        <v>2186</v>
      </c>
    </row>
    <row r="791" spans="1:52" x14ac:dyDescent="0.25">
      <c r="A791">
        <v>66769275</v>
      </c>
      <c r="B791" s="7" t="s">
        <v>745</v>
      </c>
      <c r="C791">
        <v>5</v>
      </c>
      <c r="D791">
        <v>2019</v>
      </c>
      <c r="E791">
        <v>2</v>
      </c>
      <c r="F791">
        <v>122</v>
      </c>
      <c r="G791">
        <v>162</v>
      </c>
      <c r="H791">
        <v>109</v>
      </c>
      <c r="I791">
        <v>316</v>
      </c>
      <c r="J791">
        <v>1086</v>
      </c>
      <c r="K791">
        <v>0</v>
      </c>
      <c r="L791" t="s">
        <v>746</v>
      </c>
      <c r="M791">
        <v>3</v>
      </c>
      <c r="N791">
        <v>0</v>
      </c>
      <c r="O791" t="s">
        <v>2962</v>
      </c>
      <c r="P791" t="s">
        <v>2217</v>
      </c>
      <c r="Q791" s="2">
        <v>0.6</v>
      </c>
      <c r="R791" s="2">
        <v>0.6</v>
      </c>
      <c r="S791" s="2">
        <v>100</v>
      </c>
      <c r="T791" s="2">
        <v>1</v>
      </c>
      <c r="U791" s="2">
        <v>1</v>
      </c>
      <c r="V791" s="2">
        <v>100</v>
      </c>
      <c r="W791" s="2">
        <v>0</v>
      </c>
      <c r="X791" s="2">
        <v>0</v>
      </c>
      <c r="Y791" s="2">
        <v>0</v>
      </c>
      <c r="Z791" s="2">
        <v>0</v>
      </c>
      <c r="AA791" s="2">
        <v>0</v>
      </c>
      <c r="AB791" s="2">
        <v>0</v>
      </c>
      <c r="AC791" s="2">
        <v>0</v>
      </c>
      <c r="AD791" s="2">
        <v>0</v>
      </c>
      <c r="AE791" s="2">
        <v>0</v>
      </c>
      <c r="AF791" s="2" t="s">
        <v>2195</v>
      </c>
      <c r="AG791" s="2" t="s">
        <v>2195</v>
      </c>
      <c r="AH791" s="2" t="s">
        <v>2195</v>
      </c>
      <c r="AI791" s="2">
        <v>12477000</v>
      </c>
      <c r="AJ791" s="2">
        <v>12477000</v>
      </c>
      <c r="AK791" s="2">
        <v>100</v>
      </c>
      <c r="AL791" s="2">
        <v>47430833</v>
      </c>
      <c r="AM791" s="2">
        <v>47430833</v>
      </c>
      <c r="AN791" s="2">
        <v>100</v>
      </c>
      <c r="AO791" s="2">
        <v>0</v>
      </c>
      <c r="AP791" s="2">
        <v>0</v>
      </c>
      <c r="AQ791" s="2">
        <v>0</v>
      </c>
      <c r="AR791" s="2">
        <v>0</v>
      </c>
      <c r="AS791" s="2">
        <v>0</v>
      </c>
      <c r="AT791" s="2">
        <v>0</v>
      </c>
      <c r="AU791" s="2">
        <v>0</v>
      </c>
      <c r="AV791" s="2">
        <v>0</v>
      </c>
      <c r="AW791" s="2">
        <v>0</v>
      </c>
      <c r="AX791" s="2" t="s">
        <v>2186</v>
      </c>
      <c r="AY791" s="2" t="s">
        <v>2186</v>
      </c>
      <c r="AZ791" s="2" t="s">
        <v>2186</v>
      </c>
    </row>
    <row r="792" spans="1:52" x14ac:dyDescent="0.25">
      <c r="A792">
        <v>66769275</v>
      </c>
      <c r="B792" s="7" t="s">
        <v>745</v>
      </c>
      <c r="C792">
        <v>5</v>
      </c>
      <c r="D792">
        <v>2019</v>
      </c>
      <c r="E792">
        <v>2</v>
      </c>
      <c r="F792">
        <v>122</v>
      </c>
      <c r="G792">
        <v>162</v>
      </c>
      <c r="H792">
        <v>109</v>
      </c>
      <c r="I792">
        <v>316</v>
      </c>
      <c r="J792">
        <v>1086</v>
      </c>
      <c r="K792">
        <v>0</v>
      </c>
      <c r="L792" t="s">
        <v>746</v>
      </c>
      <c r="M792">
        <v>4</v>
      </c>
      <c r="N792">
        <v>0</v>
      </c>
      <c r="O792" t="s">
        <v>2963</v>
      </c>
      <c r="P792" t="s">
        <v>2185</v>
      </c>
      <c r="Q792" s="2">
        <v>0.13</v>
      </c>
      <c r="R792" s="2">
        <v>0.13</v>
      </c>
      <c r="S792" s="2">
        <v>100</v>
      </c>
      <c r="T792" s="2">
        <v>0.38</v>
      </c>
      <c r="U792" s="2">
        <v>0.38</v>
      </c>
      <c r="V792" s="2">
        <v>100</v>
      </c>
      <c r="W792" s="2">
        <v>0.63</v>
      </c>
      <c r="X792" s="2">
        <v>0.63</v>
      </c>
      <c r="Y792" s="2">
        <v>100</v>
      </c>
      <c r="Z792" s="2">
        <v>0.88</v>
      </c>
      <c r="AA792" s="2">
        <v>0.88</v>
      </c>
      <c r="AB792" s="2">
        <v>100</v>
      </c>
      <c r="AC792" s="2">
        <v>1</v>
      </c>
      <c r="AD792" s="2">
        <v>0</v>
      </c>
      <c r="AE792" s="2">
        <v>0</v>
      </c>
      <c r="AF792" s="2" t="s">
        <v>2195</v>
      </c>
      <c r="AG792" s="2" t="s">
        <v>2195</v>
      </c>
      <c r="AH792" s="2" t="s">
        <v>2195</v>
      </c>
      <c r="AI792" s="2">
        <v>30734800</v>
      </c>
      <c r="AJ792" s="2">
        <v>30734800</v>
      </c>
      <c r="AK792" s="2">
        <v>100</v>
      </c>
      <c r="AL792" s="2">
        <v>158207167</v>
      </c>
      <c r="AM792" s="2">
        <v>158168324</v>
      </c>
      <c r="AN792" s="2">
        <v>99.97</v>
      </c>
      <c r="AO792" s="2">
        <v>154641937</v>
      </c>
      <c r="AP792" s="2">
        <v>154641937</v>
      </c>
      <c r="AQ792" s="2">
        <v>100</v>
      </c>
      <c r="AR792" s="2">
        <v>25085000</v>
      </c>
      <c r="AS792" s="2">
        <v>25085000</v>
      </c>
      <c r="AT792" s="2">
        <v>100</v>
      </c>
      <c r="AU792" s="2">
        <v>78875000</v>
      </c>
      <c r="AV792" s="2">
        <v>0</v>
      </c>
      <c r="AW792" s="2">
        <v>0</v>
      </c>
      <c r="AX792" s="2" t="s">
        <v>2186</v>
      </c>
      <c r="AY792" s="2" t="s">
        <v>2186</v>
      </c>
      <c r="AZ792" s="2" t="s">
        <v>2186</v>
      </c>
    </row>
    <row r="793" spans="1:52" x14ac:dyDescent="0.25">
      <c r="A793">
        <v>66769275</v>
      </c>
      <c r="B793" s="7" t="s">
        <v>745</v>
      </c>
      <c r="C793">
        <v>5</v>
      </c>
      <c r="D793">
        <v>2019</v>
      </c>
      <c r="E793">
        <v>2</v>
      </c>
      <c r="F793">
        <v>122</v>
      </c>
      <c r="G793">
        <v>162</v>
      </c>
      <c r="H793">
        <v>109</v>
      </c>
      <c r="I793">
        <v>316</v>
      </c>
      <c r="J793">
        <v>1086</v>
      </c>
      <c r="K793">
        <v>0</v>
      </c>
      <c r="L793" t="s">
        <v>746</v>
      </c>
      <c r="M793">
        <v>7</v>
      </c>
      <c r="N793">
        <v>0</v>
      </c>
      <c r="O793" t="s">
        <v>2964</v>
      </c>
      <c r="P793" t="s">
        <v>2185</v>
      </c>
      <c r="Q793" s="2">
        <v>0.1</v>
      </c>
      <c r="R793" s="2">
        <v>0.1</v>
      </c>
      <c r="S793" s="2">
        <v>100</v>
      </c>
      <c r="T793" s="2">
        <v>0.4</v>
      </c>
      <c r="U793" s="2">
        <v>0.38</v>
      </c>
      <c r="V793" s="2">
        <v>95</v>
      </c>
      <c r="W793" s="2">
        <v>0.85</v>
      </c>
      <c r="X793" s="2">
        <v>0.71</v>
      </c>
      <c r="Y793" s="2">
        <v>83.53</v>
      </c>
      <c r="Z793" s="2">
        <v>0.95</v>
      </c>
      <c r="AA793" s="2">
        <v>0.95</v>
      </c>
      <c r="AB793" s="2">
        <v>100</v>
      </c>
      <c r="AC793" s="2">
        <v>1</v>
      </c>
      <c r="AD793" s="2">
        <v>0</v>
      </c>
      <c r="AE793" s="2">
        <v>0</v>
      </c>
      <c r="AF793" s="2" t="s">
        <v>2195</v>
      </c>
      <c r="AG793" s="2" t="s">
        <v>2195</v>
      </c>
      <c r="AH793" s="2" t="s">
        <v>2195</v>
      </c>
      <c r="AI793" s="2">
        <v>93956776</v>
      </c>
      <c r="AJ793" s="2">
        <v>93956776</v>
      </c>
      <c r="AK793" s="2">
        <v>100</v>
      </c>
      <c r="AL793" s="2">
        <v>944409527</v>
      </c>
      <c r="AM793" s="2">
        <v>372704101</v>
      </c>
      <c r="AN793" s="2">
        <v>39.46</v>
      </c>
      <c r="AO793" s="2">
        <v>765600000</v>
      </c>
      <c r="AP793" s="2">
        <v>765600000</v>
      </c>
      <c r="AQ793" s="2">
        <v>100</v>
      </c>
      <c r="AR793" s="2">
        <v>70668000</v>
      </c>
      <c r="AS793" s="2">
        <v>70658000</v>
      </c>
      <c r="AT793" s="2">
        <v>99.99</v>
      </c>
      <c r="AU793" s="2">
        <v>70015000</v>
      </c>
      <c r="AV793" s="2">
        <v>0</v>
      </c>
      <c r="AW793" s="2">
        <v>0</v>
      </c>
      <c r="AX793" s="2" t="s">
        <v>2186</v>
      </c>
      <c r="AY793" s="2" t="s">
        <v>2186</v>
      </c>
      <c r="AZ793" s="2" t="s">
        <v>2186</v>
      </c>
    </row>
    <row r="794" spans="1:52" x14ac:dyDescent="0.25">
      <c r="A794">
        <v>66769275</v>
      </c>
      <c r="B794" s="7" t="s">
        <v>745</v>
      </c>
      <c r="C794">
        <v>5</v>
      </c>
      <c r="D794">
        <v>2019</v>
      </c>
      <c r="E794">
        <v>2</v>
      </c>
      <c r="F794">
        <v>122</v>
      </c>
      <c r="G794">
        <v>162</v>
      </c>
      <c r="H794">
        <v>109</v>
      </c>
      <c r="I794">
        <v>316</v>
      </c>
      <c r="J794">
        <v>1086</v>
      </c>
      <c r="K794">
        <v>0</v>
      </c>
      <c r="L794" t="s">
        <v>746</v>
      </c>
      <c r="M794">
        <v>8</v>
      </c>
      <c r="N794">
        <v>0</v>
      </c>
      <c r="O794" t="s">
        <v>2965</v>
      </c>
      <c r="P794" t="s">
        <v>2185</v>
      </c>
      <c r="Q794" s="2">
        <v>46</v>
      </c>
      <c r="R794" s="2">
        <v>64.599999999999994</v>
      </c>
      <c r="S794" s="2">
        <v>140.43</v>
      </c>
      <c r="T794" s="2">
        <v>60</v>
      </c>
      <c r="U794" s="2">
        <v>63</v>
      </c>
      <c r="V794" s="2">
        <v>105</v>
      </c>
      <c r="W794" s="2">
        <v>80</v>
      </c>
      <c r="X794" s="2">
        <v>75</v>
      </c>
      <c r="Y794" s="2">
        <v>93.75</v>
      </c>
      <c r="Z794" s="2">
        <v>90</v>
      </c>
      <c r="AA794" s="2">
        <v>75</v>
      </c>
      <c r="AB794" s="2">
        <v>83.33</v>
      </c>
      <c r="AC794" s="2">
        <v>100</v>
      </c>
      <c r="AD794" s="2">
        <v>0</v>
      </c>
      <c r="AE794" s="2">
        <v>0</v>
      </c>
      <c r="AF794" s="2" t="s">
        <v>2195</v>
      </c>
      <c r="AG794" s="2" t="s">
        <v>2195</v>
      </c>
      <c r="AH794" s="2" t="s">
        <v>2195</v>
      </c>
      <c r="AI794" s="2">
        <v>1619714674</v>
      </c>
      <c r="AJ794" s="2">
        <v>1519318110</v>
      </c>
      <c r="AK794" s="2">
        <v>93.8</v>
      </c>
      <c r="AL794" s="2">
        <v>23529302078</v>
      </c>
      <c r="AM794" s="2">
        <v>22853281704</v>
      </c>
      <c r="AN794" s="2">
        <v>97.13</v>
      </c>
      <c r="AO794" s="2">
        <v>14693246565</v>
      </c>
      <c r="AP794" s="2">
        <v>14287437185</v>
      </c>
      <c r="AQ794" s="2">
        <v>97.24</v>
      </c>
      <c r="AR794" s="2">
        <v>16604124167</v>
      </c>
      <c r="AS794" s="2">
        <v>16203721966</v>
      </c>
      <c r="AT794" s="2">
        <v>97.59</v>
      </c>
      <c r="AU794" s="2">
        <v>17877644000</v>
      </c>
      <c r="AV794" s="2">
        <v>0</v>
      </c>
      <c r="AW794" s="2">
        <v>0</v>
      </c>
      <c r="AX794" s="2" t="s">
        <v>2186</v>
      </c>
      <c r="AY794" s="2" t="s">
        <v>2186</v>
      </c>
      <c r="AZ794" s="2" t="s">
        <v>2186</v>
      </c>
    </row>
    <row r="795" spans="1:52" x14ac:dyDescent="0.25">
      <c r="A795">
        <v>66769275</v>
      </c>
      <c r="B795" s="7" t="s">
        <v>745</v>
      </c>
      <c r="C795">
        <v>5</v>
      </c>
      <c r="D795">
        <v>2019</v>
      </c>
      <c r="E795">
        <v>2</v>
      </c>
      <c r="F795">
        <v>122</v>
      </c>
      <c r="G795">
        <v>162</v>
      </c>
      <c r="H795">
        <v>109</v>
      </c>
      <c r="I795">
        <v>316</v>
      </c>
      <c r="J795">
        <v>1086</v>
      </c>
      <c r="K795">
        <v>0</v>
      </c>
      <c r="L795" t="s">
        <v>746</v>
      </c>
      <c r="M795">
        <v>9</v>
      </c>
      <c r="N795">
        <v>0</v>
      </c>
      <c r="O795" t="s">
        <v>2966</v>
      </c>
      <c r="P795" t="s">
        <v>2185</v>
      </c>
      <c r="Q795" s="2">
        <v>0.1</v>
      </c>
      <c r="R795" s="2">
        <v>0.1</v>
      </c>
      <c r="S795" s="2">
        <v>100</v>
      </c>
      <c r="T795" s="2">
        <v>0.45</v>
      </c>
      <c r="U795" s="2">
        <v>0.45</v>
      </c>
      <c r="V795" s="2">
        <v>100</v>
      </c>
      <c r="W795" s="2">
        <v>0.8</v>
      </c>
      <c r="X795" s="2">
        <v>0.8</v>
      </c>
      <c r="Y795" s="2">
        <v>100</v>
      </c>
      <c r="Z795" s="2">
        <v>1</v>
      </c>
      <c r="AA795" s="2">
        <v>1</v>
      </c>
      <c r="AB795" s="2">
        <v>100</v>
      </c>
      <c r="AC795" s="2">
        <v>0</v>
      </c>
      <c r="AD795" s="2">
        <v>0</v>
      </c>
      <c r="AE795" s="2">
        <v>0</v>
      </c>
      <c r="AF795" s="2" t="s">
        <v>2195</v>
      </c>
      <c r="AG795" s="2" t="s">
        <v>2195</v>
      </c>
      <c r="AH795" s="2" t="s">
        <v>2195</v>
      </c>
      <c r="AI795" s="2">
        <v>0</v>
      </c>
      <c r="AJ795" s="2">
        <v>0</v>
      </c>
      <c r="AK795" s="2">
        <v>0</v>
      </c>
      <c r="AL795" s="2">
        <v>296244540</v>
      </c>
      <c r="AM795" s="2">
        <v>296244540</v>
      </c>
      <c r="AN795" s="2">
        <v>100</v>
      </c>
      <c r="AO795" s="2">
        <v>50400000</v>
      </c>
      <c r="AP795" s="2">
        <v>50400000</v>
      </c>
      <c r="AQ795" s="2">
        <v>100</v>
      </c>
      <c r="AR795" s="2">
        <v>51335200</v>
      </c>
      <c r="AS795" s="2">
        <v>51335200</v>
      </c>
      <c r="AT795" s="2">
        <v>100</v>
      </c>
      <c r="AU795" s="2">
        <v>0</v>
      </c>
      <c r="AV795" s="2">
        <v>0</v>
      </c>
      <c r="AW795" s="2">
        <v>0</v>
      </c>
      <c r="AX795" s="2" t="s">
        <v>2186</v>
      </c>
      <c r="AY795" s="2" t="s">
        <v>2186</v>
      </c>
      <c r="AZ795" s="2" t="s">
        <v>2186</v>
      </c>
    </row>
    <row r="796" spans="1:52" x14ac:dyDescent="0.25">
      <c r="A796">
        <v>66769275</v>
      </c>
      <c r="B796" s="7" t="s">
        <v>745</v>
      </c>
      <c r="C796">
        <v>5</v>
      </c>
      <c r="D796">
        <v>2019</v>
      </c>
      <c r="E796">
        <v>2</v>
      </c>
      <c r="F796">
        <v>122</v>
      </c>
      <c r="G796">
        <v>162</v>
      </c>
      <c r="H796">
        <v>109</v>
      </c>
      <c r="I796">
        <v>316</v>
      </c>
      <c r="J796">
        <v>1086</v>
      </c>
      <c r="K796">
        <v>0</v>
      </c>
      <c r="L796" t="s">
        <v>746</v>
      </c>
      <c r="M796">
        <v>10</v>
      </c>
      <c r="N796">
        <v>0</v>
      </c>
      <c r="O796" t="s">
        <v>2967</v>
      </c>
      <c r="P796" t="s">
        <v>2248</v>
      </c>
      <c r="Q796" s="2">
        <v>10</v>
      </c>
      <c r="R796" s="2">
        <v>10</v>
      </c>
      <c r="S796" s="2">
        <v>100</v>
      </c>
      <c r="T796" s="2">
        <v>45</v>
      </c>
      <c r="U796" s="2">
        <v>45</v>
      </c>
      <c r="V796" s="2">
        <v>100</v>
      </c>
      <c r="W796" s="2">
        <v>0</v>
      </c>
      <c r="X796" s="2">
        <v>0</v>
      </c>
      <c r="Y796" s="2">
        <v>0</v>
      </c>
      <c r="Z796" s="2">
        <v>0</v>
      </c>
      <c r="AA796" s="2">
        <v>0</v>
      </c>
      <c r="AB796" s="2">
        <v>0</v>
      </c>
      <c r="AC796" s="2">
        <v>0</v>
      </c>
      <c r="AD796" s="2">
        <v>0</v>
      </c>
      <c r="AE796" s="2">
        <v>0</v>
      </c>
      <c r="AF796" s="2" t="s">
        <v>2195</v>
      </c>
      <c r="AG796" s="2" t="s">
        <v>2195</v>
      </c>
      <c r="AH796" s="2" t="s">
        <v>2195</v>
      </c>
      <c r="AI796" s="2">
        <v>0</v>
      </c>
      <c r="AJ796" s="2">
        <v>0</v>
      </c>
      <c r="AK796" s="2">
        <v>0</v>
      </c>
      <c r="AL796" s="2">
        <v>103793200</v>
      </c>
      <c r="AM796" s="2">
        <v>103793200</v>
      </c>
      <c r="AN796" s="2">
        <v>100</v>
      </c>
      <c r="AO796" s="2">
        <v>0</v>
      </c>
      <c r="AP796" s="2">
        <v>0</v>
      </c>
      <c r="AQ796" s="2">
        <v>0</v>
      </c>
      <c r="AR796" s="2">
        <v>0</v>
      </c>
      <c r="AS796" s="2">
        <v>0</v>
      </c>
      <c r="AT796" s="2">
        <v>0</v>
      </c>
      <c r="AU796" s="2">
        <v>0</v>
      </c>
      <c r="AV796" s="2">
        <v>0</v>
      </c>
      <c r="AW796" s="2">
        <v>0</v>
      </c>
      <c r="AX796" s="2" t="s">
        <v>2186</v>
      </c>
      <c r="AY796" s="2" t="s">
        <v>2186</v>
      </c>
      <c r="AZ796" s="2" t="s">
        <v>2186</v>
      </c>
    </row>
    <row r="797" spans="1:52" x14ac:dyDescent="0.25">
      <c r="A797">
        <v>66769275</v>
      </c>
      <c r="B797" s="7" t="s">
        <v>745</v>
      </c>
      <c r="C797">
        <v>5</v>
      </c>
      <c r="D797">
        <v>2019</v>
      </c>
      <c r="E797">
        <v>2</v>
      </c>
      <c r="F797">
        <v>122</v>
      </c>
      <c r="G797">
        <v>162</v>
      </c>
      <c r="H797">
        <v>109</v>
      </c>
      <c r="I797">
        <v>316</v>
      </c>
      <c r="J797">
        <v>1086</v>
      </c>
      <c r="K797">
        <v>0</v>
      </c>
      <c r="L797" t="s">
        <v>746</v>
      </c>
      <c r="M797">
        <v>11</v>
      </c>
      <c r="N797">
        <v>0</v>
      </c>
      <c r="O797" t="s">
        <v>2199</v>
      </c>
      <c r="P797" t="s">
        <v>2185</v>
      </c>
      <c r="Q797" s="2">
        <v>0</v>
      </c>
      <c r="R797" s="2">
        <v>0</v>
      </c>
      <c r="S797" s="2">
        <v>0</v>
      </c>
      <c r="T797" s="2">
        <v>0</v>
      </c>
      <c r="U797" s="2">
        <v>0</v>
      </c>
      <c r="V797" s="2">
        <v>0</v>
      </c>
      <c r="W797" s="2">
        <v>0</v>
      </c>
      <c r="X797" s="2">
        <v>0</v>
      </c>
      <c r="Y797" s="2">
        <v>0</v>
      </c>
      <c r="Z797" s="2">
        <v>100</v>
      </c>
      <c r="AA797" s="2">
        <v>100</v>
      </c>
      <c r="AB797" s="2">
        <v>100</v>
      </c>
      <c r="AC797" s="2">
        <v>100</v>
      </c>
      <c r="AD797" s="2">
        <v>0</v>
      </c>
      <c r="AE797" s="2">
        <v>0</v>
      </c>
      <c r="AF797" s="2" t="s">
        <v>2195</v>
      </c>
      <c r="AG797" s="2" t="s">
        <v>2195</v>
      </c>
      <c r="AH797" s="2" t="s">
        <v>2195</v>
      </c>
      <c r="AI797" s="2">
        <v>0</v>
      </c>
      <c r="AJ797" s="2">
        <v>0</v>
      </c>
      <c r="AK797" s="2">
        <v>0</v>
      </c>
      <c r="AL797" s="2">
        <v>0</v>
      </c>
      <c r="AM797" s="2">
        <v>0</v>
      </c>
      <c r="AN797" s="2">
        <v>0</v>
      </c>
      <c r="AO797" s="2">
        <v>0</v>
      </c>
      <c r="AP797" s="2">
        <v>0</v>
      </c>
      <c r="AQ797" s="2">
        <v>0</v>
      </c>
      <c r="AR797" s="2">
        <v>74741933</v>
      </c>
      <c r="AS797" s="2">
        <v>6603600</v>
      </c>
      <c r="AT797" s="2">
        <v>8.83</v>
      </c>
      <c r="AU797" s="2">
        <v>0</v>
      </c>
      <c r="AV797" s="2">
        <v>0</v>
      </c>
      <c r="AW797" s="2">
        <v>0</v>
      </c>
      <c r="AX797" s="2" t="s">
        <v>2186</v>
      </c>
      <c r="AY797" s="2" t="s">
        <v>2186</v>
      </c>
      <c r="AZ797" s="2" t="s">
        <v>2186</v>
      </c>
    </row>
    <row r="798" spans="1:52" x14ac:dyDescent="0.25">
      <c r="A798">
        <v>66769275</v>
      </c>
      <c r="B798" s="7" t="s">
        <v>748</v>
      </c>
      <c r="C798">
        <v>5</v>
      </c>
      <c r="D798">
        <v>2019</v>
      </c>
      <c r="E798">
        <v>2</v>
      </c>
      <c r="F798">
        <v>122</v>
      </c>
      <c r="G798">
        <v>162</v>
      </c>
      <c r="H798">
        <v>109</v>
      </c>
      <c r="I798">
        <v>317</v>
      </c>
      <c r="J798">
        <v>1086</v>
      </c>
      <c r="K798">
        <v>0</v>
      </c>
      <c r="L798" t="s">
        <v>746</v>
      </c>
      <c r="M798">
        <v>5</v>
      </c>
      <c r="N798">
        <v>1</v>
      </c>
      <c r="O798" t="s">
        <v>2968</v>
      </c>
      <c r="P798" t="s">
        <v>2185</v>
      </c>
      <c r="Q798" s="2">
        <v>300</v>
      </c>
      <c r="R798" s="2">
        <v>739</v>
      </c>
      <c r="S798" s="2">
        <v>246.33</v>
      </c>
      <c r="T798" s="2">
        <v>4601</v>
      </c>
      <c r="U798" s="2">
        <v>4601</v>
      </c>
      <c r="V798" s="2">
        <v>100</v>
      </c>
      <c r="W798" s="2">
        <v>3400</v>
      </c>
      <c r="X798" s="2">
        <v>3235</v>
      </c>
      <c r="Y798" s="2">
        <v>95.15</v>
      </c>
      <c r="Z798" s="2">
        <v>3425</v>
      </c>
      <c r="AA798" s="2">
        <v>4551</v>
      </c>
      <c r="AB798" s="2">
        <v>132.88</v>
      </c>
      <c r="AC798" s="2">
        <v>0</v>
      </c>
      <c r="AD798" s="2">
        <v>0</v>
      </c>
      <c r="AE798" s="2">
        <v>0</v>
      </c>
      <c r="AF798" s="2">
        <v>12000</v>
      </c>
      <c r="AG798" s="2">
        <v>13126</v>
      </c>
      <c r="AH798" s="2">
        <v>109.38</v>
      </c>
      <c r="AI798" s="2">
        <v>0</v>
      </c>
      <c r="AJ798" s="2">
        <v>0</v>
      </c>
      <c r="AK798" s="2">
        <v>0</v>
      </c>
      <c r="AL798" s="2">
        <v>311635457</v>
      </c>
      <c r="AM798" s="2">
        <v>311369811</v>
      </c>
      <c r="AN798" s="2">
        <v>99.91</v>
      </c>
      <c r="AO798" s="2">
        <v>531437500</v>
      </c>
      <c r="AP798" s="2">
        <v>531217693</v>
      </c>
      <c r="AQ798" s="2">
        <v>99.96</v>
      </c>
      <c r="AR798" s="2">
        <v>170279600</v>
      </c>
      <c r="AS798" s="2">
        <v>170279600</v>
      </c>
      <c r="AT798" s="2">
        <v>100</v>
      </c>
      <c r="AU798" s="2">
        <v>0</v>
      </c>
      <c r="AV798" s="2">
        <v>0</v>
      </c>
      <c r="AW798" s="2">
        <v>0</v>
      </c>
      <c r="AX798" s="2" t="s">
        <v>2186</v>
      </c>
      <c r="AY798" s="2" t="s">
        <v>2186</v>
      </c>
      <c r="AZ798" s="2" t="s">
        <v>2186</v>
      </c>
    </row>
    <row r="799" spans="1:52" x14ac:dyDescent="0.25">
      <c r="A799">
        <v>66769275</v>
      </c>
      <c r="B799" s="7" t="s">
        <v>750</v>
      </c>
      <c r="C799">
        <v>5</v>
      </c>
      <c r="D799">
        <v>2019</v>
      </c>
      <c r="E799">
        <v>2</v>
      </c>
      <c r="F799">
        <v>122</v>
      </c>
      <c r="G799">
        <v>162</v>
      </c>
      <c r="H799">
        <v>109</v>
      </c>
      <c r="I799">
        <v>318</v>
      </c>
      <c r="J799">
        <v>1086</v>
      </c>
      <c r="K799">
        <v>0</v>
      </c>
      <c r="L799" t="s">
        <v>746</v>
      </c>
      <c r="M799">
        <v>6</v>
      </c>
      <c r="N799">
        <v>1</v>
      </c>
      <c r="O799" t="s">
        <v>2969</v>
      </c>
      <c r="P799" t="s">
        <v>2185</v>
      </c>
      <c r="Q799" s="2">
        <v>500</v>
      </c>
      <c r="R799" s="2">
        <v>715</v>
      </c>
      <c r="S799" s="2">
        <v>143</v>
      </c>
      <c r="T799" s="2">
        <v>5617</v>
      </c>
      <c r="U799" s="2">
        <v>5617</v>
      </c>
      <c r="V799" s="2">
        <v>100</v>
      </c>
      <c r="W799" s="2">
        <v>4300</v>
      </c>
      <c r="X799" s="2">
        <v>6013</v>
      </c>
      <c r="Y799" s="2">
        <v>139.84</v>
      </c>
      <c r="Z799" s="2">
        <v>2655</v>
      </c>
      <c r="AA799" s="2">
        <v>4810</v>
      </c>
      <c r="AB799" s="2">
        <v>181.17</v>
      </c>
      <c r="AC799" s="2">
        <v>0</v>
      </c>
      <c r="AD799" s="2">
        <v>0</v>
      </c>
      <c r="AE799" s="2">
        <v>0</v>
      </c>
      <c r="AF799" s="2">
        <v>15000</v>
      </c>
      <c r="AG799" s="2">
        <v>17155</v>
      </c>
      <c r="AH799" s="2">
        <v>114.37</v>
      </c>
      <c r="AI799" s="2">
        <v>0</v>
      </c>
      <c r="AJ799" s="2">
        <v>0</v>
      </c>
      <c r="AK799" s="2">
        <v>0</v>
      </c>
      <c r="AL799" s="2">
        <v>286840795</v>
      </c>
      <c r="AM799" s="2">
        <v>286700535</v>
      </c>
      <c r="AN799" s="2">
        <v>99.95</v>
      </c>
      <c r="AO799" s="2">
        <v>370019000</v>
      </c>
      <c r="AP799" s="2">
        <v>359667349</v>
      </c>
      <c r="AQ799" s="2">
        <v>97.2</v>
      </c>
      <c r="AR799" s="2">
        <v>146397800</v>
      </c>
      <c r="AS799" s="2">
        <v>146397800</v>
      </c>
      <c r="AT799" s="2">
        <v>100</v>
      </c>
      <c r="AU799" s="2">
        <v>0</v>
      </c>
      <c r="AV799" s="2">
        <v>0</v>
      </c>
      <c r="AW799" s="2">
        <v>0</v>
      </c>
      <c r="AX799" s="2" t="s">
        <v>2186</v>
      </c>
      <c r="AY799" s="2" t="s">
        <v>2186</v>
      </c>
      <c r="AZ799" s="2" t="s">
        <v>2186</v>
      </c>
    </row>
    <row r="800" spans="1:52" x14ac:dyDescent="0.25">
      <c r="A800">
        <v>66769275</v>
      </c>
      <c r="B800" s="7" t="s">
        <v>752</v>
      </c>
      <c r="C800">
        <v>5</v>
      </c>
      <c r="D800">
        <v>2019</v>
      </c>
      <c r="E800">
        <v>2</v>
      </c>
      <c r="F800">
        <v>122</v>
      </c>
      <c r="G800">
        <v>164</v>
      </c>
      <c r="H800">
        <v>112</v>
      </c>
      <c r="I800">
        <v>323</v>
      </c>
      <c r="J800">
        <v>1116</v>
      </c>
      <c r="K800">
        <v>0</v>
      </c>
      <c r="L800" t="s">
        <v>753</v>
      </c>
      <c r="M800">
        <v>1</v>
      </c>
      <c r="N800">
        <v>0</v>
      </c>
      <c r="O800" t="s">
        <v>2970</v>
      </c>
      <c r="P800" t="s">
        <v>2185</v>
      </c>
      <c r="Q800" s="2">
        <v>0.01</v>
      </c>
      <c r="R800" s="2">
        <v>0.01</v>
      </c>
      <c r="S800" s="2">
        <v>100</v>
      </c>
      <c r="T800" s="2">
        <v>0.25</v>
      </c>
      <c r="U800" s="2">
        <v>0.21</v>
      </c>
      <c r="V800" s="2">
        <v>84</v>
      </c>
      <c r="W800" s="2">
        <v>0.5</v>
      </c>
      <c r="X800" s="2">
        <v>0.43</v>
      </c>
      <c r="Y800" s="2">
        <v>86</v>
      </c>
      <c r="Z800" s="2">
        <v>0.72</v>
      </c>
      <c r="AA800" s="2">
        <v>0.64</v>
      </c>
      <c r="AB800" s="2">
        <v>88.89</v>
      </c>
      <c r="AC800" s="2">
        <v>1</v>
      </c>
      <c r="AD800" s="2">
        <v>0</v>
      </c>
      <c r="AE800" s="2">
        <v>0</v>
      </c>
      <c r="AF800" s="2" t="s">
        <v>2195</v>
      </c>
      <c r="AG800" s="2" t="s">
        <v>2195</v>
      </c>
      <c r="AH800" s="2" t="s">
        <v>2195</v>
      </c>
      <c r="AI800" s="2">
        <v>21519002</v>
      </c>
      <c r="AJ800" s="2">
        <v>21519000</v>
      </c>
      <c r="AK800" s="2">
        <v>100</v>
      </c>
      <c r="AL800" s="2">
        <v>775631800</v>
      </c>
      <c r="AM800" s="2">
        <v>775631800</v>
      </c>
      <c r="AN800" s="2">
        <v>100</v>
      </c>
      <c r="AO800" s="2">
        <v>1177629000</v>
      </c>
      <c r="AP800" s="2">
        <v>1177629000</v>
      </c>
      <c r="AQ800" s="2">
        <v>100</v>
      </c>
      <c r="AR800" s="2">
        <v>992590424</v>
      </c>
      <c r="AS800" s="2">
        <v>969552000</v>
      </c>
      <c r="AT800" s="2">
        <v>97.68</v>
      </c>
      <c r="AU800" s="2">
        <v>1656734000</v>
      </c>
      <c r="AV800" s="2">
        <v>0</v>
      </c>
      <c r="AW800" s="2">
        <v>0</v>
      </c>
      <c r="AX800" s="2" t="s">
        <v>2186</v>
      </c>
      <c r="AY800" s="2" t="s">
        <v>2186</v>
      </c>
      <c r="AZ800" s="2" t="s">
        <v>2186</v>
      </c>
    </row>
    <row r="801" spans="1:52" x14ac:dyDescent="0.25">
      <c r="A801">
        <v>66769275</v>
      </c>
      <c r="B801" s="7" t="s">
        <v>755</v>
      </c>
      <c r="C801">
        <v>5</v>
      </c>
      <c r="D801">
        <v>2019</v>
      </c>
      <c r="E801">
        <v>2</v>
      </c>
      <c r="F801">
        <v>122</v>
      </c>
      <c r="G801">
        <v>164</v>
      </c>
      <c r="H801">
        <v>112</v>
      </c>
      <c r="I801">
        <v>324</v>
      </c>
      <c r="J801">
        <v>1116</v>
      </c>
      <c r="K801">
        <v>0</v>
      </c>
      <c r="L801" t="s">
        <v>753</v>
      </c>
      <c r="M801">
        <v>2</v>
      </c>
      <c r="N801">
        <v>1</v>
      </c>
      <c r="O801" t="s">
        <v>2971</v>
      </c>
      <c r="P801" t="s">
        <v>2185</v>
      </c>
      <c r="Q801" s="2">
        <v>1</v>
      </c>
      <c r="R801" s="2">
        <v>0.82</v>
      </c>
      <c r="S801" s="2">
        <v>82</v>
      </c>
      <c r="T801" s="2">
        <v>9.18</v>
      </c>
      <c r="U801" s="2">
        <v>9.18</v>
      </c>
      <c r="V801" s="2">
        <v>100</v>
      </c>
      <c r="W801" s="2">
        <v>9</v>
      </c>
      <c r="X801" s="2">
        <v>9</v>
      </c>
      <c r="Y801" s="2">
        <v>100</v>
      </c>
      <c r="Z801" s="2">
        <v>8</v>
      </c>
      <c r="AA801" s="2">
        <v>5</v>
      </c>
      <c r="AB801" s="2">
        <v>62.5</v>
      </c>
      <c r="AC801" s="2">
        <v>3</v>
      </c>
      <c r="AD801" s="2">
        <v>0</v>
      </c>
      <c r="AE801" s="2">
        <v>0</v>
      </c>
      <c r="AF801" s="2">
        <v>30</v>
      </c>
      <c r="AG801" s="2">
        <v>24</v>
      </c>
      <c r="AH801" s="2">
        <v>80</v>
      </c>
      <c r="AI801" s="2">
        <v>76854942</v>
      </c>
      <c r="AJ801" s="2">
        <v>65899290</v>
      </c>
      <c r="AK801" s="2">
        <v>85.75</v>
      </c>
      <c r="AL801" s="2">
        <v>3085649374</v>
      </c>
      <c r="AM801" s="2">
        <v>2848088864</v>
      </c>
      <c r="AN801" s="2">
        <v>92.3</v>
      </c>
      <c r="AO801" s="2">
        <v>2356636533</v>
      </c>
      <c r="AP801" s="2">
        <v>2304568113</v>
      </c>
      <c r="AQ801" s="2">
        <v>97.79</v>
      </c>
      <c r="AR801" s="2">
        <v>2857301171</v>
      </c>
      <c r="AS801" s="2">
        <v>2850736589</v>
      </c>
      <c r="AT801" s="2">
        <v>99.77</v>
      </c>
      <c r="AU801" s="2">
        <v>2648522000</v>
      </c>
      <c r="AV801" s="2">
        <v>0</v>
      </c>
      <c r="AW801" s="2">
        <v>0</v>
      </c>
      <c r="AX801" s="2" t="s">
        <v>2186</v>
      </c>
      <c r="AY801" s="2" t="s">
        <v>2186</v>
      </c>
      <c r="AZ801" s="2" t="s">
        <v>2186</v>
      </c>
    </row>
    <row r="802" spans="1:52" x14ac:dyDescent="0.25">
      <c r="A802">
        <v>66769275</v>
      </c>
      <c r="B802" s="7" t="s">
        <v>755</v>
      </c>
      <c r="C802">
        <v>5</v>
      </c>
      <c r="D802">
        <v>2019</v>
      </c>
      <c r="E802">
        <v>2</v>
      </c>
      <c r="F802">
        <v>122</v>
      </c>
      <c r="G802">
        <v>164</v>
      </c>
      <c r="H802">
        <v>112</v>
      </c>
      <c r="I802">
        <v>324</v>
      </c>
      <c r="J802">
        <v>1116</v>
      </c>
      <c r="K802">
        <v>0</v>
      </c>
      <c r="L802" t="s">
        <v>753</v>
      </c>
      <c r="M802">
        <v>3</v>
      </c>
      <c r="N802">
        <v>1</v>
      </c>
      <c r="O802" t="s">
        <v>2972</v>
      </c>
      <c r="P802" t="s">
        <v>2185</v>
      </c>
      <c r="Q802" s="2">
        <v>0</v>
      </c>
      <c r="R802" s="2">
        <v>0</v>
      </c>
      <c r="S802" s="2">
        <v>0</v>
      </c>
      <c r="T802" s="2">
        <v>100</v>
      </c>
      <c r="U802" s="2">
        <v>64</v>
      </c>
      <c r="V802" s="2">
        <v>64</v>
      </c>
      <c r="W802" s="2">
        <v>136</v>
      </c>
      <c r="X802" s="2">
        <v>177</v>
      </c>
      <c r="Y802" s="2">
        <v>130.15</v>
      </c>
      <c r="Z802" s="2">
        <v>77</v>
      </c>
      <c r="AA802" s="2">
        <v>120</v>
      </c>
      <c r="AB802" s="2">
        <v>155.84</v>
      </c>
      <c r="AC802" s="2">
        <v>0</v>
      </c>
      <c r="AD802" s="2">
        <v>0</v>
      </c>
      <c r="AE802" s="2">
        <v>0</v>
      </c>
      <c r="AF802" s="2">
        <v>318</v>
      </c>
      <c r="AG802" s="2">
        <v>361</v>
      </c>
      <c r="AH802" s="2">
        <v>113.52</v>
      </c>
      <c r="AI802" s="2">
        <v>6691135</v>
      </c>
      <c r="AJ802" s="2">
        <v>6650693</v>
      </c>
      <c r="AK802" s="2">
        <v>99.4</v>
      </c>
      <c r="AL802" s="2">
        <v>343147000</v>
      </c>
      <c r="AM802" s="2">
        <v>281342016</v>
      </c>
      <c r="AN802" s="2">
        <v>81.99</v>
      </c>
      <c r="AO802" s="2">
        <v>185972000</v>
      </c>
      <c r="AP802" s="2">
        <v>185493832</v>
      </c>
      <c r="AQ802" s="2">
        <v>99.74</v>
      </c>
      <c r="AR802" s="2">
        <v>200437000</v>
      </c>
      <c r="AS802" s="2">
        <v>200288375</v>
      </c>
      <c r="AT802" s="2">
        <v>99.93</v>
      </c>
      <c r="AU802" s="2">
        <v>0</v>
      </c>
      <c r="AV802" s="2">
        <v>0</v>
      </c>
      <c r="AW802" s="2">
        <v>0</v>
      </c>
      <c r="AX802" s="2" t="s">
        <v>2186</v>
      </c>
      <c r="AY802" s="2" t="s">
        <v>2186</v>
      </c>
      <c r="AZ802" s="2" t="s">
        <v>2186</v>
      </c>
    </row>
    <row r="803" spans="1:52" x14ac:dyDescent="0.25">
      <c r="A803">
        <v>66769275</v>
      </c>
      <c r="B803" s="7" t="s">
        <v>757</v>
      </c>
      <c r="C803">
        <v>5</v>
      </c>
      <c r="D803">
        <v>2019</v>
      </c>
      <c r="E803">
        <v>2</v>
      </c>
      <c r="F803">
        <v>122</v>
      </c>
      <c r="G803">
        <v>164</v>
      </c>
      <c r="H803">
        <v>112</v>
      </c>
      <c r="I803">
        <v>325</v>
      </c>
      <c r="J803">
        <v>1116</v>
      </c>
      <c r="K803">
        <v>0</v>
      </c>
      <c r="L803" t="s">
        <v>753</v>
      </c>
      <c r="M803">
        <v>4</v>
      </c>
      <c r="N803">
        <v>0</v>
      </c>
      <c r="O803" t="s">
        <v>2973</v>
      </c>
      <c r="P803" t="s">
        <v>2185</v>
      </c>
      <c r="Q803" s="2">
        <v>0.2</v>
      </c>
      <c r="R803" s="2">
        <v>0.19</v>
      </c>
      <c r="S803" s="2">
        <v>95</v>
      </c>
      <c r="T803" s="2">
        <v>0.6</v>
      </c>
      <c r="U803" s="2">
        <v>0.47</v>
      </c>
      <c r="V803" s="2">
        <v>78.33</v>
      </c>
      <c r="W803" s="2">
        <v>0.7</v>
      </c>
      <c r="X803" s="2">
        <v>0.62</v>
      </c>
      <c r="Y803" s="2">
        <v>88.57</v>
      </c>
      <c r="Z803" s="2">
        <v>1</v>
      </c>
      <c r="AA803" s="2">
        <v>0.83</v>
      </c>
      <c r="AB803" s="2">
        <v>83</v>
      </c>
      <c r="AC803" s="2">
        <v>1</v>
      </c>
      <c r="AD803" s="2">
        <v>0</v>
      </c>
      <c r="AE803" s="2">
        <v>0</v>
      </c>
      <c r="AF803" s="2" t="s">
        <v>2195</v>
      </c>
      <c r="AG803" s="2" t="s">
        <v>2195</v>
      </c>
      <c r="AH803" s="2" t="s">
        <v>2195</v>
      </c>
      <c r="AI803" s="2">
        <v>405224500</v>
      </c>
      <c r="AJ803" s="2">
        <v>405224500</v>
      </c>
      <c r="AK803" s="2">
        <v>100</v>
      </c>
      <c r="AL803" s="2">
        <v>994108826</v>
      </c>
      <c r="AM803" s="2">
        <v>924887823</v>
      </c>
      <c r="AN803" s="2">
        <v>93.04</v>
      </c>
      <c r="AO803" s="2">
        <v>1476989467</v>
      </c>
      <c r="AP803" s="2">
        <v>1454590567</v>
      </c>
      <c r="AQ803" s="2">
        <v>98.48</v>
      </c>
      <c r="AR803" s="2">
        <v>1243513529</v>
      </c>
      <c r="AS803" s="2">
        <v>1225186922</v>
      </c>
      <c r="AT803" s="2">
        <v>98.53</v>
      </c>
      <c r="AU803" s="2">
        <v>3695018000</v>
      </c>
      <c r="AV803" s="2">
        <v>0</v>
      </c>
      <c r="AW803" s="2">
        <v>0</v>
      </c>
      <c r="AX803" s="2" t="s">
        <v>2186</v>
      </c>
      <c r="AY803" s="2" t="s">
        <v>2186</v>
      </c>
      <c r="AZ803" s="2" t="s">
        <v>2186</v>
      </c>
    </row>
    <row r="804" spans="1:52" x14ac:dyDescent="0.25">
      <c r="A804">
        <v>66769275</v>
      </c>
      <c r="B804" s="7" t="s">
        <v>757</v>
      </c>
      <c r="C804">
        <v>5</v>
      </c>
      <c r="D804">
        <v>2019</v>
      </c>
      <c r="E804">
        <v>2</v>
      </c>
      <c r="F804">
        <v>122</v>
      </c>
      <c r="G804">
        <v>164</v>
      </c>
      <c r="H804">
        <v>112</v>
      </c>
      <c r="I804">
        <v>325</v>
      </c>
      <c r="J804">
        <v>1116</v>
      </c>
      <c r="K804">
        <v>0</v>
      </c>
      <c r="L804" t="s">
        <v>753</v>
      </c>
      <c r="M804">
        <v>5</v>
      </c>
      <c r="N804">
        <v>1</v>
      </c>
      <c r="O804" t="s">
        <v>2974</v>
      </c>
      <c r="P804" t="s">
        <v>2185</v>
      </c>
      <c r="Q804" s="2">
        <v>0</v>
      </c>
      <c r="R804" s="2">
        <v>0</v>
      </c>
      <c r="S804" s="2">
        <v>0</v>
      </c>
      <c r="T804" s="2">
        <v>0</v>
      </c>
      <c r="U804" s="2">
        <v>0</v>
      </c>
      <c r="V804" s="2">
        <v>0</v>
      </c>
      <c r="W804" s="2">
        <v>0</v>
      </c>
      <c r="X804" s="2">
        <v>0</v>
      </c>
      <c r="Y804" s="2">
        <v>0</v>
      </c>
      <c r="Z804" s="2">
        <v>100</v>
      </c>
      <c r="AA804" s="2">
        <v>100</v>
      </c>
      <c r="AB804" s="2">
        <v>100</v>
      </c>
      <c r="AC804" s="2">
        <v>0</v>
      </c>
      <c r="AD804" s="2">
        <v>0</v>
      </c>
      <c r="AE804" s="2">
        <v>0</v>
      </c>
      <c r="AF804" s="2">
        <v>100</v>
      </c>
      <c r="AG804" s="2">
        <v>100</v>
      </c>
      <c r="AH804" s="2">
        <v>100</v>
      </c>
      <c r="AI804" s="2">
        <v>0</v>
      </c>
      <c r="AJ804" s="2">
        <v>0</v>
      </c>
      <c r="AK804" s="2">
        <v>0</v>
      </c>
      <c r="AL804" s="2">
        <v>0</v>
      </c>
      <c r="AM804" s="2">
        <v>0</v>
      </c>
      <c r="AN804" s="2">
        <v>0</v>
      </c>
      <c r="AO804" s="2">
        <v>0</v>
      </c>
      <c r="AP804" s="2">
        <v>0</v>
      </c>
      <c r="AQ804" s="2">
        <v>0</v>
      </c>
      <c r="AR804" s="2">
        <v>20611876</v>
      </c>
      <c r="AS804" s="2">
        <v>20611876</v>
      </c>
      <c r="AT804" s="2">
        <v>100</v>
      </c>
      <c r="AU804" s="2">
        <v>0</v>
      </c>
      <c r="AV804" s="2">
        <v>0</v>
      </c>
      <c r="AW804" s="2">
        <v>0</v>
      </c>
      <c r="AX804" s="2" t="s">
        <v>2186</v>
      </c>
      <c r="AY804" s="2" t="s">
        <v>2186</v>
      </c>
      <c r="AZ804" s="2" t="s">
        <v>2186</v>
      </c>
    </row>
    <row r="805" spans="1:52" x14ac:dyDescent="0.25">
      <c r="A805">
        <v>66769275</v>
      </c>
      <c r="B805" s="7" t="s">
        <v>759</v>
      </c>
      <c r="C805">
        <v>5</v>
      </c>
      <c r="D805">
        <v>2019</v>
      </c>
      <c r="E805">
        <v>2</v>
      </c>
      <c r="F805">
        <v>122</v>
      </c>
      <c r="G805">
        <v>175</v>
      </c>
      <c r="H805">
        <v>137</v>
      </c>
      <c r="I805">
        <v>328</v>
      </c>
      <c r="J805">
        <v>1103</v>
      </c>
      <c r="K805">
        <v>0</v>
      </c>
      <c r="L805" t="s">
        <v>2975</v>
      </c>
      <c r="M805">
        <v>3</v>
      </c>
      <c r="N805">
        <v>1</v>
      </c>
      <c r="O805" t="s">
        <v>2976</v>
      </c>
      <c r="P805" t="s">
        <v>2185</v>
      </c>
      <c r="Q805" s="2">
        <v>0</v>
      </c>
      <c r="R805" s="2">
        <v>0</v>
      </c>
      <c r="S805" s="2">
        <v>0</v>
      </c>
      <c r="T805" s="2">
        <v>0</v>
      </c>
      <c r="U805" s="2">
        <v>0</v>
      </c>
      <c r="V805" s="2">
        <v>0</v>
      </c>
      <c r="W805" s="2">
        <v>0</v>
      </c>
      <c r="X805" s="2">
        <v>0</v>
      </c>
      <c r="Y805" s="2">
        <v>0</v>
      </c>
      <c r="Z805" s="2">
        <v>1</v>
      </c>
      <c r="AA805" s="2">
        <v>0</v>
      </c>
      <c r="AB805" s="2">
        <v>0</v>
      </c>
      <c r="AC805" s="2">
        <v>0</v>
      </c>
      <c r="AD805" s="2">
        <v>0</v>
      </c>
      <c r="AE805" s="2">
        <v>0</v>
      </c>
      <c r="AF805" s="2">
        <v>1</v>
      </c>
      <c r="AG805" s="2">
        <v>0</v>
      </c>
      <c r="AH805" s="2">
        <v>0</v>
      </c>
      <c r="AI805" s="2">
        <v>0</v>
      </c>
      <c r="AJ805" s="2">
        <v>0</v>
      </c>
      <c r="AK805" s="2">
        <v>0</v>
      </c>
      <c r="AL805" s="2">
        <v>87432333</v>
      </c>
      <c r="AM805" s="2">
        <v>87432333</v>
      </c>
      <c r="AN805" s="2">
        <v>100</v>
      </c>
      <c r="AO805" s="2">
        <v>158400000</v>
      </c>
      <c r="AP805" s="2">
        <v>154660000</v>
      </c>
      <c r="AQ805" s="2">
        <v>97.64</v>
      </c>
      <c r="AR805" s="2">
        <v>3509114410</v>
      </c>
      <c r="AS805" s="2">
        <v>3179270200</v>
      </c>
      <c r="AT805" s="2">
        <v>90.6</v>
      </c>
      <c r="AU805" s="2">
        <v>0</v>
      </c>
      <c r="AV805" s="2">
        <v>0</v>
      </c>
      <c r="AW805" s="2">
        <v>0</v>
      </c>
      <c r="AX805" s="2" t="s">
        <v>2186</v>
      </c>
      <c r="AY805" s="2" t="s">
        <v>2186</v>
      </c>
      <c r="AZ805" s="2" t="s">
        <v>2186</v>
      </c>
    </row>
    <row r="806" spans="1:52" x14ac:dyDescent="0.25">
      <c r="A806">
        <v>66769275</v>
      </c>
      <c r="B806" s="7" t="s">
        <v>759</v>
      </c>
      <c r="C806">
        <v>5</v>
      </c>
      <c r="D806">
        <v>2019</v>
      </c>
      <c r="E806">
        <v>2</v>
      </c>
      <c r="F806">
        <v>122</v>
      </c>
      <c r="G806">
        <v>175</v>
      </c>
      <c r="H806">
        <v>137</v>
      </c>
      <c r="I806">
        <v>328</v>
      </c>
      <c r="J806">
        <v>1103</v>
      </c>
      <c r="K806">
        <v>0</v>
      </c>
      <c r="L806" t="s">
        <v>2975</v>
      </c>
      <c r="M806">
        <v>14</v>
      </c>
      <c r="N806">
        <v>1</v>
      </c>
      <c r="O806" t="s">
        <v>2977</v>
      </c>
      <c r="P806" t="s">
        <v>2217</v>
      </c>
      <c r="Q806" s="2">
        <v>0</v>
      </c>
      <c r="R806" s="2">
        <v>0</v>
      </c>
      <c r="S806" s="2">
        <v>0</v>
      </c>
      <c r="T806" s="2">
        <v>45</v>
      </c>
      <c r="U806" s="2">
        <v>45</v>
      </c>
      <c r="V806" s="2">
        <v>100</v>
      </c>
      <c r="W806" s="2">
        <v>55</v>
      </c>
      <c r="X806" s="2">
        <v>55</v>
      </c>
      <c r="Y806" s="2">
        <v>100</v>
      </c>
      <c r="Z806" s="2">
        <v>0</v>
      </c>
      <c r="AA806" s="2">
        <v>0</v>
      </c>
      <c r="AB806" s="2">
        <v>0</v>
      </c>
      <c r="AC806" s="2">
        <v>0</v>
      </c>
      <c r="AD806" s="2">
        <v>0</v>
      </c>
      <c r="AE806" s="2">
        <v>0</v>
      </c>
      <c r="AF806" s="2">
        <v>100</v>
      </c>
      <c r="AG806" s="2">
        <v>100</v>
      </c>
      <c r="AH806" s="2">
        <v>100</v>
      </c>
      <c r="AI806" s="2">
        <v>0</v>
      </c>
      <c r="AJ806" s="2">
        <v>0</v>
      </c>
      <c r="AK806" s="2">
        <v>0</v>
      </c>
      <c r="AL806" s="2">
        <v>229885188</v>
      </c>
      <c r="AM806" s="2">
        <v>194152878</v>
      </c>
      <c r="AN806" s="2">
        <v>84.45</v>
      </c>
      <c r="AO806" s="2">
        <v>3786886894</v>
      </c>
      <c r="AP806" s="2">
        <v>3776294552</v>
      </c>
      <c r="AQ806" s="2">
        <v>99.72</v>
      </c>
      <c r="AR806" s="2">
        <v>0</v>
      </c>
      <c r="AS806" s="2">
        <v>0</v>
      </c>
      <c r="AT806" s="2">
        <v>0</v>
      </c>
      <c r="AU806" s="2">
        <v>0</v>
      </c>
      <c r="AV806" s="2">
        <v>0</v>
      </c>
      <c r="AW806" s="2">
        <v>0</v>
      </c>
      <c r="AX806" s="2" t="s">
        <v>2186</v>
      </c>
      <c r="AY806" s="2" t="s">
        <v>2186</v>
      </c>
      <c r="AZ806" s="2" t="s">
        <v>2186</v>
      </c>
    </row>
    <row r="807" spans="1:52" x14ac:dyDescent="0.25">
      <c r="A807">
        <v>66769275</v>
      </c>
      <c r="B807" s="7" t="s">
        <v>762</v>
      </c>
      <c r="C807">
        <v>5</v>
      </c>
      <c r="D807">
        <v>2019</v>
      </c>
      <c r="E807">
        <v>2</v>
      </c>
      <c r="F807">
        <v>122</v>
      </c>
      <c r="G807">
        <v>175</v>
      </c>
      <c r="H807">
        <v>137</v>
      </c>
      <c r="I807">
        <v>329</v>
      </c>
      <c r="J807">
        <v>1103</v>
      </c>
      <c r="K807">
        <v>0</v>
      </c>
      <c r="L807" t="s">
        <v>2975</v>
      </c>
      <c r="M807">
        <v>4</v>
      </c>
      <c r="N807">
        <v>1</v>
      </c>
      <c r="O807" t="s">
        <v>2978</v>
      </c>
      <c r="P807" t="s">
        <v>2185</v>
      </c>
      <c r="Q807" s="2">
        <v>0</v>
      </c>
      <c r="R807" s="2">
        <v>0</v>
      </c>
      <c r="S807" s="2">
        <v>0</v>
      </c>
      <c r="T807" s="2">
        <v>0</v>
      </c>
      <c r="U807" s="2">
        <v>0</v>
      </c>
      <c r="V807" s="2">
        <v>0</v>
      </c>
      <c r="W807" s="2">
        <v>0</v>
      </c>
      <c r="X807" s="2">
        <v>0</v>
      </c>
      <c r="Y807" s="2">
        <v>0</v>
      </c>
      <c r="Z807" s="2">
        <v>1</v>
      </c>
      <c r="AA807" s="2">
        <v>1</v>
      </c>
      <c r="AB807" s="2">
        <v>100</v>
      </c>
      <c r="AC807" s="2">
        <v>1</v>
      </c>
      <c r="AD807" s="2">
        <v>0</v>
      </c>
      <c r="AE807" s="2">
        <v>0</v>
      </c>
      <c r="AF807" s="2">
        <v>2</v>
      </c>
      <c r="AG807" s="2">
        <v>1</v>
      </c>
      <c r="AH807" s="2">
        <v>50</v>
      </c>
      <c r="AI807" s="2">
        <v>0</v>
      </c>
      <c r="AJ807" s="2">
        <v>0</v>
      </c>
      <c r="AK807" s="2">
        <v>0</v>
      </c>
      <c r="AL807" s="2">
        <v>239330389</v>
      </c>
      <c r="AM807" s="2">
        <v>239330389</v>
      </c>
      <c r="AN807" s="2">
        <v>100</v>
      </c>
      <c r="AO807" s="2">
        <v>740464000</v>
      </c>
      <c r="AP807" s="2">
        <v>732104000</v>
      </c>
      <c r="AQ807" s="2">
        <v>98.87</v>
      </c>
      <c r="AR807" s="2">
        <v>6099399953</v>
      </c>
      <c r="AS807" s="2">
        <v>6099399953</v>
      </c>
      <c r="AT807" s="2">
        <v>100</v>
      </c>
      <c r="AU807" s="2">
        <v>77022000</v>
      </c>
      <c r="AV807" s="2">
        <v>0</v>
      </c>
      <c r="AW807" s="2">
        <v>0</v>
      </c>
      <c r="AX807" s="2" t="s">
        <v>2186</v>
      </c>
      <c r="AY807" s="2" t="s">
        <v>2186</v>
      </c>
      <c r="AZ807" s="2" t="s">
        <v>2186</v>
      </c>
    </row>
    <row r="808" spans="1:52" x14ac:dyDescent="0.25">
      <c r="A808">
        <v>66769275</v>
      </c>
      <c r="B808" s="7" t="s">
        <v>762</v>
      </c>
      <c r="C808">
        <v>5</v>
      </c>
      <c r="D808">
        <v>2019</v>
      </c>
      <c r="E808">
        <v>2</v>
      </c>
      <c r="F808">
        <v>122</v>
      </c>
      <c r="G808">
        <v>175</v>
      </c>
      <c r="H808">
        <v>137</v>
      </c>
      <c r="I808">
        <v>329</v>
      </c>
      <c r="J808">
        <v>1103</v>
      </c>
      <c r="K808">
        <v>0</v>
      </c>
      <c r="L808" t="s">
        <v>2975</v>
      </c>
      <c r="M808">
        <v>5</v>
      </c>
      <c r="N808">
        <v>1</v>
      </c>
      <c r="O808" t="s">
        <v>2979</v>
      </c>
      <c r="P808" t="s">
        <v>2185</v>
      </c>
      <c r="Q808" s="2">
        <v>3</v>
      </c>
      <c r="R808" s="2">
        <v>2</v>
      </c>
      <c r="S808" s="2">
        <v>66.67</v>
      </c>
      <c r="T808" s="2">
        <v>3</v>
      </c>
      <c r="U808" s="2">
        <v>3</v>
      </c>
      <c r="V808" s="2">
        <v>100</v>
      </c>
      <c r="W808" s="2">
        <v>1</v>
      </c>
      <c r="X808" s="2">
        <v>1</v>
      </c>
      <c r="Y808" s="2">
        <v>100</v>
      </c>
      <c r="Z808" s="2">
        <v>1</v>
      </c>
      <c r="AA808" s="2">
        <v>1</v>
      </c>
      <c r="AB808" s="2">
        <v>100</v>
      </c>
      <c r="AC808" s="2">
        <v>0</v>
      </c>
      <c r="AD808" s="2">
        <v>0</v>
      </c>
      <c r="AE808" s="2">
        <v>0</v>
      </c>
      <c r="AF808" s="2">
        <v>7</v>
      </c>
      <c r="AG808" s="2">
        <v>7</v>
      </c>
      <c r="AH808" s="2">
        <v>100</v>
      </c>
      <c r="AI808" s="2">
        <v>2469795376</v>
      </c>
      <c r="AJ808" s="2">
        <v>2469795376</v>
      </c>
      <c r="AK808" s="2">
        <v>100</v>
      </c>
      <c r="AL808" s="2">
        <v>2408581015</v>
      </c>
      <c r="AM808" s="2">
        <v>2385113303</v>
      </c>
      <c r="AN808" s="2">
        <v>99.03</v>
      </c>
      <c r="AO808" s="2">
        <v>3146101148</v>
      </c>
      <c r="AP808" s="2">
        <v>3018460086</v>
      </c>
      <c r="AQ808" s="2">
        <v>95.94</v>
      </c>
      <c r="AR808" s="2">
        <v>2369935564</v>
      </c>
      <c r="AS808" s="2">
        <v>2369708055</v>
      </c>
      <c r="AT808" s="2">
        <v>99.99</v>
      </c>
      <c r="AU808" s="2">
        <v>0</v>
      </c>
      <c r="AV808" s="2">
        <v>0</v>
      </c>
      <c r="AW808" s="2">
        <v>0</v>
      </c>
      <c r="AX808" s="2" t="s">
        <v>2186</v>
      </c>
      <c r="AY808" s="2" t="s">
        <v>2186</v>
      </c>
      <c r="AZ808" s="2" t="s">
        <v>2186</v>
      </c>
    </row>
    <row r="809" spans="1:52" x14ac:dyDescent="0.25">
      <c r="A809">
        <v>66769275</v>
      </c>
      <c r="B809" s="7" t="s">
        <v>762</v>
      </c>
      <c r="C809">
        <v>5</v>
      </c>
      <c r="D809">
        <v>2019</v>
      </c>
      <c r="E809">
        <v>2</v>
      </c>
      <c r="F809">
        <v>122</v>
      </c>
      <c r="G809">
        <v>175</v>
      </c>
      <c r="H809">
        <v>137</v>
      </c>
      <c r="I809">
        <v>329</v>
      </c>
      <c r="J809">
        <v>1103</v>
      </c>
      <c r="K809">
        <v>0</v>
      </c>
      <c r="L809" t="s">
        <v>2975</v>
      </c>
      <c r="M809">
        <v>6</v>
      </c>
      <c r="N809">
        <v>1</v>
      </c>
      <c r="O809" t="s">
        <v>2980</v>
      </c>
      <c r="P809" t="s">
        <v>2185</v>
      </c>
      <c r="Q809" s="2">
        <v>0</v>
      </c>
      <c r="R809" s="2">
        <v>0</v>
      </c>
      <c r="S809" s="2">
        <v>0</v>
      </c>
      <c r="T809" s="2">
        <v>0</v>
      </c>
      <c r="U809" s="2">
        <v>0</v>
      </c>
      <c r="V809" s="2">
        <v>0</v>
      </c>
      <c r="W809" s="2">
        <v>0</v>
      </c>
      <c r="X809" s="2">
        <v>0</v>
      </c>
      <c r="Y809" s="2">
        <v>0</v>
      </c>
      <c r="Z809" s="2">
        <v>0</v>
      </c>
      <c r="AA809" s="2">
        <v>0</v>
      </c>
      <c r="AB809" s="2">
        <v>0</v>
      </c>
      <c r="AC809" s="2">
        <v>1</v>
      </c>
      <c r="AD809" s="2">
        <v>0</v>
      </c>
      <c r="AE809" s="2">
        <v>0</v>
      </c>
      <c r="AF809" s="2">
        <v>1</v>
      </c>
      <c r="AG809" s="2">
        <v>0</v>
      </c>
      <c r="AH809" s="2">
        <v>0</v>
      </c>
      <c r="AI809" s="2">
        <v>0</v>
      </c>
      <c r="AJ809" s="2">
        <v>0</v>
      </c>
      <c r="AK809" s="2">
        <v>0</v>
      </c>
      <c r="AL809" s="2">
        <v>239217900</v>
      </c>
      <c r="AM809" s="2">
        <v>239217900</v>
      </c>
      <c r="AN809" s="2">
        <v>100</v>
      </c>
      <c r="AO809" s="2">
        <v>0</v>
      </c>
      <c r="AP809" s="2">
        <v>0</v>
      </c>
      <c r="AQ809" s="2">
        <v>0</v>
      </c>
      <c r="AR809" s="2">
        <v>3403448122</v>
      </c>
      <c r="AS809" s="2">
        <v>108895273</v>
      </c>
      <c r="AT809" s="2">
        <v>3.2</v>
      </c>
      <c r="AU809" s="2">
        <v>23736929000</v>
      </c>
      <c r="AV809" s="2">
        <v>0</v>
      </c>
      <c r="AW809" s="2">
        <v>0</v>
      </c>
      <c r="AX809" s="2" t="s">
        <v>2186</v>
      </c>
      <c r="AY809" s="2" t="s">
        <v>2186</v>
      </c>
      <c r="AZ809" s="2" t="s">
        <v>2186</v>
      </c>
    </row>
    <row r="810" spans="1:52" x14ac:dyDescent="0.25">
      <c r="A810">
        <v>66769275</v>
      </c>
      <c r="B810" s="7" t="s">
        <v>762</v>
      </c>
      <c r="C810">
        <v>5</v>
      </c>
      <c r="D810">
        <v>2019</v>
      </c>
      <c r="E810">
        <v>2</v>
      </c>
      <c r="F810">
        <v>122</v>
      </c>
      <c r="G810">
        <v>175</v>
      </c>
      <c r="H810">
        <v>137</v>
      </c>
      <c r="I810">
        <v>329</v>
      </c>
      <c r="J810">
        <v>1103</v>
      </c>
      <c r="K810">
        <v>0</v>
      </c>
      <c r="L810" t="s">
        <v>2975</v>
      </c>
      <c r="M810">
        <v>7</v>
      </c>
      <c r="N810">
        <v>1</v>
      </c>
      <c r="O810" t="s">
        <v>2981</v>
      </c>
      <c r="P810" t="s">
        <v>2185</v>
      </c>
      <c r="Q810" s="2">
        <v>0</v>
      </c>
      <c r="R810" s="2">
        <v>0</v>
      </c>
      <c r="S810" s="2">
        <v>0</v>
      </c>
      <c r="T810" s="2">
        <v>0</v>
      </c>
      <c r="U810" s="2">
        <v>0</v>
      </c>
      <c r="V810" s="2">
        <v>0</v>
      </c>
      <c r="W810" s="2">
        <v>3</v>
      </c>
      <c r="X810" s="2">
        <v>4</v>
      </c>
      <c r="Y810" s="2">
        <v>133.33000000000001</v>
      </c>
      <c r="Z810" s="2">
        <v>11</v>
      </c>
      <c r="AA810" s="2">
        <v>10</v>
      </c>
      <c r="AB810" s="2">
        <v>90.91</v>
      </c>
      <c r="AC810" s="2">
        <v>2</v>
      </c>
      <c r="AD810" s="2">
        <v>0</v>
      </c>
      <c r="AE810" s="2">
        <v>0</v>
      </c>
      <c r="AF810" s="2">
        <v>17</v>
      </c>
      <c r="AG810" s="2">
        <v>14</v>
      </c>
      <c r="AH810" s="2">
        <v>82.35</v>
      </c>
      <c r="AI810" s="2">
        <v>0</v>
      </c>
      <c r="AJ810" s="2">
        <v>0</v>
      </c>
      <c r="AK810" s="2">
        <v>0</v>
      </c>
      <c r="AL810" s="2">
        <v>1956772751</v>
      </c>
      <c r="AM810" s="2">
        <v>1928024637</v>
      </c>
      <c r="AN810" s="2">
        <v>98.53</v>
      </c>
      <c r="AO810" s="2">
        <v>5086811340</v>
      </c>
      <c r="AP810" s="2">
        <v>4949655546</v>
      </c>
      <c r="AQ810" s="2">
        <v>97.3</v>
      </c>
      <c r="AR810" s="2">
        <v>5556107355</v>
      </c>
      <c r="AS810" s="2">
        <v>5536600051</v>
      </c>
      <c r="AT810" s="2">
        <v>99.65</v>
      </c>
      <c r="AU810" s="2">
        <v>77022000</v>
      </c>
      <c r="AV810" s="2">
        <v>0</v>
      </c>
      <c r="AW810" s="2">
        <v>0</v>
      </c>
      <c r="AX810" s="2" t="s">
        <v>2186</v>
      </c>
      <c r="AY810" s="2" t="s">
        <v>2186</v>
      </c>
      <c r="AZ810" s="2" t="s">
        <v>2186</v>
      </c>
    </row>
    <row r="811" spans="1:52" x14ac:dyDescent="0.25">
      <c r="A811">
        <v>66769275</v>
      </c>
      <c r="B811" s="7" t="s">
        <v>762</v>
      </c>
      <c r="C811">
        <v>5</v>
      </c>
      <c r="D811">
        <v>2019</v>
      </c>
      <c r="E811">
        <v>2</v>
      </c>
      <c r="F811">
        <v>122</v>
      </c>
      <c r="G811">
        <v>175</v>
      </c>
      <c r="H811">
        <v>137</v>
      </c>
      <c r="I811">
        <v>329</v>
      </c>
      <c r="J811">
        <v>1103</v>
      </c>
      <c r="K811">
        <v>0</v>
      </c>
      <c r="L811" t="s">
        <v>2975</v>
      </c>
      <c r="M811">
        <v>8</v>
      </c>
      <c r="N811">
        <v>0</v>
      </c>
      <c r="O811" t="s">
        <v>2982</v>
      </c>
      <c r="P811" t="s">
        <v>2185</v>
      </c>
      <c r="Q811" s="2">
        <v>70</v>
      </c>
      <c r="R811" s="2">
        <v>42</v>
      </c>
      <c r="S811" s="2">
        <v>60</v>
      </c>
      <c r="T811" s="2">
        <v>70</v>
      </c>
      <c r="U811" s="2">
        <v>82.7</v>
      </c>
      <c r="V811" s="2">
        <v>118.14</v>
      </c>
      <c r="W811" s="2">
        <v>70</v>
      </c>
      <c r="X811" s="2">
        <v>79</v>
      </c>
      <c r="Y811" s="2">
        <v>112.86</v>
      </c>
      <c r="Z811" s="2">
        <v>70</v>
      </c>
      <c r="AA811" s="2">
        <v>77.5</v>
      </c>
      <c r="AB811" s="2">
        <v>110.71</v>
      </c>
      <c r="AC811" s="2">
        <v>70</v>
      </c>
      <c r="AD811" s="2">
        <v>0</v>
      </c>
      <c r="AE811" s="2">
        <v>0</v>
      </c>
      <c r="AF811" s="2" t="s">
        <v>2195</v>
      </c>
      <c r="AG811" s="2" t="s">
        <v>2195</v>
      </c>
      <c r="AH811" s="2" t="s">
        <v>2195</v>
      </c>
      <c r="AI811" s="2">
        <v>4513472912</v>
      </c>
      <c r="AJ811" s="2">
        <v>4513436918</v>
      </c>
      <c r="AK811" s="2">
        <v>100</v>
      </c>
      <c r="AL811" s="2">
        <v>11390753458</v>
      </c>
      <c r="AM811" s="2">
        <v>11368841863</v>
      </c>
      <c r="AN811" s="2">
        <v>99.81</v>
      </c>
      <c r="AO811" s="2">
        <v>22701604626</v>
      </c>
      <c r="AP811" s="2">
        <v>22590935718</v>
      </c>
      <c r="AQ811" s="2">
        <v>99.51</v>
      </c>
      <c r="AR811" s="2">
        <v>34527722760</v>
      </c>
      <c r="AS811" s="2">
        <v>28468143254</v>
      </c>
      <c r="AT811" s="2">
        <v>82.45</v>
      </c>
      <c r="AU811" s="2">
        <v>15554088000</v>
      </c>
      <c r="AV811" s="2">
        <v>0</v>
      </c>
      <c r="AW811" s="2">
        <v>0</v>
      </c>
      <c r="AX811" s="2" t="s">
        <v>2186</v>
      </c>
      <c r="AY811" s="2" t="s">
        <v>2186</v>
      </c>
      <c r="AZ811" s="2" t="s">
        <v>2186</v>
      </c>
    </row>
    <row r="812" spans="1:52" x14ac:dyDescent="0.25">
      <c r="A812">
        <v>66769275</v>
      </c>
      <c r="B812" s="7" t="s">
        <v>762</v>
      </c>
      <c r="C812">
        <v>5</v>
      </c>
      <c r="D812">
        <v>2019</v>
      </c>
      <c r="E812">
        <v>2</v>
      </c>
      <c r="F812">
        <v>122</v>
      </c>
      <c r="G812">
        <v>175</v>
      </c>
      <c r="H812">
        <v>137</v>
      </c>
      <c r="I812">
        <v>329</v>
      </c>
      <c r="J812">
        <v>1103</v>
      </c>
      <c r="K812">
        <v>0</v>
      </c>
      <c r="L812" t="s">
        <v>2975</v>
      </c>
      <c r="M812">
        <v>9</v>
      </c>
      <c r="N812">
        <v>1</v>
      </c>
      <c r="O812" t="s">
        <v>2983</v>
      </c>
      <c r="P812" t="s">
        <v>2185</v>
      </c>
      <c r="Q812" s="2">
        <v>10</v>
      </c>
      <c r="R812" s="2">
        <v>10</v>
      </c>
      <c r="S812" s="2">
        <v>100</v>
      </c>
      <c r="T812" s="2">
        <v>25</v>
      </c>
      <c r="U812" s="2">
        <v>25</v>
      </c>
      <c r="V812" s="2">
        <v>100</v>
      </c>
      <c r="W812" s="2">
        <v>25</v>
      </c>
      <c r="X812" s="2">
        <v>25</v>
      </c>
      <c r="Y812" s="2">
        <v>100</v>
      </c>
      <c r="Z812" s="2">
        <v>25</v>
      </c>
      <c r="AA812" s="2">
        <v>25</v>
      </c>
      <c r="AB812" s="2">
        <v>100</v>
      </c>
      <c r="AC812" s="2">
        <v>15</v>
      </c>
      <c r="AD812" s="2">
        <v>0</v>
      </c>
      <c r="AE812" s="2">
        <v>0</v>
      </c>
      <c r="AF812" s="2">
        <v>100</v>
      </c>
      <c r="AG812" s="2">
        <v>85</v>
      </c>
      <c r="AH812" s="2">
        <v>85</v>
      </c>
      <c r="AI812" s="2">
        <v>2082174805</v>
      </c>
      <c r="AJ812" s="2">
        <v>2080581624</v>
      </c>
      <c r="AK812" s="2">
        <v>99.92</v>
      </c>
      <c r="AL812" s="2">
        <v>15599649248</v>
      </c>
      <c r="AM812" s="2">
        <v>15215805327</v>
      </c>
      <c r="AN812" s="2">
        <v>97.54</v>
      </c>
      <c r="AO812" s="2">
        <v>11044429866</v>
      </c>
      <c r="AP812" s="2">
        <v>10804959535</v>
      </c>
      <c r="AQ812" s="2">
        <v>97.83</v>
      </c>
      <c r="AR812" s="2">
        <v>16323625403</v>
      </c>
      <c r="AS812" s="2">
        <v>16257639999</v>
      </c>
      <c r="AT812" s="2">
        <v>99.6</v>
      </c>
      <c r="AU812" s="2">
        <v>23354239000</v>
      </c>
      <c r="AV812" s="2">
        <v>0</v>
      </c>
      <c r="AW812" s="2">
        <v>0</v>
      </c>
      <c r="AX812" s="2" t="s">
        <v>2186</v>
      </c>
      <c r="AY812" s="2" t="s">
        <v>2186</v>
      </c>
      <c r="AZ812" s="2" t="s">
        <v>2186</v>
      </c>
    </row>
    <row r="813" spans="1:52" x14ac:dyDescent="0.25">
      <c r="A813">
        <v>66769275</v>
      </c>
      <c r="B813" s="7" t="s">
        <v>762</v>
      </c>
      <c r="C813">
        <v>5</v>
      </c>
      <c r="D813">
        <v>2019</v>
      </c>
      <c r="E813">
        <v>2</v>
      </c>
      <c r="F813">
        <v>122</v>
      </c>
      <c r="G813">
        <v>175</v>
      </c>
      <c r="H813">
        <v>137</v>
      </c>
      <c r="I813">
        <v>329</v>
      </c>
      <c r="J813">
        <v>1103</v>
      </c>
      <c r="K813">
        <v>0</v>
      </c>
      <c r="L813" t="s">
        <v>2975</v>
      </c>
      <c r="M813">
        <v>10</v>
      </c>
      <c r="N813">
        <v>1</v>
      </c>
      <c r="O813" t="s">
        <v>2984</v>
      </c>
      <c r="P813" t="s">
        <v>2185</v>
      </c>
      <c r="Q813" s="2">
        <v>2</v>
      </c>
      <c r="R813" s="2">
        <v>2</v>
      </c>
      <c r="S813" s="2">
        <v>100</v>
      </c>
      <c r="T813" s="2">
        <v>3</v>
      </c>
      <c r="U813" s="2">
        <v>3</v>
      </c>
      <c r="V813" s="2">
        <v>100</v>
      </c>
      <c r="W813" s="2">
        <v>3</v>
      </c>
      <c r="X813" s="2">
        <v>4</v>
      </c>
      <c r="Y813" s="2">
        <v>133.33000000000001</v>
      </c>
      <c r="Z813" s="2">
        <v>1</v>
      </c>
      <c r="AA813" s="2">
        <v>1</v>
      </c>
      <c r="AB813" s="2">
        <v>100</v>
      </c>
      <c r="AC813" s="2">
        <v>0</v>
      </c>
      <c r="AD813" s="2">
        <v>0</v>
      </c>
      <c r="AE813" s="2">
        <v>0</v>
      </c>
      <c r="AF813" s="2">
        <v>10</v>
      </c>
      <c r="AG813" s="2">
        <v>10</v>
      </c>
      <c r="AH813" s="2">
        <v>100</v>
      </c>
      <c r="AI813" s="2">
        <v>200000000</v>
      </c>
      <c r="AJ813" s="2">
        <v>200000000</v>
      </c>
      <c r="AK813" s="2">
        <v>100</v>
      </c>
      <c r="AL813" s="2">
        <v>241749500</v>
      </c>
      <c r="AM813" s="2">
        <v>241749500</v>
      </c>
      <c r="AN813" s="2">
        <v>100</v>
      </c>
      <c r="AO813" s="2">
        <v>200000000</v>
      </c>
      <c r="AP813" s="2">
        <v>191232247</v>
      </c>
      <c r="AQ813" s="2">
        <v>95.62</v>
      </c>
      <c r="AR813" s="2">
        <v>420522067</v>
      </c>
      <c r="AS813" s="2">
        <v>417449523</v>
      </c>
      <c r="AT813" s="2">
        <v>99.27</v>
      </c>
      <c r="AU813" s="2">
        <v>0</v>
      </c>
      <c r="AV813" s="2">
        <v>0</v>
      </c>
      <c r="AW813" s="2">
        <v>0</v>
      </c>
      <c r="AX813" s="2" t="s">
        <v>2186</v>
      </c>
      <c r="AY813" s="2" t="s">
        <v>2186</v>
      </c>
      <c r="AZ813" s="2" t="s">
        <v>2186</v>
      </c>
    </row>
    <row r="814" spans="1:52" x14ac:dyDescent="0.25">
      <c r="A814">
        <v>66769275</v>
      </c>
      <c r="B814" s="7" t="s">
        <v>762</v>
      </c>
      <c r="C814">
        <v>5</v>
      </c>
      <c r="D814">
        <v>2019</v>
      </c>
      <c r="E814">
        <v>2</v>
      </c>
      <c r="F814">
        <v>122</v>
      </c>
      <c r="G814">
        <v>175</v>
      </c>
      <c r="H814">
        <v>137</v>
      </c>
      <c r="I814">
        <v>329</v>
      </c>
      <c r="J814">
        <v>1103</v>
      </c>
      <c r="K814">
        <v>0</v>
      </c>
      <c r="L814" t="s">
        <v>2975</v>
      </c>
      <c r="M814">
        <v>15</v>
      </c>
      <c r="N814">
        <v>1</v>
      </c>
      <c r="O814" t="s">
        <v>2985</v>
      </c>
      <c r="P814" t="s">
        <v>2185</v>
      </c>
      <c r="Q814" s="2">
        <v>0</v>
      </c>
      <c r="R814" s="2">
        <v>0</v>
      </c>
      <c r="S814" s="2">
        <v>0</v>
      </c>
      <c r="T814" s="2">
        <v>40</v>
      </c>
      <c r="U814" s="2">
        <v>40</v>
      </c>
      <c r="V814" s="2">
        <v>100</v>
      </c>
      <c r="W814" s="2">
        <v>25</v>
      </c>
      <c r="X814" s="2">
        <v>25</v>
      </c>
      <c r="Y814" s="2">
        <v>100</v>
      </c>
      <c r="Z814" s="2">
        <v>35</v>
      </c>
      <c r="AA814" s="2">
        <v>35</v>
      </c>
      <c r="AB814" s="2">
        <v>100</v>
      </c>
      <c r="AC814" s="2">
        <v>0</v>
      </c>
      <c r="AD814" s="2">
        <v>0</v>
      </c>
      <c r="AE814" s="2">
        <v>0</v>
      </c>
      <c r="AF814" s="2">
        <v>100</v>
      </c>
      <c r="AG814" s="2">
        <v>100</v>
      </c>
      <c r="AH814" s="2">
        <v>100</v>
      </c>
      <c r="AI814" s="2">
        <v>0</v>
      </c>
      <c r="AJ814" s="2">
        <v>0</v>
      </c>
      <c r="AK814" s="2">
        <v>0</v>
      </c>
      <c r="AL814" s="2">
        <v>0</v>
      </c>
      <c r="AM814" s="2">
        <v>0</v>
      </c>
      <c r="AN814" s="2">
        <v>0</v>
      </c>
      <c r="AO814" s="2">
        <v>3643576891</v>
      </c>
      <c r="AP814" s="2">
        <v>3597991692</v>
      </c>
      <c r="AQ814" s="2">
        <v>98.75</v>
      </c>
      <c r="AR814" s="2">
        <v>0</v>
      </c>
      <c r="AS814" s="2">
        <v>0</v>
      </c>
      <c r="AT814" s="2">
        <v>0</v>
      </c>
      <c r="AU814" s="2">
        <v>0</v>
      </c>
      <c r="AV814" s="2">
        <v>0</v>
      </c>
      <c r="AW814" s="2">
        <v>0</v>
      </c>
      <c r="AX814" s="2" t="s">
        <v>2186</v>
      </c>
      <c r="AY814" s="2" t="s">
        <v>2186</v>
      </c>
      <c r="AZ814" s="2" t="s">
        <v>2186</v>
      </c>
    </row>
    <row r="815" spans="1:52" x14ac:dyDescent="0.25">
      <c r="A815">
        <v>66769275</v>
      </c>
      <c r="B815" s="7" t="s">
        <v>762</v>
      </c>
      <c r="C815">
        <v>5</v>
      </c>
      <c r="D815">
        <v>2019</v>
      </c>
      <c r="E815">
        <v>2</v>
      </c>
      <c r="F815">
        <v>122</v>
      </c>
      <c r="G815">
        <v>175</v>
      </c>
      <c r="H815">
        <v>137</v>
      </c>
      <c r="I815">
        <v>329</v>
      </c>
      <c r="J815">
        <v>1103</v>
      </c>
      <c r="K815">
        <v>0</v>
      </c>
      <c r="L815" t="s">
        <v>2975</v>
      </c>
      <c r="M815">
        <v>16</v>
      </c>
      <c r="N815">
        <v>1</v>
      </c>
      <c r="O815" t="s">
        <v>2986</v>
      </c>
      <c r="P815" t="s">
        <v>2185</v>
      </c>
      <c r="Q815" s="2">
        <v>0</v>
      </c>
      <c r="R815" s="2">
        <v>0</v>
      </c>
      <c r="S815" s="2">
        <v>0</v>
      </c>
      <c r="T815" s="2">
        <v>45</v>
      </c>
      <c r="U815" s="2">
        <v>45</v>
      </c>
      <c r="V815" s="2">
        <v>100</v>
      </c>
      <c r="W815" s="2">
        <v>25</v>
      </c>
      <c r="X815" s="2">
        <v>8</v>
      </c>
      <c r="Y815" s="2">
        <v>32</v>
      </c>
      <c r="Z815" s="2">
        <v>47</v>
      </c>
      <c r="AA815" s="2">
        <v>47</v>
      </c>
      <c r="AB815" s="2">
        <v>100</v>
      </c>
      <c r="AC815" s="2">
        <v>0</v>
      </c>
      <c r="AD815" s="2">
        <v>0</v>
      </c>
      <c r="AE815" s="2">
        <v>0</v>
      </c>
      <c r="AF815" s="2">
        <v>100</v>
      </c>
      <c r="AG815" s="2">
        <v>100</v>
      </c>
      <c r="AH815" s="2">
        <v>100</v>
      </c>
      <c r="AI815" s="2">
        <v>0</v>
      </c>
      <c r="AJ815" s="2">
        <v>0</v>
      </c>
      <c r="AK815" s="2">
        <v>0</v>
      </c>
      <c r="AL815" s="2">
        <v>2688536760</v>
      </c>
      <c r="AM815" s="2">
        <v>2688467889</v>
      </c>
      <c r="AN815" s="2">
        <v>100</v>
      </c>
      <c r="AO815" s="2">
        <v>79897630</v>
      </c>
      <c r="AP815" s="2">
        <v>76817630</v>
      </c>
      <c r="AQ815" s="2">
        <v>96.15</v>
      </c>
      <c r="AR815" s="2">
        <v>208513400</v>
      </c>
      <c r="AS815" s="2">
        <v>208513400</v>
      </c>
      <c r="AT815" s="2">
        <v>100</v>
      </c>
      <c r="AU815" s="2">
        <v>0</v>
      </c>
      <c r="AV815" s="2">
        <v>0</v>
      </c>
      <c r="AW815" s="2">
        <v>0</v>
      </c>
      <c r="AX815" s="2" t="s">
        <v>2186</v>
      </c>
      <c r="AY815" s="2" t="s">
        <v>2186</v>
      </c>
      <c r="AZ815" s="2" t="s">
        <v>2186</v>
      </c>
    </row>
    <row r="816" spans="1:52" x14ac:dyDescent="0.25">
      <c r="A816">
        <v>66769275</v>
      </c>
      <c r="B816" s="7" t="s">
        <v>762</v>
      </c>
      <c r="C816">
        <v>5</v>
      </c>
      <c r="D816">
        <v>2019</v>
      </c>
      <c r="E816">
        <v>2</v>
      </c>
      <c r="F816">
        <v>122</v>
      </c>
      <c r="G816">
        <v>175</v>
      </c>
      <c r="H816">
        <v>137</v>
      </c>
      <c r="I816">
        <v>329</v>
      </c>
      <c r="J816">
        <v>1103</v>
      </c>
      <c r="K816">
        <v>0</v>
      </c>
      <c r="L816" t="s">
        <v>2975</v>
      </c>
      <c r="M816">
        <v>18</v>
      </c>
      <c r="N816">
        <v>1</v>
      </c>
      <c r="O816" t="s">
        <v>2987</v>
      </c>
      <c r="P816" t="s">
        <v>2248</v>
      </c>
      <c r="Q816" s="2">
        <v>0</v>
      </c>
      <c r="R816" s="2">
        <v>0</v>
      </c>
      <c r="S816" s="2">
        <v>0</v>
      </c>
      <c r="T816" s="2">
        <v>0</v>
      </c>
      <c r="U816" s="2">
        <v>0</v>
      </c>
      <c r="V816" s="2">
        <v>0</v>
      </c>
      <c r="W816" s="2">
        <v>0</v>
      </c>
      <c r="X816" s="2">
        <v>0</v>
      </c>
      <c r="Y816" s="2">
        <v>0</v>
      </c>
      <c r="Z816" s="2">
        <v>100</v>
      </c>
      <c r="AA816" s="2">
        <v>0</v>
      </c>
      <c r="AB816" s="2">
        <v>0</v>
      </c>
      <c r="AC816" s="2">
        <v>0</v>
      </c>
      <c r="AD816" s="2">
        <v>0</v>
      </c>
      <c r="AE816" s="2">
        <v>0</v>
      </c>
      <c r="AF816" s="2">
        <v>100</v>
      </c>
      <c r="AG816" s="2">
        <v>0</v>
      </c>
      <c r="AH816" s="2">
        <v>0</v>
      </c>
      <c r="AI816" s="2">
        <v>0</v>
      </c>
      <c r="AJ816" s="2">
        <v>0</v>
      </c>
      <c r="AK816" s="2">
        <v>0</v>
      </c>
      <c r="AL816" s="2">
        <v>0</v>
      </c>
      <c r="AM816" s="2">
        <v>0</v>
      </c>
      <c r="AN816" s="2">
        <v>0</v>
      </c>
      <c r="AO816" s="2">
        <v>0</v>
      </c>
      <c r="AP816" s="2">
        <v>0</v>
      </c>
      <c r="AQ816" s="2">
        <v>0</v>
      </c>
      <c r="AR816" s="2">
        <v>0</v>
      </c>
      <c r="AS816" s="2">
        <v>0</v>
      </c>
      <c r="AT816" s="2">
        <v>0</v>
      </c>
      <c r="AU816" s="2">
        <v>0</v>
      </c>
      <c r="AV816" s="2">
        <v>0</v>
      </c>
      <c r="AW816" s="2">
        <v>0</v>
      </c>
      <c r="AX816" s="2" t="s">
        <v>2186</v>
      </c>
      <c r="AY816" s="2" t="s">
        <v>2186</v>
      </c>
      <c r="AZ816" s="2" t="s">
        <v>2186</v>
      </c>
    </row>
    <row r="817" spans="1:52" x14ac:dyDescent="0.25">
      <c r="A817">
        <v>66769275</v>
      </c>
      <c r="B817" s="7" t="s">
        <v>762</v>
      </c>
      <c r="C817">
        <v>5</v>
      </c>
      <c r="D817">
        <v>2019</v>
      </c>
      <c r="E817">
        <v>2</v>
      </c>
      <c r="F817">
        <v>122</v>
      </c>
      <c r="G817">
        <v>175</v>
      </c>
      <c r="H817">
        <v>137</v>
      </c>
      <c r="I817">
        <v>329</v>
      </c>
      <c r="J817">
        <v>1118</v>
      </c>
      <c r="K817">
        <v>0</v>
      </c>
      <c r="L817" t="s">
        <v>2988</v>
      </c>
      <c r="M817">
        <v>1</v>
      </c>
      <c r="N817">
        <v>0</v>
      </c>
      <c r="O817" t="s">
        <v>2989</v>
      </c>
      <c r="P817" t="s">
        <v>2185</v>
      </c>
      <c r="Q817" s="2">
        <v>100</v>
      </c>
      <c r="R817" s="2">
        <v>100</v>
      </c>
      <c r="S817" s="2">
        <v>100</v>
      </c>
      <c r="T817" s="2">
        <v>100</v>
      </c>
      <c r="U817" s="2">
        <v>100</v>
      </c>
      <c r="V817" s="2">
        <v>100</v>
      </c>
      <c r="W817" s="2">
        <v>100</v>
      </c>
      <c r="X817" s="2">
        <v>99.66</v>
      </c>
      <c r="Y817" s="2">
        <v>99.66</v>
      </c>
      <c r="Z817" s="2">
        <v>100</v>
      </c>
      <c r="AA817" s="2">
        <v>98.53</v>
      </c>
      <c r="AB817" s="2">
        <v>98.53</v>
      </c>
      <c r="AC817" s="2">
        <v>100</v>
      </c>
      <c r="AD817" s="2">
        <v>0</v>
      </c>
      <c r="AE817" s="2">
        <v>0</v>
      </c>
      <c r="AF817" s="2" t="s">
        <v>2195</v>
      </c>
      <c r="AG817" s="2" t="s">
        <v>2195</v>
      </c>
      <c r="AH817" s="2" t="s">
        <v>2195</v>
      </c>
      <c r="AI817" s="2">
        <v>34496976180</v>
      </c>
      <c r="AJ817" s="2">
        <v>34393065551</v>
      </c>
      <c r="AK817" s="2">
        <v>99.7</v>
      </c>
      <c r="AL817" s="2">
        <v>92518936627</v>
      </c>
      <c r="AM817" s="2">
        <v>91900351237</v>
      </c>
      <c r="AN817" s="2">
        <v>99.33</v>
      </c>
      <c r="AO817" s="2">
        <v>119030168673</v>
      </c>
      <c r="AP817" s="2">
        <v>118616688678</v>
      </c>
      <c r="AQ817" s="2">
        <v>99.65</v>
      </c>
      <c r="AR817" s="2">
        <v>151442211709</v>
      </c>
      <c r="AS817" s="2">
        <v>148429318260</v>
      </c>
      <c r="AT817" s="2">
        <v>98.01</v>
      </c>
      <c r="AU817" s="2">
        <v>145619301000</v>
      </c>
      <c r="AV817" s="2">
        <v>0</v>
      </c>
      <c r="AW817" s="2">
        <v>0</v>
      </c>
      <c r="AX817" s="2" t="s">
        <v>2186</v>
      </c>
      <c r="AY817" s="2" t="s">
        <v>2186</v>
      </c>
      <c r="AZ817" s="2" t="s">
        <v>2186</v>
      </c>
    </row>
    <row r="818" spans="1:52" x14ac:dyDescent="0.25">
      <c r="A818">
        <v>66769275</v>
      </c>
      <c r="B818" s="7" t="s">
        <v>762</v>
      </c>
      <c r="C818">
        <v>5</v>
      </c>
      <c r="D818">
        <v>2019</v>
      </c>
      <c r="E818">
        <v>2</v>
      </c>
      <c r="F818">
        <v>122</v>
      </c>
      <c r="G818">
        <v>175</v>
      </c>
      <c r="H818">
        <v>137</v>
      </c>
      <c r="I818">
        <v>329</v>
      </c>
      <c r="J818">
        <v>1118</v>
      </c>
      <c r="K818">
        <v>0</v>
      </c>
      <c r="L818" t="s">
        <v>2988</v>
      </c>
      <c r="M818">
        <v>2</v>
      </c>
      <c r="N818">
        <v>0</v>
      </c>
      <c r="O818" t="s">
        <v>2990</v>
      </c>
      <c r="P818" t="s">
        <v>2185</v>
      </c>
      <c r="Q818" s="2">
        <v>44.24</v>
      </c>
      <c r="R818" s="2">
        <v>44.24</v>
      </c>
      <c r="S818" s="2">
        <v>100</v>
      </c>
      <c r="T818" s="2">
        <v>44.66</v>
      </c>
      <c r="U818" s="2">
        <v>44.63</v>
      </c>
      <c r="V818" s="2">
        <v>99.93</v>
      </c>
      <c r="W818" s="2">
        <v>45.08</v>
      </c>
      <c r="X818" s="2">
        <v>45.03</v>
      </c>
      <c r="Y818" s="2">
        <v>99.89</v>
      </c>
      <c r="Z818" s="2">
        <v>45.51</v>
      </c>
      <c r="AA818" s="2">
        <v>45.49</v>
      </c>
      <c r="AB818" s="2">
        <v>99.96</v>
      </c>
      <c r="AC818" s="2">
        <v>45.92</v>
      </c>
      <c r="AD818" s="2">
        <v>0</v>
      </c>
      <c r="AE818" s="2">
        <v>0</v>
      </c>
      <c r="AF818" s="2" t="s">
        <v>2195</v>
      </c>
      <c r="AG818" s="2" t="s">
        <v>2195</v>
      </c>
      <c r="AH818" s="2" t="s">
        <v>2195</v>
      </c>
      <c r="AI818" s="2">
        <v>811298501</v>
      </c>
      <c r="AJ818" s="2">
        <v>810731651</v>
      </c>
      <c r="AK818" s="2">
        <v>99.93</v>
      </c>
      <c r="AL818" s="2">
        <v>9762879028</v>
      </c>
      <c r="AM818" s="2">
        <v>9327527063</v>
      </c>
      <c r="AN818" s="2">
        <v>95.54</v>
      </c>
      <c r="AO818" s="2">
        <v>1887115123</v>
      </c>
      <c r="AP818" s="2">
        <v>1857124256</v>
      </c>
      <c r="AQ818" s="2">
        <v>98.41</v>
      </c>
      <c r="AR818" s="2">
        <v>2412547562</v>
      </c>
      <c r="AS818" s="2">
        <v>2393750695</v>
      </c>
      <c r="AT818" s="2">
        <v>99.22</v>
      </c>
      <c r="AU818" s="2">
        <v>2810674000</v>
      </c>
      <c r="AV818" s="2">
        <v>0</v>
      </c>
      <c r="AW818" s="2">
        <v>0</v>
      </c>
      <c r="AX818" s="2" t="s">
        <v>2186</v>
      </c>
      <c r="AY818" s="2" t="s">
        <v>2186</v>
      </c>
      <c r="AZ818" s="2" t="s">
        <v>2186</v>
      </c>
    </row>
    <row r="819" spans="1:52" x14ac:dyDescent="0.25">
      <c r="A819">
        <v>66769275</v>
      </c>
      <c r="B819" s="7" t="s">
        <v>762</v>
      </c>
      <c r="C819">
        <v>5</v>
      </c>
      <c r="D819">
        <v>2019</v>
      </c>
      <c r="E819">
        <v>2</v>
      </c>
      <c r="F819">
        <v>122</v>
      </c>
      <c r="G819">
        <v>175</v>
      </c>
      <c r="H819">
        <v>137</v>
      </c>
      <c r="I819">
        <v>329</v>
      </c>
      <c r="J819">
        <v>1118</v>
      </c>
      <c r="K819">
        <v>0</v>
      </c>
      <c r="L819" t="s">
        <v>2988</v>
      </c>
      <c r="M819">
        <v>3</v>
      </c>
      <c r="N819">
        <v>0</v>
      </c>
      <c r="O819" t="s">
        <v>2991</v>
      </c>
      <c r="P819" t="s">
        <v>2185</v>
      </c>
      <c r="Q819" s="2">
        <v>15</v>
      </c>
      <c r="R819" s="2">
        <v>15</v>
      </c>
      <c r="S819" s="2">
        <v>100</v>
      </c>
      <c r="T819" s="2">
        <v>40</v>
      </c>
      <c r="U819" s="2">
        <v>40</v>
      </c>
      <c r="V819" s="2">
        <v>100</v>
      </c>
      <c r="W819" s="2">
        <v>65</v>
      </c>
      <c r="X819" s="2">
        <v>63.13</v>
      </c>
      <c r="Y819" s="2">
        <v>97.12</v>
      </c>
      <c r="Z819" s="2">
        <v>90</v>
      </c>
      <c r="AA819" s="2">
        <v>85.4</v>
      </c>
      <c r="AB819" s="2">
        <v>94.89</v>
      </c>
      <c r="AC819" s="2">
        <v>100</v>
      </c>
      <c r="AD819" s="2">
        <v>0</v>
      </c>
      <c r="AE819" s="2">
        <v>0</v>
      </c>
      <c r="AF819" s="2" t="s">
        <v>2195</v>
      </c>
      <c r="AG819" s="2" t="s">
        <v>2195</v>
      </c>
      <c r="AH819" s="2" t="s">
        <v>2195</v>
      </c>
      <c r="AI819" s="2">
        <v>62100000</v>
      </c>
      <c r="AJ819" s="2">
        <v>62100000</v>
      </c>
      <c r="AK819" s="2">
        <v>100</v>
      </c>
      <c r="AL819" s="2">
        <v>542654439</v>
      </c>
      <c r="AM819" s="2">
        <v>542168498</v>
      </c>
      <c r="AN819" s="2">
        <v>99.91</v>
      </c>
      <c r="AO819" s="2">
        <v>600850952</v>
      </c>
      <c r="AP819" s="2">
        <v>598041633</v>
      </c>
      <c r="AQ819" s="2">
        <v>99.53</v>
      </c>
      <c r="AR819" s="2">
        <v>708352000</v>
      </c>
      <c r="AS819" s="2">
        <v>708352000</v>
      </c>
      <c r="AT819" s="2">
        <v>100</v>
      </c>
      <c r="AU819" s="2">
        <v>757403000</v>
      </c>
      <c r="AV819" s="2">
        <v>0</v>
      </c>
      <c r="AW819" s="2">
        <v>0</v>
      </c>
      <c r="AX819" s="2" t="s">
        <v>2186</v>
      </c>
      <c r="AY819" s="2" t="s">
        <v>2186</v>
      </c>
      <c r="AZ819" s="2" t="s">
        <v>2186</v>
      </c>
    </row>
    <row r="820" spans="1:52" x14ac:dyDescent="0.25">
      <c r="A820">
        <v>66769275</v>
      </c>
      <c r="B820" s="7" t="s">
        <v>762</v>
      </c>
      <c r="C820">
        <v>5</v>
      </c>
      <c r="D820">
        <v>2019</v>
      </c>
      <c r="E820">
        <v>2</v>
      </c>
      <c r="F820">
        <v>122</v>
      </c>
      <c r="G820">
        <v>175</v>
      </c>
      <c r="H820">
        <v>137</v>
      </c>
      <c r="I820">
        <v>329</v>
      </c>
      <c r="J820">
        <v>1118</v>
      </c>
      <c r="K820">
        <v>0</v>
      </c>
      <c r="L820" t="s">
        <v>2988</v>
      </c>
      <c r="M820">
        <v>4</v>
      </c>
      <c r="N820">
        <v>0</v>
      </c>
      <c r="O820" t="s">
        <v>2992</v>
      </c>
      <c r="P820" t="s">
        <v>2185</v>
      </c>
      <c r="Q820" s="2">
        <v>100</v>
      </c>
      <c r="R820" s="2">
        <v>80</v>
      </c>
      <c r="S820" s="2">
        <v>80</v>
      </c>
      <c r="T820" s="2">
        <v>100</v>
      </c>
      <c r="U820" s="2">
        <v>100</v>
      </c>
      <c r="V820" s="2">
        <v>100</v>
      </c>
      <c r="W820" s="2">
        <v>100</v>
      </c>
      <c r="X820" s="2">
        <v>100</v>
      </c>
      <c r="Y820" s="2">
        <v>100</v>
      </c>
      <c r="Z820" s="2">
        <v>100</v>
      </c>
      <c r="AA820" s="2">
        <v>92</v>
      </c>
      <c r="AB820" s="2">
        <v>92</v>
      </c>
      <c r="AC820" s="2">
        <v>100</v>
      </c>
      <c r="AD820" s="2">
        <v>0</v>
      </c>
      <c r="AE820" s="2">
        <v>0</v>
      </c>
      <c r="AF820" s="2" t="s">
        <v>2195</v>
      </c>
      <c r="AG820" s="2" t="s">
        <v>2195</v>
      </c>
      <c r="AH820" s="2" t="s">
        <v>2195</v>
      </c>
      <c r="AI820" s="2">
        <v>30855167</v>
      </c>
      <c r="AJ820" s="2">
        <v>30855167</v>
      </c>
      <c r="AK820" s="2">
        <v>100</v>
      </c>
      <c r="AL820" s="2">
        <v>314303233</v>
      </c>
      <c r="AM820" s="2">
        <v>314303233</v>
      </c>
      <c r="AN820" s="2">
        <v>100</v>
      </c>
      <c r="AO820" s="2">
        <v>425976107</v>
      </c>
      <c r="AP820" s="2">
        <v>399756803</v>
      </c>
      <c r="AQ820" s="2">
        <v>93.84</v>
      </c>
      <c r="AR820" s="2">
        <v>521627802</v>
      </c>
      <c r="AS820" s="2">
        <v>519811367</v>
      </c>
      <c r="AT820" s="2">
        <v>99.65</v>
      </c>
      <c r="AU820" s="2">
        <v>519962000</v>
      </c>
      <c r="AV820" s="2">
        <v>0</v>
      </c>
      <c r="AW820" s="2">
        <v>0</v>
      </c>
      <c r="AX820" s="2" t="s">
        <v>2186</v>
      </c>
      <c r="AY820" s="2" t="s">
        <v>2186</v>
      </c>
      <c r="AZ820" s="2" t="s">
        <v>2186</v>
      </c>
    </row>
    <row r="821" spans="1:52" x14ac:dyDescent="0.25">
      <c r="A821">
        <v>66769275</v>
      </c>
      <c r="B821" s="7" t="s">
        <v>762</v>
      </c>
      <c r="C821">
        <v>5</v>
      </c>
      <c r="D821">
        <v>2019</v>
      </c>
      <c r="E821">
        <v>2</v>
      </c>
      <c r="F821">
        <v>122</v>
      </c>
      <c r="G821">
        <v>175</v>
      </c>
      <c r="H821">
        <v>137</v>
      </c>
      <c r="I821">
        <v>329</v>
      </c>
      <c r="J821">
        <v>1118</v>
      </c>
      <c r="K821">
        <v>0</v>
      </c>
      <c r="L821" t="s">
        <v>2988</v>
      </c>
      <c r="M821">
        <v>5</v>
      </c>
      <c r="N821">
        <v>0</v>
      </c>
      <c r="O821" t="s">
        <v>2993</v>
      </c>
      <c r="P821" t="s">
        <v>2185</v>
      </c>
      <c r="Q821" s="2">
        <v>100</v>
      </c>
      <c r="R821" s="2">
        <v>100</v>
      </c>
      <c r="S821" s="2">
        <v>100</v>
      </c>
      <c r="T821" s="2">
        <v>100</v>
      </c>
      <c r="U821" s="2">
        <v>100</v>
      </c>
      <c r="V821" s="2">
        <v>100</v>
      </c>
      <c r="W821" s="2">
        <v>100</v>
      </c>
      <c r="X821" s="2">
        <v>100</v>
      </c>
      <c r="Y821" s="2">
        <v>100</v>
      </c>
      <c r="Z821" s="2">
        <v>100</v>
      </c>
      <c r="AA821" s="2">
        <v>100</v>
      </c>
      <c r="AB821" s="2">
        <v>100</v>
      </c>
      <c r="AC821" s="2">
        <v>100</v>
      </c>
      <c r="AD821" s="2">
        <v>0</v>
      </c>
      <c r="AE821" s="2">
        <v>0</v>
      </c>
      <c r="AF821" s="2" t="s">
        <v>2195</v>
      </c>
      <c r="AG821" s="2" t="s">
        <v>2195</v>
      </c>
      <c r="AH821" s="2" t="s">
        <v>2195</v>
      </c>
      <c r="AI821" s="2">
        <v>53675297084</v>
      </c>
      <c r="AJ821" s="2">
        <v>53672297416</v>
      </c>
      <c r="AK821" s="2">
        <v>99.99</v>
      </c>
      <c r="AL821" s="2">
        <v>121562618793</v>
      </c>
      <c r="AM821" s="2">
        <v>121505292040</v>
      </c>
      <c r="AN821" s="2">
        <v>99.95</v>
      </c>
      <c r="AO821" s="2">
        <v>134204705752</v>
      </c>
      <c r="AP821" s="2">
        <v>134085699753</v>
      </c>
      <c r="AQ821" s="2">
        <v>99.91</v>
      </c>
      <c r="AR821" s="2">
        <v>137854547057</v>
      </c>
      <c r="AS821" s="2">
        <v>137554117012</v>
      </c>
      <c r="AT821" s="2">
        <v>99.78</v>
      </c>
      <c r="AU821" s="2">
        <v>151014771000</v>
      </c>
      <c r="AV821" s="2">
        <v>0</v>
      </c>
      <c r="AW821" s="2">
        <v>0</v>
      </c>
      <c r="AX821" s="2" t="s">
        <v>2186</v>
      </c>
      <c r="AY821" s="2" t="s">
        <v>2186</v>
      </c>
      <c r="AZ821" s="2" t="s">
        <v>2186</v>
      </c>
    </row>
    <row r="822" spans="1:52" x14ac:dyDescent="0.25">
      <c r="A822">
        <v>66769275</v>
      </c>
      <c r="B822" s="7" t="s">
        <v>762</v>
      </c>
      <c r="C822">
        <v>5</v>
      </c>
      <c r="D822">
        <v>2019</v>
      </c>
      <c r="E822">
        <v>2</v>
      </c>
      <c r="F822">
        <v>122</v>
      </c>
      <c r="G822">
        <v>175</v>
      </c>
      <c r="H822">
        <v>137</v>
      </c>
      <c r="I822">
        <v>329</v>
      </c>
      <c r="J822">
        <v>1118</v>
      </c>
      <c r="K822">
        <v>0</v>
      </c>
      <c r="L822" t="s">
        <v>2988</v>
      </c>
      <c r="M822">
        <v>6</v>
      </c>
      <c r="N822">
        <v>0</v>
      </c>
      <c r="O822" t="s">
        <v>2994</v>
      </c>
      <c r="P822" t="s">
        <v>2185</v>
      </c>
      <c r="Q822" s="2">
        <v>0</v>
      </c>
      <c r="R822" s="2">
        <v>0</v>
      </c>
      <c r="S822" s="2">
        <v>0</v>
      </c>
      <c r="T822" s="2">
        <v>0.3</v>
      </c>
      <c r="U822" s="2">
        <v>0.26</v>
      </c>
      <c r="V822" s="2">
        <v>86.67</v>
      </c>
      <c r="W822" s="2">
        <v>0.7</v>
      </c>
      <c r="X822" s="2">
        <v>0.7</v>
      </c>
      <c r="Y822" s="2">
        <v>100</v>
      </c>
      <c r="Z822" s="2">
        <v>0.9</v>
      </c>
      <c r="AA822" s="2">
        <v>0.9</v>
      </c>
      <c r="AB822" s="2">
        <v>100</v>
      </c>
      <c r="AC822" s="2">
        <v>1</v>
      </c>
      <c r="AD822" s="2">
        <v>0</v>
      </c>
      <c r="AE822" s="2">
        <v>0</v>
      </c>
      <c r="AF822" s="2" t="s">
        <v>2195</v>
      </c>
      <c r="AG822" s="2" t="s">
        <v>2195</v>
      </c>
      <c r="AH822" s="2" t="s">
        <v>2195</v>
      </c>
      <c r="AI822" s="2">
        <v>0</v>
      </c>
      <c r="AJ822" s="2">
        <v>0</v>
      </c>
      <c r="AK822" s="2">
        <v>0</v>
      </c>
      <c r="AL822" s="2">
        <v>387496593</v>
      </c>
      <c r="AM822" s="2">
        <v>384800000</v>
      </c>
      <c r="AN822" s="2">
        <v>99.3</v>
      </c>
      <c r="AO822" s="2">
        <v>103930733</v>
      </c>
      <c r="AP822" s="2">
        <v>103651600</v>
      </c>
      <c r="AQ822" s="2">
        <v>99.73</v>
      </c>
      <c r="AR822" s="2">
        <v>167625000</v>
      </c>
      <c r="AS822" s="2">
        <v>159285000</v>
      </c>
      <c r="AT822" s="2">
        <v>95.02</v>
      </c>
      <c r="AU822" s="2">
        <v>200552000</v>
      </c>
      <c r="AV822" s="2">
        <v>0</v>
      </c>
      <c r="AW822" s="2">
        <v>0</v>
      </c>
      <c r="AX822" s="2" t="s">
        <v>2186</v>
      </c>
      <c r="AY822" s="2" t="s">
        <v>2186</v>
      </c>
      <c r="AZ822" s="2" t="s">
        <v>2186</v>
      </c>
    </row>
    <row r="823" spans="1:52" x14ac:dyDescent="0.25">
      <c r="A823">
        <v>66769275</v>
      </c>
      <c r="B823" s="7" t="s">
        <v>762</v>
      </c>
      <c r="C823">
        <v>5</v>
      </c>
      <c r="D823">
        <v>2019</v>
      </c>
      <c r="E823">
        <v>2</v>
      </c>
      <c r="F823">
        <v>122</v>
      </c>
      <c r="G823">
        <v>175</v>
      </c>
      <c r="H823">
        <v>137</v>
      </c>
      <c r="I823">
        <v>329</v>
      </c>
      <c r="J823">
        <v>1118</v>
      </c>
      <c r="K823">
        <v>0</v>
      </c>
      <c r="L823" t="s">
        <v>2988</v>
      </c>
      <c r="M823">
        <v>7</v>
      </c>
      <c r="N823">
        <v>0</v>
      </c>
      <c r="O823" t="s">
        <v>2995</v>
      </c>
      <c r="P823" t="s">
        <v>2185</v>
      </c>
      <c r="Q823" s="2">
        <v>100</v>
      </c>
      <c r="R823" s="2">
        <v>100</v>
      </c>
      <c r="S823" s="2">
        <v>100</v>
      </c>
      <c r="T823" s="2">
        <v>100</v>
      </c>
      <c r="U823" s="2">
        <v>100</v>
      </c>
      <c r="V823" s="2">
        <v>100</v>
      </c>
      <c r="W823" s="2">
        <v>100</v>
      </c>
      <c r="X823" s="2">
        <v>100</v>
      </c>
      <c r="Y823" s="2">
        <v>100</v>
      </c>
      <c r="Z823" s="2">
        <v>100</v>
      </c>
      <c r="AA823" s="2">
        <v>100</v>
      </c>
      <c r="AB823" s="2">
        <v>100</v>
      </c>
      <c r="AC823" s="2">
        <v>100</v>
      </c>
      <c r="AD823" s="2">
        <v>0</v>
      </c>
      <c r="AE823" s="2">
        <v>0</v>
      </c>
      <c r="AF823" s="2" t="s">
        <v>2195</v>
      </c>
      <c r="AG823" s="2" t="s">
        <v>2195</v>
      </c>
      <c r="AH823" s="2" t="s">
        <v>2195</v>
      </c>
      <c r="AI823" s="2">
        <v>834079667</v>
      </c>
      <c r="AJ823" s="2">
        <v>834079667</v>
      </c>
      <c r="AK823" s="2">
        <v>100</v>
      </c>
      <c r="AL823" s="2">
        <v>1047559000</v>
      </c>
      <c r="AM823" s="2">
        <v>1029744868</v>
      </c>
      <c r="AN823" s="2">
        <v>98.3</v>
      </c>
      <c r="AO823" s="2">
        <v>2098952416</v>
      </c>
      <c r="AP823" s="2">
        <v>2098952416</v>
      </c>
      <c r="AQ823" s="2">
        <v>100</v>
      </c>
      <c r="AR823" s="2">
        <v>954724000</v>
      </c>
      <c r="AS823" s="2">
        <v>954724000</v>
      </c>
      <c r="AT823" s="2">
        <v>100</v>
      </c>
      <c r="AU823" s="2">
        <v>276036000</v>
      </c>
      <c r="AV823" s="2">
        <v>0</v>
      </c>
      <c r="AW823" s="2">
        <v>0</v>
      </c>
      <c r="AX823" s="2" t="s">
        <v>2186</v>
      </c>
      <c r="AY823" s="2" t="s">
        <v>2186</v>
      </c>
      <c r="AZ823" s="2" t="s">
        <v>2186</v>
      </c>
    </row>
    <row r="824" spans="1:52" x14ac:dyDescent="0.25">
      <c r="A824">
        <v>66769275</v>
      </c>
      <c r="B824" s="7" t="s">
        <v>762</v>
      </c>
      <c r="C824">
        <v>5</v>
      </c>
      <c r="D824">
        <v>2019</v>
      </c>
      <c r="E824">
        <v>2</v>
      </c>
      <c r="F824">
        <v>122</v>
      </c>
      <c r="G824">
        <v>175</v>
      </c>
      <c r="H824">
        <v>137</v>
      </c>
      <c r="I824">
        <v>329</v>
      </c>
      <c r="J824">
        <v>1118</v>
      </c>
      <c r="K824">
        <v>0</v>
      </c>
      <c r="L824" t="s">
        <v>2988</v>
      </c>
      <c r="M824">
        <v>8</v>
      </c>
      <c r="N824">
        <v>0</v>
      </c>
      <c r="O824" t="s">
        <v>2996</v>
      </c>
      <c r="P824" t="s">
        <v>2185</v>
      </c>
      <c r="Q824" s="2">
        <v>0.1</v>
      </c>
      <c r="R824" s="2">
        <v>0.1</v>
      </c>
      <c r="S824" s="2">
        <v>100</v>
      </c>
      <c r="T824" s="2">
        <v>0.3</v>
      </c>
      <c r="U824" s="2">
        <v>0.3</v>
      </c>
      <c r="V824" s="2">
        <v>100</v>
      </c>
      <c r="W824" s="2">
        <v>0.7</v>
      </c>
      <c r="X824" s="2">
        <v>0.7</v>
      </c>
      <c r="Y824" s="2">
        <v>100</v>
      </c>
      <c r="Z824" s="2">
        <v>0.9</v>
      </c>
      <c r="AA824" s="2">
        <v>0.9</v>
      </c>
      <c r="AB824" s="2">
        <v>100</v>
      </c>
      <c r="AC824" s="2">
        <v>1</v>
      </c>
      <c r="AD824" s="2">
        <v>0</v>
      </c>
      <c r="AE824" s="2">
        <v>0</v>
      </c>
      <c r="AF824" s="2" t="s">
        <v>2195</v>
      </c>
      <c r="AG824" s="2" t="s">
        <v>2195</v>
      </c>
      <c r="AH824" s="2" t="s">
        <v>2195</v>
      </c>
      <c r="AI824" s="2">
        <v>749697468</v>
      </c>
      <c r="AJ824" s="2">
        <v>726428214</v>
      </c>
      <c r="AK824" s="2">
        <v>96.9</v>
      </c>
      <c r="AL824" s="2">
        <v>808002087</v>
      </c>
      <c r="AM824" s="2">
        <v>808002087</v>
      </c>
      <c r="AN824" s="2">
        <v>100</v>
      </c>
      <c r="AO824" s="2">
        <v>761824441</v>
      </c>
      <c r="AP824" s="2">
        <v>733388582</v>
      </c>
      <c r="AQ824" s="2">
        <v>96.27</v>
      </c>
      <c r="AR824" s="2">
        <v>1162615833</v>
      </c>
      <c r="AS824" s="2">
        <v>1156911333</v>
      </c>
      <c r="AT824" s="2">
        <v>99.51</v>
      </c>
      <c r="AU824" s="2">
        <v>811966000</v>
      </c>
      <c r="AV824" s="2">
        <v>0</v>
      </c>
      <c r="AW824" s="2">
        <v>0</v>
      </c>
      <c r="AX824" s="2" t="s">
        <v>2186</v>
      </c>
      <c r="AY824" s="2" t="s">
        <v>2186</v>
      </c>
      <c r="AZ824" s="2" t="s">
        <v>2186</v>
      </c>
    </row>
    <row r="825" spans="1:52" x14ac:dyDescent="0.25">
      <c r="A825">
        <v>66769275</v>
      </c>
      <c r="B825" s="7" t="s">
        <v>762</v>
      </c>
      <c r="C825">
        <v>5</v>
      </c>
      <c r="D825">
        <v>2019</v>
      </c>
      <c r="E825">
        <v>2</v>
      </c>
      <c r="F825">
        <v>122</v>
      </c>
      <c r="G825">
        <v>175</v>
      </c>
      <c r="H825">
        <v>137</v>
      </c>
      <c r="I825">
        <v>329</v>
      </c>
      <c r="J825">
        <v>1118</v>
      </c>
      <c r="K825">
        <v>0</v>
      </c>
      <c r="L825" t="s">
        <v>2988</v>
      </c>
      <c r="M825">
        <v>9</v>
      </c>
      <c r="N825">
        <v>0</v>
      </c>
      <c r="O825" t="s">
        <v>2997</v>
      </c>
      <c r="P825" t="s">
        <v>2185</v>
      </c>
      <c r="Q825" s="2">
        <v>0.1</v>
      </c>
      <c r="R825" s="2">
        <v>0.1</v>
      </c>
      <c r="S825" s="2">
        <v>100</v>
      </c>
      <c r="T825" s="2">
        <v>0.3</v>
      </c>
      <c r="U825" s="2">
        <v>0.28999999999999998</v>
      </c>
      <c r="V825" s="2">
        <v>96.67</v>
      </c>
      <c r="W825" s="2">
        <v>0.7</v>
      </c>
      <c r="X825" s="2">
        <v>0.7</v>
      </c>
      <c r="Y825" s="2">
        <v>100</v>
      </c>
      <c r="Z825" s="2">
        <v>0.9</v>
      </c>
      <c r="AA825" s="2">
        <v>0.9</v>
      </c>
      <c r="AB825" s="2">
        <v>100</v>
      </c>
      <c r="AC825" s="2">
        <v>1</v>
      </c>
      <c r="AD825" s="2">
        <v>0</v>
      </c>
      <c r="AE825" s="2">
        <v>0</v>
      </c>
      <c r="AF825" s="2" t="s">
        <v>2195</v>
      </c>
      <c r="AG825" s="2" t="s">
        <v>2195</v>
      </c>
      <c r="AH825" s="2" t="s">
        <v>2195</v>
      </c>
      <c r="AI825" s="2">
        <v>147410833</v>
      </c>
      <c r="AJ825" s="2">
        <v>147410833</v>
      </c>
      <c r="AK825" s="2">
        <v>100</v>
      </c>
      <c r="AL825" s="2">
        <v>328156400</v>
      </c>
      <c r="AM825" s="2">
        <v>323030000</v>
      </c>
      <c r="AN825" s="2">
        <v>98.44</v>
      </c>
      <c r="AO825" s="2">
        <v>321079326</v>
      </c>
      <c r="AP825" s="2">
        <v>313911500</v>
      </c>
      <c r="AQ825" s="2">
        <v>97.77</v>
      </c>
      <c r="AR825" s="2">
        <v>267406933</v>
      </c>
      <c r="AS825" s="2">
        <v>259475933</v>
      </c>
      <c r="AT825" s="2">
        <v>97.03</v>
      </c>
      <c r="AU825" s="2">
        <v>217073000</v>
      </c>
      <c r="AV825" s="2">
        <v>0</v>
      </c>
      <c r="AW825" s="2">
        <v>0</v>
      </c>
      <c r="AX825" s="2" t="s">
        <v>2186</v>
      </c>
      <c r="AY825" s="2" t="s">
        <v>2186</v>
      </c>
      <c r="AZ825" s="2" t="s">
        <v>2186</v>
      </c>
    </row>
    <row r="826" spans="1:52" x14ac:dyDescent="0.25">
      <c r="A826">
        <v>66769275</v>
      </c>
      <c r="B826" s="7" t="s">
        <v>764</v>
      </c>
      <c r="C826">
        <v>5</v>
      </c>
      <c r="D826">
        <v>2019</v>
      </c>
      <c r="E826">
        <v>2</v>
      </c>
      <c r="F826">
        <v>122</v>
      </c>
      <c r="G826">
        <v>175</v>
      </c>
      <c r="H826">
        <v>137</v>
      </c>
      <c r="I826">
        <v>330</v>
      </c>
      <c r="J826">
        <v>1103</v>
      </c>
      <c r="K826">
        <v>0</v>
      </c>
      <c r="L826" t="s">
        <v>2975</v>
      </c>
      <c r="M826">
        <v>1</v>
      </c>
      <c r="N826">
        <v>1</v>
      </c>
      <c r="O826" t="s">
        <v>2998</v>
      </c>
      <c r="P826" t="s">
        <v>2185</v>
      </c>
      <c r="Q826" s="2">
        <v>0</v>
      </c>
      <c r="R826" s="2">
        <v>0</v>
      </c>
      <c r="S826" s="2">
        <v>0</v>
      </c>
      <c r="T826" s="2">
        <v>1</v>
      </c>
      <c r="U826" s="2">
        <v>1</v>
      </c>
      <c r="V826" s="2">
        <v>100</v>
      </c>
      <c r="W826" s="2">
        <v>1</v>
      </c>
      <c r="X826" s="2">
        <v>0</v>
      </c>
      <c r="Y826" s="2">
        <v>0</v>
      </c>
      <c r="Z826" s="2">
        <v>6</v>
      </c>
      <c r="AA826" s="2">
        <v>6</v>
      </c>
      <c r="AB826" s="2">
        <v>100</v>
      </c>
      <c r="AC826" s="2">
        <v>6</v>
      </c>
      <c r="AD826" s="2">
        <v>0</v>
      </c>
      <c r="AE826" s="2">
        <v>0</v>
      </c>
      <c r="AF826" s="2">
        <v>13</v>
      </c>
      <c r="AG826" s="2">
        <v>7</v>
      </c>
      <c r="AH826" s="2">
        <v>53.85</v>
      </c>
      <c r="AI826" s="2">
        <v>2224229332</v>
      </c>
      <c r="AJ826" s="2">
        <v>2224229332</v>
      </c>
      <c r="AK826" s="2">
        <v>100</v>
      </c>
      <c r="AL826" s="2">
        <v>4078243122</v>
      </c>
      <c r="AM826" s="2">
        <v>4077687310</v>
      </c>
      <c r="AN826" s="2">
        <v>99.99</v>
      </c>
      <c r="AO826" s="2">
        <v>2427229246</v>
      </c>
      <c r="AP826" s="2">
        <v>2353481926</v>
      </c>
      <c r="AQ826" s="2">
        <v>96.96</v>
      </c>
      <c r="AR826" s="2">
        <v>65853387405</v>
      </c>
      <c r="AS826" s="2">
        <v>65810839804</v>
      </c>
      <c r="AT826" s="2">
        <v>99.94</v>
      </c>
      <c r="AU826" s="2">
        <v>3570228000</v>
      </c>
      <c r="AV826" s="2">
        <v>0</v>
      </c>
      <c r="AW826" s="2">
        <v>0</v>
      </c>
      <c r="AX826" s="2" t="s">
        <v>2186</v>
      </c>
      <c r="AY826" s="2" t="s">
        <v>2186</v>
      </c>
      <c r="AZ826" s="2" t="s">
        <v>2186</v>
      </c>
    </row>
    <row r="827" spans="1:52" x14ac:dyDescent="0.25">
      <c r="A827">
        <v>66769275</v>
      </c>
      <c r="B827" s="7" t="s">
        <v>764</v>
      </c>
      <c r="C827">
        <v>5</v>
      </c>
      <c r="D827">
        <v>2019</v>
      </c>
      <c r="E827">
        <v>2</v>
      </c>
      <c r="F827">
        <v>122</v>
      </c>
      <c r="G827">
        <v>175</v>
      </c>
      <c r="H827">
        <v>137</v>
      </c>
      <c r="I827">
        <v>330</v>
      </c>
      <c r="J827">
        <v>1103</v>
      </c>
      <c r="K827">
        <v>0</v>
      </c>
      <c r="L827" t="s">
        <v>2975</v>
      </c>
      <c r="M827">
        <v>12</v>
      </c>
      <c r="N827">
        <v>1</v>
      </c>
      <c r="O827" t="s">
        <v>2999</v>
      </c>
      <c r="P827" t="s">
        <v>2185</v>
      </c>
      <c r="Q827" s="2">
        <v>0</v>
      </c>
      <c r="R827" s="2">
        <v>0</v>
      </c>
      <c r="S827" s="2">
        <v>0</v>
      </c>
      <c r="T827" s="2">
        <v>58</v>
      </c>
      <c r="U827" s="2">
        <v>58</v>
      </c>
      <c r="V827" s="2">
        <v>100</v>
      </c>
      <c r="W827" s="2">
        <v>40</v>
      </c>
      <c r="X827" s="2">
        <v>40</v>
      </c>
      <c r="Y827" s="2">
        <v>100</v>
      </c>
      <c r="Z827" s="2">
        <v>2</v>
      </c>
      <c r="AA827" s="2">
        <v>2</v>
      </c>
      <c r="AB827" s="2">
        <v>100</v>
      </c>
      <c r="AC827" s="2">
        <v>0</v>
      </c>
      <c r="AD827" s="2">
        <v>0</v>
      </c>
      <c r="AE827" s="2">
        <v>0</v>
      </c>
      <c r="AF827" s="2">
        <v>100</v>
      </c>
      <c r="AG827" s="2">
        <v>100</v>
      </c>
      <c r="AH827" s="2">
        <v>100</v>
      </c>
      <c r="AI827" s="2">
        <v>0</v>
      </c>
      <c r="AJ827" s="2">
        <v>0</v>
      </c>
      <c r="AK827" s="2">
        <v>0</v>
      </c>
      <c r="AL827" s="2">
        <v>6251351505</v>
      </c>
      <c r="AM827" s="2">
        <v>6250797676</v>
      </c>
      <c r="AN827" s="2">
        <v>99.99</v>
      </c>
      <c r="AO827" s="2">
        <v>31977176990</v>
      </c>
      <c r="AP827" s="2">
        <v>31426357717</v>
      </c>
      <c r="AQ827" s="2">
        <v>98.28</v>
      </c>
      <c r="AR827" s="2">
        <v>0</v>
      </c>
      <c r="AS827" s="2">
        <v>0</v>
      </c>
      <c r="AT827" s="2">
        <v>0</v>
      </c>
      <c r="AU827" s="2">
        <v>0</v>
      </c>
      <c r="AV827" s="2">
        <v>0</v>
      </c>
      <c r="AW827" s="2">
        <v>0</v>
      </c>
      <c r="AX827" s="2" t="s">
        <v>2186</v>
      </c>
      <c r="AY827" s="2" t="s">
        <v>2186</v>
      </c>
      <c r="AZ827" s="2" t="s">
        <v>2186</v>
      </c>
    </row>
    <row r="828" spans="1:52" x14ac:dyDescent="0.25">
      <c r="A828">
        <v>66769275</v>
      </c>
      <c r="B828" s="7" t="s">
        <v>764</v>
      </c>
      <c r="C828">
        <v>5</v>
      </c>
      <c r="D828">
        <v>2019</v>
      </c>
      <c r="E828">
        <v>2</v>
      </c>
      <c r="F828">
        <v>122</v>
      </c>
      <c r="G828">
        <v>175</v>
      </c>
      <c r="H828">
        <v>137</v>
      </c>
      <c r="I828">
        <v>330</v>
      </c>
      <c r="J828">
        <v>1103</v>
      </c>
      <c r="K828">
        <v>0</v>
      </c>
      <c r="L828" t="s">
        <v>2975</v>
      </c>
      <c r="M828">
        <v>19</v>
      </c>
      <c r="N828">
        <v>0</v>
      </c>
      <c r="O828" t="s">
        <v>2925</v>
      </c>
      <c r="P828" t="s">
        <v>2185</v>
      </c>
      <c r="Q828" s="2">
        <v>0</v>
      </c>
      <c r="R828" s="2">
        <v>0</v>
      </c>
      <c r="S828" s="2">
        <v>0</v>
      </c>
      <c r="T828" s="2">
        <v>0</v>
      </c>
      <c r="U828" s="2">
        <v>0</v>
      </c>
      <c r="V828" s="2">
        <v>0</v>
      </c>
      <c r="W828" s="2">
        <v>0</v>
      </c>
      <c r="X828" s="2">
        <v>0</v>
      </c>
      <c r="Y828" s="2">
        <v>0</v>
      </c>
      <c r="Z828" s="2">
        <v>100</v>
      </c>
      <c r="AA828" s="2">
        <v>92.3</v>
      </c>
      <c r="AB828" s="2">
        <v>92.3</v>
      </c>
      <c r="AC828" s="2">
        <v>100</v>
      </c>
      <c r="AD828" s="2">
        <v>0</v>
      </c>
      <c r="AE828" s="2">
        <v>0</v>
      </c>
      <c r="AF828" s="2" t="s">
        <v>2195</v>
      </c>
      <c r="AG828" s="2" t="s">
        <v>2195</v>
      </c>
      <c r="AH828" s="2" t="s">
        <v>2195</v>
      </c>
      <c r="AI828" s="2">
        <v>0</v>
      </c>
      <c r="AJ828" s="2">
        <v>0</v>
      </c>
      <c r="AK828" s="2">
        <v>0</v>
      </c>
      <c r="AL828" s="2">
        <v>0</v>
      </c>
      <c r="AM828" s="2">
        <v>0</v>
      </c>
      <c r="AN828" s="2">
        <v>0</v>
      </c>
      <c r="AO828" s="2">
        <v>0</v>
      </c>
      <c r="AP828" s="2">
        <v>0</v>
      </c>
      <c r="AQ828" s="2">
        <v>0</v>
      </c>
      <c r="AR828" s="2">
        <v>2036388552</v>
      </c>
      <c r="AS828" s="2">
        <v>1880199544</v>
      </c>
      <c r="AT828" s="2">
        <v>92.33</v>
      </c>
      <c r="AU828" s="2">
        <v>109506000</v>
      </c>
      <c r="AV828" s="2">
        <v>0</v>
      </c>
      <c r="AW828" s="2">
        <v>0</v>
      </c>
      <c r="AX828" s="2" t="s">
        <v>2186</v>
      </c>
      <c r="AY828" s="2" t="s">
        <v>2186</v>
      </c>
      <c r="AZ828" s="2" t="s">
        <v>2186</v>
      </c>
    </row>
    <row r="829" spans="1:52" x14ac:dyDescent="0.25">
      <c r="A829">
        <v>66769275</v>
      </c>
      <c r="B829" s="7" t="s">
        <v>766</v>
      </c>
      <c r="C829">
        <v>5</v>
      </c>
      <c r="D829">
        <v>2019</v>
      </c>
      <c r="E829">
        <v>2</v>
      </c>
      <c r="F829">
        <v>122</v>
      </c>
      <c r="G829">
        <v>175</v>
      </c>
      <c r="H829">
        <v>137</v>
      </c>
      <c r="I829">
        <v>331</v>
      </c>
      <c r="J829">
        <v>1103</v>
      </c>
      <c r="K829">
        <v>0</v>
      </c>
      <c r="L829" t="s">
        <v>2975</v>
      </c>
      <c r="M829">
        <v>2</v>
      </c>
      <c r="N829">
        <v>1</v>
      </c>
      <c r="O829" t="s">
        <v>3000</v>
      </c>
      <c r="P829" t="s">
        <v>2185</v>
      </c>
      <c r="Q829" s="2">
        <v>0</v>
      </c>
      <c r="R829" s="2">
        <v>0</v>
      </c>
      <c r="S829" s="2">
        <v>0</v>
      </c>
      <c r="T829" s="2">
        <v>0</v>
      </c>
      <c r="U829" s="2">
        <v>0</v>
      </c>
      <c r="V829" s="2">
        <v>0</v>
      </c>
      <c r="W829" s="2">
        <v>1</v>
      </c>
      <c r="X829" s="2">
        <v>1</v>
      </c>
      <c r="Y829" s="2">
        <v>100</v>
      </c>
      <c r="Z829" s="2">
        <v>4</v>
      </c>
      <c r="AA829" s="2">
        <v>2</v>
      </c>
      <c r="AB829" s="2">
        <v>50</v>
      </c>
      <c r="AC829" s="2">
        <v>0</v>
      </c>
      <c r="AD829" s="2">
        <v>0</v>
      </c>
      <c r="AE829" s="2">
        <v>0</v>
      </c>
      <c r="AF829" s="2">
        <v>5</v>
      </c>
      <c r="AG829" s="2">
        <v>3</v>
      </c>
      <c r="AH829" s="2">
        <v>60</v>
      </c>
      <c r="AI829" s="2">
        <v>2685691</v>
      </c>
      <c r="AJ829" s="2">
        <v>2685691</v>
      </c>
      <c r="AK829" s="2">
        <v>100</v>
      </c>
      <c r="AL829" s="2">
        <v>48699000</v>
      </c>
      <c r="AM829" s="2">
        <v>48699000</v>
      </c>
      <c r="AN829" s="2">
        <v>100</v>
      </c>
      <c r="AO829" s="2">
        <v>79200000</v>
      </c>
      <c r="AP829" s="2">
        <v>79048500</v>
      </c>
      <c r="AQ829" s="2">
        <v>99.81</v>
      </c>
      <c r="AR829" s="2">
        <v>1777217000</v>
      </c>
      <c r="AS829" s="2">
        <v>1777217000</v>
      </c>
      <c r="AT829" s="2">
        <v>100</v>
      </c>
      <c r="AU829" s="2">
        <v>0</v>
      </c>
      <c r="AV829" s="2">
        <v>0</v>
      </c>
      <c r="AW829" s="2">
        <v>0</v>
      </c>
      <c r="AX829" s="2" t="s">
        <v>2186</v>
      </c>
      <c r="AY829" s="2" t="s">
        <v>2186</v>
      </c>
      <c r="AZ829" s="2" t="s">
        <v>2186</v>
      </c>
    </row>
    <row r="830" spans="1:52" x14ac:dyDescent="0.25">
      <c r="A830">
        <v>66769275</v>
      </c>
      <c r="B830" s="7" t="s">
        <v>766</v>
      </c>
      <c r="C830">
        <v>5</v>
      </c>
      <c r="D830">
        <v>2019</v>
      </c>
      <c r="E830">
        <v>2</v>
      </c>
      <c r="F830">
        <v>122</v>
      </c>
      <c r="G830">
        <v>175</v>
      </c>
      <c r="H830">
        <v>137</v>
      </c>
      <c r="I830">
        <v>331</v>
      </c>
      <c r="J830">
        <v>1103</v>
      </c>
      <c r="K830">
        <v>0</v>
      </c>
      <c r="L830" t="s">
        <v>2975</v>
      </c>
      <c r="M830">
        <v>13</v>
      </c>
      <c r="N830">
        <v>1</v>
      </c>
      <c r="O830" t="s">
        <v>3001</v>
      </c>
      <c r="P830" t="s">
        <v>2185</v>
      </c>
      <c r="Q830" s="2">
        <v>0</v>
      </c>
      <c r="R830" s="2">
        <v>0</v>
      </c>
      <c r="S830" s="2">
        <v>0</v>
      </c>
      <c r="T830" s="2">
        <v>30</v>
      </c>
      <c r="U830" s="2">
        <v>30</v>
      </c>
      <c r="V830" s="2">
        <v>100</v>
      </c>
      <c r="W830" s="2">
        <v>43</v>
      </c>
      <c r="X830" s="2">
        <v>43</v>
      </c>
      <c r="Y830" s="2">
        <v>100</v>
      </c>
      <c r="Z830" s="2">
        <v>24</v>
      </c>
      <c r="AA830" s="2">
        <v>24</v>
      </c>
      <c r="AB830" s="2">
        <v>100</v>
      </c>
      <c r="AC830" s="2">
        <v>3</v>
      </c>
      <c r="AD830" s="2">
        <v>0</v>
      </c>
      <c r="AE830" s="2">
        <v>0</v>
      </c>
      <c r="AF830" s="2">
        <v>100</v>
      </c>
      <c r="AG830" s="2">
        <v>97</v>
      </c>
      <c r="AH830" s="2">
        <v>97</v>
      </c>
      <c r="AI830" s="2">
        <v>0</v>
      </c>
      <c r="AJ830" s="2">
        <v>0</v>
      </c>
      <c r="AK830" s="2">
        <v>0</v>
      </c>
      <c r="AL830" s="2">
        <v>15746908000</v>
      </c>
      <c r="AM830" s="2">
        <v>15746908000</v>
      </c>
      <c r="AN830" s="2">
        <v>100</v>
      </c>
      <c r="AO830" s="2">
        <v>618190000</v>
      </c>
      <c r="AP830" s="2">
        <v>493985666</v>
      </c>
      <c r="AQ830" s="2">
        <v>79.91</v>
      </c>
      <c r="AR830" s="2">
        <v>11769752458</v>
      </c>
      <c r="AS830" s="2">
        <v>2653848518</v>
      </c>
      <c r="AT830" s="2">
        <v>22.55</v>
      </c>
      <c r="AU830" s="2">
        <v>10271247000</v>
      </c>
      <c r="AV830" s="2">
        <v>0</v>
      </c>
      <c r="AW830" s="2">
        <v>0</v>
      </c>
      <c r="AX830" s="2" t="s">
        <v>2186</v>
      </c>
      <c r="AY830" s="2" t="s">
        <v>2186</v>
      </c>
      <c r="AZ830" s="2" t="s">
        <v>2186</v>
      </c>
    </row>
    <row r="831" spans="1:52" x14ac:dyDescent="0.25">
      <c r="A831">
        <v>66769275</v>
      </c>
      <c r="B831" s="7" t="s">
        <v>766</v>
      </c>
      <c r="C831">
        <v>5</v>
      </c>
      <c r="D831">
        <v>2019</v>
      </c>
      <c r="E831">
        <v>2</v>
      </c>
      <c r="F831">
        <v>122</v>
      </c>
      <c r="G831">
        <v>175</v>
      </c>
      <c r="H831">
        <v>137</v>
      </c>
      <c r="I831">
        <v>331</v>
      </c>
      <c r="J831">
        <v>1103</v>
      </c>
      <c r="K831">
        <v>0</v>
      </c>
      <c r="L831" t="s">
        <v>2975</v>
      </c>
      <c r="M831">
        <v>17</v>
      </c>
      <c r="N831">
        <v>1</v>
      </c>
      <c r="O831" t="s">
        <v>3002</v>
      </c>
      <c r="P831" t="s">
        <v>2185</v>
      </c>
      <c r="Q831" s="2">
        <v>0</v>
      </c>
      <c r="R831" s="2">
        <v>0</v>
      </c>
      <c r="S831" s="2">
        <v>0</v>
      </c>
      <c r="T831" s="2">
        <v>40</v>
      </c>
      <c r="U831" s="2">
        <v>40</v>
      </c>
      <c r="V831" s="2">
        <v>100</v>
      </c>
      <c r="W831" s="2">
        <v>60</v>
      </c>
      <c r="X831" s="2">
        <v>60</v>
      </c>
      <c r="Y831" s="2">
        <v>100</v>
      </c>
      <c r="Z831" s="2">
        <v>0</v>
      </c>
      <c r="AA831" s="2">
        <v>0</v>
      </c>
      <c r="AB831" s="2">
        <v>0</v>
      </c>
      <c r="AC831" s="2">
        <v>0</v>
      </c>
      <c r="AD831" s="2">
        <v>0</v>
      </c>
      <c r="AE831" s="2">
        <v>0</v>
      </c>
      <c r="AF831" s="2">
        <v>100</v>
      </c>
      <c r="AG831" s="2">
        <v>100</v>
      </c>
      <c r="AH831" s="2">
        <v>100</v>
      </c>
      <c r="AI831" s="2">
        <v>0</v>
      </c>
      <c r="AJ831" s="2">
        <v>0</v>
      </c>
      <c r="AK831" s="2">
        <v>0</v>
      </c>
      <c r="AL831" s="2">
        <v>2941247794</v>
      </c>
      <c r="AM831" s="2">
        <v>2941247794</v>
      </c>
      <c r="AN831" s="2">
        <v>100</v>
      </c>
      <c r="AO831" s="2">
        <v>1425800000</v>
      </c>
      <c r="AP831" s="2">
        <v>631809047</v>
      </c>
      <c r="AQ831" s="2">
        <v>44.31</v>
      </c>
      <c r="AR831" s="2">
        <v>0</v>
      </c>
      <c r="AS831" s="2">
        <v>0</v>
      </c>
      <c r="AT831" s="2">
        <v>0</v>
      </c>
      <c r="AU831" s="2">
        <v>0</v>
      </c>
      <c r="AV831" s="2">
        <v>0</v>
      </c>
      <c r="AW831" s="2">
        <v>0</v>
      </c>
      <c r="AX831" s="2" t="s">
        <v>2186</v>
      </c>
      <c r="AY831" s="2" t="s">
        <v>2186</v>
      </c>
      <c r="AZ831" s="2" t="s">
        <v>2186</v>
      </c>
    </row>
    <row r="832" spans="1:52" x14ac:dyDescent="0.25">
      <c r="A832">
        <v>66769275</v>
      </c>
      <c r="B832" s="7" t="s">
        <v>768</v>
      </c>
      <c r="C832">
        <v>5</v>
      </c>
      <c r="D832">
        <v>2019</v>
      </c>
      <c r="E832">
        <v>2</v>
      </c>
      <c r="F832">
        <v>122</v>
      </c>
      <c r="G832">
        <v>201</v>
      </c>
      <c r="H832">
        <v>185</v>
      </c>
      <c r="I832">
        <v>70</v>
      </c>
      <c r="J832">
        <v>1091</v>
      </c>
      <c r="K832">
        <v>0</v>
      </c>
      <c r="L832" t="s">
        <v>3003</v>
      </c>
      <c r="M832">
        <v>1</v>
      </c>
      <c r="N832">
        <v>0</v>
      </c>
      <c r="O832" t="s">
        <v>3004</v>
      </c>
      <c r="P832" t="s">
        <v>2185</v>
      </c>
      <c r="Q832" s="2">
        <v>0</v>
      </c>
      <c r="R832" s="2">
        <v>100</v>
      </c>
      <c r="S832" s="2">
        <v>0</v>
      </c>
      <c r="T832" s="2">
        <v>100</v>
      </c>
      <c r="U832" s="2">
        <v>100</v>
      </c>
      <c r="V832" s="2">
        <v>100</v>
      </c>
      <c r="W832" s="2">
        <v>100</v>
      </c>
      <c r="X832" s="2">
        <v>100</v>
      </c>
      <c r="Y832" s="2">
        <v>100</v>
      </c>
      <c r="Z832" s="2">
        <v>100</v>
      </c>
      <c r="AA832" s="2">
        <v>100</v>
      </c>
      <c r="AB832" s="2">
        <v>100</v>
      </c>
      <c r="AC832" s="2">
        <v>100</v>
      </c>
      <c r="AD832" s="2">
        <v>0</v>
      </c>
      <c r="AE832" s="2">
        <v>0</v>
      </c>
      <c r="AF832" s="2" t="s">
        <v>2195</v>
      </c>
      <c r="AG832" s="2" t="s">
        <v>2195</v>
      </c>
      <c r="AH832" s="2" t="s">
        <v>2195</v>
      </c>
      <c r="AI832" s="2">
        <v>0</v>
      </c>
      <c r="AJ832" s="2">
        <v>0</v>
      </c>
      <c r="AK832" s="2">
        <v>0</v>
      </c>
      <c r="AL832" s="2">
        <v>171655000</v>
      </c>
      <c r="AM832" s="2">
        <v>171655000</v>
      </c>
      <c r="AN832" s="2">
        <v>100</v>
      </c>
      <c r="AO832" s="2">
        <v>218549000</v>
      </c>
      <c r="AP832" s="2">
        <v>218549000</v>
      </c>
      <c r="AQ832" s="2">
        <v>100</v>
      </c>
      <c r="AR832" s="2">
        <v>192429022</v>
      </c>
      <c r="AS832" s="2">
        <v>192301233</v>
      </c>
      <c r="AT832" s="2">
        <v>99.93</v>
      </c>
      <c r="AU832" s="2">
        <v>224697000</v>
      </c>
      <c r="AV832" s="2">
        <v>0</v>
      </c>
      <c r="AW832" s="2">
        <v>0</v>
      </c>
      <c r="AX832" s="2" t="s">
        <v>2186</v>
      </c>
      <c r="AY832" s="2" t="s">
        <v>2186</v>
      </c>
      <c r="AZ832" s="2" t="s">
        <v>2186</v>
      </c>
    </row>
    <row r="833" spans="1:52" x14ac:dyDescent="0.25">
      <c r="A833">
        <v>66769275</v>
      </c>
      <c r="B833" s="7" t="s">
        <v>768</v>
      </c>
      <c r="C833">
        <v>5</v>
      </c>
      <c r="D833">
        <v>2019</v>
      </c>
      <c r="E833">
        <v>2</v>
      </c>
      <c r="F833">
        <v>122</v>
      </c>
      <c r="G833">
        <v>201</v>
      </c>
      <c r="H833">
        <v>185</v>
      </c>
      <c r="I833">
        <v>70</v>
      </c>
      <c r="J833">
        <v>1091</v>
      </c>
      <c r="K833">
        <v>0</v>
      </c>
      <c r="L833" t="s">
        <v>3003</v>
      </c>
      <c r="M833">
        <v>2</v>
      </c>
      <c r="N833">
        <v>0</v>
      </c>
      <c r="O833" t="s">
        <v>3005</v>
      </c>
      <c r="P833" t="s">
        <v>2185</v>
      </c>
      <c r="Q833" s="2">
        <v>0</v>
      </c>
      <c r="R833" s="2">
        <v>1260</v>
      </c>
      <c r="S833" s="2">
        <v>0</v>
      </c>
      <c r="T833" s="2">
        <v>0</v>
      </c>
      <c r="U833" s="2">
        <v>1635</v>
      </c>
      <c r="V833" s="2">
        <v>0</v>
      </c>
      <c r="W833" s="2">
        <v>0</v>
      </c>
      <c r="X833" s="2">
        <v>1765</v>
      </c>
      <c r="Y833" s="2">
        <v>0</v>
      </c>
      <c r="Z833" s="2">
        <v>1635</v>
      </c>
      <c r="AA833" s="2">
        <v>1839</v>
      </c>
      <c r="AB833" s="2">
        <v>112.48</v>
      </c>
      <c r="AC833" s="2">
        <v>1635</v>
      </c>
      <c r="AD833" s="2">
        <v>0</v>
      </c>
      <c r="AE833" s="2">
        <v>0</v>
      </c>
      <c r="AF833" s="2" t="s">
        <v>2195</v>
      </c>
      <c r="AG833" s="2" t="s">
        <v>2195</v>
      </c>
      <c r="AH833" s="2" t="s">
        <v>2195</v>
      </c>
      <c r="AI833" s="2">
        <v>0</v>
      </c>
      <c r="AJ833" s="2">
        <v>0</v>
      </c>
      <c r="AK833" s="2">
        <v>0</v>
      </c>
      <c r="AL833" s="2">
        <v>0</v>
      </c>
      <c r="AM833" s="2">
        <v>0</v>
      </c>
      <c r="AN833" s="2">
        <v>0</v>
      </c>
      <c r="AO833" s="2">
        <v>0</v>
      </c>
      <c r="AP833" s="2">
        <v>0</v>
      </c>
      <c r="AQ833" s="2">
        <v>0</v>
      </c>
      <c r="AR833" s="2">
        <v>1043991634</v>
      </c>
      <c r="AS833" s="2">
        <v>1043929834</v>
      </c>
      <c r="AT833" s="2">
        <v>99.99</v>
      </c>
      <c r="AU833" s="2">
        <v>1457717000</v>
      </c>
      <c r="AV833" s="2">
        <v>0</v>
      </c>
      <c r="AW833" s="2">
        <v>0</v>
      </c>
      <c r="AX833" s="2" t="s">
        <v>2186</v>
      </c>
      <c r="AY833" s="2" t="s">
        <v>2186</v>
      </c>
      <c r="AZ833" s="2" t="s">
        <v>2186</v>
      </c>
    </row>
    <row r="834" spans="1:52" x14ac:dyDescent="0.25">
      <c r="A834">
        <v>66769275</v>
      </c>
      <c r="B834" s="7" t="s">
        <v>768</v>
      </c>
      <c r="C834">
        <v>5</v>
      </c>
      <c r="D834">
        <v>2019</v>
      </c>
      <c r="E834">
        <v>2</v>
      </c>
      <c r="F834">
        <v>122</v>
      </c>
      <c r="G834">
        <v>201</v>
      </c>
      <c r="H834">
        <v>185</v>
      </c>
      <c r="I834">
        <v>70</v>
      </c>
      <c r="J834">
        <v>1091</v>
      </c>
      <c r="K834">
        <v>0</v>
      </c>
      <c r="L834" t="s">
        <v>3003</v>
      </c>
      <c r="M834">
        <v>3</v>
      </c>
      <c r="N834">
        <v>0</v>
      </c>
      <c r="O834" t="s">
        <v>3006</v>
      </c>
      <c r="P834" t="s">
        <v>2185</v>
      </c>
      <c r="Q834" s="2">
        <v>0</v>
      </c>
      <c r="R834" s="2">
        <v>229</v>
      </c>
      <c r="S834" s="2">
        <v>0</v>
      </c>
      <c r="T834" s="2">
        <v>0</v>
      </c>
      <c r="U834" s="2">
        <v>287</v>
      </c>
      <c r="V834" s="2">
        <v>0</v>
      </c>
      <c r="W834" s="2">
        <v>0</v>
      </c>
      <c r="X834" s="2">
        <v>288</v>
      </c>
      <c r="Y834" s="2">
        <v>0</v>
      </c>
      <c r="Z834" s="2">
        <v>280</v>
      </c>
      <c r="AA834" s="2">
        <v>345</v>
      </c>
      <c r="AB834" s="2">
        <v>123.21</v>
      </c>
      <c r="AC834" s="2">
        <v>300</v>
      </c>
      <c r="AD834" s="2">
        <v>0</v>
      </c>
      <c r="AE834" s="2">
        <v>0</v>
      </c>
      <c r="AF834" s="2" t="s">
        <v>2195</v>
      </c>
      <c r="AG834" s="2" t="s">
        <v>2195</v>
      </c>
      <c r="AH834" s="2" t="s">
        <v>2195</v>
      </c>
      <c r="AI834" s="2">
        <v>0</v>
      </c>
      <c r="AJ834" s="2">
        <v>0</v>
      </c>
      <c r="AK834" s="2">
        <v>0</v>
      </c>
      <c r="AL834" s="2">
        <v>0</v>
      </c>
      <c r="AM834" s="2">
        <v>0</v>
      </c>
      <c r="AN834" s="2">
        <v>0</v>
      </c>
      <c r="AO834" s="2">
        <v>0</v>
      </c>
      <c r="AP834" s="2">
        <v>0</v>
      </c>
      <c r="AQ834" s="2">
        <v>0</v>
      </c>
      <c r="AR834" s="2">
        <v>499893000</v>
      </c>
      <c r="AS834" s="2">
        <v>499893000</v>
      </c>
      <c r="AT834" s="2">
        <v>100</v>
      </c>
      <c r="AU834" s="2">
        <v>512146000</v>
      </c>
      <c r="AV834" s="2">
        <v>0</v>
      </c>
      <c r="AW834" s="2">
        <v>0</v>
      </c>
      <c r="AX834" s="2" t="s">
        <v>2186</v>
      </c>
      <c r="AY834" s="2" t="s">
        <v>2186</v>
      </c>
      <c r="AZ834" s="2" t="s">
        <v>2186</v>
      </c>
    </row>
    <row r="835" spans="1:52" x14ac:dyDescent="0.25">
      <c r="A835">
        <v>66769275</v>
      </c>
      <c r="B835" s="7" t="s">
        <v>768</v>
      </c>
      <c r="C835">
        <v>5</v>
      </c>
      <c r="D835">
        <v>2019</v>
      </c>
      <c r="E835">
        <v>2</v>
      </c>
      <c r="F835">
        <v>122</v>
      </c>
      <c r="G835">
        <v>201</v>
      </c>
      <c r="H835">
        <v>185</v>
      </c>
      <c r="I835">
        <v>70</v>
      </c>
      <c r="J835">
        <v>1091</v>
      </c>
      <c r="K835">
        <v>0</v>
      </c>
      <c r="L835" t="s">
        <v>3003</v>
      </c>
      <c r="M835">
        <v>5</v>
      </c>
      <c r="N835">
        <v>1</v>
      </c>
      <c r="O835" t="s">
        <v>3007</v>
      </c>
      <c r="P835" t="s">
        <v>2185</v>
      </c>
      <c r="Q835" s="2">
        <v>0</v>
      </c>
      <c r="R835" s="2">
        <v>0.44</v>
      </c>
      <c r="S835" s="2">
        <v>0</v>
      </c>
      <c r="T835" s="2">
        <v>5</v>
      </c>
      <c r="U835" s="2">
        <v>5</v>
      </c>
      <c r="V835" s="2">
        <v>100</v>
      </c>
      <c r="W835" s="2">
        <v>5</v>
      </c>
      <c r="X835" s="2">
        <v>5</v>
      </c>
      <c r="Y835" s="2">
        <v>100</v>
      </c>
      <c r="Z835" s="2">
        <v>4</v>
      </c>
      <c r="AA835" s="2">
        <v>3.97</v>
      </c>
      <c r="AB835" s="2">
        <v>99.25</v>
      </c>
      <c r="AC835" s="2">
        <v>0.56000000000000005</v>
      </c>
      <c r="AD835" s="2">
        <v>0</v>
      </c>
      <c r="AE835" s="2">
        <v>0</v>
      </c>
      <c r="AF835" s="2">
        <v>15</v>
      </c>
      <c r="AG835" s="2">
        <v>14.41</v>
      </c>
      <c r="AH835" s="2">
        <v>96.07</v>
      </c>
      <c r="AI835" s="2">
        <v>0</v>
      </c>
      <c r="AJ835" s="2">
        <v>0</v>
      </c>
      <c r="AK835" s="2">
        <v>0</v>
      </c>
      <c r="AL835" s="2">
        <v>824885208</v>
      </c>
      <c r="AM835" s="2">
        <v>823601541</v>
      </c>
      <c r="AN835" s="2">
        <v>99.84</v>
      </c>
      <c r="AO835" s="2">
        <v>949580803</v>
      </c>
      <c r="AP835" s="2">
        <v>903826500</v>
      </c>
      <c r="AQ835" s="2">
        <v>95.18</v>
      </c>
      <c r="AR835" s="2">
        <v>1419560598</v>
      </c>
      <c r="AS835" s="2">
        <v>1419560598</v>
      </c>
      <c r="AT835" s="2">
        <v>100</v>
      </c>
      <c r="AU835" s="2">
        <v>969096000</v>
      </c>
      <c r="AV835" s="2">
        <v>0</v>
      </c>
      <c r="AW835" s="2">
        <v>0</v>
      </c>
      <c r="AX835" s="2" t="s">
        <v>2186</v>
      </c>
      <c r="AY835" s="2" t="s">
        <v>2186</v>
      </c>
      <c r="AZ835" s="2" t="s">
        <v>2186</v>
      </c>
    </row>
    <row r="836" spans="1:52" x14ac:dyDescent="0.25">
      <c r="A836">
        <v>66769275</v>
      </c>
      <c r="B836" s="7" t="s">
        <v>768</v>
      </c>
      <c r="C836">
        <v>5</v>
      </c>
      <c r="D836">
        <v>2019</v>
      </c>
      <c r="E836">
        <v>2</v>
      </c>
      <c r="F836">
        <v>122</v>
      </c>
      <c r="G836">
        <v>201</v>
      </c>
      <c r="H836">
        <v>185</v>
      </c>
      <c r="I836">
        <v>70</v>
      </c>
      <c r="J836">
        <v>1091</v>
      </c>
      <c r="K836">
        <v>0</v>
      </c>
      <c r="L836" t="s">
        <v>3003</v>
      </c>
      <c r="M836">
        <v>6</v>
      </c>
      <c r="N836">
        <v>0</v>
      </c>
      <c r="O836" t="s">
        <v>3008</v>
      </c>
      <c r="P836" t="s">
        <v>2185</v>
      </c>
      <c r="Q836" s="2">
        <v>0</v>
      </c>
      <c r="R836" s="2">
        <v>98</v>
      </c>
      <c r="S836" s="2">
        <v>0</v>
      </c>
      <c r="T836" s="2">
        <v>98</v>
      </c>
      <c r="U836" s="2">
        <v>96.78</v>
      </c>
      <c r="V836" s="2">
        <v>98.76</v>
      </c>
      <c r="W836" s="2">
        <v>98</v>
      </c>
      <c r="X836" s="2">
        <v>98</v>
      </c>
      <c r="Y836" s="2">
        <v>100</v>
      </c>
      <c r="Z836" s="2">
        <v>98</v>
      </c>
      <c r="AA836" s="2">
        <v>98</v>
      </c>
      <c r="AB836" s="2">
        <v>100</v>
      </c>
      <c r="AC836" s="2">
        <v>98</v>
      </c>
      <c r="AD836" s="2">
        <v>0</v>
      </c>
      <c r="AE836" s="2">
        <v>0</v>
      </c>
      <c r="AF836" s="2" t="s">
        <v>2195</v>
      </c>
      <c r="AG836" s="2" t="s">
        <v>2195</v>
      </c>
      <c r="AH836" s="2" t="s">
        <v>2195</v>
      </c>
      <c r="AI836" s="2">
        <v>0</v>
      </c>
      <c r="AJ836" s="2">
        <v>0</v>
      </c>
      <c r="AK836" s="2">
        <v>0</v>
      </c>
      <c r="AL836" s="2">
        <v>1068051133</v>
      </c>
      <c r="AM836" s="2">
        <v>1068051133</v>
      </c>
      <c r="AN836" s="2">
        <v>100</v>
      </c>
      <c r="AO836" s="2">
        <v>544176000</v>
      </c>
      <c r="AP836" s="2">
        <v>538281000</v>
      </c>
      <c r="AQ836" s="2">
        <v>98.92</v>
      </c>
      <c r="AR836" s="2">
        <v>1206331806</v>
      </c>
      <c r="AS836" s="2">
        <v>1206330806</v>
      </c>
      <c r="AT836" s="2">
        <v>100</v>
      </c>
      <c r="AU836" s="2">
        <v>1329416000</v>
      </c>
      <c r="AV836" s="2">
        <v>0</v>
      </c>
      <c r="AW836" s="2">
        <v>0</v>
      </c>
      <c r="AX836" s="2" t="s">
        <v>2186</v>
      </c>
      <c r="AY836" s="2" t="s">
        <v>2186</v>
      </c>
      <c r="AZ836" s="2" t="s">
        <v>2186</v>
      </c>
    </row>
    <row r="837" spans="1:52" x14ac:dyDescent="0.25">
      <c r="A837">
        <v>66769275</v>
      </c>
      <c r="B837" s="7" t="s">
        <v>769</v>
      </c>
      <c r="C837">
        <v>5</v>
      </c>
      <c r="D837">
        <v>2019</v>
      </c>
      <c r="E837">
        <v>2</v>
      </c>
      <c r="F837">
        <v>122</v>
      </c>
      <c r="G837">
        <v>201</v>
      </c>
      <c r="H837">
        <v>185</v>
      </c>
      <c r="I837">
        <v>71</v>
      </c>
      <c r="J837">
        <v>1091</v>
      </c>
      <c r="K837">
        <v>0</v>
      </c>
      <c r="L837" t="s">
        <v>3003</v>
      </c>
      <c r="M837">
        <v>1</v>
      </c>
      <c r="N837">
        <v>0</v>
      </c>
      <c r="O837" t="s">
        <v>3004</v>
      </c>
      <c r="P837" t="s">
        <v>2185</v>
      </c>
      <c r="Q837" s="2">
        <v>100</v>
      </c>
      <c r="R837" s="2">
        <v>100</v>
      </c>
      <c r="S837" s="2">
        <v>100</v>
      </c>
      <c r="T837" s="2">
        <v>100</v>
      </c>
      <c r="U837" s="2">
        <v>100</v>
      </c>
      <c r="V837" s="2">
        <v>100</v>
      </c>
      <c r="W837" s="2">
        <v>100</v>
      </c>
      <c r="X837" s="2">
        <v>100</v>
      </c>
      <c r="Y837" s="2">
        <v>100</v>
      </c>
      <c r="Z837" s="2">
        <v>100</v>
      </c>
      <c r="AA837" s="2">
        <v>100</v>
      </c>
      <c r="AB837" s="2">
        <v>100</v>
      </c>
      <c r="AC837" s="2">
        <v>100</v>
      </c>
      <c r="AD837" s="2">
        <v>0</v>
      </c>
      <c r="AE837" s="2">
        <v>0</v>
      </c>
      <c r="AF837" s="2" t="s">
        <v>2195</v>
      </c>
      <c r="AG837" s="2" t="s">
        <v>2195</v>
      </c>
      <c r="AH837" s="2" t="s">
        <v>2195</v>
      </c>
      <c r="AI837" s="2">
        <v>96741000</v>
      </c>
      <c r="AJ837" s="2">
        <v>82775000</v>
      </c>
      <c r="AK837" s="2">
        <v>85.57</v>
      </c>
      <c r="AL837" s="2">
        <v>0</v>
      </c>
      <c r="AM837" s="2">
        <v>0</v>
      </c>
      <c r="AN837" s="2">
        <v>0</v>
      </c>
      <c r="AO837" s="2">
        <v>0</v>
      </c>
      <c r="AP837" s="2">
        <v>0</v>
      </c>
      <c r="AQ837" s="2">
        <v>0</v>
      </c>
      <c r="AR837" s="2">
        <v>0</v>
      </c>
      <c r="AS837" s="2">
        <v>0</v>
      </c>
      <c r="AT837" s="2">
        <v>0</v>
      </c>
      <c r="AU837" s="2">
        <v>0</v>
      </c>
      <c r="AV837" s="2">
        <v>0</v>
      </c>
      <c r="AW837" s="2">
        <v>0</v>
      </c>
      <c r="AX837" s="2" t="s">
        <v>2186</v>
      </c>
      <c r="AY837" s="2" t="s">
        <v>2186</v>
      </c>
      <c r="AZ837" s="2" t="s">
        <v>2186</v>
      </c>
    </row>
    <row r="838" spans="1:52" x14ac:dyDescent="0.25">
      <c r="A838">
        <v>66769275</v>
      </c>
      <c r="B838" s="7" t="s">
        <v>769</v>
      </c>
      <c r="C838">
        <v>5</v>
      </c>
      <c r="D838">
        <v>2019</v>
      </c>
      <c r="E838">
        <v>2</v>
      </c>
      <c r="F838">
        <v>122</v>
      </c>
      <c r="G838">
        <v>201</v>
      </c>
      <c r="H838">
        <v>185</v>
      </c>
      <c r="I838">
        <v>71</v>
      </c>
      <c r="J838">
        <v>1091</v>
      </c>
      <c r="K838">
        <v>0</v>
      </c>
      <c r="L838" t="s">
        <v>3003</v>
      </c>
      <c r="M838">
        <v>2</v>
      </c>
      <c r="N838">
        <v>0</v>
      </c>
      <c r="O838" t="s">
        <v>3005</v>
      </c>
      <c r="P838" t="s">
        <v>2185</v>
      </c>
      <c r="Q838" s="2">
        <v>1200</v>
      </c>
      <c r="R838" s="2">
        <v>1260</v>
      </c>
      <c r="S838" s="2">
        <v>105</v>
      </c>
      <c r="T838" s="2">
        <v>1200</v>
      </c>
      <c r="U838" s="2">
        <v>1635</v>
      </c>
      <c r="V838" s="2">
        <v>136.25</v>
      </c>
      <c r="W838" s="2">
        <v>1635</v>
      </c>
      <c r="X838" s="2">
        <v>1765</v>
      </c>
      <c r="Y838" s="2">
        <v>107.95</v>
      </c>
      <c r="Z838" s="2">
        <v>1635</v>
      </c>
      <c r="AA838" s="2">
        <v>1839</v>
      </c>
      <c r="AB838" s="2">
        <v>112.48</v>
      </c>
      <c r="AC838" s="2">
        <v>1635</v>
      </c>
      <c r="AD838" s="2">
        <v>0</v>
      </c>
      <c r="AE838" s="2">
        <v>0</v>
      </c>
      <c r="AF838" s="2" t="s">
        <v>2195</v>
      </c>
      <c r="AG838" s="2" t="s">
        <v>2195</v>
      </c>
      <c r="AH838" s="2" t="s">
        <v>2195</v>
      </c>
      <c r="AI838" s="2">
        <v>48635000</v>
      </c>
      <c r="AJ838" s="2">
        <v>47605000</v>
      </c>
      <c r="AK838" s="2">
        <v>97.88</v>
      </c>
      <c r="AL838" s="2">
        <v>566770667</v>
      </c>
      <c r="AM838" s="2">
        <v>566770667</v>
      </c>
      <c r="AN838" s="2">
        <v>100</v>
      </c>
      <c r="AO838" s="2">
        <v>1113246464</v>
      </c>
      <c r="AP838" s="2">
        <v>1090286464</v>
      </c>
      <c r="AQ838" s="2">
        <v>97.94</v>
      </c>
      <c r="AR838" s="2">
        <v>0</v>
      </c>
      <c r="AS838" s="2">
        <v>0</v>
      </c>
      <c r="AT838" s="2">
        <v>0</v>
      </c>
      <c r="AU838" s="2">
        <v>0</v>
      </c>
      <c r="AV838" s="2">
        <v>0</v>
      </c>
      <c r="AW838" s="2">
        <v>0</v>
      </c>
      <c r="AX838" s="2" t="s">
        <v>2186</v>
      </c>
      <c r="AY838" s="2" t="s">
        <v>2186</v>
      </c>
      <c r="AZ838" s="2" t="s">
        <v>2186</v>
      </c>
    </row>
    <row r="839" spans="1:52" x14ac:dyDescent="0.25">
      <c r="A839">
        <v>66769275</v>
      </c>
      <c r="B839" s="7" t="s">
        <v>769</v>
      </c>
      <c r="C839">
        <v>5</v>
      </c>
      <c r="D839">
        <v>2019</v>
      </c>
      <c r="E839">
        <v>2</v>
      </c>
      <c r="F839">
        <v>122</v>
      </c>
      <c r="G839">
        <v>201</v>
      </c>
      <c r="H839">
        <v>185</v>
      </c>
      <c r="I839">
        <v>71</v>
      </c>
      <c r="J839">
        <v>1091</v>
      </c>
      <c r="K839">
        <v>0</v>
      </c>
      <c r="L839" t="s">
        <v>3003</v>
      </c>
      <c r="M839">
        <v>3</v>
      </c>
      <c r="N839">
        <v>0</v>
      </c>
      <c r="O839" t="s">
        <v>3006</v>
      </c>
      <c r="P839" t="s">
        <v>2185</v>
      </c>
      <c r="Q839" s="2">
        <v>220</v>
      </c>
      <c r="R839" s="2">
        <v>229</v>
      </c>
      <c r="S839" s="2">
        <v>104.09</v>
      </c>
      <c r="T839" s="2">
        <v>240</v>
      </c>
      <c r="U839" s="2">
        <v>287</v>
      </c>
      <c r="V839" s="2">
        <v>119.58</v>
      </c>
      <c r="W839" s="2">
        <v>260</v>
      </c>
      <c r="X839" s="2">
        <v>288</v>
      </c>
      <c r="Y839" s="2">
        <v>110.77</v>
      </c>
      <c r="Z839" s="2">
        <v>280</v>
      </c>
      <c r="AA839" s="2">
        <v>345</v>
      </c>
      <c r="AB839" s="2">
        <v>123.21</v>
      </c>
      <c r="AC839" s="2">
        <v>300</v>
      </c>
      <c r="AD839" s="2">
        <v>0</v>
      </c>
      <c r="AE839" s="2">
        <v>0</v>
      </c>
      <c r="AF839" s="2" t="s">
        <v>2195</v>
      </c>
      <c r="AG839" s="2" t="s">
        <v>2195</v>
      </c>
      <c r="AH839" s="2" t="s">
        <v>2195</v>
      </c>
      <c r="AI839" s="2">
        <v>45995000</v>
      </c>
      <c r="AJ839" s="2">
        <v>45103533</v>
      </c>
      <c r="AK839" s="2">
        <v>98.04</v>
      </c>
      <c r="AL839" s="2">
        <v>329895000</v>
      </c>
      <c r="AM839" s="2">
        <v>329895000</v>
      </c>
      <c r="AN839" s="2">
        <v>100</v>
      </c>
      <c r="AO839" s="2">
        <v>490486733</v>
      </c>
      <c r="AP839" s="2">
        <v>473686733</v>
      </c>
      <c r="AQ839" s="2">
        <v>96.57</v>
      </c>
      <c r="AR839" s="2">
        <v>0</v>
      </c>
      <c r="AS839" s="2">
        <v>0</v>
      </c>
      <c r="AT839" s="2">
        <v>0</v>
      </c>
      <c r="AU839" s="2">
        <v>0</v>
      </c>
      <c r="AV839" s="2">
        <v>0</v>
      </c>
      <c r="AW839" s="2">
        <v>0</v>
      </c>
      <c r="AX839" s="2" t="s">
        <v>2186</v>
      </c>
      <c r="AY839" s="2" t="s">
        <v>2186</v>
      </c>
      <c r="AZ839" s="2" t="s">
        <v>2186</v>
      </c>
    </row>
    <row r="840" spans="1:52" x14ac:dyDescent="0.25">
      <c r="A840">
        <v>66769275</v>
      </c>
      <c r="B840" s="7" t="s">
        <v>769</v>
      </c>
      <c r="C840">
        <v>5</v>
      </c>
      <c r="D840">
        <v>2019</v>
      </c>
      <c r="E840">
        <v>2</v>
      </c>
      <c r="F840">
        <v>122</v>
      </c>
      <c r="G840">
        <v>201</v>
      </c>
      <c r="H840">
        <v>185</v>
      </c>
      <c r="I840">
        <v>71</v>
      </c>
      <c r="J840">
        <v>1091</v>
      </c>
      <c r="K840">
        <v>0</v>
      </c>
      <c r="L840" t="s">
        <v>3003</v>
      </c>
      <c r="M840">
        <v>4</v>
      </c>
      <c r="N840">
        <v>0</v>
      </c>
      <c r="O840" t="s">
        <v>3009</v>
      </c>
      <c r="P840" t="s">
        <v>2185</v>
      </c>
      <c r="Q840" s="2">
        <v>100</v>
      </c>
      <c r="R840" s="2">
        <v>100</v>
      </c>
      <c r="S840" s="2">
        <v>100</v>
      </c>
      <c r="T840" s="2">
        <v>100</v>
      </c>
      <c r="U840" s="2">
        <v>100</v>
      </c>
      <c r="V840" s="2">
        <v>100</v>
      </c>
      <c r="W840" s="2">
        <v>100</v>
      </c>
      <c r="X840" s="2">
        <v>100</v>
      </c>
      <c r="Y840" s="2">
        <v>100</v>
      </c>
      <c r="Z840" s="2">
        <v>0</v>
      </c>
      <c r="AA840" s="2">
        <v>0</v>
      </c>
      <c r="AB840" s="2">
        <v>0</v>
      </c>
      <c r="AC840" s="2">
        <v>0</v>
      </c>
      <c r="AD840" s="2">
        <v>0</v>
      </c>
      <c r="AE840" s="2">
        <v>0</v>
      </c>
      <c r="AF840" s="2" t="s">
        <v>2195</v>
      </c>
      <c r="AG840" s="2" t="s">
        <v>2195</v>
      </c>
      <c r="AH840" s="2" t="s">
        <v>2195</v>
      </c>
      <c r="AI840" s="2">
        <v>115610833</v>
      </c>
      <c r="AJ840" s="2">
        <v>110572333</v>
      </c>
      <c r="AK840" s="2">
        <v>95.64</v>
      </c>
      <c r="AL840" s="2">
        <v>885266992</v>
      </c>
      <c r="AM840" s="2">
        <v>848354200</v>
      </c>
      <c r="AN840" s="2">
        <v>95.83</v>
      </c>
      <c r="AO840" s="2">
        <v>1477169000</v>
      </c>
      <c r="AP840" s="2">
        <v>1477169000</v>
      </c>
      <c r="AQ840" s="2">
        <v>100</v>
      </c>
      <c r="AR840" s="2">
        <v>0</v>
      </c>
      <c r="AS840" s="2">
        <v>0</v>
      </c>
      <c r="AT840" s="2">
        <v>0</v>
      </c>
      <c r="AU840" s="2">
        <v>0</v>
      </c>
      <c r="AV840" s="2">
        <v>0</v>
      </c>
      <c r="AW840" s="2">
        <v>0</v>
      </c>
      <c r="AX840" s="2" t="s">
        <v>2186</v>
      </c>
      <c r="AY840" s="2" t="s">
        <v>2186</v>
      </c>
      <c r="AZ840" s="2" t="s">
        <v>2186</v>
      </c>
    </row>
    <row r="841" spans="1:52" x14ac:dyDescent="0.25">
      <c r="A841">
        <v>66769275</v>
      </c>
      <c r="B841" s="7" t="s">
        <v>769</v>
      </c>
      <c r="C841">
        <v>5</v>
      </c>
      <c r="D841">
        <v>2019</v>
      </c>
      <c r="E841">
        <v>2</v>
      </c>
      <c r="F841">
        <v>122</v>
      </c>
      <c r="G841">
        <v>201</v>
      </c>
      <c r="H841">
        <v>185</v>
      </c>
      <c r="I841">
        <v>71</v>
      </c>
      <c r="J841">
        <v>1091</v>
      </c>
      <c r="K841">
        <v>0</v>
      </c>
      <c r="L841" t="s">
        <v>3003</v>
      </c>
      <c r="M841">
        <v>5</v>
      </c>
      <c r="N841">
        <v>1</v>
      </c>
      <c r="O841" t="s">
        <v>3007</v>
      </c>
      <c r="P841" t="s">
        <v>2185</v>
      </c>
      <c r="Q841" s="2">
        <v>0.5</v>
      </c>
      <c r="R841" s="2">
        <v>0.44</v>
      </c>
      <c r="S841" s="2">
        <v>88</v>
      </c>
      <c r="T841" s="2">
        <v>5</v>
      </c>
      <c r="U841" s="2">
        <v>5</v>
      </c>
      <c r="V841" s="2">
        <v>100</v>
      </c>
      <c r="W841" s="2">
        <v>5</v>
      </c>
      <c r="X841" s="2">
        <v>5</v>
      </c>
      <c r="Y841" s="2">
        <v>100</v>
      </c>
      <c r="Z841" s="2">
        <v>4</v>
      </c>
      <c r="AA841" s="2">
        <v>3.97</v>
      </c>
      <c r="AB841" s="2">
        <v>99.25</v>
      </c>
      <c r="AC841" s="2">
        <v>0.56000000000000005</v>
      </c>
      <c r="AD841" s="2">
        <v>0</v>
      </c>
      <c r="AE841" s="2">
        <v>0</v>
      </c>
      <c r="AF841" s="2">
        <v>15</v>
      </c>
      <c r="AG841" s="2">
        <v>14.41</v>
      </c>
      <c r="AH841" s="2">
        <v>96.07</v>
      </c>
      <c r="AI841" s="2">
        <v>362900167</v>
      </c>
      <c r="AJ841" s="2">
        <v>346072167</v>
      </c>
      <c r="AK841" s="2">
        <v>95.36</v>
      </c>
      <c r="AL841" s="2">
        <v>0</v>
      </c>
      <c r="AM841" s="2">
        <v>0</v>
      </c>
      <c r="AN841" s="2">
        <v>0</v>
      </c>
      <c r="AO841" s="2">
        <v>0</v>
      </c>
      <c r="AP841" s="2">
        <v>0</v>
      </c>
      <c r="AQ841" s="2">
        <v>0</v>
      </c>
      <c r="AR841" s="2">
        <v>0</v>
      </c>
      <c r="AS841" s="2">
        <v>0</v>
      </c>
      <c r="AT841" s="2">
        <v>0</v>
      </c>
      <c r="AU841" s="2">
        <v>0</v>
      </c>
      <c r="AV841" s="2">
        <v>0</v>
      </c>
      <c r="AW841" s="2">
        <v>0</v>
      </c>
      <c r="AX841" s="2" t="s">
        <v>2186</v>
      </c>
      <c r="AY841" s="2" t="s">
        <v>2186</v>
      </c>
      <c r="AZ841" s="2" t="s">
        <v>2186</v>
      </c>
    </row>
    <row r="842" spans="1:52" x14ac:dyDescent="0.25">
      <c r="A842">
        <v>66769275</v>
      </c>
      <c r="B842" s="7" t="s">
        <v>769</v>
      </c>
      <c r="C842">
        <v>5</v>
      </c>
      <c r="D842">
        <v>2019</v>
      </c>
      <c r="E842">
        <v>2</v>
      </c>
      <c r="F842">
        <v>122</v>
      </c>
      <c r="G842">
        <v>201</v>
      </c>
      <c r="H842">
        <v>185</v>
      </c>
      <c r="I842">
        <v>71</v>
      </c>
      <c r="J842">
        <v>1091</v>
      </c>
      <c r="K842">
        <v>0</v>
      </c>
      <c r="L842" t="s">
        <v>3003</v>
      </c>
      <c r="M842">
        <v>6</v>
      </c>
      <c r="N842">
        <v>0</v>
      </c>
      <c r="O842" t="s">
        <v>3008</v>
      </c>
      <c r="P842" t="s">
        <v>2185</v>
      </c>
      <c r="Q842" s="2">
        <v>98</v>
      </c>
      <c r="R842" s="2">
        <v>98</v>
      </c>
      <c r="S842" s="2">
        <v>100</v>
      </c>
      <c r="T842" s="2">
        <v>98</v>
      </c>
      <c r="U842" s="2">
        <v>96.78</v>
      </c>
      <c r="V842" s="2">
        <v>98.76</v>
      </c>
      <c r="W842" s="2">
        <v>98</v>
      </c>
      <c r="X842" s="2">
        <v>98</v>
      </c>
      <c r="Y842" s="2">
        <v>100</v>
      </c>
      <c r="Z842" s="2">
        <v>98</v>
      </c>
      <c r="AA842" s="2">
        <v>98</v>
      </c>
      <c r="AB842" s="2">
        <v>100</v>
      </c>
      <c r="AC842" s="2">
        <v>98</v>
      </c>
      <c r="AD842" s="2">
        <v>0</v>
      </c>
      <c r="AE842" s="2">
        <v>0</v>
      </c>
      <c r="AF842" s="2" t="s">
        <v>2195</v>
      </c>
      <c r="AG842" s="2" t="s">
        <v>2195</v>
      </c>
      <c r="AH842" s="2" t="s">
        <v>2195</v>
      </c>
      <c r="AI842" s="2">
        <v>397733466</v>
      </c>
      <c r="AJ842" s="2">
        <v>385304704</v>
      </c>
      <c r="AK842" s="2">
        <v>96.87</v>
      </c>
      <c r="AL842" s="2">
        <v>0</v>
      </c>
      <c r="AM842" s="2">
        <v>0</v>
      </c>
      <c r="AN842" s="2">
        <v>0</v>
      </c>
      <c r="AO842" s="2">
        <v>0</v>
      </c>
      <c r="AP842" s="2">
        <v>0</v>
      </c>
      <c r="AQ842" s="2">
        <v>0</v>
      </c>
      <c r="AR842" s="2">
        <v>0</v>
      </c>
      <c r="AS842" s="2">
        <v>0</v>
      </c>
      <c r="AT842" s="2">
        <v>0</v>
      </c>
      <c r="AU842" s="2">
        <v>0</v>
      </c>
      <c r="AV842" s="2">
        <v>0</v>
      </c>
      <c r="AW842" s="2">
        <v>0</v>
      </c>
      <c r="AX842" s="2" t="s">
        <v>2186</v>
      </c>
      <c r="AY842" s="2" t="s">
        <v>2186</v>
      </c>
      <c r="AZ842" s="2" t="s">
        <v>2186</v>
      </c>
    </row>
    <row r="843" spans="1:52" x14ac:dyDescent="0.25">
      <c r="A843">
        <v>66769275</v>
      </c>
      <c r="B843" s="7" t="s">
        <v>771</v>
      </c>
      <c r="C843">
        <v>5</v>
      </c>
      <c r="D843">
        <v>2019</v>
      </c>
      <c r="E843">
        <v>2</v>
      </c>
      <c r="F843">
        <v>122</v>
      </c>
      <c r="G843">
        <v>203</v>
      </c>
      <c r="H843">
        <v>192</v>
      </c>
      <c r="I843">
        <v>92</v>
      </c>
      <c r="J843">
        <v>1168</v>
      </c>
      <c r="K843">
        <v>0</v>
      </c>
      <c r="L843" t="s">
        <v>3010</v>
      </c>
      <c r="M843">
        <v>1</v>
      </c>
      <c r="N843">
        <v>0</v>
      </c>
      <c r="O843" t="s">
        <v>3011</v>
      </c>
      <c r="P843" t="s">
        <v>2185</v>
      </c>
      <c r="Q843" s="2">
        <v>0.04</v>
      </c>
      <c r="R843" s="2">
        <v>0.04</v>
      </c>
      <c r="S843" s="2">
        <v>100</v>
      </c>
      <c r="T843" s="2">
        <v>0.28000000000000003</v>
      </c>
      <c r="U843" s="2">
        <v>0.28000000000000003</v>
      </c>
      <c r="V843" s="2">
        <v>100</v>
      </c>
      <c r="W843" s="2">
        <v>0.52</v>
      </c>
      <c r="X843" s="2">
        <v>0.49</v>
      </c>
      <c r="Y843" s="2">
        <v>94.23</v>
      </c>
      <c r="Z843" s="2">
        <v>0.76</v>
      </c>
      <c r="AA843" s="2">
        <v>0.76</v>
      </c>
      <c r="AB843" s="2">
        <v>100</v>
      </c>
      <c r="AC843" s="2">
        <v>1</v>
      </c>
      <c r="AD843" s="2">
        <v>0</v>
      </c>
      <c r="AE843" s="2">
        <v>0</v>
      </c>
      <c r="AF843" s="2" t="s">
        <v>2195</v>
      </c>
      <c r="AG843" s="2" t="s">
        <v>2195</v>
      </c>
      <c r="AH843" s="2" t="s">
        <v>2195</v>
      </c>
      <c r="AI843" s="2">
        <v>200297134</v>
      </c>
      <c r="AJ843" s="2">
        <v>200297134</v>
      </c>
      <c r="AK843" s="2">
        <v>100</v>
      </c>
      <c r="AL843" s="2">
        <v>1699750565</v>
      </c>
      <c r="AM843" s="2">
        <v>1699750565</v>
      </c>
      <c r="AN843" s="2">
        <v>100</v>
      </c>
      <c r="AO843" s="2">
        <v>2511413598</v>
      </c>
      <c r="AP843" s="2">
        <v>2498038931</v>
      </c>
      <c r="AQ843" s="2">
        <v>99.47</v>
      </c>
      <c r="AR843" s="2">
        <v>2475389400</v>
      </c>
      <c r="AS843" s="2">
        <v>2475389400</v>
      </c>
      <c r="AT843" s="2">
        <v>100</v>
      </c>
      <c r="AU843" s="2">
        <v>2250381000</v>
      </c>
      <c r="AV843" s="2">
        <v>0</v>
      </c>
      <c r="AW843" s="2">
        <v>0</v>
      </c>
      <c r="AX843" s="2" t="s">
        <v>2186</v>
      </c>
      <c r="AY843" s="2" t="s">
        <v>2186</v>
      </c>
      <c r="AZ843" s="2" t="s">
        <v>2186</v>
      </c>
    </row>
    <row r="844" spans="1:52" x14ac:dyDescent="0.25">
      <c r="A844">
        <v>66769275</v>
      </c>
      <c r="B844" s="7" t="s">
        <v>771</v>
      </c>
      <c r="C844">
        <v>5</v>
      </c>
      <c r="D844">
        <v>2019</v>
      </c>
      <c r="E844">
        <v>2</v>
      </c>
      <c r="F844">
        <v>122</v>
      </c>
      <c r="G844">
        <v>203</v>
      </c>
      <c r="H844">
        <v>192</v>
      </c>
      <c r="I844">
        <v>92</v>
      </c>
      <c r="J844">
        <v>1168</v>
      </c>
      <c r="K844">
        <v>0</v>
      </c>
      <c r="L844" t="s">
        <v>3010</v>
      </c>
      <c r="M844">
        <v>2</v>
      </c>
      <c r="N844">
        <v>0</v>
      </c>
      <c r="O844" t="s">
        <v>3012</v>
      </c>
      <c r="P844" t="s">
        <v>2185</v>
      </c>
      <c r="Q844" s="2">
        <v>0.12</v>
      </c>
      <c r="R844" s="2">
        <v>0.08</v>
      </c>
      <c r="S844" s="2">
        <v>66.67</v>
      </c>
      <c r="T844" s="2">
        <v>0.35</v>
      </c>
      <c r="U844" s="2">
        <v>0.34</v>
      </c>
      <c r="V844" s="2">
        <v>97.14</v>
      </c>
      <c r="W844" s="2">
        <v>0.57999999999999996</v>
      </c>
      <c r="X844" s="2">
        <v>0.56000000000000005</v>
      </c>
      <c r="Y844" s="2">
        <v>96.55</v>
      </c>
      <c r="Z844" s="2">
        <v>0.81</v>
      </c>
      <c r="AA844" s="2">
        <v>0.76</v>
      </c>
      <c r="AB844" s="2">
        <v>93.83</v>
      </c>
      <c r="AC844" s="2">
        <v>1</v>
      </c>
      <c r="AD844" s="2">
        <v>0</v>
      </c>
      <c r="AE844" s="2">
        <v>0</v>
      </c>
      <c r="AF844" s="2" t="s">
        <v>2195</v>
      </c>
      <c r="AG844" s="2" t="s">
        <v>2195</v>
      </c>
      <c r="AH844" s="2" t="s">
        <v>2195</v>
      </c>
      <c r="AI844" s="2">
        <v>112742400</v>
      </c>
      <c r="AJ844" s="2">
        <v>112742400</v>
      </c>
      <c r="AK844" s="2">
        <v>100</v>
      </c>
      <c r="AL844" s="2">
        <v>2317248829</v>
      </c>
      <c r="AM844" s="2">
        <v>2317247919</v>
      </c>
      <c r="AN844" s="2">
        <v>100</v>
      </c>
      <c r="AO844" s="2">
        <v>4790041744</v>
      </c>
      <c r="AP844" s="2">
        <v>4789858594</v>
      </c>
      <c r="AQ844" s="2">
        <v>100</v>
      </c>
      <c r="AR844" s="2">
        <v>3123207490</v>
      </c>
      <c r="AS844" s="2">
        <v>3049665070</v>
      </c>
      <c r="AT844" s="2">
        <v>97.65</v>
      </c>
      <c r="AU844" s="2">
        <v>1536272000</v>
      </c>
      <c r="AV844" s="2">
        <v>0</v>
      </c>
      <c r="AW844" s="2">
        <v>0</v>
      </c>
      <c r="AX844" s="2" t="s">
        <v>2186</v>
      </c>
      <c r="AY844" s="2" t="s">
        <v>2186</v>
      </c>
      <c r="AZ844" s="2" t="s">
        <v>2186</v>
      </c>
    </row>
    <row r="845" spans="1:52" x14ac:dyDescent="0.25">
      <c r="A845">
        <v>66769275</v>
      </c>
      <c r="B845" s="7" t="s">
        <v>771</v>
      </c>
      <c r="C845">
        <v>5</v>
      </c>
      <c r="D845">
        <v>2019</v>
      </c>
      <c r="E845">
        <v>2</v>
      </c>
      <c r="F845">
        <v>122</v>
      </c>
      <c r="G845">
        <v>203</v>
      </c>
      <c r="H845">
        <v>192</v>
      </c>
      <c r="I845">
        <v>92</v>
      </c>
      <c r="J845">
        <v>1168</v>
      </c>
      <c r="K845">
        <v>0</v>
      </c>
      <c r="L845" t="s">
        <v>3010</v>
      </c>
      <c r="M845">
        <v>3</v>
      </c>
      <c r="N845">
        <v>0</v>
      </c>
      <c r="O845" t="s">
        <v>3013</v>
      </c>
      <c r="P845" t="s">
        <v>2185</v>
      </c>
      <c r="Q845" s="2">
        <v>0.05</v>
      </c>
      <c r="R845" s="2">
        <v>0.05</v>
      </c>
      <c r="S845" s="2">
        <v>100</v>
      </c>
      <c r="T845" s="2">
        <v>0.31</v>
      </c>
      <c r="U845" s="2">
        <v>0.31</v>
      </c>
      <c r="V845" s="2">
        <v>100</v>
      </c>
      <c r="W845" s="2">
        <v>0.54</v>
      </c>
      <c r="X845" s="2">
        <v>0.54</v>
      </c>
      <c r="Y845" s="2">
        <v>100</v>
      </c>
      <c r="Z845" s="2">
        <v>0.77</v>
      </c>
      <c r="AA845" s="2">
        <v>0.77</v>
      </c>
      <c r="AB845" s="2">
        <v>100</v>
      </c>
      <c r="AC845" s="2">
        <v>1</v>
      </c>
      <c r="AD845" s="2">
        <v>0</v>
      </c>
      <c r="AE845" s="2">
        <v>0</v>
      </c>
      <c r="AF845" s="2" t="s">
        <v>2195</v>
      </c>
      <c r="AG845" s="2" t="s">
        <v>2195</v>
      </c>
      <c r="AH845" s="2" t="s">
        <v>2195</v>
      </c>
      <c r="AI845" s="2">
        <v>411591901</v>
      </c>
      <c r="AJ845" s="2">
        <v>411591901</v>
      </c>
      <c r="AK845" s="2">
        <v>100</v>
      </c>
      <c r="AL845" s="2">
        <v>1064130434</v>
      </c>
      <c r="AM845" s="2">
        <v>1064130434</v>
      </c>
      <c r="AN845" s="2">
        <v>100</v>
      </c>
      <c r="AO845" s="2">
        <v>1493488957</v>
      </c>
      <c r="AP845" s="2">
        <v>1475143090</v>
      </c>
      <c r="AQ845" s="2">
        <v>98.77</v>
      </c>
      <c r="AR845" s="2">
        <v>1030666385</v>
      </c>
      <c r="AS845" s="2">
        <v>1021916267</v>
      </c>
      <c r="AT845" s="2">
        <v>99.15</v>
      </c>
      <c r="AU845" s="2">
        <v>775375000</v>
      </c>
      <c r="AV845" s="2">
        <v>0</v>
      </c>
      <c r="AW845" s="2">
        <v>0</v>
      </c>
      <c r="AX845" s="2" t="s">
        <v>2186</v>
      </c>
      <c r="AY845" s="2" t="s">
        <v>2186</v>
      </c>
      <c r="AZ845" s="2" t="s">
        <v>2186</v>
      </c>
    </row>
    <row r="846" spans="1:52" x14ac:dyDescent="0.25">
      <c r="A846">
        <v>66769275</v>
      </c>
      <c r="B846" s="7" t="s">
        <v>771</v>
      </c>
      <c r="C846">
        <v>5</v>
      </c>
      <c r="D846">
        <v>2019</v>
      </c>
      <c r="E846">
        <v>2</v>
      </c>
      <c r="F846">
        <v>122</v>
      </c>
      <c r="G846">
        <v>203</v>
      </c>
      <c r="H846">
        <v>192</v>
      </c>
      <c r="I846">
        <v>92</v>
      </c>
      <c r="J846">
        <v>1168</v>
      </c>
      <c r="K846">
        <v>0</v>
      </c>
      <c r="L846" t="s">
        <v>3010</v>
      </c>
      <c r="M846">
        <v>4</v>
      </c>
      <c r="N846">
        <v>1</v>
      </c>
      <c r="O846" t="s">
        <v>3014</v>
      </c>
      <c r="P846" t="s">
        <v>2185</v>
      </c>
      <c r="Q846" s="2">
        <v>0</v>
      </c>
      <c r="R846" s="2">
        <v>0</v>
      </c>
      <c r="S846" s="2">
        <v>0</v>
      </c>
      <c r="T846" s="2">
        <v>1</v>
      </c>
      <c r="U846" s="2">
        <v>1</v>
      </c>
      <c r="V846" s="2">
        <v>100</v>
      </c>
      <c r="W846" s="2">
        <v>1</v>
      </c>
      <c r="X846" s="2">
        <v>0.9</v>
      </c>
      <c r="Y846" s="2">
        <v>90</v>
      </c>
      <c r="Z846" s="2">
        <v>1.1000000000000001</v>
      </c>
      <c r="AA846" s="2">
        <v>1.1000000000000001</v>
      </c>
      <c r="AB846" s="2">
        <v>100</v>
      </c>
      <c r="AC846" s="2">
        <v>0</v>
      </c>
      <c r="AD846" s="2">
        <v>0</v>
      </c>
      <c r="AE846" s="2">
        <v>0</v>
      </c>
      <c r="AF846" s="2">
        <v>3</v>
      </c>
      <c r="AG846" s="2">
        <v>3</v>
      </c>
      <c r="AH846" s="2">
        <v>100</v>
      </c>
      <c r="AI846" s="2">
        <v>0</v>
      </c>
      <c r="AJ846" s="2">
        <v>0</v>
      </c>
      <c r="AK846" s="2">
        <v>0</v>
      </c>
      <c r="AL846" s="2">
        <v>691225839</v>
      </c>
      <c r="AM846" s="2">
        <v>691225839</v>
      </c>
      <c r="AN846" s="2">
        <v>100</v>
      </c>
      <c r="AO846" s="2">
        <v>3762862107</v>
      </c>
      <c r="AP846" s="2">
        <v>3762748826</v>
      </c>
      <c r="AQ846" s="2">
        <v>100</v>
      </c>
      <c r="AR846" s="2">
        <v>175756455</v>
      </c>
      <c r="AS846" s="2">
        <v>175756455</v>
      </c>
      <c r="AT846" s="2">
        <v>100</v>
      </c>
      <c r="AU846" s="2">
        <v>0</v>
      </c>
      <c r="AV846" s="2">
        <v>0</v>
      </c>
      <c r="AW846" s="2">
        <v>0</v>
      </c>
      <c r="AX846" s="2" t="s">
        <v>2186</v>
      </c>
      <c r="AY846" s="2" t="s">
        <v>2186</v>
      </c>
      <c r="AZ846" s="2" t="s">
        <v>2186</v>
      </c>
    </row>
    <row r="847" spans="1:52" x14ac:dyDescent="0.25">
      <c r="A847">
        <v>66769275</v>
      </c>
      <c r="B847" s="7" t="s">
        <v>771</v>
      </c>
      <c r="C847">
        <v>5</v>
      </c>
      <c r="D847">
        <v>2019</v>
      </c>
      <c r="E847">
        <v>2</v>
      </c>
      <c r="F847">
        <v>122</v>
      </c>
      <c r="G847">
        <v>203</v>
      </c>
      <c r="H847">
        <v>192</v>
      </c>
      <c r="I847">
        <v>92</v>
      </c>
      <c r="J847">
        <v>1168</v>
      </c>
      <c r="K847">
        <v>0</v>
      </c>
      <c r="L847" t="s">
        <v>3010</v>
      </c>
      <c r="M847">
        <v>5</v>
      </c>
      <c r="N847">
        <v>1</v>
      </c>
      <c r="O847" t="s">
        <v>3015</v>
      </c>
      <c r="P847" t="s">
        <v>2185</v>
      </c>
      <c r="Q847" s="2">
        <v>5</v>
      </c>
      <c r="R847" s="2">
        <v>4.5599999999999996</v>
      </c>
      <c r="S847" s="2">
        <v>91.2</v>
      </c>
      <c r="T847" s="2">
        <v>30</v>
      </c>
      <c r="U847" s="2">
        <v>26.71</v>
      </c>
      <c r="V847" s="2">
        <v>89.03</v>
      </c>
      <c r="W847" s="2">
        <v>26</v>
      </c>
      <c r="X847" s="2">
        <v>25.2</v>
      </c>
      <c r="Y847" s="2">
        <v>96.92</v>
      </c>
      <c r="Z847" s="2">
        <v>23.8</v>
      </c>
      <c r="AA847" s="2">
        <v>23.8</v>
      </c>
      <c r="AB847" s="2">
        <v>100</v>
      </c>
      <c r="AC847" s="2">
        <v>19.73</v>
      </c>
      <c r="AD847" s="2">
        <v>0</v>
      </c>
      <c r="AE847" s="2">
        <v>0</v>
      </c>
      <c r="AF847" s="2">
        <v>100</v>
      </c>
      <c r="AG847" s="2">
        <v>80.27</v>
      </c>
      <c r="AH847" s="2">
        <v>80.27</v>
      </c>
      <c r="AI847" s="2">
        <v>3462513510</v>
      </c>
      <c r="AJ847" s="2">
        <v>2485871621</v>
      </c>
      <c r="AK847" s="2">
        <v>71.790000000000006</v>
      </c>
      <c r="AL847" s="2">
        <v>13206290789</v>
      </c>
      <c r="AM847" s="2">
        <v>13169684784</v>
      </c>
      <c r="AN847" s="2">
        <v>99.72</v>
      </c>
      <c r="AO847" s="2">
        <v>14731826630</v>
      </c>
      <c r="AP847" s="2">
        <v>13856174291</v>
      </c>
      <c r="AQ847" s="2">
        <v>94.06</v>
      </c>
      <c r="AR847" s="2">
        <v>5264745382</v>
      </c>
      <c r="AS847" s="2">
        <v>5264417043</v>
      </c>
      <c r="AT847" s="2">
        <v>99.99</v>
      </c>
      <c r="AU847" s="2">
        <v>4294399000</v>
      </c>
      <c r="AV847" s="2">
        <v>0</v>
      </c>
      <c r="AW847" s="2">
        <v>0</v>
      </c>
      <c r="AX847" s="2" t="s">
        <v>2186</v>
      </c>
      <c r="AY847" s="2" t="s">
        <v>2186</v>
      </c>
      <c r="AZ847" s="2" t="s">
        <v>2186</v>
      </c>
    </row>
    <row r="848" spans="1:52" x14ac:dyDescent="0.25">
      <c r="A848">
        <v>66769275</v>
      </c>
      <c r="B848" s="7" t="s">
        <v>771</v>
      </c>
      <c r="C848">
        <v>5</v>
      </c>
      <c r="D848">
        <v>2019</v>
      </c>
      <c r="E848">
        <v>2</v>
      </c>
      <c r="F848">
        <v>122</v>
      </c>
      <c r="G848">
        <v>203</v>
      </c>
      <c r="H848">
        <v>192</v>
      </c>
      <c r="I848">
        <v>92</v>
      </c>
      <c r="J848">
        <v>1168</v>
      </c>
      <c r="K848">
        <v>0</v>
      </c>
      <c r="L848" t="s">
        <v>3010</v>
      </c>
      <c r="M848">
        <v>6</v>
      </c>
      <c r="N848">
        <v>1</v>
      </c>
      <c r="O848" t="s">
        <v>3016</v>
      </c>
      <c r="P848" t="s">
        <v>2185</v>
      </c>
      <c r="Q848" s="2">
        <v>10</v>
      </c>
      <c r="R848" s="2">
        <v>8.65</v>
      </c>
      <c r="S848" s="2">
        <v>86.5</v>
      </c>
      <c r="T848" s="2">
        <v>35</v>
      </c>
      <c r="U848" s="2">
        <v>26.81</v>
      </c>
      <c r="V848" s="2">
        <v>76.599999999999994</v>
      </c>
      <c r="W848" s="2">
        <v>25</v>
      </c>
      <c r="X848" s="2">
        <v>16.3</v>
      </c>
      <c r="Y848" s="2">
        <v>65.2</v>
      </c>
      <c r="Z848" s="2">
        <v>20.7</v>
      </c>
      <c r="AA848" s="2">
        <v>20.7</v>
      </c>
      <c r="AB848" s="2">
        <v>100</v>
      </c>
      <c r="AC848" s="2">
        <v>27.54</v>
      </c>
      <c r="AD848" s="2">
        <v>0</v>
      </c>
      <c r="AE848" s="2">
        <v>0</v>
      </c>
      <c r="AF848" s="2">
        <v>100</v>
      </c>
      <c r="AG848" s="2">
        <v>72.459999999999994</v>
      </c>
      <c r="AH848" s="2">
        <v>72.459999999999994</v>
      </c>
      <c r="AI848" s="2">
        <v>943479299</v>
      </c>
      <c r="AJ848" s="2">
        <v>403661300</v>
      </c>
      <c r="AK848" s="2">
        <v>42.78</v>
      </c>
      <c r="AL848" s="2">
        <v>9695256480</v>
      </c>
      <c r="AM848" s="2">
        <v>9695256145</v>
      </c>
      <c r="AN848" s="2">
        <v>100</v>
      </c>
      <c r="AO848" s="2">
        <v>1752329105</v>
      </c>
      <c r="AP848" s="2">
        <v>1752329104</v>
      </c>
      <c r="AQ848" s="2">
        <v>100</v>
      </c>
      <c r="AR848" s="2">
        <v>6361537237</v>
      </c>
      <c r="AS848" s="2">
        <v>5954776395</v>
      </c>
      <c r="AT848" s="2">
        <v>93.61</v>
      </c>
      <c r="AU848" s="2">
        <v>10757871000</v>
      </c>
      <c r="AV848" s="2">
        <v>0</v>
      </c>
      <c r="AW848" s="2">
        <v>0</v>
      </c>
      <c r="AX848" s="2" t="s">
        <v>2186</v>
      </c>
      <c r="AY848" s="2" t="s">
        <v>2186</v>
      </c>
      <c r="AZ848" s="2" t="s">
        <v>2186</v>
      </c>
    </row>
    <row r="849" spans="1:52" x14ac:dyDescent="0.25">
      <c r="A849">
        <v>66769275</v>
      </c>
      <c r="B849" s="7" t="s">
        <v>771</v>
      </c>
      <c r="C849">
        <v>5</v>
      </c>
      <c r="D849">
        <v>2019</v>
      </c>
      <c r="E849">
        <v>2</v>
      </c>
      <c r="F849">
        <v>122</v>
      </c>
      <c r="G849">
        <v>203</v>
      </c>
      <c r="H849">
        <v>192</v>
      </c>
      <c r="I849">
        <v>92</v>
      </c>
      <c r="J849">
        <v>1168</v>
      </c>
      <c r="K849">
        <v>0</v>
      </c>
      <c r="L849" t="s">
        <v>3010</v>
      </c>
      <c r="M849">
        <v>7</v>
      </c>
      <c r="N849">
        <v>0</v>
      </c>
      <c r="O849" t="s">
        <v>3017</v>
      </c>
      <c r="P849" t="s">
        <v>2185</v>
      </c>
      <c r="Q849" s="2">
        <v>100</v>
      </c>
      <c r="R849" s="2">
        <v>97</v>
      </c>
      <c r="S849" s="2">
        <v>97</v>
      </c>
      <c r="T849" s="2">
        <v>100</v>
      </c>
      <c r="U849" s="2">
        <v>100</v>
      </c>
      <c r="V849" s="2">
        <v>100</v>
      </c>
      <c r="W849" s="2">
        <v>100</v>
      </c>
      <c r="X849" s="2">
        <v>100</v>
      </c>
      <c r="Y849" s="2">
        <v>100</v>
      </c>
      <c r="Z849" s="2">
        <v>100</v>
      </c>
      <c r="AA849" s="2">
        <v>100</v>
      </c>
      <c r="AB849" s="2">
        <v>100</v>
      </c>
      <c r="AC849" s="2">
        <v>100</v>
      </c>
      <c r="AD849" s="2">
        <v>0</v>
      </c>
      <c r="AE849" s="2">
        <v>0</v>
      </c>
      <c r="AF849" s="2" t="s">
        <v>2195</v>
      </c>
      <c r="AG849" s="2" t="s">
        <v>2195</v>
      </c>
      <c r="AH849" s="2" t="s">
        <v>2195</v>
      </c>
      <c r="AI849" s="2">
        <v>90046533</v>
      </c>
      <c r="AJ849" s="2">
        <v>90046533</v>
      </c>
      <c r="AK849" s="2">
        <v>100</v>
      </c>
      <c r="AL849" s="2">
        <v>668673567</v>
      </c>
      <c r="AM849" s="2">
        <v>668673567</v>
      </c>
      <c r="AN849" s="2">
        <v>100</v>
      </c>
      <c r="AO849" s="2">
        <v>1125487066</v>
      </c>
      <c r="AP849" s="2">
        <v>1125487066</v>
      </c>
      <c r="AQ849" s="2">
        <v>100</v>
      </c>
      <c r="AR849" s="2">
        <v>1304116833</v>
      </c>
      <c r="AS849" s="2">
        <v>1304116833</v>
      </c>
      <c r="AT849" s="2">
        <v>100</v>
      </c>
      <c r="AU849" s="2">
        <v>1014295000</v>
      </c>
      <c r="AV849" s="2">
        <v>0</v>
      </c>
      <c r="AW849" s="2">
        <v>0</v>
      </c>
      <c r="AX849" s="2" t="s">
        <v>2186</v>
      </c>
      <c r="AY849" s="2" t="s">
        <v>2186</v>
      </c>
      <c r="AZ849" s="2" t="s">
        <v>2186</v>
      </c>
    </row>
    <row r="850" spans="1:52" x14ac:dyDescent="0.25">
      <c r="A850">
        <v>66769275</v>
      </c>
      <c r="B850" s="7" t="s">
        <v>771</v>
      </c>
      <c r="C850">
        <v>5</v>
      </c>
      <c r="D850">
        <v>2019</v>
      </c>
      <c r="E850">
        <v>2</v>
      </c>
      <c r="F850">
        <v>122</v>
      </c>
      <c r="G850">
        <v>203</v>
      </c>
      <c r="H850">
        <v>192</v>
      </c>
      <c r="I850">
        <v>92</v>
      </c>
      <c r="J850">
        <v>1168</v>
      </c>
      <c r="K850">
        <v>0</v>
      </c>
      <c r="L850" t="s">
        <v>3010</v>
      </c>
      <c r="M850">
        <v>8</v>
      </c>
      <c r="N850">
        <v>0</v>
      </c>
      <c r="O850" t="s">
        <v>3018</v>
      </c>
      <c r="P850" t="s">
        <v>2185</v>
      </c>
      <c r="Q850" s="2">
        <v>0.03</v>
      </c>
      <c r="R850" s="2">
        <v>0.03</v>
      </c>
      <c r="S850" s="2">
        <v>100</v>
      </c>
      <c r="T850" s="2">
        <v>0.27</v>
      </c>
      <c r="U850" s="2">
        <v>0.46</v>
      </c>
      <c r="V850" s="2">
        <v>170.37</v>
      </c>
      <c r="W850" s="2">
        <v>0.57999999999999996</v>
      </c>
      <c r="X850" s="2">
        <v>0.57999999999999996</v>
      </c>
      <c r="Y850" s="2">
        <v>100</v>
      </c>
      <c r="Z850" s="2">
        <v>0.88</v>
      </c>
      <c r="AA850" s="2">
        <v>0.88</v>
      </c>
      <c r="AB850" s="2">
        <v>100</v>
      </c>
      <c r="AC850" s="2">
        <v>1</v>
      </c>
      <c r="AD850" s="2">
        <v>0</v>
      </c>
      <c r="AE850" s="2">
        <v>0</v>
      </c>
      <c r="AF850" s="2" t="s">
        <v>2195</v>
      </c>
      <c r="AG850" s="2" t="s">
        <v>2195</v>
      </c>
      <c r="AH850" s="2" t="s">
        <v>2195</v>
      </c>
      <c r="AI850" s="2">
        <v>121509109</v>
      </c>
      <c r="AJ850" s="2">
        <v>121509109</v>
      </c>
      <c r="AK850" s="2">
        <v>100</v>
      </c>
      <c r="AL850" s="2">
        <v>8363819396</v>
      </c>
      <c r="AM850" s="2">
        <v>8363803309</v>
      </c>
      <c r="AN850" s="2">
        <v>100</v>
      </c>
      <c r="AO850" s="2">
        <v>9661083220</v>
      </c>
      <c r="AP850" s="2">
        <v>9657290153</v>
      </c>
      <c r="AQ850" s="2">
        <v>99.96</v>
      </c>
      <c r="AR850" s="2">
        <v>4526007619</v>
      </c>
      <c r="AS850" s="2">
        <v>4517397619</v>
      </c>
      <c r="AT850" s="2">
        <v>99.81</v>
      </c>
      <c r="AU850" s="2">
        <v>1635954000</v>
      </c>
      <c r="AV850" s="2">
        <v>0</v>
      </c>
      <c r="AW850" s="2">
        <v>0</v>
      </c>
      <c r="AX850" s="2" t="s">
        <v>2186</v>
      </c>
      <c r="AY850" s="2" t="s">
        <v>2186</v>
      </c>
      <c r="AZ850" s="2" t="s">
        <v>2186</v>
      </c>
    </row>
    <row r="851" spans="1:52" x14ac:dyDescent="0.25">
      <c r="A851">
        <v>66769275</v>
      </c>
      <c r="B851" s="7" t="s">
        <v>771</v>
      </c>
      <c r="C851">
        <v>5</v>
      </c>
      <c r="D851">
        <v>2019</v>
      </c>
      <c r="E851">
        <v>2</v>
      </c>
      <c r="F851">
        <v>122</v>
      </c>
      <c r="G851">
        <v>203</v>
      </c>
      <c r="H851">
        <v>192</v>
      </c>
      <c r="I851">
        <v>92</v>
      </c>
      <c r="J851">
        <v>1168</v>
      </c>
      <c r="K851">
        <v>0</v>
      </c>
      <c r="L851" t="s">
        <v>3010</v>
      </c>
      <c r="M851">
        <v>9</v>
      </c>
      <c r="N851">
        <v>0</v>
      </c>
      <c r="O851" t="s">
        <v>3019</v>
      </c>
      <c r="P851" t="s">
        <v>2185</v>
      </c>
      <c r="Q851" s="2">
        <v>0</v>
      </c>
      <c r="R851" s="2">
        <v>0</v>
      </c>
      <c r="S851" s="2">
        <v>0</v>
      </c>
      <c r="T851" s="2">
        <v>0</v>
      </c>
      <c r="U851" s="2">
        <v>0</v>
      </c>
      <c r="V851" s="2">
        <v>0</v>
      </c>
      <c r="W851" s="2">
        <v>0</v>
      </c>
      <c r="X851" s="2">
        <v>0</v>
      </c>
      <c r="Y851" s="2">
        <v>0</v>
      </c>
      <c r="Z851" s="2">
        <v>100</v>
      </c>
      <c r="AA851" s="2">
        <v>100</v>
      </c>
      <c r="AB851" s="2">
        <v>100</v>
      </c>
      <c r="AC851" s="2">
        <v>100</v>
      </c>
      <c r="AD851" s="2">
        <v>0</v>
      </c>
      <c r="AE851" s="2">
        <v>0</v>
      </c>
      <c r="AF851" s="2" t="s">
        <v>2195</v>
      </c>
      <c r="AG851" s="2" t="s">
        <v>2195</v>
      </c>
      <c r="AH851" s="2" t="s">
        <v>2195</v>
      </c>
      <c r="AI851" s="2">
        <v>0</v>
      </c>
      <c r="AJ851" s="2">
        <v>0</v>
      </c>
      <c r="AK851" s="2">
        <v>0</v>
      </c>
      <c r="AL851" s="2">
        <v>0</v>
      </c>
      <c r="AM851" s="2">
        <v>0</v>
      </c>
      <c r="AN851" s="2">
        <v>0</v>
      </c>
      <c r="AO851" s="2">
        <v>0</v>
      </c>
      <c r="AP851" s="2">
        <v>0</v>
      </c>
      <c r="AQ851" s="2">
        <v>0</v>
      </c>
      <c r="AR851" s="2">
        <v>780216199</v>
      </c>
      <c r="AS851" s="2">
        <v>780216199</v>
      </c>
      <c r="AT851" s="2">
        <v>100</v>
      </c>
      <c r="AU851" s="2">
        <v>0</v>
      </c>
      <c r="AV851" s="2">
        <v>0</v>
      </c>
      <c r="AW851" s="2">
        <v>0</v>
      </c>
      <c r="AX851" s="2" t="s">
        <v>2186</v>
      </c>
      <c r="AY851" s="2" t="s">
        <v>2186</v>
      </c>
      <c r="AZ851" s="2" t="s">
        <v>2186</v>
      </c>
    </row>
    <row r="852" spans="1:52" x14ac:dyDescent="0.25">
      <c r="A852">
        <v>66769275</v>
      </c>
      <c r="B852" s="7" t="s">
        <v>772</v>
      </c>
      <c r="C852">
        <v>5</v>
      </c>
      <c r="D852">
        <v>2019</v>
      </c>
      <c r="E852">
        <v>2</v>
      </c>
      <c r="F852">
        <v>122</v>
      </c>
      <c r="G852">
        <v>204</v>
      </c>
      <c r="H852">
        <v>200</v>
      </c>
      <c r="I852">
        <v>334</v>
      </c>
      <c r="J852">
        <v>1092</v>
      </c>
      <c r="K852">
        <v>0</v>
      </c>
      <c r="L852" t="s">
        <v>773</v>
      </c>
      <c r="M852">
        <v>1</v>
      </c>
      <c r="N852">
        <v>0</v>
      </c>
      <c r="O852" t="s">
        <v>3020</v>
      </c>
      <c r="P852" t="s">
        <v>2185</v>
      </c>
      <c r="Q852" s="2">
        <v>0</v>
      </c>
      <c r="R852" s="2">
        <v>0</v>
      </c>
      <c r="S852" s="2">
        <v>0</v>
      </c>
      <c r="T852" s="2">
        <v>8</v>
      </c>
      <c r="U852" s="2">
        <v>7</v>
      </c>
      <c r="V852" s="2">
        <v>87.5</v>
      </c>
      <c r="W852" s="2">
        <v>16</v>
      </c>
      <c r="X852" s="2">
        <v>16</v>
      </c>
      <c r="Y852" s="2">
        <v>100</v>
      </c>
      <c r="Z852" s="2">
        <v>20</v>
      </c>
      <c r="AA852" s="2">
        <v>20</v>
      </c>
      <c r="AB852" s="2">
        <v>100</v>
      </c>
      <c r="AC852" s="2">
        <v>20</v>
      </c>
      <c r="AD852" s="2">
        <v>0</v>
      </c>
      <c r="AE852" s="2">
        <v>0</v>
      </c>
      <c r="AF852" s="2" t="s">
        <v>2195</v>
      </c>
      <c r="AG852" s="2" t="s">
        <v>2195</v>
      </c>
      <c r="AH852" s="2" t="s">
        <v>2195</v>
      </c>
      <c r="AI852" s="2">
        <v>0</v>
      </c>
      <c r="AJ852" s="2">
        <v>0</v>
      </c>
      <c r="AK852" s="2">
        <v>0</v>
      </c>
      <c r="AL852" s="2">
        <v>1523779201</v>
      </c>
      <c r="AM852" s="2">
        <v>1518186201</v>
      </c>
      <c r="AN852" s="2">
        <v>99.63</v>
      </c>
      <c r="AO852" s="2">
        <v>726128903</v>
      </c>
      <c r="AP852" s="2">
        <v>725049803</v>
      </c>
      <c r="AQ852" s="2">
        <v>99.85</v>
      </c>
      <c r="AR852" s="2">
        <v>828550000</v>
      </c>
      <c r="AS852" s="2">
        <v>828550000</v>
      </c>
      <c r="AT852" s="2">
        <v>100</v>
      </c>
      <c r="AU852" s="2">
        <v>819940000</v>
      </c>
      <c r="AV852" s="2">
        <v>0</v>
      </c>
      <c r="AW852" s="2">
        <v>0</v>
      </c>
      <c r="AX852" s="2" t="s">
        <v>2186</v>
      </c>
      <c r="AY852" s="2" t="s">
        <v>2186</v>
      </c>
      <c r="AZ852" s="2" t="s">
        <v>2186</v>
      </c>
    </row>
    <row r="853" spans="1:52" x14ac:dyDescent="0.25">
      <c r="A853">
        <v>66769275</v>
      </c>
      <c r="B853" s="7" t="s">
        <v>772</v>
      </c>
      <c r="C853">
        <v>5</v>
      </c>
      <c r="D853">
        <v>2019</v>
      </c>
      <c r="E853">
        <v>2</v>
      </c>
      <c r="F853">
        <v>122</v>
      </c>
      <c r="G853">
        <v>204</v>
      </c>
      <c r="H853">
        <v>200</v>
      </c>
      <c r="I853">
        <v>334</v>
      </c>
      <c r="J853">
        <v>1092</v>
      </c>
      <c r="K853">
        <v>0</v>
      </c>
      <c r="L853" t="s">
        <v>773</v>
      </c>
      <c r="M853">
        <v>3</v>
      </c>
      <c r="N853">
        <v>1</v>
      </c>
      <c r="O853" t="s">
        <v>3021</v>
      </c>
      <c r="P853" t="s">
        <v>2185</v>
      </c>
      <c r="Q853" s="2">
        <v>0.06</v>
      </c>
      <c r="R853" s="2">
        <v>0.06</v>
      </c>
      <c r="S853" s="2">
        <v>100</v>
      </c>
      <c r="T853" s="2">
        <v>0.14000000000000001</v>
      </c>
      <c r="U853" s="2">
        <v>0.13</v>
      </c>
      <c r="V853" s="2">
        <v>92.86</v>
      </c>
      <c r="W853" s="2">
        <v>0.35</v>
      </c>
      <c r="X853" s="2">
        <v>0.35</v>
      </c>
      <c r="Y853" s="2">
        <v>100</v>
      </c>
      <c r="Z853" s="2">
        <v>0.36</v>
      </c>
      <c r="AA853" s="2">
        <v>0.36</v>
      </c>
      <c r="AB853" s="2">
        <v>100</v>
      </c>
      <c r="AC853" s="2">
        <v>0.1</v>
      </c>
      <c r="AD853" s="2">
        <v>0</v>
      </c>
      <c r="AE853" s="2">
        <v>0</v>
      </c>
      <c r="AF853" s="2">
        <v>1</v>
      </c>
      <c r="AG853" s="2">
        <v>0.9</v>
      </c>
      <c r="AH853" s="2">
        <v>90</v>
      </c>
      <c r="AI853" s="2">
        <v>51351001</v>
      </c>
      <c r="AJ853" s="2">
        <v>47186834</v>
      </c>
      <c r="AK853" s="2">
        <v>91.9</v>
      </c>
      <c r="AL853" s="2">
        <v>370097933</v>
      </c>
      <c r="AM853" s="2">
        <v>368317933</v>
      </c>
      <c r="AN853" s="2">
        <v>99.52</v>
      </c>
      <c r="AO853" s="2">
        <v>584948000</v>
      </c>
      <c r="AP853" s="2">
        <v>584948000</v>
      </c>
      <c r="AQ853" s="2">
        <v>100</v>
      </c>
      <c r="AR853" s="2">
        <v>662420000</v>
      </c>
      <c r="AS853" s="2">
        <v>662420000</v>
      </c>
      <c r="AT853" s="2">
        <v>100</v>
      </c>
      <c r="AU853" s="2">
        <v>584132000</v>
      </c>
      <c r="AV853" s="2">
        <v>0</v>
      </c>
      <c r="AW853" s="2">
        <v>0</v>
      </c>
      <c r="AX853" s="2" t="s">
        <v>2186</v>
      </c>
      <c r="AY853" s="2" t="s">
        <v>2186</v>
      </c>
      <c r="AZ853" s="2" t="s">
        <v>2186</v>
      </c>
    </row>
    <row r="854" spans="1:52" x14ac:dyDescent="0.25">
      <c r="A854">
        <v>66769275</v>
      </c>
      <c r="B854" s="7" t="s">
        <v>772</v>
      </c>
      <c r="C854">
        <v>5</v>
      </c>
      <c r="D854">
        <v>2019</v>
      </c>
      <c r="E854">
        <v>2</v>
      </c>
      <c r="F854">
        <v>122</v>
      </c>
      <c r="G854">
        <v>204</v>
      </c>
      <c r="H854">
        <v>200</v>
      </c>
      <c r="I854">
        <v>334</v>
      </c>
      <c r="J854">
        <v>1092</v>
      </c>
      <c r="K854">
        <v>0</v>
      </c>
      <c r="L854" t="s">
        <v>773</v>
      </c>
      <c r="M854">
        <v>9</v>
      </c>
      <c r="N854">
        <v>1</v>
      </c>
      <c r="O854" t="s">
        <v>3022</v>
      </c>
      <c r="P854" t="s">
        <v>2185</v>
      </c>
      <c r="Q854" s="2">
        <v>0</v>
      </c>
      <c r="R854" s="2">
        <v>0</v>
      </c>
      <c r="S854" s="2">
        <v>0</v>
      </c>
      <c r="T854" s="2">
        <v>0</v>
      </c>
      <c r="U854" s="2">
        <v>0</v>
      </c>
      <c r="V854" s="2">
        <v>0</v>
      </c>
      <c r="W854" s="2">
        <v>0</v>
      </c>
      <c r="X854" s="2">
        <v>0</v>
      </c>
      <c r="Y854" s="2">
        <v>0</v>
      </c>
      <c r="Z854" s="2">
        <v>0</v>
      </c>
      <c r="AA854" s="2">
        <v>0</v>
      </c>
      <c r="AB854" s="2">
        <v>0</v>
      </c>
      <c r="AC854" s="2">
        <v>1</v>
      </c>
      <c r="AD854" s="2">
        <v>0</v>
      </c>
      <c r="AE854" s="2">
        <v>0</v>
      </c>
      <c r="AF854" s="2">
        <v>1</v>
      </c>
      <c r="AG854" s="2">
        <v>0</v>
      </c>
      <c r="AH854" s="2">
        <v>0</v>
      </c>
      <c r="AI854" s="2">
        <v>0</v>
      </c>
      <c r="AJ854" s="2">
        <v>0</v>
      </c>
      <c r="AK854" s="2">
        <v>0</v>
      </c>
      <c r="AL854" s="2">
        <v>0</v>
      </c>
      <c r="AM854" s="2">
        <v>0</v>
      </c>
      <c r="AN854" s="2">
        <v>0</v>
      </c>
      <c r="AO854" s="2">
        <v>0</v>
      </c>
      <c r="AP854" s="2">
        <v>0</v>
      </c>
      <c r="AQ854" s="2">
        <v>0</v>
      </c>
      <c r="AR854" s="2">
        <v>0</v>
      </c>
      <c r="AS854" s="2">
        <v>0</v>
      </c>
      <c r="AT854" s="2">
        <v>0</v>
      </c>
      <c r="AU854" s="2">
        <v>4066506000</v>
      </c>
      <c r="AV854" s="2">
        <v>0</v>
      </c>
      <c r="AW854" s="2">
        <v>0</v>
      </c>
      <c r="AX854" s="2" t="s">
        <v>2186</v>
      </c>
      <c r="AY854" s="2" t="s">
        <v>2186</v>
      </c>
      <c r="AZ854" s="2" t="s">
        <v>2186</v>
      </c>
    </row>
    <row r="855" spans="1:52" x14ac:dyDescent="0.25">
      <c r="A855">
        <v>66769275</v>
      </c>
      <c r="B855" s="7" t="s">
        <v>775</v>
      </c>
      <c r="C855">
        <v>5</v>
      </c>
      <c r="D855">
        <v>2019</v>
      </c>
      <c r="E855">
        <v>2</v>
      </c>
      <c r="F855">
        <v>122</v>
      </c>
      <c r="G855">
        <v>204</v>
      </c>
      <c r="H855">
        <v>200</v>
      </c>
      <c r="I855">
        <v>335</v>
      </c>
      <c r="J855">
        <v>1092</v>
      </c>
      <c r="K855">
        <v>0</v>
      </c>
      <c r="L855" t="s">
        <v>773</v>
      </c>
      <c r="M855">
        <v>4</v>
      </c>
      <c r="N855">
        <v>1</v>
      </c>
      <c r="O855" t="s">
        <v>3023</v>
      </c>
      <c r="P855" t="s">
        <v>2185</v>
      </c>
      <c r="Q855" s="2">
        <v>5170</v>
      </c>
      <c r="R855" s="2">
        <v>5395</v>
      </c>
      <c r="S855" s="2">
        <v>104.35</v>
      </c>
      <c r="T855" s="2">
        <v>10547</v>
      </c>
      <c r="U855" s="2">
        <v>10547</v>
      </c>
      <c r="V855" s="2">
        <v>100</v>
      </c>
      <c r="W855" s="2">
        <v>10778</v>
      </c>
      <c r="X855" s="2">
        <v>10778</v>
      </c>
      <c r="Y855" s="2">
        <v>100</v>
      </c>
      <c r="Z855" s="2">
        <v>10340</v>
      </c>
      <c r="AA855" s="2">
        <v>11124</v>
      </c>
      <c r="AB855" s="2">
        <v>107.58</v>
      </c>
      <c r="AC855" s="2">
        <v>4303</v>
      </c>
      <c r="AD855" s="2">
        <v>0</v>
      </c>
      <c r="AE855" s="2">
        <v>0</v>
      </c>
      <c r="AF855" s="2">
        <v>41363</v>
      </c>
      <c r="AG855" s="2">
        <v>37844</v>
      </c>
      <c r="AH855" s="2">
        <v>91.49</v>
      </c>
      <c r="AI855" s="2">
        <v>491336385</v>
      </c>
      <c r="AJ855" s="2">
        <v>477217908</v>
      </c>
      <c r="AK855" s="2">
        <v>97.13</v>
      </c>
      <c r="AL855" s="2">
        <v>2740116081</v>
      </c>
      <c r="AM855" s="2">
        <v>2649507132</v>
      </c>
      <c r="AN855" s="2">
        <v>96.69</v>
      </c>
      <c r="AO855" s="2">
        <v>3285580189</v>
      </c>
      <c r="AP855" s="2">
        <v>2774647686</v>
      </c>
      <c r="AQ855" s="2">
        <v>84.45</v>
      </c>
      <c r="AR855" s="2">
        <v>3813256567</v>
      </c>
      <c r="AS855" s="2">
        <v>3740421437</v>
      </c>
      <c r="AT855" s="2">
        <v>98.09</v>
      </c>
      <c r="AU855" s="2">
        <v>4613185000</v>
      </c>
      <c r="AV855" s="2">
        <v>0</v>
      </c>
      <c r="AW855" s="2">
        <v>0</v>
      </c>
      <c r="AX855" s="2" t="s">
        <v>2186</v>
      </c>
      <c r="AY855" s="2" t="s">
        <v>2186</v>
      </c>
      <c r="AZ855" s="2" t="s">
        <v>2186</v>
      </c>
    </row>
    <row r="856" spans="1:52" x14ac:dyDescent="0.25">
      <c r="A856">
        <v>66769275</v>
      </c>
      <c r="B856" s="7" t="s">
        <v>777</v>
      </c>
      <c r="C856">
        <v>5</v>
      </c>
      <c r="D856">
        <v>2019</v>
      </c>
      <c r="E856">
        <v>2</v>
      </c>
      <c r="F856">
        <v>122</v>
      </c>
      <c r="G856">
        <v>204</v>
      </c>
      <c r="H856">
        <v>200</v>
      </c>
      <c r="I856">
        <v>336</v>
      </c>
      <c r="J856">
        <v>1092</v>
      </c>
      <c r="K856">
        <v>0</v>
      </c>
      <c r="L856" t="s">
        <v>773</v>
      </c>
      <c r="M856">
        <v>5</v>
      </c>
      <c r="N856">
        <v>0</v>
      </c>
      <c r="O856" t="s">
        <v>3024</v>
      </c>
      <c r="P856" t="s">
        <v>2185</v>
      </c>
      <c r="Q856" s="2">
        <v>100</v>
      </c>
      <c r="R856" s="2">
        <v>100</v>
      </c>
      <c r="S856" s="2">
        <v>100</v>
      </c>
      <c r="T856" s="2">
        <v>100</v>
      </c>
      <c r="U856" s="2">
        <v>100</v>
      </c>
      <c r="V856" s="2">
        <v>100</v>
      </c>
      <c r="W856" s="2">
        <v>100</v>
      </c>
      <c r="X856" s="2">
        <v>100</v>
      </c>
      <c r="Y856" s="2">
        <v>100</v>
      </c>
      <c r="Z856" s="2">
        <v>100</v>
      </c>
      <c r="AA856" s="2">
        <v>100</v>
      </c>
      <c r="AB856" s="2">
        <v>100</v>
      </c>
      <c r="AC856" s="2">
        <v>100</v>
      </c>
      <c r="AD856" s="2">
        <v>0</v>
      </c>
      <c r="AE856" s="2">
        <v>0</v>
      </c>
      <c r="AF856" s="2" t="s">
        <v>2195</v>
      </c>
      <c r="AG856" s="2" t="s">
        <v>2195</v>
      </c>
      <c r="AH856" s="2" t="s">
        <v>2195</v>
      </c>
      <c r="AI856" s="2">
        <v>55384601</v>
      </c>
      <c r="AJ856" s="2">
        <v>54619481</v>
      </c>
      <c r="AK856" s="2">
        <v>98.63</v>
      </c>
      <c r="AL856" s="2">
        <v>554234667</v>
      </c>
      <c r="AM856" s="2">
        <v>546840549</v>
      </c>
      <c r="AN856" s="2">
        <v>98.67</v>
      </c>
      <c r="AO856" s="2">
        <v>613988032</v>
      </c>
      <c r="AP856" s="2">
        <v>613988032</v>
      </c>
      <c r="AQ856" s="2">
        <v>100</v>
      </c>
      <c r="AR856" s="2">
        <v>670261799</v>
      </c>
      <c r="AS856" s="2">
        <v>670261799</v>
      </c>
      <c r="AT856" s="2">
        <v>100</v>
      </c>
      <c r="AU856" s="2">
        <v>687978000</v>
      </c>
      <c r="AV856" s="2">
        <v>0</v>
      </c>
      <c r="AW856" s="2">
        <v>0</v>
      </c>
      <c r="AX856" s="2" t="s">
        <v>2186</v>
      </c>
      <c r="AY856" s="2" t="s">
        <v>2186</v>
      </c>
      <c r="AZ856" s="2" t="s">
        <v>2186</v>
      </c>
    </row>
    <row r="857" spans="1:52" x14ac:dyDescent="0.25">
      <c r="A857">
        <v>66769275</v>
      </c>
      <c r="B857" s="7" t="s">
        <v>777</v>
      </c>
      <c r="C857">
        <v>5</v>
      </c>
      <c r="D857">
        <v>2019</v>
      </c>
      <c r="E857">
        <v>2</v>
      </c>
      <c r="F857">
        <v>122</v>
      </c>
      <c r="G857">
        <v>204</v>
      </c>
      <c r="H857">
        <v>200</v>
      </c>
      <c r="I857">
        <v>336</v>
      </c>
      <c r="J857">
        <v>1092</v>
      </c>
      <c r="K857">
        <v>0</v>
      </c>
      <c r="L857" t="s">
        <v>773</v>
      </c>
      <c r="M857">
        <v>6</v>
      </c>
      <c r="N857">
        <v>0</v>
      </c>
      <c r="O857" t="s">
        <v>3025</v>
      </c>
      <c r="P857" t="s">
        <v>2185</v>
      </c>
      <c r="Q857" s="2">
        <v>1</v>
      </c>
      <c r="R857" s="2">
        <v>1</v>
      </c>
      <c r="S857" s="2">
        <v>100</v>
      </c>
      <c r="T857" s="2">
        <v>1</v>
      </c>
      <c r="U857" s="2">
        <v>0.98</v>
      </c>
      <c r="V857" s="2">
        <v>98</v>
      </c>
      <c r="W857" s="2">
        <v>1</v>
      </c>
      <c r="X857" s="2">
        <v>1</v>
      </c>
      <c r="Y857" s="2">
        <v>100</v>
      </c>
      <c r="Z857" s="2">
        <v>1</v>
      </c>
      <c r="AA857" s="2">
        <v>1</v>
      </c>
      <c r="AB857" s="2">
        <v>100</v>
      </c>
      <c r="AC857" s="2">
        <v>1</v>
      </c>
      <c r="AD857" s="2">
        <v>0</v>
      </c>
      <c r="AE857" s="2">
        <v>0</v>
      </c>
      <c r="AF857" s="2" t="s">
        <v>2195</v>
      </c>
      <c r="AG857" s="2" t="s">
        <v>2195</v>
      </c>
      <c r="AH857" s="2" t="s">
        <v>2195</v>
      </c>
      <c r="AI857" s="2">
        <v>23187500</v>
      </c>
      <c r="AJ857" s="2">
        <v>22697167</v>
      </c>
      <c r="AK857" s="2">
        <v>97.89</v>
      </c>
      <c r="AL857" s="2">
        <v>326196000</v>
      </c>
      <c r="AM857" s="2">
        <v>326196000</v>
      </c>
      <c r="AN857" s="2">
        <v>100</v>
      </c>
      <c r="AO857" s="2">
        <v>356892000</v>
      </c>
      <c r="AP857" s="2">
        <v>356397600</v>
      </c>
      <c r="AQ857" s="2">
        <v>99.86</v>
      </c>
      <c r="AR857" s="2">
        <v>381306000</v>
      </c>
      <c r="AS857" s="2">
        <v>381306000</v>
      </c>
      <c r="AT857" s="2">
        <v>100</v>
      </c>
      <c r="AU857" s="2">
        <v>380662000</v>
      </c>
      <c r="AV857" s="2">
        <v>0</v>
      </c>
      <c r="AW857" s="2">
        <v>0</v>
      </c>
      <c r="AX857" s="2" t="s">
        <v>2186</v>
      </c>
      <c r="AY857" s="2" t="s">
        <v>2186</v>
      </c>
      <c r="AZ857" s="2" t="s">
        <v>2186</v>
      </c>
    </row>
    <row r="858" spans="1:52" x14ac:dyDescent="0.25">
      <c r="A858">
        <v>66769275</v>
      </c>
      <c r="B858" s="7" t="s">
        <v>779</v>
      </c>
      <c r="C858">
        <v>5</v>
      </c>
      <c r="D858">
        <v>2019</v>
      </c>
      <c r="E858">
        <v>2</v>
      </c>
      <c r="F858">
        <v>122</v>
      </c>
      <c r="G858">
        <v>204</v>
      </c>
      <c r="H858">
        <v>200</v>
      </c>
      <c r="I858">
        <v>337</v>
      </c>
      <c r="J858">
        <v>1092</v>
      </c>
      <c r="K858">
        <v>0</v>
      </c>
      <c r="L858" t="s">
        <v>773</v>
      </c>
      <c r="M858">
        <v>2</v>
      </c>
      <c r="N858">
        <v>0</v>
      </c>
      <c r="O858" t="s">
        <v>3026</v>
      </c>
      <c r="P858" t="s">
        <v>2185</v>
      </c>
      <c r="Q858" s="2">
        <v>100</v>
      </c>
      <c r="R858" s="2">
        <v>100</v>
      </c>
      <c r="S858" s="2">
        <v>100</v>
      </c>
      <c r="T858" s="2">
        <v>100</v>
      </c>
      <c r="U858" s="2">
        <v>100</v>
      </c>
      <c r="V858" s="2">
        <v>100</v>
      </c>
      <c r="W858" s="2">
        <v>100</v>
      </c>
      <c r="X858" s="2">
        <v>100</v>
      </c>
      <c r="Y858" s="2">
        <v>100</v>
      </c>
      <c r="Z858" s="2">
        <v>100</v>
      </c>
      <c r="AA858" s="2">
        <v>100</v>
      </c>
      <c r="AB858" s="2">
        <v>100</v>
      </c>
      <c r="AC858" s="2">
        <v>100</v>
      </c>
      <c r="AD858" s="2">
        <v>0</v>
      </c>
      <c r="AE858" s="2">
        <v>0</v>
      </c>
      <c r="AF858" s="2" t="s">
        <v>2195</v>
      </c>
      <c r="AG858" s="2" t="s">
        <v>2195</v>
      </c>
      <c r="AH858" s="2" t="s">
        <v>2195</v>
      </c>
      <c r="AI858" s="2">
        <v>218250000</v>
      </c>
      <c r="AJ858" s="2">
        <v>173488698</v>
      </c>
      <c r="AK858" s="2">
        <v>79.489999999999995</v>
      </c>
      <c r="AL858" s="2">
        <v>967685200</v>
      </c>
      <c r="AM858" s="2">
        <v>932231200</v>
      </c>
      <c r="AN858" s="2">
        <v>96.34</v>
      </c>
      <c r="AO858" s="2">
        <v>1184714875</v>
      </c>
      <c r="AP858" s="2">
        <v>1184714875</v>
      </c>
      <c r="AQ858" s="2">
        <v>100</v>
      </c>
      <c r="AR858" s="2">
        <v>1161483300</v>
      </c>
      <c r="AS858" s="2">
        <v>1152831300</v>
      </c>
      <c r="AT858" s="2">
        <v>99.26</v>
      </c>
      <c r="AU858" s="2">
        <v>1400356000</v>
      </c>
      <c r="AV858" s="2">
        <v>0</v>
      </c>
      <c r="AW858" s="2">
        <v>0</v>
      </c>
      <c r="AX858" s="2" t="s">
        <v>2186</v>
      </c>
      <c r="AY858" s="2" t="s">
        <v>2186</v>
      </c>
      <c r="AZ858" s="2" t="s">
        <v>2186</v>
      </c>
    </row>
    <row r="859" spans="1:52" x14ac:dyDescent="0.25">
      <c r="A859">
        <v>66769275</v>
      </c>
      <c r="B859" s="7" t="s">
        <v>781</v>
      </c>
      <c r="C859">
        <v>5</v>
      </c>
      <c r="D859">
        <v>2019</v>
      </c>
      <c r="E859">
        <v>2</v>
      </c>
      <c r="F859">
        <v>122</v>
      </c>
      <c r="G859">
        <v>204</v>
      </c>
      <c r="H859">
        <v>200</v>
      </c>
      <c r="I859">
        <v>338</v>
      </c>
      <c r="J859">
        <v>1092</v>
      </c>
      <c r="K859">
        <v>0</v>
      </c>
      <c r="L859" t="s">
        <v>773</v>
      </c>
      <c r="M859">
        <v>7</v>
      </c>
      <c r="N859">
        <v>1</v>
      </c>
      <c r="O859" t="s">
        <v>3027</v>
      </c>
      <c r="P859" t="s">
        <v>2185</v>
      </c>
      <c r="Q859" s="2">
        <v>4500</v>
      </c>
      <c r="R859" s="2">
        <v>30397</v>
      </c>
      <c r="S859" s="2">
        <v>675.49</v>
      </c>
      <c r="T859" s="2">
        <v>61829</v>
      </c>
      <c r="U859" s="2">
        <v>61829</v>
      </c>
      <c r="V859" s="2">
        <v>100</v>
      </c>
      <c r="W859" s="2">
        <v>63475</v>
      </c>
      <c r="X859" s="2">
        <v>63475</v>
      </c>
      <c r="Y859" s="2">
        <v>100</v>
      </c>
      <c r="Z859" s="2">
        <v>62829</v>
      </c>
      <c r="AA859" s="2">
        <v>65532</v>
      </c>
      <c r="AB859" s="2">
        <v>104.3</v>
      </c>
      <c r="AC859" s="2">
        <v>14354</v>
      </c>
      <c r="AD859" s="2">
        <v>0</v>
      </c>
      <c r="AE859" s="2">
        <v>0</v>
      </c>
      <c r="AF859" s="2">
        <v>232884</v>
      </c>
      <c r="AG859" s="2">
        <v>221233</v>
      </c>
      <c r="AH859" s="2">
        <v>95</v>
      </c>
      <c r="AI859" s="2">
        <v>931509730</v>
      </c>
      <c r="AJ859" s="2">
        <v>842225001</v>
      </c>
      <c r="AK859" s="2">
        <v>90.42</v>
      </c>
      <c r="AL859" s="2">
        <v>2604154918</v>
      </c>
      <c r="AM859" s="2">
        <v>2510995735</v>
      </c>
      <c r="AN859" s="2">
        <v>96.42</v>
      </c>
      <c r="AO859" s="2">
        <v>2292444263</v>
      </c>
      <c r="AP859" s="2">
        <v>2280620800</v>
      </c>
      <c r="AQ859" s="2">
        <v>99.48</v>
      </c>
      <c r="AR859" s="2">
        <v>2422280734</v>
      </c>
      <c r="AS859" s="2">
        <v>2416200601</v>
      </c>
      <c r="AT859" s="2">
        <v>99.75</v>
      </c>
      <c r="AU859" s="2">
        <v>2448022000</v>
      </c>
      <c r="AV859" s="2">
        <v>0</v>
      </c>
      <c r="AW859" s="2">
        <v>0</v>
      </c>
      <c r="AX859" s="2" t="s">
        <v>2186</v>
      </c>
      <c r="AY859" s="2" t="s">
        <v>2186</v>
      </c>
      <c r="AZ859" s="2" t="s">
        <v>2186</v>
      </c>
    </row>
    <row r="860" spans="1:52" x14ac:dyDescent="0.25">
      <c r="A860">
        <v>66769275</v>
      </c>
      <c r="B860" s="7" t="s">
        <v>781</v>
      </c>
      <c r="C860">
        <v>5</v>
      </c>
      <c r="D860">
        <v>2019</v>
      </c>
      <c r="E860">
        <v>2</v>
      </c>
      <c r="F860">
        <v>122</v>
      </c>
      <c r="G860">
        <v>204</v>
      </c>
      <c r="H860">
        <v>200</v>
      </c>
      <c r="I860">
        <v>338</v>
      </c>
      <c r="J860">
        <v>1092</v>
      </c>
      <c r="K860">
        <v>0</v>
      </c>
      <c r="L860" t="s">
        <v>773</v>
      </c>
      <c r="M860">
        <v>8</v>
      </c>
      <c r="N860">
        <v>0</v>
      </c>
      <c r="O860" t="s">
        <v>2925</v>
      </c>
      <c r="P860" t="s">
        <v>2185</v>
      </c>
      <c r="Q860" s="2">
        <v>0</v>
      </c>
      <c r="R860" s="2">
        <v>0</v>
      </c>
      <c r="S860" s="2">
        <v>0</v>
      </c>
      <c r="T860" s="2">
        <v>0</v>
      </c>
      <c r="U860" s="2">
        <v>0</v>
      </c>
      <c r="V860" s="2">
        <v>0</v>
      </c>
      <c r="W860" s="2">
        <v>0</v>
      </c>
      <c r="X860" s="2">
        <v>0</v>
      </c>
      <c r="Y860" s="2">
        <v>0</v>
      </c>
      <c r="Z860" s="2">
        <v>100</v>
      </c>
      <c r="AA860" s="2">
        <v>100</v>
      </c>
      <c r="AB860" s="2">
        <v>100</v>
      </c>
      <c r="AC860" s="2">
        <v>0</v>
      </c>
      <c r="AD860" s="2">
        <v>0</v>
      </c>
      <c r="AE860" s="2">
        <v>0</v>
      </c>
      <c r="AF860" s="2" t="s">
        <v>2195</v>
      </c>
      <c r="AG860" s="2" t="s">
        <v>2195</v>
      </c>
      <c r="AH860" s="2" t="s">
        <v>2195</v>
      </c>
      <c r="AI860" s="2">
        <v>0</v>
      </c>
      <c r="AJ860" s="2">
        <v>0</v>
      </c>
      <c r="AK860" s="2">
        <v>0</v>
      </c>
      <c r="AL860" s="2">
        <v>0</v>
      </c>
      <c r="AM860" s="2">
        <v>0</v>
      </c>
      <c r="AN860" s="2">
        <v>0</v>
      </c>
      <c r="AO860" s="2">
        <v>0</v>
      </c>
      <c r="AP860" s="2">
        <v>0</v>
      </c>
      <c r="AQ860" s="2">
        <v>0</v>
      </c>
      <c r="AR860" s="2">
        <v>5822600</v>
      </c>
      <c r="AS860" s="2">
        <v>5822600</v>
      </c>
      <c r="AT860" s="2">
        <v>100</v>
      </c>
      <c r="AU860" s="2">
        <v>0</v>
      </c>
      <c r="AV860" s="2">
        <v>0</v>
      </c>
      <c r="AW860" s="2">
        <v>0</v>
      </c>
      <c r="AX860" s="2" t="s">
        <v>2186</v>
      </c>
      <c r="AY860" s="2" t="s">
        <v>2186</v>
      </c>
      <c r="AZ860" s="2" t="s">
        <v>2186</v>
      </c>
    </row>
    <row r="861" spans="1:52" x14ac:dyDescent="0.25">
      <c r="A861">
        <v>66769275</v>
      </c>
      <c r="B861" s="7" t="s">
        <v>783</v>
      </c>
      <c r="C861">
        <v>5</v>
      </c>
      <c r="D861">
        <v>2019</v>
      </c>
      <c r="E861">
        <v>2</v>
      </c>
      <c r="F861">
        <v>125</v>
      </c>
      <c r="G861">
        <v>201</v>
      </c>
      <c r="H861">
        <v>185</v>
      </c>
      <c r="I861">
        <v>71</v>
      </c>
      <c r="J861">
        <v>1182</v>
      </c>
      <c r="K861">
        <v>0</v>
      </c>
      <c r="L861" t="s">
        <v>3028</v>
      </c>
      <c r="M861">
        <v>1</v>
      </c>
      <c r="N861">
        <v>0</v>
      </c>
      <c r="O861" t="s">
        <v>3029</v>
      </c>
      <c r="P861" t="s">
        <v>2185</v>
      </c>
      <c r="Q861" s="2">
        <v>100</v>
      </c>
      <c r="R861" s="2">
        <v>76</v>
      </c>
      <c r="S861" s="2">
        <v>76</v>
      </c>
      <c r="T861" s="2">
        <v>100</v>
      </c>
      <c r="U861" s="2">
        <v>100</v>
      </c>
      <c r="V861" s="2">
        <v>100</v>
      </c>
      <c r="W861" s="2">
        <v>100</v>
      </c>
      <c r="X861" s="2">
        <v>100</v>
      </c>
      <c r="Y861" s="2">
        <v>100</v>
      </c>
      <c r="Z861" s="2">
        <v>100</v>
      </c>
      <c r="AA861" s="2">
        <v>100</v>
      </c>
      <c r="AB861" s="2">
        <v>100</v>
      </c>
      <c r="AC861" s="2">
        <v>100</v>
      </c>
      <c r="AD861" s="2">
        <v>0</v>
      </c>
      <c r="AE861" s="2">
        <v>0</v>
      </c>
      <c r="AF861" s="2" t="s">
        <v>2195</v>
      </c>
      <c r="AG861" s="2" t="s">
        <v>2195</v>
      </c>
      <c r="AH861" s="2" t="s">
        <v>2195</v>
      </c>
      <c r="AI861" s="2">
        <v>42500000</v>
      </c>
      <c r="AJ861" s="2">
        <v>32500000</v>
      </c>
      <c r="AK861" s="2">
        <v>76.47</v>
      </c>
      <c r="AL861" s="2">
        <v>332109336</v>
      </c>
      <c r="AM861" s="2">
        <v>332109336</v>
      </c>
      <c r="AN861" s="2">
        <v>100</v>
      </c>
      <c r="AO861" s="2">
        <v>171015715</v>
      </c>
      <c r="AP861" s="2">
        <v>117038652</v>
      </c>
      <c r="AQ861" s="2">
        <v>68.44</v>
      </c>
      <c r="AR861" s="2">
        <v>0</v>
      </c>
      <c r="AS861" s="2">
        <v>0</v>
      </c>
      <c r="AT861" s="2">
        <v>0</v>
      </c>
      <c r="AU861" s="2">
        <v>0</v>
      </c>
      <c r="AV861" s="2">
        <v>0</v>
      </c>
      <c r="AW861" s="2">
        <v>0</v>
      </c>
      <c r="AX861" s="2" t="s">
        <v>2186</v>
      </c>
      <c r="AY861" s="2" t="s">
        <v>2186</v>
      </c>
      <c r="AZ861" s="2" t="s">
        <v>2186</v>
      </c>
    </row>
    <row r="862" spans="1:52" x14ac:dyDescent="0.25">
      <c r="A862">
        <v>66769275</v>
      </c>
      <c r="B862" s="7" t="s">
        <v>783</v>
      </c>
      <c r="C862">
        <v>5</v>
      </c>
      <c r="D862">
        <v>2019</v>
      </c>
      <c r="E862">
        <v>2</v>
      </c>
      <c r="F862">
        <v>125</v>
      </c>
      <c r="G862">
        <v>201</v>
      </c>
      <c r="H862">
        <v>185</v>
      </c>
      <c r="I862">
        <v>71</v>
      </c>
      <c r="J862">
        <v>1182</v>
      </c>
      <c r="K862">
        <v>0</v>
      </c>
      <c r="L862" t="s">
        <v>3028</v>
      </c>
      <c r="M862">
        <v>2</v>
      </c>
      <c r="N862">
        <v>0</v>
      </c>
      <c r="O862" t="s">
        <v>3030</v>
      </c>
      <c r="P862" t="s">
        <v>2185</v>
      </c>
      <c r="Q862" s="2">
        <v>30</v>
      </c>
      <c r="R862" s="2">
        <v>24.7</v>
      </c>
      <c r="S862" s="2">
        <v>82.33</v>
      </c>
      <c r="T862" s="2">
        <v>50</v>
      </c>
      <c r="U862" s="2">
        <v>50</v>
      </c>
      <c r="V862" s="2">
        <v>100</v>
      </c>
      <c r="W862" s="2">
        <v>75</v>
      </c>
      <c r="X862" s="2">
        <v>75</v>
      </c>
      <c r="Y862" s="2">
        <v>100</v>
      </c>
      <c r="Z862" s="2">
        <v>95</v>
      </c>
      <c r="AA862" s="2">
        <v>95</v>
      </c>
      <c r="AB862" s="2">
        <v>100</v>
      </c>
      <c r="AC862" s="2">
        <v>100</v>
      </c>
      <c r="AD862" s="2">
        <v>0</v>
      </c>
      <c r="AE862" s="2">
        <v>0</v>
      </c>
      <c r="AF862" s="2" t="s">
        <v>2195</v>
      </c>
      <c r="AG862" s="2" t="s">
        <v>2195</v>
      </c>
      <c r="AH862" s="2" t="s">
        <v>2195</v>
      </c>
      <c r="AI862" s="2">
        <v>227748942</v>
      </c>
      <c r="AJ862" s="2">
        <v>173614040</v>
      </c>
      <c r="AK862" s="2">
        <v>76.23</v>
      </c>
      <c r="AL862" s="2">
        <v>607321534</v>
      </c>
      <c r="AM862" s="2">
        <v>607273509</v>
      </c>
      <c r="AN862" s="2">
        <v>99.99</v>
      </c>
      <c r="AO862" s="2">
        <v>680106183</v>
      </c>
      <c r="AP862" s="2">
        <v>667106183</v>
      </c>
      <c r="AQ862" s="2">
        <v>98.09</v>
      </c>
      <c r="AR862" s="2">
        <v>0</v>
      </c>
      <c r="AS862" s="2">
        <v>0</v>
      </c>
      <c r="AT862" s="2">
        <v>0</v>
      </c>
      <c r="AU862" s="2">
        <v>0</v>
      </c>
      <c r="AV862" s="2">
        <v>0</v>
      </c>
      <c r="AW862" s="2">
        <v>0</v>
      </c>
      <c r="AX862" s="2" t="s">
        <v>2186</v>
      </c>
      <c r="AY862" s="2" t="s">
        <v>2186</v>
      </c>
      <c r="AZ862" s="2" t="s">
        <v>2186</v>
      </c>
    </row>
    <row r="863" spans="1:52" x14ac:dyDescent="0.25">
      <c r="A863">
        <v>66769275</v>
      </c>
      <c r="B863" s="7" t="s">
        <v>783</v>
      </c>
      <c r="C863">
        <v>5</v>
      </c>
      <c r="D863">
        <v>2019</v>
      </c>
      <c r="E863">
        <v>2</v>
      </c>
      <c r="F863">
        <v>125</v>
      </c>
      <c r="G863">
        <v>201</v>
      </c>
      <c r="H863">
        <v>185</v>
      </c>
      <c r="I863">
        <v>71</v>
      </c>
      <c r="J863">
        <v>1182</v>
      </c>
      <c r="K863">
        <v>0</v>
      </c>
      <c r="L863" t="s">
        <v>3028</v>
      </c>
      <c r="M863">
        <v>3</v>
      </c>
      <c r="N863">
        <v>0</v>
      </c>
      <c r="O863" t="s">
        <v>3031</v>
      </c>
      <c r="P863" t="s">
        <v>2185</v>
      </c>
      <c r="Q863" s="2">
        <v>20</v>
      </c>
      <c r="R863" s="2">
        <v>14.3</v>
      </c>
      <c r="S863" s="2">
        <v>71.5</v>
      </c>
      <c r="T863" s="2">
        <v>50</v>
      </c>
      <c r="U863" s="2">
        <v>50</v>
      </c>
      <c r="V863" s="2">
        <v>100</v>
      </c>
      <c r="W863" s="2">
        <v>85</v>
      </c>
      <c r="X863" s="2">
        <v>85</v>
      </c>
      <c r="Y863" s="2">
        <v>100</v>
      </c>
      <c r="Z863" s="2">
        <v>95</v>
      </c>
      <c r="AA863" s="2">
        <v>95</v>
      </c>
      <c r="AB863" s="2">
        <v>100</v>
      </c>
      <c r="AC863" s="2">
        <v>100</v>
      </c>
      <c r="AD863" s="2">
        <v>0</v>
      </c>
      <c r="AE863" s="2">
        <v>0</v>
      </c>
      <c r="AF863" s="2" t="s">
        <v>2195</v>
      </c>
      <c r="AG863" s="2" t="s">
        <v>2195</v>
      </c>
      <c r="AH863" s="2" t="s">
        <v>2195</v>
      </c>
      <c r="AI863" s="2">
        <v>131607058</v>
      </c>
      <c r="AJ863" s="2">
        <v>131309804</v>
      </c>
      <c r="AK863" s="2">
        <v>99.77</v>
      </c>
      <c r="AL863" s="2">
        <v>93571130</v>
      </c>
      <c r="AM863" s="2">
        <v>82123501</v>
      </c>
      <c r="AN863" s="2">
        <v>87.76</v>
      </c>
      <c r="AO863" s="2">
        <v>334650102</v>
      </c>
      <c r="AP863" s="2">
        <v>334650102</v>
      </c>
      <c r="AQ863" s="2">
        <v>100</v>
      </c>
      <c r="AR863" s="2">
        <v>0</v>
      </c>
      <c r="AS863" s="2">
        <v>0</v>
      </c>
      <c r="AT863" s="2">
        <v>0</v>
      </c>
      <c r="AU863" s="2">
        <v>0</v>
      </c>
      <c r="AV863" s="2">
        <v>0</v>
      </c>
      <c r="AW863" s="2">
        <v>0</v>
      </c>
      <c r="AX863" s="2" t="s">
        <v>2186</v>
      </c>
      <c r="AY863" s="2" t="s">
        <v>2186</v>
      </c>
      <c r="AZ863" s="2" t="s">
        <v>2186</v>
      </c>
    </row>
    <row r="864" spans="1:52" x14ac:dyDescent="0.25">
      <c r="A864">
        <v>66769275</v>
      </c>
      <c r="B864" s="7" t="s">
        <v>784</v>
      </c>
      <c r="C864">
        <v>5</v>
      </c>
      <c r="D864">
        <v>2019</v>
      </c>
      <c r="E864">
        <v>2</v>
      </c>
      <c r="F864">
        <v>125</v>
      </c>
      <c r="G864">
        <v>201</v>
      </c>
      <c r="H864">
        <v>185</v>
      </c>
      <c r="I864">
        <v>544</v>
      </c>
      <c r="J864">
        <v>1182</v>
      </c>
      <c r="K864">
        <v>0</v>
      </c>
      <c r="L864" t="s">
        <v>3028</v>
      </c>
      <c r="M864">
        <v>1</v>
      </c>
      <c r="N864">
        <v>0</v>
      </c>
      <c r="O864" t="s">
        <v>3029</v>
      </c>
      <c r="P864" t="s">
        <v>2185</v>
      </c>
      <c r="Q864" s="2">
        <v>0</v>
      </c>
      <c r="R864" s="2">
        <v>76</v>
      </c>
      <c r="S864" s="2">
        <v>0</v>
      </c>
      <c r="T864" s="2">
        <v>0</v>
      </c>
      <c r="U864" s="2">
        <v>100</v>
      </c>
      <c r="V864" s="2">
        <v>0</v>
      </c>
      <c r="W864" s="2">
        <v>0</v>
      </c>
      <c r="X864" s="2">
        <v>100</v>
      </c>
      <c r="Y864" s="2">
        <v>0</v>
      </c>
      <c r="Z864" s="2">
        <v>100</v>
      </c>
      <c r="AA864" s="2">
        <v>100</v>
      </c>
      <c r="AB864" s="2">
        <v>100</v>
      </c>
      <c r="AC864" s="2">
        <v>100</v>
      </c>
      <c r="AD864" s="2">
        <v>0</v>
      </c>
      <c r="AE864" s="2">
        <v>0</v>
      </c>
      <c r="AF864" s="2" t="s">
        <v>2195</v>
      </c>
      <c r="AG864" s="2" t="s">
        <v>2195</v>
      </c>
      <c r="AH864" s="2" t="s">
        <v>2195</v>
      </c>
      <c r="AI864" s="2">
        <v>0</v>
      </c>
      <c r="AJ864" s="2">
        <v>0</v>
      </c>
      <c r="AK864" s="2">
        <v>0</v>
      </c>
      <c r="AL864" s="2">
        <v>0</v>
      </c>
      <c r="AM864" s="2">
        <v>0</v>
      </c>
      <c r="AN864" s="2">
        <v>0</v>
      </c>
      <c r="AO864" s="2">
        <v>0</v>
      </c>
      <c r="AP864" s="2">
        <v>0</v>
      </c>
      <c r="AQ864" s="2">
        <v>0</v>
      </c>
      <c r="AR864" s="2">
        <v>42580737</v>
      </c>
      <c r="AS864" s="2">
        <v>42580737</v>
      </c>
      <c r="AT864" s="2">
        <v>100</v>
      </c>
      <c r="AU864" s="2">
        <v>78480000</v>
      </c>
      <c r="AV864" s="2">
        <v>0</v>
      </c>
      <c r="AW864" s="2">
        <v>0</v>
      </c>
      <c r="AX864" s="2" t="s">
        <v>2186</v>
      </c>
      <c r="AY864" s="2" t="s">
        <v>2186</v>
      </c>
      <c r="AZ864" s="2" t="s">
        <v>2186</v>
      </c>
    </row>
    <row r="865" spans="1:52" x14ac:dyDescent="0.25">
      <c r="A865">
        <v>66769275</v>
      </c>
      <c r="B865" s="7" t="s">
        <v>784</v>
      </c>
      <c r="C865">
        <v>5</v>
      </c>
      <c r="D865">
        <v>2019</v>
      </c>
      <c r="E865">
        <v>2</v>
      </c>
      <c r="F865">
        <v>125</v>
      </c>
      <c r="G865">
        <v>201</v>
      </c>
      <c r="H865">
        <v>185</v>
      </c>
      <c r="I865">
        <v>544</v>
      </c>
      <c r="J865">
        <v>1182</v>
      </c>
      <c r="K865">
        <v>0</v>
      </c>
      <c r="L865" t="s">
        <v>3028</v>
      </c>
      <c r="M865">
        <v>2</v>
      </c>
      <c r="N865">
        <v>0</v>
      </c>
      <c r="O865" t="s">
        <v>3030</v>
      </c>
      <c r="P865" t="s">
        <v>2185</v>
      </c>
      <c r="Q865" s="2">
        <v>0</v>
      </c>
      <c r="R865" s="2">
        <v>24.7</v>
      </c>
      <c r="S865" s="2">
        <v>0</v>
      </c>
      <c r="T865" s="2">
        <v>0</v>
      </c>
      <c r="U865" s="2">
        <v>50</v>
      </c>
      <c r="V865" s="2">
        <v>0</v>
      </c>
      <c r="W865" s="2">
        <v>0</v>
      </c>
      <c r="X865" s="2">
        <v>75</v>
      </c>
      <c r="Y865" s="2">
        <v>0</v>
      </c>
      <c r="Z865" s="2">
        <v>95</v>
      </c>
      <c r="AA865" s="2">
        <v>95</v>
      </c>
      <c r="AB865" s="2">
        <v>100</v>
      </c>
      <c r="AC865" s="2">
        <v>100</v>
      </c>
      <c r="AD865" s="2">
        <v>0</v>
      </c>
      <c r="AE865" s="2">
        <v>0</v>
      </c>
      <c r="AF865" s="2" t="s">
        <v>2195</v>
      </c>
      <c r="AG865" s="2" t="s">
        <v>2195</v>
      </c>
      <c r="AH865" s="2" t="s">
        <v>2195</v>
      </c>
      <c r="AI865" s="2">
        <v>0</v>
      </c>
      <c r="AJ865" s="2">
        <v>0</v>
      </c>
      <c r="AK865" s="2">
        <v>0</v>
      </c>
      <c r="AL865" s="2">
        <v>0</v>
      </c>
      <c r="AM865" s="2">
        <v>0</v>
      </c>
      <c r="AN865" s="2">
        <v>0</v>
      </c>
      <c r="AO865" s="2">
        <v>0</v>
      </c>
      <c r="AP865" s="2">
        <v>0</v>
      </c>
      <c r="AQ865" s="2">
        <v>0</v>
      </c>
      <c r="AR865" s="2">
        <v>964672942</v>
      </c>
      <c r="AS865" s="2">
        <v>962953834</v>
      </c>
      <c r="AT865" s="2">
        <v>99.82</v>
      </c>
      <c r="AU865" s="2">
        <v>942548000</v>
      </c>
      <c r="AV865" s="2">
        <v>0</v>
      </c>
      <c r="AW865" s="2">
        <v>0</v>
      </c>
      <c r="AX865" s="2" t="s">
        <v>2186</v>
      </c>
      <c r="AY865" s="2" t="s">
        <v>2186</v>
      </c>
      <c r="AZ865" s="2" t="s">
        <v>2186</v>
      </c>
    </row>
    <row r="866" spans="1:52" x14ac:dyDescent="0.25">
      <c r="A866">
        <v>66769275</v>
      </c>
      <c r="B866" s="7" t="s">
        <v>784</v>
      </c>
      <c r="C866">
        <v>5</v>
      </c>
      <c r="D866">
        <v>2019</v>
      </c>
      <c r="E866">
        <v>2</v>
      </c>
      <c r="F866">
        <v>125</v>
      </c>
      <c r="G866">
        <v>201</v>
      </c>
      <c r="H866">
        <v>185</v>
      </c>
      <c r="I866">
        <v>544</v>
      </c>
      <c r="J866">
        <v>1182</v>
      </c>
      <c r="K866">
        <v>0</v>
      </c>
      <c r="L866" t="s">
        <v>3028</v>
      </c>
      <c r="M866">
        <v>3</v>
      </c>
      <c r="N866">
        <v>0</v>
      </c>
      <c r="O866" t="s">
        <v>3031</v>
      </c>
      <c r="P866" t="s">
        <v>2185</v>
      </c>
      <c r="Q866" s="2">
        <v>0</v>
      </c>
      <c r="R866" s="2">
        <v>14.3</v>
      </c>
      <c r="S866" s="2">
        <v>0</v>
      </c>
      <c r="T866" s="2">
        <v>0</v>
      </c>
      <c r="U866" s="2">
        <v>50</v>
      </c>
      <c r="V866" s="2">
        <v>0</v>
      </c>
      <c r="W866" s="2">
        <v>0</v>
      </c>
      <c r="X866" s="2">
        <v>85</v>
      </c>
      <c r="Y866" s="2">
        <v>0</v>
      </c>
      <c r="Z866" s="2">
        <v>95</v>
      </c>
      <c r="AA866" s="2">
        <v>95</v>
      </c>
      <c r="AB866" s="2">
        <v>100</v>
      </c>
      <c r="AC866" s="2">
        <v>100</v>
      </c>
      <c r="AD866" s="2">
        <v>0</v>
      </c>
      <c r="AE866" s="2">
        <v>0</v>
      </c>
      <c r="AF866" s="2" t="s">
        <v>2195</v>
      </c>
      <c r="AG866" s="2" t="s">
        <v>2195</v>
      </c>
      <c r="AH866" s="2" t="s">
        <v>2195</v>
      </c>
      <c r="AI866" s="2">
        <v>0</v>
      </c>
      <c r="AJ866" s="2">
        <v>0</v>
      </c>
      <c r="AK866" s="2">
        <v>0</v>
      </c>
      <c r="AL866" s="2">
        <v>0</v>
      </c>
      <c r="AM866" s="2">
        <v>0</v>
      </c>
      <c r="AN866" s="2">
        <v>0</v>
      </c>
      <c r="AO866" s="2">
        <v>0</v>
      </c>
      <c r="AP866" s="2">
        <v>0</v>
      </c>
      <c r="AQ866" s="2">
        <v>0</v>
      </c>
      <c r="AR866" s="2">
        <v>204642321</v>
      </c>
      <c r="AS866" s="2">
        <v>204642321</v>
      </c>
      <c r="AT866" s="2">
        <v>100</v>
      </c>
      <c r="AU866" s="2">
        <v>141200000</v>
      </c>
      <c r="AV866" s="2">
        <v>0</v>
      </c>
      <c r="AW866" s="2">
        <v>0</v>
      </c>
      <c r="AX866" s="2" t="s">
        <v>2186</v>
      </c>
      <c r="AY866" s="2" t="s">
        <v>2186</v>
      </c>
      <c r="AZ866" s="2" t="s">
        <v>2186</v>
      </c>
    </row>
    <row r="867" spans="1:52" x14ac:dyDescent="0.25">
      <c r="A867">
        <v>66769275</v>
      </c>
      <c r="B867" s="7" t="s">
        <v>785</v>
      </c>
      <c r="C867">
        <v>5</v>
      </c>
      <c r="D867">
        <v>2019</v>
      </c>
      <c r="E867">
        <v>2</v>
      </c>
      <c r="F867">
        <v>125</v>
      </c>
      <c r="G867">
        <v>202</v>
      </c>
      <c r="H867">
        <v>189</v>
      </c>
      <c r="I867">
        <v>77</v>
      </c>
      <c r="J867">
        <v>1179</v>
      </c>
      <c r="K867">
        <v>0</v>
      </c>
      <c r="L867" t="s">
        <v>3032</v>
      </c>
      <c r="M867">
        <v>2</v>
      </c>
      <c r="N867">
        <v>0</v>
      </c>
      <c r="O867" t="s">
        <v>3033</v>
      </c>
      <c r="P867" t="s">
        <v>2185</v>
      </c>
      <c r="Q867" s="2">
        <v>1</v>
      </c>
      <c r="R867" s="2">
        <v>0.3</v>
      </c>
      <c r="S867" s="2">
        <v>30</v>
      </c>
      <c r="T867" s="2">
        <v>1.5</v>
      </c>
      <c r="U867" s="2">
        <v>1.5</v>
      </c>
      <c r="V867" s="2">
        <v>100</v>
      </c>
      <c r="W867" s="2">
        <v>2</v>
      </c>
      <c r="X867" s="2">
        <v>2</v>
      </c>
      <c r="Y867" s="2">
        <v>100</v>
      </c>
      <c r="Z867" s="2">
        <v>3</v>
      </c>
      <c r="AA867" s="2">
        <v>3</v>
      </c>
      <c r="AB867" s="2">
        <v>100</v>
      </c>
      <c r="AC867" s="2">
        <v>4</v>
      </c>
      <c r="AD867" s="2">
        <v>0</v>
      </c>
      <c r="AE867" s="2">
        <v>0</v>
      </c>
      <c r="AF867" s="2" t="s">
        <v>2195</v>
      </c>
      <c r="AG867" s="2" t="s">
        <v>2195</v>
      </c>
      <c r="AH867" s="2" t="s">
        <v>2195</v>
      </c>
      <c r="AI867" s="2">
        <v>47000000</v>
      </c>
      <c r="AJ867" s="2">
        <v>37466667</v>
      </c>
      <c r="AK867" s="2">
        <v>79.72</v>
      </c>
      <c r="AL867" s="2">
        <v>142100000</v>
      </c>
      <c r="AM867" s="2">
        <v>142100000</v>
      </c>
      <c r="AN867" s="2">
        <v>100</v>
      </c>
      <c r="AO867" s="2">
        <v>96500000</v>
      </c>
      <c r="AP867" s="2">
        <v>96500000</v>
      </c>
      <c r="AQ867" s="2">
        <v>100</v>
      </c>
      <c r="AR867" s="2">
        <v>81120000</v>
      </c>
      <c r="AS867" s="2">
        <v>81120000</v>
      </c>
      <c r="AT867" s="2">
        <v>100</v>
      </c>
      <c r="AU867" s="2">
        <v>16224000</v>
      </c>
      <c r="AV867" s="2">
        <v>0</v>
      </c>
      <c r="AW867" s="2">
        <v>0</v>
      </c>
      <c r="AX867" s="2" t="s">
        <v>2186</v>
      </c>
      <c r="AY867" s="2" t="s">
        <v>2186</v>
      </c>
      <c r="AZ867" s="2" t="s">
        <v>2186</v>
      </c>
    </row>
    <row r="868" spans="1:52" x14ac:dyDescent="0.25">
      <c r="A868">
        <v>66769275</v>
      </c>
      <c r="B868" s="7" t="s">
        <v>787</v>
      </c>
      <c r="C868">
        <v>5</v>
      </c>
      <c r="D868">
        <v>2019</v>
      </c>
      <c r="E868">
        <v>2</v>
      </c>
      <c r="F868">
        <v>125</v>
      </c>
      <c r="G868">
        <v>202</v>
      </c>
      <c r="H868">
        <v>189</v>
      </c>
      <c r="I868">
        <v>78</v>
      </c>
      <c r="J868">
        <v>1179</v>
      </c>
      <c r="K868">
        <v>0</v>
      </c>
      <c r="L868" t="s">
        <v>3032</v>
      </c>
      <c r="M868">
        <v>1</v>
      </c>
      <c r="N868">
        <v>0</v>
      </c>
      <c r="O868" t="s">
        <v>3034</v>
      </c>
      <c r="P868" t="s">
        <v>2185</v>
      </c>
      <c r="Q868" s="2">
        <v>20</v>
      </c>
      <c r="R868" s="2">
        <v>18.600000000000001</v>
      </c>
      <c r="S868" s="2">
        <v>93</v>
      </c>
      <c r="T868" s="2">
        <v>30</v>
      </c>
      <c r="U868" s="2">
        <v>30</v>
      </c>
      <c r="V868" s="2">
        <v>100</v>
      </c>
      <c r="W868" s="2">
        <v>50</v>
      </c>
      <c r="X868" s="2">
        <v>50</v>
      </c>
      <c r="Y868" s="2">
        <v>100</v>
      </c>
      <c r="Z868" s="2">
        <v>80</v>
      </c>
      <c r="AA868" s="2">
        <v>80</v>
      </c>
      <c r="AB868" s="2">
        <v>100</v>
      </c>
      <c r="AC868" s="2">
        <v>100</v>
      </c>
      <c r="AD868" s="2">
        <v>0</v>
      </c>
      <c r="AE868" s="2">
        <v>0</v>
      </c>
      <c r="AF868" s="2" t="s">
        <v>2195</v>
      </c>
      <c r="AG868" s="2" t="s">
        <v>2195</v>
      </c>
      <c r="AH868" s="2" t="s">
        <v>2195</v>
      </c>
      <c r="AI868" s="2">
        <v>23750000</v>
      </c>
      <c r="AJ868" s="2">
        <v>17750000</v>
      </c>
      <c r="AK868" s="2">
        <v>74.739999999999995</v>
      </c>
      <c r="AL868" s="2">
        <v>139200000</v>
      </c>
      <c r="AM868" s="2">
        <v>139200000</v>
      </c>
      <c r="AN868" s="2">
        <v>100</v>
      </c>
      <c r="AO868" s="2">
        <v>176380000</v>
      </c>
      <c r="AP868" s="2">
        <v>176380000</v>
      </c>
      <c r="AQ868" s="2">
        <v>100</v>
      </c>
      <c r="AR868" s="2">
        <v>88302667</v>
      </c>
      <c r="AS868" s="2">
        <v>88060000</v>
      </c>
      <c r="AT868" s="2">
        <v>99.73</v>
      </c>
      <c r="AU868" s="2">
        <v>659051000</v>
      </c>
      <c r="AV868" s="2">
        <v>0</v>
      </c>
      <c r="AW868" s="2">
        <v>0</v>
      </c>
      <c r="AX868" s="2" t="s">
        <v>2186</v>
      </c>
      <c r="AY868" s="2" t="s">
        <v>2186</v>
      </c>
      <c r="AZ868" s="2" t="s">
        <v>2186</v>
      </c>
    </row>
    <row r="869" spans="1:52" x14ac:dyDescent="0.25">
      <c r="A869">
        <v>66769275</v>
      </c>
      <c r="B869" s="7" t="s">
        <v>787</v>
      </c>
      <c r="C869">
        <v>5</v>
      </c>
      <c r="D869">
        <v>2019</v>
      </c>
      <c r="E869">
        <v>2</v>
      </c>
      <c r="F869">
        <v>125</v>
      </c>
      <c r="G869">
        <v>202</v>
      </c>
      <c r="H869">
        <v>189</v>
      </c>
      <c r="I869">
        <v>78</v>
      </c>
      <c r="J869">
        <v>1179</v>
      </c>
      <c r="K869">
        <v>0</v>
      </c>
      <c r="L869" t="s">
        <v>3032</v>
      </c>
      <c r="M869">
        <v>4</v>
      </c>
      <c r="N869">
        <v>1</v>
      </c>
      <c r="O869" t="s">
        <v>3035</v>
      </c>
      <c r="P869" t="s">
        <v>2185</v>
      </c>
      <c r="Q869" s="2">
        <v>8000</v>
      </c>
      <c r="R869" s="2">
        <v>8532</v>
      </c>
      <c r="S869" s="2">
        <v>106.65</v>
      </c>
      <c r="T869" s="2">
        <v>15819</v>
      </c>
      <c r="U869" s="2">
        <v>15819</v>
      </c>
      <c r="V869" s="2">
        <v>100</v>
      </c>
      <c r="W869" s="2">
        <v>20852</v>
      </c>
      <c r="X869" s="2">
        <v>21886</v>
      </c>
      <c r="Y869" s="2">
        <v>104.96</v>
      </c>
      <c r="Z869" s="2">
        <v>9309</v>
      </c>
      <c r="AA869" s="2">
        <v>9508</v>
      </c>
      <c r="AB869" s="2">
        <v>102.14</v>
      </c>
      <c r="AC869" s="2">
        <v>1454</v>
      </c>
      <c r="AD869" s="2">
        <v>0</v>
      </c>
      <c r="AE869" s="2">
        <v>0</v>
      </c>
      <c r="AF869" s="2">
        <v>57000</v>
      </c>
      <c r="AG869" s="2">
        <v>55745</v>
      </c>
      <c r="AH869" s="2">
        <v>97.8</v>
      </c>
      <c r="AI869" s="2">
        <v>1637284890</v>
      </c>
      <c r="AJ869" s="2">
        <v>1462978526</v>
      </c>
      <c r="AK869" s="2">
        <v>89.35</v>
      </c>
      <c r="AL869" s="2">
        <v>963710666</v>
      </c>
      <c r="AM869" s="2">
        <v>961568796</v>
      </c>
      <c r="AN869" s="2">
        <v>99.78</v>
      </c>
      <c r="AO869" s="2">
        <v>1068025353</v>
      </c>
      <c r="AP869" s="2">
        <v>1067832353</v>
      </c>
      <c r="AQ869" s="2">
        <v>99.98</v>
      </c>
      <c r="AR869" s="2">
        <v>1254501094</v>
      </c>
      <c r="AS869" s="2">
        <v>1254501094</v>
      </c>
      <c r="AT869" s="2">
        <v>100</v>
      </c>
      <c r="AU869" s="2">
        <v>1254642000</v>
      </c>
      <c r="AV869" s="2">
        <v>0</v>
      </c>
      <c r="AW869" s="2">
        <v>0</v>
      </c>
      <c r="AX869" s="2" t="s">
        <v>2186</v>
      </c>
      <c r="AY869" s="2" t="s">
        <v>2186</v>
      </c>
      <c r="AZ869" s="2" t="s">
        <v>2186</v>
      </c>
    </row>
    <row r="870" spans="1:52" x14ac:dyDescent="0.25">
      <c r="A870">
        <v>66769275</v>
      </c>
      <c r="B870" s="7" t="s">
        <v>787</v>
      </c>
      <c r="C870">
        <v>5</v>
      </c>
      <c r="D870">
        <v>2019</v>
      </c>
      <c r="E870">
        <v>2</v>
      </c>
      <c r="F870">
        <v>125</v>
      </c>
      <c r="G870">
        <v>202</v>
      </c>
      <c r="H870">
        <v>189</v>
      </c>
      <c r="I870">
        <v>78</v>
      </c>
      <c r="J870">
        <v>1179</v>
      </c>
      <c r="K870">
        <v>0</v>
      </c>
      <c r="L870" t="s">
        <v>3032</v>
      </c>
      <c r="M870">
        <v>5</v>
      </c>
      <c r="N870">
        <v>1</v>
      </c>
      <c r="O870" t="s">
        <v>3036</v>
      </c>
      <c r="P870" t="s">
        <v>2185</v>
      </c>
      <c r="Q870" s="2">
        <v>1000</v>
      </c>
      <c r="R870" s="2">
        <v>533</v>
      </c>
      <c r="S870" s="2">
        <v>53.3</v>
      </c>
      <c r="T870" s="2">
        <v>7222</v>
      </c>
      <c r="U870" s="2">
        <v>7222</v>
      </c>
      <c r="V870" s="2">
        <v>100</v>
      </c>
      <c r="W870" s="2">
        <v>7600</v>
      </c>
      <c r="X870" s="2">
        <v>7718</v>
      </c>
      <c r="Y870" s="2">
        <v>101.55</v>
      </c>
      <c r="Z870" s="2">
        <v>7000</v>
      </c>
      <c r="AA870" s="2">
        <v>7088</v>
      </c>
      <c r="AB870" s="2">
        <v>101.26</v>
      </c>
      <c r="AC870" s="2">
        <v>527</v>
      </c>
      <c r="AD870" s="2">
        <v>0</v>
      </c>
      <c r="AE870" s="2">
        <v>0</v>
      </c>
      <c r="AF870" s="2">
        <v>23000</v>
      </c>
      <c r="AG870" s="2">
        <v>22561</v>
      </c>
      <c r="AH870" s="2">
        <v>98.09</v>
      </c>
      <c r="AI870" s="2">
        <v>87100000</v>
      </c>
      <c r="AJ870" s="2">
        <v>87100000</v>
      </c>
      <c r="AK870" s="2">
        <v>100</v>
      </c>
      <c r="AL870" s="2">
        <v>411410000</v>
      </c>
      <c r="AM870" s="2">
        <v>411410000</v>
      </c>
      <c r="AN870" s="2">
        <v>100</v>
      </c>
      <c r="AO870" s="2">
        <v>338013187</v>
      </c>
      <c r="AP870" s="2">
        <v>338013187</v>
      </c>
      <c r="AQ870" s="2">
        <v>100</v>
      </c>
      <c r="AR870" s="2">
        <v>473434000</v>
      </c>
      <c r="AS870" s="2">
        <v>473434000</v>
      </c>
      <c r="AT870" s="2">
        <v>100</v>
      </c>
      <c r="AU870" s="2">
        <v>301597000</v>
      </c>
      <c r="AV870" s="2">
        <v>0</v>
      </c>
      <c r="AW870" s="2">
        <v>0</v>
      </c>
      <c r="AX870" s="2" t="s">
        <v>2186</v>
      </c>
      <c r="AY870" s="2" t="s">
        <v>2186</v>
      </c>
      <c r="AZ870" s="2" t="s">
        <v>2186</v>
      </c>
    </row>
    <row r="871" spans="1:52" x14ac:dyDescent="0.25">
      <c r="A871">
        <v>66769275</v>
      </c>
      <c r="B871" s="7" t="s">
        <v>789</v>
      </c>
      <c r="C871">
        <v>5</v>
      </c>
      <c r="D871">
        <v>2019</v>
      </c>
      <c r="E871">
        <v>2</v>
      </c>
      <c r="F871">
        <v>125</v>
      </c>
      <c r="G871">
        <v>202</v>
      </c>
      <c r="H871">
        <v>189</v>
      </c>
      <c r="I871">
        <v>79</v>
      </c>
      <c r="J871">
        <v>1179</v>
      </c>
      <c r="K871">
        <v>0</v>
      </c>
      <c r="L871" t="s">
        <v>3032</v>
      </c>
      <c r="M871">
        <v>3</v>
      </c>
      <c r="N871">
        <v>1</v>
      </c>
      <c r="O871" t="s">
        <v>3037</v>
      </c>
      <c r="P871" t="s">
        <v>2185</v>
      </c>
      <c r="Q871" s="2">
        <v>1</v>
      </c>
      <c r="R871" s="2">
        <v>0.7</v>
      </c>
      <c r="S871" s="2">
        <v>70</v>
      </c>
      <c r="T871" s="2">
        <v>1.3</v>
      </c>
      <c r="U871" s="2">
        <v>1.3</v>
      </c>
      <c r="V871" s="2">
        <v>100</v>
      </c>
      <c r="W871" s="2">
        <v>2</v>
      </c>
      <c r="X871" s="2">
        <v>2</v>
      </c>
      <c r="Y871" s="2">
        <v>100</v>
      </c>
      <c r="Z871" s="2">
        <v>0.8</v>
      </c>
      <c r="AA871" s="2">
        <v>0.8</v>
      </c>
      <c r="AB871" s="2">
        <v>100</v>
      </c>
      <c r="AC871" s="2">
        <v>0.2</v>
      </c>
      <c r="AD871" s="2">
        <v>0</v>
      </c>
      <c r="AE871" s="2">
        <v>0</v>
      </c>
      <c r="AF871" s="2">
        <v>5</v>
      </c>
      <c r="AG871" s="2">
        <v>4.8</v>
      </c>
      <c r="AH871" s="2">
        <v>96</v>
      </c>
      <c r="AI871" s="2">
        <v>176250000</v>
      </c>
      <c r="AJ871" s="2">
        <v>176250000</v>
      </c>
      <c r="AK871" s="2">
        <v>100</v>
      </c>
      <c r="AL871" s="2">
        <v>324400000</v>
      </c>
      <c r="AM871" s="2">
        <v>324400000</v>
      </c>
      <c r="AN871" s="2">
        <v>100</v>
      </c>
      <c r="AO871" s="2">
        <v>392601460</v>
      </c>
      <c r="AP871" s="2">
        <v>385800000</v>
      </c>
      <c r="AQ871" s="2">
        <v>98.27</v>
      </c>
      <c r="AR871" s="2">
        <v>1219973239</v>
      </c>
      <c r="AS871" s="2">
        <v>1049702472</v>
      </c>
      <c r="AT871" s="2">
        <v>86.04</v>
      </c>
      <c r="AU871" s="2">
        <v>945290000</v>
      </c>
      <c r="AV871" s="2">
        <v>0</v>
      </c>
      <c r="AW871" s="2">
        <v>0</v>
      </c>
      <c r="AX871" s="2" t="s">
        <v>2186</v>
      </c>
      <c r="AY871" s="2" t="s">
        <v>2186</v>
      </c>
      <c r="AZ871" s="2" t="s">
        <v>2186</v>
      </c>
    </row>
    <row r="872" spans="1:52" x14ac:dyDescent="0.25">
      <c r="A872">
        <v>66769275</v>
      </c>
      <c r="B872" s="7" t="s">
        <v>791</v>
      </c>
      <c r="C872">
        <v>5</v>
      </c>
      <c r="D872">
        <v>2019</v>
      </c>
      <c r="E872">
        <v>2</v>
      </c>
      <c r="F872">
        <v>125</v>
      </c>
      <c r="G872">
        <v>202</v>
      </c>
      <c r="H872">
        <v>189</v>
      </c>
      <c r="I872">
        <v>80</v>
      </c>
      <c r="J872">
        <v>1179</v>
      </c>
      <c r="K872">
        <v>0</v>
      </c>
      <c r="L872" t="s">
        <v>3032</v>
      </c>
      <c r="M872">
        <v>2</v>
      </c>
      <c r="N872">
        <v>0</v>
      </c>
      <c r="O872" t="s">
        <v>3033</v>
      </c>
      <c r="P872" t="s">
        <v>2185</v>
      </c>
      <c r="Q872" s="2">
        <v>1</v>
      </c>
      <c r="R872" s="2">
        <v>0.3</v>
      </c>
      <c r="S872" s="2">
        <v>30</v>
      </c>
      <c r="T872" s="2">
        <v>1.5</v>
      </c>
      <c r="U872" s="2">
        <v>1.5</v>
      </c>
      <c r="V872" s="2">
        <v>100</v>
      </c>
      <c r="W872" s="2">
        <v>2</v>
      </c>
      <c r="X872" s="2">
        <v>2</v>
      </c>
      <c r="Y872" s="2">
        <v>100</v>
      </c>
      <c r="Z872" s="2">
        <v>3</v>
      </c>
      <c r="AA872" s="2">
        <v>3</v>
      </c>
      <c r="AB872" s="2">
        <v>100</v>
      </c>
      <c r="AC872" s="2">
        <v>4</v>
      </c>
      <c r="AD872" s="2">
        <v>0</v>
      </c>
      <c r="AE872" s="2">
        <v>0</v>
      </c>
      <c r="AF872" s="2" t="s">
        <v>2195</v>
      </c>
      <c r="AG872" s="2" t="s">
        <v>2195</v>
      </c>
      <c r="AH872" s="2" t="s">
        <v>2195</v>
      </c>
      <c r="AI872" s="2">
        <v>0</v>
      </c>
      <c r="AJ872" s="2">
        <v>0</v>
      </c>
      <c r="AK872" s="2">
        <v>0</v>
      </c>
      <c r="AL872" s="2">
        <v>5000000</v>
      </c>
      <c r="AM872" s="2">
        <v>5000000</v>
      </c>
      <c r="AN872" s="2">
        <v>100</v>
      </c>
      <c r="AO872" s="2">
        <v>0</v>
      </c>
      <c r="AP872" s="2">
        <v>0</v>
      </c>
      <c r="AQ872" s="2">
        <v>0</v>
      </c>
      <c r="AR872" s="2">
        <v>0</v>
      </c>
      <c r="AS872" s="2">
        <v>0</v>
      </c>
      <c r="AT872" s="2">
        <v>0</v>
      </c>
      <c r="AU872" s="2">
        <v>0</v>
      </c>
      <c r="AV872" s="2">
        <v>0</v>
      </c>
      <c r="AW872" s="2">
        <v>0</v>
      </c>
      <c r="AX872" s="2" t="s">
        <v>2186</v>
      </c>
      <c r="AY872" s="2" t="s">
        <v>2186</v>
      </c>
      <c r="AZ872" s="2" t="s">
        <v>2186</v>
      </c>
    </row>
    <row r="873" spans="1:52" x14ac:dyDescent="0.25">
      <c r="A873">
        <v>66769275</v>
      </c>
      <c r="B873" s="7" t="s">
        <v>793</v>
      </c>
      <c r="C873">
        <v>5</v>
      </c>
      <c r="D873">
        <v>2019</v>
      </c>
      <c r="E873">
        <v>2</v>
      </c>
      <c r="F873">
        <v>126</v>
      </c>
      <c r="G873">
        <v>176</v>
      </c>
      <c r="H873">
        <v>142</v>
      </c>
      <c r="I873">
        <v>258</v>
      </c>
      <c r="J873">
        <v>980</v>
      </c>
      <c r="K873">
        <v>0</v>
      </c>
      <c r="L873" t="s">
        <v>3038</v>
      </c>
      <c r="M873">
        <v>2</v>
      </c>
      <c r="N873">
        <v>1</v>
      </c>
      <c r="O873" t="s">
        <v>3039</v>
      </c>
      <c r="P873" t="s">
        <v>2248</v>
      </c>
      <c r="Q873" s="2">
        <v>28812</v>
      </c>
      <c r="R873" s="2">
        <v>28812</v>
      </c>
      <c r="S873" s="2">
        <v>100</v>
      </c>
      <c r="T873" s="2">
        <v>0</v>
      </c>
      <c r="U873" s="2">
        <v>0</v>
      </c>
      <c r="V873" s="2">
        <v>0</v>
      </c>
      <c r="W873" s="2">
        <v>0</v>
      </c>
      <c r="X873" s="2">
        <v>0</v>
      </c>
      <c r="Y873" s="2">
        <v>0</v>
      </c>
      <c r="Z873" s="2">
        <v>0</v>
      </c>
      <c r="AA873" s="2">
        <v>0</v>
      </c>
      <c r="AB873" s="2">
        <v>0</v>
      </c>
      <c r="AC873" s="2">
        <v>0</v>
      </c>
      <c r="AD873" s="2">
        <v>0</v>
      </c>
      <c r="AE873" s="2">
        <v>0</v>
      </c>
      <c r="AF873" s="2">
        <v>250000</v>
      </c>
      <c r="AG873" s="2">
        <v>28812</v>
      </c>
      <c r="AH873" s="2">
        <v>11.52</v>
      </c>
      <c r="AI873" s="2">
        <v>367951224</v>
      </c>
      <c r="AJ873" s="2">
        <v>246444433</v>
      </c>
      <c r="AK873" s="2">
        <v>66.98</v>
      </c>
      <c r="AL873" s="2">
        <v>0</v>
      </c>
      <c r="AM873" s="2">
        <v>0</v>
      </c>
      <c r="AN873" s="2">
        <v>0</v>
      </c>
      <c r="AO873" s="2">
        <v>0</v>
      </c>
      <c r="AP873" s="2">
        <v>0</v>
      </c>
      <c r="AQ873" s="2">
        <v>0</v>
      </c>
      <c r="AR873" s="2">
        <v>0</v>
      </c>
      <c r="AS873" s="2">
        <v>0</v>
      </c>
      <c r="AT873" s="2">
        <v>0</v>
      </c>
      <c r="AU873" s="2">
        <v>0</v>
      </c>
      <c r="AV873" s="2">
        <v>0</v>
      </c>
      <c r="AW873" s="2">
        <v>0</v>
      </c>
      <c r="AX873" s="2" t="s">
        <v>2186</v>
      </c>
      <c r="AY873" s="2" t="s">
        <v>2186</v>
      </c>
      <c r="AZ873" s="2" t="s">
        <v>2186</v>
      </c>
    </row>
    <row r="874" spans="1:52" x14ac:dyDescent="0.25">
      <c r="A874">
        <v>66769275</v>
      </c>
      <c r="B874" s="7" t="s">
        <v>796</v>
      </c>
      <c r="C874">
        <v>5</v>
      </c>
      <c r="D874">
        <v>2019</v>
      </c>
      <c r="E874">
        <v>2</v>
      </c>
      <c r="F874">
        <v>126</v>
      </c>
      <c r="G874">
        <v>176</v>
      </c>
      <c r="H874">
        <v>142</v>
      </c>
      <c r="I874">
        <v>262</v>
      </c>
      <c r="J874">
        <v>980</v>
      </c>
      <c r="K874">
        <v>0</v>
      </c>
      <c r="L874" t="s">
        <v>3038</v>
      </c>
      <c r="M874">
        <v>1</v>
      </c>
      <c r="N874">
        <v>1</v>
      </c>
      <c r="O874" t="s">
        <v>3040</v>
      </c>
      <c r="P874" t="s">
        <v>2185</v>
      </c>
      <c r="Q874" s="2">
        <v>0</v>
      </c>
      <c r="R874" s="2">
        <v>0</v>
      </c>
      <c r="S874" s="2">
        <v>0</v>
      </c>
      <c r="T874" s="2">
        <v>0</v>
      </c>
      <c r="U874" s="2">
        <v>0</v>
      </c>
      <c r="V874" s="2">
        <v>0</v>
      </c>
      <c r="W874" s="2">
        <v>0</v>
      </c>
      <c r="X874" s="2">
        <v>0</v>
      </c>
      <c r="Y874" s="2">
        <v>0</v>
      </c>
      <c r="Z874" s="2">
        <v>14</v>
      </c>
      <c r="AA874" s="2">
        <v>0</v>
      </c>
      <c r="AB874" s="2">
        <v>0</v>
      </c>
      <c r="AC874" s="2">
        <v>1</v>
      </c>
      <c r="AD874" s="2">
        <v>0</v>
      </c>
      <c r="AE874" s="2">
        <v>0</v>
      </c>
      <c r="AF874" s="2">
        <v>15</v>
      </c>
      <c r="AG874" s="2">
        <v>0</v>
      </c>
      <c r="AH874" s="2">
        <v>0</v>
      </c>
      <c r="AI874" s="2">
        <v>0</v>
      </c>
      <c r="AJ874" s="2">
        <v>0</v>
      </c>
      <c r="AK874" s="2">
        <v>0</v>
      </c>
      <c r="AL874" s="2">
        <v>0</v>
      </c>
      <c r="AM874" s="2">
        <v>0</v>
      </c>
      <c r="AN874" s="2">
        <v>0</v>
      </c>
      <c r="AO874" s="2">
        <v>0</v>
      </c>
      <c r="AP874" s="2">
        <v>0</v>
      </c>
      <c r="AQ874" s="2">
        <v>0</v>
      </c>
      <c r="AR874" s="2">
        <v>223438064000</v>
      </c>
      <c r="AS874" s="2">
        <v>223438064000</v>
      </c>
      <c r="AT874" s="2">
        <v>100</v>
      </c>
      <c r="AU874" s="2">
        <v>508000000</v>
      </c>
      <c r="AV874" s="2">
        <v>0</v>
      </c>
      <c r="AW874" s="2">
        <v>0</v>
      </c>
      <c r="AX874" s="2" t="s">
        <v>2186</v>
      </c>
      <c r="AY874" s="2" t="s">
        <v>2186</v>
      </c>
      <c r="AZ874" s="2" t="s">
        <v>2186</v>
      </c>
    </row>
    <row r="875" spans="1:52" x14ac:dyDescent="0.25">
      <c r="A875">
        <v>66769275</v>
      </c>
      <c r="B875" s="7" t="s">
        <v>801</v>
      </c>
      <c r="C875">
        <v>5</v>
      </c>
      <c r="D875">
        <v>2019</v>
      </c>
      <c r="E875">
        <v>2</v>
      </c>
      <c r="F875">
        <v>126</v>
      </c>
      <c r="G875">
        <v>197</v>
      </c>
      <c r="H875">
        <v>177</v>
      </c>
      <c r="I875">
        <v>435</v>
      </c>
      <c r="J875">
        <v>1132</v>
      </c>
      <c r="K875">
        <v>0</v>
      </c>
      <c r="L875" t="s">
        <v>3041</v>
      </c>
      <c r="M875">
        <v>10</v>
      </c>
      <c r="N875">
        <v>1</v>
      </c>
      <c r="O875" t="s">
        <v>3042</v>
      </c>
      <c r="P875" t="s">
        <v>2185</v>
      </c>
      <c r="Q875" s="2">
        <v>5</v>
      </c>
      <c r="R875" s="2">
        <v>3.1</v>
      </c>
      <c r="S875" s="2">
        <v>62</v>
      </c>
      <c r="T875" s="2">
        <v>21.9</v>
      </c>
      <c r="U875" s="2">
        <v>14.65</v>
      </c>
      <c r="V875" s="2">
        <v>66.89</v>
      </c>
      <c r="W875" s="2">
        <v>45.85</v>
      </c>
      <c r="X875" s="2">
        <v>20</v>
      </c>
      <c r="Y875" s="2">
        <v>43.62</v>
      </c>
      <c r="Z875" s="2">
        <v>60.85</v>
      </c>
      <c r="AA875" s="2">
        <v>46.2</v>
      </c>
      <c r="AB875" s="2">
        <v>75.92</v>
      </c>
      <c r="AC875" s="2">
        <v>1.4</v>
      </c>
      <c r="AD875" s="2">
        <v>0</v>
      </c>
      <c r="AE875" s="2">
        <v>0</v>
      </c>
      <c r="AF875" s="2">
        <v>100</v>
      </c>
      <c r="AG875" s="2">
        <v>83.95</v>
      </c>
      <c r="AH875" s="2">
        <v>83.95</v>
      </c>
      <c r="AI875" s="2">
        <v>277869386</v>
      </c>
      <c r="AJ875" s="2">
        <v>277154416</v>
      </c>
      <c r="AK875" s="2">
        <v>99.74</v>
      </c>
      <c r="AL875" s="2">
        <v>970783000</v>
      </c>
      <c r="AM875" s="2">
        <v>935053537</v>
      </c>
      <c r="AN875" s="2">
        <v>96.32</v>
      </c>
      <c r="AO875" s="2">
        <v>1503657458</v>
      </c>
      <c r="AP875" s="2">
        <v>1487006760</v>
      </c>
      <c r="AQ875" s="2">
        <v>98.89</v>
      </c>
      <c r="AR875" s="2">
        <v>1266947258</v>
      </c>
      <c r="AS875" s="2">
        <v>1244586459</v>
      </c>
      <c r="AT875" s="2">
        <v>98.24</v>
      </c>
      <c r="AU875" s="2">
        <v>1013907000</v>
      </c>
      <c r="AV875" s="2">
        <v>0</v>
      </c>
      <c r="AW875" s="2">
        <v>0</v>
      </c>
      <c r="AX875" s="2" t="s">
        <v>2186</v>
      </c>
      <c r="AY875" s="2" t="s">
        <v>2186</v>
      </c>
      <c r="AZ875" s="2" t="s">
        <v>2186</v>
      </c>
    </row>
    <row r="876" spans="1:52" x14ac:dyDescent="0.25">
      <c r="A876">
        <v>66769275</v>
      </c>
      <c r="B876" s="7" t="s">
        <v>801</v>
      </c>
      <c r="C876">
        <v>5</v>
      </c>
      <c r="D876">
        <v>2019</v>
      </c>
      <c r="E876">
        <v>2</v>
      </c>
      <c r="F876">
        <v>126</v>
      </c>
      <c r="G876">
        <v>197</v>
      </c>
      <c r="H876">
        <v>177</v>
      </c>
      <c r="I876">
        <v>435</v>
      </c>
      <c r="J876">
        <v>1132</v>
      </c>
      <c r="K876">
        <v>0</v>
      </c>
      <c r="L876" t="s">
        <v>3041</v>
      </c>
      <c r="M876">
        <v>11</v>
      </c>
      <c r="N876">
        <v>0</v>
      </c>
      <c r="O876" t="s">
        <v>3043</v>
      </c>
      <c r="P876" t="s">
        <v>2185</v>
      </c>
      <c r="Q876" s="2">
        <v>0.5</v>
      </c>
      <c r="R876" s="2">
        <v>0.5</v>
      </c>
      <c r="S876" s="2">
        <v>100</v>
      </c>
      <c r="T876" s="2">
        <v>1</v>
      </c>
      <c r="U876" s="2">
        <v>0.9</v>
      </c>
      <c r="V876" s="2">
        <v>90</v>
      </c>
      <c r="W876" s="2">
        <v>1.9</v>
      </c>
      <c r="X876" s="2">
        <v>1.9</v>
      </c>
      <c r="Y876" s="2">
        <v>100</v>
      </c>
      <c r="Z876" s="2">
        <v>3.9</v>
      </c>
      <c r="AA876" s="2">
        <v>3.9</v>
      </c>
      <c r="AB876" s="2">
        <v>100</v>
      </c>
      <c r="AC876" s="2">
        <v>4</v>
      </c>
      <c r="AD876" s="2">
        <v>0</v>
      </c>
      <c r="AE876" s="2">
        <v>0</v>
      </c>
      <c r="AF876" s="2" t="s">
        <v>2195</v>
      </c>
      <c r="AG876" s="2" t="s">
        <v>2195</v>
      </c>
      <c r="AH876" s="2" t="s">
        <v>2195</v>
      </c>
      <c r="AI876" s="2">
        <v>315702212</v>
      </c>
      <c r="AJ876" s="2">
        <v>303116375</v>
      </c>
      <c r="AK876" s="2">
        <v>96.02</v>
      </c>
      <c r="AL876" s="2">
        <v>582337150</v>
      </c>
      <c r="AM876" s="2">
        <v>319593507</v>
      </c>
      <c r="AN876" s="2">
        <v>54.88</v>
      </c>
      <c r="AO876" s="2">
        <v>454578000</v>
      </c>
      <c r="AP876" s="2">
        <v>454557290</v>
      </c>
      <c r="AQ876" s="2">
        <v>100</v>
      </c>
      <c r="AR876" s="2">
        <v>495478258</v>
      </c>
      <c r="AS876" s="2">
        <v>429347991</v>
      </c>
      <c r="AT876" s="2">
        <v>86.65</v>
      </c>
      <c r="AU876" s="2">
        <v>445413000</v>
      </c>
      <c r="AV876" s="2">
        <v>0</v>
      </c>
      <c r="AW876" s="2">
        <v>0</v>
      </c>
      <c r="AX876" s="2" t="s">
        <v>2186</v>
      </c>
      <c r="AY876" s="2" t="s">
        <v>2186</v>
      </c>
      <c r="AZ876" s="2" t="s">
        <v>2186</v>
      </c>
    </row>
    <row r="877" spans="1:52" x14ac:dyDescent="0.25">
      <c r="A877">
        <v>66769275</v>
      </c>
      <c r="B877" s="7" t="s">
        <v>803</v>
      </c>
      <c r="C877">
        <v>5</v>
      </c>
      <c r="D877">
        <v>2019</v>
      </c>
      <c r="E877">
        <v>2</v>
      </c>
      <c r="F877">
        <v>126</v>
      </c>
      <c r="G877">
        <v>197</v>
      </c>
      <c r="H877">
        <v>177</v>
      </c>
      <c r="I877">
        <v>436</v>
      </c>
      <c r="J877">
        <v>1132</v>
      </c>
      <c r="K877">
        <v>0</v>
      </c>
      <c r="L877" t="s">
        <v>3041</v>
      </c>
      <c r="M877">
        <v>2</v>
      </c>
      <c r="N877">
        <v>0</v>
      </c>
      <c r="O877" t="s">
        <v>3044</v>
      </c>
      <c r="P877" t="s">
        <v>2185</v>
      </c>
      <c r="Q877" s="2">
        <v>10</v>
      </c>
      <c r="R877" s="2">
        <v>8</v>
      </c>
      <c r="S877" s="2">
        <v>80</v>
      </c>
      <c r="T877" s="2">
        <v>30</v>
      </c>
      <c r="U877" s="2">
        <v>30</v>
      </c>
      <c r="V877" s="2">
        <v>100</v>
      </c>
      <c r="W877" s="2">
        <v>70</v>
      </c>
      <c r="X877" s="2">
        <v>70</v>
      </c>
      <c r="Y877" s="2">
        <v>100</v>
      </c>
      <c r="Z877" s="2">
        <v>90</v>
      </c>
      <c r="AA877" s="2">
        <v>90</v>
      </c>
      <c r="AB877" s="2">
        <v>100</v>
      </c>
      <c r="AC877" s="2">
        <v>100</v>
      </c>
      <c r="AD877" s="2">
        <v>0</v>
      </c>
      <c r="AE877" s="2">
        <v>0</v>
      </c>
      <c r="AF877" s="2" t="s">
        <v>2195</v>
      </c>
      <c r="AG877" s="2" t="s">
        <v>2195</v>
      </c>
      <c r="AH877" s="2" t="s">
        <v>2195</v>
      </c>
      <c r="AI877" s="2">
        <v>487401997</v>
      </c>
      <c r="AJ877" s="2">
        <v>449078460</v>
      </c>
      <c r="AK877" s="2">
        <v>92.14</v>
      </c>
      <c r="AL877" s="2">
        <v>1042086100</v>
      </c>
      <c r="AM877" s="2">
        <v>963658733</v>
      </c>
      <c r="AN877" s="2">
        <v>92.47</v>
      </c>
      <c r="AO877" s="2">
        <v>933188757</v>
      </c>
      <c r="AP877" s="2">
        <v>921910757</v>
      </c>
      <c r="AQ877" s="2">
        <v>98.79</v>
      </c>
      <c r="AR877" s="2">
        <v>990635935</v>
      </c>
      <c r="AS877" s="2">
        <v>962190000</v>
      </c>
      <c r="AT877" s="2">
        <v>97.13</v>
      </c>
      <c r="AU877" s="2">
        <v>1034357000</v>
      </c>
      <c r="AV877" s="2">
        <v>0</v>
      </c>
      <c r="AW877" s="2">
        <v>0</v>
      </c>
      <c r="AX877" s="2" t="s">
        <v>2186</v>
      </c>
      <c r="AY877" s="2" t="s">
        <v>2186</v>
      </c>
      <c r="AZ877" s="2" t="s">
        <v>2186</v>
      </c>
    </row>
    <row r="878" spans="1:52" x14ac:dyDescent="0.25">
      <c r="A878">
        <v>66769275</v>
      </c>
      <c r="B878" s="7" t="s">
        <v>807</v>
      </c>
      <c r="C878">
        <v>5</v>
      </c>
      <c r="D878">
        <v>2019</v>
      </c>
      <c r="E878">
        <v>2</v>
      </c>
      <c r="F878">
        <v>126</v>
      </c>
      <c r="G878">
        <v>197</v>
      </c>
      <c r="H878">
        <v>177</v>
      </c>
      <c r="I878">
        <v>438</v>
      </c>
      <c r="J878">
        <v>1132</v>
      </c>
      <c r="K878">
        <v>0</v>
      </c>
      <c r="L878" t="s">
        <v>3041</v>
      </c>
      <c r="M878">
        <v>8</v>
      </c>
      <c r="N878">
        <v>0</v>
      </c>
      <c r="O878" t="s">
        <v>3045</v>
      </c>
      <c r="P878" t="s">
        <v>2185</v>
      </c>
      <c r="Q878" s="2">
        <v>10</v>
      </c>
      <c r="R878" s="2">
        <v>1</v>
      </c>
      <c r="S878" s="2">
        <v>10</v>
      </c>
      <c r="T878" s="2">
        <v>33.6</v>
      </c>
      <c r="U878" s="2">
        <v>27.6</v>
      </c>
      <c r="V878" s="2">
        <v>82.14</v>
      </c>
      <c r="W878" s="2">
        <v>40.6</v>
      </c>
      <c r="X878" s="2">
        <v>33.6</v>
      </c>
      <c r="Y878" s="2">
        <v>82.76</v>
      </c>
      <c r="Z878" s="2">
        <v>85.6</v>
      </c>
      <c r="AA878" s="2">
        <v>63.8</v>
      </c>
      <c r="AB878" s="2">
        <v>74.53</v>
      </c>
      <c r="AC878" s="2">
        <v>115</v>
      </c>
      <c r="AD878" s="2">
        <v>0</v>
      </c>
      <c r="AE878" s="2">
        <v>0</v>
      </c>
      <c r="AF878" s="2" t="s">
        <v>2195</v>
      </c>
      <c r="AG878" s="2" t="s">
        <v>2195</v>
      </c>
      <c r="AH878" s="2" t="s">
        <v>2195</v>
      </c>
      <c r="AI878" s="2">
        <v>555967780</v>
      </c>
      <c r="AJ878" s="2">
        <v>387590454</v>
      </c>
      <c r="AK878" s="2">
        <v>69.709999999999994</v>
      </c>
      <c r="AL878" s="2">
        <v>393318585</v>
      </c>
      <c r="AM878" s="2">
        <v>365209035</v>
      </c>
      <c r="AN878" s="2">
        <v>92.85</v>
      </c>
      <c r="AO878" s="2">
        <v>301032000</v>
      </c>
      <c r="AP878" s="2">
        <v>301032000</v>
      </c>
      <c r="AQ878" s="2">
        <v>100</v>
      </c>
      <c r="AR878" s="2">
        <v>1187321000</v>
      </c>
      <c r="AS878" s="2">
        <v>1187141000</v>
      </c>
      <c r="AT878" s="2">
        <v>99.98</v>
      </c>
      <c r="AU878" s="2">
        <v>902303000</v>
      </c>
      <c r="AV878" s="2">
        <v>0</v>
      </c>
      <c r="AW878" s="2">
        <v>0</v>
      </c>
      <c r="AX878" s="2" t="s">
        <v>2186</v>
      </c>
      <c r="AY878" s="2" t="s">
        <v>2186</v>
      </c>
      <c r="AZ878" s="2" t="s">
        <v>2186</v>
      </c>
    </row>
    <row r="879" spans="1:52" x14ac:dyDescent="0.25">
      <c r="A879">
        <v>66769275</v>
      </c>
      <c r="B879" s="7" t="s">
        <v>809</v>
      </c>
      <c r="C879">
        <v>5</v>
      </c>
      <c r="D879">
        <v>2019</v>
      </c>
      <c r="E879">
        <v>2</v>
      </c>
      <c r="F879">
        <v>126</v>
      </c>
      <c r="G879">
        <v>197</v>
      </c>
      <c r="H879">
        <v>177</v>
      </c>
      <c r="I879">
        <v>439</v>
      </c>
      <c r="J879">
        <v>1132</v>
      </c>
      <c r="K879">
        <v>0</v>
      </c>
      <c r="L879" t="s">
        <v>3041</v>
      </c>
      <c r="M879">
        <v>9</v>
      </c>
      <c r="N879">
        <v>1</v>
      </c>
      <c r="O879" t="s">
        <v>3046</v>
      </c>
      <c r="P879" t="s">
        <v>2185</v>
      </c>
      <c r="Q879" s="2">
        <v>10</v>
      </c>
      <c r="R879" s="2">
        <v>6.33</v>
      </c>
      <c r="S879" s="2">
        <v>63.3</v>
      </c>
      <c r="T879" s="2">
        <v>73.67</v>
      </c>
      <c r="U879" s="2">
        <v>11.8</v>
      </c>
      <c r="V879" s="2">
        <v>16.02</v>
      </c>
      <c r="W879" s="2">
        <v>121.87</v>
      </c>
      <c r="X879" s="2">
        <v>36.840000000000003</v>
      </c>
      <c r="Y879" s="2">
        <v>30.23</v>
      </c>
      <c r="Z879" s="2">
        <v>135.03</v>
      </c>
      <c r="AA879" s="2">
        <v>42.51</v>
      </c>
      <c r="AB879" s="2">
        <v>31.48</v>
      </c>
      <c r="AC879" s="2">
        <v>10</v>
      </c>
      <c r="AD879" s="2">
        <v>0</v>
      </c>
      <c r="AE879" s="2">
        <v>0</v>
      </c>
      <c r="AF879" s="2">
        <v>200</v>
      </c>
      <c r="AG879" s="2">
        <v>97.48</v>
      </c>
      <c r="AH879" s="2">
        <v>48.74</v>
      </c>
      <c r="AI879" s="2">
        <v>1139706445</v>
      </c>
      <c r="AJ879" s="2">
        <v>1138082493</v>
      </c>
      <c r="AK879" s="2">
        <v>99.86</v>
      </c>
      <c r="AL879" s="2">
        <v>1779090740</v>
      </c>
      <c r="AM879" s="2">
        <v>1764074733</v>
      </c>
      <c r="AN879" s="2">
        <v>99.16</v>
      </c>
      <c r="AO879" s="2">
        <v>1887596077</v>
      </c>
      <c r="AP879" s="2">
        <v>1886841077</v>
      </c>
      <c r="AQ879" s="2">
        <v>99.96</v>
      </c>
      <c r="AR879" s="2">
        <v>2839301643</v>
      </c>
      <c r="AS879" s="2">
        <v>2174963000</v>
      </c>
      <c r="AT879" s="2">
        <v>76.599999999999994</v>
      </c>
      <c r="AU879" s="2">
        <v>1652289000</v>
      </c>
      <c r="AV879" s="2">
        <v>0</v>
      </c>
      <c r="AW879" s="2">
        <v>0</v>
      </c>
      <c r="AX879" s="2" t="s">
        <v>2186</v>
      </c>
      <c r="AY879" s="2" t="s">
        <v>2186</v>
      </c>
      <c r="AZ879" s="2" t="s">
        <v>2186</v>
      </c>
    </row>
    <row r="880" spans="1:52" x14ac:dyDescent="0.25">
      <c r="A880">
        <v>66769275</v>
      </c>
      <c r="B880" s="7" t="s">
        <v>809</v>
      </c>
      <c r="C880">
        <v>5</v>
      </c>
      <c r="D880">
        <v>2019</v>
      </c>
      <c r="E880">
        <v>2</v>
      </c>
      <c r="F880">
        <v>126</v>
      </c>
      <c r="G880">
        <v>197</v>
      </c>
      <c r="H880">
        <v>177</v>
      </c>
      <c r="I880">
        <v>439</v>
      </c>
      <c r="J880">
        <v>1132</v>
      </c>
      <c r="K880">
        <v>0</v>
      </c>
      <c r="L880" t="s">
        <v>3041</v>
      </c>
      <c r="M880">
        <v>12</v>
      </c>
      <c r="N880">
        <v>0</v>
      </c>
      <c r="O880" t="s">
        <v>3047</v>
      </c>
      <c r="P880" t="s">
        <v>2248</v>
      </c>
      <c r="Q880" s="2">
        <v>55</v>
      </c>
      <c r="R880" s="2">
        <v>62.33</v>
      </c>
      <c r="S880" s="2">
        <v>113.33</v>
      </c>
      <c r="T880" s="2">
        <v>0</v>
      </c>
      <c r="U880" s="2">
        <v>0</v>
      </c>
      <c r="V880" s="2">
        <v>0</v>
      </c>
      <c r="W880" s="2">
        <v>0</v>
      </c>
      <c r="X880" s="2">
        <v>0</v>
      </c>
      <c r="Y880" s="2">
        <v>0</v>
      </c>
      <c r="Z880" s="2">
        <v>0</v>
      </c>
      <c r="AA880" s="2">
        <v>0</v>
      </c>
      <c r="AB880" s="2">
        <v>0</v>
      </c>
      <c r="AC880" s="2">
        <v>0</v>
      </c>
      <c r="AD880" s="2">
        <v>0</v>
      </c>
      <c r="AE880" s="2">
        <v>0</v>
      </c>
      <c r="AF880" s="2" t="s">
        <v>2195</v>
      </c>
      <c r="AG880" s="2" t="s">
        <v>2195</v>
      </c>
      <c r="AH880" s="2" t="s">
        <v>2195</v>
      </c>
      <c r="AI880" s="2">
        <v>243630107</v>
      </c>
      <c r="AJ880" s="2">
        <v>243630106</v>
      </c>
      <c r="AK880" s="2">
        <v>100</v>
      </c>
      <c r="AL880" s="2">
        <v>0</v>
      </c>
      <c r="AM880" s="2">
        <v>0</v>
      </c>
      <c r="AN880" s="2">
        <v>0</v>
      </c>
      <c r="AO880" s="2">
        <v>0</v>
      </c>
      <c r="AP880" s="2">
        <v>0</v>
      </c>
      <c r="AQ880" s="2">
        <v>0</v>
      </c>
      <c r="AR880" s="2">
        <v>0</v>
      </c>
      <c r="AS880" s="2">
        <v>0</v>
      </c>
      <c r="AT880" s="2">
        <v>0</v>
      </c>
      <c r="AU880" s="2">
        <v>0</v>
      </c>
      <c r="AV880" s="2">
        <v>0</v>
      </c>
      <c r="AW880" s="2">
        <v>0</v>
      </c>
      <c r="AX880" s="2" t="s">
        <v>2186</v>
      </c>
      <c r="AY880" s="2" t="s">
        <v>2186</v>
      </c>
      <c r="AZ880" s="2" t="s">
        <v>2186</v>
      </c>
    </row>
    <row r="881" spans="1:52" x14ac:dyDescent="0.25">
      <c r="A881">
        <v>66769275</v>
      </c>
      <c r="B881" s="7" t="s">
        <v>811</v>
      </c>
      <c r="C881">
        <v>5</v>
      </c>
      <c r="D881">
        <v>2019</v>
      </c>
      <c r="E881">
        <v>2</v>
      </c>
      <c r="F881">
        <v>126</v>
      </c>
      <c r="G881">
        <v>197</v>
      </c>
      <c r="H881">
        <v>177</v>
      </c>
      <c r="I881">
        <v>440</v>
      </c>
      <c r="J881">
        <v>1132</v>
      </c>
      <c r="K881">
        <v>0</v>
      </c>
      <c r="L881" t="s">
        <v>3041</v>
      </c>
      <c r="M881">
        <v>13</v>
      </c>
      <c r="N881">
        <v>1</v>
      </c>
      <c r="O881" t="s">
        <v>3048</v>
      </c>
      <c r="P881" t="s">
        <v>2248</v>
      </c>
      <c r="Q881" s="2">
        <v>56</v>
      </c>
      <c r="R881" s="2">
        <v>56</v>
      </c>
      <c r="S881" s="2">
        <v>100</v>
      </c>
      <c r="T881" s="2">
        <v>0</v>
      </c>
      <c r="U881" s="2">
        <v>0</v>
      </c>
      <c r="V881" s="2">
        <v>0</v>
      </c>
      <c r="W881" s="2">
        <v>0</v>
      </c>
      <c r="X881" s="2">
        <v>0</v>
      </c>
      <c r="Y881" s="2">
        <v>0</v>
      </c>
      <c r="Z881" s="2">
        <v>0</v>
      </c>
      <c r="AA881" s="2">
        <v>0</v>
      </c>
      <c r="AB881" s="2">
        <v>0</v>
      </c>
      <c r="AC881" s="2">
        <v>0</v>
      </c>
      <c r="AD881" s="2">
        <v>0</v>
      </c>
      <c r="AE881" s="2">
        <v>0</v>
      </c>
      <c r="AF881" s="2">
        <v>56</v>
      </c>
      <c r="AG881" s="2">
        <v>56</v>
      </c>
      <c r="AH881" s="2">
        <v>100</v>
      </c>
      <c r="AI881" s="2">
        <v>509081448</v>
      </c>
      <c r="AJ881" s="2">
        <v>496056248</v>
      </c>
      <c r="AK881" s="2">
        <v>97.44</v>
      </c>
      <c r="AL881" s="2">
        <v>0</v>
      </c>
      <c r="AM881" s="2">
        <v>0</v>
      </c>
      <c r="AN881" s="2">
        <v>0</v>
      </c>
      <c r="AO881" s="2">
        <v>0</v>
      </c>
      <c r="AP881" s="2">
        <v>0</v>
      </c>
      <c r="AQ881" s="2">
        <v>0</v>
      </c>
      <c r="AR881" s="2">
        <v>0</v>
      </c>
      <c r="AS881" s="2">
        <v>0</v>
      </c>
      <c r="AT881" s="2">
        <v>0</v>
      </c>
      <c r="AU881" s="2">
        <v>0</v>
      </c>
      <c r="AV881" s="2">
        <v>0</v>
      </c>
      <c r="AW881" s="2">
        <v>0</v>
      </c>
      <c r="AX881" s="2" t="s">
        <v>2186</v>
      </c>
      <c r="AY881" s="2" t="s">
        <v>2186</v>
      </c>
      <c r="AZ881" s="2" t="s">
        <v>2186</v>
      </c>
    </row>
    <row r="882" spans="1:52" x14ac:dyDescent="0.25">
      <c r="A882">
        <v>66769275</v>
      </c>
      <c r="B882" s="7" t="s">
        <v>811</v>
      </c>
      <c r="C882">
        <v>5</v>
      </c>
      <c r="D882">
        <v>2019</v>
      </c>
      <c r="E882">
        <v>2</v>
      </c>
      <c r="F882">
        <v>126</v>
      </c>
      <c r="G882">
        <v>197</v>
      </c>
      <c r="H882">
        <v>177</v>
      </c>
      <c r="I882">
        <v>440</v>
      </c>
      <c r="J882">
        <v>1132</v>
      </c>
      <c r="K882">
        <v>0</v>
      </c>
      <c r="L882" t="s">
        <v>3041</v>
      </c>
      <c r="M882">
        <v>14</v>
      </c>
      <c r="N882">
        <v>0</v>
      </c>
      <c r="O882" t="s">
        <v>3049</v>
      </c>
      <c r="P882" t="s">
        <v>2185</v>
      </c>
      <c r="Q882" s="2">
        <v>0.5</v>
      </c>
      <c r="R882" s="2">
        <v>0.5</v>
      </c>
      <c r="S882" s="2">
        <v>100</v>
      </c>
      <c r="T882" s="2">
        <v>0.73</v>
      </c>
      <c r="U882" s="2">
        <v>0.85</v>
      </c>
      <c r="V882" s="2">
        <v>116.44</v>
      </c>
      <c r="W882" s="2">
        <v>1.5</v>
      </c>
      <c r="X882" s="2">
        <v>1.34</v>
      </c>
      <c r="Y882" s="2">
        <v>89.33</v>
      </c>
      <c r="Z882" s="2">
        <v>1.7</v>
      </c>
      <c r="AA882" s="2">
        <v>1.6</v>
      </c>
      <c r="AB882" s="2">
        <v>94.12</v>
      </c>
      <c r="AC882" s="2">
        <v>2</v>
      </c>
      <c r="AD882" s="2">
        <v>0</v>
      </c>
      <c r="AE882" s="2">
        <v>0</v>
      </c>
      <c r="AF882" s="2" t="s">
        <v>2195</v>
      </c>
      <c r="AG882" s="2" t="s">
        <v>2195</v>
      </c>
      <c r="AH882" s="2" t="s">
        <v>2195</v>
      </c>
      <c r="AI882" s="2">
        <v>52491882</v>
      </c>
      <c r="AJ882" s="2">
        <v>52491564</v>
      </c>
      <c r="AK882" s="2">
        <v>100</v>
      </c>
      <c r="AL882" s="2">
        <v>512378000</v>
      </c>
      <c r="AM882" s="2">
        <v>511806152</v>
      </c>
      <c r="AN882" s="2">
        <v>99.89</v>
      </c>
      <c r="AO882" s="2">
        <v>240352000</v>
      </c>
      <c r="AP882" s="2">
        <v>225978000</v>
      </c>
      <c r="AQ882" s="2">
        <v>94.02</v>
      </c>
      <c r="AR882" s="2">
        <v>381637000</v>
      </c>
      <c r="AS882" s="2">
        <v>365180000</v>
      </c>
      <c r="AT882" s="2">
        <v>95.69</v>
      </c>
      <c r="AU882" s="2">
        <v>303710000</v>
      </c>
      <c r="AV882" s="2">
        <v>0</v>
      </c>
      <c r="AW882" s="2">
        <v>0</v>
      </c>
      <c r="AX882" s="2" t="s">
        <v>2186</v>
      </c>
      <c r="AY882" s="2" t="s">
        <v>2186</v>
      </c>
      <c r="AZ882" s="2" t="s">
        <v>2186</v>
      </c>
    </row>
    <row r="883" spans="1:52" x14ac:dyDescent="0.25">
      <c r="A883">
        <v>66769275</v>
      </c>
      <c r="B883" s="7" t="s">
        <v>811</v>
      </c>
      <c r="C883">
        <v>5</v>
      </c>
      <c r="D883">
        <v>2019</v>
      </c>
      <c r="E883">
        <v>2</v>
      </c>
      <c r="F883">
        <v>126</v>
      </c>
      <c r="G883">
        <v>197</v>
      </c>
      <c r="H883">
        <v>177</v>
      </c>
      <c r="I883">
        <v>440</v>
      </c>
      <c r="J883">
        <v>1132</v>
      </c>
      <c r="K883">
        <v>0</v>
      </c>
      <c r="L883" t="s">
        <v>3041</v>
      </c>
      <c r="M883">
        <v>15</v>
      </c>
      <c r="N883">
        <v>0</v>
      </c>
      <c r="O883" t="s">
        <v>3050</v>
      </c>
      <c r="P883" t="s">
        <v>2185</v>
      </c>
      <c r="Q883" s="2">
        <v>4</v>
      </c>
      <c r="R883" s="2">
        <v>4</v>
      </c>
      <c r="S883" s="2">
        <v>100</v>
      </c>
      <c r="T883" s="2">
        <v>4</v>
      </c>
      <c r="U883" s="2">
        <v>4</v>
      </c>
      <c r="V883" s="2">
        <v>100</v>
      </c>
      <c r="W883" s="2">
        <v>4</v>
      </c>
      <c r="X883" s="2">
        <v>4</v>
      </c>
      <c r="Y883" s="2">
        <v>100</v>
      </c>
      <c r="Z883" s="2">
        <v>4</v>
      </c>
      <c r="AA883" s="2">
        <v>4</v>
      </c>
      <c r="AB883" s="2">
        <v>100</v>
      </c>
      <c r="AC883" s="2">
        <v>4</v>
      </c>
      <c r="AD883" s="2">
        <v>0</v>
      </c>
      <c r="AE883" s="2">
        <v>0</v>
      </c>
      <c r="AF883" s="2" t="s">
        <v>2195</v>
      </c>
      <c r="AG883" s="2" t="s">
        <v>2195</v>
      </c>
      <c r="AH883" s="2" t="s">
        <v>2195</v>
      </c>
      <c r="AI883" s="2">
        <v>382170830</v>
      </c>
      <c r="AJ883" s="2">
        <v>377155900</v>
      </c>
      <c r="AK883" s="2">
        <v>98.69</v>
      </c>
      <c r="AL883" s="2">
        <v>560272350</v>
      </c>
      <c r="AM883" s="2">
        <v>521408343</v>
      </c>
      <c r="AN883" s="2">
        <v>93.06</v>
      </c>
      <c r="AO883" s="2">
        <v>404295400</v>
      </c>
      <c r="AP883" s="2">
        <v>384162884</v>
      </c>
      <c r="AQ883" s="2">
        <v>95.02</v>
      </c>
      <c r="AR883" s="2">
        <v>493200677</v>
      </c>
      <c r="AS883" s="2">
        <v>466570346</v>
      </c>
      <c r="AT883" s="2">
        <v>94.6</v>
      </c>
      <c r="AU883" s="2">
        <v>662298000</v>
      </c>
      <c r="AV883" s="2">
        <v>0</v>
      </c>
      <c r="AW883" s="2">
        <v>0</v>
      </c>
      <c r="AX883" s="2" t="s">
        <v>2186</v>
      </c>
      <c r="AY883" s="2" t="s">
        <v>2186</v>
      </c>
      <c r="AZ883" s="2" t="s">
        <v>2186</v>
      </c>
    </row>
    <row r="884" spans="1:52" x14ac:dyDescent="0.25">
      <c r="A884">
        <v>66769275</v>
      </c>
      <c r="B884" s="7" t="s">
        <v>813</v>
      </c>
      <c r="C884">
        <v>5</v>
      </c>
      <c r="D884">
        <v>2019</v>
      </c>
      <c r="E884">
        <v>2</v>
      </c>
      <c r="F884">
        <v>126</v>
      </c>
      <c r="G884">
        <v>197</v>
      </c>
      <c r="H884">
        <v>177</v>
      </c>
      <c r="I884">
        <v>462</v>
      </c>
      <c r="J884">
        <v>1132</v>
      </c>
      <c r="K884">
        <v>0</v>
      </c>
      <c r="L884" t="s">
        <v>3041</v>
      </c>
      <c r="M884">
        <v>3</v>
      </c>
      <c r="N884">
        <v>0</v>
      </c>
      <c r="O884" t="s">
        <v>3051</v>
      </c>
      <c r="P884" t="s">
        <v>2185</v>
      </c>
      <c r="Q884" s="2">
        <v>2</v>
      </c>
      <c r="R884" s="2">
        <v>1.1000000000000001</v>
      </c>
      <c r="S884" s="2">
        <v>55</v>
      </c>
      <c r="T884" s="2">
        <v>30</v>
      </c>
      <c r="U884" s="2">
        <v>29.5</v>
      </c>
      <c r="V884" s="2">
        <v>98.33</v>
      </c>
      <c r="W884" s="2">
        <v>60</v>
      </c>
      <c r="X884" s="2">
        <v>60</v>
      </c>
      <c r="Y884" s="2">
        <v>100</v>
      </c>
      <c r="Z884" s="2">
        <v>90</v>
      </c>
      <c r="AA884" s="2">
        <v>88</v>
      </c>
      <c r="AB884" s="2">
        <v>97.78</v>
      </c>
      <c r="AC884" s="2">
        <v>100</v>
      </c>
      <c r="AD884" s="2">
        <v>0</v>
      </c>
      <c r="AE884" s="2">
        <v>0</v>
      </c>
      <c r="AF884" s="2" t="s">
        <v>2195</v>
      </c>
      <c r="AG884" s="2" t="s">
        <v>2195</v>
      </c>
      <c r="AH884" s="2" t="s">
        <v>2195</v>
      </c>
      <c r="AI884" s="2">
        <v>408364271</v>
      </c>
      <c r="AJ884" s="2">
        <v>395492725</v>
      </c>
      <c r="AK884" s="2">
        <v>96.85</v>
      </c>
      <c r="AL884" s="2">
        <v>1222364000</v>
      </c>
      <c r="AM884" s="2">
        <v>102509800</v>
      </c>
      <c r="AN884" s="2">
        <v>8.39</v>
      </c>
      <c r="AO884" s="2">
        <v>1103587164</v>
      </c>
      <c r="AP884" s="2">
        <v>1092373164</v>
      </c>
      <c r="AQ884" s="2">
        <v>98.98</v>
      </c>
      <c r="AR884" s="2">
        <v>129645000</v>
      </c>
      <c r="AS884" s="2">
        <v>84011500</v>
      </c>
      <c r="AT884" s="2">
        <v>64.8</v>
      </c>
      <c r="AU884" s="2">
        <v>980248000</v>
      </c>
      <c r="AV884" s="2">
        <v>0</v>
      </c>
      <c r="AW884" s="2">
        <v>0</v>
      </c>
      <c r="AX884" s="2" t="s">
        <v>2186</v>
      </c>
      <c r="AY884" s="2" t="s">
        <v>2186</v>
      </c>
      <c r="AZ884" s="2" t="s">
        <v>2186</v>
      </c>
    </row>
    <row r="885" spans="1:52" x14ac:dyDescent="0.25">
      <c r="A885">
        <v>66769275</v>
      </c>
      <c r="B885" s="7" t="s">
        <v>813</v>
      </c>
      <c r="C885">
        <v>5</v>
      </c>
      <c r="D885">
        <v>2019</v>
      </c>
      <c r="E885">
        <v>2</v>
      </c>
      <c r="F885">
        <v>126</v>
      </c>
      <c r="G885">
        <v>197</v>
      </c>
      <c r="H885">
        <v>177</v>
      </c>
      <c r="I885">
        <v>462</v>
      </c>
      <c r="J885">
        <v>1132</v>
      </c>
      <c r="K885">
        <v>0</v>
      </c>
      <c r="L885" t="s">
        <v>3041</v>
      </c>
      <c r="M885">
        <v>4</v>
      </c>
      <c r="N885">
        <v>0</v>
      </c>
      <c r="O885" t="s">
        <v>3052</v>
      </c>
      <c r="P885" t="s">
        <v>2185</v>
      </c>
      <c r="Q885" s="2">
        <v>15</v>
      </c>
      <c r="R885" s="2">
        <v>15</v>
      </c>
      <c r="S885" s="2">
        <v>100</v>
      </c>
      <c r="T885" s="2">
        <v>15</v>
      </c>
      <c r="U885" s="2">
        <v>15</v>
      </c>
      <c r="V885" s="2">
        <v>100</v>
      </c>
      <c r="W885" s="2">
        <v>15</v>
      </c>
      <c r="X885" s="2">
        <v>15</v>
      </c>
      <c r="Y885" s="2">
        <v>100</v>
      </c>
      <c r="Z885" s="2">
        <v>15</v>
      </c>
      <c r="AA885" s="2">
        <v>15</v>
      </c>
      <c r="AB885" s="2">
        <v>100</v>
      </c>
      <c r="AC885" s="2">
        <v>15</v>
      </c>
      <c r="AD885" s="2">
        <v>0</v>
      </c>
      <c r="AE885" s="2">
        <v>0</v>
      </c>
      <c r="AF885" s="2" t="s">
        <v>2195</v>
      </c>
      <c r="AG885" s="2" t="s">
        <v>2195</v>
      </c>
      <c r="AH885" s="2" t="s">
        <v>2195</v>
      </c>
      <c r="AI885" s="2">
        <v>1070593101</v>
      </c>
      <c r="AJ885" s="2">
        <v>1023888298</v>
      </c>
      <c r="AK885" s="2">
        <v>95.64</v>
      </c>
      <c r="AL885" s="2">
        <v>3554106733</v>
      </c>
      <c r="AM885" s="2">
        <v>3428621656</v>
      </c>
      <c r="AN885" s="2">
        <v>96.47</v>
      </c>
      <c r="AO885" s="2">
        <v>5061711210</v>
      </c>
      <c r="AP885" s="2">
        <v>4811778254</v>
      </c>
      <c r="AQ885" s="2">
        <v>95.06</v>
      </c>
      <c r="AR885" s="2">
        <v>4152377340</v>
      </c>
      <c r="AS885" s="2">
        <v>4151628719</v>
      </c>
      <c r="AT885" s="2">
        <v>99.98</v>
      </c>
      <c r="AU885" s="2">
        <v>3312847000</v>
      </c>
      <c r="AV885" s="2">
        <v>0</v>
      </c>
      <c r="AW885" s="2">
        <v>0</v>
      </c>
      <c r="AX885" s="2" t="s">
        <v>2186</v>
      </c>
      <c r="AY885" s="2" t="s">
        <v>2186</v>
      </c>
      <c r="AZ885" s="2" t="s">
        <v>2186</v>
      </c>
    </row>
    <row r="886" spans="1:52" x14ac:dyDescent="0.25">
      <c r="A886">
        <v>66769275</v>
      </c>
      <c r="B886" s="7" t="s">
        <v>815</v>
      </c>
      <c r="C886">
        <v>5</v>
      </c>
      <c r="D886">
        <v>2019</v>
      </c>
      <c r="E886">
        <v>2</v>
      </c>
      <c r="F886">
        <v>126</v>
      </c>
      <c r="G886">
        <v>197</v>
      </c>
      <c r="H886">
        <v>177</v>
      </c>
      <c r="I886">
        <v>463</v>
      </c>
      <c r="J886">
        <v>1132</v>
      </c>
      <c r="K886">
        <v>0</v>
      </c>
      <c r="L886" t="s">
        <v>3041</v>
      </c>
      <c r="M886">
        <v>1</v>
      </c>
      <c r="N886">
        <v>1</v>
      </c>
      <c r="O886" t="s">
        <v>3053</v>
      </c>
      <c r="P886" t="s">
        <v>2185</v>
      </c>
      <c r="Q886" s="2">
        <v>0</v>
      </c>
      <c r="R886" s="2">
        <v>0</v>
      </c>
      <c r="S886" s="2">
        <v>0</v>
      </c>
      <c r="T886" s="2">
        <v>0</v>
      </c>
      <c r="U886" s="2">
        <v>0</v>
      </c>
      <c r="V886" s="2">
        <v>0</v>
      </c>
      <c r="W886" s="2">
        <v>50</v>
      </c>
      <c r="X886" s="2">
        <v>0</v>
      </c>
      <c r="Y886" s="2">
        <v>0</v>
      </c>
      <c r="Z886" s="2">
        <v>95</v>
      </c>
      <c r="AA886" s="2">
        <v>0</v>
      </c>
      <c r="AB886" s="2">
        <v>0</v>
      </c>
      <c r="AC886" s="2">
        <v>5</v>
      </c>
      <c r="AD886" s="2">
        <v>0</v>
      </c>
      <c r="AE886" s="2">
        <v>0</v>
      </c>
      <c r="AF886" s="2">
        <v>100</v>
      </c>
      <c r="AG886" s="2">
        <v>0</v>
      </c>
      <c r="AH886" s="2">
        <v>0</v>
      </c>
      <c r="AI886" s="2">
        <v>0</v>
      </c>
      <c r="AJ886" s="2">
        <v>0</v>
      </c>
      <c r="AK886" s="2">
        <v>0</v>
      </c>
      <c r="AL886" s="2">
        <v>0</v>
      </c>
      <c r="AM886" s="2">
        <v>0</v>
      </c>
      <c r="AN886" s="2">
        <v>0</v>
      </c>
      <c r="AO886" s="2">
        <v>162157000</v>
      </c>
      <c r="AP886" s="2">
        <v>158253000</v>
      </c>
      <c r="AQ886" s="2">
        <v>97.59</v>
      </c>
      <c r="AR886" s="2">
        <v>213915000</v>
      </c>
      <c r="AS886" s="2">
        <v>147232000</v>
      </c>
      <c r="AT886" s="2">
        <v>68.819999999999993</v>
      </c>
      <c r="AU886" s="2">
        <v>161821000</v>
      </c>
      <c r="AV886" s="2">
        <v>0</v>
      </c>
      <c r="AW886" s="2">
        <v>0</v>
      </c>
      <c r="AX886" s="2" t="s">
        <v>2186</v>
      </c>
      <c r="AY886" s="2" t="s">
        <v>2186</v>
      </c>
      <c r="AZ886" s="2" t="s">
        <v>2186</v>
      </c>
    </row>
    <row r="887" spans="1:52" x14ac:dyDescent="0.25">
      <c r="A887">
        <v>66769275</v>
      </c>
      <c r="B887" s="7" t="s">
        <v>817</v>
      </c>
      <c r="C887">
        <v>5</v>
      </c>
      <c r="D887">
        <v>2019</v>
      </c>
      <c r="E887">
        <v>2</v>
      </c>
      <c r="F887">
        <v>126</v>
      </c>
      <c r="G887">
        <v>197</v>
      </c>
      <c r="H887">
        <v>177</v>
      </c>
      <c r="I887">
        <v>464</v>
      </c>
      <c r="J887">
        <v>1132</v>
      </c>
      <c r="K887">
        <v>0</v>
      </c>
      <c r="L887" t="s">
        <v>3041</v>
      </c>
      <c r="M887">
        <v>5</v>
      </c>
      <c r="N887">
        <v>0</v>
      </c>
      <c r="O887" t="s">
        <v>3054</v>
      </c>
      <c r="P887" t="s">
        <v>2185</v>
      </c>
      <c r="Q887" s="2">
        <v>0.2</v>
      </c>
      <c r="R887" s="2">
        <v>0.2</v>
      </c>
      <c r="S887" s="2">
        <v>100</v>
      </c>
      <c r="T887" s="2">
        <v>0.9</v>
      </c>
      <c r="U887" s="2">
        <v>0.9</v>
      </c>
      <c r="V887" s="2">
        <v>100</v>
      </c>
      <c r="W887" s="2">
        <v>0.9</v>
      </c>
      <c r="X887" s="2">
        <v>0.9</v>
      </c>
      <c r="Y887" s="2">
        <v>100</v>
      </c>
      <c r="Z887" s="2">
        <v>1</v>
      </c>
      <c r="AA887" s="2">
        <v>0.99</v>
      </c>
      <c r="AB887" s="2">
        <v>99</v>
      </c>
      <c r="AC887" s="2">
        <v>0</v>
      </c>
      <c r="AD887" s="2">
        <v>0</v>
      </c>
      <c r="AE887" s="2">
        <v>0</v>
      </c>
      <c r="AF887" s="2" t="s">
        <v>2195</v>
      </c>
      <c r="AG887" s="2" t="s">
        <v>2195</v>
      </c>
      <c r="AH887" s="2" t="s">
        <v>2195</v>
      </c>
      <c r="AI887" s="2">
        <v>394000000</v>
      </c>
      <c r="AJ887" s="2">
        <v>393240000</v>
      </c>
      <c r="AK887" s="2">
        <v>99.81</v>
      </c>
      <c r="AL887" s="2">
        <v>4331730900</v>
      </c>
      <c r="AM887" s="2">
        <v>65056000</v>
      </c>
      <c r="AN887" s="2">
        <v>1.5</v>
      </c>
      <c r="AO887" s="2">
        <v>10749656245</v>
      </c>
      <c r="AP887" s="2">
        <v>10666823736</v>
      </c>
      <c r="AQ887" s="2">
        <v>99.23</v>
      </c>
      <c r="AR887" s="2">
        <v>2802754409</v>
      </c>
      <c r="AS887" s="2">
        <v>2738437414</v>
      </c>
      <c r="AT887" s="2">
        <v>97.71</v>
      </c>
      <c r="AU887" s="2">
        <v>0</v>
      </c>
      <c r="AV887" s="2">
        <v>0</v>
      </c>
      <c r="AW887" s="2">
        <v>0</v>
      </c>
      <c r="AX887" s="2" t="s">
        <v>2186</v>
      </c>
      <c r="AY887" s="2" t="s">
        <v>2186</v>
      </c>
      <c r="AZ887" s="2" t="s">
        <v>2186</v>
      </c>
    </row>
    <row r="888" spans="1:52" x14ac:dyDescent="0.25">
      <c r="A888">
        <v>66769275</v>
      </c>
      <c r="B888" s="7" t="s">
        <v>817</v>
      </c>
      <c r="C888">
        <v>5</v>
      </c>
      <c r="D888">
        <v>2019</v>
      </c>
      <c r="E888">
        <v>2</v>
      </c>
      <c r="F888">
        <v>126</v>
      </c>
      <c r="G888">
        <v>197</v>
      </c>
      <c r="H888">
        <v>177</v>
      </c>
      <c r="I888">
        <v>464</v>
      </c>
      <c r="J888">
        <v>1132</v>
      </c>
      <c r="K888">
        <v>0</v>
      </c>
      <c r="L888" t="s">
        <v>3041</v>
      </c>
      <c r="M888">
        <v>6</v>
      </c>
      <c r="N888">
        <v>1</v>
      </c>
      <c r="O888" t="s">
        <v>3055</v>
      </c>
      <c r="P888" t="s">
        <v>2185</v>
      </c>
      <c r="Q888" s="2">
        <v>4</v>
      </c>
      <c r="R888" s="2">
        <v>4.28</v>
      </c>
      <c r="S888" s="2">
        <v>107</v>
      </c>
      <c r="T888" s="2">
        <v>15</v>
      </c>
      <c r="U888" s="2">
        <v>3.4</v>
      </c>
      <c r="V888" s="2">
        <v>22.67</v>
      </c>
      <c r="W888" s="2">
        <v>21.6</v>
      </c>
      <c r="X888" s="2">
        <v>0</v>
      </c>
      <c r="Y888" s="2">
        <v>0</v>
      </c>
      <c r="Z888" s="2">
        <v>41.6</v>
      </c>
      <c r="AA888" s="2">
        <v>3.84</v>
      </c>
      <c r="AB888" s="2">
        <v>9.23</v>
      </c>
      <c r="AC888" s="2">
        <v>10.72</v>
      </c>
      <c r="AD888" s="2">
        <v>0</v>
      </c>
      <c r="AE888" s="2">
        <v>0</v>
      </c>
      <c r="AF888" s="2">
        <v>60</v>
      </c>
      <c r="AG888" s="2">
        <v>11.52</v>
      </c>
      <c r="AH888" s="2">
        <v>19.2</v>
      </c>
      <c r="AI888" s="2">
        <v>1684857126</v>
      </c>
      <c r="AJ888" s="2">
        <v>848451625</v>
      </c>
      <c r="AK888" s="2">
        <v>50.36</v>
      </c>
      <c r="AL888" s="2">
        <v>1526619000</v>
      </c>
      <c r="AM888" s="2">
        <v>293692909</v>
      </c>
      <c r="AN888" s="2">
        <v>19.239999999999998</v>
      </c>
      <c r="AO888" s="2">
        <v>1038205308</v>
      </c>
      <c r="AP888" s="2">
        <v>817484519</v>
      </c>
      <c r="AQ888" s="2">
        <v>78.739999999999995</v>
      </c>
      <c r="AR888" s="2">
        <v>997222000</v>
      </c>
      <c r="AS888" s="2">
        <v>946493386</v>
      </c>
      <c r="AT888" s="2">
        <v>94.91</v>
      </c>
      <c r="AU888" s="2">
        <v>835925000</v>
      </c>
      <c r="AV888" s="2">
        <v>0</v>
      </c>
      <c r="AW888" s="2">
        <v>0</v>
      </c>
      <c r="AX888" s="2" t="s">
        <v>2186</v>
      </c>
      <c r="AY888" s="2" t="s">
        <v>2186</v>
      </c>
      <c r="AZ888" s="2" t="s">
        <v>2186</v>
      </c>
    </row>
    <row r="889" spans="1:52" x14ac:dyDescent="0.25">
      <c r="A889">
        <v>66769275</v>
      </c>
      <c r="B889" s="7" t="s">
        <v>817</v>
      </c>
      <c r="C889">
        <v>5</v>
      </c>
      <c r="D889">
        <v>2019</v>
      </c>
      <c r="E889">
        <v>2</v>
      </c>
      <c r="F889">
        <v>126</v>
      </c>
      <c r="G889">
        <v>197</v>
      </c>
      <c r="H889">
        <v>177</v>
      </c>
      <c r="I889">
        <v>464</v>
      </c>
      <c r="J889">
        <v>1132</v>
      </c>
      <c r="K889">
        <v>0</v>
      </c>
      <c r="L889" t="s">
        <v>3041</v>
      </c>
      <c r="M889">
        <v>7</v>
      </c>
      <c r="N889">
        <v>0</v>
      </c>
      <c r="O889" t="s">
        <v>3056</v>
      </c>
      <c r="P889" t="s">
        <v>2185</v>
      </c>
      <c r="Q889" s="2">
        <v>342</v>
      </c>
      <c r="R889" s="2">
        <v>342</v>
      </c>
      <c r="S889" s="2">
        <v>100</v>
      </c>
      <c r="T889" s="2">
        <v>475</v>
      </c>
      <c r="U889" s="2">
        <v>315</v>
      </c>
      <c r="V889" s="2">
        <v>66.319999999999993</v>
      </c>
      <c r="W889" s="2">
        <v>408</v>
      </c>
      <c r="X889" s="2">
        <v>408</v>
      </c>
      <c r="Y889" s="2">
        <v>100</v>
      </c>
      <c r="Z889" s="2">
        <v>523</v>
      </c>
      <c r="AA889" s="2">
        <v>480.5</v>
      </c>
      <c r="AB889" s="2">
        <v>91.87</v>
      </c>
      <c r="AC889" s="2">
        <v>800</v>
      </c>
      <c r="AD889" s="2">
        <v>0</v>
      </c>
      <c r="AE889" s="2">
        <v>0</v>
      </c>
      <c r="AF889" s="2" t="s">
        <v>2195</v>
      </c>
      <c r="AG889" s="2" t="s">
        <v>2195</v>
      </c>
      <c r="AH889" s="2" t="s">
        <v>2195</v>
      </c>
      <c r="AI889" s="2">
        <v>1293598995</v>
      </c>
      <c r="AJ889" s="2">
        <v>1220549002</v>
      </c>
      <c r="AK889" s="2">
        <v>94.35</v>
      </c>
      <c r="AL889" s="2">
        <v>6773775642</v>
      </c>
      <c r="AM889" s="2">
        <v>4028365738</v>
      </c>
      <c r="AN889" s="2">
        <v>59.47</v>
      </c>
      <c r="AO889" s="2">
        <v>9282375408</v>
      </c>
      <c r="AP889" s="2">
        <v>7997243429</v>
      </c>
      <c r="AQ889" s="2">
        <v>86.16</v>
      </c>
      <c r="AR889" s="2">
        <v>7210128370</v>
      </c>
      <c r="AS889" s="2">
        <v>6750714192</v>
      </c>
      <c r="AT889" s="2">
        <v>93.63</v>
      </c>
      <c r="AU889" s="2">
        <v>5048654000</v>
      </c>
      <c r="AV889" s="2">
        <v>0</v>
      </c>
      <c r="AW889" s="2">
        <v>0</v>
      </c>
      <c r="AX889" s="2" t="s">
        <v>2186</v>
      </c>
      <c r="AY889" s="2" t="s">
        <v>2186</v>
      </c>
      <c r="AZ889" s="2" t="s">
        <v>2186</v>
      </c>
    </row>
    <row r="890" spans="1:52" x14ac:dyDescent="0.25">
      <c r="A890">
        <v>66769275</v>
      </c>
      <c r="B890" s="7" t="s">
        <v>817</v>
      </c>
      <c r="C890">
        <v>5</v>
      </c>
      <c r="D890">
        <v>2019</v>
      </c>
      <c r="E890">
        <v>2</v>
      </c>
      <c r="F890">
        <v>126</v>
      </c>
      <c r="G890">
        <v>197</v>
      </c>
      <c r="H890">
        <v>177</v>
      </c>
      <c r="I890">
        <v>464</v>
      </c>
      <c r="J890">
        <v>1132</v>
      </c>
      <c r="K890">
        <v>0</v>
      </c>
      <c r="L890" t="s">
        <v>3041</v>
      </c>
      <c r="M890">
        <v>16</v>
      </c>
      <c r="N890">
        <v>0</v>
      </c>
      <c r="O890" t="s">
        <v>3057</v>
      </c>
      <c r="P890" t="s">
        <v>2185</v>
      </c>
      <c r="Q890" s="2">
        <v>0</v>
      </c>
      <c r="R890" s="2">
        <v>0</v>
      </c>
      <c r="S890" s="2">
        <v>0</v>
      </c>
      <c r="T890" s="2">
        <v>0</v>
      </c>
      <c r="U890" s="2">
        <v>0</v>
      </c>
      <c r="V890" s="2">
        <v>0</v>
      </c>
      <c r="W890" s="2">
        <v>0</v>
      </c>
      <c r="X890" s="2">
        <v>0</v>
      </c>
      <c r="Y890" s="2">
        <v>0</v>
      </c>
      <c r="Z890" s="2">
        <v>100</v>
      </c>
      <c r="AA890" s="2">
        <v>0.03</v>
      </c>
      <c r="AB890" s="2">
        <v>0.03</v>
      </c>
      <c r="AC890" s="2">
        <v>100</v>
      </c>
      <c r="AD890" s="2">
        <v>0</v>
      </c>
      <c r="AE890" s="2">
        <v>0</v>
      </c>
      <c r="AF890" s="2" t="s">
        <v>2195</v>
      </c>
      <c r="AG890" s="2" t="s">
        <v>2195</v>
      </c>
      <c r="AH890" s="2" t="s">
        <v>2195</v>
      </c>
      <c r="AI890" s="2">
        <v>0</v>
      </c>
      <c r="AJ890" s="2">
        <v>0</v>
      </c>
      <c r="AK890" s="2">
        <v>0</v>
      </c>
      <c r="AL890" s="2">
        <v>0</v>
      </c>
      <c r="AM890" s="2">
        <v>0</v>
      </c>
      <c r="AN890" s="2">
        <v>0</v>
      </c>
      <c r="AO890" s="2">
        <v>0</v>
      </c>
      <c r="AP890" s="2">
        <v>0</v>
      </c>
      <c r="AQ890" s="2">
        <v>0</v>
      </c>
      <c r="AR890" s="2">
        <v>572063110</v>
      </c>
      <c r="AS890" s="2">
        <v>20651110</v>
      </c>
      <c r="AT890" s="2">
        <v>3.61</v>
      </c>
      <c r="AU890" s="2">
        <v>947801000</v>
      </c>
      <c r="AV890" s="2">
        <v>0</v>
      </c>
      <c r="AW890" s="2">
        <v>0</v>
      </c>
      <c r="AX890" s="2" t="s">
        <v>2186</v>
      </c>
      <c r="AY890" s="2" t="s">
        <v>2186</v>
      </c>
      <c r="AZ890" s="2" t="s">
        <v>2186</v>
      </c>
    </row>
    <row r="891" spans="1:52" x14ac:dyDescent="0.25">
      <c r="A891">
        <v>66769275</v>
      </c>
      <c r="B891" s="7" t="s">
        <v>819</v>
      </c>
      <c r="C891">
        <v>5</v>
      </c>
      <c r="D891">
        <v>2019</v>
      </c>
      <c r="E891">
        <v>2</v>
      </c>
      <c r="F891">
        <v>126</v>
      </c>
      <c r="G891">
        <v>198</v>
      </c>
      <c r="H891">
        <v>179</v>
      </c>
      <c r="I891">
        <v>428</v>
      </c>
      <c r="J891">
        <v>1149</v>
      </c>
      <c r="K891">
        <v>0</v>
      </c>
      <c r="L891" t="s">
        <v>3058</v>
      </c>
      <c r="M891">
        <v>1</v>
      </c>
      <c r="N891">
        <v>1</v>
      </c>
      <c r="O891" t="s">
        <v>3059</v>
      </c>
      <c r="P891" t="s">
        <v>2217</v>
      </c>
      <c r="Q891" s="2">
        <v>0.4</v>
      </c>
      <c r="R891" s="2">
        <v>0.3</v>
      </c>
      <c r="S891" s="2">
        <v>75</v>
      </c>
      <c r="T891" s="2">
        <v>0.7</v>
      </c>
      <c r="U891" s="2">
        <v>0.7</v>
      </c>
      <c r="V891" s="2">
        <v>100</v>
      </c>
      <c r="W891" s="2">
        <v>0</v>
      </c>
      <c r="X891" s="2">
        <v>0</v>
      </c>
      <c r="Y891" s="2">
        <v>0</v>
      </c>
      <c r="Z891" s="2">
        <v>0</v>
      </c>
      <c r="AA891" s="2">
        <v>0</v>
      </c>
      <c r="AB891" s="2">
        <v>0</v>
      </c>
      <c r="AC891" s="2">
        <v>0</v>
      </c>
      <c r="AD891" s="2">
        <v>0</v>
      </c>
      <c r="AE891" s="2">
        <v>0</v>
      </c>
      <c r="AF891" s="2">
        <v>1</v>
      </c>
      <c r="AG891" s="2">
        <v>1</v>
      </c>
      <c r="AH891" s="2">
        <v>100</v>
      </c>
      <c r="AI891" s="2">
        <v>235988433</v>
      </c>
      <c r="AJ891" s="2">
        <v>235988433</v>
      </c>
      <c r="AK891" s="2">
        <v>100</v>
      </c>
      <c r="AL891" s="2">
        <v>86361000</v>
      </c>
      <c r="AM891" s="2">
        <v>86361000</v>
      </c>
      <c r="AN891" s="2">
        <v>100</v>
      </c>
      <c r="AO891" s="2">
        <v>0</v>
      </c>
      <c r="AP891" s="2">
        <v>0</v>
      </c>
      <c r="AQ891" s="2">
        <v>0</v>
      </c>
      <c r="AR891" s="2">
        <v>0</v>
      </c>
      <c r="AS891" s="2">
        <v>0</v>
      </c>
      <c r="AT891" s="2">
        <v>0</v>
      </c>
      <c r="AU891" s="2">
        <v>0</v>
      </c>
      <c r="AV891" s="2">
        <v>0</v>
      </c>
      <c r="AW891" s="2">
        <v>0</v>
      </c>
      <c r="AX891" s="2" t="s">
        <v>2186</v>
      </c>
      <c r="AY891" s="2" t="s">
        <v>2186</v>
      </c>
      <c r="AZ891" s="2" t="s">
        <v>2186</v>
      </c>
    </row>
    <row r="892" spans="1:52" x14ac:dyDescent="0.25">
      <c r="A892">
        <v>66769275</v>
      </c>
      <c r="B892" s="7" t="s">
        <v>821</v>
      </c>
      <c r="C892">
        <v>5</v>
      </c>
      <c r="D892">
        <v>2019</v>
      </c>
      <c r="E892">
        <v>2</v>
      </c>
      <c r="F892">
        <v>126</v>
      </c>
      <c r="G892">
        <v>198</v>
      </c>
      <c r="H892">
        <v>179</v>
      </c>
      <c r="I892">
        <v>442</v>
      </c>
      <c r="J892">
        <v>979</v>
      </c>
      <c r="K892">
        <v>0</v>
      </c>
      <c r="L892" t="s">
        <v>3060</v>
      </c>
      <c r="M892">
        <v>1</v>
      </c>
      <c r="N892">
        <v>1</v>
      </c>
      <c r="O892" t="s">
        <v>3061</v>
      </c>
      <c r="P892" t="s">
        <v>2185</v>
      </c>
      <c r="Q892" s="2">
        <v>151</v>
      </c>
      <c r="R892" s="2">
        <v>98</v>
      </c>
      <c r="S892" s="2">
        <v>64.900000000000006</v>
      </c>
      <c r="T892" s="2">
        <v>310</v>
      </c>
      <c r="U892" s="2">
        <v>236</v>
      </c>
      <c r="V892" s="2">
        <v>76.13</v>
      </c>
      <c r="W892" s="2">
        <v>654</v>
      </c>
      <c r="X892" s="2">
        <v>247</v>
      </c>
      <c r="Y892" s="2">
        <v>37.770000000000003</v>
      </c>
      <c r="Z892" s="2">
        <v>112</v>
      </c>
      <c r="AA892" s="2">
        <v>82</v>
      </c>
      <c r="AB892" s="2">
        <v>73.209999999999994</v>
      </c>
      <c r="AC892" s="2">
        <v>30</v>
      </c>
      <c r="AD892" s="2">
        <v>0</v>
      </c>
      <c r="AE892" s="2">
        <v>0</v>
      </c>
      <c r="AF892" s="2">
        <v>723</v>
      </c>
      <c r="AG892" s="2">
        <v>663</v>
      </c>
      <c r="AH892" s="2">
        <v>91.7</v>
      </c>
      <c r="AI892" s="2">
        <v>698270937</v>
      </c>
      <c r="AJ892" s="2">
        <v>498502080</v>
      </c>
      <c r="AK892" s="2">
        <v>71.39</v>
      </c>
      <c r="AL892" s="2">
        <v>677003500</v>
      </c>
      <c r="AM892" s="2">
        <v>640468500</v>
      </c>
      <c r="AN892" s="2">
        <v>94.6</v>
      </c>
      <c r="AO892" s="2">
        <v>904429771</v>
      </c>
      <c r="AP892" s="2">
        <v>882807300</v>
      </c>
      <c r="AQ892" s="2">
        <v>97.61</v>
      </c>
      <c r="AR892" s="2">
        <v>1221664765</v>
      </c>
      <c r="AS892" s="2">
        <v>976838700</v>
      </c>
      <c r="AT892" s="2">
        <v>79.959999999999994</v>
      </c>
      <c r="AU892" s="2">
        <v>243162000</v>
      </c>
      <c r="AV892" s="2">
        <v>0</v>
      </c>
      <c r="AW892" s="2">
        <v>0</v>
      </c>
      <c r="AX892" s="2" t="s">
        <v>2186</v>
      </c>
      <c r="AY892" s="2" t="s">
        <v>2186</v>
      </c>
      <c r="AZ892" s="2" t="s">
        <v>2186</v>
      </c>
    </row>
    <row r="893" spans="1:52" x14ac:dyDescent="0.25">
      <c r="A893">
        <v>66769275</v>
      </c>
      <c r="B893" s="7" t="s">
        <v>821</v>
      </c>
      <c r="C893">
        <v>5</v>
      </c>
      <c r="D893">
        <v>2019</v>
      </c>
      <c r="E893">
        <v>2</v>
      </c>
      <c r="F893">
        <v>126</v>
      </c>
      <c r="G893">
        <v>198</v>
      </c>
      <c r="H893">
        <v>179</v>
      </c>
      <c r="I893">
        <v>442</v>
      </c>
      <c r="J893">
        <v>979</v>
      </c>
      <c r="K893">
        <v>0</v>
      </c>
      <c r="L893" t="s">
        <v>3060</v>
      </c>
      <c r="M893">
        <v>6</v>
      </c>
      <c r="N893">
        <v>1</v>
      </c>
      <c r="O893" t="s">
        <v>3062</v>
      </c>
      <c r="P893" t="s">
        <v>2185</v>
      </c>
      <c r="Q893" s="2">
        <v>13</v>
      </c>
      <c r="R893" s="2">
        <v>13</v>
      </c>
      <c r="S893" s="2">
        <v>100</v>
      </c>
      <c r="T893" s="2">
        <v>24.5</v>
      </c>
      <c r="U893" s="2">
        <v>24.5</v>
      </c>
      <c r="V893" s="2">
        <v>100</v>
      </c>
      <c r="W893" s="2">
        <v>25</v>
      </c>
      <c r="X893" s="2">
        <v>17.170000000000002</v>
      </c>
      <c r="Y893" s="2">
        <v>68.680000000000007</v>
      </c>
      <c r="Z893" s="2">
        <v>30</v>
      </c>
      <c r="AA893" s="2">
        <v>30</v>
      </c>
      <c r="AB893" s="2">
        <v>100</v>
      </c>
      <c r="AC893" s="2">
        <v>16.329999999999998</v>
      </c>
      <c r="AD893" s="2">
        <v>0</v>
      </c>
      <c r="AE893" s="2">
        <v>0</v>
      </c>
      <c r="AF893" s="2">
        <v>100</v>
      </c>
      <c r="AG893" s="2">
        <v>84.67</v>
      </c>
      <c r="AH893" s="2">
        <v>84.67</v>
      </c>
      <c r="AI893" s="2">
        <v>66717879</v>
      </c>
      <c r="AJ893" s="2">
        <v>45393789</v>
      </c>
      <c r="AK893" s="2">
        <v>68.03</v>
      </c>
      <c r="AL893" s="2">
        <v>158808997</v>
      </c>
      <c r="AM893" s="2">
        <v>124527000</v>
      </c>
      <c r="AN893" s="2">
        <v>78.41</v>
      </c>
      <c r="AO893" s="2">
        <v>210000000</v>
      </c>
      <c r="AP893" s="2">
        <v>198327000</v>
      </c>
      <c r="AQ893" s="2">
        <v>94.44</v>
      </c>
      <c r="AR893" s="2">
        <v>247236000</v>
      </c>
      <c r="AS893" s="2">
        <v>244443000</v>
      </c>
      <c r="AT893" s="2">
        <v>98.87</v>
      </c>
      <c r="AU893" s="2">
        <v>207932000</v>
      </c>
      <c r="AV893" s="2">
        <v>0</v>
      </c>
      <c r="AW893" s="2">
        <v>0</v>
      </c>
      <c r="AX893" s="2" t="s">
        <v>2186</v>
      </c>
      <c r="AY893" s="2" t="s">
        <v>2186</v>
      </c>
      <c r="AZ893" s="2" t="s">
        <v>2186</v>
      </c>
    </row>
    <row r="894" spans="1:52" x14ac:dyDescent="0.25">
      <c r="A894">
        <v>66769275</v>
      </c>
      <c r="B894" s="7" t="s">
        <v>821</v>
      </c>
      <c r="C894">
        <v>5</v>
      </c>
      <c r="D894">
        <v>2019</v>
      </c>
      <c r="E894">
        <v>2</v>
      </c>
      <c r="F894">
        <v>126</v>
      </c>
      <c r="G894">
        <v>198</v>
      </c>
      <c r="H894">
        <v>179</v>
      </c>
      <c r="I894">
        <v>442</v>
      </c>
      <c r="J894">
        <v>979</v>
      </c>
      <c r="K894">
        <v>0</v>
      </c>
      <c r="L894" t="s">
        <v>3060</v>
      </c>
      <c r="M894">
        <v>8</v>
      </c>
      <c r="N894">
        <v>1</v>
      </c>
      <c r="O894" t="s">
        <v>3063</v>
      </c>
      <c r="P894" t="s">
        <v>2185</v>
      </c>
      <c r="Q894" s="2">
        <v>13.5</v>
      </c>
      <c r="R894" s="2">
        <v>13.5</v>
      </c>
      <c r="S894" s="2">
        <v>100</v>
      </c>
      <c r="T894" s="2">
        <v>24</v>
      </c>
      <c r="U894" s="2">
        <v>24</v>
      </c>
      <c r="V894" s="2">
        <v>100</v>
      </c>
      <c r="W894" s="2">
        <v>25</v>
      </c>
      <c r="X894" s="2">
        <v>25</v>
      </c>
      <c r="Y894" s="2">
        <v>100</v>
      </c>
      <c r="Z894" s="2">
        <v>25</v>
      </c>
      <c r="AA894" s="2">
        <v>25</v>
      </c>
      <c r="AB894" s="2">
        <v>100</v>
      </c>
      <c r="AC894" s="2">
        <v>12.5</v>
      </c>
      <c r="AD894" s="2">
        <v>0</v>
      </c>
      <c r="AE894" s="2">
        <v>0</v>
      </c>
      <c r="AF894" s="2">
        <v>100</v>
      </c>
      <c r="AG894" s="2">
        <v>87.5</v>
      </c>
      <c r="AH894" s="2">
        <v>87.5</v>
      </c>
      <c r="AI894" s="2">
        <v>22227977</v>
      </c>
      <c r="AJ894" s="2">
        <v>22227977</v>
      </c>
      <c r="AK894" s="2">
        <v>100</v>
      </c>
      <c r="AL894" s="2">
        <v>63749500</v>
      </c>
      <c r="AM894" s="2">
        <v>63749500</v>
      </c>
      <c r="AN894" s="2">
        <v>100</v>
      </c>
      <c r="AO894" s="2">
        <v>106866000</v>
      </c>
      <c r="AP894" s="2">
        <v>106866000</v>
      </c>
      <c r="AQ894" s="2">
        <v>100</v>
      </c>
      <c r="AR894" s="2">
        <v>149886500</v>
      </c>
      <c r="AS894" s="2">
        <v>137690966</v>
      </c>
      <c r="AT894" s="2">
        <v>91.86</v>
      </c>
      <c r="AU894" s="2">
        <v>119761000</v>
      </c>
      <c r="AV894" s="2">
        <v>0</v>
      </c>
      <c r="AW894" s="2">
        <v>0</v>
      </c>
      <c r="AX894" s="2" t="s">
        <v>2186</v>
      </c>
      <c r="AY894" s="2" t="s">
        <v>2186</v>
      </c>
      <c r="AZ894" s="2" t="s">
        <v>2186</v>
      </c>
    </row>
    <row r="895" spans="1:52" x14ac:dyDescent="0.25">
      <c r="A895">
        <v>66769275</v>
      </c>
      <c r="B895" s="7" t="s">
        <v>823</v>
      </c>
      <c r="C895">
        <v>5</v>
      </c>
      <c r="D895">
        <v>2019</v>
      </c>
      <c r="E895">
        <v>2</v>
      </c>
      <c r="F895">
        <v>126</v>
      </c>
      <c r="G895">
        <v>198</v>
      </c>
      <c r="H895">
        <v>179</v>
      </c>
      <c r="I895">
        <v>443</v>
      </c>
      <c r="J895">
        <v>979</v>
      </c>
      <c r="K895">
        <v>0</v>
      </c>
      <c r="L895" t="s">
        <v>3060</v>
      </c>
      <c r="M895">
        <v>18</v>
      </c>
      <c r="N895">
        <v>1</v>
      </c>
      <c r="O895" t="s">
        <v>3064</v>
      </c>
      <c r="P895" t="s">
        <v>2185</v>
      </c>
      <c r="Q895" s="2">
        <v>1343</v>
      </c>
      <c r="R895" s="2">
        <v>1343</v>
      </c>
      <c r="S895" s="2">
        <v>100</v>
      </c>
      <c r="T895" s="2">
        <v>3000</v>
      </c>
      <c r="U895" s="2">
        <v>2719</v>
      </c>
      <c r="V895" s="2">
        <v>90.63</v>
      </c>
      <c r="W895" s="2">
        <v>3438</v>
      </c>
      <c r="X895" s="2">
        <v>3470</v>
      </c>
      <c r="Y895" s="2">
        <v>100.93</v>
      </c>
      <c r="Z895" s="2">
        <v>3000</v>
      </c>
      <c r="AA895" s="2">
        <v>3328</v>
      </c>
      <c r="AB895" s="2">
        <v>110.93</v>
      </c>
      <c r="AC895" s="2">
        <v>1468</v>
      </c>
      <c r="AD895" s="2">
        <v>0</v>
      </c>
      <c r="AE895" s="2">
        <v>0</v>
      </c>
      <c r="AF895" s="2">
        <v>12000</v>
      </c>
      <c r="AG895" s="2">
        <v>10860</v>
      </c>
      <c r="AH895" s="2">
        <v>90.5</v>
      </c>
      <c r="AI895" s="2">
        <v>382460183</v>
      </c>
      <c r="AJ895" s="2">
        <v>325656515</v>
      </c>
      <c r="AK895" s="2">
        <v>85.15</v>
      </c>
      <c r="AL895" s="2">
        <v>555237392</v>
      </c>
      <c r="AM895" s="2">
        <v>527369600</v>
      </c>
      <c r="AN895" s="2">
        <v>94.98</v>
      </c>
      <c r="AO895" s="2">
        <v>686336000</v>
      </c>
      <c r="AP895" s="2">
        <v>681914099</v>
      </c>
      <c r="AQ895" s="2">
        <v>99.35</v>
      </c>
      <c r="AR895" s="2">
        <v>879819000</v>
      </c>
      <c r="AS895" s="2">
        <v>833069833</v>
      </c>
      <c r="AT895" s="2">
        <v>94.69</v>
      </c>
      <c r="AU895" s="2">
        <v>607590000</v>
      </c>
      <c r="AV895" s="2">
        <v>0</v>
      </c>
      <c r="AW895" s="2">
        <v>0</v>
      </c>
      <c r="AX895" s="2" t="s">
        <v>2186</v>
      </c>
      <c r="AY895" s="2" t="s">
        <v>2186</v>
      </c>
      <c r="AZ895" s="2" t="s">
        <v>2186</v>
      </c>
    </row>
    <row r="896" spans="1:52" x14ac:dyDescent="0.25">
      <c r="A896">
        <v>66769275</v>
      </c>
      <c r="B896" s="7" t="s">
        <v>827</v>
      </c>
      <c r="C896">
        <v>5</v>
      </c>
      <c r="D896">
        <v>2019</v>
      </c>
      <c r="E896">
        <v>2</v>
      </c>
      <c r="F896">
        <v>126</v>
      </c>
      <c r="G896">
        <v>198</v>
      </c>
      <c r="H896">
        <v>179</v>
      </c>
      <c r="I896">
        <v>445</v>
      </c>
      <c r="J896">
        <v>979</v>
      </c>
      <c r="K896">
        <v>0</v>
      </c>
      <c r="L896" t="s">
        <v>3060</v>
      </c>
      <c r="M896">
        <v>16</v>
      </c>
      <c r="N896">
        <v>0</v>
      </c>
      <c r="O896" t="s">
        <v>3065</v>
      </c>
      <c r="P896" t="s">
        <v>2185</v>
      </c>
      <c r="Q896" s="2">
        <v>1</v>
      </c>
      <c r="R896" s="2">
        <v>1</v>
      </c>
      <c r="S896" s="2">
        <v>100</v>
      </c>
      <c r="T896" s="2">
        <v>4</v>
      </c>
      <c r="U896" s="2">
        <v>4</v>
      </c>
      <c r="V896" s="2">
        <v>100</v>
      </c>
      <c r="W896" s="2">
        <v>9</v>
      </c>
      <c r="X896" s="2">
        <v>9</v>
      </c>
      <c r="Y896" s="2">
        <v>100</v>
      </c>
      <c r="Z896" s="2">
        <v>14</v>
      </c>
      <c r="AA896" s="2">
        <v>14</v>
      </c>
      <c r="AB896" s="2">
        <v>100</v>
      </c>
      <c r="AC896" s="2">
        <v>18</v>
      </c>
      <c r="AD896" s="2">
        <v>0</v>
      </c>
      <c r="AE896" s="2">
        <v>0</v>
      </c>
      <c r="AF896" s="2" t="s">
        <v>2195</v>
      </c>
      <c r="AG896" s="2" t="s">
        <v>2195</v>
      </c>
      <c r="AH896" s="2" t="s">
        <v>2195</v>
      </c>
      <c r="AI896" s="2">
        <v>2489515766</v>
      </c>
      <c r="AJ896" s="2">
        <v>2331546862</v>
      </c>
      <c r="AK896" s="2">
        <v>93.65</v>
      </c>
      <c r="AL896" s="2">
        <v>1276371997</v>
      </c>
      <c r="AM896" s="2">
        <v>1239148765</v>
      </c>
      <c r="AN896" s="2">
        <v>97.08</v>
      </c>
      <c r="AO896" s="2">
        <v>2204395131</v>
      </c>
      <c r="AP896" s="2">
        <v>2171714511</v>
      </c>
      <c r="AQ896" s="2">
        <v>98.52</v>
      </c>
      <c r="AR896" s="2">
        <v>1858243628</v>
      </c>
      <c r="AS896" s="2">
        <v>1829209467</v>
      </c>
      <c r="AT896" s="2">
        <v>98.44</v>
      </c>
      <c r="AU896" s="2">
        <v>1454571000</v>
      </c>
      <c r="AV896" s="2">
        <v>0</v>
      </c>
      <c r="AW896" s="2">
        <v>0</v>
      </c>
      <c r="AX896" s="2" t="s">
        <v>2186</v>
      </c>
      <c r="AY896" s="2" t="s">
        <v>2186</v>
      </c>
      <c r="AZ896" s="2" t="s">
        <v>2186</v>
      </c>
    </row>
    <row r="897" spans="1:52" x14ac:dyDescent="0.25">
      <c r="A897">
        <v>66769275</v>
      </c>
      <c r="B897" s="7" t="s">
        <v>829</v>
      </c>
      <c r="C897">
        <v>5</v>
      </c>
      <c r="D897">
        <v>2019</v>
      </c>
      <c r="E897">
        <v>2</v>
      </c>
      <c r="F897">
        <v>126</v>
      </c>
      <c r="G897">
        <v>198</v>
      </c>
      <c r="H897">
        <v>179</v>
      </c>
      <c r="I897">
        <v>446</v>
      </c>
      <c r="J897">
        <v>979</v>
      </c>
      <c r="K897">
        <v>0</v>
      </c>
      <c r="L897" t="s">
        <v>3060</v>
      </c>
      <c r="M897">
        <v>15</v>
      </c>
      <c r="N897">
        <v>0</v>
      </c>
      <c r="O897" t="s">
        <v>3066</v>
      </c>
      <c r="P897" t="s">
        <v>2185</v>
      </c>
      <c r="Q897" s="2">
        <v>0.3</v>
      </c>
      <c r="R897" s="2">
        <v>0.1</v>
      </c>
      <c r="S897" s="2">
        <v>33.33</v>
      </c>
      <c r="T897" s="2">
        <v>0.6</v>
      </c>
      <c r="U897" s="2">
        <v>1.5</v>
      </c>
      <c r="V897" s="2">
        <v>250</v>
      </c>
      <c r="W897" s="2">
        <v>1.1000000000000001</v>
      </c>
      <c r="X897" s="2">
        <v>1.1000000000000001</v>
      </c>
      <c r="Y897" s="2">
        <v>100</v>
      </c>
      <c r="Z897" s="2">
        <v>1.6</v>
      </c>
      <c r="AA897" s="2">
        <v>1.89</v>
      </c>
      <c r="AB897" s="2">
        <v>118.13</v>
      </c>
      <c r="AC897" s="2">
        <v>2.1</v>
      </c>
      <c r="AD897" s="2">
        <v>0</v>
      </c>
      <c r="AE897" s="2">
        <v>0</v>
      </c>
      <c r="AF897" s="2" t="s">
        <v>2195</v>
      </c>
      <c r="AG897" s="2" t="s">
        <v>2195</v>
      </c>
      <c r="AH897" s="2" t="s">
        <v>2195</v>
      </c>
      <c r="AI897" s="2">
        <v>2777873206</v>
      </c>
      <c r="AJ897" s="2">
        <v>2696842011</v>
      </c>
      <c r="AK897" s="2">
        <v>97.08</v>
      </c>
      <c r="AL897" s="2">
        <v>934518125</v>
      </c>
      <c r="AM897" s="2">
        <v>904843349</v>
      </c>
      <c r="AN897" s="2">
        <v>96.82</v>
      </c>
      <c r="AO897" s="2">
        <v>1140000000</v>
      </c>
      <c r="AP897" s="2">
        <v>1136956133</v>
      </c>
      <c r="AQ897" s="2">
        <v>99.73</v>
      </c>
      <c r="AR897" s="2">
        <v>1565195000</v>
      </c>
      <c r="AS897" s="2">
        <v>1519016715</v>
      </c>
      <c r="AT897" s="2">
        <v>97.05</v>
      </c>
      <c r="AU897" s="2">
        <v>1022511000</v>
      </c>
      <c r="AV897" s="2">
        <v>0</v>
      </c>
      <c r="AW897" s="2">
        <v>0</v>
      </c>
      <c r="AX897" s="2" t="s">
        <v>2186</v>
      </c>
      <c r="AY897" s="2" t="s">
        <v>2186</v>
      </c>
      <c r="AZ897" s="2" t="s">
        <v>2186</v>
      </c>
    </row>
    <row r="898" spans="1:52" x14ac:dyDescent="0.25">
      <c r="A898">
        <v>66769275</v>
      </c>
      <c r="B898" s="7" t="s">
        <v>831</v>
      </c>
      <c r="C898">
        <v>5</v>
      </c>
      <c r="D898">
        <v>2019</v>
      </c>
      <c r="E898">
        <v>2</v>
      </c>
      <c r="F898">
        <v>126</v>
      </c>
      <c r="G898">
        <v>198</v>
      </c>
      <c r="H898">
        <v>179</v>
      </c>
      <c r="I898">
        <v>447</v>
      </c>
      <c r="J898">
        <v>979</v>
      </c>
      <c r="K898">
        <v>0</v>
      </c>
      <c r="L898" t="s">
        <v>3060</v>
      </c>
      <c r="M898">
        <v>2</v>
      </c>
      <c r="N898">
        <v>1</v>
      </c>
      <c r="O898" t="s">
        <v>3067</v>
      </c>
      <c r="P898" t="s">
        <v>2185</v>
      </c>
      <c r="Q898" s="2">
        <v>10.4</v>
      </c>
      <c r="R898" s="2">
        <v>10.4</v>
      </c>
      <c r="S898" s="2">
        <v>100</v>
      </c>
      <c r="T898" s="2">
        <v>25</v>
      </c>
      <c r="U898" s="2">
        <v>25</v>
      </c>
      <c r="V898" s="2">
        <v>100</v>
      </c>
      <c r="W898" s="2">
        <v>27</v>
      </c>
      <c r="X898" s="2">
        <v>26</v>
      </c>
      <c r="Y898" s="2">
        <v>96.3</v>
      </c>
      <c r="Z898" s="2">
        <v>26</v>
      </c>
      <c r="AA898" s="2">
        <v>25.9</v>
      </c>
      <c r="AB898" s="2">
        <v>99.62</v>
      </c>
      <c r="AC898" s="2">
        <v>12.6</v>
      </c>
      <c r="AD898" s="2">
        <v>0</v>
      </c>
      <c r="AE898" s="2">
        <v>0</v>
      </c>
      <c r="AF898" s="2">
        <v>100</v>
      </c>
      <c r="AG898" s="2">
        <v>87.3</v>
      </c>
      <c r="AH898" s="2">
        <v>87.3</v>
      </c>
      <c r="AI898" s="2">
        <v>1751278137</v>
      </c>
      <c r="AJ898" s="2">
        <v>1366271624</v>
      </c>
      <c r="AK898" s="2">
        <v>78.02</v>
      </c>
      <c r="AL898" s="2">
        <v>2898320586</v>
      </c>
      <c r="AM898" s="2">
        <v>2681992852</v>
      </c>
      <c r="AN898" s="2">
        <v>92.54</v>
      </c>
      <c r="AO898" s="2">
        <v>3034718100</v>
      </c>
      <c r="AP898" s="2">
        <v>2914460600</v>
      </c>
      <c r="AQ898" s="2">
        <v>96.04</v>
      </c>
      <c r="AR898" s="2">
        <v>3214731000</v>
      </c>
      <c r="AS898" s="2">
        <v>2418050667</v>
      </c>
      <c r="AT898" s="2">
        <v>75.22</v>
      </c>
      <c r="AU898" s="2">
        <v>2194668000</v>
      </c>
      <c r="AV898" s="2">
        <v>0</v>
      </c>
      <c r="AW898" s="2">
        <v>0</v>
      </c>
      <c r="AX898" s="2" t="s">
        <v>2186</v>
      </c>
      <c r="AY898" s="2" t="s">
        <v>2186</v>
      </c>
      <c r="AZ898" s="2" t="s">
        <v>2186</v>
      </c>
    </row>
    <row r="899" spans="1:52" x14ac:dyDescent="0.25">
      <c r="A899">
        <v>66769275</v>
      </c>
      <c r="B899" s="7" t="s">
        <v>831</v>
      </c>
      <c r="C899">
        <v>5</v>
      </c>
      <c r="D899">
        <v>2019</v>
      </c>
      <c r="E899">
        <v>2</v>
      </c>
      <c r="F899">
        <v>126</v>
      </c>
      <c r="G899">
        <v>198</v>
      </c>
      <c r="H899">
        <v>179</v>
      </c>
      <c r="I899">
        <v>447</v>
      </c>
      <c r="J899">
        <v>979</v>
      </c>
      <c r="K899">
        <v>0</v>
      </c>
      <c r="L899" t="s">
        <v>3060</v>
      </c>
      <c r="M899">
        <v>20</v>
      </c>
      <c r="N899">
        <v>0</v>
      </c>
      <c r="O899" t="s">
        <v>3068</v>
      </c>
      <c r="P899" t="s">
        <v>2185</v>
      </c>
      <c r="Q899" s="2">
        <v>0</v>
      </c>
      <c r="R899" s="2">
        <v>0</v>
      </c>
      <c r="S899" s="2">
        <v>0</v>
      </c>
      <c r="T899" s="2">
        <v>0</v>
      </c>
      <c r="U899" s="2">
        <v>0</v>
      </c>
      <c r="V899" s="2">
        <v>0</v>
      </c>
      <c r="W899" s="2">
        <v>0</v>
      </c>
      <c r="X899" s="2">
        <v>0</v>
      </c>
      <c r="Y899" s="2">
        <v>0</v>
      </c>
      <c r="Z899" s="2">
        <v>100</v>
      </c>
      <c r="AA899" s="2">
        <v>95</v>
      </c>
      <c r="AB899" s="2">
        <v>95</v>
      </c>
      <c r="AC899" s="2">
        <v>100</v>
      </c>
      <c r="AD899" s="2">
        <v>0</v>
      </c>
      <c r="AE899" s="2">
        <v>0</v>
      </c>
      <c r="AF899" s="2" t="s">
        <v>2195</v>
      </c>
      <c r="AG899" s="2" t="s">
        <v>2195</v>
      </c>
      <c r="AH899" s="2" t="s">
        <v>2195</v>
      </c>
      <c r="AI899" s="2">
        <v>0</v>
      </c>
      <c r="AJ899" s="2">
        <v>0</v>
      </c>
      <c r="AK899" s="2">
        <v>0</v>
      </c>
      <c r="AL899" s="2">
        <v>0</v>
      </c>
      <c r="AM899" s="2">
        <v>0</v>
      </c>
      <c r="AN899" s="2">
        <v>0</v>
      </c>
      <c r="AO899" s="2">
        <v>0</v>
      </c>
      <c r="AP899" s="2">
        <v>0</v>
      </c>
      <c r="AQ899" s="2">
        <v>0</v>
      </c>
      <c r="AR899" s="2">
        <v>235221145</v>
      </c>
      <c r="AS899" s="2">
        <v>111937478</v>
      </c>
      <c r="AT899" s="2">
        <v>47.59</v>
      </c>
      <c r="AU899" s="2">
        <v>334055000</v>
      </c>
      <c r="AV899" s="2">
        <v>0</v>
      </c>
      <c r="AW899" s="2">
        <v>0</v>
      </c>
      <c r="AX899" s="2" t="s">
        <v>2186</v>
      </c>
      <c r="AY899" s="2" t="s">
        <v>2186</v>
      </c>
      <c r="AZ899" s="2" t="s">
        <v>2186</v>
      </c>
    </row>
    <row r="900" spans="1:52" x14ac:dyDescent="0.25">
      <c r="A900">
        <v>66769275</v>
      </c>
      <c r="B900" s="7" t="s">
        <v>833</v>
      </c>
      <c r="C900">
        <v>5</v>
      </c>
      <c r="D900">
        <v>2019</v>
      </c>
      <c r="E900">
        <v>2</v>
      </c>
      <c r="F900">
        <v>126</v>
      </c>
      <c r="G900">
        <v>198</v>
      </c>
      <c r="H900">
        <v>179</v>
      </c>
      <c r="I900">
        <v>448</v>
      </c>
      <c r="J900">
        <v>979</v>
      </c>
      <c r="K900">
        <v>0</v>
      </c>
      <c r="L900" t="s">
        <v>3060</v>
      </c>
      <c r="M900">
        <v>5</v>
      </c>
      <c r="N900">
        <v>1</v>
      </c>
      <c r="O900" t="s">
        <v>3069</v>
      </c>
      <c r="P900" t="s">
        <v>2185</v>
      </c>
      <c r="Q900" s="2">
        <v>41</v>
      </c>
      <c r="R900" s="2">
        <v>15</v>
      </c>
      <c r="S900" s="2">
        <v>36.590000000000003</v>
      </c>
      <c r="T900" s="2">
        <v>150</v>
      </c>
      <c r="U900" s="2">
        <v>56</v>
      </c>
      <c r="V900" s="2">
        <v>37.33</v>
      </c>
      <c r="W900" s="2">
        <v>267</v>
      </c>
      <c r="X900" s="2">
        <v>151</v>
      </c>
      <c r="Y900" s="2">
        <v>56.55</v>
      </c>
      <c r="Z900" s="2">
        <v>186</v>
      </c>
      <c r="AA900" s="2">
        <v>186</v>
      </c>
      <c r="AB900" s="2">
        <v>100</v>
      </c>
      <c r="AC900" s="2">
        <v>95</v>
      </c>
      <c r="AD900" s="2">
        <v>0</v>
      </c>
      <c r="AE900" s="2">
        <v>0</v>
      </c>
      <c r="AF900" s="2">
        <v>503</v>
      </c>
      <c r="AG900" s="2">
        <v>408</v>
      </c>
      <c r="AH900" s="2">
        <v>81.11</v>
      </c>
      <c r="AI900" s="2">
        <v>185099468</v>
      </c>
      <c r="AJ900" s="2">
        <v>164106732</v>
      </c>
      <c r="AK900" s="2">
        <v>88.66</v>
      </c>
      <c r="AL900" s="2">
        <v>420264333</v>
      </c>
      <c r="AM900" s="2">
        <v>385514333</v>
      </c>
      <c r="AN900" s="2">
        <v>91.73</v>
      </c>
      <c r="AO900" s="2">
        <v>431000000</v>
      </c>
      <c r="AP900" s="2">
        <v>416042000</v>
      </c>
      <c r="AQ900" s="2">
        <v>96.53</v>
      </c>
      <c r="AR900" s="2">
        <v>480135000</v>
      </c>
      <c r="AS900" s="2">
        <v>326204000</v>
      </c>
      <c r="AT900" s="2">
        <v>67.94</v>
      </c>
      <c r="AU900" s="2">
        <v>336290000</v>
      </c>
      <c r="AV900" s="2">
        <v>0</v>
      </c>
      <c r="AW900" s="2">
        <v>0</v>
      </c>
      <c r="AX900" s="2" t="s">
        <v>2186</v>
      </c>
      <c r="AY900" s="2" t="s">
        <v>2186</v>
      </c>
      <c r="AZ900" s="2" t="s">
        <v>2186</v>
      </c>
    </row>
    <row r="901" spans="1:52" x14ac:dyDescent="0.25">
      <c r="A901">
        <v>66769275</v>
      </c>
      <c r="B901" s="7" t="s">
        <v>833</v>
      </c>
      <c r="C901">
        <v>5</v>
      </c>
      <c r="D901">
        <v>2019</v>
      </c>
      <c r="E901">
        <v>2</v>
      </c>
      <c r="F901">
        <v>126</v>
      </c>
      <c r="G901">
        <v>198</v>
      </c>
      <c r="H901">
        <v>179</v>
      </c>
      <c r="I901">
        <v>448</v>
      </c>
      <c r="J901">
        <v>979</v>
      </c>
      <c r="K901">
        <v>0</v>
      </c>
      <c r="L901" t="s">
        <v>3060</v>
      </c>
      <c r="M901">
        <v>8</v>
      </c>
      <c r="N901">
        <v>1</v>
      </c>
      <c r="O901" t="s">
        <v>3063</v>
      </c>
      <c r="P901" t="s">
        <v>2185</v>
      </c>
      <c r="Q901" s="2">
        <v>13.5</v>
      </c>
      <c r="R901" s="2">
        <v>13.5</v>
      </c>
      <c r="S901" s="2">
        <v>100</v>
      </c>
      <c r="T901" s="2">
        <v>24</v>
      </c>
      <c r="U901" s="2">
        <v>24</v>
      </c>
      <c r="V901" s="2">
        <v>100</v>
      </c>
      <c r="W901" s="2">
        <v>25</v>
      </c>
      <c r="X901" s="2">
        <v>25</v>
      </c>
      <c r="Y901" s="2">
        <v>100</v>
      </c>
      <c r="Z901" s="2">
        <v>25</v>
      </c>
      <c r="AA901" s="2">
        <v>25</v>
      </c>
      <c r="AB901" s="2">
        <v>100</v>
      </c>
      <c r="AC901" s="2">
        <v>12.5</v>
      </c>
      <c r="AD901" s="2">
        <v>0</v>
      </c>
      <c r="AE901" s="2">
        <v>0</v>
      </c>
      <c r="AF901" s="2">
        <v>100</v>
      </c>
      <c r="AG901" s="2">
        <v>87.5</v>
      </c>
      <c r="AH901" s="2">
        <v>87.5</v>
      </c>
      <c r="AI901" s="2">
        <v>22227977</v>
      </c>
      <c r="AJ901" s="2">
        <v>22227977</v>
      </c>
      <c r="AK901" s="2">
        <v>100</v>
      </c>
      <c r="AL901" s="2">
        <v>63749500</v>
      </c>
      <c r="AM901" s="2">
        <v>63749500</v>
      </c>
      <c r="AN901" s="2">
        <v>100</v>
      </c>
      <c r="AO901" s="2">
        <v>106866000</v>
      </c>
      <c r="AP901" s="2">
        <v>106866000</v>
      </c>
      <c r="AQ901" s="2">
        <v>100</v>
      </c>
      <c r="AR901" s="2">
        <v>149886500</v>
      </c>
      <c r="AS901" s="2">
        <v>137690967</v>
      </c>
      <c r="AT901" s="2">
        <v>91.86</v>
      </c>
      <c r="AU901" s="2">
        <v>119761000</v>
      </c>
      <c r="AV901" s="2">
        <v>0</v>
      </c>
      <c r="AW901" s="2">
        <v>0</v>
      </c>
      <c r="AX901" s="2" t="s">
        <v>2186</v>
      </c>
      <c r="AY901" s="2" t="s">
        <v>2186</v>
      </c>
      <c r="AZ901" s="2" t="s">
        <v>2186</v>
      </c>
    </row>
    <row r="902" spans="1:52" x14ac:dyDescent="0.25">
      <c r="A902">
        <v>66769275</v>
      </c>
      <c r="B902" s="7" t="s">
        <v>835</v>
      </c>
      <c r="C902">
        <v>5</v>
      </c>
      <c r="D902">
        <v>2019</v>
      </c>
      <c r="E902">
        <v>2</v>
      </c>
      <c r="F902">
        <v>126</v>
      </c>
      <c r="G902">
        <v>198</v>
      </c>
      <c r="H902">
        <v>179</v>
      </c>
      <c r="I902">
        <v>449</v>
      </c>
      <c r="J902">
        <v>1149</v>
      </c>
      <c r="K902">
        <v>0</v>
      </c>
      <c r="L902" t="s">
        <v>3058</v>
      </c>
      <c r="M902">
        <v>4</v>
      </c>
      <c r="N902">
        <v>0</v>
      </c>
      <c r="O902" t="s">
        <v>3070</v>
      </c>
      <c r="P902" t="s">
        <v>2248</v>
      </c>
      <c r="Q902" s="2">
        <v>3</v>
      </c>
      <c r="R902" s="2">
        <v>2.4</v>
      </c>
      <c r="S902" s="2">
        <v>80</v>
      </c>
      <c r="T902" s="2">
        <v>5</v>
      </c>
      <c r="U902" s="2">
        <v>5</v>
      </c>
      <c r="V902" s="2">
        <v>100</v>
      </c>
      <c r="W902" s="2">
        <v>0</v>
      </c>
      <c r="X902" s="2">
        <v>0</v>
      </c>
      <c r="Y902" s="2">
        <v>0</v>
      </c>
      <c r="Z902" s="2">
        <v>0</v>
      </c>
      <c r="AA902" s="2">
        <v>0</v>
      </c>
      <c r="AB902" s="2">
        <v>0</v>
      </c>
      <c r="AC902" s="2">
        <v>0</v>
      </c>
      <c r="AD902" s="2">
        <v>0</v>
      </c>
      <c r="AE902" s="2">
        <v>0</v>
      </c>
      <c r="AF902" s="2" t="s">
        <v>2195</v>
      </c>
      <c r="AG902" s="2" t="s">
        <v>2195</v>
      </c>
      <c r="AH902" s="2" t="s">
        <v>2195</v>
      </c>
      <c r="AI902" s="2">
        <v>849869625</v>
      </c>
      <c r="AJ902" s="2">
        <v>818061436</v>
      </c>
      <c r="AK902" s="2">
        <v>96.26</v>
      </c>
      <c r="AL902" s="2">
        <v>659656311</v>
      </c>
      <c r="AM902" s="2">
        <v>489815863</v>
      </c>
      <c r="AN902" s="2">
        <v>74.25</v>
      </c>
      <c r="AO902" s="2">
        <v>0</v>
      </c>
      <c r="AP902" s="2">
        <v>0</v>
      </c>
      <c r="AQ902" s="2">
        <v>0</v>
      </c>
      <c r="AR902" s="2">
        <v>0</v>
      </c>
      <c r="AS902" s="2">
        <v>0</v>
      </c>
      <c r="AT902" s="2">
        <v>0</v>
      </c>
      <c r="AU902" s="2">
        <v>0</v>
      </c>
      <c r="AV902" s="2">
        <v>0</v>
      </c>
      <c r="AW902" s="2">
        <v>0</v>
      </c>
      <c r="AX902" s="2" t="s">
        <v>2186</v>
      </c>
      <c r="AY902" s="2" t="s">
        <v>2186</v>
      </c>
      <c r="AZ902" s="2" t="s">
        <v>2186</v>
      </c>
    </row>
    <row r="903" spans="1:52" x14ac:dyDescent="0.25">
      <c r="A903">
        <v>66769275</v>
      </c>
      <c r="B903" s="7" t="s">
        <v>837</v>
      </c>
      <c r="C903">
        <v>5</v>
      </c>
      <c r="D903">
        <v>2019</v>
      </c>
      <c r="E903">
        <v>2</v>
      </c>
      <c r="F903">
        <v>126</v>
      </c>
      <c r="G903">
        <v>198</v>
      </c>
      <c r="H903">
        <v>179</v>
      </c>
      <c r="I903">
        <v>450</v>
      </c>
      <c r="J903">
        <v>1149</v>
      </c>
      <c r="K903">
        <v>0</v>
      </c>
      <c r="L903" t="s">
        <v>3058</v>
      </c>
      <c r="M903">
        <v>3</v>
      </c>
      <c r="N903">
        <v>0</v>
      </c>
      <c r="O903" t="s">
        <v>3071</v>
      </c>
      <c r="P903" t="s">
        <v>2185</v>
      </c>
      <c r="Q903" s="2">
        <v>0.06</v>
      </c>
      <c r="R903" s="2">
        <v>0.06</v>
      </c>
      <c r="S903" s="2">
        <v>100</v>
      </c>
      <c r="T903" s="2">
        <v>0.1</v>
      </c>
      <c r="U903" s="2">
        <v>0.09</v>
      </c>
      <c r="V903" s="2">
        <v>90</v>
      </c>
      <c r="W903" s="2">
        <v>0.31</v>
      </c>
      <c r="X903" s="2">
        <v>0.31</v>
      </c>
      <c r="Y903" s="2">
        <v>100</v>
      </c>
      <c r="Z903" s="2">
        <v>0.95</v>
      </c>
      <c r="AA903" s="2">
        <v>0.94</v>
      </c>
      <c r="AB903" s="2">
        <v>98.95</v>
      </c>
      <c r="AC903" s="2">
        <v>1</v>
      </c>
      <c r="AD903" s="2">
        <v>0</v>
      </c>
      <c r="AE903" s="2">
        <v>0</v>
      </c>
      <c r="AF903" s="2" t="s">
        <v>2195</v>
      </c>
      <c r="AG903" s="2" t="s">
        <v>2195</v>
      </c>
      <c r="AH903" s="2" t="s">
        <v>2195</v>
      </c>
      <c r="AI903" s="2">
        <v>3038362258</v>
      </c>
      <c r="AJ903" s="2">
        <v>226672293</v>
      </c>
      <c r="AK903" s="2">
        <v>7.46</v>
      </c>
      <c r="AL903" s="2">
        <v>4302551421</v>
      </c>
      <c r="AM903" s="2">
        <v>3072990836</v>
      </c>
      <c r="AN903" s="2">
        <v>71.42</v>
      </c>
      <c r="AO903" s="2">
        <v>1706014653</v>
      </c>
      <c r="AP903" s="2">
        <v>1664441235</v>
      </c>
      <c r="AQ903" s="2">
        <v>97.56</v>
      </c>
      <c r="AR903" s="2">
        <v>6475666794</v>
      </c>
      <c r="AS903" s="2">
        <v>6451630689</v>
      </c>
      <c r="AT903" s="2">
        <v>99.63</v>
      </c>
      <c r="AU903" s="2">
        <v>1002000000</v>
      </c>
      <c r="AV903" s="2">
        <v>0</v>
      </c>
      <c r="AW903" s="2">
        <v>0</v>
      </c>
      <c r="AX903" s="2" t="s">
        <v>2186</v>
      </c>
      <c r="AY903" s="2" t="s">
        <v>2186</v>
      </c>
      <c r="AZ903" s="2" t="s">
        <v>2186</v>
      </c>
    </row>
    <row r="904" spans="1:52" x14ac:dyDescent="0.25">
      <c r="A904">
        <v>66769275</v>
      </c>
      <c r="B904" s="7" t="s">
        <v>839</v>
      </c>
      <c r="C904">
        <v>5</v>
      </c>
      <c r="D904">
        <v>2019</v>
      </c>
      <c r="E904">
        <v>2</v>
      </c>
      <c r="F904">
        <v>126</v>
      </c>
      <c r="G904">
        <v>198</v>
      </c>
      <c r="H904">
        <v>179</v>
      </c>
      <c r="I904">
        <v>451</v>
      </c>
      <c r="J904">
        <v>1149</v>
      </c>
      <c r="K904">
        <v>0</v>
      </c>
      <c r="L904" t="s">
        <v>3058</v>
      </c>
      <c r="M904">
        <v>2</v>
      </c>
      <c r="N904">
        <v>0</v>
      </c>
      <c r="O904" t="s">
        <v>3072</v>
      </c>
      <c r="P904" t="s">
        <v>2185</v>
      </c>
      <c r="Q904" s="2">
        <v>0.2</v>
      </c>
      <c r="R904" s="2">
        <v>0.1</v>
      </c>
      <c r="S904" s="2">
        <v>50</v>
      </c>
      <c r="T904" s="2">
        <v>0.5</v>
      </c>
      <c r="U904" s="2">
        <v>0.35</v>
      </c>
      <c r="V904" s="2">
        <v>70</v>
      </c>
      <c r="W904" s="2">
        <v>0.65</v>
      </c>
      <c r="X904" s="2">
        <v>0.4</v>
      </c>
      <c r="Y904" s="2">
        <v>61.54</v>
      </c>
      <c r="Z904" s="2">
        <v>0.8</v>
      </c>
      <c r="AA904" s="2">
        <v>0.66</v>
      </c>
      <c r="AB904" s="2">
        <v>82.5</v>
      </c>
      <c r="AC904" s="2">
        <v>1</v>
      </c>
      <c r="AD904" s="2">
        <v>0</v>
      </c>
      <c r="AE904" s="2">
        <v>0</v>
      </c>
      <c r="AF904" s="2" t="s">
        <v>2195</v>
      </c>
      <c r="AG904" s="2" t="s">
        <v>2195</v>
      </c>
      <c r="AH904" s="2" t="s">
        <v>2195</v>
      </c>
      <c r="AI904" s="2">
        <v>14762710374</v>
      </c>
      <c r="AJ904" s="2">
        <v>94984378</v>
      </c>
      <c r="AK904" s="2">
        <v>0.64</v>
      </c>
      <c r="AL904" s="2">
        <v>27197564000</v>
      </c>
      <c r="AM904" s="2">
        <v>26886616560</v>
      </c>
      <c r="AN904" s="2">
        <v>98.86</v>
      </c>
      <c r="AO904" s="2">
        <v>186485347</v>
      </c>
      <c r="AP904" s="2">
        <v>184544562</v>
      </c>
      <c r="AQ904" s="2">
        <v>98.95</v>
      </c>
      <c r="AR904" s="2">
        <v>480872242</v>
      </c>
      <c r="AS904" s="2">
        <v>449580125</v>
      </c>
      <c r="AT904" s="2">
        <v>93.49</v>
      </c>
      <c r="AU904" s="2">
        <v>7269578000</v>
      </c>
      <c r="AV904" s="2">
        <v>0</v>
      </c>
      <c r="AW904" s="2">
        <v>0</v>
      </c>
      <c r="AX904" s="2" t="s">
        <v>2186</v>
      </c>
      <c r="AY904" s="2" t="s">
        <v>2186</v>
      </c>
      <c r="AZ904" s="2" t="s">
        <v>2186</v>
      </c>
    </row>
    <row r="905" spans="1:52" x14ac:dyDescent="0.25">
      <c r="A905">
        <v>66769275</v>
      </c>
      <c r="B905" s="7" t="s">
        <v>839</v>
      </c>
      <c r="C905">
        <v>5</v>
      </c>
      <c r="D905">
        <v>2019</v>
      </c>
      <c r="E905">
        <v>2</v>
      </c>
      <c r="F905">
        <v>126</v>
      </c>
      <c r="G905">
        <v>198</v>
      </c>
      <c r="H905">
        <v>179</v>
      </c>
      <c r="I905">
        <v>451</v>
      </c>
      <c r="J905">
        <v>1149</v>
      </c>
      <c r="K905">
        <v>0</v>
      </c>
      <c r="L905" t="s">
        <v>3058</v>
      </c>
      <c r="M905">
        <v>5</v>
      </c>
      <c r="N905">
        <v>0</v>
      </c>
      <c r="O905" t="s">
        <v>3073</v>
      </c>
      <c r="P905" t="s">
        <v>2185</v>
      </c>
      <c r="Q905" s="2">
        <v>0</v>
      </c>
      <c r="R905" s="2">
        <v>0</v>
      </c>
      <c r="S905" s="2">
        <v>0</v>
      </c>
      <c r="T905" s="2">
        <v>0</v>
      </c>
      <c r="U905" s="2">
        <v>0</v>
      </c>
      <c r="V905" s="2">
        <v>0</v>
      </c>
      <c r="W905" s="2">
        <v>0</v>
      </c>
      <c r="X905" s="2">
        <v>0</v>
      </c>
      <c r="Y905" s="2">
        <v>0</v>
      </c>
      <c r="Z905" s="2">
        <v>100</v>
      </c>
      <c r="AA905" s="2">
        <v>100</v>
      </c>
      <c r="AB905" s="2">
        <v>100</v>
      </c>
      <c r="AC905" s="2">
        <v>100</v>
      </c>
      <c r="AD905" s="2">
        <v>0</v>
      </c>
      <c r="AE905" s="2">
        <v>0</v>
      </c>
      <c r="AF905" s="2" t="s">
        <v>2195</v>
      </c>
      <c r="AG905" s="2" t="s">
        <v>2195</v>
      </c>
      <c r="AH905" s="2" t="s">
        <v>2195</v>
      </c>
      <c r="AI905" s="2">
        <v>0</v>
      </c>
      <c r="AJ905" s="2">
        <v>0</v>
      </c>
      <c r="AK905" s="2">
        <v>0</v>
      </c>
      <c r="AL905" s="2">
        <v>0</v>
      </c>
      <c r="AM905" s="2">
        <v>0</v>
      </c>
      <c r="AN905" s="2">
        <v>0</v>
      </c>
      <c r="AO905" s="2">
        <v>0</v>
      </c>
      <c r="AP905" s="2">
        <v>0</v>
      </c>
      <c r="AQ905" s="2">
        <v>0</v>
      </c>
      <c r="AR905" s="2">
        <v>8191980699</v>
      </c>
      <c r="AS905" s="2">
        <v>6594871917</v>
      </c>
      <c r="AT905" s="2">
        <v>80.5</v>
      </c>
      <c r="AU905" s="2">
        <v>4616734000</v>
      </c>
      <c r="AV905" s="2">
        <v>0</v>
      </c>
      <c r="AW905" s="2">
        <v>0</v>
      </c>
      <c r="AX905" s="2" t="s">
        <v>2186</v>
      </c>
      <c r="AY905" s="2" t="s">
        <v>2186</v>
      </c>
      <c r="AZ905" s="2" t="s">
        <v>2186</v>
      </c>
    </row>
    <row r="906" spans="1:52" x14ac:dyDescent="0.25">
      <c r="A906">
        <v>66769275</v>
      </c>
      <c r="B906" s="7" t="s">
        <v>841</v>
      </c>
      <c r="C906">
        <v>5</v>
      </c>
      <c r="D906">
        <v>2019</v>
      </c>
      <c r="E906">
        <v>2</v>
      </c>
      <c r="F906">
        <v>126</v>
      </c>
      <c r="G906">
        <v>198</v>
      </c>
      <c r="H906">
        <v>179</v>
      </c>
      <c r="I906">
        <v>452</v>
      </c>
      <c r="J906">
        <v>979</v>
      </c>
      <c r="K906">
        <v>0</v>
      </c>
      <c r="L906" t="s">
        <v>3060</v>
      </c>
      <c r="M906">
        <v>10</v>
      </c>
      <c r="N906">
        <v>1</v>
      </c>
      <c r="O906" t="s">
        <v>3074</v>
      </c>
      <c r="P906" t="s">
        <v>2185</v>
      </c>
      <c r="Q906" s="2">
        <v>4800</v>
      </c>
      <c r="R906" s="2">
        <v>3579</v>
      </c>
      <c r="S906" s="2">
        <v>74.56</v>
      </c>
      <c r="T906" s="2">
        <v>23721</v>
      </c>
      <c r="U906" s="2">
        <v>23882</v>
      </c>
      <c r="V906" s="2">
        <v>100.68</v>
      </c>
      <c r="W906" s="2">
        <v>27000</v>
      </c>
      <c r="X906" s="2">
        <v>35818</v>
      </c>
      <c r="Y906" s="2">
        <v>132.66</v>
      </c>
      <c r="Z906" s="2">
        <v>29000</v>
      </c>
      <c r="AA906" s="2">
        <v>35650</v>
      </c>
      <c r="AB906" s="2">
        <v>122.93</v>
      </c>
      <c r="AC906" s="2">
        <v>7721</v>
      </c>
      <c r="AD906" s="2">
        <v>0</v>
      </c>
      <c r="AE906" s="2">
        <v>0</v>
      </c>
      <c r="AF906" s="2">
        <v>100000</v>
      </c>
      <c r="AG906" s="2">
        <v>98929</v>
      </c>
      <c r="AH906" s="2">
        <v>98.93</v>
      </c>
      <c r="AI906" s="2">
        <v>1306700914</v>
      </c>
      <c r="AJ906" s="2">
        <v>1099195341</v>
      </c>
      <c r="AK906" s="2">
        <v>84.12</v>
      </c>
      <c r="AL906" s="2">
        <v>2256336810</v>
      </c>
      <c r="AM906" s="2">
        <v>2189091098</v>
      </c>
      <c r="AN906" s="2">
        <v>97.02</v>
      </c>
      <c r="AO906" s="2">
        <v>4125732326</v>
      </c>
      <c r="AP906" s="2">
        <v>4120466299</v>
      </c>
      <c r="AQ906" s="2">
        <v>99.87</v>
      </c>
      <c r="AR906" s="2">
        <v>4370552232</v>
      </c>
      <c r="AS906" s="2">
        <v>4349024333</v>
      </c>
      <c r="AT906" s="2">
        <v>99.51</v>
      </c>
      <c r="AU906" s="2">
        <v>3753151000</v>
      </c>
      <c r="AV906" s="2">
        <v>0</v>
      </c>
      <c r="AW906" s="2">
        <v>0</v>
      </c>
      <c r="AX906" s="2" t="s">
        <v>2186</v>
      </c>
      <c r="AY906" s="2" t="s">
        <v>2186</v>
      </c>
      <c r="AZ906" s="2" t="s">
        <v>2186</v>
      </c>
    </row>
    <row r="907" spans="1:52" x14ac:dyDescent="0.25">
      <c r="A907">
        <v>66769275</v>
      </c>
      <c r="B907" s="7" t="s">
        <v>841</v>
      </c>
      <c r="C907">
        <v>5</v>
      </c>
      <c r="D907">
        <v>2019</v>
      </c>
      <c r="E907">
        <v>2</v>
      </c>
      <c r="F907">
        <v>126</v>
      </c>
      <c r="G907">
        <v>198</v>
      </c>
      <c r="H907">
        <v>179</v>
      </c>
      <c r="I907">
        <v>452</v>
      </c>
      <c r="J907">
        <v>979</v>
      </c>
      <c r="K907">
        <v>0</v>
      </c>
      <c r="L907" t="s">
        <v>3060</v>
      </c>
      <c r="M907">
        <v>11</v>
      </c>
      <c r="N907">
        <v>1</v>
      </c>
      <c r="O907" t="s">
        <v>3075</v>
      </c>
      <c r="P907" t="s">
        <v>2185</v>
      </c>
      <c r="Q907" s="2">
        <v>0</v>
      </c>
      <c r="R907" s="2">
        <v>0</v>
      </c>
      <c r="S907" s="2">
        <v>0</v>
      </c>
      <c r="T907" s="2">
        <v>2</v>
      </c>
      <c r="U907" s="2">
        <v>0</v>
      </c>
      <c r="V907" s="2">
        <v>0</v>
      </c>
      <c r="W907" s="2">
        <v>5</v>
      </c>
      <c r="X907" s="2">
        <v>4</v>
      </c>
      <c r="Y907" s="2">
        <v>80</v>
      </c>
      <c r="Z907" s="2">
        <v>4</v>
      </c>
      <c r="AA907" s="2">
        <v>4</v>
      </c>
      <c r="AB907" s="2">
        <v>100</v>
      </c>
      <c r="AC907" s="2">
        <v>0</v>
      </c>
      <c r="AD907" s="2">
        <v>0</v>
      </c>
      <c r="AE907" s="2">
        <v>0</v>
      </c>
      <c r="AF907" s="2">
        <v>8</v>
      </c>
      <c r="AG907" s="2">
        <v>8</v>
      </c>
      <c r="AH907" s="2">
        <v>100</v>
      </c>
      <c r="AI907" s="2">
        <v>0</v>
      </c>
      <c r="AJ907" s="2">
        <v>0</v>
      </c>
      <c r="AK907" s="2">
        <v>0</v>
      </c>
      <c r="AL907" s="2">
        <v>75215000</v>
      </c>
      <c r="AM907" s="2">
        <v>27215000</v>
      </c>
      <c r="AN907" s="2">
        <v>36.19</v>
      </c>
      <c r="AO907" s="2">
        <v>316218000</v>
      </c>
      <c r="AP907" s="2">
        <v>54869990</v>
      </c>
      <c r="AQ907" s="2">
        <v>17.350000000000001</v>
      </c>
      <c r="AR907" s="2">
        <v>334137000</v>
      </c>
      <c r="AS907" s="2">
        <v>333570793</v>
      </c>
      <c r="AT907" s="2">
        <v>99.83</v>
      </c>
      <c r="AU907" s="2">
        <v>0</v>
      </c>
      <c r="AV907" s="2">
        <v>0</v>
      </c>
      <c r="AW907" s="2">
        <v>0</v>
      </c>
      <c r="AX907" s="2" t="s">
        <v>2186</v>
      </c>
      <c r="AY907" s="2" t="s">
        <v>2186</v>
      </c>
      <c r="AZ907" s="2" t="s">
        <v>2186</v>
      </c>
    </row>
    <row r="908" spans="1:52" x14ac:dyDescent="0.25">
      <c r="A908">
        <v>66769275</v>
      </c>
      <c r="B908" s="7" t="s">
        <v>845</v>
      </c>
      <c r="C908">
        <v>5</v>
      </c>
      <c r="D908">
        <v>2019</v>
      </c>
      <c r="E908">
        <v>2</v>
      </c>
      <c r="F908">
        <v>126</v>
      </c>
      <c r="G908">
        <v>198</v>
      </c>
      <c r="H908">
        <v>179</v>
      </c>
      <c r="I908">
        <v>455</v>
      </c>
      <c r="J908">
        <v>981</v>
      </c>
      <c r="K908">
        <v>0</v>
      </c>
      <c r="L908" t="s">
        <v>3076</v>
      </c>
      <c r="M908">
        <v>1</v>
      </c>
      <c r="N908">
        <v>1</v>
      </c>
      <c r="O908" t="s">
        <v>3077</v>
      </c>
      <c r="P908" t="s">
        <v>2185</v>
      </c>
      <c r="Q908" s="2">
        <v>6250</v>
      </c>
      <c r="R908" s="2">
        <v>7504</v>
      </c>
      <c r="S908" s="2">
        <v>120.06</v>
      </c>
      <c r="T908" s="2">
        <v>37500</v>
      </c>
      <c r="U908" s="2">
        <v>44603</v>
      </c>
      <c r="V908" s="2">
        <v>118.94</v>
      </c>
      <c r="W908" s="2">
        <v>37500</v>
      </c>
      <c r="X908" s="2">
        <v>37500</v>
      </c>
      <c r="Y908" s="2">
        <v>100</v>
      </c>
      <c r="Z908" s="2">
        <v>30000</v>
      </c>
      <c r="AA908" s="2">
        <v>30000</v>
      </c>
      <c r="AB908" s="2">
        <v>100</v>
      </c>
      <c r="AC908" s="2">
        <v>5393</v>
      </c>
      <c r="AD908" s="2">
        <v>0</v>
      </c>
      <c r="AE908" s="2">
        <v>0</v>
      </c>
      <c r="AF908" s="2">
        <v>125000</v>
      </c>
      <c r="AG908" s="2">
        <v>119607</v>
      </c>
      <c r="AH908" s="2">
        <v>95.69</v>
      </c>
      <c r="AI908" s="2">
        <v>762181577</v>
      </c>
      <c r="AJ908" s="2">
        <v>762036331</v>
      </c>
      <c r="AK908" s="2">
        <v>99.98</v>
      </c>
      <c r="AL908" s="2">
        <v>1184477567</v>
      </c>
      <c r="AM908" s="2">
        <v>1174539000</v>
      </c>
      <c r="AN908" s="2">
        <v>99.16</v>
      </c>
      <c r="AO908" s="2">
        <v>1559960100</v>
      </c>
      <c r="AP908" s="2">
        <v>1559902799</v>
      </c>
      <c r="AQ908" s="2">
        <v>100</v>
      </c>
      <c r="AR908" s="2">
        <v>1525586400</v>
      </c>
      <c r="AS908" s="2">
        <v>1525586400</v>
      </c>
      <c r="AT908" s="2">
        <v>100</v>
      </c>
      <c r="AU908" s="2">
        <v>1917647000</v>
      </c>
      <c r="AV908" s="2">
        <v>0</v>
      </c>
      <c r="AW908" s="2">
        <v>0</v>
      </c>
      <c r="AX908" s="2" t="s">
        <v>2186</v>
      </c>
      <c r="AY908" s="2" t="s">
        <v>2186</v>
      </c>
      <c r="AZ908" s="2" t="s">
        <v>2186</v>
      </c>
    </row>
    <row r="909" spans="1:52" x14ac:dyDescent="0.25">
      <c r="A909">
        <v>66769275</v>
      </c>
      <c r="B909" s="7" t="s">
        <v>845</v>
      </c>
      <c r="C909">
        <v>5</v>
      </c>
      <c r="D909">
        <v>2019</v>
      </c>
      <c r="E909">
        <v>2</v>
      </c>
      <c r="F909">
        <v>126</v>
      </c>
      <c r="G909">
        <v>198</v>
      </c>
      <c r="H909">
        <v>179</v>
      </c>
      <c r="I909">
        <v>455</v>
      </c>
      <c r="J909">
        <v>981</v>
      </c>
      <c r="K909">
        <v>0</v>
      </c>
      <c r="L909" t="s">
        <v>3076</v>
      </c>
      <c r="M909">
        <v>2</v>
      </c>
      <c r="N909">
        <v>1</v>
      </c>
      <c r="O909" t="s">
        <v>3078</v>
      </c>
      <c r="P909" t="s">
        <v>2185</v>
      </c>
      <c r="Q909" s="2">
        <v>56250</v>
      </c>
      <c r="R909" s="2">
        <v>75300</v>
      </c>
      <c r="S909" s="2">
        <v>133.87</v>
      </c>
      <c r="T909" s="2">
        <v>337500</v>
      </c>
      <c r="U909" s="2">
        <v>357593</v>
      </c>
      <c r="V909" s="2">
        <v>105.95</v>
      </c>
      <c r="W909" s="2">
        <v>337500</v>
      </c>
      <c r="X909" s="2">
        <v>337500</v>
      </c>
      <c r="Y909" s="2">
        <v>100</v>
      </c>
      <c r="Z909" s="2">
        <v>337000</v>
      </c>
      <c r="AA909" s="2">
        <v>337000</v>
      </c>
      <c r="AB909" s="2">
        <v>100</v>
      </c>
      <c r="AC909" s="2">
        <v>17607</v>
      </c>
      <c r="AD909" s="2">
        <v>0</v>
      </c>
      <c r="AE909" s="2">
        <v>0</v>
      </c>
      <c r="AF909" s="2">
        <v>1125000</v>
      </c>
      <c r="AG909" s="2">
        <v>1107393</v>
      </c>
      <c r="AH909" s="2">
        <v>98.43</v>
      </c>
      <c r="AI909" s="2">
        <v>1414072899</v>
      </c>
      <c r="AJ909" s="2">
        <v>1401669991</v>
      </c>
      <c r="AK909" s="2">
        <v>99.12</v>
      </c>
      <c r="AL909" s="2">
        <v>1933857000</v>
      </c>
      <c r="AM909" s="2">
        <v>1931147432</v>
      </c>
      <c r="AN909" s="2">
        <v>99.86</v>
      </c>
      <c r="AO909" s="2">
        <v>2661807900</v>
      </c>
      <c r="AP909" s="2">
        <v>2660776890</v>
      </c>
      <c r="AQ909" s="2">
        <v>99.96</v>
      </c>
      <c r="AR909" s="2">
        <v>2680413600</v>
      </c>
      <c r="AS909" s="2">
        <v>2680374433</v>
      </c>
      <c r="AT909" s="2">
        <v>100</v>
      </c>
      <c r="AU909" s="2">
        <v>3000559000</v>
      </c>
      <c r="AV909" s="2">
        <v>0</v>
      </c>
      <c r="AW909" s="2">
        <v>0</v>
      </c>
      <c r="AX909" s="2" t="s">
        <v>2186</v>
      </c>
      <c r="AY909" s="2" t="s">
        <v>2186</v>
      </c>
      <c r="AZ909" s="2" t="s">
        <v>2186</v>
      </c>
    </row>
    <row r="910" spans="1:52" x14ac:dyDescent="0.25">
      <c r="A910">
        <v>66769275</v>
      </c>
      <c r="B910" s="7" t="s">
        <v>845</v>
      </c>
      <c r="C910">
        <v>5</v>
      </c>
      <c r="D910">
        <v>2019</v>
      </c>
      <c r="E910">
        <v>2</v>
      </c>
      <c r="F910">
        <v>126</v>
      </c>
      <c r="G910">
        <v>198</v>
      </c>
      <c r="H910">
        <v>179</v>
      </c>
      <c r="I910">
        <v>455</v>
      </c>
      <c r="J910">
        <v>981</v>
      </c>
      <c r="K910">
        <v>0</v>
      </c>
      <c r="L910" t="s">
        <v>3076</v>
      </c>
      <c r="M910">
        <v>3</v>
      </c>
      <c r="N910">
        <v>1</v>
      </c>
      <c r="O910" t="s">
        <v>3079</v>
      </c>
      <c r="P910" t="s">
        <v>2185</v>
      </c>
      <c r="Q910" s="2">
        <v>1</v>
      </c>
      <c r="R910" s="2">
        <v>1</v>
      </c>
      <c r="S910" s="2">
        <v>100</v>
      </c>
      <c r="T910" s="2">
        <v>1</v>
      </c>
      <c r="U910" s="2">
        <v>1</v>
      </c>
      <c r="V910" s="2">
        <v>100</v>
      </c>
      <c r="W910" s="2">
        <v>1</v>
      </c>
      <c r="X910" s="2">
        <v>1</v>
      </c>
      <c r="Y910" s="2">
        <v>100</v>
      </c>
      <c r="Z910" s="2">
        <v>1</v>
      </c>
      <c r="AA910" s="2">
        <v>1</v>
      </c>
      <c r="AB910" s="2">
        <v>100</v>
      </c>
      <c r="AC910" s="2">
        <v>1</v>
      </c>
      <c r="AD910" s="2">
        <v>0</v>
      </c>
      <c r="AE910" s="2">
        <v>0</v>
      </c>
      <c r="AF910" s="2">
        <v>5</v>
      </c>
      <c r="AG910" s="2">
        <v>4</v>
      </c>
      <c r="AH910" s="2">
        <v>80</v>
      </c>
      <c r="AI910" s="2">
        <v>568813013</v>
      </c>
      <c r="AJ910" s="2">
        <v>568547877</v>
      </c>
      <c r="AK910" s="2">
        <v>99.95</v>
      </c>
      <c r="AL910" s="2">
        <v>851936433</v>
      </c>
      <c r="AM910" s="2">
        <v>850208593</v>
      </c>
      <c r="AN910" s="2">
        <v>99.8</v>
      </c>
      <c r="AO910" s="2">
        <v>1009165000</v>
      </c>
      <c r="AP910" s="2">
        <v>1007201307</v>
      </c>
      <c r="AQ910" s="2">
        <v>99.8</v>
      </c>
      <c r="AR910" s="2">
        <v>2275800000</v>
      </c>
      <c r="AS910" s="2">
        <v>2275800000</v>
      </c>
      <c r="AT910" s="2">
        <v>100</v>
      </c>
      <c r="AU910" s="2">
        <v>1067452000</v>
      </c>
      <c r="AV910" s="2">
        <v>0</v>
      </c>
      <c r="AW910" s="2">
        <v>0</v>
      </c>
      <c r="AX910" s="2" t="s">
        <v>2186</v>
      </c>
      <c r="AY910" s="2" t="s">
        <v>2186</v>
      </c>
      <c r="AZ910" s="2" t="s">
        <v>2186</v>
      </c>
    </row>
    <row r="911" spans="1:52" x14ac:dyDescent="0.25">
      <c r="A911">
        <v>66769275</v>
      </c>
      <c r="B911" s="7" t="s">
        <v>847</v>
      </c>
      <c r="C911">
        <v>5</v>
      </c>
      <c r="D911">
        <v>2019</v>
      </c>
      <c r="E911">
        <v>2</v>
      </c>
      <c r="F911">
        <v>126</v>
      </c>
      <c r="G911">
        <v>198</v>
      </c>
      <c r="H911">
        <v>179</v>
      </c>
      <c r="I911">
        <v>458</v>
      </c>
      <c r="J911">
        <v>979</v>
      </c>
      <c r="K911">
        <v>0</v>
      </c>
      <c r="L911" t="s">
        <v>3060</v>
      </c>
      <c r="M911">
        <v>4</v>
      </c>
      <c r="N911">
        <v>1</v>
      </c>
      <c r="O911" t="s">
        <v>3080</v>
      </c>
      <c r="P911" t="s">
        <v>2185</v>
      </c>
      <c r="Q911" s="2">
        <v>13.7</v>
      </c>
      <c r="R911" s="2">
        <v>13.7</v>
      </c>
      <c r="S911" s="2">
        <v>100</v>
      </c>
      <c r="T911" s="2">
        <v>29</v>
      </c>
      <c r="U911" s="2">
        <v>15.4</v>
      </c>
      <c r="V911" s="2">
        <v>53.1</v>
      </c>
      <c r="W911" s="2">
        <v>38.6</v>
      </c>
      <c r="X911" s="2">
        <v>26</v>
      </c>
      <c r="Y911" s="2">
        <v>67.36</v>
      </c>
      <c r="Z911" s="2">
        <v>30</v>
      </c>
      <c r="AA911" s="2">
        <v>30</v>
      </c>
      <c r="AB911" s="2">
        <v>100</v>
      </c>
      <c r="AC911" s="2">
        <v>14.9</v>
      </c>
      <c r="AD911" s="2">
        <v>0</v>
      </c>
      <c r="AE911" s="2">
        <v>0</v>
      </c>
      <c r="AF911" s="2">
        <v>100</v>
      </c>
      <c r="AG911" s="2">
        <v>85.1</v>
      </c>
      <c r="AH911" s="2">
        <v>85.1</v>
      </c>
      <c r="AI911" s="2">
        <v>223718347</v>
      </c>
      <c r="AJ911" s="2">
        <v>169302960</v>
      </c>
      <c r="AK911" s="2">
        <v>75.67</v>
      </c>
      <c r="AL911" s="2">
        <v>257129000</v>
      </c>
      <c r="AM911" s="2">
        <v>194541000</v>
      </c>
      <c r="AN911" s="2">
        <v>75.66</v>
      </c>
      <c r="AO911" s="2">
        <v>645418000</v>
      </c>
      <c r="AP911" s="2">
        <v>511979867</v>
      </c>
      <c r="AQ911" s="2">
        <v>79.33</v>
      </c>
      <c r="AR911" s="2">
        <v>700282000</v>
      </c>
      <c r="AS911" s="2">
        <v>643754000</v>
      </c>
      <c r="AT911" s="2">
        <v>91.93</v>
      </c>
      <c r="AU911" s="2">
        <v>578325000</v>
      </c>
      <c r="AV911" s="2">
        <v>0</v>
      </c>
      <c r="AW911" s="2">
        <v>0</v>
      </c>
      <c r="AX911" s="2" t="s">
        <v>2186</v>
      </c>
      <c r="AY911" s="2" t="s">
        <v>2186</v>
      </c>
      <c r="AZ911" s="2" t="s">
        <v>2186</v>
      </c>
    </row>
    <row r="912" spans="1:52" x14ac:dyDescent="0.25">
      <c r="A912">
        <v>66769275</v>
      </c>
      <c r="B912" s="7" t="s">
        <v>847</v>
      </c>
      <c r="C912">
        <v>5</v>
      </c>
      <c r="D912">
        <v>2019</v>
      </c>
      <c r="E912">
        <v>2</v>
      </c>
      <c r="F912">
        <v>126</v>
      </c>
      <c r="G912">
        <v>198</v>
      </c>
      <c r="H912">
        <v>179</v>
      </c>
      <c r="I912">
        <v>458</v>
      </c>
      <c r="J912">
        <v>979</v>
      </c>
      <c r="K912">
        <v>0</v>
      </c>
      <c r="L912" t="s">
        <v>3060</v>
      </c>
      <c r="M912">
        <v>18</v>
      </c>
      <c r="N912">
        <v>1</v>
      </c>
      <c r="O912" t="s">
        <v>3064</v>
      </c>
      <c r="P912" t="s">
        <v>2185</v>
      </c>
      <c r="Q912" s="2">
        <v>1343</v>
      </c>
      <c r="R912" s="2">
        <v>1343</v>
      </c>
      <c r="S912" s="2">
        <v>100</v>
      </c>
      <c r="T912" s="2">
        <v>3000</v>
      </c>
      <c r="U912" s="2">
        <v>2719</v>
      </c>
      <c r="V912" s="2">
        <v>90.63</v>
      </c>
      <c r="W912" s="2">
        <v>3438</v>
      </c>
      <c r="X912" s="2">
        <v>3470</v>
      </c>
      <c r="Y912" s="2">
        <v>100.93</v>
      </c>
      <c r="Z912" s="2">
        <v>3000</v>
      </c>
      <c r="AA912" s="2">
        <v>3328</v>
      </c>
      <c r="AB912" s="2">
        <v>110.93</v>
      </c>
      <c r="AC912" s="2">
        <v>1468</v>
      </c>
      <c r="AD912" s="2">
        <v>0</v>
      </c>
      <c r="AE912" s="2">
        <v>0</v>
      </c>
      <c r="AF912" s="2">
        <v>12000</v>
      </c>
      <c r="AG912" s="2">
        <v>10860</v>
      </c>
      <c r="AH912" s="2">
        <v>90.5</v>
      </c>
      <c r="AI912" s="2">
        <v>382460183</v>
      </c>
      <c r="AJ912" s="2">
        <v>325656515</v>
      </c>
      <c r="AK912" s="2">
        <v>85.15</v>
      </c>
      <c r="AL912" s="2">
        <v>555237392</v>
      </c>
      <c r="AM912" s="2">
        <v>527369601</v>
      </c>
      <c r="AN912" s="2">
        <v>94.98</v>
      </c>
      <c r="AO912" s="2">
        <v>686336000</v>
      </c>
      <c r="AP912" s="2">
        <v>681914100</v>
      </c>
      <c r="AQ912" s="2">
        <v>99.35</v>
      </c>
      <c r="AR912" s="2">
        <v>879819000</v>
      </c>
      <c r="AS912" s="2">
        <v>833069834</v>
      </c>
      <c r="AT912" s="2">
        <v>94.69</v>
      </c>
      <c r="AU912" s="2">
        <v>607590000</v>
      </c>
      <c r="AV912" s="2">
        <v>0</v>
      </c>
      <c r="AW912" s="2">
        <v>0</v>
      </c>
      <c r="AX912" s="2" t="s">
        <v>2186</v>
      </c>
      <c r="AY912" s="2" t="s">
        <v>2186</v>
      </c>
      <c r="AZ912" s="2" t="s">
        <v>2186</v>
      </c>
    </row>
    <row r="913" spans="1:52" x14ac:dyDescent="0.25">
      <c r="A913">
        <v>66769275</v>
      </c>
      <c r="B913" s="7" t="s">
        <v>849</v>
      </c>
      <c r="C913">
        <v>5</v>
      </c>
      <c r="D913">
        <v>2019</v>
      </c>
      <c r="E913">
        <v>2</v>
      </c>
      <c r="F913">
        <v>126</v>
      </c>
      <c r="G913">
        <v>198</v>
      </c>
      <c r="H913">
        <v>179</v>
      </c>
      <c r="I913">
        <v>459</v>
      </c>
      <c r="J913">
        <v>979</v>
      </c>
      <c r="K913">
        <v>0</v>
      </c>
      <c r="L913" t="s">
        <v>3060</v>
      </c>
      <c r="M913">
        <v>3</v>
      </c>
      <c r="N913">
        <v>0</v>
      </c>
      <c r="O913" t="s">
        <v>3081</v>
      </c>
      <c r="P913" t="s">
        <v>2185</v>
      </c>
      <c r="Q913" s="2">
        <v>100</v>
      </c>
      <c r="R913" s="2">
        <v>79.06</v>
      </c>
      <c r="S913" s="2">
        <v>79.06</v>
      </c>
      <c r="T913" s="2">
        <v>100</v>
      </c>
      <c r="U913" s="2">
        <v>100</v>
      </c>
      <c r="V913" s="2">
        <v>100</v>
      </c>
      <c r="W913" s="2">
        <v>100</v>
      </c>
      <c r="X913" s="2">
        <v>100</v>
      </c>
      <c r="Y913" s="2">
        <v>100</v>
      </c>
      <c r="Z913" s="2">
        <v>100</v>
      </c>
      <c r="AA913" s="2">
        <v>90</v>
      </c>
      <c r="AB913" s="2">
        <v>90</v>
      </c>
      <c r="AC913" s="2">
        <v>100</v>
      </c>
      <c r="AD913" s="2">
        <v>0</v>
      </c>
      <c r="AE913" s="2">
        <v>0</v>
      </c>
      <c r="AF913" s="2" t="s">
        <v>2195</v>
      </c>
      <c r="AG913" s="2" t="s">
        <v>2195</v>
      </c>
      <c r="AH913" s="2" t="s">
        <v>2195</v>
      </c>
      <c r="AI913" s="2">
        <v>220329659</v>
      </c>
      <c r="AJ913" s="2">
        <v>207439810</v>
      </c>
      <c r="AK913" s="2">
        <v>94.15</v>
      </c>
      <c r="AL913" s="2">
        <v>422059498</v>
      </c>
      <c r="AM913" s="2">
        <v>399024833</v>
      </c>
      <c r="AN913" s="2">
        <v>94.54</v>
      </c>
      <c r="AO913" s="2">
        <v>511761000</v>
      </c>
      <c r="AP913" s="2">
        <v>506761000</v>
      </c>
      <c r="AQ913" s="2">
        <v>99.02</v>
      </c>
      <c r="AR913" s="2">
        <v>523424000</v>
      </c>
      <c r="AS913" s="2">
        <v>515859850</v>
      </c>
      <c r="AT913" s="2">
        <v>98.56</v>
      </c>
      <c r="AU913" s="2">
        <v>482347000</v>
      </c>
      <c r="AV913" s="2">
        <v>0</v>
      </c>
      <c r="AW913" s="2">
        <v>0</v>
      </c>
      <c r="AX913" s="2" t="s">
        <v>2186</v>
      </c>
      <c r="AY913" s="2" t="s">
        <v>2186</v>
      </c>
      <c r="AZ913" s="2" t="s">
        <v>2186</v>
      </c>
    </row>
    <row r="914" spans="1:52" x14ac:dyDescent="0.25">
      <c r="A914">
        <v>66769275</v>
      </c>
      <c r="B914" s="7" t="s">
        <v>849</v>
      </c>
      <c r="C914">
        <v>5</v>
      </c>
      <c r="D914">
        <v>2019</v>
      </c>
      <c r="E914">
        <v>2</v>
      </c>
      <c r="F914">
        <v>126</v>
      </c>
      <c r="G914">
        <v>198</v>
      </c>
      <c r="H914">
        <v>179</v>
      </c>
      <c r="I914">
        <v>459</v>
      </c>
      <c r="J914">
        <v>979</v>
      </c>
      <c r="K914">
        <v>0</v>
      </c>
      <c r="L914" t="s">
        <v>3060</v>
      </c>
      <c r="M914">
        <v>7</v>
      </c>
      <c r="N914">
        <v>0</v>
      </c>
      <c r="O914" t="s">
        <v>3082</v>
      </c>
      <c r="P914" t="s">
        <v>2185</v>
      </c>
      <c r="Q914" s="2">
        <v>10</v>
      </c>
      <c r="R914" s="2">
        <v>11</v>
      </c>
      <c r="S914" s="2">
        <v>110</v>
      </c>
      <c r="T914" s="2">
        <v>40</v>
      </c>
      <c r="U914" s="2">
        <v>38</v>
      </c>
      <c r="V914" s="2">
        <v>95</v>
      </c>
      <c r="W914" s="2">
        <v>65</v>
      </c>
      <c r="X914" s="2">
        <v>65</v>
      </c>
      <c r="Y914" s="2">
        <v>100</v>
      </c>
      <c r="Z914" s="2">
        <v>90</v>
      </c>
      <c r="AA914" s="2">
        <v>90</v>
      </c>
      <c r="AB914" s="2">
        <v>100</v>
      </c>
      <c r="AC914" s="2">
        <v>100</v>
      </c>
      <c r="AD914" s="2">
        <v>0</v>
      </c>
      <c r="AE914" s="2">
        <v>0</v>
      </c>
      <c r="AF914" s="2" t="s">
        <v>2195</v>
      </c>
      <c r="AG914" s="2" t="s">
        <v>2195</v>
      </c>
      <c r="AH914" s="2" t="s">
        <v>2195</v>
      </c>
      <c r="AI914" s="2">
        <v>209802548</v>
      </c>
      <c r="AJ914" s="2">
        <v>162598140</v>
      </c>
      <c r="AK914" s="2">
        <v>77.5</v>
      </c>
      <c r="AL914" s="2">
        <v>884835783</v>
      </c>
      <c r="AM914" s="2">
        <v>847987783</v>
      </c>
      <c r="AN914" s="2">
        <v>95.84</v>
      </c>
      <c r="AO914" s="2">
        <v>1030529000</v>
      </c>
      <c r="AP914" s="2">
        <v>898026500</v>
      </c>
      <c r="AQ914" s="2">
        <v>87.14</v>
      </c>
      <c r="AR914" s="2">
        <v>998767000</v>
      </c>
      <c r="AS914" s="2">
        <v>531110000</v>
      </c>
      <c r="AT914" s="2">
        <v>53.18</v>
      </c>
      <c r="AU914" s="2">
        <v>601573000</v>
      </c>
      <c r="AV914" s="2">
        <v>0</v>
      </c>
      <c r="AW914" s="2">
        <v>0</v>
      </c>
      <c r="AX914" s="2" t="s">
        <v>2186</v>
      </c>
      <c r="AY914" s="2" t="s">
        <v>2186</v>
      </c>
      <c r="AZ914" s="2" t="s">
        <v>2186</v>
      </c>
    </row>
    <row r="915" spans="1:52" x14ac:dyDescent="0.25">
      <c r="A915">
        <v>66769275</v>
      </c>
      <c r="B915" s="7" t="s">
        <v>849</v>
      </c>
      <c r="C915">
        <v>5</v>
      </c>
      <c r="D915">
        <v>2019</v>
      </c>
      <c r="E915">
        <v>2</v>
      </c>
      <c r="F915">
        <v>126</v>
      </c>
      <c r="G915">
        <v>198</v>
      </c>
      <c r="H915">
        <v>179</v>
      </c>
      <c r="I915">
        <v>459</v>
      </c>
      <c r="J915">
        <v>979</v>
      </c>
      <c r="K915">
        <v>0</v>
      </c>
      <c r="L915" t="s">
        <v>3060</v>
      </c>
      <c r="M915">
        <v>9</v>
      </c>
      <c r="N915">
        <v>0</v>
      </c>
      <c r="O915" t="s">
        <v>3083</v>
      </c>
      <c r="P915" t="s">
        <v>2185</v>
      </c>
      <c r="Q915" s="2">
        <v>100</v>
      </c>
      <c r="R915" s="2">
        <v>100</v>
      </c>
      <c r="S915" s="2">
        <v>100</v>
      </c>
      <c r="T915" s="2">
        <v>100</v>
      </c>
      <c r="U915" s="2">
        <v>100</v>
      </c>
      <c r="V915" s="2">
        <v>100</v>
      </c>
      <c r="W915" s="2">
        <v>100</v>
      </c>
      <c r="X915" s="2">
        <v>98</v>
      </c>
      <c r="Y915" s="2">
        <v>98</v>
      </c>
      <c r="Z915" s="2">
        <v>100</v>
      </c>
      <c r="AA915" s="2">
        <v>81</v>
      </c>
      <c r="AB915" s="2">
        <v>81</v>
      </c>
      <c r="AC915" s="2">
        <v>100</v>
      </c>
      <c r="AD915" s="2">
        <v>0</v>
      </c>
      <c r="AE915" s="2">
        <v>0</v>
      </c>
      <c r="AF915" s="2" t="s">
        <v>2195</v>
      </c>
      <c r="AG915" s="2" t="s">
        <v>2195</v>
      </c>
      <c r="AH915" s="2" t="s">
        <v>2195</v>
      </c>
      <c r="AI915" s="2">
        <v>197889460</v>
      </c>
      <c r="AJ915" s="2">
        <v>175354516</v>
      </c>
      <c r="AK915" s="2">
        <v>88.61</v>
      </c>
      <c r="AL915" s="2">
        <v>426971534</v>
      </c>
      <c r="AM915" s="2">
        <v>368666534</v>
      </c>
      <c r="AN915" s="2">
        <v>86.35</v>
      </c>
      <c r="AO915" s="2">
        <v>540480000</v>
      </c>
      <c r="AP915" s="2">
        <v>518005000</v>
      </c>
      <c r="AQ915" s="2">
        <v>95.84</v>
      </c>
      <c r="AR915" s="2">
        <v>567514500</v>
      </c>
      <c r="AS915" s="2">
        <v>556997000</v>
      </c>
      <c r="AT915" s="2">
        <v>98.15</v>
      </c>
      <c r="AU915" s="2">
        <v>466525000</v>
      </c>
      <c r="AV915" s="2">
        <v>0</v>
      </c>
      <c r="AW915" s="2">
        <v>0</v>
      </c>
      <c r="AX915" s="2" t="s">
        <v>2186</v>
      </c>
      <c r="AY915" s="2" t="s">
        <v>2186</v>
      </c>
      <c r="AZ915" s="2" t="s">
        <v>2186</v>
      </c>
    </row>
    <row r="916" spans="1:52" x14ac:dyDescent="0.25">
      <c r="A916">
        <v>66769275</v>
      </c>
      <c r="B916" s="7" t="s">
        <v>851</v>
      </c>
      <c r="C916">
        <v>5</v>
      </c>
      <c r="D916">
        <v>2019</v>
      </c>
      <c r="E916">
        <v>2</v>
      </c>
      <c r="F916">
        <v>126</v>
      </c>
      <c r="G916">
        <v>198</v>
      </c>
      <c r="H916">
        <v>179</v>
      </c>
      <c r="I916">
        <v>460</v>
      </c>
      <c r="J916">
        <v>979</v>
      </c>
      <c r="K916">
        <v>0</v>
      </c>
      <c r="L916" t="s">
        <v>3060</v>
      </c>
      <c r="M916">
        <v>12</v>
      </c>
      <c r="N916">
        <v>1</v>
      </c>
      <c r="O916" t="s">
        <v>3084</v>
      </c>
      <c r="P916" t="s">
        <v>2185</v>
      </c>
      <c r="Q916" s="2">
        <v>5425</v>
      </c>
      <c r="R916" s="2">
        <v>4352</v>
      </c>
      <c r="S916" s="2">
        <v>80.22</v>
      </c>
      <c r="T916" s="2">
        <v>12323</v>
      </c>
      <c r="U916" s="2">
        <v>12333</v>
      </c>
      <c r="V916" s="2">
        <v>100.08</v>
      </c>
      <c r="W916" s="2">
        <v>12500</v>
      </c>
      <c r="X916" s="2">
        <v>12965</v>
      </c>
      <c r="Y916" s="2">
        <v>103.72</v>
      </c>
      <c r="Z916" s="2">
        <v>11250</v>
      </c>
      <c r="AA916" s="2">
        <v>14730</v>
      </c>
      <c r="AB916" s="2">
        <v>130.93</v>
      </c>
      <c r="AC916" s="2">
        <v>4100</v>
      </c>
      <c r="AD916" s="2">
        <v>0</v>
      </c>
      <c r="AE916" s="2">
        <v>0</v>
      </c>
      <c r="AF916" s="2">
        <v>45000</v>
      </c>
      <c r="AG916" s="2">
        <v>44380</v>
      </c>
      <c r="AH916" s="2">
        <v>98.62</v>
      </c>
      <c r="AI916" s="2">
        <v>1639419165</v>
      </c>
      <c r="AJ916" s="2">
        <v>1599520864</v>
      </c>
      <c r="AK916" s="2">
        <v>97.57</v>
      </c>
      <c r="AL916" s="2">
        <v>1588863628</v>
      </c>
      <c r="AM916" s="2">
        <v>1522554975</v>
      </c>
      <c r="AN916" s="2">
        <v>95.83</v>
      </c>
      <c r="AO916" s="2">
        <v>2461616150</v>
      </c>
      <c r="AP916" s="2">
        <v>2421339955</v>
      </c>
      <c r="AQ916" s="2">
        <v>98.36</v>
      </c>
      <c r="AR916" s="2">
        <v>2368515039</v>
      </c>
      <c r="AS916" s="2">
        <v>2355329885</v>
      </c>
      <c r="AT916" s="2">
        <v>99.44</v>
      </c>
      <c r="AU916" s="2">
        <v>1977248000</v>
      </c>
      <c r="AV916" s="2">
        <v>0</v>
      </c>
      <c r="AW916" s="2">
        <v>0</v>
      </c>
      <c r="AX916" s="2" t="s">
        <v>2186</v>
      </c>
      <c r="AY916" s="2" t="s">
        <v>2186</v>
      </c>
      <c r="AZ916" s="2" t="s">
        <v>2186</v>
      </c>
    </row>
    <row r="917" spans="1:52" x14ac:dyDescent="0.25">
      <c r="A917">
        <v>66769275</v>
      </c>
      <c r="B917" s="7" t="s">
        <v>851</v>
      </c>
      <c r="C917">
        <v>5</v>
      </c>
      <c r="D917">
        <v>2019</v>
      </c>
      <c r="E917">
        <v>2</v>
      </c>
      <c r="F917">
        <v>126</v>
      </c>
      <c r="G917">
        <v>198</v>
      </c>
      <c r="H917">
        <v>179</v>
      </c>
      <c r="I917">
        <v>460</v>
      </c>
      <c r="J917">
        <v>979</v>
      </c>
      <c r="K917">
        <v>0</v>
      </c>
      <c r="L917" t="s">
        <v>3060</v>
      </c>
      <c r="M917">
        <v>17</v>
      </c>
      <c r="N917">
        <v>0</v>
      </c>
      <c r="O917" t="s">
        <v>3085</v>
      </c>
      <c r="P917" t="s">
        <v>2185</v>
      </c>
      <c r="Q917" s="2">
        <v>150</v>
      </c>
      <c r="R917" s="2">
        <v>137</v>
      </c>
      <c r="S917" s="2">
        <v>109.49</v>
      </c>
      <c r="T917" s="2">
        <v>130</v>
      </c>
      <c r="U917" s="2">
        <v>149</v>
      </c>
      <c r="V917" s="2">
        <v>87.25</v>
      </c>
      <c r="W917" s="2">
        <v>130</v>
      </c>
      <c r="X917" s="2">
        <v>97</v>
      </c>
      <c r="Y917" s="2">
        <v>134.02000000000001</v>
      </c>
      <c r="Z917" s="2">
        <v>95</v>
      </c>
      <c r="AA917" s="2">
        <v>123</v>
      </c>
      <c r="AB917" s="2">
        <v>77.239999999999995</v>
      </c>
      <c r="AC917" s="2">
        <v>90</v>
      </c>
      <c r="AD917" s="2">
        <v>0</v>
      </c>
      <c r="AE917" s="2">
        <v>0</v>
      </c>
      <c r="AF917" s="2" t="s">
        <v>2195</v>
      </c>
      <c r="AG917" s="2" t="s">
        <v>2195</v>
      </c>
      <c r="AH917" s="2" t="s">
        <v>2195</v>
      </c>
      <c r="AI917" s="2">
        <v>693556769</v>
      </c>
      <c r="AJ917" s="2">
        <v>529535327</v>
      </c>
      <c r="AK917" s="2">
        <v>76.349999999999994</v>
      </c>
      <c r="AL917" s="2">
        <v>1038717973</v>
      </c>
      <c r="AM917" s="2">
        <v>1011375806</v>
      </c>
      <c r="AN917" s="2">
        <v>97.37</v>
      </c>
      <c r="AO917" s="2">
        <v>1960519863</v>
      </c>
      <c r="AP917" s="2">
        <v>1823914683</v>
      </c>
      <c r="AQ917" s="2">
        <v>93.03</v>
      </c>
      <c r="AR917" s="2">
        <v>1646283023</v>
      </c>
      <c r="AS917" s="2">
        <v>1554667766</v>
      </c>
      <c r="AT917" s="2">
        <v>94.44</v>
      </c>
      <c r="AU917" s="2">
        <v>1027944000</v>
      </c>
      <c r="AV917" s="2">
        <v>0</v>
      </c>
      <c r="AW917" s="2">
        <v>0</v>
      </c>
      <c r="AX917" s="2" t="s">
        <v>2186</v>
      </c>
      <c r="AY917" s="2" t="s">
        <v>2186</v>
      </c>
      <c r="AZ917" s="2" t="s">
        <v>2186</v>
      </c>
    </row>
    <row r="918" spans="1:52" x14ac:dyDescent="0.25">
      <c r="A918">
        <v>66769275</v>
      </c>
      <c r="B918" s="7" t="s">
        <v>851</v>
      </c>
      <c r="C918">
        <v>5</v>
      </c>
      <c r="D918">
        <v>2019</v>
      </c>
      <c r="E918">
        <v>2</v>
      </c>
      <c r="F918">
        <v>126</v>
      </c>
      <c r="G918">
        <v>198</v>
      </c>
      <c r="H918">
        <v>179</v>
      </c>
      <c r="I918">
        <v>460</v>
      </c>
      <c r="J918">
        <v>979</v>
      </c>
      <c r="K918">
        <v>0</v>
      </c>
      <c r="L918" t="s">
        <v>3060</v>
      </c>
      <c r="M918">
        <v>19</v>
      </c>
      <c r="N918">
        <v>1</v>
      </c>
      <c r="O918" t="s">
        <v>3086</v>
      </c>
      <c r="P918" t="s">
        <v>2185</v>
      </c>
      <c r="Q918" s="2">
        <v>169</v>
      </c>
      <c r="R918" s="2">
        <v>229</v>
      </c>
      <c r="S918" s="2">
        <v>135.5</v>
      </c>
      <c r="T918" s="2">
        <v>400</v>
      </c>
      <c r="U918" s="2">
        <v>402</v>
      </c>
      <c r="V918" s="2">
        <v>100.5</v>
      </c>
      <c r="W918" s="2">
        <v>400</v>
      </c>
      <c r="X918" s="2">
        <v>440</v>
      </c>
      <c r="Y918" s="2">
        <v>110</v>
      </c>
      <c r="Z918" s="2">
        <v>400</v>
      </c>
      <c r="AA918" s="2">
        <v>579</v>
      </c>
      <c r="AB918" s="2">
        <v>144.75</v>
      </c>
      <c r="AC918" s="2">
        <v>129</v>
      </c>
      <c r="AD918" s="2">
        <v>0</v>
      </c>
      <c r="AE918" s="2">
        <v>0</v>
      </c>
      <c r="AF918" s="2">
        <v>1600</v>
      </c>
      <c r="AG918" s="2">
        <v>1650</v>
      </c>
      <c r="AH918" s="2">
        <v>103.13</v>
      </c>
      <c r="AI918" s="2">
        <v>650000000</v>
      </c>
      <c r="AJ918" s="2">
        <v>520724732</v>
      </c>
      <c r="AK918" s="2">
        <v>80.11</v>
      </c>
      <c r="AL918" s="2">
        <v>1135408367</v>
      </c>
      <c r="AM918" s="2">
        <v>1001904025</v>
      </c>
      <c r="AN918" s="2">
        <v>88.24</v>
      </c>
      <c r="AO918" s="2">
        <v>1308099900</v>
      </c>
      <c r="AP918" s="2">
        <v>1301855400</v>
      </c>
      <c r="AQ918" s="2">
        <v>99.52</v>
      </c>
      <c r="AR918" s="2">
        <v>1837735000</v>
      </c>
      <c r="AS918" s="2">
        <v>1790361000</v>
      </c>
      <c r="AT918" s="2">
        <v>97.42</v>
      </c>
      <c r="AU918" s="2">
        <v>933299000</v>
      </c>
      <c r="AV918" s="2">
        <v>0</v>
      </c>
      <c r="AW918" s="2">
        <v>0</v>
      </c>
      <c r="AX918" s="2" t="s">
        <v>2186</v>
      </c>
      <c r="AY918" s="2" t="s">
        <v>2186</v>
      </c>
      <c r="AZ918" s="2" t="s">
        <v>2186</v>
      </c>
    </row>
    <row r="919" spans="1:52" x14ac:dyDescent="0.25">
      <c r="A919">
        <v>66769275</v>
      </c>
      <c r="B919" s="7" t="s">
        <v>853</v>
      </c>
      <c r="C919">
        <v>5</v>
      </c>
      <c r="D919">
        <v>2019</v>
      </c>
      <c r="E919">
        <v>2</v>
      </c>
      <c r="F919">
        <v>126</v>
      </c>
      <c r="G919">
        <v>198</v>
      </c>
      <c r="H919">
        <v>179</v>
      </c>
      <c r="I919">
        <v>461</v>
      </c>
      <c r="J919">
        <v>979</v>
      </c>
      <c r="K919">
        <v>0</v>
      </c>
      <c r="L919" t="s">
        <v>3060</v>
      </c>
      <c r="M919">
        <v>13</v>
      </c>
      <c r="N919">
        <v>1</v>
      </c>
      <c r="O919" t="s">
        <v>3087</v>
      </c>
      <c r="P919" t="s">
        <v>2185</v>
      </c>
      <c r="Q919" s="2">
        <v>10</v>
      </c>
      <c r="R919" s="2">
        <v>12.5</v>
      </c>
      <c r="S919" s="2">
        <v>125</v>
      </c>
      <c r="T919" s="2">
        <v>25</v>
      </c>
      <c r="U919" s="2">
        <v>25</v>
      </c>
      <c r="V919" s="2">
        <v>100</v>
      </c>
      <c r="W919" s="2">
        <v>25</v>
      </c>
      <c r="X919" s="2">
        <v>25</v>
      </c>
      <c r="Y919" s="2">
        <v>100</v>
      </c>
      <c r="Z919" s="2">
        <v>25</v>
      </c>
      <c r="AA919" s="2">
        <v>25</v>
      </c>
      <c r="AB919" s="2">
        <v>100</v>
      </c>
      <c r="AC919" s="2">
        <v>12.5</v>
      </c>
      <c r="AD919" s="2">
        <v>0</v>
      </c>
      <c r="AE919" s="2">
        <v>0</v>
      </c>
      <c r="AF919" s="2">
        <v>100</v>
      </c>
      <c r="AG919" s="2">
        <v>87.5</v>
      </c>
      <c r="AH919" s="2">
        <v>87.5</v>
      </c>
      <c r="AI919" s="2">
        <v>625163077</v>
      </c>
      <c r="AJ919" s="2">
        <v>568644805</v>
      </c>
      <c r="AK919" s="2">
        <v>90.96</v>
      </c>
      <c r="AL919" s="2">
        <v>847192228</v>
      </c>
      <c r="AM919" s="2">
        <v>812803270</v>
      </c>
      <c r="AN919" s="2">
        <v>95.94</v>
      </c>
      <c r="AO919" s="2">
        <v>959490500</v>
      </c>
      <c r="AP919" s="2">
        <v>953392305</v>
      </c>
      <c r="AQ919" s="2">
        <v>99.36</v>
      </c>
      <c r="AR919" s="2">
        <v>1223072933</v>
      </c>
      <c r="AS919" s="2">
        <v>1203742769</v>
      </c>
      <c r="AT919" s="2">
        <v>98.42</v>
      </c>
      <c r="AU919" s="2">
        <v>872320000</v>
      </c>
      <c r="AV919" s="2">
        <v>0</v>
      </c>
      <c r="AW919" s="2">
        <v>0</v>
      </c>
      <c r="AX919" s="2" t="s">
        <v>2186</v>
      </c>
      <c r="AY919" s="2" t="s">
        <v>2186</v>
      </c>
      <c r="AZ919" s="2" t="s">
        <v>2186</v>
      </c>
    </row>
    <row r="920" spans="1:52" x14ac:dyDescent="0.25">
      <c r="A920">
        <v>66769275</v>
      </c>
      <c r="B920" s="7" t="s">
        <v>853</v>
      </c>
      <c r="C920">
        <v>5</v>
      </c>
      <c r="D920">
        <v>2019</v>
      </c>
      <c r="E920">
        <v>2</v>
      </c>
      <c r="F920">
        <v>126</v>
      </c>
      <c r="G920">
        <v>198</v>
      </c>
      <c r="H920">
        <v>179</v>
      </c>
      <c r="I920">
        <v>461</v>
      </c>
      <c r="J920">
        <v>979</v>
      </c>
      <c r="K920">
        <v>0</v>
      </c>
      <c r="L920" t="s">
        <v>3060</v>
      </c>
      <c r="M920">
        <v>14</v>
      </c>
      <c r="N920">
        <v>1</v>
      </c>
      <c r="O920" t="s">
        <v>3088</v>
      </c>
      <c r="P920" t="s">
        <v>2185</v>
      </c>
      <c r="Q920" s="2">
        <v>12000</v>
      </c>
      <c r="R920" s="2">
        <v>19642</v>
      </c>
      <c r="S920" s="2">
        <v>163.68</v>
      </c>
      <c r="T920" s="2">
        <v>24000</v>
      </c>
      <c r="U920" s="2">
        <v>25780</v>
      </c>
      <c r="V920" s="2">
        <v>107.42</v>
      </c>
      <c r="W920" s="2">
        <v>31000</v>
      </c>
      <c r="X920" s="2">
        <v>25094</v>
      </c>
      <c r="Y920" s="2">
        <v>80.95</v>
      </c>
      <c r="Z920" s="2">
        <v>45906</v>
      </c>
      <c r="AA920" s="2">
        <v>56605</v>
      </c>
      <c r="AB920" s="2">
        <v>123.31</v>
      </c>
      <c r="AC920" s="2">
        <v>19578</v>
      </c>
      <c r="AD920" s="2">
        <v>0</v>
      </c>
      <c r="AE920" s="2">
        <v>0</v>
      </c>
      <c r="AF920" s="2">
        <v>136000</v>
      </c>
      <c r="AG920" s="2">
        <v>127121</v>
      </c>
      <c r="AH920" s="2">
        <v>93.47</v>
      </c>
      <c r="AI920" s="2">
        <v>1131691260</v>
      </c>
      <c r="AJ920" s="2">
        <v>1043806005</v>
      </c>
      <c r="AK920" s="2">
        <v>92.23</v>
      </c>
      <c r="AL920" s="2">
        <v>1122443291</v>
      </c>
      <c r="AM920" s="2">
        <v>1080939532</v>
      </c>
      <c r="AN920" s="2">
        <v>96.3</v>
      </c>
      <c r="AO920" s="2">
        <v>1524212122</v>
      </c>
      <c r="AP920" s="2">
        <v>1497722898</v>
      </c>
      <c r="AQ920" s="2">
        <v>98.26</v>
      </c>
      <c r="AR920" s="2">
        <v>2273865000</v>
      </c>
      <c r="AS920" s="2">
        <v>2126389850</v>
      </c>
      <c r="AT920" s="2">
        <v>93.51</v>
      </c>
      <c r="AU920" s="2">
        <v>1943432000</v>
      </c>
      <c r="AV920" s="2">
        <v>0</v>
      </c>
      <c r="AW920" s="2">
        <v>0</v>
      </c>
      <c r="AX920" s="2" t="s">
        <v>2186</v>
      </c>
      <c r="AY920" s="2" t="s">
        <v>2186</v>
      </c>
      <c r="AZ920" s="2" t="s">
        <v>2186</v>
      </c>
    </row>
    <row r="921" spans="1:52" x14ac:dyDescent="0.25">
      <c r="A921">
        <v>66769275</v>
      </c>
      <c r="B921" s="7" t="s">
        <v>855</v>
      </c>
      <c r="C921">
        <v>5</v>
      </c>
      <c r="D921">
        <v>2019</v>
      </c>
      <c r="E921">
        <v>2</v>
      </c>
      <c r="F921">
        <v>126</v>
      </c>
      <c r="G921">
        <v>198</v>
      </c>
      <c r="H921">
        <v>179</v>
      </c>
      <c r="I921">
        <v>466</v>
      </c>
      <c r="J921">
        <v>1150</v>
      </c>
      <c r="K921">
        <v>0</v>
      </c>
      <c r="L921" t="s">
        <v>3089</v>
      </c>
      <c r="M921">
        <v>1</v>
      </c>
      <c r="N921">
        <v>0</v>
      </c>
      <c r="O921" t="s">
        <v>3090</v>
      </c>
      <c r="P921" t="s">
        <v>2185</v>
      </c>
      <c r="Q921" s="2">
        <v>20</v>
      </c>
      <c r="R921" s="2">
        <v>20</v>
      </c>
      <c r="S921" s="2">
        <v>100</v>
      </c>
      <c r="T921" s="2">
        <v>50</v>
      </c>
      <c r="U921" s="2">
        <v>42</v>
      </c>
      <c r="V921" s="2">
        <v>84</v>
      </c>
      <c r="W921" s="2">
        <v>70</v>
      </c>
      <c r="X921" s="2">
        <v>70</v>
      </c>
      <c r="Y921" s="2">
        <v>100</v>
      </c>
      <c r="Z921" s="2">
        <v>95</v>
      </c>
      <c r="AA921" s="2">
        <v>95</v>
      </c>
      <c r="AB921" s="2">
        <v>100</v>
      </c>
      <c r="AC921" s="2">
        <v>100</v>
      </c>
      <c r="AD921" s="2">
        <v>0</v>
      </c>
      <c r="AE921" s="2">
        <v>0</v>
      </c>
      <c r="AF921" s="2" t="s">
        <v>2195</v>
      </c>
      <c r="AG921" s="2" t="s">
        <v>2195</v>
      </c>
      <c r="AH921" s="2" t="s">
        <v>2195</v>
      </c>
      <c r="AI921" s="2">
        <v>181587528</v>
      </c>
      <c r="AJ921" s="2">
        <v>163460185</v>
      </c>
      <c r="AK921" s="2">
        <v>90.02</v>
      </c>
      <c r="AL921" s="2">
        <v>0</v>
      </c>
      <c r="AM921" s="2">
        <v>0</v>
      </c>
      <c r="AN921" s="2">
        <v>0</v>
      </c>
      <c r="AO921" s="2">
        <v>0</v>
      </c>
      <c r="AP921" s="2">
        <v>0</v>
      </c>
      <c r="AQ921" s="2">
        <v>0</v>
      </c>
      <c r="AR921" s="2">
        <v>0</v>
      </c>
      <c r="AS921" s="2">
        <v>0</v>
      </c>
      <c r="AT921" s="2">
        <v>0</v>
      </c>
      <c r="AU921" s="2">
        <v>0</v>
      </c>
      <c r="AV921" s="2">
        <v>0</v>
      </c>
      <c r="AW921" s="2">
        <v>0</v>
      </c>
      <c r="AX921" s="2" t="s">
        <v>2186</v>
      </c>
      <c r="AY921" s="2" t="s">
        <v>2186</v>
      </c>
      <c r="AZ921" s="2" t="s">
        <v>2186</v>
      </c>
    </row>
    <row r="922" spans="1:52" x14ac:dyDescent="0.25">
      <c r="A922">
        <v>66769275</v>
      </c>
      <c r="B922" s="7" t="s">
        <v>855</v>
      </c>
      <c r="C922">
        <v>5</v>
      </c>
      <c r="D922">
        <v>2019</v>
      </c>
      <c r="E922">
        <v>2</v>
      </c>
      <c r="F922">
        <v>126</v>
      </c>
      <c r="G922">
        <v>198</v>
      </c>
      <c r="H922">
        <v>179</v>
      </c>
      <c r="I922">
        <v>466</v>
      </c>
      <c r="J922">
        <v>1150</v>
      </c>
      <c r="K922">
        <v>0</v>
      </c>
      <c r="L922" t="s">
        <v>3089</v>
      </c>
      <c r="M922">
        <v>2</v>
      </c>
      <c r="N922">
        <v>1</v>
      </c>
      <c r="O922" t="s">
        <v>3091</v>
      </c>
      <c r="P922" t="s">
        <v>2185</v>
      </c>
      <c r="Q922" s="2">
        <v>0</v>
      </c>
      <c r="R922" s="2">
        <v>0</v>
      </c>
      <c r="S922" s="2">
        <v>0</v>
      </c>
      <c r="T922" s="2">
        <v>0</v>
      </c>
      <c r="U922" s="2">
        <v>0</v>
      </c>
      <c r="V922" s="2">
        <v>0</v>
      </c>
      <c r="W922" s="2">
        <v>0</v>
      </c>
      <c r="X922" s="2">
        <v>0</v>
      </c>
      <c r="Y922" s="2">
        <v>0</v>
      </c>
      <c r="Z922" s="2">
        <v>0</v>
      </c>
      <c r="AA922" s="2">
        <v>0</v>
      </c>
      <c r="AB922" s="2">
        <v>0</v>
      </c>
      <c r="AC922" s="2">
        <v>0</v>
      </c>
      <c r="AD922" s="2">
        <v>0</v>
      </c>
      <c r="AE922" s="2">
        <v>0</v>
      </c>
      <c r="AF922" s="2">
        <v>25</v>
      </c>
      <c r="AG922" s="2">
        <v>0</v>
      </c>
      <c r="AH922" s="2">
        <v>0</v>
      </c>
      <c r="AI922" s="2">
        <v>0</v>
      </c>
      <c r="AJ922" s="2">
        <v>0</v>
      </c>
      <c r="AK922" s="2">
        <v>0</v>
      </c>
      <c r="AL922" s="2">
        <v>0</v>
      </c>
      <c r="AM922" s="2">
        <v>0</v>
      </c>
      <c r="AN922" s="2">
        <v>0</v>
      </c>
      <c r="AO922" s="2">
        <v>0</v>
      </c>
      <c r="AP922" s="2">
        <v>0</v>
      </c>
      <c r="AQ922" s="2">
        <v>0</v>
      </c>
      <c r="AR922" s="2">
        <v>0</v>
      </c>
      <c r="AS922" s="2">
        <v>0</v>
      </c>
      <c r="AT922" s="2">
        <v>0</v>
      </c>
      <c r="AU922" s="2">
        <v>0</v>
      </c>
      <c r="AV922" s="2">
        <v>0</v>
      </c>
      <c r="AW922" s="2">
        <v>0</v>
      </c>
      <c r="AX922" s="2" t="s">
        <v>2186</v>
      </c>
      <c r="AY922" s="2" t="s">
        <v>2186</v>
      </c>
      <c r="AZ922" s="2" t="s">
        <v>2186</v>
      </c>
    </row>
    <row r="923" spans="1:52" x14ac:dyDescent="0.25">
      <c r="A923">
        <v>66769275</v>
      </c>
      <c r="B923" s="7" t="s">
        <v>855</v>
      </c>
      <c r="C923">
        <v>5</v>
      </c>
      <c r="D923">
        <v>2019</v>
      </c>
      <c r="E923">
        <v>2</v>
      </c>
      <c r="F923">
        <v>126</v>
      </c>
      <c r="G923">
        <v>198</v>
      </c>
      <c r="H923">
        <v>179</v>
      </c>
      <c r="I923">
        <v>466</v>
      </c>
      <c r="J923">
        <v>1150</v>
      </c>
      <c r="K923">
        <v>0</v>
      </c>
      <c r="L923" t="s">
        <v>3089</v>
      </c>
      <c r="M923">
        <v>3</v>
      </c>
      <c r="N923">
        <v>1</v>
      </c>
      <c r="O923" t="s">
        <v>3092</v>
      </c>
      <c r="P923" t="s">
        <v>2185</v>
      </c>
      <c r="Q923" s="2">
        <v>0.16</v>
      </c>
      <c r="R923" s="2">
        <v>0.16</v>
      </c>
      <c r="S923" s="2">
        <v>100</v>
      </c>
      <c r="T923" s="2">
        <v>1.2</v>
      </c>
      <c r="U923" s="2">
        <v>0</v>
      </c>
      <c r="V923" s="2">
        <v>0</v>
      </c>
      <c r="W923" s="2">
        <v>2.84</v>
      </c>
      <c r="X923" s="2">
        <v>0</v>
      </c>
      <c r="Y923" s="2">
        <v>0</v>
      </c>
      <c r="Z923" s="2">
        <v>3.7</v>
      </c>
      <c r="AA923" s="2">
        <v>0</v>
      </c>
      <c r="AB923" s="2">
        <v>0</v>
      </c>
      <c r="AC923" s="2">
        <v>0.14000000000000001</v>
      </c>
      <c r="AD923" s="2">
        <v>0</v>
      </c>
      <c r="AE923" s="2">
        <v>0</v>
      </c>
      <c r="AF923" s="2">
        <v>4</v>
      </c>
      <c r="AG923" s="2">
        <v>0.16</v>
      </c>
      <c r="AH923" s="2">
        <v>4</v>
      </c>
      <c r="AI923" s="2">
        <v>107547645</v>
      </c>
      <c r="AJ923" s="2">
        <v>65502409</v>
      </c>
      <c r="AK923" s="2">
        <v>60.9</v>
      </c>
      <c r="AL923" s="2">
        <v>0</v>
      </c>
      <c r="AM923" s="2">
        <v>0</v>
      </c>
      <c r="AN923" s="2">
        <v>0</v>
      </c>
      <c r="AO923" s="2">
        <v>0</v>
      </c>
      <c r="AP923" s="2">
        <v>0</v>
      </c>
      <c r="AQ923" s="2">
        <v>0</v>
      </c>
      <c r="AR923" s="2">
        <v>0</v>
      </c>
      <c r="AS923" s="2">
        <v>0</v>
      </c>
      <c r="AT923" s="2">
        <v>0</v>
      </c>
      <c r="AU923" s="2">
        <v>0</v>
      </c>
      <c r="AV923" s="2">
        <v>0</v>
      </c>
      <c r="AW923" s="2">
        <v>0</v>
      </c>
      <c r="AX923" s="2" t="s">
        <v>2186</v>
      </c>
      <c r="AY923" s="2" t="s">
        <v>2186</v>
      </c>
      <c r="AZ923" s="2" t="s">
        <v>2186</v>
      </c>
    </row>
    <row r="924" spans="1:52" x14ac:dyDescent="0.25">
      <c r="A924">
        <v>66769275</v>
      </c>
      <c r="B924" s="7" t="s">
        <v>855</v>
      </c>
      <c r="C924">
        <v>5</v>
      </c>
      <c r="D924">
        <v>2019</v>
      </c>
      <c r="E924">
        <v>2</v>
      </c>
      <c r="F924">
        <v>126</v>
      </c>
      <c r="G924">
        <v>198</v>
      </c>
      <c r="H924">
        <v>179</v>
      </c>
      <c r="I924">
        <v>466</v>
      </c>
      <c r="J924">
        <v>1150</v>
      </c>
      <c r="K924">
        <v>0</v>
      </c>
      <c r="L924" t="s">
        <v>3089</v>
      </c>
      <c r="M924">
        <v>4</v>
      </c>
      <c r="N924">
        <v>0</v>
      </c>
      <c r="O924" t="s">
        <v>3093</v>
      </c>
      <c r="P924" t="s">
        <v>2185</v>
      </c>
      <c r="Q924" s="2">
        <v>0</v>
      </c>
      <c r="R924" s="2">
        <v>0</v>
      </c>
      <c r="S924" s="2">
        <v>0</v>
      </c>
      <c r="T924" s="2">
        <v>0</v>
      </c>
      <c r="U924" s="2">
        <v>0</v>
      </c>
      <c r="V924" s="2">
        <v>0</v>
      </c>
      <c r="W924" s="2">
        <v>0</v>
      </c>
      <c r="X924" s="2">
        <v>0</v>
      </c>
      <c r="Y924" s="2">
        <v>0</v>
      </c>
      <c r="Z924" s="2">
        <v>0</v>
      </c>
      <c r="AA924" s="2">
        <v>3</v>
      </c>
      <c r="AB924" s="2">
        <v>0</v>
      </c>
      <c r="AC924" s="2">
        <v>0</v>
      </c>
      <c r="AD924" s="2">
        <v>0</v>
      </c>
      <c r="AE924" s="2">
        <v>0</v>
      </c>
      <c r="AF924" s="2" t="s">
        <v>2195</v>
      </c>
      <c r="AG924" s="2" t="s">
        <v>2195</v>
      </c>
      <c r="AH924" s="2" t="s">
        <v>2195</v>
      </c>
      <c r="AI924" s="2">
        <v>0</v>
      </c>
      <c r="AJ924" s="2">
        <v>0</v>
      </c>
      <c r="AK924" s="2">
        <v>0</v>
      </c>
      <c r="AL924" s="2">
        <v>0</v>
      </c>
      <c r="AM924" s="2">
        <v>0</v>
      </c>
      <c r="AN924" s="2">
        <v>0</v>
      </c>
      <c r="AO924" s="2">
        <v>0</v>
      </c>
      <c r="AP924" s="2">
        <v>0</v>
      </c>
      <c r="AQ924" s="2">
        <v>0</v>
      </c>
      <c r="AR924" s="2">
        <v>0</v>
      </c>
      <c r="AS924" s="2">
        <v>0</v>
      </c>
      <c r="AT924" s="2">
        <v>0</v>
      </c>
      <c r="AU924" s="2">
        <v>0</v>
      </c>
      <c r="AV924" s="2">
        <v>0</v>
      </c>
      <c r="AW924" s="2">
        <v>0</v>
      </c>
      <c r="AX924" s="2" t="s">
        <v>2186</v>
      </c>
      <c r="AY924" s="2" t="s">
        <v>2186</v>
      </c>
      <c r="AZ924" s="2" t="s">
        <v>2186</v>
      </c>
    </row>
    <row r="925" spans="1:52" x14ac:dyDescent="0.25">
      <c r="A925">
        <v>66769275</v>
      </c>
      <c r="B925" s="7" t="s">
        <v>855</v>
      </c>
      <c r="C925">
        <v>5</v>
      </c>
      <c r="D925">
        <v>2019</v>
      </c>
      <c r="E925">
        <v>2</v>
      </c>
      <c r="F925">
        <v>126</v>
      </c>
      <c r="G925">
        <v>198</v>
      </c>
      <c r="H925">
        <v>179</v>
      </c>
      <c r="I925">
        <v>466</v>
      </c>
      <c r="J925">
        <v>1150</v>
      </c>
      <c r="K925">
        <v>0</v>
      </c>
      <c r="L925" t="s">
        <v>3089</v>
      </c>
      <c r="M925">
        <v>5</v>
      </c>
      <c r="N925">
        <v>1</v>
      </c>
      <c r="O925" t="s">
        <v>3094</v>
      </c>
      <c r="P925" t="s">
        <v>2185</v>
      </c>
      <c r="Q925" s="2">
        <v>1</v>
      </c>
      <c r="R925" s="2">
        <v>0.5</v>
      </c>
      <c r="S925" s="2">
        <v>50</v>
      </c>
      <c r="T925" s="2">
        <v>2.5</v>
      </c>
      <c r="U925" s="2">
        <v>2.5</v>
      </c>
      <c r="V925" s="2">
        <v>100</v>
      </c>
      <c r="W925" s="2">
        <v>1</v>
      </c>
      <c r="X925" s="2">
        <v>1</v>
      </c>
      <c r="Y925" s="2">
        <v>100</v>
      </c>
      <c r="Z925" s="2">
        <v>3</v>
      </c>
      <c r="AA925" s="2">
        <v>3</v>
      </c>
      <c r="AB925" s="2">
        <v>100</v>
      </c>
      <c r="AC925" s="2">
        <v>3</v>
      </c>
      <c r="AD925" s="2">
        <v>0</v>
      </c>
      <c r="AE925" s="2">
        <v>0</v>
      </c>
      <c r="AF925" s="2">
        <v>10</v>
      </c>
      <c r="AG925" s="2">
        <v>7</v>
      </c>
      <c r="AH925" s="2">
        <v>70</v>
      </c>
      <c r="AI925" s="2">
        <v>48971587</v>
      </c>
      <c r="AJ925" s="2">
        <v>25436478</v>
      </c>
      <c r="AK925" s="2">
        <v>51.95</v>
      </c>
      <c r="AL925" s="2">
        <v>0</v>
      </c>
      <c r="AM925" s="2">
        <v>0</v>
      </c>
      <c r="AN925" s="2">
        <v>0</v>
      </c>
      <c r="AO925" s="2">
        <v>0</v>
      </c>
      <c r="AP925" s="2">
        <v>0</v>
      </c>
      <c r="AQ925" s="2">
        <v>0</v>
      </c>
      <c r="AR925" s="2">
        <v>0</v>
      </c>
      <c r="AS925" s="2">
        <v>0</v>
      </c>
      <c r="AT925" s="2">
        <v>0</v>
      </c>
      <c r="AU925" s="2">
        <v>0</v>
      </c>
      <c r="AV925" s="2">
        <v>0</v>
      </c>
      <c r="AW925" s="2">
        <v>0</v>
      </c>
      <c r="AX925" s="2" t="s">
        <v>2186</v>
      </c>
      <c r="AY925" s="2" t="s">
        <v>2186</v>
      </c>
      <c r="AZ925" s="2" t="s">
        <v>2186</v>
      </c>
    </row>
    <row r="926" spans="1:52" x14ac:dyDescent="0.25">
      <c r="A926">
        <v>66769275</v>
      </c>
      <c r="B926" s="7" t="s">
        <v>855</v>
      </c>
      <c r="C926">
        <v>5</v>
      </c>
      <c r="D926">
        <v>2019</v>
      </c>
      <c r="E926">
        <v>2</v>
      </c>
      <c r="F926">
        <v>126</v>
      </c>
      <c r="G926">
        <v>198</v>
      </c>
      <c r="H926">
        <v>179</v>
      </c>
      <c r="I926">
        <v>466</v>
      </c>
      <c r="J926">
        <v>1150</v>
      </c>
      <c r="K926">
        <v>0</v>
      </c>
      <c r="L926" t="s">
        <v>3089</v>
      </c>
      <c r="M926">
        <v>6</v>
      </c>
      <c r="N926">
        <v>1</v>
      </c>
      <c r="O926" t="s">
        <v>3095</v>
      </c>
      <c r="P926" t="s">
        <v>2185</v>
      </c>
      <c r="Q926" s="2">
        <v>1</v>
      </c>
      <c r="R926" s="2">
        <v>0.6</v>
      </c>
      <c r="S926" s="2">
        <v>60</v>
      </c>
      <c r="T926" s="2">
        <v>9.4</v>
      </c>
      <c r="U926" s="2">
        <v>0</v>
      </c>
      <c r="V926" s="2">
        <v>0</v>
      </c>
      <c r="W926" s="2">
        <v>49.4</v>
      </c>
      <c r="X926" s="2">
        <v>0</v>
      </c>
      <c r="Y926" s="2">
        <v>0</v>
      </c>
      <c r="Z926" s="2">
        <v>70</v>
      </c>
      <c r="AA926" s="2">
        <v>50.46</v>
      </c>
      <c r="AB926" s="2">
        <v>72.09</v>
      </c>
      <c r="AC926" s="2">
        <v>9.4</v>
      </c>
      <c r="AD926" s="2">
        <v>0</v>
      </c>
      <c r="AE926" s="2">
        <v>0</v>
      </c>
      <c r="AF926" s="2">
        <v>80</v>
      </c>
      <c r="AG926" s="2">
        <v>51.06</v>
      </c>
      <c r="AH926" s="2">
        <v>63.83</v>
      </c>
      <c r="AI926" s="2">
        <v>136451330</v>
      </c>
      <c r="AJ926" s="2">
        <v>117519395</v>
      </c>
      <c r="AK926" s="2">
        <v>86.13</v>
      </c>
      <c r="AL926" s="2">
        <v>0</v>
      </c>
      <c r="AM926" s="2">
        <v>0</v>
      </c>
      <c r="AN926" s="2">
        <v>0</v>
      </c>
      <c r="AO926" s="2">
        <v>0</v>
      </c>
      <c r="AP926" s="2">
        <v>0</v>
      </c>
      <c r="AQ926" s="2">
        <v>0</v>
      </c>
      <c r="AR926" s="2">
        <v>0</v>
      </c>
      <c r="AS926" s="2">
        <v>0</v>
      </c>
      <c r="AT926" s="2">
        <v>0</v>
      </c>
      <c r="AU926" s="2">
        <v>0</v>
      </c>
      <c r="AV926" s="2">
        <v>0</v>
      </c>
      <c r="AW926" s="2">
        <v>0</v>
      </c>
      <c r="AX926" s="2" t="s">
        <v>2186</v>
      </c>
      <c r="AY926" s="2" t="s">
        <v>2186</v>
      </c>
      <c r="AZ926" s="2" t="s">
        <v>2186</v>
      </c>
    </row>
    <row r="927" spans="1:52" x14ac:dyDescent="0.25">
      <c r="A927">
        <v>66769275</v>
      </c>
      <c r="B927" s="7" t="s">
        <v>855</v>
      </c>
      <c r="C927">
        <v>5</v>
      </c>
      <c r="D927">
        <v>2019</v>
      </c>
      <c r="E927">
        <v>2</v>
      </c>
      <c r="F927">
        <v>126</v>
      </c>
      <c r="G927">
        <v>198</v>
      </c>
      <c r="H927">
        <v>179</v>
      </c>
      <c r="I927">
        <v>466</v>
      </c>
      <c r="J927">
        <v>1150</v>
      </c>
      <c r="K927">
        <v>0</v>
      </c>
      <c r="L927" t="s">
        <v>3089</v>
      </c>
      <c r="M927">
        <v>7</v>
      </c>
      <c r="N927">
        <v>1</v>
      </c>
      <c r="O927" t="s">
        <v>3096</v>
      </c>
      <c r="P927" t="s">
        <v>2185</v>
      </c>
      <c r="Q927" s="2">
        <v>30</v>
      </c>
      <c r="R927" s="2">
        <v>1</v>
      </c>
      <c r="S927" s="2">
        <v>3.33</v>
      </c>
      <c r="T927" s="2">
        <v>59</v>
      </c>
      <c r="U927" s="2">
        <v>60.75</v>
      </c>
      <c r="V927" s="2">
        <v>102.97</v>
      </c>
      <c r="W927" s="2">
        <v>16</v>
      </c>
      <c r="X927" s="2">
        <v>9.1</v>
      </c>
      <c r="Y927" s="2">
        <v>56.88</v>
      </c>
      <c r="Z927" s="2">
        <v>15.15</v>
      </c>
      <c r="AA927" s="2">
        <v>8.02</v>
      </c>
      <c r="AB927" s="2">
        <v>52.94</v>
      </c>
      <c r="AC927" s="2">
        <v>3</v>
      </c>
      <c r="AD927" s="2">
        <v>0</v>
      </c>
      <c r="AE927" s="2">
        <v>0</v>
      </c>
      <c r="AF927" s="2">
        <v>89</v>
      </c>
      <c r="AG927" s="2">
        <v>78.87</v>
      </c>
      <c r="AH927" s="2">
        <v>88.62</v>
      </c>
      <c r="AI927" s="2">
        <v>509388414</v>
      </c>
      <c r="AJ927" s="2">
        <v>438170282</v>
      </c>
      <c r="AK927" s="2">
        <v>86.02</v>
      </c>
      <c r="AL927" s="2">
        <v>0</v>
      </c>
      <c r="AM927" s="2">
        <v>0</v>
      </c>
      <c r="AN927" s="2">
        <v>0</v>
      </c>
      <c r="AO927" s="2">
        <v>0</v>
      </c>
      <c r="AP927" s="2">
        <v>0</v>
      </c>
      <c r="AQ927" s="2">
        <v>0</v>
      </c>
      <c r="AR927" s="2">
        <v>0</v>
      </c>
      <c r="AS927" s="2">
        <v>0</v>
      </c>
      <c r="AT927" s="2">
        <v>0</v>
      </c>
      <c r="AU927" s="2">
        <v>0</v>
      </c>
      <c r="AV927" s="2">
        <v>0</v>
      </c>
      <c r="AW927" s="2">
        <v>0</v>
      </c>
      <c r="AX927" s="2" t="s">
        <v>2186</v>
      </c>
      <c r="AY927" s="2" t="s">
        <v>2186</v>
      </c>
      <c r="AZ927" s="2" t="s">
        <v>2186</v>
      </c>
    </row>
    <row r="928" spans="1:52" x14ac:dyDescent="0.25">
      <c r="A928">
        <v>66769275</v>
      </c>
      <c r="B928" s="7" t="s">
        <v>855</v>
      </c>
      <c r="C928">
        <v>5</v>
      </c>
      <c r="D928">
        <v>2019</v>
      </c>
      <c r="E928">
        <v>2</v>
      </c>
      <c r="F928">
        <v>126</v>
      </c>
      <c r="G928">
        <v>198</v>
      </c>
      <c r="H928">
        <v>179</v>
      </c>
      <c r="I928">
        <v>466</v>
      </c>
      <c r="J928">
        <v>1150</v>
      </c>
      <c r="K928">
        <v>0</v>
      </c>
      <c r="L928" t="s">
        <v>3089</v>
      </c>
      <c r="M928">
        <v>8</v>
      </c>
      <c r="N928">
        <v>1</v>
      </c>
      <c r="O928" t="s">
        <v>3097</v>
      </c>
      <c r="P928" t="s">
        <v>2185</v>
      </c>
      <c r="Q928" s="2">
        <v>2</v>
      </c>
      <c r="R928" s="2">
        <v>2</v>
      </c>
      <c r="S928" s="2">
        <v>100</v>
      </c>
      <c r="T928" s="2">
        <v>8</v>
      </c>
      <c r="U928" s="2">
        <v>0</v>
      </c>
      <c r="V928" s="2">
        <v>0</v>
      </c>
      <c r="W928" s="2">
        <v>23</v>
      </c>
      <c r="X928" s="2">
        <v>8</v>
      </c>
      <c r="Y928" s="2">
        <v>34.78</v>
      </c>
      <c r="Z928" s="2">
        <v>25</v>
      </c>
      <c r="AA928" s="2">
        <v>16</v>
      </c>
      <c r="AB928" s="2">
        <v>64</v>
      </c>
      <c r="AC928" s="2">
        <v>5</v>
      </c>
      <c r="AD928" s="2">
        <v>0</v>
      </c>
      <c r="AE928" s="2">
        <v>0</v>
      </c>
      <c r="AF928" s="2">
        <v>40</v>
      </c>
      <c r="AG928" s="2">
        <v>26</v>
      </c>
      <c r="AH928" s="2">
        <v>65</v>
      </c>
      <c r="AI928" s="2">
        <v>67600549</v>
      </c>
      <c r="AJ928" s="2">
        <v>57654260</v>
      </c>
      <c r="AK928" s="2">
        <v>85.28</v>
      </c>
      <c r="AL928" s="2">
        <v>0</v>
      </c>
      <c r="AM928" s="2">
        <v>0</v>
      </c>
      <c r="AN928" s="2">
        <v>0</v>
      </c>
      <c r="AO928" s="2">
        <v>0</v>
      </c>
      <c r="AP928" s="2">
        <v>0</v>
      </c>
      <c r="AQ928" s="2">
        <v>0</v>
      </c>
      <c r="AR928" s="2">
        <v>0</v>
      </c>
      <c r="AS928" s="2">
        <v>0</v>
      </c>
      <c r="AT928" s="2">
        <v>0</v>
      </c>
      <c r="AU928" s="2">
        <v>0</v>
      </c>
      <c r="AV928" s="2">
        <v>0</v>
      </c>
      <c r="AW928" s="2">
        <v>0</v>
      </c>
      <c r="AX928" s="2" t="s">
        <v>2186</v>
      </c>
      <c r="AY928" s="2" t="s">
        <v>2186</v>
      </c>
      <c r="AZ928" s="2" t="s">
        <v>2186</v>
      </c>
    </row>
    <row r="929" spans="1:52" x14ac:dyDescent="0.25">
      <c r="A929">
        <v>66769275</v>
      </c>
      <c r="B929" s="7" t="s">
        <v>857</v>
      </c>
      <c r="C929">
        <v>5</v>
      </c>
      <c r="D929">
        <v>2019</v>
      </c>
      <c r="E929">
        <v>2</v>
      </c>
      <c r="F929">
        <v>126</v>
      </c>
      <c r="G929">
        <v>198</v>
      </c>
      <c r="H929">
        <v>180</v>
      </c>
      <c r="I929">
        <v>535</v>
      </c>
      <c r="J929">
        <v>1150</v>
      </c>
      <c r="K929">
        <v>0</v>
      </c>
      <c r="L929" t="s">
        <v>3089</v>
      </c>
      <c r="M929">
        <v>1</v>
      </c>
      <c r="N929">
        <v>0</v>
      </c>
      <c r="O929" t="s">
        <v>3090</v>
      </c>
      <c r="P929" t="s">
        <v>2185</v>
      </c>
      <c r="Q929" s="2">
        <v>0</v>
      </c>
      <c r="R929" s="2">
        <v>20</v>
      </c>
      <c r="S929" s="2">
        <v>0</v>
      </c>
      <c r="T929" s="2">
        <v>50</v>
      </c>
      <c r="U929" s="2">
        <v>42</v>
      </c>
      <c r="V929" s="2">
        <v>84</v>
      </c>
      <c r="W929" s="2">
        <v>70</v>
      </c>
      <c r="X929" s="2">
        <v>70</v>
      </c>
      <c r="Y929" s="2">
        <v>100</v>
      </c>
      <c r="Z929" s="2">
        <v>95</v>
      </c>
      <c r="AA929" s="2">
        <v>95</v>
      </c>
      <c r="AB929" s="2">
        <v>100</v>
      </c>
      <c r="AC929" s="2">
        <v>100</v>
      </c>
      <c r="AD929" s="2">
        <v>0</v>
      </c>
      <c r="AE929" s="2">
        <v>0</v>
      </c>
      <c r="AF929" s="2" t="s">
        <v>2195</v>
      </c>
      <c r="AG929" s="2" t="s">
        <v>2195</v>
      </c>
      <c r="AH929" s="2" t="s">
        <v>2195</v>
      </c>
      <c r="AI929" s="2">
        <v>0</v>
      </c>
      <c r="AJ929" s="2">
        <v>0</v>
      </c>
      <c r="AK929" s="2">
        <v>0</v>
      </c>
      <c r="AL929" s="2">
        <v>120283000</v>
      </c>
      <c r="AM929" s="2">
        <v>120283000</v>
      </c>
      <c r="AN929" s="2">
        <v>100</v>
      </c>
      <c r="AO929" s="2">
        <v>97757500</v>
      </c>
      <c r="AP929" s="2">
        <v>80090000</v>
      </c>
      <c r="AQ929" s="2">
        <v>81.93</v>
      </c>
      <c r="AR929" s="2">
        <v>188086500</v>
      </c>
      <c r="AS929" s="2">
        <v>166811500</v>
      </c>
      <c r="AT929" s="2">
        <v>88.69</v>
      </c>
      <c r="AU929" s="2">
        <v>185460000</v>
      </c>
      <c r="AV929" s="2">
        <v>0</v>
      </c>
      <c r="AW929" s="2">
        <v>0</v>
      </c>
      <c r="AX929" s="2" t="s">
        <v>2186</v>
      </c>
      <c r="AY929" s="2" t="s">
        <v>2186</v>
      </c>
      <c r="AZ929" s="2" t="s">
        <v>2186</v>
      </c>
    </row>
    <row r="930" spans="1:52" x14ac:dyDescent="0.25">
      <c r="A930">
        <v>66769275</v>
      </c>
      <c r="B930" s="7" t="s">
        <v>857</v>
      </c>
      <c r="C930">
        <v>5</v>
      </c>
      <c r="D930">
        <v>2019</v>
      </c>
      <c r="E930">
        <v>2</v>
      </c>
      <c r="F930">
        <v>126</v>
      </c>
      <c r="G930">
        <v>198</v>
      </c>
      <c r="H930">
        <v>180</v>
      </c>
      <c r="I930">
        <v>535</v>
      </c>
      <c r="J930">
        <v>1150</v>
      </c>
      <c r="K930">
        <v>0</v>
      </c>
      <c r="L930" t="s">
        <v>3089</v>
      </c>
      <c r="M930">
        <v>2</v>
      </c>
      <c r="N930">
        <v>1</v>
      </c>
      <c r="O930" t="s">
        <v>3091</v>
      </c>
      <c r="P930" t="s">
        <v>2185</v>
      </c>
      <c r="Q930" s="2">
        <v>0</v>
      </c>
      <c r="R930" s="2">
        <v>0</v>
      </c>
      <c r="S930" s="2">
        <v>0</v>
      </c>
      <c r="T930" s="2">
        <v>0</v>
      </c>
      <c r="U930" s="2">
        <v>0</v>
      </c>
      <c r="V930" s="2">
        <v>0</v>
      </c>
      <c r="W930" s="2">
        <v>10</v>
      </c>
      <c r="X930" s="2">
        <v>0</v>
      </c>
      <c r="Y930" s="2">
        <v>0</v>
      </c>
      <c r="Z930" s="2">
        <v>25</v>
      </c>
      <c r="AA930" s="2">
        <v>0</v>
      </c>
      <c r="AB930" s="2">
        <v>0</v>
      </c>
      <c r="AC930" s="2">
        <v>0</v>
      </c>
      <c r="AD930" s="2">
        <v>0</v>
      </c>
      <c r="AE930" s="2">
        <v>0</v>
      </c>
      <c r="AF930" s="2">
        <v>25</v>
      </c>
      <c r="AG930" s="2">
        <v>0</v>
      </c>
      <c r="AH930" s="2">
        <v>0</v>
      </c>
      <c r="AI930" s="2">
        <v>0</v>
      </c>
      <c r="AJ930" s="2">
        <v>0</v>
      </c>
      <c r="AK930" s="2">
        <v>0</v>
      </c>
      <c r="AL930" s="2">
        <v>80000000</v>
      </c>
      <c r="AM930" s="2">
        <v>79301543</v>
      </c>
      <c r="AN930" s="2">
        <v>99.13</v>
      </c>
      <c r="AO930" s="2">
        <v>1000000000</v>
      </c>
      <c r="AP930" s="2">
        <v>0</v>
      </c>
      <c r="AQ930" s="2">
        <v>0</v>
      </c>
      <c r="AR930" s="2">
        <v>4195000000</v>
      </c>
      <c r="AS930" s="2">
        <v>939683192</v>
      </c>
      <c r="AT930" s="2">
        <v>22.4</v>
      </c>
      <c r="AU930" s="2">
        <v>0</v>
      </c>
      <c r="AV930" s="2">
        <v>0</v>
      </c>
      <c r="AW930" s="2">
        <v>0</v>
      </c>
      <c r="AX930" s="2" t="s">
        <v>2186</v>
      </c>
      <c r="AY930" s="2" t="s">
        <v>2186</v>
      </c>
      <c r="AZ930" s="2" t="s">
        <v>2186</v>
      </c>
    </row>
    <row r="931" spans="1:52" x14ac:dyDescent="0.25">
      <c r="A931">
        <v>66769275</v>
      </c>
      <c r="B931" s="7" t="s">
        <v>857</v>
      </c>
      <c r="C931">
        <v>5</v>
      </c>
      <c r="D931">
        <v>2019</v>
      </c>
      <c r="E931">
        <v>2</v>
      </c>
      <c r="F931">
        <v>126</v>
      </c>
      <c r="G931">
        <v>198</v>
      </c>
      <c r="H931">
        <v>180</v>
      </c>
      <c r="I931">
        <v>535</v>
      </c>
      <c r="J931">
        <v>1150</v>
      </c>
      <c r="K931">
        <v>0</v>
      </c>
      <c r="L931" t="s">
        <v>3089</v>
      </c>
      <c r="M931">
        <v>3</v>
      </c>
      <c r="N931">
        <v>1</v>
      </c>
      <c r="O931" t="s">
        <v>3092</v>
      </c>
      <c r="P931" t="s">
        <v>2185</v>
      </c>
      <c r="Q931" s="2">
        <v>0</v>
      </c>
      <c r="R931" s="2">
        <v>0.16</v>
      </c>
      <c r="S931" s="2">
        <v>0</v>
      </c>
      <c r="T931" s="2">
        <v>1.2</v>
      </c>
      <c r="U931" s="2">
        <v>0</v>
      </c>
      <c r="V931" s="2">
        <v>0</v>
      </c>
      <c r="W931" s="2">
        <v>2.84</v>
      </c>
      <c r="X931" s="2">
        <v>0</v>
      </c>
      <c r="Y931" s="2">
        <v>0</v>
      </c>
      <c r="Z931" s="2">
        <v>3.7</v>
      </c>
      <c r="AA931" s="2">
        <v>0</v>
      </c>
      <c r="AB931" s="2">
        <v>0</v>
      </c>
      <c r="AC931" s="2">
        <v>0.14000000000000001</v>
      </c>
      <c r="AD931" s="2">
        <v>0</v>
      </c>
      <c r="AE931" s="2">
        <v>0</v>
      </c>
      <c r="AF931" s="2">
        <v>4</v>
      </c>
      <c r="AG931" s="2">
        <v>0.16</v>
      </c>
      <c r="AH931" s="2">
        <v>4</v>
      </c>
      <c r="AI931" s="2">
        <v>0</v>
      </c>
      <c r="AJ931" s="2">
        <v>0</v>
      </c>
      <c r="AK931" s="2">
        <v>0</v>
      </c>
      <c r="AL931" s="2">
        <v>3845387588</v>
      </c>
      <c r="AM931" s="2">
        <v>3812245288</v>
      </c>
      <c r="AN931" s="2">
        <v>99.14</v>
      </c>
      <c r="AO931" s="2">
        <v>2855281738</v>
      </c>
      <c r="AP931" s="2">
        <v>2850281738</v>
      </c>
      <c r="AQ931" s="2">
        <v>99.82</v>
      </c>
      <c r="AR931" s="2">
        <v>1389316034</v>
      </c>
      <c r="AS931" s="2">
        <v>272633200</v>
      </c>
      <c r="AT931" s="2">
        <v>19.62</v>
      </c>
      <c r="AU931" s="2">
        <v>1178820000</v>
      </c>
      <c r="AV931" s="2">
        <v>0</v>
      </c>
      <c r="AW931" s="2">
        <v>0</v>
      </c>
      <c r="AX931" s="2" t="s">
        <v>2186</v>
      </c>
      <c r="AY931" s="2" t="s">
        <v>2186</v>
      </c>
      <c r="AZ931" s="2" t="s">
        <v>2186</v>
      </c>
    </row>
    <row r="932" spans="1:52" x14ac:dyDescent="0.25">
      <c r="A932">
        <v>66769275</v>
      </c>
      <c r="B932" s="7" t="s">
        <v>857</v>
      </c>
      <c r="C932">
        <v>5</v>
      </c>
      <c r="D932">
        <v>2019</v>
      </c>
      <c r="E932">
        <v>2</v>
      </c>
      <c r="F932">
        <v>126</v>
      </c>
      <c r="G932">
        <v>198</v>
      </c>
      <c r="H932">
        <v>180</v>
      </c>
      <c r="I932">
        <v>535</v>
      </c>
      <c r="J932">
        <v>1150</v>
      </c>
      <c r="K932">
        <v>0</v>
      </c>
      <c r="L932" t="s">
        <v>3089</v>
      </c>
      <c r="M932">
        <v>4</v>
      </c>
      <c r="N932">
        <v>0</v>
      </c>
      <c r="O932" t="s">
        <v>3093</v>
      </c>
      <c r="P932" t="s">
        <v>2185</v>
      </c>
      <c r="Q932" s="2">
        <v>0</v>
      </c>
      <c r="R932" s="2">
        <v>0</v>
      </c>
      <c r="S932" s="2">
        <v>0</v>
      </c>
      <c r="T932" s="2">
        <v>1</v>
      </c>
      <c r="U932" s="2">
        <v>0</v>
      </c>
      <c r="V932" s="2">
        <v>0</v>
      </c>
      <c r="W932" s="2">
        <v>3</v>
      </c>
      <c r="X932" s="2">
        <v>0</v>
      </c>
      <c r="Y932" s="2">
        <v>0</v>
      </c>
      <c r="Z932" s="2">
        <v>5</v>
      </c>
      <c r="AA932" s="2">
        <v>3</v>
      </c>
      <c r="AB932" s="2">
        <v>60</v>
      </c>
      <c r="AC932" s="2">
        <v>0</v>
      </c>
      <c r="AD932" s="2">
        <v>0</v>
      </c>
      <c r="AE932" s="2">
        <v>0</v>
      </c>
      <c r="AF932" s="2" t="s">
        <v>2195</v>
      </c>
      <c r="AG932" s="2" t="s">
        <v>2195</v>
      </c>
      <c r="AH932" s="2" t="s">
        <v>2195</v>
      </c>
      <c r="AI932" s="2">
        <v>0</v>
      </c>
      <c r="AJ932" s="2">
        <v>0</v>
      </c>
      <c r="AK932" s="2">
        <v>0</v>
      </c>
      <c r="AL932" s="2">
        <v>90000000</v>
      </c>
      <c r="AM932" s="2">
        <v>90000000</v>
      </c>
      <c r="AN932" s="2">
        <v>100</v>
      </c>
      <c r="AO932" s="2">
        <v>184661985</v>
      </c>
      <c r="AP932" s="2">
        <v>184661985</v>
      </c>
      <c r="AQ932" s="2">
        <v>100</v>
      </c>
      <c r="AR932" s="2">
        <v>193935000</v>
      </c>
      <c r="AS932" s="2">
        <v>193935000</v>
      </c>
      <c r="AT932" s="2">
        <v>100</v>
      </c>
      <c r="AU932" s="2">
        <v>0</v>
      </c>
      <c r="AV932" s="2">
        <v>0</v>
      </c>
      <c r="AW932" s="2">
        <v>0</v>
      </c>
      <c r="AX932" s="2" t="s">
        <v>2186</v>
      </c>
      <c r="AY932" s="2" t="s">
        <v>2186</v>
      </c>
      <c r="AZ932" s="2" t="s">
        <v>2186</v>
      </c>
    </row>
    <row r="933" spans="1:52" x14ac:dyDescent="0.25">
      <c r="A933">
        <v>66769275</v>
      </c>
      <c r="B933" s="7" t="s">
        <v>857</v>
      </c>
      <c r="C933">
        <v>5</v>
      </c>
      <c r="D933">
        <v>2019</v>
      </c>
      <c r="E933">
        <v>2</v>
      </c>
      <c r="F933">
        <v>126</v>
      </c>
      <c r="G933">
        <v>198</v>
      </c>
      <c r="H933">
        <v>180</v>
      </c>
      <c r="I933">
        <v>535</v>
      </c>
      <c r="J933">
        <v>1150</v>
      </c>
      <c r="K933">
        <v>0</v>
      </c>
      <c r="L933" t="s">
        <v>3089</v>
      </c>
      <c r="M933">
        <v>5</v>
      </c>
      <c r="N933">
        <v>1</v>
      </c>
      <c r="O933" t="s">
        <v>3094</v>
      </c>
      <c r="P933" t="s">
        <v>2185</v>
      </c>
      <c r="Q933" s="2">
        <v>0</v>
      </c>
      <c r="R933" s="2">
        <v>0.5</v>
      </c>
      <c r="S933" s="2">
        <v>0</v>
      </c>
      <c r="T933" s="2">
        <v>2.5</v>
      </c>
      <c r="U933" s="2">
        <v>2.5</v>
      </c>
      <c r="V933" s="2">
        <v>100</v>
      </c>
      <c r="W933" s="2">
        <v>1</v>
      </c>
      <c r="X933" s="2">
        <v>1</v>
      </c>
      <c r="Y933" s="2">
        <v>100</v>
      </c>
      <c r="Z933" s="2">
        <v>3</v>
      </c>
      <c r="AA933" s="2">
        <v>3</v>
      </c>
      <c r="AB933" s="2">
        <v>100</v>
      </c>
      <c r="AC933" s="2">
        <v>3</v>
      </c>
      <c r="AD933" s="2">
        <v>0</v>
      </c>
      <c r="AE933" s="2">
        <v>0</v>
      </c>
      <c r="AF933" s="2">
        <v>10</v>
      </c>
      <c r="AG933" s="2">
        <v>7</v>
      </c>
      <c r="AH933" s="2">
        <v>70</v>
      </c>
      <c r="AI933" s="2">
        <v>0</v>
      </c>
      <c r="AJ933" s="2">
        <v>0</v>
      </c>
      <c r="AK933" s="2">
        <v>0</v>
      </c>
      <c r="AL933" s="2">
        <v>581166481</v>
      </c>
      <c r="AM933" s="2">
        <v>406254896</v>
      </c>
      <c r="AN933" s="2">
        <v>69.900000000000006</v>
      </c>
      <c r="AO933" s="2">
        <v>264946500</v>
      </c>
      <c r="AP933" s="2">
        <v>217788325</v>
      </c>
      <c r="AQ933" s="2">
        <v>82.2</v>
      </c>
      <c r="AR933" s="2">
        <v>232260274</v>
      </c>
      <c r="AS933" s="2">
        <v>232030274</v>
      </c>
      <c r="AT933" s="2">
        <v>99.9</v>
      </c>
      <c r="AU933" s="2">
        <v>358340000</v>
      </c>
      <c r="AV933" s="2">
        <v>0</v>
      </c>
      <c r="AW933" s="2">
        <v>0</v>
      </c>
      <c r="AX933" s="2" t="s">
        <v>2186</v>
      </c>
      <c r="AY933" s="2" t="s">
        <v>2186</v>
      </c>
      <c r="AZ933" s="2" t="s">
        <v>2186</v>
      </c>
    </row>
    <row r="934" spans="1:52" x14ac:dyDescent="0.25">
      <c r="A934">
        <v>66769275</v>
      </c>
      <c r="B934" s="7" t="s">
        <v>857</v>
      </c>
      <c r="C934">
        <v>5</v>
      </c>
      <c r="D934">
        <v>2019</v>
      </c>
      <c r="E934">
        <v>2</v>
      </c>
      <c r="F934">
        <v>126</v>
      </c>
      <c r="G934">
        <v>198</v>
      </c>
      <c r="H934">
        <v>180</v>
      </c>
      <c r="I934">
        <v>535</v>
      </c>
      <c r="J934">
        <v>1150</v>
      </c>
      <c r="K934">
        <v>0</v>
      </c>
      <c r="L934" t="s">
        <v>3089</v>
      </c>
      <c r="M934">
        <v>6</v>
      </c>
      <c r="N934">
        <v>1</v>
      </c>
      <c r="O934" t="s">
        <v>3095</v>
      </c>
      <c r="P934" t="s">
        <v>2185</v>
      </c>
      <c r="Q934" s="2">
        <v>0</v>
      </c>
      <c r="R934" s="2">
        <v>0.6</v>
      </c>
      <c r="S934" s="2">
        <v>0</v>
      </c>
      <c r="T934" s="2">
        <v>9.4</v>
      </c>
      <c r="U934" s="2">
        <v>0</v>
      </c>
      <c r="V934" s="2">
        <v>0</v>
      </c>
      <c r="W934" s="2">
        <v>49.4</v>
      </c>
      <c r="X934" s="2">
        <v>0</v>
      </c>
      <c r="Y934" s="2">
        <v>0</v>
      </c>
      <c r="Z934" s="2">
        <v>70</v>
      </c>
      <c r="AA934" s="2">
        <v>50.46</v>
      </c>
      <c r="AB934" s="2">
        <v>72.09</v>
      </c>
      <c r="AC934" s="2">
        <v>9.4</v>
      </c>
      <c r="AD934" s="2">
        <v>0</v>
      </c>
      <c r="AE934" s="2">
        <v>0</v>
      </c>
      <c r="AF934" s="2">
        <v>80</v>
      </c>
      <c r="AG934" s="2">
        <v>51.06</v>
      </c>
      <c r="AH934" s="2">
        <v>63.83</v>
      </c>
      <c r="AI934" s="2">
        <v>0</v>
      </c>
      <c r="AJ934" s="2">
        <v>0</v>
      </c>
      <c r="AK934" s="2">
        <v>0</v>
      </c>
      <c r="AL934" s="2">
        <v>1083458667</v>
      </c>
      <c r="AM934" s="2">
        <v>942912412</v>
      </c>
      <c r="AN934" s="2">
        <v>87.03</v>
      </c>
      <c r="AO934" s="2">
        <v>2046301277</v>
      </c>
      <c r="AP934" s="2">
        <v>2046301277</v>
      </c>
      <c r="AQ934" s="2">
        <v>100</v>
      </c>
      <c r="AR934" s="2">
        <v>1360978500</v>
      </c>
      <c r="AS934" s="2">
        <v>1360008500</v>
      </c>
      <c r="AT934" s="2">
        <v>99.93</v>
      </c>
      <c r="AU934" s="2">
        <v>1063627000</v>
      </c>
      <c r="AV934" s="2">
        <v>0</v>
      </c>
      <c r="AW934" s="2">
        <v>0</v>
      </c>
      <c r="AX934" s="2" t="s">
        <v>2186</v>
      </c>
      <c r="AY934" s="2" t="s">
        <v>2186</v>
      </c>
      <c r="AZ934" s="2" t="s">
        <v>2186</v>
      </c>
    </row>
    <row r="935" spans="1:52" x14ac:dyDescent="0.25">
      <c r="A935">
        <v>66769275</v>
      </c>
      <c r="B935" s="7" t="s">
        <v>857</v>
      </c>
      <c r="C935">
        <v>5</v>
      </c>
      <c r="D935">
        <v>2019</v>
      </c>
      <c r="E935">
        <v>2</v>
      </c>
      <c r="F935">
        <v>126</v>
      </c>
      <c r="G935">
        <v>198</v>
      </c>
      <c r="H935">
        <v>180</v>
      </c>
      <c r="I935">
        <v>535</v>
      </c>
      <c r="J935">
        <v>1150</v>
      </c>
      <c r="K935">
        <v>0</v>
      </c>
      <c r="L935" t="s">
        <v>3089</v>
      </c>
      <c r="M935">
        <v>7</v>
      </c>
      <c r="N935">
        <v>1</v>
      </c>
      <c r="O935" t="s">
        <v>3096</v>
      </c>
      <c r="P935" t="s">
        <v>2185</v>
      </c>
      <c r="Q935" s="2">
        <v>0</v>
      </c>
      <c r="R935" s="2">
        <v>1</v>
      </c>
      <c r="S935" s="2">
        <v>0</v>
      </c>
      <c r="T935" s="2">
        <v>59</v>
      </c>
      <c r="U935" s="2">
        <v>60.75</v>
      </c>
      <c r="V935" s="2">
        <v>102.97</v>
      </c>
      <c r="W935" s="2">
        <v>16</v>
      </c>
      <c r="X935" s="2">
        <v>9.1</v>
      </c>
      <c r="Y935" s="2">
        <v>56.88</v>
      </c>
      <c r="Z935" s="2">
        <v>15.15</v>
      </c>
      <c r="AA935" s="2">
        <v>8.02</v>
      </c>
      <c r="AB935" s="2">
        <v>52.94</v>
      </c>
      <c r="AC935" s="2">
        <v>3</v>
      </c>
      <c r="AD935" s="2">
        <v>0</v>
      </c>
      <c r="AE935" s="2">
        <v>0</v>
      </c>
      <c r="AF935" s="2">
        <v>89</v>
      </c>
      <c r="AG935" s="2">
        <v>78.87</v>
      </c>
      <c r="AH935" s="2">
        <v>88.62</v>
      </c>
      <c r="AI935" s="2">
        <v>0</v>
      </c>
      <c r="AJ935" s="2">
        <v>0</v>
      </c>
      <c r="AK935" s="2">
        <v>0</v>
      </c>
      <c r="AL935" s="2">
        <v>1722248000</v>
      </c>
      <c r="AM935" s="2">
        <v>1719388647</v>
      </c>
      <c r="AN935" s="2">
        <v>99.83</v>
      </c>
      <c r="AO935" s="2">
        <v>792939500</v>
      </c>
      <c r="AP935" s="2">
        <v>785309500</v>
      </c>
      <c r="AQ935" s="2">
        <v>99.04</v>
      </c>
      <c r="AR935" s="2">
        <v>417262000</v>
      </c>
      <c r="AS935" s="2">
        <v>414017487</v>
      </c>
      <c r="AT935" s="2">
        <v>99.22</v>
      </c>
      <c r="AU935" s="2">
        <v>421148000</v>
      </c>
      <c r="AV935" s="2">
        <v>0</v>
      </c>
      <c r="AW935" s="2">
        <v>0</v>
      </c>
      <c r="AX935" s="2" t="s">
        <v>2186</v>
      </c>
      <c r="AY935" s="2" t="s">
        <v>2186</v>
      </c>
      <c r="AZ935" s="2" t="s">
        <v>2186</v>
      </c>
    </row>
    <row r="936" spans="1:52" x14ac:dyDescent="0.25">
      <c r="A936">
        <v>66769275</v>
      </c>
      <c r="B936" s="7" t="s">
        <v>857</v>
      </c>
      <c r="C936">
        <v>5</v>
      </c>
      <c r="D936">
        <v>2019</v>
      </c>
      <c r="E936">
        <v>2</v>
      </c>
      <c r="F936">
        <v>126</v>
      </c>
      <c r="G936">
        <v>198</v>
      </c>
      <c r="H936">
        <v>180</v>
      </c>
      <c r="I936">
        <v>535</v>
      </c>
      <c r="J936">
        <v>1150</v>
      </c>
      <c r="K936">
        <v>0</v>
      </c>
      <c r="L936" t="s">
        <v>3089</v>
      </c>
      <c r="M936">
        <v>8</v>
      </c>
      <c r="N936">
        <v>1</v>
      </c>
      <c r="O936" t="s">
        <v>3097</v>
      </c>
      <c r="P936" t="s">
        <v>2185</v>
      </c>
      <c r="Q936" s="2">
        <v>0</v>
      </c>
      <c r="R936" s="2">
        <v>2</v>
      </c>
      <c r="S936" s="2">
        <v>0</v>
      </c>
      <c r="T936" s="2">
        <v>8</v>
      </c>
      <c r="U936" s="2">
        <v>0</v>
      </c>
      <c r="V936" s="2">
        <v>0</v>
      </c>
      <c r="W936" s="2">
        <v>23</v>
      </c>
      <c r="X936" s="2">
        <v>8</v>
      </c>
      <c r="Y936" s="2">
        <v>34.78</v>
      </c>
      <c r="Z936" s="2">
        <v>25</v>
      </c>
      <c r="AA936" s="2">
        <v>16</v>
      </c>
      <c r="AB936" s="2">
        <v>64</v>
      </c>
      <c r="AC936" s="2">
        <v>5</v>
      </c>
      <c r="AD936" s="2">
        <v>0</v>
      </c>
      <c r="AE936" s="2">
        <v>0</v>
      </c>
      <c r="AF936" s="2">
        <v>40</v>
      </c>
      <c r="AG936" s="2">
        <v>26</v>
      </c>
      <c r="AH936" s="2">
        <v>65</v>
      </c>
      <c r="AI936" s="2">
        <v>0</v>
      </c>
      <c r="AJ936" s="2">
        <v>0</v>
      </c>
      <c r="AK936" s="2">
        <v>0</v>
      </c>
      <c r="AL936" s="2">
        <v>189876264</v>
      </c>
      <c r="AM936" s="2">
        <v>185776243</v>
      </c>
      <c r="AN936" s="2">
        <v>97.84</v>
      </c>
      <c r="AO936" s="2">
        <v>227000500</v>
      </c>
      <c r="AP936" s="2">
        <v>227000500</v>
      </c>
      <c r="AQ936" s="2">
        <v>100</v>
      </c>
      <c r="AR936" s="2">
        <v>192451567</v>
      </c>
      <c r="AS936" s="2">
        <v>192341567</v>
      </c>
      <c r="AT936" s="2">
        <v>99.94</v>
      </c>
      <c r="AU936" s="2">
        <v>255475000</v>
      </c>
      <c r="AV936" s="2">
        <v>0</v>
      </c>
      <c r="AW936" s="2">
        <v>0</v>
      </c>
      <c r="AX936" s="2" t="s">
        <v>2186</v>
      </c>
      <c r="AY936" s="2" t="s">
        <v>2186</v>
      </c>
      <c r="AZ936" s="2" t="s">
        <v>2186</v>
      </c>
    </row>
    <row r="937" spans="1:52" x14ac:dyDescent="0.25">
      <c r="A937">
        <v>66769275</v>
      </c>
      <c r="B937" s="7" t="s">
        <v>857</v>
      </c>
      <c r="C937">
        <v>5</v>
      </c>
      <c r="D937">
        <v>2019</v>
      </c>
      <c r="E937">
        <v>2</v>
      </c>
      <c r="F937">
        <v>126</v>
      </c>
      <c r="G937">
        <v>198</v>
      </c>
      <c r="H937">
        <v>180</v>
      </c>
      <c r="I937">
        <v>535</v>
      </c>
      <c r="J937">
        <v>1150</v>
      </c>
      <c r="K937">
        <v>0</v>
      </c>
      <c r="L937" t="s">
        <v>3089</v>
      </c>
      <c r="M937">
        <v>9</v>
      </c>
      <c r="N937">
        <v>0</v>
      </c>
      <c r="O937" t="s">
        <v>3057</v>
      </c>
      <c r="P937" t="s">
        <v>2185</v>
      </c>
      <c r="Q937" s="2">
        <v>0</v>
      </c>
      <c r="R937" s="2">
        <v>0</v>
      </c>
      <c r="S937" s="2">
        <v>0</v>
      </c>
      <c r="T937" s="2">
        <v>0</v>
      </c>
      <c r="U937" s="2">
        <v>0</v>
      </c>
      <c r="V937" s="2">
        <v>0</v>
      </c>
      <c r="W937" s="2">
        <v>0</v>
      </c>
      <c r="X937" s="2">
        <v>0</v>
      </c>
      <c r="Y937" s="2">
        <v>0</v>
      </c>
      <c r="Z937" s="2">
        <v>100</v>
      </c>
      <c r="AA937" s="2">
        <v>75</v>
      </c>
      <c r="AB937" s="2">
        <v>75</v>
      </c>
      <c r="AC937" s="2">
        <v>100</v>
      </c>
      <c r="AD937" s="2">
        <v>0</v>
      </c>
      <c r="AE937" s="2">
        <v>0</v>
      </c>
      <c r="AF937" s="2" t="s">
        <v>2195</v>
      </c>
      <c r="AG937" s="2" t="s">
        <v>2195</v>
      </c>
      <c r="AH937" s="2" t="s">
        <v>2195</v>
      </c>
      <c r="AI937" s="2">
        <v>0</v>
      </c>
      <c r="AJ937" s="2">
        <v>0</v>
      </c>
      <c r="AK937" s="2">
        <v>0</v>
      </c>
      <c r="AL937" s="2">
        <v>0</v>
      </c>
      <c r="AM937" s="2">
        <v>0</v>
      </c>
      <c r="AN937" s="2">
        <v>0</v>
      </c>
      <c r="AO937" s="2">
        <v>0</v>
      </c>
      <c r="AP937" s="2">
        <v>0</v>
      </c>
      <c r="AQ937" s="2">
        <v>0</v>
      </c>
      <c r="AR937" s="2">
        <v>978581125</v>
      </c>
      <c r="AS937" s="2">
        <v>978581125</v>
      </c>
      <c r="AT937" s="2">
        <v>100</v>
      </c>
      <c r="AU937" s="2">
        <v>1083521000</v>
      </c>
      <c r="AV937" s="2">
        <v>0</v>
      </c>
      <c r="AW937" s="2">
        <v>0</v>
      </c>
      <c r="AX937" s="2" t="s">
        <v>2186</v>
      </c>
      <c r="AY937" s="2" t="s">
        <v>2186</v>
      </c>
      <c r="AZ937" s="2" t="s">
        <v>2186</v>
      </c>
    </row>
    <row r="938" spans="1:52" x14ac:dyDescent="0.25">
      <c r="A938">
        <v>66769275</v>
      </c>
      <c r="B938" s="7" t="s">
        <v>862</v>
      </c>
      <c r="C938">
        <v>5</v>
      </c>
      <c r="D938">
        <v>2019</v>
      </c>
      <c r="E938">
        <v>2</v>
      </c>
      <c r="F938">
        <v>126</v>
      </c>
      <c r="G938">
        <v>199</v>
      </c>
      <c r="H938">
        <v>181</v>
      </c>
      <c r="I938">
        <v>433</v>
      </c>
      <c r="J938">
        <v>1029</v>
      </c>
      <c r="K938">
        <v>0</v>
      </c>
      <c r="L938" t="s">
        <v>3098</v>
      </c>
      <c r="M938">
        <v>1</v>
      </c>
      <c r="N938">
        <v>1</v>
      </c>
      <c r="O938" t="s">
        <v>3099</v>
      </c>
      <c r="P938" t="s">
        <v>2185</v>
      </c>
      <c r="Q938" s="2">
        <v>0.5</v>
      </c>
      <c r="R938" s="2">
        <v>0.5</v>
      </c>
      <c r="S938" s="2">
        <v>100</v>
      </c>
      <c r="T938" s="2">
        <v>1</v>
      </c>
      <c r="U938" s="2">
        <v>1</v>
      </c>
      <c r="V938" s="2">
        <v>100</v>
      </c>
      <c r="W938" s="2">
        <v>1</v>
      </c>
      <c r="X938" s="2">
        <v>1</v>
      </c>
      <c r="Y938" s="2">
        <v>100</v>
      </c>
      <c r="Z938" s="2">
        <v>1</v>
      </c>
      <c r="AA938" s="2">
        <v>1</v>
      </c>
      <c r="AB938" s="2">
        <v>100</v>
      </c>
      <c r="AC938" s="2">
        <v>0.5</v>
      </c>
      <c r="AD938" s="2">
        <v>0</v>
      </c>
      <c r="AE938" s="2">
        <v>0</v>
      </c>
      <c r="AF938" s="2">
        <v>4</v>
      </c>
      <c r="AG938" s="2">
        <v>3.5</v>
      </c>
      <c r="AH938" s="2">
        <v>87.5</v>
      </c>
      <c r="AI938" s="2">
        <v>187433922</v>
      </c>
      <c r="AJ938" s="2">
        <v>145330130</v>
      </c>
      <c r="AK938" s="2">
        <v>77.540000000000006</v>
      </c>
      <c r="AL938" s="2">
        <v>46808900</v>
      </c>
      <c r="AM938" s="2">
        <v>46808900</v>
      </c>
      <c r="AN938" s="2">
        <v>100</v>
      </c>
      <c r="AO938" s="2">
        <v>66922300</v>
      </c>
      <c r="AP938" s="2">
        <v>66922300</v>
      </c>
      <c r="AQ938" s="2">
        <v>100</v>
      </c>
      <c r="AR938" s="2">
        <v>68784833</v>
      </c>
      <c r="AS938" s="2">
        <v>68784833</v>
      </c>
      <c r="AT938" s="2">
        <v>100</v>
      </c>
      <c r="AU938" s="2">
        <v>63704000</v>
      </c>
      <c r="AV938" s="2">
        <v>0</v>
      </c>
      <c r="AW938" s="2">
        <v>0</v>
      </c>
      <c r="AX938" s="2" t="s">
        <v>2186</v>
      </c>
      <c r="AY938" s="2" t="s">
        <v>2186</v>
      </c>
      <c r="AZ938" s="2" t="s">
        <v>2186</v>
      </c>
    </row>
    <row r="939" spans="1:52" x14ac:dyDescent="0.25">
      <c r="A939">
        <v>66769275</v>
      </c>
      <c r="B939" s="7" t="s">
        <v>862</v>
      </c>
      <c r="C939">
        <v>5</v>
      </c>
      <c r="D939">
        <v>2019</v>
      </c>
      <c r="E939">
        <v>2</v>
      </c>
      <c r="F939">
        <v>126</v>
      </c>
      <c r="G939">
        <v>199</v>
      </c>
      <c r="H939">
        <v>181</v>
      </c>
      <c r="I939">
        <v>433</v>
      </c>
      <c r="J939">
        <v>1029</v>
      </c>
      <c r="K939">
        <v>0</v>
      </c>
      <c r="L939" t="s">
        <v>3098</v>
      </c>
      <c r="M939">
        <v>2</v>
      </c>
      <c r="N939">
        <v>1</v>
      </c>
      <c r="O939" t="s">
        <v>3100</v>
      </c>
      <c r="P939" t="s">
        <v>2185</v>
      </c>
      <c r="Q939" s="2">
        <v>1</v>
      </c>
      <c r="R939" s="2">
        <v>1</v>
      </c>
      <c r="S939" s="2">
        <v>100</v>
      </c>
      <c r="T939" s="2">
        <v>1</v>
      </c>
      <c r="U939" s="2">
        <v>1</v>
      </c>
      <c r="V939" s="2">
        <v>100</v>
      </c>
      <c r="W939" s="2">
        <v>2</v>
      </c>
      <c r="X939" s="2">
        <v>2</v>
      </c>
      <c r="Y939" s="2">
        <v>100</v>
      </c>
      <c r="Z939" s="2">
        <v>1</v>
      </c>
      <c r="AA939" s="2">
        <v>1</v>
      </c>
      <c r="AB939" s="2">
        <v>100</v>
      </c>
      <c r="AC939" s="2">
        <v>1</v>
      </c>
      <c r="AD939" s="2">
        <v>0</v>
      </c>
      <c r="AE939" s="2">
        <v>0</v>
      </c>
      <c r="AF939" s="2">
        <v>6</v>
      </c>
      <c r="AG939" s="2">
        <v>5</v>
      </c>
      <c r="AH939" s="2">
        <v>83.33</v>
      </c>
      <c r="AI939" s="2">
        <v>71126000</v>
      </c>
      <c r="AJ939" s="2">
        <v>42516274</v>
      </c>
      <c r="AK939" s="2">
        <v>59.78</v>
      </c>
      <c r="AL939" s="2">
        <v>68340500</v>
      </c>
      <c r="AM939" s="2">
        <v>68340500</v>
      </c>
      <c r="AN939" s="2">
        <v>100</v>
      </c>
      <c r="AO939" s="2">
        <v>81184000</v>
      </c>
      <c r="AP939" s="2">
        <v>81113533</v>
      </c>
      <c r="AQ939" s="2">
        <v>99.91</v>
      </c>
      <c r="AR939" s="2">
        <v>137982500</v>
      </c>
      <c r="AS939" s="2">
        <v>137332667</v>
      </c>
      <c r="AT939" s="2">
        <v>99.53</v>
      </c>
      <c r="AU939" s="2">
        <v>90917000</v>
      </c>
      <c r="AV939" s="2">
        <v>0</v>
      </c>
      <c r="AW939" s="2">
        <v>0</v>
      </c>
      <c r="AX939" s="2" t="s">
        <v>2186</v>
      </c>
      <c r="AY939" s="2" t="s">
        <v>2186</v>
      </c>
      <c r="AZ939" s="2" t="s">
        <v>2186</v>
      </c>
    </row>
    <row r="940" spans="1:52" x14ac:dyDescent="0.25">
      <c r="A940">
        <v>66769275</v>
      </c>
      <c r="B940" s="7" t="s">
        <v>862</v>
      </c>
      <c r="C940">
        <v>5</v>
      </c>
      <c r="D940">
        <v>2019</v>
      </c>
      <c r="E940">
        <v>2</v>
      </c>
      <c r="F940">
        <v>126</v>
      </c>
      <c r="G940">
        <v>199</v>
      </c>
      <c r="H940">
        <v>181</v>
      </c>
      <c r="I940">
        <v>433</v>
      </c>
      <c r="J940">
        <v>1029</v>
      </c>
      <c r="K940">
        <v>0</v>
      </c>
      <c r="L940" t="s">
        <v>3098</v>
      </c>
      <c r="M940">
        <v>3</v>
      </c>
      <c r="N940">
        <v>1</v>
      </c>
      <c r="O940" t="s">
        <v>3101</v>
      </c>
      <c r="P940" t="s">
        <v>2185</v>
      </c>
      <c r="Q940" s="2">
        <v>2</v>
      </c>
      <c r="R940" s="2">
        <v>2</v>
      </c>
      <c r="S940" s="2">
        <v>100</v>
      </c>
      <c r="T940" s="2">
        <v>2</v>
      </c>
      <c r="U940" s="2">
        <v>2</v>
      </c>
      <c r="V940" s="2">
        <v>100</v>
      </c>
      <c r="W940" s="2">
        <v>2</v>
      </c>
      <c r="X940" s="2">
        <v>2</v>
      </c>
      <c r="Y940" s="2">
        <v>100</v>
      </c>
      <c r="Z940" s="2">
        <v>2</v>
      </c>
      <c r="AA940" s="2">
        <v>2</v>
      </c>
      <c r="AB940" s="2">
        <v>100</v>
      </c>
      <c r="AC940" s="2">
        <v>2</v>
      </c>
      <c r="AD940" s="2">
        <v>0</v>
      </c>
      <c r="AE940" s="2">
        <v>0</v>
      </c>
      <c r="AF940" s="2">
        <v>10</v>
      </c>
      <c r="AG940" s="2">
        <v>8</v>
      </c>
      <c r="AH940" s="2">
        <v>80</v>
      </c>
      <c r="AI940" s="2">
        <v>551874000</v>
      </c>
      <c r="AJ940" s="2">
        <v>551781180</v>
      </c>
      <c r="AK940" s="2">
        <v>99.98</v>
      </c>
      <c r="AL940" s="2">
        <v>879228292</v>
      </c>
      <c r="AM940" s="2">
        <v>879191267</v>
      </c>
      <c r="AN940" s="2">
        <v>100</v>
      </c>
      <c r="AO940" s="2">
        <v>1229928000</v>
      </c>
      <c r="AP940" s="2">
        <v>1221424100</v>
      </c>
      <c r="AQ940" s="2">
        <v>99.31</v>
      </c>
      <c r="AR940" s="2">
        <v>1571621600</v>
      </c>
      <c r="AS940" s="2">
        <v>1568113767</v>
      </c>
      <c r="AT940" s="2">
        <v>99.78</v>
      </c>
      <c r="AU940" s="2">
        <v>1534971000</v>
      </c>
      <c r="AV940" s="2">
        <v>0</v>
      </c>
      <c r="AW940" s="2">
        <v>0</v>
      </c>
      <c r="AX940" s="2" t="s">
        <v>2186</v>
      </c>
      <c r="AY940" s="2" t="s">
        <v>2186</v>
      </c>
      <c r="AZ940" s="2" t="s">
        <v>2186</v>
      </c>
    </row>
    <row r="941" spans="1:52" x14ac:dyDescent="0.25">
      <c r="A941">
        <v>66769275</v>
      </c>
      <c r="B941" s="7" t="s">
        <v>862</v>
      </c>
      <c r="C941">
        <v>5</v>
      </c>
      <c r="D941">
        <v>2019</v>
      </c>
      <c r="E941">
        <v>2</v>
      </c>
      <c r="F941">
        <v>126</v>
      </c>
      <c r="G941">
        <v>199</v>
      </c>
      <c r="H941">
        <v>181</v>
      </c>
      <c r="I941">
        <v>433</v>
      </c>
      <c r="J941">
        <v>1029</v>
      </c>
      <c r="K941">
        <v>0</v>
      </c>
      <c r="L941" t="s">
        <v>3098</v>
      </c>
      <c r="M941">
        <v>4</v>
      </c>
      <c r="N941">
        <v>1</v>
      </c>
      <c r="O941" t="s">
        <v>3102</v>
      </c>
      <c r="P941" t="s">
        <v>2185</v>
      </c>
      <c r="Q941" s="2">
        <v>1</v>
      </c>
      <c r="R941" s="2">
        <v>1</v>
      </c>
      <c r="S941" s="2">
        <v>100</v>
      </c>
      <c r="T941" s="2">
        <v>2</v>
      </c>
      <c r="U941" s="2">
        <v>2</v>
      </c>
      <c r="V941" s="2">
        <v>100</v>
      </c>
      <c r="W941" s="2">
        <v>3</v>
      </c>
      <c r="X941" s="2">
        <v>3</v>
      </c>
      <c r="Y941" s="2">
        <v>100</v>
      </c>
      <c r="Z941" s="2">
        <v>3</v>
      </c>
      <c r="AA941" s="2">
        <v>3</v>
      </c>
      <c r="AB941" s="2">
        <v>100</v>
      </c>
      <c r="AC941" s="2">
        <v>1</v>
      </c>
      <c r="AD941" s="2">
        <v>0</v>
      </c>
      <c r="AE941" s="2">
        <v>0</v>
      </c>
      <c r="AF941" s="2">
        <v>10</v>
      </c>
      <c r="AG941" s="2">
        <v>9</v>
      </c>
      <c r="AH941" s="2">
        <v>90</v>
      </c>
      <c r="AI941" s="2">
        <v>164426239</v>
      </c>
      <c r="AJ941" s="2">
        <v>113597777</v>
      </c>
      <c r="AK941" s="2">
        <v>69.09</v>
      </c>
      <c r="AL941" s="2">
        <v>161666520</v>
      </c>
      <c r="AM941" s="2">
        <v>161659200</v>
      </c>
      <c r="AN941" s="2">
        <v>99.99</v>
      </c>
      <c r="AO941" s="2">
        <v>234446000</v>
      </c>
      <c r="AP941" s="2">
        <v>234446000</v>
      </c>
      <c r="AQ941" s="2">
        <v>100</v>
      </c>
      <c r="AR941" s="2">
        <v>270023067</v>
      </c>
      <c r="AS941" s="2">
        <v>266438400</v>
      </c>
      <c r="AT941" s="2">
        <v>98.67</v>
      </c>
      <c r="AU941" s="2">
        <v>257697000</v>
      </c>
      <c r="AV941" s="2">
        <v>0</v>
      </c>
      <c r="AW941" s="2">
        <v>0</v>
      </c>
      <c r="AX941" s="2" t="s">
        <v>2186</v>
      </c>
      <c r="AY941" s="2" t="s">
        <v>2186</v>
      </c>
      <c r="AZ941" s="2" t="s">
        <v>2186</v>
      </c>
    </row>
    <row r="942" spans="1:52" x14ac:dyDescent="0.25">
      <c r="A942">
        <v>66769275</v>
      </c>
      <c r="B942" s="7" t="s">
        <v>862</v>
      </c>
      <c r="C942">
        <v>5</v>
      </c>
      <c r="D942">
        <v>2019</v>
      </c>
      <c r="E942">
        <v>2</v>
      </c>
      <c r="F942">
        <v>126</v>
      </c>
      <c r="G942">
        <v>199</v>
      </c>
      <c r="H942">
        <v>181</v>
      </c>
      <c r="I942">
        <v>433</v>
      </c>
      <c r="J942">
        <v>1029</v>
      </c>
      <c r="K942">
        <v>0</v>
      </c>
      <c r="L942" t="s">
        <v>3098</v>
      </c>
      <c r="M942">
        <v>5</v>
      </c>
      <c r="N942">
        <v>1</v>
      </c>
      <c r="O942" t="s">
        <v>3103</v>
      </c>
      <c r="P942" t="s">
        <v>2185</v>
      </c>
      <c r="Q942" s="2">
        <v>1</v>
      </c>
      <c r="R942" s="2">
        <v>1</v>
      </c>
      <c r="S942" s="2">
        <v>100</v>
      </c>
      <c r="T942" s="2">
        <v>4</v>
      </c>
      <c r="U942" s="2">
        <v>4</v>
      </c>
      <c r="V942" s="2">
        <v>100</v>
      </c>
      <c r="W942" s="2">
        <v>4</v>
      </c>
      <c r="X942" s="2">
        <v>4</v>
      </c>
      <c r="Y942" s="2">
        <v>100</v>
      </c>
      <c r="Z942" s="2">
        <v>4</v>
      </c>
      <c r="AA942" s="2">
        <v>4</v>
      </c>
      <c r="AB942" s="2">
        <v>100</v>
      </c>
      <c r="AC942" s="2">
        <v>1</v>
      </c>
      <c r="AD942" s="2">
        <v>0</v>
      </c>
      <c r="AE942" s="2">
        <v>0</v>
      </c>
      <c r="AF942" s="2">
        <v>14</v>
      </c>
      <c r="AG942" s="2">
        <v>13</v>
      </c>
      <c r="AH942" s="2">
        <v>92.86</v>
      </c>
      <c r="AI942" s="2">
        <v>266794422</v>
      </c>
      <c r="AJ942" s="2">
        <v>262322021</v>
      </c>
      <c r="AK942" s="2">
        <v>98.32</v>
      </c>
      <c r="AL942" s="2">
        <v>378416999</v>
      </c>
      <c r="AM942" s="2">
        <v>378416999</v>
      </c>
      <c r="AN942" s="2">
        <v>100</v>
      </c>
      <c r="AO942" s="2">
        <v>514620200</v>
      </c>
      <c r="AP942" s="2">
        <v>505219700</v>
      </c>
      <c r="AQ942" s="2">
        <v>98.17</v>
      </c>
      <c r="AR942" s="2">
        <v>558050500</v>
      </c>
      <c r="AS942" s="2">
        <v>558050500</v>
      </c>
      <c r="AT942" s="2">
        <v>100</v>
      </c>
      <c r="AU942" s="2">
        <v>537898000</v>
      </c>
      <c r="AV942" s="2">
        <v>0</v>
      </c>
      <c r="AW942" s="2">
        <v>0</v>
      </c>
      <c r="AX942" s="2" t="s">
        <v>2186</v>
      </c>
      <c r="AY942" s="2" t="s">
        <v>2186</v>
      </c>
      <c r="AZ942" s="2" t="s">
        <v>2186</v>
      </c>
    </row>
    <row r="943" spans="1:52" x14ac:dyDescent="0.25">
      <c r="A943">
        <v>66769275</v>
      </c>
      <c r="B943" s="7" t="s">
        <v>862</v>
      </c>
      <c r="C943">
        <v>5</v>
      </c>
      <c r="D943">
        <v>2019</v>
      </c>
      <c r="E943">
        <v>2</v>
      </c>
      <c r="F943">
        <v>126</v>
      </c>
      <c r="G943">
        <v>199</v>
      </c>
      <c r="H943">
        <v>181</v>
      </c>
      <c r="I943">
        <v>433</v>
      </c>
      <c r="J943">
        <v>1029</v>
      </c>
      <c r="K943">
        <v>0</v>
      </c>
      <c r="L943" t="s">
        <v>3098</v>
      </c>
      <c r="M943">
        <v>6</v>
      </c>
      <c r="N943">
        <v>1</v>
      </c>
      <c r="O943" t="s">
        <v>3104</v>
      </c>
      <c r="P943" t="s">
        <v>2185</v>
      </c>
      <c r="Q943" s="2">
        <v>3</v>
      </c>
      <c r="R943" s="2">
        <v>3</v>
      </c>
      <c r="S943" s="2">
        <v>100</v>
      </c>
      <c r="T943" s="2">
        <v>7</v>
      </c>
      <c r="U943" s="2">
        <v>7</v>
      </c>
      <c r="V943" s="2">
        <v>100</v>
      </c>
      <c r="W943" s="2">
        <v>6</v>
      </c>
      <c r="X943" s="2">
        <v>6</v>
      </c>
      <c r="Y943" s="2">
        <v>100</v>
      </c>
      <c r="Z943" s="2">
        <v>6</v>
      </c>
      <c r="AA943" s="2">
        <v>6</v>
      </c>
      <c r="AB943" s="2">
        <v>100</v>
      </c>
      <c r="AC943" s="2">
        <v>2</v>
      </c>
      <c r="AD943" s="2">
        <v>0</v>
      </c>
      <c r="AE943" s="2">
        <v>0</v>
      </c>
      <c r="AF943" s="2">
        <v>24</v>
      </c>
      <c r="AG943" s="2">
        <v>22</v>
      </c>
      <c r="AH943" s="2">
        <v>91.67</v>
      </c>
      <c r="AI943" s="2">
        <v>126996034</v>
      </c>
      <c r="AJ943" s="2">
        <v>83301867</v>
      </c>
      <c r="AK943" s="2">
        <v>65.59</v>
      </c>
      <c r="AL943" s="2">
        <v>126473767</v>
      </c>
      <c r="AM943" s="2">
        <v>125356519</v>
      </c>
      <c r="AN943" s="2">
        <v>99.12</v>
      </c>
      <c r="AO943" s="2">
        <v>164249500</v>
      </c>
      <c r="AP943" s="2">
        <v>163232728</v>
      </c>
      <c r="AQ943" s="2">
        <v>99.38</v>
      </c>
      <c r="AR943" s="2">
        <v>143537500</v>
      </c>
      <c r="AS943" s="2">
        <v>143537500</v>
      </c>
      <c r="AT943" s="2">
        <v>100</v>
      </c>
      <c r="AU943" s="2">
        <v>136352000</v>
      </c>
      <c r="AV943" s="2">
        <v>0</v>
      </c>
      <c r="AW943" s="2">
        <v>0</v>
      </c>
      <c r="AX943" s="2" t="s">
        <v>2186</v>
      </c>
      <c r="AY943" s="2" t="s">
        <v>2186</v>
      </c>
      <c r="AZ943" s="2" t="s">
        <v>2186</v>
      </c>
    </row>
    <row r="944" spans="1:52" x14ac:dyDescent="0.25">
      <c r="A944">
        <v>66769275</v>
      </c>
      <c r="B944" s="7" t="s">
        <v>864</v>
      </c>
      <c r="C944">
        <v>5</v>
      </c>
      <c r="D944">
        <v>2019</v>
      </c>
      <c r="E944">
        <v>2</v>
      </c>
      <c r="F944">
        <v>126</v>
      </c>
      <c r="G944">
        <v>199</v>
      </c>
      <c r="H944">
        <v>181</v>
      </c>
      <c r="I944">
        <v>469</v>
      </c>
      <c r="J944">
        <v>1141</v>
      </c>
      <c r="K944">
        <v>0</v>
      </c>
      <c r="L944" t="s">
        <v>3105</v>
      </c>
      <c r="M944">
        <v>8</v>
      </c>
      <c r="N944">
        <v>1</v>
      </c>
      <c r="O944" t="s">
        <v>3106</v>
      </c>
      <c r="P944" t="s">
        <v>2185</v>
      </c>
      <c r="Q944" s="2">
        <v>1390</v>
      </c>
      <c r="R944" s="2">
        <v>1390</v>
      </c>
      <c r="S944" s="2">
        <v>100</v>
      </c>
      <c r="T944" s="2">
        <v>7911</v>
      </c>
      <c r="U944" s="2">
        <v>7911</v>
      </c>
      <c r="V944" s="2">
        <v>100</v>
      </c>
      <c r="W944" s="2">
        <v>6610</v>
      </c>
      <c r="X944" s="2">
        <v>6578.76</v>
      </c>
      <c r="Y944" s="2">
        <v>99.53</v>
      </c>
      <c r="Z944" s="2">
        <v>6120.24</v>
      </c>
      <c r="AA944" s="2">
        <v>7029.2</v>
      </c>
      <c r="AB944" s="2">
        <v>114.85</v>
      </c>
      <c r="AC944" s="2">
        <v>3000</v>
      </c>
      <c r="AD944" s="2">
        <v>0</v>
      </c>
      <c r="AE944" s="2">
        <v>0</v>
      </c>
      <c r="AF944" s="2">
        <v>25000</v>
      </c>
      <c r="AG944" s="2">
        <v>22908.959999999999</v>
      </c>
      <c r="AH944" s="2">
        <v>91.64</v>
      </c>
      <c r="AI944" s="2">
        <v>289673103</v>
      </c>
      <c r="AJ944" s="2">
        <v>286086231</v>
      </c>
      <c r="AK944" s="2">
        <v>98.76</v>
      </c>
      <c r="AL944" s="2">
        <v>364740267</v>
      </c>
      <c r="AM944" s="2">
        <v>354644867</v>
      </c>
      <c r="AN944" s="2">
        <v>97.23</v>
      </c>
      <c r="AO944" s="2">
        <v>474459000</v>
      </c>
      <c r="AP944" s="2">
        <v>464242000</v>
      </c>
      <c r="AQ944" s="2">
        <v>97.85</v>
      </c>
      <c r="AR944" s="2">
        <v>454064000</v>
      </c>
      <c r="AS944" s="2">
        <v>362673667</v>
      </c>
      <c r="AT944" s="2">
        <v>79.87</v>
      </c>
      <c r="AU944" s="2">
        <v>410293000</v>
      </c>
      <c r="AV944" s="2">
        <v>0</v>
      </c>
      <c r="AW944" s="2">
        <v>0</v>
      </c>
      <c r="AX944" s="2" t="s">
        <v>2186</v>
      </c>
      <c r="AY944" s="2" t="s">
        <v>2186</v>
      </c>
      <c r="AZ944" s="2" t="s">
        <v>2186</v>
      </c>
    </row>
    <row r="945" spans="1:52" x14ac:dyDescent="0.25">
      <c r="A945">
        <v>66769275</v>
      </c>
      <c r="B945" s="7" t="s">
        <v>864</v>
      </c>
      <c r="C945">
        <v>5</v>
      </c>
      <c r="D945">
        <v>2019</v>
      </c>
      <c r="E945">
        <v>2</v>
      </c>
      <c r="F945">
        <v>126</v>
      </c>
      <c r="G945">
        <v>199</v>
      </c>
      <c r="H945">
        <v>181</v>
      </c>
      <c r="I945">
        <v>469</v>
      </c>
      <c r="J945">
        <v>1141</v>
      </c>
      <c r="K945">
        <v>0</v>
      </c>
      <c r="L945" t="s">
        <v>3105</v>
      </c>
      <c r="M945">
        <v>9</v>
      </c>
      <c r="N945">
        <v>1</v>
      </c>
      <c r="O945" t="s">
        <v>3107</v>
      </c>
      <c r="P945" t="s">
        <v>2185</v>
      </c>
      <c r="Q945" s="2">
        <v>1000</v>
      </c>
      <c r="R945" s="2">
        <v>1059</v>
      </c>
      <c r="S945" s="2">
        <v>105.9</v>
      </c>
      <c r="T945" s="2">
        <v>2030</v>
      </c>
      <c r="U945" s="2">
        <v>2030</v>
      </c>
      <c r="V945" s="2">
        <v>100</v>
      </c>
      <c r="W945" s="2">
        <v>1944</v>
      </c>
      <c r="X945" s="2">
        <v>1944</v>
      </c>
      <c r="Y945" s="2">
        <v>100</v>
      </c>
      <c r="Z945" s="2">
        <v>1970</v>
      </c>
      <c r="AA945" s="2">
        <v>2042</v>
      </c>
      <c r="AB945" s="2">
        <v>103.65</v>
      </c>
      <c r="AC945" s="2">
        <v>997</v>
      </c>
      <c r="AD945" s="2">
        <v>0</v>
      </c>
      <c r="AE945" s="2">
        <v>0</v>
      </c>
      <c r="AF945" s="2">
        <v>8000</v>
      </c>
      <c r="AG945" s="2">
        <v>7075</v>
      </c>
      <c r="AH945" s="2">
        <v>88.44</v>
      </c>
      <c r="AI945" s="2">
        <v>92060463</v>
      </c>
      <c r="AJ945" s="2">
        <v>90363218</v>
      </c>
      <c r="AK945" s="2">
        <v>98.15</v>
      </c>
      <c r="AL945" s="2">
        <v>160793033</v>
      </c>
      <c r="AM945" s="2">
        <v>160793033</v>
      </c>
      <c r="AN945" s="2">
        <v>100</v>
      </c>
      <c r="AO945" s="2">
        <v>193854000</v>
      </c>
      <c r="AP945" s="2">
        <v>193854000</v>
      </c>
      <c r="AQ945" s="2">
        <v>100</v>
      </c>
      <c r="AR945" s="2">
        <v>206331000</v>
      </c>
      <c r="AS945" s="2">
        <v>184129268</v>
      </c>
      <c r="AT945" s="2">
        <v>89.24</v>
      </c>
      <c r="AU945" s="2">
        <v>263182000</v>
      </c>
      <c r="AV945" s="2">
        <v>0</v>
      </c>
      <c r="AW945" s="2">
        <v>0</v>
      </c>
      <c r="AX945" s="2" t="s">
        <v>2186</v>
      </c>
      <c r="AY945" s="2" t="s">
        <v>2186</v>
      </c>
      <c r="AZ945" s="2" t="s">
        <v>2186</v>
      </c>
    </row>
    <row r="946" spans="1:52" x14ac:dyDescent="0.25">
      <c r="A946">
        <v>66769275</v>
      </c>
      <c r="B946" s="7" t="s">
        <v>864</v>
      </c>
      <c r="C946">
        <v>5</v>
      </c>
      <c r="D946">
        <v>2019</v>
      </c>
      <c r="E946">
        <v>2</v>
      </c>
      <c r="F946">
        <v>126</v>
      </c>
      <c r="G946">
        <v>199</v>
      </c>
      <c r="H946">
        <v>181</v>
      </c>
      <c r="I946">
        <v>469</v>
      </c>
      <c r="J946">
        <v>1141</v>
      </c>
      <c r="K946">
        <v>0</v>
      </c>
      <c r="L946" t="s">
        <v>3105</v>
      </c>
      <c r="M946">
        <v>10</v>
      </c>
      <c r="N946">
        <v>0</v>
      </c>
      <c r="O946" t="s">
        <v>3108</v>
      </c>
      <c r="P946" t="s">
        <v>2185</v>
      </c>
      <c r="Q946" s="2">
        <v>20</v>
      </c>
      <c r="R946" s="2">
        <v>10</v>
      </c>
      <c r="S946" s="2">
        <v>50</v>
      </c>
      <c r="T946" s="2">
        <v>50</v>
      </c>
      <c r="U946" s="2">
        <v>35</v>
      </c>
      <c r="V946" s="2">
        <v>70</v>
      </c>
      <c r="W946" s="2">
        <v>60</v>
      </c>
      <c r="X946" s="2">
        <v>42</v>
      </c>
      <c r="Y946" s="2">
        <v>70</v>
      </c>
      <c r="Z946" s="2">
        <v>90</v>
      </c>
      <c r="AA946" s="2">
        <v>78</v>
      </c>
      <c r="AB946" s="2">
        <v>86.67</v>
      </c>
      <c r="AC946" s="2">
        <v>100</v>
      </c>
      <c r="AD946" s="2">
        <v>0</v>
      </c>
      <c r="AE946" s="2">
        <v>0</v>
      </c>
      <c r="AF946" s="2" t="s">
        <v>2195</v>
      </c>
      <c r="AG946" s="2" t="s">
        <v>2195</v>
      </c>
      <c r="AH946" s="2" t="s">
        <v>2195</v>
      </c>
      <c r="AI946" s="2">
        <v>166837646</v>
      </c>
      <c r="AJ946" s="2">
        <v>166837646</v>
      </c>
      <c r="AK946" s="2">
        <v>100</v>
      </c>
      <c r="AL946" s="2">
        <v>250000000</v>
      </c>
      <c r="AM946" s="2">
        <v>0</v>
      </c>
      <c r="AN946" s="2">
        <v>0</v>
      </c>
      <c r="AO946" s="2">
        <v>115000000</v>
      </c>
      <c r="AP946" s="2">
        <v>15000000</v>
      </c>
      <c r="AQ946" s="2">
        <v>13.04</v>
      </c>
      <c r="AR946" s="2">
        <v>0</v>
      </c>
      <c r="AS946" s="2">
        <v>0</v>
      </c>
      <c r="AT946" s="2">
        <v>0</v>
      </c>
      <c r="AU946" s="2">
        <v>0</v>
      </c>
      <c r="AV946" s="2">
        <v>0</v>
      </c>
      <c r="AW946" s="2">
        <v>0</v>
      </c>
      <c r="AX946" s="2" t="s">
        <v>2186</v>
      </c>
      <c r="AY946" s="2" t="s">
        <v>2186</v>
      </c>
      <c r="AZ946" s="2" t="s">
        <v>2186</v>
      </c>
    </row>
    <row r="947" spans="1:52" x14ac:dyDescent="0.25">
      <c r="A947">
        <v>66769275</v>
      </c>
      <c r="B947" s="7" t="s">
        <v>870</v>
      </c>
      <c r="C947">
        <v>5</v>
      </c>
      <c r="D947">
        <v>2019</v>
      </c>
      <c r="E947">
        <v>2</v>
      </c>
      <c r="F947">
        <v>126</v>
      </c>
      <c r="G947">
        <v>199</v>
      </c>
      <c r="H947">
        <v>181</v>
      </c>
      <c r="I947">
        <v>472</v>
      </c>
      <c r="J947">
        <v>1141</v>
      </c>
      <c r="K947">
        <v>0</v>
      </c>
      <c r="L947" t="s">
        <v>3105</v>
      </c>
      <c r="M947">
        <v>19</v>
      </c>
      <c r="N947">
        <v>1</v>
      </c>
      <c r="O947" t="s">
        <v>3109</v>
      </c>
      <c r="P947" t="s">
        <v>2185</v>
      </c>
      <c r="Q947" s="2">
        <v>106549</v>
      </c>
      <c r="R947" s="2">
        <v>106549</v>
      </c>
      <c r="S947" s="2">
        <v>100</v>
      </c>
      <c r="T947" s="2">
        <v>355398</v>
      </c>
      <c r="U947" s="2">
        <v>355398</v>
      </c>
      <c r="V947" s="2">
        <v>100</v>
      </c>
      <c r="W947" s="2">
        <v>270953</v>
      </c>
      <c r="X947" s="2">
        <v>270953</v>
      </c>
      <c r="Y947" s="2">
        <v>100</v>
      </c>
      <c r="Z947" s="2">
        <v>244300</v>
      </c>
      <c r="AA947" s="2">
        <v>245172.92</v>
      </c>
      <c r="AB947" s="2">
        <v>100.36</v>
      </c>
      <c r="AC947" s="2">
        <v>122800</v>
      </c>
      <c r="AD947" s="2">
        <v>0</v>
      </c>
      <c r="AE947" s="2">
        <v>0</v>
      </c>
      <c r="AF947" s="2">
        <v>1100000</v>
      </c>
      <c r="AG947" s="2">
        <v>978072.92</v>
      </c>
      <c r="AH947" s="2">
        <v>88.92</v>
      </c>
      <c r="AI947" s="2">
        <v>213000000</v>
      </c>
      <c r="AJ947" s="2">
        <v>207754758</v>
      </c>
      <c r="AK947" s="2">
        <v>97.54</v>
      </c>
      <c r="AL947" s="2">
        <v>213000000</v>
      </c>
      <c r="AM947" s="2">
        <v>115901567</v>
      </c>
      <c r="AN947" s="2">
        <v>54.41</v>
      </c>
      <c r="AO947" s="2">
        <v>164414667</v>
      </c>
      <c r="AP947" s="2">
        <v>149904000</v>
      </c>
      <c r="AQ947" s="2">
        <v>91.17</v>
      </c>
      <c r="AR947" s="2">
        <v>200512000</v>
      </c>
      <c r="AS947" s="2">
        <v>144426000</v>
      </c>
      <c r="AT947" s="2">
        <v>72.03</v>
      </c>
      <c r="AU947" s="2">
        <v>269027000</v>
      </c>
      <c r="AV947" s="2">
        <v>0</v>
      </c>
      <c r="AW947" s="2">
        <v>0</v>
      </c>
      <c r="AX947" s="2" t="s">
        <v>2186</v>
      </c>
      <c r="AY947" s="2" t="s">
        <v>2186</v>
      </c>
      <c r="AZ947" s="2" t="s">
        <v>2186</v>
      </c>
    </row>
    <row r="948" spans="1:52" x14ac:dyDescent="0.25">
      <c r="A948">
        <v>66769275</v>
      </c>
      <c r="B948" s="7" t="s">
        <v>876</v>
      </c>
      <c r="C948">
        <v>5</v>
      </c>
      <c r="D948">
        <v>2019</v>
      </c>
      <c r="E948">
        <v>2</v>
      </c>
      <c r="F948">
        <v>126</v>
      </c>
      <c r="G948">
        <v>199</v>
      </c>
      <c r="H948">
        <v>181</v>
      </c>
      <c r="I948">
        <v>475</v>
      </c>
      <c r="J948">
        <v>1141</v>
      </c>
      <c r="K948">
        <v>0</v>
      </c>
      <c r="L948" t="s">
        <v>3105</v>
      </c>
      <c r="M948">
        <v>20</v>
      </c>
      <c r="N948">
        <v>0</v>
      </c>
      <c r="O948" t="s">
        <v>3110</v>
      </c>
      <c r="P948" t="s">
        <v>2185</v>
      </c>
      <c r="Q948" s="2">
        <v>0</v>
      </c>
      <c r="R948" s="2">
        <v>0</v>
      </c>
      <c r="S948" s="2">
        <v>0</v>
      </c>
      <c r="T948" s="2">
        <v>30</v>
      </c>
      <c r="U948" s="2">
        <v>25</v>
      </c>
      <c r="V948" s="2">
        <v>83.33</v>
      </c>
      <c r="W948" s="2">
        <v>50</v>
      </c>
      <c r="X948" s="2">
        <v>50</v>
      </c>
      <c r="Y948" s="2">
        <v>100</v>
      </c>
      <c r="Z948" s="2">
        <v>75</v>
      </c>
      <c r="AA948" s="2">
        <v>75</v>
      </c>
      <c r="AB948" s="2">
        <v>100</v>
      </c>
      <c r="AC948" s="2">
        <v>100</v>
      </c>
      <c r="AD948" s="2">
        <v>0</v>
      </c>
      <c r="AE948" s="2">
        <v>0</v>
      </c>
      <c r="AF948" s="2" t="s">
        <v>2195</v>
      </c>
      <c r="AG948" s="2" t="s">
        <v>2195</v>
      </c>
      <c r="AH948" s="2" t="s">
        <v>2195</v>
      </c>
      <c r="AI948" s="2">
        <v>0</v>
      </c>
      <c r="AJ948" s="2">
        <v>0</v>
      </c>
      <c r="AK948" s="2">
        <v>0</v>
      </c>
      <c r="AL948" s="2">
        <v>49965000</v>
      </c>
      <c r="AM948" s="2">
        <v>49965000</v>
      </c>
      <c r="AN948" s="2">
        <v>100</v>
      </c>
      <c r="AO948" s="2">
        <v>24248000</v>
      </c>
      <c r="AP948" s="2">
        <v>24248000</v>
      </c>
      <c r="AQ948" s="2">
        <v>100</v>
      </c>
      <c r="AR948" s="2">
        <v>40107000</v>
      </c>
      <c r="AS948" s="2">
        <v>39885767</v>
      </c>
      <c r="AT948" s="2">
        <v>99.45</v>
      </c>
      <c r="AU948" s="2">
        <v>45827000</v>
      </c>
      <c r="AV948" s="2">
        <v>0</v>
      </c>
      <c r="AW948" s="2">
        <v>0</v>
      </c>
      <c r="AX948" s="2" t="s">
        <v>2186</v>
      </c>
      <c r="AY948" s="2" t="s">
        <v>2186</v>
      </c>
      <c r="AZ948" s="2" t="s">
        <v>2186</v>
      </c>
    </row>
    <row r="949" spans="1:52" x14ac:dyDescent="0.25">
      <c r="A949">
        <v>66769275</v>
      </c>
      <c r="B949" s="7" t="s">
        <v>880</v>
      </c>
      <c r="C949">
        <v>5</v>
      </c>
      <c r="D949">
        <v>2019</v>
      </c>
      <c r="E949">
        <v>2</v>
      </c>
      <c r="F949">
        <v>126</v>
      </c>
      <c r="G949">
        <v>199</v>
      </c>
      <c r="H949">
        <v>181</v>
      </c>
      <c r="I949">
        <v>477</v>
      </c>
      <c r="J949">
        <v>1141</v>
      </c>
      <c r="K949">
        <v>0</v>
      </c>
      <c r="L949" t="s">
        <v>3105</v>
      </c>
      <c r="M949">
        <v>3</v>
      </c>
      <c r="N949">
        <v>1</v>
      </c>
      <c r="O949" t="s">
        <v>3111</v>
      </c>
      <c r="P949" t="s">
        <v>2185</v>
      </c>
      <c r="Q949" s="2">
        <v>2591</v>
      </c>
      <c r="R949" s="2">
        <v>2591</v>
      </c>
      <c r="S949" s="2">
        <v>100</v>
      </c>
      <c r="T949" s="2">
        <v>5000</v>
      </c>
      <c r="U949" s="2">
        <v>5000</v>
      </c>
      <c r="V949" s="2">
        <v>100</v>
      </c>
      <c r="W949" s="2">
        <v>5509</v>
      </c>
      <c r="X949" s="2">
        <v>5429</v>
      </c>
      <c r="Y949" s="2">
        <v>98.55</v>
      </c>
      <c r="Z949" s="2">
        <v>5080</v>
      </c>
      <c r="AA949" s="2">
        <v>5080</v>
      </c>
      <c r="AB949" s="2">
        <v>100</v>
      </c>
      <c r="AC949" s="2">
        <v>1900</v>
      </c>
      <c r="AD949" s="2">
        <v>0</v>
      </c>
      <c r="AE949" s="2">
        <v>0</v>
      </c>
      <c r="AF949" s="2">
        <v>20000</v>
      </c>
      <c r="AG949" s="2">
        <v>18100</v>
      </c>
      <c r="AH949" s="2">
        <v>90.5</v>
      </c>
      <c r="AI949" s="2">
        <v>98907915</v>
      </c>
      <c r="AJ949" s="2">
        <v>80827278</v>
      </c>
      <c r="AK949" s="2">
        <v>81.72</v>
      </c>
      <c r="AL949" s="2">
        <v>173527500</v>
      </c>
      <c r="AM949" s="2">
        <v>173527500</v>
      </c>
      <c r="AN949" s="2">
        <v>100</v>
      </c>
      <c r="AO949" s="2">
        <v>469105792</v>
      </c>
      <c r="AP949" s="2">
        <v>462687792</v>
      </c>
      <c r="AQ949" s="2">
        <v>98.63</v>
      </c>
      <c r="AR949" s="2">
        <v>226697300</v>
      </c>
      <c r="AS949" s="2">
        <v>226397300</v>
      </c>
      <c r="AT949" s="2">
        <v>99.87</v>
      </c>
      <c r="AU949" s="2">
        <v>103446000</v>
      </c>
      <c r="AV949" s="2">
        <v>0</v>
      </c>
      <c r="AW949" s="2">
        <v>0</v>
      </c>
      <c r="AX949" s="2" t="s">
        <v>2186</v>
      </c>
      <c r="AY949" s="2" t="s">
        <v>2186</v>
      </c>
      <c r="AZ949" s="2" t="s">
        <v>2186</v>
      </c>
    </row>
    <row r="950" spans="1:52" x14ac:dyDescent="0.25">
      <c r="A950">
        <v>66769275</v>
      </c>
      <c r="B950" s="7" t="s">
        <v>882</v>
      </c>
      <c r="C950">
        <v>5</v>
      </c>
      <c r="D950">
        <v>2019</v>
      </c>
      <c r="E950">
        <v>2</v>
      </c>
      <c r="F950">
        <v>126</v>
      </c>
      <c r="G950">
        <v>199</v>
      </c>
      <c r="H950">
        <v>181</v>
      </c>
      <c r="I950">
        <v>478</v>
      </c>
      <c r="J950">
        <v>1141</v>
      </c>
      <c r="K950">
        <v>0</v>
      </c>
      <c r="L950" t="s">
        <v>3105</v>
      </c>
      <c r="M950">
        <v>4</v>
      </c>
      <c r="N950">
        <v>1</v>
      </c>
      <c r="O950" t="s">
        <v>3112</v>
      </c>
      <c r="P950" t="s">
        <v>2185</v>
      </c>
      <c r="Q950" s="2">
        <v>60</v>
      </c>
      <c r="R950" s="2">
        <v>13</v>
      </c>
      <c r="S950" s="2">
        <v>21.67</v>
      </c>
      <c r="T950" s="2">
        <v>167</v>
      </c>
      <c r="U950" s="2">
        <v>150</v>
      </c>
      <c r="V950" s="2">
        <v>89.82</v>
      </c>
      <c r="W950" s="2">
        <v>147</v>
      </c>
      <c r="X950" s="2">
        <v>130</v>
      </c>
      <c r="Y950" s="2">
        <v>88.44</v>
      </c>
      <c r="Z950" s="2">
        <v>147</v>
      </c>
      <c r="AA950" s="2">
        <v>147</v>
      </c>
      <c r="AB950" s="2">
        <v>100</v>
      </c>
      <c r="AC950" s="2">
        <v>60</v>
      </c>
      <c r="AD950" s="2">
        <v>0</v>
      </c>
      <c r="AE950" s="2">
        <v>0</v>
      </c>
      <c r="AF950" s="2">
        <v>500</v>
      </c>
      <c r="AG950" s="2">
        <v>440</v>
      </c>
      <c r="AH950" s="2">
        <v>88</v>
      </c>
      <c r="AI950" s="2">
        <v>628505447</v>
      </c>
      <c r="AJ950" s="2">
        <v>545279085</v>
      </c>
      <c r="AK950" s="2">
        <v>86.76</v>
      </c>
      <c r="AL950" s="2">
        <v>996271850</v>
      </c>
      <c r="AM950" s="2">
        <v>996271849</v>
      </c>
      <c r="AN950" s="2">
        <v>100</v>
      </c>
      <c r="AO950" s="2">
        <v>1134842324</v>
      </c>
      <c r="AP950" s="2">
        <v>1116386968</v>
      </c>
      <c r="AQ950" s="2">
        <v>98.37</v>
      </c>
      <c r="AR950" s="2">
        <v>1188163703</v>
      </c>
      <c r="AS950" s="2">
        <v>1128985799</v>
      </c>
      <c r="AT950" s="2">
        <v>95.02</v>
      </c>
      <c r="AU950" s="2">
        <v>2000000000</v>
      </c>
      <c r="AV950" s="2">
        <v>0</v>
      </c>
      <c r="AW950" s="2">
        <v>0</v>
      </c>
      <c r="AX950" s="2" t="s">
        <v>2186</v>
      </c>
      <c r="AY950" s="2" t="s">
        <v>2186</v>
      </c>
      <c r="AZ950" s="2" t="s">
        <v>2186</v>
      </c>
    </row>
    <row r="951" spans="1:52" x14ac:dyDescent="0.25">
      <c r="A951">
        <v>66769275</v>
      </c>
      <c r="B951" s="7" t="s">
        <v>882</v>
      </c>
      <c r="C951">
        <v>5</v>
      </c>
      <c r="D951">
        <v>2019</v>
      </c>
      <c r="E951">
        <v>2</v>
      </c>
      <c r="F951">
        <v>126</v>
      </c>
      <c r="G951">
        <v>199</v>
      </c>
      <c r="H951">
        <v>181</v>
      </c>
      <c r="I951">
        <v>478</v>
      </c>
      <c r="J951">
        <v>1141</v>
      </c>
      <c r="K951">
        <v>0</v>
      </c>
      <c r="L951" t="s">
        <v>3105</v>
      </c>
      <c r="M951">
        <v>5</v>
      </c>
      <c r="N951">
        <v>0</v>
      </c>
      <c r="O951" t="s">
        <v>3113</v>
      </c>
      <c r="P951" t="s">
        <v>2185</v>
      </c>
      <c r="Q951" s="2">
        <v>10</v>
      </c>
      <c r="R951" s="2">
        <v>10</v>
      </c>
      <c r="S951" s="2">
        <v>100</v>
      </c>
      <c r="T951" s="2">
        <v>30</v>
      </c>
      <c r="U951" s="2">
        <v>24</v>
      </c>
      <c r="V951" s="2">
        <v>80</v>
      </c>
      <c r="W951" s="2">
        <v>65</v>
      </c>
      <c r="X951" s="2">
        <v>65</v>
      </c>
      <c r="Y951" s="2">
        <v>100</v>
      </c>
      <c r="Z951" s="2">
        <v>90</v>
      </c>
      <c r="AA951" s="2">
        <v>90</v>
      </c>
      <c r="AB951" s="2">
        <v>100</v>
      </c>
      <c r="AC951" s="2">
        <v>100</v>
      </c>
      <c r="AD951" s="2">
        <v>0</v>
      </c>
      <c r="AE951" s="2">
        <v>0</v>
      </c>
      <c r="AF951" s="2" t="s">
        <v>2195</v>
      </c>
      <c r="AG951" s="2" t="s">
        <v>2195</v>
      </c>
      <c r="AH951" s="2" t="s">
        <v>2195</v>
      </c>
      <c r="AI951" s="2">
        <v>204249768</v>
      </c>
      <c r="AJ951" s="2">
        <v>204249768</v>
      </c>
      <c r="AK951" s="2">
        <v>100</v>
      </c>
      <c r="AL951" s="2">
        <v>298569621</v>
      </c>
      <c r="AM951" s="2">
        <v>298525101</v>
      </c>
      <c r="AN951" s="2">
        <v>99.99</v>
      </c>
      <c r="AO951" s="2">
        <v>909148100</v>
      </c>
      <c r="AP951" s="2">
        <v>896855866</v>
      </c>
      <c r="AQ951" s="2">
        <v>98.65</v>
      </c>
      <c r="AR951" s="2">
        <v>821809260</v>
      </c>
      <c r="AS951" s="2">
        <v>800563782</v>
      </c>
      <c r="AT951" s="2">
        <v>97.41</v>
      </c>
      <c r="AU951" s="2">
        <v>499999000</v>
      </c>
      <c r="AV951" s="2">
        <v>0</v>
      </c>
      <c r="AW951" s="2">
        <v>0</v>
      </c>
      <c r="AX951" s="2" t="s">
        <v>2186</v>
      </c>
      <c r="AY951" s="2" t="s">
        <v>2186</v>
      </c>
      <c r="AZ951" s="2" t="s">
        <v>2186</v>
      </c>
    </row>
    <row r="952" spans="1:52" x14ac:dyDescent="0.25">
      <c r="A952">
        <v>66769275</v>
      </c>
      <c r="B952" s="7" t="s">
        <v>882</v>
      </c>
      <c r="C952">
        <v>5</v>
      </c>
      <c r="D952">
        <v>2019</v>
      </c>
      <c r="E952">
        <v>2</v>
      </c>
      <c r="F952">
        <v>126</v>
      </c>
      <c r="G952">
        <v>199</v>
      </c>
      <c r="H952">
        <v>181</v>
      </c>
      <c r="I952">
        <v>478</v>
      </c>
      <c r="J952">
        <v>1141</v>
      </c>
      <c r="K952">
        <v>0</v>
      </c>
      <c r="L952" t="s">
        <v>3105</v>
      </c>
      <c r="M952">
        <v>6</v>
      </c>
      <c r="N952">
        <v>0</v>
      </c>
      <c r="O952" t="s">
        <v>3114</v>
      </c>
      <c r="P952" t="s">
        <v>2185</v>
      </c>
      <c r="Q952" s="2">
        <v>25</v>
      </c>
      <c r="R952" s="2">
        <v>25</v>
      </c>
      <c r="S952" s="2">
        <v>100</v>
      </c>
      <c r="T952" s="2">
        <v>70</v>
      </c>
      <c r="U952" s="2">
        <v>70</v>
      </c>
      <c r="V952" s="2">
        <v>100</v>
      </c>
      <c r="W952" s="2">
        <v>80</v>
      </c>
      <c r="X952" s="2">
        <v>75</v>
      </c>
      <c r="Y952" s="2">
        <v>93.75</v>
      </c>
      <c r="Z952" s="2">
        <v>90</v>
      </c>
      <c r="AA952" s="2">
        <v>84</v>
      </c>
      <c r="AB952" s="2">
        <v>93.33</v>
      </c>
      <c r="AC952" s="2">
        <v>100</v>
      </c>
      <c r="AD952" s="2">
        <v>0</v>
      </c>
      <c r="AE952" s="2">
        <v>0</v>
      </c>
      <c r="AF952" s="2" t="s">
        <v>2195</v>
      </c>
      <c r="AG952" s="2" t="s">
        <v>2195</v>
      </c>
      <c r="AH952" s="2" t="s">
        <v>2195</v>
      </c>
      <c r="AI952" s="2">
        <v>60608658</v>
      </c>
      <c r="AJ952" s="2">
        <v>44335011</v>
      </c>
      <c r="AK952" s="2">
        <v>73.16</v>
      </c>
      <c r="AL952" s="2">
        <v>102639067</v>
      </c>
      <c r="AM952" s="2">
        <v>91224934</v>
      </c>
      <c r="AN952" s="2">
        <v>88.87</v>
      </c>
      <c r="AO952" s="2">
        <v>154226300</v>
      </c>
      <c r="AP952" s="2">
        <v>154226300</v>
      </c>
      <c r="AQ952" s="2">
        <v>100</v>
      </c>
      <c r="AR952" s="2">
        <v>130290834</v>
      </c>
      <c r="AS952" s="2">
        <v>105611000</v>
      </c>
      <c r="AT952" s="2">
        <v>81.06</v>
      </c>
      <c r="AU952" s="2">
        <v>131658000</v>
      </c>
      <c r="AV952" s="2">
        <v>0</v>
      </c>
      <c r="AW952" s="2">
        <v>0</v>
      </c>
      <c r="AX952" s="2" t="s">
        <v>2186</v>
      </c>
      <c r="AY952" s="2" t="s">
        <v>2186</v>
      </c>
      <c r="AZ952" s="2" t="s">
        <v>2186</v>
      </c>
    </row>
    <row r="953" spans="1:52" x14ac:dyDescent="0.25">
      <c r="A953">
        <v>66769275</v>
      </c>
      <c r="B953" s="7" t="s">
        <v>886</v>
      </c>
      <c r="C953">
        <v>5</v>
      </c>
      <c r="D953">
        <v>2019</v>
      </c>
      <c r="E953">
        <v>2</v>
      </c>
      <c r="F953">
        <v>126</v>
      </c>
      <c r="G953">
        <v>199</v>
      </c>
      <c r="H953">
        <v>181</v>
      </c>
      <c r="I953">
        <v>480</v>
      </c>
      <c r="J953">
        <v>1141</v>
      </c>
      <c r="K953">
        <v>0</v>
      </c>
      <c r="L953" t="s">
        <v>3105</v>
      </c>
      <c r="M953">
        <v>11</v>
      </c>
      <c r="N953">
        <v>1</v>
      </c>
      <c r="O953" t="s">
        <v>3115</v>
      </c>
      <c r="P953" t="s">
        <v>2185</v>
      </c>
      <c r="Q953" s="2">
        <v>4112722</v>
      </c>
      <c r="R953" s="2">
        <v>4112722</v>
      </c>
      <c r="S953" s="2">
        <v>100</v>
      </c>
      <c r="T953" s="2">
        <v>11375080</v>
      </c>
      <c r="U953" s="2">
        <v>11375080</v>
      </c>
      <c r="V953" s="2">
        <v>100</v>
      </c>
      <c r="W953" s="2">
        <v>11500000</v>
      </c>
      <c r="X953" s="2">
        <v>11097105</v>
      </c>
      <c r="Y953" s="2">
        <v>96.5</v>
      </c>
      <c r="Z953" s="2">
        <v>11122895</v>
      </c>
      <c r="AA953" s="2">
        <v>12529365</v>
      </c>
      <c r="AB953" s="2">
        <v>112.64</v>
      </c>
      <c r="AC953" s="2">
        <v>4580000</v>
      </c>
      <c r="AD953" s="2">
        <v>0</v>
      </c>
      <c r="AE953" s="2">
        <v>0</v>
      </c>
      <c r="AF953" s="2">
        <v>42287802</v>
      </c>
      <c r="AG953" s="2">
        <v>39114272</v>
      </c>
      <c r="AH953" s="2">
        <v>92.5</v>
      </c>
      <c r="AI953" s="2">
        <v>584376813</v>
      </c>
      <c r="AJ953" s="2">
        <v>576704116</v>
      </c>
      <c r="AK953" s="2">
        <v>98.69</v>
      </c>
      <c r="AL953" s="2">
        <v>822392131</v>
      </c>
      <c r="AM953" s="2">
        <v>777224846</v>
      </c>
      <c r="AN953" s="2">
        <v>94.51</v>
      </c>
      <c r="AO953" s="2">
        <v>964244600</v>
      </c>
      <c r="AP953" s="2">
        <v>884258500</v>
      </c>
      <c r="AQ953" s="2">
        <v>91.71</v>
      </c>
      <c r="AR953" s="2">
        <v>797542098</v>
      </c>
      <c r="AS953" s="2">
        <v>731261561</v>
      </c>
      <c r="AT953" s="2">
        <v>91.69</v>
      </c>
      <c r="AU953" s="2">
        <v>882877000</v>
      </c>
      <c r="AV953" s="2">
        <v>0</v>
      </c>
      <c r="AW953" s="2">
        <v>0</v>
      </c>
      <c r="AX953" s="2" t="s">
        <v>2186</v>
      </c>
      <c r="AY953" s="2" t="s">
        <v>2186</v>
      </c>
      <c r="AZ953" s="2" t="s">
        <v>2186</v>
      </c>
    </row>
    <row r="954" spans="1:52" x14ac:dyDescent="0.25">
      <c r="A954">
        <v>66769275</v>
      </c>
      <c r="B954" s="7" t="s">
        <v>886</v>
      </c>
      <c r="C954">
        <v>5</v>
      </c>
      <c r="D954">
        <v>2019</v>
      </c>
      <c r="E954">
        <v>2</v>
      </c>
      <c r="F954">
        <v>126</v>
      </c>
      <c r="G954">
        <v>199</v>
      </c>
      <c r="H954">
        <v>181</v>
      </c>
      <c r="I954">
        <v>480</v>
      </c>
      <c r="J954">
        <v>1141</v>
      </c>
      <c r="K954">
        <v>0</v>
      </c>
      <c r="L954" t="s">
        <v>3105</v>
      </c>
      <c r="M954">
        <v>12</v>
      </c>
      <c r="N954">
        <v>0</v>
      </c>
      <c r="O954" t="s">
        <v>3116</v>
      </c>
      <c r="P954" t="s">
        <v>2185</v>
      </c>
      <c r="Q954" s="2">
        <v>100</v>
      </c>
      <c r="R954" s="2">
        <v>100</v>
      </c>
      <c r="S954" s="2">
        <v>100</v>
      </c>
      <c r="T954" s="2">
        <v>100</v>
      </c>
      <c r="U954" s="2">
        <v>100</v>
      </c>
      <c r="V954" s="2">
        <v>100</v>
      </c>
      <c r="W954" s="2">
        <v>100</v>
      </c>
      <c r="X954" s="2">
        <v>100</v>
      </c>
      <c r="Y954" s="2">
        <v>100</v>
      </c>
      <c r="Z954" s="2">
        <v>100</v>
      </c>
      <c r="AA954" s="2">
        <v>100</v>
      </c>
      <c r="AB954" s="2">
        <v>100</v>
      </c>
      <c r="AC954" s="2">
        <v>100</v>
      </c>
      <c r="AD954" s="2">
        <v>0</v>
      </c>
      <c r="AE954" s="2">
        <v>0</v>
      </c>
      <c r="AF954" s="2" t="s">
        <v>2195</v>
      </c>
      <c r="AG954" s="2" t="s">
        <v>2195</v>
      </c>
      <c r="AH954" s="2" t="s">
        <v>2195</v>
      </c>
      <c r="AI954" s="2">
        <v>62376897</v>
      </c>
      <c r="AJ954" s="2">
        <v>60848980</v>
      </c>
      <c r="AK954" s="2">
        <v>97.55</v>
      </c>
      <c r="AL954" s="2">
        <v>100968000</v>
      </c>
      <c r="AM954" s="2">
        <v>97187000</v>
      </c>
      <c r="AN954" s="2">
        <v>96.26</v>
      </c>
      <c r="AO954" s="2">
        <v>121128500</v>
      </c>
      <c r="AP954" s="2">
        <v>121128500</v>
      </c>
      <c r="AQ954" s="2">
        <v>100</v>
      </c>
      <c r="AR954" s="2">
        <v>105215000</v>
      </c>
      <c r="AS954" s="2">
        <v>52407717</v>
      </c>
      <c r="AT954" s="2">
        <v>49.81</v>
      </c>
      <c r="AU954" s="2">
        <v>71439000</v>
      </c>
      <c r="AV954" s="2">
        <v>0</v>
      </c>
      <c r="AW954" s="2">
        <v>0</v>
      </c>
      <c r="AX954" s="2" t="s">
        <v>2186</v>
      </c>
      <c r="AY954" s="2" t="s">
        <v>2186</v>
      </c>
      <c r="AZ954" s="2" t="s">
        <v>2186</v>
      </c>
    </row>
    <row r="955" spans="1:52" x14ac:dyDescent="0.25">
      <c r="A955">
        <v>66769275</v>
      </c>
      <c r="B955" s="7" t="s">
        <v>886</v>
      </c>
      <c r="C955">
        <v>5</v>
      </c>
      <c r="D955">
        <v>2019</v>
      </c>
      <c r="E955">
        <v>2</v>
      </c>
      <c r="F955">
        <v>126</v>
      </c>
      <c r="G955">
        <v>199</v>
      </c>
      <c r="H955">
        <v>181</v>
      </c>
      <c r="I955">
        <v>480</v>
      </c>
      <c r="J955">
        <v>1141</v>
      </c>
      <c r="K955">
        <v>0</v>
      </c>
      <c r="L955" t="s">
        <v>3105</v>
      </c>
      <c r="M955">
        <v>13</v>
      </c>
      <c r="N955">
        <v>0</v>
      </c>
      <c r="O955" t="s">
        <v>3117</v>
      </c>
      <c r="P955" t="s">
        <v>2185</v>
      </c>
      <c r="Q955" s="2">
        <v>100</v>
      </c>
      <c r="R955" s="2">
        <v>100</v>
      </c>
      <c r="S955" s="2">
        <v>100</v>
      </c>
      <c r="T955" s="2">
        <v>100</v>
      </c>
      <c r="U955" s="2">
        <v>100</v>
      </c>
      <c r="V955" s="2">
        <v>100</v>
      </c>
      <c r="W955" s="2">
        <v>100</v>
      </c>
      <c r="X955" s="2">
        <v>100</v>
      </c>
      <c r="Y955" s="2">
        <v>100</v>
      </c>
      <c r="Z955" s="2">
        <v>100</v>
      </c>
      <c r="AA955" s="2">
        <v>100</v>
      </c>
      <c r="AB955" s="2">
        <v>100</v>
      </c>
      <c r="AC955" s="2">
        <v>100</v>
      </c>
      <c r="AD955" s="2">
        <v>0</v>
      </c>
      <c r="AE955" s="2">
        <v>0</v>
      </c>
      <c r="AF955" s="2" t="s">
        <v>2195</v>
      </c>
      <c r="AG955" s="2" t="s">
        <v>2195</v>
      </c>
      <c r="AH955" s="2" t="s">
        <v>2195</v>
      </c>
      <c r="AI955" s="2">
        <v>83228365</v>
      </c>
      <c r="AJ955" s="2">
        <v>80439027</v>
      </c>
      <c r="AK955" s="2">
        <v>96.65</v>
      </c>
      <c r="AL955" s="2">
        <v>158210417</v>
      </c>
      <c r="AM955" s="2">
        <v>151784234</v>
      </c>
      <c r="AN955" s="2">
        <v>95.94</v>
      </c>
      <c r="AO955" s="2">
        <v>450962800</v>
      </c>
      <c r="AP955" s="2">
        <v>421645950</v>
      </c>
      <c r="AQ955" s="2">
        <v>93.5</v>
      </c>
      <c r="AR955" s="2">
        <v>419319451</v>
      </c>
      <c r="AS955" s="2">
        <v>409621578</v>
      </c>
      <c r="AT955" s="2">
        <v>97.69</v>
      </c>
      <c r="AU955" s="2">
        <v>387826000</v>
      </c>
      <c r="AV955" s="2">
        <v>0</v>
      </c>
      <c r="AW955" s="2">
        <v>0</v>
      </c>
      <c r="AX955" s="2" t="s">
        <v>2186</v>
      </c>
      <c r="AY955" s="2" t="s">
        <v>2186</v>
      </c>
      <c r="AZ955" s="2" t="s">
        <v>2186</v>
      </c>
    </row>
    <row r="956" spans="1:52" x14ac:dyDescent="0.25">
      <c r="A956">
        <v>66769275</v>
      </c>
      <c r="B956" s="7" t="s">
        <v>886</v>
      </c>
      <c r="C956">
        <v>5</v>
      </c>
      <c r="D956">
        <v>2019</v>
      </c>
      <c r="E956">
        <v>2</v>
      </c>
      <c r="F956">
        <v>126</v>
      </c>
      <c r="G956">
        <v>199</v>
      </c>
      <c r="H956">
        <v>181</v>
      </c>
      <c r="I956">
        <v>480</v>
      </c>
      <c r="J956">
        <v>1141</v>
      </c>
      <c r="K956">
        <v>0</v>
      </c>
      <c r="L956" t="s">
        <v>3105</v>
      </c>
      <c r="M956">
        <v>15</v>
      </c>
      <c r="N956">
        <v>0</v>
      </c>
      <c r="O956" t="s">
        <v>3118</v>
      </c>
      <c r="P956" t="s">
        <v>2185</v>
      </c>
      <c r="Q956" s="2">
        <v>10</v>
      </c>
      <c r="R956" s="2">
        <v>5</v>
      </c>
      <c r="S956" s="2">
        <v>50</v>
      </c>
      <c r="T956" s="2">
        <v>50</v>
      </c>
      <c r="U956" s="2">
        <v>24</v>
      </c>
      <c r="V956" s="2">
        <v>48</v>
      </c>
      <c r="W956" s="2">
        <v>70</v>
      </c>
      <c r="X956" s="2">
        <v>30.9</v>
      </c>
      <c r="Y956" s="2">
        <v>44.14</v>
      </c>
      <c r="Z956" s="2">
        <v>90</v>
      </c>
      <c r="AA956" s="2">
        <v>78</v>
      </c>
      <c r="AB956" s="2">
        <v>86.67</v>
      </c>
      <c r="AC956" s="2">
        <v>100</v>
      </c>
      <c r="AD956" s="2">
        <v>0</v>
      </c>
      <c r="AE956" s="2">
        <v>0</v>
      </c>
      <c r="AF956" s="2" t="s">
        <v>2195</v>
      </c>
      <c r="AG956" s="2" t="s">
        <v>2195</v>
      </c>
      <c r="AH956" s="2" t="s">
        <v>2195</v>
      </c>
      <c r="AI956" s="2">
        <v>245268594</v>
      </c>
      <c r="AJ956" s="2">
        <v>245268594</v>
      </c>
      <c r="AK956" s="2">
        <v>100</v>
      </c>
      <c r="AL956" s="2">
        <v>350000000</v>
      </c>
      <c r="AM956" s="2">
        <v>0</v>
      </c>
      <c r="AN956" s="2">
        <v>0</v>
      </c>
      <c r="AO956" s="2">
        <v>115000000</v>
      </c>
      <c r="AP956" s="2">
        <v>15000000</v>
      </c>
      <c r="AQ956" s="2">
        <v>13.04</v>
      </c>
      <c r="AR956" s="2">
        <v>32560000</v>
      </c>
      <c r="AS956" s="2">
        <v>0</v>
      </c>
      <c r="AT956" s="2">
        <v>0</v>
      </c>
      <c r="AU956" s="2">
        <v>0</v>
      </c>
      <c r="AV956" s="2">
        <v>0</v>
      </c>
      <c r="AW956" s="2">
        <v>0</v>
      </c>
      <c r="AX956" s="2" t="s">
        <v>2186</v>
      </c>
      <c r="AY956" s="2" t="s">
        <v>2186</v>
      </c>
      <c r="AZ956" s="2" t="s">
        <v>2186</v>
      </c>
    </row>
    <row r="957" spans="1:52" x14ac:dyDescent="0.25">
      <c r="A957">
        <v>66769275</v>
      </c>
      <c r="B957" s="7" t="s">
        <v>888</v>
      </c>
      <c r="C957">
        <v>5</v>
      </c>
      <c r="D957">
        <v>2019</v>
      </c>
      <c r="E957">
        <v>2</v>
      </c>
      <c r="F957">
        <v>126</v>
      </c>
      <c r="G957">
        <v>199</v>
      </c>
      <c r="H957">
        <v>181</v>
      </c>
      <c r="I957">
        <v>481</v>
      </c>
      <c r="J957">
        <v>1141</v>
      </c>
      <c r="K957">
        <v>0</v>
      </c>
      <c r="L957" t="s">
        <v>3105</v>
      </c>
      <c r="M957">
        <v>13</v>
      </c>
      <c r="N957">
        <v>0</v>
      </c>
      <c r="O957" t="s">
        <v>3117</v>
      </c>
      <c r="P957" t="s">
        <v>2185</v>
      </c>
      <c r="Q957" s="2">
        <v>100</v>
      </c>
      <c r="R957" s="2">
        <v>100</v>
      </c>
      <c r="S957" s="2">
        <v>100</v>
      </c>
      <c r="T957" s="2">
        <v>100</v>
      </c>
      <c r="U957" s="2">
        <v>100</v>
      </c>
      <c r="V957" s="2">
        <v>100</v>
      </c>
      <c r="W957" s="2">
        <v>100</v>
      </c>
      <c r="X957" s="2">
        <v>100</v>
      </c>
      <c r="Y957" s="2">
        <v>100</v>
      </c>
      <c r="Z957" s="2">
        <v>100</v>
      </c>
      <c r="AA957" s="2">
        <v>100</v>
      </c>
      <c r="AB957" s="2">
        <v>100</v>
      </c>
      <c r="AC957" s="2">
        <v>100</v>
      </c>
      <c r="AD957" s="2">
        <v>0</v>
      </c>
      <c r="AE957" s="2">
        <v>0</v>
      </c>
      <c r="AF957" s="2" t="s">
        <v>2195</v>
      </c>
      <c r="AG957" s="2" t="s">
        <v>2195</v>
      </c>
      <c r="AH957" s="2" t="s">
        <v>2195</v>
      </c>
      <c r="AI957" s="2">
        <v>83228365</v>
      </c>
      <c r="AJ957" s="2">
        <v>80439027</v>
      </c>
      <c r="AK957" s="2">
        <v>96.65</v>
      </c>
      <c r="AL957" s="2">
        <v>158210417</v>
      </c>
      <c r="AM957" s="2">
        <v>155869000</v>
      </c>
      <c r="AN957" s="2">
        <v>98.52</v>
      </c>
      <c r="AO957" s="2">
        <v>450962800</v>
      </c>
      <c r="AP957" s="2">
        <v>421645950</v>
      </c>
      <c r="AQ957" s="2">
        <v>93.5</v>
      </c>
      <c r="AR957" s="2">
        <v>419319451</v>
      </c>
      <c r="AS957" s="2">
        <v>409621579</v>
      </c>
      <c r="AT957" s="2">
        <v>97.69</v>
      </c>
      <c r="AU957" s="2">
        <v>387826000</v>
      </c>
      <c r="AV957" s="2">
        <v>0</v>
      </c>
      <c r="AW957" s="2">
        <v>0</v>
      </c>
      <c r="AX957" s="2" t="s">
        <v>2186</v>
      </c>
      <c r="AY957" s="2" t="s">
        <v>2186</v>
      </c>
      <c r="AZ957" s="2" t="s">
        <v>2186</v>
      </c>
    </row>
    <row r="958" spans="1:52" x14ac:dyDescent="0.25">
      <c r="A958">
        <v>66769275</v>
      </c>
      <c r="B958" s="7" t="s">
        <v>888</v>
      </c>
      <c r="C958">
        <v>5</v>
      </c>
      <c r="D958">
        <v>2019</v>
      </c>
      <c r="E958">
        <v>2</v>
      </c>
      <c r="F958">
        <v>126</v>
      </c>
      <c r="G958">
        <v>199</v>
      </c>
      <c r="H958">
        <v>181</v>
      </c>
      <c r="I958">
        <v>481</v>
      </c>
      <c r="J958">
        <v>1141</v>
      </c>
      <c r="K958">
        <v>0</v>
      </c>
      <c r="L958" t="s">
        <v>3105</v>
      </c>
      <c r="M958">
        <v>14</v>
      </c>
      <c r="N958">
        <v>0</v>
      </c>
      <c r="O958" t="s">
        <v>3119</v>
      </c>
      <c r="P958" t="s">
        <v>2185</v>
      </c>
      <c r="Q958" s="2">
        <v>15.13</v>
      </c>
      <c r="R958" s="2">
        <v>15.13</v>
      </c>
      <c r="S958" s="2">
        <v>100</v>
      </c>
      <c r="T958" s="2">
        <v>25</v>
      </c>
      <c r="U958" s="2">
        <v>30.34</v>
      </c>
      <c r="V958" s="2">
        <v>121.36</v>
      </c>
      <c r="W958" s="2">
        <v>25</v>
      </c>
      <c r="X958" s="2">
        <v>26.43</v>
      </c>
      <c r="Y958" s="2">
        <v>105.72</v>
      </c>
      <c r="Z958" s="2">
        <v>25</v>
      </c>
      <c r="AA958" s="2">
        <v>34.479999999999997</v>
      </c>
      <c r="AB958" s="2">
        <v>137.91999999999999</v>
      </c>
      <c r="AC958" s="2">
        <v>25</v>
      </c>
      <c r="AD958" s="2">
        <v>0</v>
      </c>
      <c r="AE958" s="2">
        <v>0</v>
      </c>
      <c r="AF958" s="2" t="s">
        <v>2195</v>
      </c>
      <c r="AG958" s="2" t="s">
        <v>2195</v>
      </c>
      <c r="AH958" s="2" t="s">
        <v>2195</v>
      </c>
      <c r="AI958" s="2">
        <v>377990921</v>
      </c>
      <c r="AJ958" s="2">
        <v>359363489</v>
      </c>
      <c r="AK958" s="2">
        <v>95.07</v>
      </c>
      <c r="AL958" s="2">
        <v>443255434</v>
      </c>
      <c r="AM958" s="2">
        <v>438081434</v>
      </c>
      <c r="AN958" s="2">
        <v>98.83</v>
      </c>
      <c r="AO958" s="2">
        <v>687710770</v>
      </c>
      <c r="AP958" s="2">
        <v>663383833</v>
      </c>
      <c r="AQ958" s="2">
        <v>96.46</v>
      </c>
      <c r="AR958" s="2">
        <v>732625000</v>
      </c>
      <c r="AS958" s="2">
        <v>693414520</v>
      </c>
      <c r="AT958" s="2">
        <v>94.65</v>
      </c>
      <c r="AU958" s="2">
        <v>661674000</v>
      </c>
      <c r="AV958" s="2">
        <v>0</v>
      </c>
      <c r="AW958" s="2">
        <v>0</v>
      </c>
      <c r="AX958" s="2" t="s">
        <v>2186</v>
      </c>
      <c r="AY958" s="2" t="s">
        <v>2186</v>
      </c>
      <c r="AZ958" s="2" t="s">
        <v>2186</v>
      </c>
    </row>
    <row r="959" spans="1:52" x14ac:dyDescent="0.25">
      <c r="A959">
        <v>66769275</v>
      </c>
      <c r="B959" s="7" t="s">
        <v>890</v>
      </c>
      <c r="C959">
        <v>5</v>
      </c>
      <c r="D959">
        <v>2019</v>
      </c>
      <c r="E959">
        <v>2</v>
      </c>
      <c r="F959">
        <v>126</v>
      </c>
      <c r="G959">
        <v>199</v>
      </c>
      <c r="H959">
        <v>181</v>
      </c>
      <c r="I959">
        <v>520</v>
      </c>
      <c r="J959">
        <v>1141</v>
      </c>
      <c r="K959">
        <v>0</v>
      </c>
      <c r="L959" t="s">
        <v>3105</v>
      </c>
      <c r="M959">
        <v>7</v>
      </c>
      <c r="N959">
        <v>1</v>
      </c>
      <c r="O959" t="s">
        <v>3120</v>
      </c>
      <c r="P959" t="s">
        <v>2185</v>
      </c>
      <c r="Q959" s="2">
        <v>1028</v>
      </c>
      <c r="R959" s="2">
        <v>1028</v>
      </c>
      <c r="S959" s="2">
        <v>100</v>
      </c>
      <c r="T959" s="2">
        <v>2627</v>
      </c>
      <c r="U959" s="2">
        <v>2427</v>
      </c>
      <c r="V959" s="2">
        <v>92.39</v>
      </c>
      <c r="W959" s="2">
        <v>5152.37</v>
      </c>
      <c r="X959" s="2">
        <v>5152.37</v>
      </c>
      <c r="Y959" s="2">
        <v>100</v>
      </c>
      <c r="Z959" s="2">
        <v>4595</v>
      </c>
      <c r="AA959" s="2">
        <v>4684.45</v>
      </c>
      <c r="AB959" s="2">
        <v>101.95</v>
      </c>
      <c r="AC959" s="2">
        <v>1797.63</v>
      </c>
      <c r="AD959" s="2">
        <v>0</v>
      </c>
      <c r="AE959" s="2">
        <v>0</v>
      </c>
      <c r="AF959" s="2">
        <v>15000</v>
      </c>
      <c r="AG959" s="2">
        <v>13291.82</v>
      </c>
      <c r="AH959" s="2">
        <v>88.61</v>
      </c>
      <c r="AI959" s="2">
        <v>291959815</v>
      </c>
      <c r="AJ959" s="2">
        <v>203012548</v>
      </c>
      <c r="AK959" s="2">
        <v>69.53</v>
      </c>
      <c r="AL959" s="2">
        <v>804524633</v>
      </c>
      <c r="AM959" s="2">
        <v>801616488</v>
      </c>
      <c r="AN959" s="2">
        <v>99.64</v>
      </c>
      <c r="AO959" s="2">
        <v>517084624</v>
      </c>
      <c r="AP959" s="2">
        <v>474482496</v>
      </c>
      <c r="AQ959" s="2">
        <v>91.76</v>
      </c>
      <c r="AR959" s="2">
        <v>566792934</v>
      </c>
      <c r="AS959" s="2">
        <v>557825501</v>
      </c>
      <c r="AT959" s="2">
        <v>98.42</v>
      </c>
      <c r="AU959" s="2">
        <v>446671000</v>
      </c>
      <c r="AV959" s="2">
        <v>0</v>
      </c>
      <c r="AW959" s="2">
        <v>0</v>
      </c>
      <c r="AX959" s="2" t="s">
        <v>2186</v>
      </c>
      <c r="AY959" s="2" t="s">
        <v>2186</v>
      </c>
      <c r="AZ959" s="2" t="s">
        <v>2186</v>
      </c>
    </row>
    <row r="960" spans="1:52" x14ac:dyDescent="0.25">
      <c r="A960">
        <v>66769275</v>
      </c>
      <c r="B960" s="7" t="s">
        <v>892</v>
      </c>
      <c r="C960">
        <v>5</v>
      </c>
      <c r="D960">
        <v>2019</v>
      </c>
      <c r="E960">
        <v>2</v>
      </c>
      <c r="F960">
        <v>126</v>
      </c>
      <c r="G960">
        <v>199</v>
      </c>
      <c r="H960">
        <v>181</v>
      </c>
      <c r="I960">
        <v>521</v>
      </c>
      <c r="J960">
        <v>1141</v>
      </c>
      <c r="K960">
        <v>0</v>
      </c>
      <c r="L960" t="s">
        <v>3105</v>
      </c>
      <c r="M960">
        <v>16</v>
      </c>
      <c r="N960">
        <v>1</v>
      </c>
      <c r="O960" t="s">
        <v>3121</v>
      </c>
      <c r="P960" t="s">
        <v>2185</v>
      </c>
      <c r="Q960" s="2">
        <v>4667</v>
      </c>
      <c r="R960" s="2">
        <v>4667</v>
      </c>
      <c r="S960" s="2">
        <v>100</v>
      </c>
      <c r="T960" s="2">
        <v>8028</v>
      </c>
      <c r="U960" s="2">
        <v>8028</v>
      </c>
      <c r="V960" s="2">
        <v>100</v>
      </c>
      <c r="W960" s="2">
        <v>8204</v>
      </c>
      <c r="X960" s="2">
        <v>7363</v>
      </c>
      <c r="Y960" s="2">
        <v>89.75</v>
      </c>
      <c r="Z960" s="2">
        <v>8841</v>
      </c>
      <c r="AA960" s="2">
        <v>8911</v>
      </c>
      <c r="AB960" s="2">
        <v>100.79</v>
      </c>
      <c r="AC960" s="2">
        <v>3101</v>
      </c>
      <c r="AD960" s="2">
        <v>0</v>
      </c>
      <c r="AE960" s="2">
        <v>0</v>
      </c>
      <c r="AF960" s="2">
        <v>32000</v>
      </c>
      <c r="AG960" s="2">
        <v>28969</v>
      </c>
      <c r="AH960" s="2">
        <v>90.53</v>
      </c>
      <c r="AI960" s="2">
        <v>544505819</v>
      </c>
      <c r="AJ960" s="2">
        <v>519164657</v>
      </c>
      <c r="AK960" s="2">
        <v>95.34</v>
      </c>
      <c r="AL960" s="2">
        <v>258978562</v>
      </c>
      <c r="AM960" s="2">
        <v>243130723</v>
      </c>
      <c r="AN960" s="2">
        <v>93.88</v>
      </c>
      <c r="AO960" s="2">
        <v>587539000</v>
      </c>
      <c r="AP960" s="2">
        <v>566225184</v>
      </c>
      <c r="AQ960" s="2">
        <v>96.37</v>
      </c>
      <c r="AR960" s="2">
        <v>523157251</v>
      </c>
      <c r="AS960" s="2">
        <v>397133507</v>
      </c>
      <c r="AT960" s="2">
        <v>75.91</v>
      </c>
      <c r="AU960" s="2">
        <v>407862000</v>
      </c>
      <c r="AV960" s="2">
        <v>0</v>
      </c>
      <c r="AW960" s="2">
        <v>0</v>
      </c>
      <c r="AX960" s="2" t="s">
        <v>2186</v>
      </c>
      <c r="AY960" s="2" t="s">
        <v>2186</v>
      </c>
      <c r="AZ960" s="2" t="s">
        <v>2186</v>
      </c>
    </row>
    <row r="961" spans="1:52" x14ac:dyDescent="0.25">
      <c r="A961">
        <v>66769275</v>
      </c>
      <c r="B961" s="7" t="s">
        <v>892</v>
      </c>
      <c r="C961">
        <v>5</v>
      </c>
      <c r="D961">
        <v>2019</v>
      </c>
      <c r="E961">
        <v>2</v>
      </c>
      <c r="F961">
        <v>126</v>
      </c>
      <c r="G961">
        <v>199</v>
      </c>
      <c r="H961">
        <v>181</v>
      </c>
      <c r="I961">
        <v>521</v>
      </c>
      <c r="J961">
        <v>1141</v>
      </c>
      <c r="K961">
        <v>0</v>
      </c>
      <c r="L961" t="s">
        <v>3105</v>
      </c>
      <c r="M961">
        <v>17</v>
      </c>
      <c r="N961">
        <v>0</v>
      </c>
      <c r="O961" t="s">
        <v>3122</v>
      </c>
      <c r="P961" t="s">
        <v>2185</v>
      </c>
      <c r="Q961" s="2">
        <v>10</v>
      </c>
      <c r="R961" s="2">
        <v>5</v>
      </c>
      <c r="S961" s="2">
        <v>50</v>
      </c>
      <c r="T961" s="2">
        <v>40</v>
      </c>
      <c r="U961" s="2">
        <v>25</v>
      </c>
      <c r="V961" s="2">
        <v>62.5</v>
      </c>
      <c r="W961" s="2">
        <v>40</v>
      </c>
      <c r="X961" s="2">
        <v>40</v>
      </c>
      <c r="Y961" s="2">
        <v>100</v>
      </c>
      <c r="Z961" s="2">
        <v>85</v>
      </c>
      <c r="AA961" s="2">
        <v>74.22</v>
      </c>
      <c r="AB961" s="2">
        <v>87.32</v>
      </c>
      <c r="AC961" s="2">
        <v>100</v>
      </c>
      <c r="AD961" s="2">
        <v>0</v>
      </c>
      <c r="AE961" s="2">
        <v>0</v>
      </c>
      <c r="AF961" s="2" t="s">
        <v>2195</v>
      </c>
      <c r="AG961" s="2" t="s">
        <v>2195</v>
      </c>
      <c r="AH961" s="2" t="s">
        <v>2195</v>
      </c>
      <c r="AI961" s="2">
        <v>409957828</v>
      </c>
      <c r="AJ961" s="2">
        <v>323441007</v>
      </c>
      <c r="AK961" s="2">
        <v>78.900000000000006</v>
      </c>
      <c r="AL961" s="2">
        <v>199362000</v>
      </c>
      <c r="AM961" s="2">
        <v>187800001</v>
      </c>
      <c r="AN961" s="2">
        <v>94.2</v>
      </c>
      <c r="AO961" s="2">
        <v>8769201</v>
      </c>
      <c r="AP961" s="2">
        <v>0</v>
      </c>
      <c r="AQ961" s="2">
        <v>0</v>
      </c>
      <c r="AR961" s="2">
        <v>0</v>
      </c>
      <c r="AS961" s="2">
        <v>0</v>
      </c>
      <c r="AT961" s="2">
        <v>0</v>
      </c>
      <c r="AU961" s="2">
        <v>0</v>
      </c>
      <c r="AV961" s="2">
        <v>0</v>
      </c>
      <c r="AW961" s="2">
        <v>0</v>
      </c>
      <c r="AX961" s="2" t="s">
        <v>2186</v>
      </c>
      <c r="AY961" s="2" t="s">
        <v>2186</v>
      </c>
      <c r="AZ961" s="2" t="s">
        <v>2186</v>
      </c>
    </row>
    <row r="962" spans="1:52" x14ac:dyDescent="0.25">
      <c r="A962">
        <v>66769275</v>
      </c>
      <c r="B962" s="7" t="s">
        <v>892</v>
      </c>
      <c r="C962">
        <v>5</v>
      </c>
      <c r="D962">
        <v>2019</v>
      </c>
      <c r="E962">
        <v>2</v>
      </c>
      <c r="F962">
        <v>126</v>
      </c>
      <c r="G962">
        <v>199</v>
      </c>
      <c r="H962">
        <v>181</v>
      </c>
      <c r="I962">
        <v>521</v>
      </c>
      <c r="J962">
        <v>1141</v>
      </c>
      <c r="K962">
        <v>0</v>
      </c>
      <c r="L962" t="s">
        <v>3105</v>
      </c>
      <c r="M962">
        <v>18</v>
      </c>
      <c r="N962">
        <v>0</v>
      </c>
      <c r="O962" t="s">
        <v>3123</v>
      </c>
      <c r="P962" t="s">
        <v>2185</v>
      </c>
      <c r="Q962" s="2">
        <v>100</v>
      </c>
      <c r="R962" s="2">
        <v>100</v>
      </c>
      <c r="S962" s="2">
        <v>100</v>
      </c>
      <c r="T962" s="2">
        <v>100</v>
      </c>
      <c r="U962" s="2">
        <v>100</v>
      </c>
      <c r="V962" s="2">
        <v>100</v>
      </c>
      <c r="W962" s="2">
        <v>100</v>
      </c>
      <c r="X962" s="2">
        <v>100</v>
      </c>
      <c r="Y962" s="2">
        <v>100</v>
      </c>
      <c r="Z962" s="2">
        <v>100</v>
      </c>
      <c r="AA962" s="2">
        <v>100</v>
      </c>
      <c r="AB962" s="2">
        <v>100</v>
      </c>
      <c r="AC962" s="2">
        <v>100</v>
      </c>
      <c r="AD962" s="2">
        <v>0</v>
      </c>
      <c r="AE962" s="2">
        <v>0</v>
      </c>
      <c r="AF962" s="2" t="s">
        <v>2195</v>
      </c>
      <c r="AG962" s="2" t="s">
        <v>2195</v>
      </c>
      <c r="AH962" s="2" t="s">
        <v>2195</v>
      </c>
      <c r="AI962" s="2">
        <v>110021167</v>
      </c>
      <c r="AJ962" s="2">
        <v>106600997</v>
      </c>
      <c r="AK962" s="2">
        <v>96.89</v>
      </c>
      <c r="AL962" s="2">
        <v>231190370</v>
      </c>
      <c r="AM962" s="2">
        <v>222500537</v>
      </c>
      <c r="AN962" s="2">
        <v>96.24</v>
      </c>
      <c r="AO962" s="2">
        <v>313470500</v>
      </c>
      <c r="AP962" s="2">
        <v>299985500</v>
      </c>
      <c r="AQ962" s="2">
        <v>95.7</v>
      </c>
      <c r="AR962" s="2">
        <v>301696000</v>
      </c>
      <c r="AS962" s="2">
        <v>263277134</v>
      </c>
      <c r="AT962" s="2">
        <v>87.27</v>
      </c>
      <c r="AU962" s="2">
        <v>263308000</v>
      </c>
      <c r="AV962" s="2">
        <v>0</v>
      </c>
      <c r="AW962" s="2">
        <v>0</v>
      </c>
      <c r="AX962" s="2" t="s">
        <v>2186</v>
      </c>
      <c r="AY962" s="2" t="s">
        <v>2186</v>
      </c>
      <c r="AZ962" s="2" t="s">
        <v>2186</v>
      </c>
    </row>
    <row r="963" spans="1:52" x14ac:dyDescent="0.25">
      <c r="A963">
        <v>66769275</v>
      </c>
      <c r="B963" s="7" t="s">
        <v>892</v>
      </c>
      <c r="C963">
        <v>5</v>
      </c>
      <c r="D963">
        <v>2019</v>
      </c>
      <c r="E963">
        <v>2</v>
      </c>
      <c r="F963">
        <v>126</v>
      </c>
      <c r="G963">
        <v>199</v>
      </c>
      <c r="H963">
        <v>181</v>
      </c>
      <c r="I963">
        <v>521</v>
      </c>
      <c r="J963">
        <v>1141</v>
      </c>
      <c r="K963">
        <v>0</v>
      </c>
      <c r="L963" t="s">
        <v>3105</v>
      </c>
      <c r="M963">
        <v>21</v>
      </c>
      <c r="N963">
        <v>0</v>
      </c>
      <c r="O963" t="s">
        <v>3057</v>
      </c>
      <c r="P963" t="s">
        <v>2185</v>
      </c>
      <c r="Q963" s="2">
        <v>0</v>
      </c>
      <c r="R963" s="2">
        <v>0</v>
      </c>
      <c r="S963" s="2">
        <v>0</v>
      </c>
      <c r="T963" s="2">
        <v>0</v>
      </c>
      <c r="U963" s="2">
        <v>0</v>
      </c>
      <c r="V963" s="2">
        <v>0</v>
      </c>
      <c r="W963" s="2">
        <v>0</v>
      </c>
      <c r="X963" s="2">
        <v>0</v>
      </c>
      <c r="Y963" s="2">
        <v>0</v>
      </c>
      <c r="Z963" s="2">
        <v>100</v>
      </c>
      <c r="AA963" s="2">
        <v>100</v>
      </c>
      <c r="AB963" s="2">
        <v>100</v>
      </c>
      <c r="AC963" s="2">
        <v>100</v>
      </c>
      <c r="AD963" s="2">
        <v>0</v>
      </c>
      <c r="AE963" s="2">
        <v>0</v>
      </c>
      <c r="AF963" s="2" t="s">
        <v>2195</v>
      </c>
      <c r="AG963" s="2" t="s">
        <v>2195</v>
      </c>
      <c r="AH963" s="2" t="s">
        <v>2195</v>
      </c>
      <c r="AI963" s="2">
        <v>0</v>
      </c>
      <c r="AJ963" s="2">
        <v>0</v>
      </c>
      <c r="AK963" s="2">
        <v>0</v>
      </c>
      <c r="AL963" s="2">
        <v>0</v>
      </c>
      <c r="AM963" s="2">
        <v>0</v>
      </c>
      <c r="AN963" s="2">
        <v>0</v>
      </c>
      <c r="AO963" s="2">
        <v>0</v>
      </c>
      <c r="AP963" s="2">
        <v>0</v>
      </c>
      <c r="AQ963" s="2">
        <v>0</v>
      </c>
      <c r="AR963" s="2">
        <v>199749</v>
      </c>
      <c r="AS963" s="2">
        <v>199749</v>
      </c>
      <c r="AT963" s="2">
        <v>100</v>
      </c>
      <c r="AU963" s="2">
        <v>0</v>
      </c>
      <c r="AV963" s="2">
        <v>0</v>
      </c>
      <c r="AW963" s="2">
        <v>0</v>
      </c>
      <c r="AX963" s="2" t="s">
        <v>2186</v>
      </c>
      <c r="AY963" s="2" t="s">
        <v>2186</v>
      </c>
      <c r="AZ963" s="2" t="s">
        <v>2186</v>
      </c>
    </row>
    <row r="964" spans="1:52" x14ac:dyDescent="0.25">
      <c r="A964">
        <v>66769275</v>
      </c>
      <c r="B964" s="7" t="s">
        <v>894</v>
      </c>
      <c r="C964">
        <v>5</v>
      </c>
      <c r="D964">
        <v>2019</v>
      </c>
      <c r="E964">
        <v>2</v>
      </c>
      <c r="F964">
        <v>126</v>
      </c>
      <c r="G964">
        <v>199</v>
      </c>
      <c r="H964">
        <v>181</v>
      </c>
      <c r="I964">
        <v>522</v>
      </c>
      <c r="J964">
        <v>1141</v>
      </c>
      <c r="K964">
        <v>0</v>
      </c>
      <c r="L964" t="s">
        <v>3105</v>
      </c>
      <c r="M964">
        <v>1</v>
      </c>
      <c r="N964">
        <v>1</v>
      </c>
      <c r="O964" t="s">
        <v>3124</v>
      </c>
      <c r="P964" t="s">
        <v>2185</v>
      </c>
      <c r="Q964" s="2">
        <v>100</v>
      </c>
      <c r="R964" s="2">
        <v>100</v>
      </c>
      <c r="S964" s="2">
        <v>100</v>
      </c>
      <c r="T964" s="2">
        <v>211</v>
      </c>
      <c r="U964" s="2">
        <v>211</v>
      </c>
      <c r="V964" s="2">
        <v>100</v>
      </c>
      <c r="W964" s="2">
        <v>220</v>
      </c>
      <c r="X964" s="2">
        <v>200</v>
      </c>
      <c r="Y964" s="2">
        <v>90.91</v>
      </c>
      <c r="Z964" s="2">
        <v>220</v>
      </c>
      <c r="AA964" s="2">
        <v>220</v>
      </c>
      <c r="AB964" s="2">
        <v>100</v>
      </c>
      <c r="AC964" s="2">
        <v>69</v>
      </c>
      <c r="AD964" s="2">
        <v>0</v>
      </c>
      <c r="AE964" s="2">
        <v>0</v>
      </c>
      <c r="AF964" s="2">
        <v>800</v>
      </c>
      <c r="AG964" s="2">
        <v>731</v>
      </c>
      <c r="AH964" s="2">
        <v>91.38</v>
      </c>
      <c r="AI964" s="2">
        <v>403878140</v>
      </c>
      <c r="AJ964" s="2">
        <v>307442240</v>
      </c>
      <c r="AK964" s="2">
        <v>76.12</v>
      </c>
      <c r="AL964" s="2">
        <v>568411402</v>
      </c>
      <c r="AM964" s="2">
        <v>514046499</v>
      </c>
      <c r="AN964" s="2">
        <v>90.44</v>
      </c>
      <c r="AO964" s="2">
        <v>707721890</v>
      </c>
      <c r="AP964" s="2">
        <v>695116514</v>
      </c>
      <c r="AQ964" s="2">
        <v>98.22</v>
      </c>
      <c r="AR964" s="2">
        <v>799202969</v>
      </c>
      <c r="AS964" s="2">
        <v>754271732</v>
      </c>
      <c r="AT964" s="2">
        <v>94.38</v>
      </c>
      <c r="AU964" s="2">
        <v>741151000</v>
      </c>
      <c r="AV964" s="2">
        <v>0</v>
      </c>
      <c r="AW964" s="2">
        <v>0</v>
      </c>
      <c r="AX964" s="2" t="s">
        <v>2186</v>
      </c>
      <c r="AY964" s="2" t="s">
        <v>2186</v>
      </c>
      <c r="AZ964" s="2" t="s">
        <v>2186</v>
      </c>
    </row>
    <row r="965" spans="1:52" x14ac:dyDescent="0.25">
      <c r="A965">
        <v>66769275</v>
      </c>
      <c r="B965" s="7" t="s">
        <v>896</v>
      </c>
      <c r="C965">
        <v>5</v>
      </c>
      <c r="D965">
        <v>2019</v>
      </c>
      <c r="E965">
        <v>2</v>
      </c>
      <c r="F965">
        <v>126</v>
      </c>
      <c r="G965">
        <v>199</v>
      </c>
      <c r="H965">
        <v>181</v>
      </c>
      <c r="I965">
        <v>523</v>
      </c>
      <c r="J965">
        <v>1141</v>
      </c>
      <c r="K965">
        <v>0</v>
      </c>
      <c r="L965" t="s">
        <v>3105</v>
      </c>
      <c r="M965">
        <v>2</v>
      </c>
      <c r="N965">
        <v>0</v>
      </c>
      <c r="O965" t="s">
        <v>3125</v>
      </c>
      <c r="P965" t="s">
        <v>2185</v>
      </c>
      <c r="Q965" s="2">
        <v>0</v>
      </c>
      <c r="R965" s="2">
        <v>0</v>
      </c>
      <c r="S965" s="2">
        <v>0</v>
      </c>
      <c r="T965" s="2">
        <v>0.2</v>
      </c>
      <c r="U965" s="2">
        <v>0.12</v>
      </c>
      <c r="V965" s="2">
        <v>60</v>
      </c>
      <c r="W965" s="2">
        <v>0.21</v>
      </c>
      <c r="X965" s="2">
        <v>0.12</v>
      </c>
      <c r="Y965" s="2">
        <v>57.14</v>
      </c>
      <c r="Z965" s="2">
        <v>0.7</v>
      </c>
      <c r="AA965" s="2">
        <v>0.5</v>
      </c>
      <c r="AB965" s="2">
        <v>71.430000000000007</v>
      </c>
      <c r="AC965" s="2">
        <v>1</v>
      </c>
      <c r="AD965" s="2">
        <v>0</v>
      </c>
      <c r="AE965" s="2">
        <v>0</v>
      </c>
      <c r="AF965" s="2" t="s">
        <v>2195</v>
      </c>
      <c r="AG965" s="2" t="s">
        <v>2195</v>
      </c>
      <c r="AH965" s="2" t="s">
        <v>2195</v>
      </c>
      <c r="AI965" s="2">
        <v>0</v>
      </c>
      <c r="AJ965" s="2">
        <v>0</v>
      </c>
      <c r="AK965" s="2">
        <v>0</v>
      </c>
      <c r="AL965" s="2">
        <v>1000000000</v>
      </c>
      <c r="AM965" s="2">
        <v>999763898</v>
      </c>
      <c r="AN965" s="2">
        <v>99.98</v>
      </c>
      <c r="AO965" s="2">
        <v>0</v>
      </c>
      <c r="AP965" s="2">
        <v>0</v>
      </c>
      <c r="AQ965" s="2">
        <v>0</v>
      </c>
      <c r="AR965" s="2">
        <v>450000000</v>
      </c>
      <c r="AS965" s="2">
        <v>0</v>
      </c>
      <c r="AT965" s="2">
        <v>0</v>
      </c>
      <c r="AU965" s="2">
        <v>0</v>
      </c>
      <c r="AV965" s="2">
        <v>0</v>
      </c>
      <c r="AW965" s="2">
        <v>0</v>
      </c>
      <c r="AX965" s="2" t="s">
        <v>2186</v>
      </c>
      <c r="AY965" s="2" t="s">
        <v>2186</v>
      </c>
      <c r="AZ965" s="2" t="s">
        <v>2186</v>
      </c>
    </row>
    <row r="966" spans="1:52" x14ac:dyDescent="0.25">
      <c r="A966">
        <v>66769275</v>
      </c>
      <c r="B966" s="7" t="s">
        <v>902</v>
      </c>
      <c r="C966">
        <v>5</v>
      </c>
      <c r="D966">
        <v>2019</v>
      </c>
      <c r="E966">
        <v>2</v>
      </c>
      <c r="F966">
        <v>126</v>
      </c>
      <c r="G966">
        <v>200</v>
      </c>
      <c r="H966">
        <v>178</v>
      </c>
      <c r="I966">
        <v>467</v>
      </c>
      <c r="J966">
        <v>7517</v>
      </c>
      <c r="K966">
        <v>0</v>
      </c>
      <c r="L966" t="s">
        <v>3126</v>
      </c>
      <c r="M966">
        <v>1</v>
      </c>
      <c r="N966">
        <v>0</v>
      </c>
      <c r="O966" t="s">
        <v>3127</v>
      </c>
      <c r="P966" t="s">
        <v>2185</v>
      </c>
      <c r="Q966" s="2">
        <v>0</v>
      </c>
      <c r="R966" s="2">
        <v>0</v>
      </c>
      <c r="S966" s="2">
        <v>0</v>
      </c>
      <c r="T966" s="2">
        <v>117.5</v>
      </c>
      <c r="U966" s="2">
        <v>117.5</v>
      </c>
      <c r="V966" s="2">
        <v>100</v>
      </c>
      <c r="W966" s="2">
        <v>180</v>
      </c>
      <c r="X966" s="2">
        <v>180.01</v>
      </c>
      <c r="Y966" s="2">
        <v>100.01</v>
      </c>
      <c r="Z966" s="2">
        <v>195</v>
      </c>
      <c r="AA966" s="2">
        <v>195</v>
      </c>
      <c r="AB966" s="2">
        <v>100</v>
      </c>
      <c r="AC966" s="2">
        <v>200</v>
      </c>
      <c r="AD966" s="2">
        <v>0</v>
      </c>
      <c r="AE966" s="2">
        <v>0</v>
      </c>
      <c r="AF966" s="2" t="s">
        <v>2195</v>
      </c>
      <c r="AG966" s="2" t="s">
        <v>2195</v>
      </c>
      <c r="AH966" s="2" t="s">
        <v>2195</v>
      </c>
      <c r="AI966" s="2">
        <v>0</v>
      </c>
      <c r="AJ966" s="2">
        <v>0</v>
      </c>
      <c r="AK966" s="2">
        <v>0</v>
      </c>
      <c r="AL966" s="2">
        <v>679975500</v>
      </c>
      <c r="AM966" s="2">
        <v>671590000</v>
      </c>
      <c r="AN966" s="2">
        <v>98.77</v>
      </c>
      <c r="AO966" s="2">
        <v>731392600</v>
      </c>
      <c r="AP966" s="2">
        <v>666077747</v>
      </c>
      <c r="AQ966" s="2">
        <v>91.07</v>
      </c>
      <c r="AR966" s="2">
        <v>839442000</v>
      </c>
      <c r="AS966" s="2">
        <v>802181000</v>
      </c>
      <c r="AT966" s="2">
        <v>95.56</v>
      </c>
      <c r="AU966" s="2">
        <v>680038000</v>
      </c>
      <c r="AV966" s="2">
        <v>0</v>
      </c>
      <c r="AW966" s="2">
        <v>0</v>
      </c>
      <c r="AX966" s="2" t="s">
        <v>2186</v>
      </c>
      <c r="AY966" s="2" t="s">
        <v>2186</v>
      </c>
      <c r="AZ966" s="2" t="s">
        <v>2186</v>
      </c>
    </row>
    <row r="967" spans="1:52" x14ac:dyDescent="0.25">
      <c r="A967">
        <v>66769275</v>
      </c>
      <c r="B967" s="7" t="s">
        <v>904</v>
      </c>
      <c r="C967">
        <v>5</v>
      </c>
      <c r="D967">
        <v>2019</v>
      </c>
      <c r="E967">
        <v>2</v>
      </c>
      <c r="F967">
        <v>126</v>
      </c>
      <c r="G967">
        <v>200</v>
      </c>
      <c r="H967">
        <v>178</v>
      </c>
      <c r="I967">
        <v>468</v>
      </c>
      <c r="J967">
        <v>7517</v>
      </c>
      <c r="K967">
        <v>0</v>
      </c>
      <c r="L967" t="s">
        <v>3126</v>
      </c>
      <c r="M967">
        <v>3</v>
      </c>
      <c r="N967">
        <v>1</v>
      </c>
      <c r="O967" t="s">
        <v>3128</v>
      </c>
      <c r="P967" t="s">
        <v>2185</v>
      </c>
      <c r="Q967" s="2">
        <v>0</v>
      </c>
      <c r="R967" s="2">
        <v>0</v>
      </c>
      <c r="S967" s="2">
        <v>0</v>
      </c>
      <c r="T967" s="2">
        <v>681</v>
      </c>
      <c r="U967" s="2">
        <v>681</v>
      </c>
      <c r="V967" s="2">
        <v>100</v>
      </c>
      <c r="W967" s="2">
        <v>125</v>
      </c>
      <c r="X967" s="2">
        <v>132</v>
      </c>
      <c r="Y967" s="2">
        <v>105.6</v>
      </c>
      <c r="Z967" s="2">
        <v>125</v>
      </c>
      <c r="AA967" s="2">
        <v>125</v>
      </c>
      <c r="AB967" s="2">
        <v>100</v>
      </c>
      <c r="AC967" s="2">
        <v>62</v>
      </c>
      <c r="AD967" s="2">
        <v>0</v>
      </c>
      <c r="AE967" s="2">
        <v>0</v>
      </c>
      <c r="AF967" s="2">
        <v>1000</v>
      </c>
      <c r="AG967" s="2">
        <v>938</v>
      </c>
      <c r="AH967" s="2">
        <v>93.8</v>
      </c>
      <c r="AI967" s="2">
        <v>0</v>
      </c>
      <c r="AJ967" s="2">
        <v>0</v>
      </c>
      <c r="AK967" s="2">
        <v>0</v>
      </c>
      <c r="AL967" s="2">
        <v>855402500</v>
      </c>
      <c r="AM967" s="2">
        <v>752679545</v>
      </c>
      <c r="AN967" s="2">
        <v>87.99</v>
      </c>
      <c r="AO967" s="2">
        <v>1032482400</v>
      </c>
      <c r="AP967" s="2">
        <v>943091637</v>
      </c>
      <c r="AQ967" s="2">
        <v>91.34</v>
      </c>
      <c r="AR967" s="2">
        <v>1289868000</v>
      </c>
      <c r="AS967" s="2">
        <v>1201617450</v>
      </c>
      <c r="AT967" s="2">
        <v>93.16</v>
      </c>
      <c r="AU967" s="2">
        <v>1177138000</v>
      </c>
      <c r="AV967" s="2">
        <v>0</v>
      </c>
      <c r="AW967" s="2">
        <v>0</v>
      </c>
      <c r="AX967" s="2" t="s">
        <v>2186</v>
      </c>
      <c r="AY967" s="2" t="s">
        <v>2186</v>
      </c>
      <c r="AZ967" s="2" t="s">
        <v>2186</v>
      </c>
    </row>
    <row r="968" spans="1:52" x14ac:dyDescent="0.25">
      <c r="A968">
        <v>66769275</v>
      </c>
      <c r="B968" s="7" t="s">
        <v>906</v>
      </c>
      <c r="C968">
        <v>5</v>
      </c>
      <c r="D968">
        <v>2019</v>
      </c>
      <c r="E968">
        <v>2</v>
      </c>
      <c r="F968">
        <v>126</v>
      </c>
      <c r="G968">
        <v>201</v>
      </c>
      <c r="H968">
        <v>185</v>
      </c>
      <c r="I968">
        <v>70</v>
      </c>
      <c r="J968">
        <v>1030</v>
      </c>
      <c r="K968">
        <v>0</v>
      </c>
      <c r="L968" t="s">
        <v>3129</v>
      </c>
      <c r="M968">
        <v>1</v>
      </c>
      <c r="N968">
        <v>1</v>
      </c>
      <c r="O968" t="s">
        <v>3130</v>
      </c>
      <c r="P968" t="s">
        <v>2185</v>
      </c>
      <c r="Q968" s="2">
        <v>4</v>
      </c>
      <c r="R968" s="2">
        <v>4</v>
      </c>
      <c r="S968" s="2">
        <v>100</v>
      </c>
      <c r="T968" s="2">
        <v>8</v>
      </c>
      <c r="U968" s="2">
        <v>8</v>
      </c>
      <c r="V968" s="2">
        <v>100</v>
      </c>
      <c r="W968" s="2">
        <v>10</v>
      </c>
      <c r="X968" s="2">
        <v>10</v>
      </c>
      <c r="Y968" s="2">
        <v>100</v>
      </c>
      <c r="Z968" s="2">
        <v>6</v>
      </c>
      <c r="AA968" s="2">
        <v>6</v>
      </c>
      <c r="AB968" s="2">
        <v>100</v>
      </c>
      <c r="AC968" s="2">
        <v>2</v>
      </c>
      <c r="AD968" s="2">
        <v>0</v>
      </c>
      <c r="AE968" s="2">
        <v>0</v>
      </c>
      <c r="AF968" s="2">
        <v>30</v>
      </c>
      <c r="AG968" s="2">
        <v>28</v>
      </c>
      <c r="AH968" s="2">
        <v>93.33</v>
      </c>
      <c r="AI968" s="2">
        <v>1017857121</v>
      </c>
      <c r="AJ968" s="2">
        <v>971913980</v>
      </c>
      <c r="AK968" s="2">
        <v>95.49</v>
      </c>
      <c r="AL968" s="2">
        <v>1349748501</v>
      </c>
      <c r="AM968" s="2">
        <v>1349673901</v>
      </c>
      <c r="AN968" s="2">
        <v>99.99</v>
      </c>
      <c r="AO968" s="2">
        <v>1174335056</v>
      </c>
      <c r="AP968" s="2">
        <v>1173330005</v>
      </c>
      <c r="AQ968" s="2">
        <v>99.91</v>
      </c>
      <c r="AR968" s="2">
        <v>1748375371</v>
      </c>
      <c r="AS968" s="2">
        <v>1643360334</v>
      </c>
      <c r="AT968" s="2">
        <v>93.99</v>
      </c>
      <c r="AU968" s="2">
        <v>1379286000</v>
      </c>
      <c r="AV968" s="2">
        <v>0</v>
      </c>
      <c r="AW968" s="2">
        <v>0</v>
      </c>
      <c r="AX968" s="2" t="s">
        <v>2186</v>
      </c>
      <c r="AY968" s="2" t="s">
        <v>2186</v>
      </c>
      <c r="AZ968" s="2" t="s">
        <v>2186</v>
      </c>
    </row>
    <row r="969" spans="1:52" x14ac:dyDescent="0.25">
      <c r="A969">
        <v>66769275</v>
      </c>
      <c r="B969" s="7" t="s">
        <v>906</v>
      </c>
      <c r="C969">
        <v>5</v>
      </c>
      <c r="D969">
        <v>2019</v>
      </c>
      <c r="E969">
        <v>2</v>
      </c>
      <c r="F969">
        <v>126</v>
      </c>
      <c r="G969">
        <v>201</v>
      </c>
      <c r="H969">
        <v>185</v>
      </c>
      <c r="I969">
        <v>70</v>
      </c>
      <c r="J969">
        <v>1030</v>
      </c>
      <c r="K969">
        <v>0</v>
      </c>
      <c r="L969" t="s">
        <v>3129</v>
      </c>
      <c r="M969">
        <v>2</v>
      </c>
      <c r="N969">
        <v>0</v>
      </c>
      <c r="O969" t="s">
        <v>3131</v>
      </c>
      <c r="P969" t="s">
        <v>2185</v>
      </c>
      <c r="Q969" s="2">
        <v>9</v>
      </c>
      <c r="R969" s="2">
        <v>9</v>
      </c>
      <c r="S969" s="2">
        <v>100</v>
      </c>
      <c r="T969" s="2">
        <v>14</v>
      </c>
      <c r="U969" s="2">
        <v>13</v>
      </c>
      <c r="V969" s="2">
        <v>92.86</v>
      </c>
      <c r="W969" s="2">
        <v>28</v>
      </c>
      <c r="X969" s="2">
        <v>26.5</v>
      </c>
      <c r="Y969" s="2">
        <v>94.64</v>
      </c>
      <c r="Z969" s="2">
        <v>42</v>
      </c>
      <c r="AA969" s="2">
        <v>42</v>
      </c>
      <c r="AB969" s="2">
        <v>100</v>
      </c>
      <c r="AC969" s="2">
        <v>50</v>
      </c>
      <c r="AD969" s="2">
        <v>0</v>
      </c>
      <c r="AE969" s="2">
        <v>0</v>
      </c>
      <c r="AF969" s="2" t="s">
        <v>2195</v>
      </c>
      <c r="AG969" s="2" t="s">
        <v>2195</v>
      </c>
      <c r="AH969" s="2" t="s">
        <v>2195</v>
      </c>
      <c r="AI969" s="2">
        <v>1444010457</v>
      </c>
      <c r="AJ969" s="2">
        <v>1435292010</v>
      </c>
      <c r="AK969" s="2">
        <v>99.4</v>
      </c>
      <c r="AL969" s="2">
        <v>396774367</v>
      </c>
      <c r="AM969" s="2">
        <v>363574367</v>
      </c>
      <c r="AN969" s="2">
        <v>91.63</v>
      </c>
      <c r="AO969" s="2">
        <v>864810466</v>
      </c>
      <c r="AP969" s="2">
        <v>294809766</v>
      </c>
      <c r="AQ969" s="2">
        <v>34.090000000000003</v>
      </c>
      <c r="AR969" s="2">
        <v>571733037</v>
      </c>
      <c r="AS969" s="2">
        <v>512297155</v>
      </c>
      <c r="AT969" s="2">
        <v>89.61</v>
      </c>
      <c r="AU969" s="2">
        <v>1125228000</v>
      </c>
      <c r="AV969" s="2">
        <v>0</v>
      </c>
      <c r="AW969" s="2">
        <v>0</v>
      </c>
      <c r="AX969" s="2" t="s">
        <v>2186</v>
      </c>
      <c r="AY969" s="2" t="s">
        <v>2186</v>
      </c>
      <c r="AZ969" s="2" t="s">
        <v>2186</v>
      </c>
    </row>
    <row r="970" spans="1:52" x14ac:dyDescent="0.25">
      <c r="A970">
        <v>66769275</v>
      </c>
      <c r="B970" s="7" t="s">
        <v>906</v>
      </c>
      <c r="C970">
        <v>5</v>
      </c>
      <c r="D970">
        <v>2019</v>
      </c>
      <c r="E970">
        <v>2</v>
      </c>
      <c r="F970">
        <v>126</v>
      </c>
      <c r="G970">
        <v>201</v>
      </c>
      <c r="H970">
        <v>185</v>
      </c>
      <c r="I970">
        <v>70</v>
      </c>
      <c r="J970">
        <v>1030</v>
      </c>
      <c r="K970">
        <v>0</v>
      </c>
      <c r="L970" t="s">
        <v>3129</v>
      </c>
      <c r="M970">
        <v>3</v>
      </c>
      <c r="N970">
        <v>1</v>
      </c>
      <c r="O970" t="s">
        <v>3132</v>
      </c>
      <c r="P970" t="s">
        <v>2185</v>
      </c>
      <c r="Q970" s="2">
        <v>2</v>
      </c>
      <c r="R970" s="2">
        <v>1.4</v>
      </c>
      <c r="S970" s="2">
        <v>70</v>
      </c>
      <c r="T970" s="2">
        <v>6.5</v>
      </c>
      <c r="U970" s="2">
        <v>6.4</v>
      </c>
      <c r="V970" s="2">
        <v>98.46</v>
      </c>
      <c r="W970" s="2">
        <v>8.9</v>
      </c>
      <c r="X970" s="2">
        <v>8.1999999999999993</v>
      </c>
      <c r="Y970" s="2">
        <v>92.13</v>
      </c>
      <c r="Z970" s="2">
        <v>9</v>
      </c>
      <c r="AA970" s="2">
        <v>8.16</v>
      </c>
      <c r="AB970" s="2">
        <v>90.67</v>
      </c>
      <c r="AC970" s="2">
        <v>5</v>
      </c>
      <c r="AD970" s="2">
        <v>0</v>
      </c>
      <c r="AE970" s="2">
        <v>0</v>
      </c>
      <c r="AF970" s="2">
        <v>30</v>
      </c>
      <c r="AG970" s="2">
        <v>24.16</v>
      </c>
      <c r="AH970" s="2">
        <v>80.53</v>
      </c>
      <c r="AI970" s="2">
        <v>1097041097</v>
      </c>
      <c r="AJ970" s="2">
        <v>531056664</v>
      </c>
      <c r="AK970" s="2">
        <v>48.41</v>
      </c>
      <c r="AL970" s="2">
        <v>517510399</v>
      </c>
      <c r="AM970" s="2">
        <v>489963251</v>
      </c>
      <c r="AN970" s="2">
        <v>94.68</v>
      </c>
      <c r="AO970" s="2">
        <v>928552978</v>
      </c>
      <c r="AP970" s="2">
        <v>916243498</v>
      </c>
      <c r="AQ970" s="2">
        <v>98.67</v>
      </c>
      <c r="AR970" s="2">
        <v>2088771592</v>
      </c>
      <c r="AS970" s="2">
        <v>1584870087</v>
      </c>
      <c r="AT970" s="2">
        <v>75.88</v>
      </c>
      <c r="AU970" s="2">
        <v>3075631000</v>
      </c>
      <c r="AV970" s="2">
        <v>0</v>
      </c>
      <c r="AW970" s="2">
        <v>0</v>
      </c>
      <c r="AX970" s="2" t="s">
        <v>2186</v>
      </c>
      <c r="AY970" s="2" t="s">
        <v>2186</v>
      </c>
      <c r="AZ970" s="2" t="s">
        <v>2186</v>
      </c>
    </row>
    <row r="971" spans="1:52" x14ac:dyDescent="0.25">
      <c r="A971">
        <v>66769275</v>
      </c>
      <c r="B971" s="7" t="s">
        <v>906</v>
      </c>
      <c r="C971">
        <v>5</v>
      </c>
      <c r="D971">
        <v>2019</v>
      </c>
      <c r="E971">
        <v>2</v>
      </c>
      <c r="F971">
        <v>126</v>
      </c>
      <c r="G971">
        <v>201</v>
      </c>
      <c r="H971">
        <v>185</v>
      </c>
      <c r="I971">
        <v>70</v>
      </c>
      <c r="J971">
        <v>1030</v>
      </c>
      <c r="K971">
        <v>0</v>
      </c>
      <c r="L971" t="s">
        <v>3129</v>
      </c>
      <c r="M971">
        <v>4</v>
      </c>
      <c r="N971">
        <v>1</v>
      </c>
      <c r="O971" t="s">
        <v>3133</v>
      </c>
      <c r="P971" t="s">
        <v>2185</v>
      </c>
      <c r="Q971" s="2">
        <v>0</v>
      </c>
      <c r="R971" s="2">
        <v>0</v>
      </c>
      <c r="S971" s="2">
        <v>0</v>
      </c>
      <c r="T971" s="2">
        <v>32</v>
      </c>
      <c r="U971" s="2">
        <v>32</v>
      </c>
      <c r="V971" s="2">
        <v>100</v>
      </c>
      <c r="W971" s="2">
        <v>28</v>
      </c>
      <c r="X971" s="2">
        <v>21</v>
      </c>
      <c r="Y971" s="2">
        <v>75</v>
      </c>
      <c r="Z971" s="2">
        <v>35</v>
      </c>
      <c r="AA971" s="2">
        <v>35</v>
      </c>
      <c r="AB971" s="2">
        <v>100</v>
      </c>
      <c r="AC971" s="2">
        <v>12</v>
      </c>
      <c r="AD971" s="2">
        <v>0</v>
      </c>
      <c r="AE971" s="2">
        <v>0</v>
      </c>
      <c r="AF971" s="2">
        <v>100</v>
      </c>
      <c r="AG971" s="2">
        <v>88</v>
      </c>
      <c r="AH971" s="2">
        <v>88</v>
      </c>
      <c r="AI971" s="2">
        <v>0</v>
      </c>
      <c r="AJ971" s="2">
        <v>0</v>
      </c>
      <c r="AK971" s="2">
        <v>0</v>
      </c>
      <c r="AL971" s="2">
        <v>567148733</v>
      </c>
      <c r="AM971" s="2">
        <v>564070118</v>
      </c>
      <c r="AN971" s="2">
        <v>99.46</v>
      </c>
      <c r="AO971" s="2">
        <v>375177700</v>
      </c>
      <c r="AP971" s="2">
        <v>73741700</v>
      </c>
      <c r="AQ971" s="2">
        <v>19.649999999999999</v>
      </c>
      <c r="AR971" s="2">
        <v>92120000</v>
      </c>
      <c r="AS971" s="2">
        <v>80934000</v>
      </c>
      <c r="AT971" s="2">
        <v>87.85</v>
      </c>
      <c r="AU971" s="2">
        <v>75999000</v>
      </c>
      <c r="AV971" s="2">
        <v>0</v>
      </c>
      <c r="AW971" s="2">
        <v>0</v>
      </c>
      <c r="AX971" s="2" t="s">
        <v>2186</v>
      </c>
      <c r="AY971" s="2" t="s">
        <v>2186</v>
      </c>
      <c r="AZ971" s="2" t="s">
        <v>2186</v>
      </c>
    </row>
    <row r="972" spans="1:52" x14ac:dyDescent="0.25">
      <c r="A972">
        <v>66769275</v>
      </c>
      <c r="B972" s="7" t="s">
        <v>906</v>
      </c>
      <c r="C972">
        <v>5</v>
      </c>
      <c r="D972">
        <v>2019</v>
      </c>
      <c r="E972">
        <v>2</v>
      </c>
      <c r="F972">
        <v>126</v>
      </c>
      <c r="G972">
        <v>201</v>
      </c>
      <c r="H972">
        <v>185</v>
      </c>
      <c r="I972">
        <v>70</v>
      </c>
      <c r="J972">
        <v>1100</v>
      </c>
      <c r="K972">
        <v>0</v>
      </c>
      <c r="L972" t="s">
        <v>3134</v>
      </c>
      <c r="M972">
        <v>5</v>
      </c>
      <c r="N972">
        <v>0</v>
      </c>
      <c r="O972" t="s">
        <v>3135</v>
      </c>
      <c r="P972" t="s">
        <v>2185</v>
      </c>
      <c r="Q972" s="2">
        <v>100</v>
      </c>
      <c r="R972" s="2">
        <v>100</v>
      </c>
      <c r="S972" s="2">
        <v>100</v>
      </c>
      <c r="T972" s="2">
        <v>100</v>
      </c>
      <c r="U972" s="2">
        <v>100</v>
      </c>
      <c r="V972" s="2">
        <v>100</v>
      </c>
      <c r="W972" s="2">
        <v>100</v>
      </c>
      <c r="X972" s="2">
        <v>100</v>
      </c>
      <c r="Y972" s="2">
        <v>100</v>
      </c>
      <c r="Z972" s="2">
        <v>100</v>
      </c>
      <c r="AA972" s="2">
        <v>100</v>
      </c>
      <c r="AB972" s="2">
        <v>100</v>
      </c>
      <c r="AC972" s="2">
        <v>100</v>
      </c>
      <c r="AD972" s="2">
        <v>0</v>
      </c>
      <c r="AE972" s="2">
        <v>0</v>
      </c>
      <c r="AF972" s="2" t="s">
        <v>2195</v>
      </c>
      <c r="AG972" s="2" t="s">
        <v>2195</v>
      </c>
      <c r="AH972" s="2" t="s">
        <v>2195</v>
      </c>
      <c r="AI972" s="2">
        <v>69391993</v>
      </c>
      <c r="AJ972" s="2">
        <v>67986272</v>
      </c>
      <c r="AK972" s="2">
        <v>97.98</v>
      </c>
      <c r="AL972" s="2">
        <v>92066467</v>
      </c>
      <c r="AM972" s="2">
        <v>92066467</v>
      </c>
      <c r="AN972" s="2">
        <v>100</v>
      </c>
      <c r="AO972" s="2">
        <v>124000000</v>
      </c>
      <c r="AP972" s="2">
        <v>123950600</v>
      </c>
      <c r="AQ972" s="2">
        <v>99.96</v>
      </c>
      <c r="AR972" s="2">
        <v>165850000</v>
      </c>
      <c r="AS972" s="2">
        <v>165800000</v>
      </c>
      <c r="AT972" s="2">
        <v>99.97</v>
      </c>
      <c r="AU972" s="2">
        <v>122545000</v>
      </c>
      <c r="AV972" s="2">
        <v>0</v>
      </c>
      <c r="AW972" s="2">
        <v>0</v>
      </c>
      <c r="AX972" s="2" t="s">
        <v>2186</v>
      </c>
      <c r="AY972" s="2" t="s">
        <v>2186</v>
      </c>
      <c r="AZ972" s="2" t="s">
        <v>2186</v>
      </c>
    </row>
    <row r="973" spans="1:52" x14ac:dyDescent="0.25">
      <c r="A973">
        <v>66769275</v>
      </c>
      <c r="B973" s="7" t="s">
        <v>907</v>
      </c>
      <c r="C973">
        <v>5</v>
      </c>
      <c r="D973">
        <v>2019</v>
      </c>
      <c r="E973">
        <v>2</v>
      </c>
      <c r="F973">
        <v>126</v>
      </c>
      <c r="G973">
        <v>201</v>
      </c>
      <c r="H973">
        <v>185</v>
      </c>
      <c r="I973">
        <v>71</v>
      </c>
      <c r="J973">
        <v>1100</v>
      </c>
      <c r="K973">
        <v>0</v>
      </c>
      <c r="L973" t="s">
        <v>3134</v>
      </c>
      <c r="M973">
        <v>1</v>
      </c>
      <c r="N973">
        <v>0</v>
      </c>
      <c r="O973" t="s">
        <v>3136</v>
      </c>
      <c r="P973" t="s">
        <v>2185</v>
      </c>
      <c r="Q973" s="2">
        <v>1</v>
      </c>
      <c r="R973" s="2">
        <v>1</v>
      </c>
      <c r="S973" s="2">
        <v>100</v>
      </c>
      <c r="T973" s="2">
        <v>1</v>
      </c>
      <c r="U973" s="2">
        <v>1</v>
      </c>
      <c r="V973" s="2">
        <v>100</v>
      </c>
      <c r="W973" s="2">
        <v>1</v>
      </c>
      <c r="X973" s="2">
        <v>1</v>
      </c>
      <c r="Y973" s="2">
        <v>100</v>
      </c>
      <c r="Z973" s="2">
        <v>1</v>
      </c>
      <c r="AA973" s="2">
        <v>1</v>
      </c>
      <c r="AB973" s="2">
        <v>100</v>
      </c>
      <c r="AC973" s="2">
        <v>1</v>
      </c>
      <c r="AD973" s="2">
        <v>0</v>
      </c>
      <c r="AE973" s="2">
        <v>0</v>
      </c>
      <c r="AF973" s="2" t="s">
        <v>2195</v>
      </c>
      <c r="AG973" s="2" t="s">
        <v>2195</v>
      </c>
      <c r="AH973" s="2" t="s">
        <v>2195</v>
      </c>
      <c r="AI973" s="2">
        <v>162736812</v>
      </c>
      <c r="AJ973" s="2">
        <v>161402141</v>
      </c>
      <c r="AK973" s="2">
        <v>99.18</v>
      </c>
      <c r="AL973" s="2">
        <v>199493966</v>
      </c>
      <c r="AM973" s="2">
        <v>199493966</v>
      </c>
      <c r="AN973" s="2">
        <v>100</v>
      </c>
      <c r="AO973" s="2">
        <v>272746399</v>
      </c>
      <c r="AP973" s="2">
        <v>261034399</v>
      </c>
      <c r="AQ973" s="2">
        <v>95.7</v>
      </c>
      <c r="AR973" s="2">
        <v>0</v>
      </c>
      <c r="AS973" s="2">
        <v>0</v>
      </c>
      <c r="AT973" s="2">
        <v>0</v>
      </c>
      <c r="AU973" s="2">
        <v>0</v>
      </c>
      <c r="AV973" s="2">
        <v>0</v>
      </c>
      <c r="AW973" s="2">
        <v>0</v>
      </c>
      <c r="AX973" s="2" t="s">
        <v>2186</v>
      </c>
      <c r="AY973" s="2" t="s">
        <v>2186</v>
      </c>
      <c r="AZ973" s="2" t="s">
        <v>2186</v>
      </c>
    </row>
    <row r="974" spans="1:52" x14ac:dyDescent="0.25">
      <c r="A974">
        <v>66769275</v>
      </c>
      <c r="B974" s="7" t="s">
        <v>907</v>
      </c>
      <c r="C974">
        <v>5</v>
      </c>
      <c r="D974">
        <v>2019</v>
      </c>
      <c r="E974">
        <v>2</v>
      </c>
      <c r="F974">
        <v>126</v>
      </c>
      <c r="G974">
        <v>201</v>
      </c>
      <c r="H974">
        <v>185</v>
      </c>
      <c r="I974">
        <v>71</v>
      </c>
      <c r="J974">
        <v>1100</v>
      </c>
      <c r="K974">
        <v>0</v>
      </c>
      <c r="L974" t="s">
        <v>3134</v>
      </c>
      <c r="M974">
        <v>2</v>
      </c>
      <c r="N974">
        <v>0</v>
      </c>
      <c r="O974" t="s">
        <v>3137</v>
      </c>
      <c r="P974" t="s">
        <v>2185</v>
      </c>
      <c r="Q974" s="2">
        <v>8</v>
      </c>
      <c r="R974" s="2">
        <v>8</v>
      </c>
      <c r="S974" s="2">
        <v>100</v>
      </c>
      <c r="T974" s="2">
        <v>8</v>
      </c>
      <c r="U974" s="2">
        <v>8</v>
      </c>
      <c r="V974" s="2">
        <v>100</v>
      </c>
      <c r="W974" s="2">
        <v>8</v>
      </c>
      <c r="X974" s="2">
        <v>8</v>
      </c>
      <c r="Y974" s="2">
        <v>100</v>
      </c>
      <c r="Z974" s="2">
        <v>8</v>
      </c>
      <c r="AA974" s="2">
        <v>8</v>
      </c>
      <c r="AB974" s="2">
        <v>100</v>
      </c>
      <c r="AC974" s="2">
        <v>8</v>
      </c>
      <c r="AD974" s="2">
        <v>0</v>
      </c>
      <c r="AE974" s="2">
        <v>0</v>
      </c>
      <c r="AF974" s="2" t="s">
        <v>2195</v>
      </c>
      <c r="AG974" s="2" t="s">
        <v>2195</v>
      </c>
      <c r="AH974" s="2" t="s">
        <v>2195</v>
      </c>
      <c r="AI974" s="2">
        <v>705875987</v>
      </c>
      <c r="AJ974" s="2">
        <v>658128467</v>
      </c>
      <c r="AK974" s="2">
        <v>93.24</v>
      </c>
      <c r="AL974" s="2">
        <v>1147711188</v>
      </c>
      <c r="AM974" s="2">
        <v>1092997319</v>
      </c>
      <c r="AN974" s="2">
        <v>95.23</v>
      </c>
      <c r="AO974" s="2">
        <v>1129135937</v>
      </c>
      <c r="AP974" s="2">
        <v>1088811484</v>
      </c>
      <c r="AQ974" s="2">
        <v>96.43</v>
      </c>
      <c r="AR974" s="2">
        <v>0</v>
      </c>
      <c r="AS974" s="2">
        <v>0</v>
      </c>
      <c r="AT974" s="2">
        <v>0</v>
      </c>
      <c r="AU974" s="2">
        <v>0</v>
      </c>
      <c r="AV974" s="2">
        <v>0</v>
      </c>
      <c r="AW974" s="2">
        <v>0</v>
      </c>
      <c r="AX974" s="2" t="s">
        <v>2186</v>
      </c>
      <c r="AY974" s="2" t="s">
        <v>2186</v>
      </c>
      <c r="AZ974" s="2" t="s">
        <v>2186</v>
      </c>
    </row>
    <row r="975" spans="1:52" x14ac:dyDescent="0.25">
      <c r="A975">
        <v>66769275</v>
      </c>
      <c r="B975" s="7" t="s">
        <v>907</v>
      </c>
      <c r="C975">
        <v>5</v>
      </c>
      <c r="D975">
        <v>2019</v>
      </c>
      <c r="E975">
        <v>2</v>
      </c>
      <c r="F975">
        <v>126</v>
      </c>
      <c r="G975">
        <v>201</v>
      </c>
      <c r="H975">
        <v>185</v>
      </c>
      <c r="I975">
        <v>71</v>
      </c>
      <c r="J975">
        <v>1100</v>
      </c>
      <c r="K975">
        <v>0</v>
      </c>
      <c r="L975" t="s">
        <v>3134</v>
      </c>
      <c r="M975">
        <v>3</v>
      </c>
      <c r="N975">
        <v>0</v>
      </c>
      <c r="O975" t="s">
        <v>3138</v>
      </c>
      <c r="P975" t="s">
        <v>2185</v>
      </c>
      <c r="Q975" s="2">
        <v>100</v>
      </c>
      <c r="R975" s="2">
        <v>100</v>
      </c>
      <c r="S975" s="2">
        <v>100</v>
      </c>
      <c r="T975" s="2">
        <v>100</v>
      </c>
      <c r="U975" s="2">
        <v>100</v>
      </c>
      <c r="V975" s="2">
        <v>100</v>
      </c>
      <c r="W975" s="2">
        <v>100</v>
      </c>
      <c r="X975" s="2">
        <v>100</v>
      </c>
      <c r="Y975" s="2">
        <v>100</v>
      </c>
      <c r="Z975" s="2">
        <v>100</v>
      </c>
      <c r="AA975" s="2">
        <v>100</v>
      </c>
      <c r="AB975" s="2">
        <v>100</v>
      </c>
      <c r="AC975" s="2">
        <v>100</v>
      </c>
      <c r="AD975" s="2">
        <v>0</v>
      </c>
      <c r="AE975" s="2">
        <v>0</v>
      </c>
      <c r="AF975" s="2" t="s">
        <v>2195</v>
      </c>
      <c r="AG975" s="2" t="s">
        <v>2195</v>
      </c>
      <c r="AH975" s="2" t="s">
        <v>2195</v>
      </c>
      <c r="AI975" s="2">
        <v>41116592</v>
      </c>
      <c r="AJ975" s="2">
        <v>40532394</v>
      </c>
      <c r="AK975" s="2">
        <v>98.57</v>
      </c>
      <c r="AL975" s="2">
        <v>62667000</v>
      </c>
      <c r="AM975" s="2">
        <v>62615033</v>
      </c>
      <c r="AN975" s="2">
        <v>99.92</v>
      </c>
      <c r="AO975" s="2">
        <v>78000000</v>
      </c>
      <c r="AP975" s="2">
        <v>75409000</v>
      </c>
      <c r="AQ975" s="2">
        <v>96.68</v>
      </c>
      <c r="AR975" s="2">
        <v>0</v>
      </c>
      <c r="AS975" s="2">
        <v>0</v>
      </c>
      <c r="AT975" s="2">
        <v>0</v>
      </c>
      <c r="AU975" s="2">
        <v>0</v>
      </c>
      <c r="AV975" s="2">
        <v>0</v>
      </c>
      <c r="AW975" s="2">
        <v>0</v>
      </c>
      <c r="AX975" s="2" t="s">
        <v>2186</v>
      </c>
      <c r="AY975" s="2" t="s">
        <v>2186</v>
      </c>
      <c r="AZ975" s="2" t="s">
        <v>2186</v>
      </c>
    </row>
    <row r="976" spans="1:52" x14ac:dyDescent="0.25">
      <c r="A976">
        <v>66769275</v>
      </c>
      <c r="B976" s="7" t="s">
        <v>907</v>
      </c>
      <c r="C976">
        <v>5</v>
      </c>
      <c r="D976">
        <v>2019</v>
      </c>
      <c r="E976">
        <v>2</v>
      </c>
      <c r="F976">
        <v>126</v>
      </c>
      <c r="G976">
        <v>201</v>
      </c>
      <c r="H976">
        <v>185</v>
      </c>
      <c r="I976">
        <v>71</v>
      </c>
      <c r="J976">
        <v>1100</v>
      </c>
      <c r="K976">
        <v>0</v>
      </c>
      <c r="L976" t="s">
        <v>3134</v>
      </c>
      <c r="M976">
        <v>4</v>
      </c>
      <c r="N976">
        <v>0</v>
      </c>
      <c r="O976" t="s">
        <v>3139</v>
      </c>
      <c r="P976" t="s">
        <v>2185</v>
      </c>
      <c r="Q976" s="2">
        <v>10</v>
      </c>
      <c r="R976" s="2">
        <v>5</v>
      </c>
      <c r="S976" s="2">
        <v>50</v>
      </c>
      <c r="T976" s="2">
        <v>30</v>
      </c>
      <c r="U976" s="2">
        <v>30</v>
      </c>
      <c r="V976" s="2">
        <v>100</v>
      </c>
      <c r="W976" s="2">
        <v>52</v>
      </c>
      <c r="X976" s="2">
        <v>52</v>
      </c>
      <c r="Y976" s="2">
        <v>100</v>
      </c>
      <c r="Z976" s="2">
        <v>0</v>
      </c>
      <c r="AA976" s="2">
        <v>0</v>
      </c>
      <c r="AB976" s="2">
        <v>0</v>
      </c>
      <c r="AC976" s="2">
        <v>0</v>
      </c>
      <c r="AD976" s="2">
        <v>0</v>
      </c>
      <c r="AE976" s="2">
        <v>0</v>
      </c>
      <c r="AF976" s="2" t="s">
        <v>2195</v>
      </c>
      <c r="AG976" s="2" t="s">
        <v>2195</v>
      </c>
      <c r="AH976" s="2" t="s">
        <v>2195</v>
      </c>
      <c r="AI976" s="2">
        <v>209533986</v>
      </c>
      <c r="AJ976" s="2">
        <v>199088165</v>
      </c>
      <c r="AK976" s="2">
        <v>95.02</v>
      </c>
      <c r="AL976" s="2">
        <v>217577400</v>
      </c>
      <c r="AM976" s="2">
        <v>172624262</v>
      </c>
      <c r="AN976" s="2">
        <v>79.34</v>
      </c>
      <c r="AO976" s="2">
        <v>421302666</v>
      </c>
      <c r="AP976" s="2">
        <v>386573645</v>
      </c>
      <c r="AQ976" s="2">
        <v>91.76</v>
      </c>
      <c r="AR976" s="2">
        <v>0</v>
      </c>
      <c r="AS976" s="2">
        <v>0</v>
      </c>
      <c r="AT976" s="2">
        <v>0</v>
      </c>
      <c r="AU976" s="2">
        <v>0</v>
      </c>
      <c r="AV976" s="2">
        <v>0</v>
      </c>
      <c r="AW976" s="2">
        <v>0</v>
      </c>
      <c r="AX976" s="2" t="s">
        <v>2186</v>
      </c>
      <c r="AY976" s="2" t="s">
        <v>2186</v>
      </c>
      <c r="AZ976" s="2" t="s">
        <v>2186</v>
      </c>
    </row>
    <row r="977" spans="1:52" x14ac:dyDescent="0.25">
      <c r="A977">
        <v>66769275</v>
      </c>
      <c r="B977" s="7" t="s">
        <v>907</v>
      </c>
      <c r="C977">
        <v>5</v>
      </c>
      <c r="D977">
        <v>2019</v>
      </c>
      <c r="E977">
        <v>2</v>
      </c>
      <c r="F977">
        <v>126</v>
      </c>
      <c r="G977">
        <v>201</v>
      </c>
      <c r="H977">
        <v>185</v>
      </c>
      <c r="I977">
        <v>71</v>
      </c>
      <c r="J977">
        <v>1100</v>
      </c>
      <c r="K977">
        <v>0</v>
      </c>
      <c r="L977" t="s">
        <v>3134</v>
      </c>
      <c r="M977">
        <v>6</v>
      </c>
      <c r="N977">
        <v>0</v>
      </c>
      <c r="O977" t="s">
        <v>3140</v>
      </c>
      <c r="P977" t="s">
        <v>2185</v>
      </c>
      <c r="Q977" s="2">
        <v>1</v>
      </c>
      <c r="R977" s="2">
        <v>1</v>
      </c>
      <c r="S977" s="2">
        <v>100</v>
      </c>
      <c r="T977" s="2">
        <v>1</v>
      </c>
      <c r="U977" s="2">
        <v>1</v>
      </c>
      <c r="V977" s="2">
        <v>100</v>
      </c>
      <c r="W977" s="2">
        <v>1</v>
      </c>
      <c r="X977" s="2">
        <v>1</v>
      </c>
      <c r="Y977" s="2">
        <v>100</v>
      </c>
      <c r="Z977" s="2">
        <v>1</v>
      </c>
      <c r="AA977" s="2">
        <v>1</v>
      </c>
      <c r="AB977" s="2">
        <v>100</v>
      </c>
      <c r="AC977" s="2">
        <v>1</v>
      </c>
      <c r="AD977" s="2">
        <v>0</v>
      </c>
      <c r="AE977" s="2">
        <v>0</v>
      </c>
      <c r="AF977" s="2" t="s">
        <v>2195</v>
      </c>
      <c r="AG977" s="2" t="s">
        <v>2195</v>
      </c>
      <c r="AH977" s="2" t="s">
        <v>2195</v>
      </c>
      <c r="AI977" s="2">
        <v>655805237</v>
      </c>
      <c r="AJ977" s="2">
        <v>655635489</v>
      </c>
      <c r="AK977" s="2">
        <v>99.97</v>
      </c>
      <c r="AL977" s="2">
        <v>652788032</v>
      </c>
      <c r="AM977" s="2">
        <v>638253200</v>
      </c>
      <c r="AN977" s="2">
        <v>97.77</v>
      </c>
      <c r="AO977" s="2">
        <v>673638500</v>
      </c>
      <c r="AP977" s="2">
        <v>673638500</v>
      </c>
      <c r="AQ977" s="2">
        <v>100</v>
      </c>
      <c r="AR977" s="2">
        <v>0</v>
      </c>
      <c r="AS977" s="2">
        <v>0</v>
      </c>
      <c r="AT977" s="2">
        <v>0</v>
      </c>
      <c r="AU977" s="2">
        <v>0</v>
      </c>
      <c r="AV977" s="2">
        <v>0</v>
      </c>
      <c r="AW977" s="2">
        <v>0</v>
      </c>
      <c r="AX977" s="2" t="s">
        <v>2186</v>
      </c>
      <c r="AY977" s="2" t="s">
        <v>2186</v>
      </c>
      <c r="AZ977" s="2" t="s">
        <v>2186</v>
      </c>
    </row>
    <row r="978" spans="1:52" x14ac:dyDescent="0.25">
      <c r="A978">
        <v>66769275</v>
      </c>
      <c r="B978" s="7" t="s">
        <v>908</v>
      </c>
      <c r="C978">
        <v>5</v>
      </c>
      <c r="D978">
        <v>2019</v>
      </c>
      <c r="E978">
        <v>2</v>
      </c>
      <c r="F978">
        <v>126</v>
      </c>
      <c r="G978">
        <v>201</v>
      </c>
      <c r="H978">
        <v>185</v>
      </c>
      <c r="I978">
        <v>544</v>
      </c>
      <c r="J978">
        <v>1100</v>
      </c>
      <c r="K978">
        <v>0</v>
      </c>
      <c r="L978" t="s">
        <v>3134</v>
      </c>
      <c r="M978">
        <v>1</v>
      </c>
      <c r="N978">
        <v>0</v>
      </c>
      <c r="O978" t="s">
        <v>3136</v>
      </c>
      <c r="P978" t="s">
        <v>2185</v>
      </c>
      <c r="Q978" s="2">
        <v>0</v>
      </c>
      <c r="R978" s="2">
        <v>1</v>
      </c>
      <c r="S978" s="2">
        <v>0</v>
      </c>
      <c r="T978" s="2">
        <v>0</v>
      </c>
      <c r="U978" s="2">
        <v>1</v>
      </c>
      <c r="V978" s="2">
        <v>0</v>
      </c>
      <c r="W978" s="2">
        <v>0</v>
      </c>
      <c r="X978" s="2">
        <v>1</v>
      </c>
      <c r="Y978" s="2">
        <v>0</v>
      </c>
      <c r="Z978" s="2">
        <v>1</v>
      </c>
      <c r="AA978" s="2">
        <v>1</v>
      </c>
      <c r="AB978" s="2">
        <v>100</v>
      </c>
      <c r="AC978" s="2">
        <v>1</v>
      </c>
      <c r="AD978" s="2">
        <v>0</v>
      </c>
      <c r="AE978" s="2">
        <v>0</v>
      </c>
      <c r="AF978" s="2" t="s">
        <v>2195</v>
      </c>
      <c r="AG978" s="2" t="s">
        <v>2195</v>
      </c>
      <c r="AH978" s="2" t="s">
        <v>2195</v>
      </c>
      <c r="AI978" s="2">
        <v>0</v>
      </c>
      <c r="AJ978" s="2">
        <v>0</v>
      </c>
      <c r="AK978" s="2">
        <v>0</v>
      </c>
      <c r="AL978" s="2">
        <v>0</v>
      </c>
      <c r="AM978" s="2">
        <v>0</v>
      </c>
      <c r="AN978" s="2">
        <v>0</v>
      </c>
      <c r="AO978" s="2">
        <v>0</v>
      </c>
      <c r="AP978" s="2">
        <v>0</v>
      </c>
      <c r="AQ978" s="2">
        <v>0</v>
      </c>
      <c r="AR978" s="2">
        <v>353601000</v>
      </c>
      <c r="AS978" s="2">
        <v>353601000</v>
      </c>
      <c r="AT978" s="2">
        <v>100</v>
      </c>
      <c r="AU978" s="2">
        <v>305730000</v>
      </c>
      <c r="AV978" s="2">
        <v>0</v>
      </c>
      <c r="AW978" s="2">
        <v>0</v>
      </c>
      <c r="AX978" s="2" t="s">
        <v>2186</v>
      </c>
      <c r="AY978" s="2" t="s">
        <v>2186</v>
      </c>
      <c r="AZ978" s="2" t="s">
        <v>2186</v>
      </c>
    </row>
    <row r="979" spans="1:52" x14ac:dyDescent="0.25">
      <c r="A979">
        <v>66769275</v>
      </c>
      <c r="B979" s="7" t="s">
        <v>908</v>
      </c>
      <c r="C979">
        <v>5</v>
      </c>
      <c r="D979">
        <v>2019</v>
      </c>
      <c r="E979">
        <v>2</v>
      </c>
      <c r="F979">
        <v>126</v>
      </c>
      <c r="G979">
        <v>201</v>
      </c>
      <c r="H979">
        <v>185</v>
      </c>
      <c r="I979">
        <v>544</v>
      </c>
      <c r="J979">
        <v>1100</v>
      </c>
      <c r="K979">
        <v>0</v>
      </c>
      <c r="L979" t="s">
        <v>3134</v>
      </c>
      <c r="M979">
        <v>2</v>
      </c>
      <c r="N979">
        <v>0</v>
      </c>
      <c r="O979" t="s">
        <v>3137</v>
      </c>
      <c r="P979" t="s">
        <v>2185</v>
      </c>
      <c r="Q979" s="2">
        <v>0</v>
      </c>
      <c r="R979" s="2">
        <v>8</v>
      </c>
      <c r="S979" s="2">
        <v>0</v>
      </c>
      <c r="T979" s="2">
        <v>0</v>
      </c>
      <c r="U979" s="2">
        <v>8</v>
      </c>
      <c r="V979" s="2">
        <v>0</v>
      </c>
      <c r="W979" s="2">
        <v>0</v>
      </c>
      <c r="X979" s="2">
        <v>8</v>
      </c>
      <c r="Y979" s="2">
        <v>0</v>
      </c>
      <c r="Z979" s="2">
        <v>8</v>
      </c>
      <c r="AA979" s="2">
        <v>8</v>
      </c>
      <c r="AB979" s="2">
        <v>100</v>
      </c>
      <c r="AC979" s="2">
        <v>8</v>
      </c>
      <c r="AD979" s="2">
        <v>0</v>
      </c>
      <c r="AE979" s="2">
        <v>0</v>
      </c>
      <c r="AF979" s="2" t="s">
        <v>2195</v>
      </c>
      <c r="AG979" s="2" t="s">
        <v>2195</v>
      </c>
      <c r="AH979" s="2" t="s">
        <v>2195</v>
      </c>
      <c r="AI979" s="2">
        <v>0</v>
      </c>
      <c r="AJ979" s="2">
        <v>0</v>
      </c>
      <c r="AK979" s="2">
        <v>0</v>
      </c>
      <c r="AL979" s="2">
        <v>0</v>
      </c>
      <c r="AM979" s="2">
        <v>0</v>
      </c>
      <c r="AN979" s="2">
        <v>0</v>
      </c>
      <c r="AO979" s="2">
        <v>0</v>
      </c>
      <c r="AP979" s="2">
        <v>0</v>
      </c>
      <c r="AQ979" s="2">
        <v>0</v>
      </c>
      <c r="AR979" s="2">
        <v>1119735000</v>
      </c>
      <c r="AS979" s="2">
        <v>1116614670</v>
      </c>
      <c r="AT979" s="2">
        <v>99.72</v>
      </c>
      <c r="AU979" s="2">
        <v>1091534000</v>
      </c>
      <c r="AV979" s="2">
        <v>0</v>
      </c>
      <c r="AW979" s="2">
        <v>0</v>
      </c>
      <c r="AX979" s="2" t="s">
        <v>2186</v>
      </c>
      <c r="AY979" s="2" t="s">
        <v>2186</v>
      </c>
      <c r="AZ979" s="2" t="s">
        <v>2186</v>
      </c>
    </row>
    <row r="980" spans="1:52" x14ac:dyDescent="0.25">
      <c r="A980">
        <v>66769275</v>
      </c>
      <c r="B980" s="7" t="s">
        <v>908</v>
      </c>
      <c r="C980">
        <v>5</v>
      </c>
      <c r="D980">
        <v>2019</v>
      </c>
      <c r="E980">
        <v>2</v>
      </c>
      <c r="F980">
        <v>126</v>
      </c>
      <c r="G980">
        <v>201</v>
      </c>
      <c r="H980">
        <v>185</v>
      </c>
      <c r="I980">
        <v>544</v>
      </c>
      <c r="J980">
        <v>1100</v>
      </c>
      <c r="K980">
        <v>0</v>
      </c>
      <c r="L980" t="s">
        <v>3134</v>
      </c>
      <c r="M980">
        <v>3</v>
      </c>
      <c r="N980">
        <v>0</v>
      </c>
      <c r="O980" t="s">
        <v>3138</v>
      </c>
      <c r="P980" t="s">
        <v>2185</v>
      </c>
      <c r="Q980" s="2">
        <v>0</v>
      </c>
      <c r="R980" s="2">
        <v>100</v>
      </c>
      <c r="S980" s="2">
        <v>0</v>
      </c>
      <c r="T980" s="2">
        <v>0</v>
      </c>
      <c r="U980" s="2">
        <v>100</v>
      </c>
      <c r="V980" s="2">
        <v>0</v>
      </c>
      <c r="W980" s="2">
        <v>0</v>
      </c>
      <c r="X980" s="2">
        <v>100</v>
      </c>
      <c r="Y980" s="2">
        <v>0</v>
      </c>
      <c r="Z980" s="2">
        <v>100</v>
      </c>
      <c r="AA980" s="2">
        <v>100</v>
      </c>
      <c r="AB980" s="2">
        <v>100</v>
      </c>
      <c r="AC980" s="2">
        <v>100</v>
      </c>
      <c r="AD980" s="2">
        <v>0</v>
      </c>
      <c r="AE980" s="2">
        <v>0</v>
      </c>
      <c r="AF980" s="2" t="s">
        <v>2195</v>
      </c>
      <c r="AG980" s="2" t="s">
        <v>2195</v>
      </c>
      <c r="AH980" s="2" t="s">
        <v>2195</v>
      </c>
      <c r="AI980" s="2">
        <v>0</v>
      </c>
      <c r="AJ980" s="2">
        <v>0</v>
      </c>
      <c r="AK980" s="2">
        <v>0</v>
      </c>
      <c r="AL980" s="2">
        <v>0</v>
      </c>
      <c r="AM980" s="2">
        <v>0</v>
      </c>
      <c r="AN980" s="2">
        <v>0</v>
      </c>
      <c r="AO980" s="2">
        <v>0</v>
      </c>
      <c r="AP980" s="2">
        <v>0</v>
      </c>
      <c r="AQ980" s="2">
        <v>0</v>
      </c>
      <c r="AR980" s="2">
        <v>131134000</v>
      </c>
      <c r="AS980" s="2">
        <v>131020000</v>
      </c>
      <c r="AT980" s="2">
        <v>99.92</v>
      </c>
      <c r="AU980" s="2">
        <v>119196000</v>
      </c>
      <c r="AV980" s="2">
        <v>0</v>
      </c>
      <c r="AW980" s="2">
        <v>0</v>
      </c>
      <c r="AX980" s="2" t="s">
        <v>2186</v>
      </c>
      <c r="AY980" s="2" t="s">
        <v>2186</v>
      </c>
      <c r="AZ980" s="2" t="s">
        <v>2186</v>
      </c>
    </row>
    <row r="981" spans="1:52" x14ac:dyDescent="0.25">
      <c r="A981">
        <v>66769275</v>
      </c>
      <c r="B981" s="7" t="s">
        <v>908</v>
      </c>
      <c r="C981">
        <v>5</v>
      </c>
      <c r="D981">
        <v>2019</v>
      </c>
      <c r="E981">
        <v>2</v>
      </c>
      <c r="F981">
        <v>126</v>
      </c>
      <c r="G981">
        <v>201</v>
      </c>
      <c r="H981">
        <v>185</v>
      </c>
      <c r="I981">
        <v>544</v>
      </c>
      <c r="J981">
        <v>1100</v>
      </c>
      <c r="K981">
        <v>0</v>
      </c>
      <c r="L981" t="s">
        <v>3134</v>
      </c>
      <c r="M981">
        <v>6</v>
      </c>
      <c r="N981">
        <v>0</v>
      </c>
      <c r="O981" t="s">
        <v>3140</v>
      </c>
      <c r="P981" t="s">
        <v>2185</v>
      </c>
      <c r="Q981" s="2">
        <v>0</v>
      </c>
      <c r="R981" s="2">
        <v>1</v>
      </c>
      <c r="S981" s="2">
        <v>0</v>
      </c>
      <c r="T981" s="2">
        <v>0</v>
      </c>
      <c r="U981" s="2">
        <v>1</v>
      </c>
      <c r="V981" s="2">
        <v>0</v>
      </c>
      <c r="W981" s="2">
        <v>0</v>
      </c>
      <c r="X981" s="2">
        <v>1</v>
      </c>
      <c r="Y981" s="2">
        <v>0</v>
      </c>
      <c r="Z981" s="2">
        <v>1</v>
      </c>
      <c r="AA981" s="2">
        <v>1</v>
      </c>
      <c r="AB981" s="2">
        <v>100</v>
      </c>
      <c r="AC981" s="2">
        <v>1</v>
      </c>
      <c r="AD981" s="2">
        <v>0</v>
      </c>
      <c r="AE981" s="2">
        <v>0</v>
      </c>
      <c r="AF981" s="2" t="s">
        <v>2195</v>
      </c>
      <c r="AG981" s="2" t="s">
        <v>2195</v>
      </c>
      <c r="AH981" s="2" t="s">
        <v>2195</v>
      </c>
      <c r="AI981" s="2">
        <v>0</v>
      </c>
      <c r="AJ981" s="2">
        <v>0</v>
      </c>
      <c r="AK981" s="2">
        <v>0</v>
      </c>
      <c r="AL981" s="2">
        <v>0</v>
      </c>
      <c r="AM981" s="2">
        <v>0</v>
      </c>
      <c r="AN981" s="2">
        <v>0</v>
      </c>
      <c r="AO981" s="2">
        <v>0</v>
      </c>
      <c r="AP981" s="2">
        <v>0</v>
      </c>
      <c r="AQ981" s="2">
        <v>0</v>
      </c>
      <c r="AR981" s="2">
        <v>648756000</v>
      </c>
      <c r="AS981" s="2">
        <v>648756000</v>
      </c>
      <c r="AT981" s="2">
        <v>100</v>
      </c>
      <c r="AU981" s="2">
        <v>591143000</v>
      </c>
      <c r="AV981" s="2">
        <v>0</v>
      </c>
      <c r="AW981" s="2">
        <v>0</v>
      </c>
      <c r="AX981" s="2" t="s">
        <v>2186</v>
      </c>
      <c r="AY981" s="2" t="s">
        <v>2186</v>
      </c>
      <c r="AZ981" s="2" t="s">
        <v>2186</v>
      </c>
    </row>
    <row r="982" spans="1:52" x14ac:dyDescent="0.25">
      <c r="A982">
        <v>66769275</v>
      </c>
      <c r="B982" s="7" t="s">
        <v>908</v>
      </c>
      <c r="C982">
        <v>5</v>
      </c>
      <c r="D982">
        <v>2019</v>
      </c>
      <c r="E982">
        <v>2</v>
      </c>
      <c r="F982">
        <v>126</v>
      </c>
      <c r="G982">
        <v>201</v>
      </c>
      <c r="H982">
        <v>185</v>
      </c>
      <c r="I982">
        <v>544</v>
      </c>
      <c r="J982">
        <v>1100</v>
      </c>
      <c r="K982">
        <v>0</v>
      </c>
      <c r="L982" t="s">
        <v>3134</v>
      </c>
      <c r="M982">
        <v>8</v>
      </c>
      <c r="N982">
        <v>0</v>
      </c>
      <c r="O982" t="s">
        <v>3141</v>
      </c>
      <c r="P982" t="s">
        <v>2185</v>
      </c>
      <c r="Q982" s="2">
        <v>0</v>
      </c>
      <c r="R982" s="2">
        <v>0</v>
      </c>
      <c r="S982" s="2">
        <v>0</v>
      </c>
      <c r="T982" s="2">
        <v>0</v>
      </c>
      <c r="U982" s="2">
        <v>0</v>
      </c>
      <c r="V982" s="2">
        <v>0</v>
      </c>
      <c r="W982" s="2">
        <v>0</v>
      </c>
      <c r="X982" s="2">
        <v>0</v>
      </c>
      <c r="Y982" s="2">
        <v>0</v>
      </c>
      <c r="Z982" s="2">
        <v>1</v>
      </c>
      <c r="AA982" s="2">
        <v>1</v>
      </c>
      <c r="AB982" s="2">
        <v>100</v>
      </c>
      <c r="AC982" s="2">
        <v>1</v>
      </c>
      <c r="AD982" s="2">
        <v>0</v>
      </c>
      <c r="AE982" s="2">
        <v>0</v>
      </c>
      <c r="AF982" s="2" t="s">
        <v>2195</v>
      </c>
      <c r="AG982" s="2" t="s">
        <v>2195</v>
      </c>
      <c r="AH982" s="2" t="s">
        <v>2195</v>
      </c>
      <c r="AI982" s="2">
        <v>0</v>
      </c>
      <c r="AJ982" s="2">
        <v>0</v>
      </c>
      <c r="AK982" s="2">
        <v>0</v>
      </c>
      <c r="AL982" s="2">
        <v>0</v>
      </c>
      <c r="AM982" s="2">
        <v>0</v>
      </c>
      <c r="AN982" s="2">
        <v>0</v>
      </c>
      <c r="AO982" s="2">
        <v>0</v>
      </c>
      <c r="AP982" s="2">
        <v>0</v>
      </c>
      <c r="AQ982" s="2">
        <v>0</v>
      </c>
      <c r="AR982" s="2">
        <v>220477808</v>
      </c>
      <c r="AS982" s="2">
        <v>220227808</v>
      </c>
      <c r="AT982" s="2">
        <v>99.89</v>
      </c>
      <c r="AU982" s="2">
        <v>235830000</v>
      </c>
      <c r="AV982" s="2">
        <v>0</v>
      </c>
      <c r="AW982" s="2">
        <v>0</v>
      </c>
      <c r="AX982" s="2" t="s">
        <v>2186</v>
      </c>
      <c r="AY982" s="2" t="s">
        <v>2186</v>
      </c>
      <c r="AZ982" s="2" t="s">
        <v>2186</v>
      </c>
    </row>
    <row r="983" spans="1:52" x14ac:dyDescent="0.25">
      <c r="A983">
        <v>66769275</v>
      </c>
      <c r="B983" s="7" t="s">
        <v>909</v>
      </c>
      <c r="C983">
        <v>5</v>
      </c>
      <c r="D983">
        <v>2019</v>
      </c>
      <c r="E983">
        <v>2</v>
      </c>
      <c r="F983">
        <v>126</v>
      </c>
      <c r="G983">
        <v>202</v>
      </c>
      <c r="H983">
        <v>189</v>
      </c>
      <c r="I983">
        <v>379</v>
      </c>
      <c r="J983">
        <v>1033</v>
      </c>
      <c r="K983">
        <v>0</v>
      </c>
      <c r="L983" t="s">
        <v>3142</v>
      </c>
      <c r="M983">
        <v>1</v>
      </c>
      <c r="N983">
        <v>0</v>
      </c>
      <c r="O983" t="s">
        <v>3143</v>
      </c>
      <c r="P983" t="s">
        <v>2185</v>
      </c>
      <c r="Q983" s="2">
        <v>20</v>
      </c>
      <c r="R983" s="2">
        <v>20</v>
      </c>
      <c r="S983" s="2">
        <v>100</v>
      </c>
      <c r="T983" s="2">
        <v>65</v>
      </c>
      <c r="U983" s="2">
        <v>59</v>
      </c>
      <c r="V983" s="2">
        <v>90.77</v>
      </c>
      <c r="W983" s="2">
        <v>85</v>
      </c>
      <c r="X983" s="2">
        <v>70</v>
      </c>
      <c r="Y983" s="2">
        <v>82.35</v>
      </c>
      <c r="Z983" s="2">
        <v>100</v>
      </c>
      <c r="AA983" s="2">
        <v>94</v>
      </c>
      <c r="AB983" s="2">
        <v>94</v>
      </c>
      <c r="AC983" s="2">
        <v>0</v>
      </c>
      <c r="AD983" s="2">
        <v>0</v>
      </c>
      <c r="AE983" s="2">
        <v>0</v>
      </c>
      <c r="AF983" s="2" t="s">
        <v>2195</v>
      </c>
      <c r="AG983" s="2" t="s">
        <v>2195</v>
      </c>
      <c r="AH983" s="2" t="s">
        <v>2195</v>
      </c>
      <c r="AI983" s="2">
        <v>976828324</v>
      </c>
      <c r="AJ983" s="2">
        <v>973165848</v>
      </c>
      <c r="AK983" s="2">
        <v>99.63</v>
      </c>
      <c r="AL983" s="2">
        <v>531000000</v>
      </c>
      <c r="AM983" s="2">
        <v>480859535</v>
      </c>
      <c r="AN983" s="2">
        <v>90.56</v>
      </c>
      <c r="AO983" s="2">
        <v>3876790719</v>
      </c>
      <c r="AP983" s="2">
        <v>3772244206</v>
      </c>
      <c r="AQ983" s="2">
        <v>97.3</v>
      </c>
      <c r="AR983" s="2">
        <v>1633068674</v>
      </c>
      <c r="AS983" s="2">
        <v>1627752146</v>
      </c>
      <c r="AT983" s="2">
        <v>99.67</v>
      </c>
      <c r="AU983" s="2">
        <v>0</v>
      </c>
      <c r="AV983" s="2">
        <v>0</v>
      </c>
      <c r="AW983" s="2">
        <v>0</v>
      </c>
      <c r="AX983" s="2" t="s">
        <v>2186</v>
      </c>
      <c r="AY983" s="2" t="s">
        <v>2186</v>
      </c>
      <c r="AZ983" s="2" t="s">
        <v>2186</v>
      </c>
    </row>
    <row r="984" spans="1:52" x14ac:dyDescent="0.25">
      <c r="A984">
        <v>66769275</v>
      </c>
      <c r="B984" s="7" t="s">
        <v>909</v>
      </c>
      <c r="C984">
        <v>5</v>
      </c>
      <c r="D984">
        <v>2019</v>
      </c>
      <c r="E984">
        <v>2</v>
      </c>
      <c r="F984">
        <v>126</v>
      </c>
      <c r="G984">
        <v>202</v>
      </c>
      <c r="H984">
        <v>189</v>
      </c>
      <c r="I984">
        <v>379</v>
      </c>
      <c r="J984">
        <v>1033</v>
      </c>
      <c r="K984">
        <v>0</v>
      </c>
      <c r="L984" t="s">
        <v>3142</v>
      </c>
      <c r="M984">
        <v>2</v>
      </c>
      <c r="N984">
        <v>1</v>
      </c>
      <c r="O984" t="s">
        <v>3144</v>
      </c>
      <c r="P984" t="s">
        <v>2185</v>
      </c>
      <c r="Q984" s="2">
        <v>1</v>
      </c>
      <c r="R984" s="2">
        <v>0.6</v>
      </c>
      <c r="S984" s="2">
        <v>60</v>
      </c>
      <c r="T984" s="2">
        <v>1.4</v>
      </c>
      <c r="U984" s="2">
        <v>1.4</v>
      </c>
      <c r="V984" s="2">
        <v>100</v>
      </c>
      <c r="W984" s="2">
        <v>1</v>
      </c>
      <c r="X984" s="2">
        <v>1</v>
      </c>
      <c r="Y984" s="2">
        <v>100</v>
      </c>
      <c r="Z984" s="2">
        <v>2</v>
      </c>
      <c r="AA984" s="2">
        <v>2</v>
      </c>
      <c r="AB984" s="2">
        <v>100</v>
      </c>
      <c r="AC984" s="2">
        <v>0</v>
      </c>
      <c r="AD984" s="2">
        <v>0</v>
      </c>
      <c r="AE984" s="2">
        <v>0</v>
      </c>
      <c r="AF984" s="2">
        <v>5</v>
      </c>
      <c r="AG984" s="2">
        <v>5</v>
      </c>
      <c r="AH984" s="2">
        <v>100</v>
      </c>
      <c r="AI984" s="2">
        <v>124000000</v>
      </c>
      <c r="AJ984" s="2">
        <v>110575745</v>
      </c>
      <c r="AK984" s="2">
        <v>89.18</v>
      </c>
      <c r="AL984" s="2">
        <v>155000000</v>
      </c>
      <c r="AM984" s="2">
        <v>29234500</v>
      </c>
      <c r="AN984" s="2">
        <v>18.86</v>
      </c>
      <c r="AO984" s="2">
        <v>148583000</v>
      </c>
      <c r="AP984" s="2">
        <v>142270558</v>
      </c>
      <c r="AQ984" s="2">
        <v>95.75</v>
      </c>
      <c r="AR984" s="2">
        <v>90907801</v>
      </c>
      <c r="AS984" s="2">
        <v>59433558</v>
      </c>
      <c r="AT984" s="2">
        <v>65.37</v>
      </c>
      <c r="AU984" s="2">
        <v>0</v>
      </c>
      <c r="AV984" s="2">
        <v>0</v>
      </c>
      <c r="AW984" s="2">
        <v>0</v>
      </c>
      <c r="AX984" s="2" t="s">
        <v>2186</v>
      </c>
      <c r="AY984" s="2" t="s">
        <v>2186</v>
      </c>
      <c r="AZ984" s="2" t="s">
        <v>2186</v>
      </c>
    </row>
    <row r="985" spans="1:52" x14ac:dyDescent="0.25">
      <c r="A985">
        <v>66769275</v>
      </c>
      <c r="B985" s="7" t="s">
        <v>909</v>
      </c>
      <c r="C985">
        <v>5</v>
      </c>
      <c r="D985">
        <v>2019</v>
      </c>
      <c r="E985">
        <v>2</v>
      </c>
      <c r="F985">
        <v>126</v>
      </c>
      <c r="G985">
        <v>202</v>
      </c>
      <c r="H985">
        <v>189</v>
      </c>
      <c r="I985">
        <v>379</v>
      </c>
      <c r="J985">
        <v>1033</v>
      </c>
      <c r="K985">
        <v>0</v>
      </c>
      <c r="L985" t="s">
        <v>3142</v>
      </c>
      <c r="M985">
        <v>3</v>
      </c>
      <c r="N985">
        <v>0</v>
      </c>
      <c r="O985" t="s">
        <v>3145</v>
      </c>
      <c r="P985" t="s">
        <v>2185</v>
      </c>
      <c r="Q985" s="2">
        <v>5</v>
      </c>
      <c r="R985" s="2">
        <v>5</v>
      </c>
      <c r="S985" s="2">
        <v>100</v>
      </c>
      <c r="T985" s="2">
        <v>10</v>
      </c>
      <c r="U985" s="2">
        <v>10</v>
      </c>
      <c r="V985" s="2">
        <v>100</v>
      </c>
      <c r="W985" s="2">
        <v>15</v>
      </c>
      <c r="X985" s="2">
        <v>15</v>
      </c>
      <c r="Y985" s="2">
        <v>100</v>
      </c>
      <c r="Z985" s="2">
        <v>25</v>
      </c>
      <c r="AA985" s="2">
        <v>25</v>
      </c>
      <c r="AB985" s="2">
        <v>100</v>
      </c>
      <c r="AC985" s="2">
        <v>26</v>
      </c>
      <c r="AD985" s="2">
        <v>0</v>
      </c>
      <c r="AE985" s="2">
        <v>0</v>
      </c>
      <c r="AF985" s="2" t="s">
        <v>2195</v>
      </c>
      <c r="AG985" s="2" t="s">
        <v>2195</v>
      </c>
      <c r="AH985" s="2" t="s">
        <v>2195</v>
      </c>
      <c r="AI985" s="2">
        <v>70000000</v>
      </c>
      <c r="AJ985" s="2">
        <v>66493359</v>
      </c>
      <c r="AK985" s="2">
        <v>94.99</v>
      </c>
      <c r="AL985" s="2">
        <v>30000000</v>
      </c>
      <c r="AM985" s="2">
        <v>30000000</v>
      </c>
      <c r="AN985" s="2">
        <v>100</v>
      </c>
      <c r="AO985" s="2">
        <v>50000000</v>
      </c>
      <c r="AP985" s="2">
        <v>50000000</v>
      </c>
      <c r="AQ985" s="2">
        <v>100</v>
      </c>
      <c r="AR985" s="2">
        <v>45000000</v>
      </c>
      <c r="AS985" s="2">
        <v>45000000</v>
      </c>
      <c r="AT985" s="2">
        <v>100</v>
      </c>
      <c r="AU985" s="2">
        <v>20000000</v>
      </c>
      <c r="AV985" s="2">
        <v>0</v>
      </c>
      <c r="AW985" s="2">
        <v>0</v>
      </c>
      <c r="AX985" s="2" t="s">
        <v>2186</v>
      </c>
      <c r="AY985" s="2" t="s">
        <v>2186</v>
      </c>
      <c r="AZ985" s="2" t="s">
        <v>2186</v>
      </c>
    </row>
    <row r="986" spans="1:52" x14ac:dyDescent="0.25">
      <c r="A986">
        <v>66769275</v>
      </c>
      <c r="B986" s="7" t="s">
        <v>909</v>
      </c>
      <c r="C986">
        <v>5</v>
      </c>
      <c r="D986">
        <v>2019</v>
      </c>
      <c r="E986">
        <v>2</v>
      </c>
      <c r="F986">
        <v>126</v>
      </c>
      <c r="G986">
        <v>202</v>
      </c>
      <c r="H986">
        <v>189</v>
      </c>
      <c r="I986">
        <v>379</v>
      </c>
      <c r="J986">
        <v>1033</v>
      </c>
      <c r="K986">
        <v>0</v>
      </c>
      <c r="L986" t="s">
        <v>3142</v>
      </c>
      <c r="M986">
        <v>4</v>
      </c>
      <c r="N986">
        <v>0</v>
      </c>
      <c r="O986" t="s">
        <v>3146</v>
      </c>
      <c r="P986" t="s">
        <v>2185</v>
      </c>
      <c r="Q986" s="2">
        <v>1</v>
      </c>
      <c r="R986" s="2">
        <v>0.8</v>
      </c>
      <c r="S986" s="2">
        <v>80</v>
      </c>
      <c r="T986" s="2">
        <v>4</v>
      </c>
      <c r="U986" s="2">
        <v>4</v>
      </c>
      <c r="V986" s="2">
        <v>100</v>
      </c>
      <c r="W986" s="2">
        <v>7</v>
      </c>
      <c r="X986" s="2">
        <v>6.5</v>
      </c>
      <c r="Y986" s="2">
        <v>92.86</v>
      </c>
      <c r="Z986" s="2">
        <v>10</v>
      </c>
      <c r="AA986" s="2">
        <v>10</v>
      </c>
      <c r="AB986" s="2">
        <v>100</v>
      </c>
      <c r="AC986" s="2">
        <v>11</v>
      </c>
      <c r="AD986" s="2">
        <v>0</v>
      </c>
      <c r="AE986" s="2">
        <v>0</v>
      </c>
      <c r="AF986" s="2" t="s">
        <v>2195</v>
      </c>
      <c r="AG986" s="2" t="s">
        <v>2195</v>
      </c>
      <c r="AH986" s="2" t="s">
        <v>2195</v>
      </c>
      <c r="AI986" s="2">
        <v>380062738</v>
      </c>
      <c r="AJ986" s="2">
        <v>129054090</v>
      </c>
      <c r="AK986" s="2">
        <v>33.96</v>
      </c>
      <c r="AL986" s="2">
        <v>548455160</v>
      </c>
      <c r="AM986" s="2">
        <v>534003078</v>
      </c>
      <c r="AN986" s="2">
        <v>97.36</v>
      </c>
      <c r="AO986" s="2">
        <v>244323294</v>
      </c>
      <c r="AP986" s="2">
        <v>208655553</v>
      </c>
      <c r="AQ986" s="2">
        <v>85.4</v>
      </c>
      <c r="AR986" s="2">
        <v>300017879</v>
      </c>
      <c r="AS986" s="2">
        <v>297952412</v>
      </c>
      <c r="AT986" s="2">
        <v>99.31</v>
      </c>
      <c r="AU986" s="2">
        <v>202207000</v>
      </c>
      <c r="AV986" s="2">
        <v>0</v>
      </c>
      <c r="AW986" s="2">
        <v>0</v>
      </c>
      <c r="AX986" s="2" t="s">
        <v>2186</v>
      </c>
      <c r="AY986" s="2" t="s">
        <v>2186</v>
      </c>
      <c r="AZ986" s="2" t="s">
        <v>2186</v>
      </c>
    </row>
    <row r="987" spans="1:52" x14ac:dyDescent="0.25">
      <c r="A987">
        <v>66769275</v>
      </c>
      <c r="B987" s="7" t="s">
        <v>909</v>
      </c>
      <c r="C987">
        <v>5</v>
      </c>
      <c r="D987">
        <v>2019</v>
      </c>
      <c r="E987">
        <v>2</v>
      </c>
      <c r="F987">
        <v>126</v>
      </c>
      <c r="G987">
        <v>202</v>
      </c>
      <c r="H987">
        <v>189</v>
      </c>
      <c r="I987">
        <v>379</v>
      </c>
      <c r="J987">
        <v>1033</v>
      </c>
      <c r="K987">
        <v>0</v>
      </c>
      <c r="L987" t="s">
        <v>3142</v>
      </c>
      <c r="M987">
        <v>5</v>
      </c>
      <c r="N987">
        <v>0</v>
      </c>
      <c r="O987" t="s">
        <v>3147</v>
      </c>
      <c r="P987" t="s">
        <v>2185</v>
      </c>
      <c r="Q987" s="2">
        <v>85</v>
      </c>
      <c r="R987" s="2">
        <v>85</v>
      </c>
      <c r="S987" s="2">
        <v>100</v>
      </c>
      <c r="T987" s="2">
        <v>86.5</v>
      </c>
      <c r="U987" s="2">
        <v>86.5</v>
      </c>
      <c r="V987" s="2">
        <v>100</v>
      </c>
      <c r="W987" s="2">
        <v>88</v>
      </c>
      <c r="X987" s="2">
        <v>88</v>
      </c>
      <c r="Y987" s="2">
        <v>100</v>
      </c>
      <c r="Z987" s="2">
        <v>89</v>
      </c>
      <c r="AA987" s="2">
        <v>89</v>
      </c>
      <c r="AB987" s="2">
        <v>100</v>
      </c>
      <c r="AC987" s="2">
        <v>90</v>
      </c>
      <c r="AD987" s="2">
        <v>0</v>
      </c>
      <c r="AE987" s="2">
        <v>0</v>
      </c>
      <c r="AF987" s="2" t="s">
        <v>2195</v>
      </c>
      <c r="AG987" s="2" t="s">
        <v>2195</v>
      </c>
      <c r="AH987" s="2" t="s">
        <v>2195</v>
      </c>
      <c r="AI987" s="2">
        <v>426438958</v>
      </c>
      <c r="AJ987" s="2">
        <v>425843558</v>
      </c>
      <c r="AK987" s="2">
        <v>99.86</v>
      </c>
      <c r="AL987" s="2">
        <v>522000000</v>
      </c>
      <c r="AM987" s="2">
        <v>521417500</v>
      </c>
      <c r="AN987" s="2">
        <v>99.89</v>
      </c>
      <c r="AO987" s="2">
        <v>538355500</v>
      </c>
      <c r="AP987" s="2">
        <v>537875500</v>
      </c>
      <c r="AQ987" s="2">
        <v>99.91</v>
      </c>
      <c r="AR987" s="2">
        <v>613964000</v>
      </c>
      <c r="AS987" s="2">
        <v>613964000</v>
      </c>
      <c r="AT987" s="2">
        <v>100</v>
      </c>
      <c r="AU987" s="2">
        <v>410658000</v>
      </c>
      <c r="AV987" s="2">
        <v>0</v>
      </c>
      <c r="AW987" s="2">
        <v>0</v>
      </c>
      <c r="AX987" s="2" t="s">
        <v>2186</v>
      </c>
      <c r="AY987" s="2" t="s">
        <v>2186</v>
      </c>
      <c r="AZ987" s="2" t="s">
        <v>2186</v>
      </c>
    </row>
    <row r="988" spans="1:52" x14ac:dyDescent="0.25">
      <c r="A988">
        <v>66769275</v>
      </c>
      <c r="B988" s="7" t="s">
        <v>909</v>
      </c>
      <c r="C988">
        <v>5</v>
      </c>
      <c r="D988">
        <v>2019</v>
      </c>
      <c r="E988">
        <v>2</v>
      </c>
      <c r="F988">
        <v>126</v>
      </c>
      <c r="G988">
        <v>202</v>
      </c>
      <c r="H988">
        <v>189</v>
      </c>
      <c r="I988">
        <v>379</v>
      </c>
      <c r="J988">
        <v>1033</v>
      </c>
      <c r="K988">
        <v>0</v>
      </c>
      <c r="L988" t="s">
        <v>3142</v>
      </c>
      <c r="M988">
        <v>6</v>
      </c>
      <c r="N988">
        <v>0</v>
      </c>
      <c r="O988" t="s">
        <v>3148</v>
      </c>
      <c r="P988" t="s">
        <v>2185</v>
      </c>
      <c r="Q988" s="2">
        <v>82</v>
      </c>
      <c r="R988" s="2">
        <v>82</v>
      </c>
      <c r="S988" s="2">
        <v>100</v>
      </c>
      <c r="T988" s="2">
        <v>82</v>
      </c>
      <c r="U988" s="2">
        <v>82</v>
      </c>
      <c r="V988" s="2">
        <v>100</v>
      </c>
      <c r="W988" s="2">
        <v>82</v>
      </c>
      <c r="X988" s="2">
        <v>82</v>
      </c>
      <c r="Y988" s="2">
        <v>100</v>
      </c>
      <c r="Z988" s="2">
        <v>82</v>
      </c>
      <c r="AA988" s="2">
        <v>82</v>
      </c>
      <c r="AB988" s="2">
        <v>100</v>
      </c>
      <c r="AC988" s="2">
        <v>82</v>
      </c>
      <c r="AD988" s="2">
        <v>0</v>
      </c>
      <c r="AE988" s="2">
        <v>0</v>
      </c>
      <c r="AF988" s="2" t="s">
        <v>2195</v>
      </c>
      <c r="AG988" s="2" t="s">
        <v>2195</v>
      </c>
      <c r="AH988" s="2" t="s">
        <v>2195</v>
      </c>
      <c r="AI988" s="2">
        <v>381561042</v>
      </c>
      <c r="AJ988" s="2">
        <v>381526164</v>
      </c>
      <c r="AK988" s="2">
        <v>99.99</v>
      </c>
      <c r="AL988" s="2">
        <v>502000000</v>
      </c>
      <c r="AM988" s="2">
        <v>480689000</v>
      </c>
      <c r="AN988" s="2">
        <v>95.75</v>
      </c>
      <c r="AO988" s="2">
        <v>534037500</v>
      </c>
      <c r="AP988" s="2">
        <v>529542500</v>
      </c>
      <c r="AQ988" s="2">
        <v>99.16</v>
      </c>
      <c r="AR988" s="2">
        <v>623968000</v>
      </c>
      <c r="AS988" s="2">
        <v>623968000</v>
      </c>
      <c r="AT988" s="2">
        <v>100</v>
      </c>
      <c r="AU988" s="2">
        <v>537477000</v>
      </c>
      <c r="AV988" s="2">
        <v>0</v>
      </c>
      <c r="AW988" s="2">
        <v>0</v>
      </c>
      <c r="AX988" s="2" t="s">
        <v>2186</v>
      </c>
      <c r="AY988" s="2" t="s">
        <v>2186</v>
      </c>
      <c r="AZ988" s="2" t="s">
        <v>2186</v>
      </c>
    </row>
    <row r="989" spans="1:52" x14ac:dyDescent="0.25">
      <c r="A989">
        <v>66769275</v>
      </c>
      <c r="B989" s="7" t="s">
        <v>909</v>
      </c>
      <c r="C989">
        <v>5</v>
      </c>
      <c r="D989">
        <v>2019</v>
      </c>
      <c r="E989">
        <v>2</v>
      </c>
      <c r="F989">
        <v>126</v>
      </c>
      <c r="G989">
        <v>202</v>
      </c>
      <c r="H989">
        <v>189</v>
      </c>
      <c r="I989">
        <v>379</v>
      </c>
      <c r="J989">
        <v>1033</v>
      </c>
      <c r="K989">
        <v>0</v>
      </c>
      <c r="L989" t="s">
        <v>3142</v>
      </c>
      <c r="M989">
        <v>7</v>
      </c>
      <c r="N989">
        <v>0</v>
      </c>
      <c r="O989" t="s">
        <v>3073</v>
      </c>
      <c r="P989" t="s">
        <v>2185</v>
      </c>
      <c r="Q989" s="2">
        <v>0</v>
      </c>
      <c r="R989" s="2">
        <v>0</v>
      </c>
      <c r="S989" s="2">
        <v>0</v>
      </c>
      <c r="T989" s="2">
        <v>0</v>
      </c>
      <c r="U989" s="2">
        <v>0</v>
      </c>
      <c r="V989" s="2">
        <v>0</v>
      </c>
      <c r="W989" s="2">
        <v>0</v>
      </c>
      <c r="X989" s="2">
        <v>0</v>
      </c>
      <c r="Y989" s="2">
        <v>0</v>
      </c>
      <c r="Z989" s="2">
        <v>100</v>
      </c>
      <c r="AA989" s="2">
        <v>100</v>
      </c>
      <c r="AB989" s="2">
        <v>100</v>
      </c>
      <c r="AC989" s="2">
        <v>100</v>
      </c>
      <c r="AD989" s="2">
        <v>0</v>
      </c>
      <c r="AE989" s="2">
        <v>0</v>
      </c>
      <c r="AF989" s="2" t="s">
        <v>2195</v>
      </c>
      <c r="AG989" s="2" t="s">
        <v>2195</v>
      </c>
      <c r="AH989" s="2" t="s">
        <v>2195</v>
      </c>
      <c r="AI989" s="2">
        <v>0</v>
      </c>
      <c r="AJ989" s="2">
        <v>0</v>
      </c>
      <c r="AK989" s="2">
        <v>0</v>
      </c>
      <c r="AL989" s="2">
        <v>0</v>
      </c>
      <c r="AM989" s="2">
        <v>0</v>
      </c>
      <c r="AN989" s="2">
        <v>0</v>
      </c>
      <c r="AO989" s="2">
        <v>0</v>
      </c>
      <c r="AP989" s="2">
        <v>0</v>
      </c>
      <c r="AQ989" s="2">
        <v>0</v>
      </c>
      <c r="AR989" s="2">
        <v>2843838</v>
      </c>
      <c r="AS989" s="2">
        <v>2843838</v>
      </c>
      <c r="AT989" s="2">
        <v>100</v>
      </c>
      <c r="AU989" s="2">
        <v>0</v>
      </c>
      <c r="AV989" s="2">
        <v>0</v>
      </c>
      <c r="AW989" s="2">
        <v>0</v>
      </c>
      <c r="AX989" s="2" t="s">
        <v>2186</v>
      </c>
      <c r="AY989" s="2" t="s">
        <v>2186</v>
      </c>
      <c r="AZ989" s="2" t="s">
        <v>2186</v>
      </c>
    </row>
    <row r="990" spans="1:52" x14ac:dyDescent="0.25">
      <c r="A990">
        <v>66769275</v>
      </c>
      <c r="B990" s="7" t="s">
        <v>910</v>
      </c>
      <c r="C990">
        <v>5</v>
      </c>
      <c r="D990">
        <v>2019</v>
      </c>
      <c r="E990">
        <v>2</v>
      </c>
      <c r="F990">
        <v>126</v>
      </c>
      <c r="G990">
        <v>203</v>
      </c>
      <c r="H990">
        <v>193</v>
      </c>
      <c r="I990">
        <v>441</v>
      </c>
      <c r="J990">
        <v>978</v>
      </c>
      <c r="K990">
        <v>0</v>
      </c>
      <c r="L990" t="s">
        <v>3149</v>
      </c>
      <c r="M990">
        <v>1</v>
      </c>
      <c r="N990">
        <v>1</v>
      </c>
      <c r="O990" t="s">
        <v>3150</v>
      </c>
      <c r="P990" t="s">
        <v>2185</v>
      </c>
      <c r="Q990" s="2">
        <v>6</v>
      </c>
      <c r="R990" s="2">
        <v>6</v>
      </c>
      <c r="S990" s="2">
        <v>100</v>
      </c>
      <c r="T990" s="2">
        <v>13</v>
      </c>
      <c r="U990" s="2">
        <v>12</v>
      </c>
      <c r="V990" s="2">
        <v>92.31</v>
      </c>
      <c r="W990" s="2">
        <v>14</v>
      </c>
      <c r="X990" s="2">
        <v>13</v>
      </c>
      <c r="Y990" s="2">
        <v>92.86</v>
      </c>
      <c r="Z990" s="2">
        <v>14</v>
      </c>
      <c r="AA990" s="2">
        <v>14</v>
      </c>
      <c r="AB990" s="2">
        <v>100</v>
      </c>
      <c r="AC990" s="2">
        <v>6</v>
      </c>
      <c r="AD990" s="2">
        <v>0</v>
      </c>
      <c r="AE990" s="2">
        <v>0</v>
      </c>
      <c r="AF990" s="2">
        <v>51</v>
      </c>
      <c r="AG990" s="2">
        <v>45</v>
      </c>
      <c r="AH990" s="2">
        <v>88.24</v>
      </c>
      <c r="AI990" s="2">
        <v>909789822</v>
      </c>
      <c r="AJ990" s="2">
        <v>692484996</v>
      </c>
      <c r="AK990" s="2">
        <v>76.11</v>
      </c>
      <c r="AL990" s="2">
        <v>2974780262</v>
      </c>
      <c r="AM990" s="2">
        <v>2957797184</v>
      </c>
      <c r="AN990" s="2">
        <v>99.43</v>
      </c>
      <c r="AO990" s="2">
        <v>7908057363</v>
      </c>
      <c r="AP990" s="2">
        <v>7795737907</v>
      </c>
      <c r="AQ990" s="2">
        <v>98.58</v>
      </c>
      <c r="AR990" s="2">
        <v>4278753000</v>
      </c>
      <c r="AS990" s="2">
        <v>4141875407</v>
      </c>
      <c r="AT990" s="2">
        <v>96.8</v>
      </c>
      <c r="AU990" s="2">
        <v>1480054000</v>
      </c>
      <c r="AV990" s="2">
        <v>0</v>
      </c>
      <c r="AW990" s="2">
        <v>0</v>
      </c>
      <c r="AX990" s="2" t="s">
        <v>2186</v>
      </c>
      <c r="AY990" s="2" t="s">
        <v>2186</v>
      </c>
      <c r="AZ990" s="2" t="s">
        <v>2186</v>
      </c>
    </row>
    <row r="991" spans="1:52" x14ac:dyDescent="0.25">
      <c r="A991">
        <v>66769275</v>
      </c>
      <c r="B991" s="7" t="s">
        <v>910</v>
      </c>
      <c r="C991">
        <v>5</v>
      </c>
      <c r="D991">
        <v>2019</v>
      </c>
      <c r="E991">
        <v>2</v>
      </c>
      <c r="F991">
        <v>126</v>
      </c>
      <c r="G991">
        <v>203</v>
      </c>
      <c r="H991">
        <v>193</v>
      </c>
      <c r="I991">
        <v>441</v>
      </c>
      <c r="J991">
        <v>978</v>
      </c>
      <c r="K991">
        <v>0</v>
      </c>
      <c r="L991" t="s">
        <v>3149</v>
      </c>
      <c r="M991">
        <v>2</v>
      </c>
      <c r="N991">
        <v>0</v>
      </c>
      <c r="O991" t="s">
        <v>3151</v>
      </c>
      <c r="P991" t="s">
        <v>2185</v>
      </c>
      <c r="Q991" s="2">
        <v>10</v>
      </c>
      <c r="R991" s="2">
        <v>2</v>
      </c>
      <c r="S991" s="2">
        <v>20</v>
      </c>
      <c r="T991" s="2">
        <v>40</v>
      </c>
      <c r="U991" s="2">
        <v>40</v>
      </c>
      <c r="V991" s="2">
        <v>100</v>
      </c>
      <c r="W991" s="2">
        <v>70</v>
      </c>
      <c r="X991" s="2">
        <v>70</v>
      </c>
      <c r="Y991" s="2">
        <v>100</v>
      </c>
      <c r="Z991" s="2">
        <v>90</v>
      </c>
      <c r="AA991" s="2">
        <v>90</v>
      </c>
      <c r="AB991" s="2">
        <v>100</v>
      </c>
      <c r="AC991" s="2">
        <v>100</v>
      </c>
      <c r="AD991" s="2">
        <v>0</v>
      </c>
      <c r="AE991" s="2">
        <v>0</v>
      </c>
      <c r="AF991" s="2" t="s">
        <v>2195</v>
      </c>
      <c r="AG991" s="2" t="s">
        <v>2195</v>
      </c>
      <c r="AH991" s="2" t="s">
        <v>2195</v>
      </c>
      <c r="AI991" s="2">
        <v>146197700</v>
      </c>
      <c r="AJ991" s="2">
        <v>0</v>
      </c>
      <c r="AK991" s="2">
        <v>0</v>
      </c>
      <c r="AL991" s="2">
        <v>1932846500</v>
      </c>
      <c r="AM991" s="2">
        <v>1860558800</v>
      </c>
      <c r="AN991" s="2">
        <v>96.26</v>
      </c>
      <c r="AO991" s="2">
        <v>1158932000</v>
      </c>
      <c r="AP991" s="2">
        <v>1043334857</v>
      </c>
      <c r="AQ991" s="2">
        <v>90.03</v>
      </c>
      <c r="AR991" s="2">
        <v>269192678</v>
      </c>
      <c r="AS991" s="2">
        <v>202485000</v>
      </c>
      <c r="AT991" s="2">
        <v>75.22</v>
      </c>
      <c r="AU991" s="2">
        <v>517184000</v>
      </c>
      <c r="AV991" s="2">
        <v>0</v>
      </c>
      <c r="AW991" s="2">
        <v>0</v>
      </c>
      <c r="AX991" s="2" t="s">
        <v>2186</v>
      </c>
      <c r="AY991" s="2" t="s">
        <v>2186</v>
      </c>
      <c r="AZ991" s="2" t="s">
        <v>2186</v>
      </c>
    </row>
    <row r="992" spans="1:52" x14ac:dyDescent="0.25">
      <c r="A992">
        <v>66769275</v>
      </c>
      <c r="B992" s="7" t="s">
        <v>910</v>
      </c>
      <c r="C992">
        <v>5</v>
      </c>
      <c r="D992">
        <v>2019</v>
      </c>
      <c r="E992">
        <v>2</v>
      </c>
      <c r="F992">
        <v>126</v>
      </c>
      <c r="G992">
        <v>203</v>
      </c>
      <c r="H992">
        <v>193</v>
      </c>
      <c r="I992">
        <v>441</v>
      </c>
      <c r="J992">
        <v>978</v>
      </c>
      <c r="K992">
        <v>0</v>
      </c>
      <c r="L992" t="s">
        <v>3149</v>
      </c>
      <c r="M992">
        <v>3</v>
      </c>
      <c r="N992">
        <v>0</v>
      </c>
      <c r="O992" t="s">
        <v>3152</v>
      </c>
      <c r="P992" t="s">
        <v>2185</v>
      </c>
      <c r="Q992" s="2">
        <v>9</v>
      </c>
      <c r="R992" s="2">
        <v>8.5</v>
      </c>
      <c r="S992" s="2">
        <v>94.44</v>
      </c>
      <c r="T992" s="2">
        <v>34</v>
      </c>
      <c r="U992" s="2">
        <v>34</v>
      </c>
      <c r="V992" s="2">
        <v>100</v>
      </c>
      <c r="W992" s="2">
        <v>65</v>
      </c>
      <c r="X992" s="2">
        <v>65</v>
      </c>
      <c r="Y992" s="2">
        <v>100</v>
      </c>
      <c r="Z992" s="2">
        <v>90</v>
      </c>
      <c r="AA992" s="2">
        <v>90</v>
      </c>
      <c r="AB992" s="2">
        <v>100</v>
      </c>
      <c r="AC992" s="2">
        <v>100</v>
      </c>
      <c r="AD992" s="2">
        <v>0</v>
      </c>
      <c r="AE992" s="2">
        <v>0</v>
      </c>
      <c r="AF992" s="2" t="s">
        <v>2195</v>
      </c>
      <c r="AG992" s="2" t="s">
        <v>2195</v>
      </c>
      <c r="AH992" s="2" t="s">
        <v>2195</v>
      </c>
      <c r="AI992" s="2">
        <v>274476263</v>
      </c>
      <c r="AJ992" s="2">
        <v>241648991</v>
      </c>
      <c r="AK992" s="2">
        <v>88.04</v>
      </c>
      <c r="AL992" s="2">
        <v>981694400</v>
      </c>
      <c r="AM992" s="2">
        <v>774108648</v>
      </c>
      <c r="AN992" s="2">
        <v>78.849999999999994</v>
      </c>
      <c r="AO992" s="2">
        <v>701553167</v>
      </c>
      <c r="AP992" s="2">
        <v>586603166</v>
      </c>
      <c r="AQ992" s="2">
        <v>83.61</v>
      </c>
      <c r="AR992" s="2">
        <v>367350000</v>
      </c>
      <c r="AS992" s="2">
        <v>352536462</v>
      </c>
      <c r="AT992" s="2">
        <v>95.97</v>
      </c>
      <c r="AU992" s="2">
        <v>469992000</v>
      </c>
      <c r="AV992" s="2">
        <v>0</v>
      </c>
      <c r="AW992" s="2">
        <v>0</v>
      </c>
      <c r="AX992" s="2" t="s">
        <v>2186</v>
      </c>
      <c r="AY992" s="2" t="s">
        <v>2186</v>
      </c>
      <c r="AZ992" s="2" t="s">
        <v>2186</v>
      </c>
    </row>
    <row r="993" spans="1:52" x14ac:dyDescent="0.25">
      <c r="A993">
        <v>66769275</v>
      </c>
      <c r="B993" s="7" t="s">
        <v>910</v>
      </c>
      <c r="C993">
        <v>5</v>
      </c>
      <c r="D993">
        <v>2019</v>
      </c>
      <c r="E993">
        <v>2</v>
      </c>
      <c r="F993">
        <v>126</v>
      </c>
      <c r="G993">
        <v>203</v>
      </c>
      <c r="H993">
        <v>193</v>
      </c>
      <c r="I993">
        <v>441</v>
      </c>
      <c r="J993">
        <v>978</v>
      </c>
      <c r="K993">
        <v>0</v>
      </c>
      <c r="L993" t="s">
        <v>3149</v>
      </c>
      <c r="M993">
        <v>4</v>
      </c>
      <c r="N993">
        <v>0</v>
      </c>
      <c r="O993" t="s">
        <v>3153</v>
      </c>
      <c r="P993" t="s">
        <v>2185</v>
      </c>
      <c r="Q993" s="2">
        <v>0.1</v>
      </c>
      <c r="R993" s="2">
        <v>0.03</v>
      </c>
      <c r="S993" s="2">
        <v>30</v>
      </c>
      <c r="T993" s="2">
        <v>1</v>
      </c>
      <c r="U993" s="2">
        <v>1</v>
      </c>
      <c r="V993" s="2">
        <v>100</v>
      </c>
      <c r="W993" s="2">
        <v>2</v>
      </c>
      <c r="X993" s="2">
        <v>2</v>
      </c>
      <c r="Y993" s="2">
        <v>100</v>
      </c>
      <c r="Z993" s="2">
        <v>3</v>
      </c>
      <c r="AA993" s="2">
        <v>3</v>
      </c>
      <c r="AB993" s="2">
        <v>100</v>
      </c>
      <c r="AC993" s="2">
        <v>4</v>
      </c>
      <c r="AD993" s="2">
        <v>0</v>
      </c>
      <c r="AE993" s="2">
        <v>0</v>
      </c>
      <c r="AF993" s="2" t="s">
        <v>2195</v>
      </c>
      <c r="AG993" s="2" t="s">
        <v>2195</v>
      </c>
      <c r="AH993" s="2" t="s">
        <v>2195</v>
      </c>
      <c r="AI993" s="2">
        <v>555000000</v>
      </c>
      <c r="AJ993" s="2">
        <v>424134803</v>
      </c>
      <c r="AK993" s="2">
        <v>76.42</v>
      </c>
      <c r="AL993" s="2">
        <v>1171419496</v>
      </c>
      <c r="AM993" s="2">
        <v>729117705</v>
      </c>
      <c r="AN993" s="2">
        <v>62.24</v>
      </c>
      <c r="AO993" s="2">
        <v>1450000000</v>
      </c>
      <c r="AP993" s="2">
        <v>1058756219</v>
      </c>
      <c r="AQ993" s="2">
        <v>73.02</v>
      </c>
      <c r="AR993" s="2">
        <v>1009412000</v>
      </c>
      <c r="AS993" s="2">
        <v>1004008780</v>
      </c>
      <c r="AT993" s="2">
        <v>99.47</v>
      </c>
      <c r="AU993" s="2">
        <v>423984000</v>
      </c>
      <c r="AV993" s="2">
        <v>0</v>
      </c>
      <c r="AW993" s="2">
        <v>0</v>
      </c>
      <c r="AX993" s="2" t="s">
        <v>2186</v>
      </c>
      <c r="AY993" s="2" t="s">
        <v>2186</v>
      </c>
      <c r="AZ993" s="2" t="s">
        <v>2186</v>
      </c>
    </row>
    <row r="994" spans="1:52" x14ac:dyDescent="0.25">
      <c r="A994">
        <v>66769275</v>
      </c>
      <c r="B994" s="7" t="s">
        <v>910</v>
      </c>
      <c r="C994">
        <v>5</v>
      </c>
      <c r="D994">
        <v>2019</v>
      </c>
      <c r="E994">
        <v>2</v>
      </c>
      <c r="F994">
        <v>126</v>
      </c>
      <c r="G994">
        <v>203</v>
      </c>
      <c r="H994">
        <v>193</v>
      </c>
      <c r="I994">
        <v>441</v>
      </c>
      <c r="J994">
        <v>978</v>
      </c>
      <c r="K994">
        <v>0</v>
      </c>
      <c r="L994" t="s">
        <v>3149</v>
      </c>
      <c r="M994">
        <v>6</v>
      </c>
      <c r="N994">
        <v>0</v>
      </c>
      <c r="O994" t="s">
        <v>3154</v>
      </c>
      <c r="P994" t="s">
        <v>2185</v>
      </c>
      <c r="Q994" s="2">
        <v>10</v>
      </c>
      <c r="R994" s="2">
        <v>10</v>
      </c>
      <c r="S994" s="2">
        <v>100</v>
      </c>
      <c r="T994" s="2">
        <v>45</v>
      </c>
      <c r="U994" s="2">
        <v>45</v>
      </c>
      <c r="V994" s="2">
        <v>100</v>
      </c>
      <c r="W994" s="2">
        <v>65</v>
      </c>
      <c r="X994" s="2">
        <v>60</v>
      </c>
      <c r="Y994" s="2">
        <v>92.31</v>
      </c>
      <c r="Z994" s="2">
        <v>90</v>
      </c>
      <c r="AA994" s="2">
        <v>90</v>
      </c>
      <c r="AB994" s="2">
        <v>100</v>
      </c>
      <c r="AC994" s="2">
        <v>100</v>
      </c>
      <c r="AD994" s="2">
        <v>0</v>
      </c>
      <c r="AE994" s="2">
        <v>0</v>
      </c>
      <c r="AF994" s="2" t="s">
        <v>2195</v>
      </c>
      <c r="AG994" s="2" t="s">
        <v>2195</v>
      </c>
      <c r="AH994" s="2" t="s">
        <v>2195</v>
      </c>
      <c r="AI994" s="2">
        <v>2030000000</v>
      </c>
      <c r="AJ994" s="2">
        <v>1977115999</v>
      </c>
      <c r="AK994" s="2">
        <v>97.4</v>
      </c>
      <c r="AL994" s="2">
        <v>1040287290</v>
      </c>
      <c r="AM994" s="2">
        <v>1023197440</v>
      </c>
      <c r="AN994" s="2">
        <v>98.36</v>
      </c>
      <c r="AO994" s="2">
        <v>456589500</v>
      </c>
      <c r="AP994" s="2">
        <v>111995500</v>
      </c>
      <c r="AQ994" s="2">
        <v>24.53</v>
      </c>
      <c r="AR994" s="2">
        <v>839749000</v>
      </c>
      <c r="AS994" s="2">
        <v>573137522</v>
      </c>
      <c r="AT994" s="2">
        <v>68.25</v>
      </c>
      <c r="AU994" s="2">
        <v>1182470000</v>
      </c>
      <c r="AV994" s="2">
        <v>0</v>
      </c>
      <c r="AW994" s="2">
        <v>0</v>
      </c>
      <c r="AX994" s="2" t="s">
        <v>2186</v>
      </c>
      <c r="AY994" s="2" t="s">
        <v>2186</v>
      </c>
      <c r="AZ994" s="2" t="s">
        <v>2186</v>
      </c>
    </row>
    <row r="995" spans="1:52" x14ac:dyDescent="0.25">
      <c r="A995">
        <v>66769275</v>
      </c>
      <c r="B995" s="7" t="s">
        <v>910</v>
      </c>
      <c r="C995">
        <v>5</v>
      </c>
      <c r="D995">
        <v>2019</v>
      </c>
      <c r="E995">
        <v>2</v>
      </c>
      <c r="F995">
        <v>126</v>
      </c>
      <c r="G995">
        <v>203</v>
      </c>
      <c r="H995">
        <v>193</v>
      </c>
      <c r="I995">
        <v>441</v>
      </c>
      <c r="J995">
        <v>978</v>
      </c>
      <c r="K995">
        <v>0</v>
      </c>
      <c r="L995" t="s">
        <v>3149</v>
      </c>
      <c r="M995">
        <v>8</v>
      </c>
      <c r="N995">
        <v>0</v>
      </c>
      <c r="O995" t="s">
        <v>3155</v>
      </c>
      <c r="P995" t="s">
        <v>2185</v>
      </c>
      <c r="Q995" s="2">
        <v>0.1</v>
      </c>
      <c r="R995" s="2">
        <v>0.1</v>
      </c>
      <c r="S995" s="2">
        <v>100</v>
      </c>
      <c r="T995" s="2">
        <v>0.35</v>
      </c>
      <c r="U995" s="2">
        <v>0.35</v>
      </c>
      <c r="V995" s="2">
        <v>100</v>
      </c>
      <c r="W995" s="2">
        <v>0.7</v>
      </c>
      <c r="X995" s="2">
        <v>0.7</v>
      </c>
      <c r="Y995" s="2">
        <v>100</v>
      </c>
      <c r="Z995" s="2">
        <v>0.98</v>
      </c>
      <c r="AA995" s="2">
        <v>0.98</v>
      </c>
      <c r="AB995" s="2">
        <v>100</v>
      </c>
      <c r="AC995" s="2">
        <v>1</v>
      </c>
      <c r="AD995" s="2">
        <v>0</v>
      </c>
      <c r="AE995" s="2">
        <v>0</v>
      </c>
      <c r="AF995" s="2" t="s">
        <v>2195</v>
      </c>
      <c r="AG995" s="2" t="s">
        <v>2195</v>
      </c>
      <c r="AH995" s="2" t="s">
        <v>2195</v>
      </c>
      <c r="AI995" s="2">
        <v>566605117</v>
      </c>
      <c r="AJ995" s="2">
        <v>412975502</v>
      </c>
      <c r="AK995" s="2">
        <v>72.89</v>
      </c>
      <c r="AL995" s="2">
        <v>834048762</v>
      </c>
      <c r="AM995" s="2">
        <v>772059786</v>
      </c>
      <c r="AN995" s="2">
        <v>92.57</v>
      </c>
      <c r="AO995" s="2">
        <v>1126000000</v>
      </c>
      <c r="AP995" s="2">
        <v>622213454</v>
      </c>
      <c r="AQ995" s="2">
        <v>55.26</v>
      </c>
      <c r="AR995" s="2">
        <v>748873000</v>
      </c>
      <c r="AS995" s="2">
        <v>648069716</v>
      </c>
      <c r="AT995" s="2">
        <v>86.54</v>
      </c>
      <c r="AU995" s="2">
        <v>1285855000</v>
      </c>
      <c r="AV995" s="2">
        <v>0</v>
      </c>
      <c r="AW995" s="2">
        <v>0</v>
      </c>
      <c r="AX995" s="2" t="s">
        <v>2186</v>
      </c>
      <c r="AY995" s="2" t="s">
        <v>2186</v>
      </c>
      <c r="AZ995" s="2" t="s">
        <v>2186</v>
      </c>
    </row>
    <row r="996" spans="1:52" x14ac:dyDescent="0.25">
      <c r="A996">
        <v>66769275</v>
      </c>
      <c r="B996" s="7" t="s">
        <v>910</v>
      </c>
      <c r="C996">
        <v>5</v>
      </c>
      <c r="D996">
        <v>2019</v>
      </c>
      <c r="E996">
        <v>2</v>
      </c>
      <c r="F996">
        <v>126</v>
      </c>
      <c r="G996">
        <v>203</v>
      </c>
      <c r="H996">
        <v>193</v>
      </c>
      <c r="I996">
        <v>441</v>
      </c>
      <c r="J996">
        <v>978</v>
      </c>
      <c r="K996">
        <v>0</v>
      </c>
      <c r="L996" t="s">
        <v>3149</v>
      </c>
      <c r="M996">
        <v>10</v>
      </c>
      <c r="N996">
        <v>0</v>
      </c>
      <c r="O996" t="s">
        <v>3156</v>
      </c>
      <c r="P996" t="s">
        <v>2185</v>
      </c>
      <c r="Q996" s="2">
        <v>0.03</v>
      </c>
      <c r="R996" s="2">
        <v>0.03</v>
      </c>
      <c r="S996" s="2">
        <v>100</v>
      </c>
      <c r="T996" s="2">
        <v>0.3</v>
      </c>
      <c r="U996" s="2">
        <v>0.3</v>
      </c>
      <c r="V996" s="2">
        <v>100</v>
      </c>
      <c r="W996" s="2">
        <v>0.38</v>
      </c>
      <c r="X996" s="2">
        <v>0.38</v>
      </c>
      <c r="Y996" s="2">
        <v>100</v>
      </c>
      <c r="Z996" s="2">
        <v>0.7</v>
      </c>
      <c r="AA996" s="2">
        <v>0.7</v>
      </c>
      <c r="AB996" s="2">
        <v>100</v>
      </c>
      <c r="AC996" s="2">
        <v>1</v>
      </c>
      <c r="AD996" s="2">
        <v>0</v>
      </c>
      <c r="AE996" s="2">
        <v>0</v>
      </c>
      <c r="AF996" s="2" t="s">
        <v>2195</v>
      </c>
      <c r="AG996" s="2" t="s">
        <v>2195</v>
      </c>
      <c r="AH996" s="2" t="s">
        <v>2195</v>
      </c>
      <c r="AI996" s="2">
        <v>173195636</v>
      </c>
      <c r="AJ996" s="2">
        <v>144155621</v>
      </c>
      <c r="AK996" s="2">
        <v>83.23</v>
      </c>
      <c r="AL996" s="2">
        <v>1463241300</v>
      </c>
      <c r="AM996" s="2">
        <v>1460124700</v>
      </c>
      <c r="AN996" s="2">
        <v>99.79</v>
      </c>
      <c r="AO996" s="2">
        <v>2960000000</v>
      </c>
      <c r="AP996" s="2">
        <v>702258900</v>
      </c>
      <c r="AQ996" s="2">
        <v>23.73</v>
      </c>
      <c r="AR996" s="2">
        <v>2922758000</v>
      </c>
      <c r="AS996" s="2">
        <v>2897283410</v>
      </c>
      <c r="AT996" s="2">
        <v>99.13</v>
      </c>
      <c r="AU996" s="2">
        <v>1111429000</v>
      </c>
      <c r="AV996" s="2">
        <v>0</v>
      </c>
      <c r="AW996" s="2">
        <v>0</v>
      </c>
      <c r="AX996" s="2" t="s">
        <v>2186</v>
      </c>
      <c r="AY996" s="2" t="s">
        <v>2186</v>
      </c>
      <c r="AZ996" s="2" t="s">
        <v>2186</v>
      </c>
    </row>
    <row r="997" spans="1:52" x14ac:dyDescent="0.25">
      <c r="A997">
        <v>66769275</v>
      </c>
      <c r="B997" s="7" t="s">
        <v>910</v>
      </c>
      <c r="C997">
        <v>5</v>
      </c>
      <c r="D997">
        <v>2019</v>
      </c>
      <c r="E997">
        <v>2</v>
      </c>
      <c r="F997">
        <v>126</v>
      </c>
      <c r="G997">
        <v>203</v>
      </c>
      <c r="H997">
        <v>193</v>
      </c>
      <c r="I997">
        <v>441</v>
      </c>
      <c r="J997">
        <v>978</v>
      </c>
      <c r="K997">
        <v>0</v>
      </c>
      <c r="L997" t="s">
        <v>3149</v>
      </c>
      <c r="M997">
        <v>11</v>
      </c>
      <c r="N997">
        <v>0</v>
      </c>
      <c r="O997" t="s">
        <v>3157</v>
      </c>
      <c r="P997" t="s">
        <v>2185</v>
      </c>
      <c r="Q997" s="2">
        <v>0.1</v>
      </c>
      <c r="R997" s="2">
        <v>0.02</v>
      </c>
      <c r="S997" s="2">
        <v>20</v>
      </c>
      <c r="T997" s="2">
        <v>1</v>
      </c>
      <c r="U997" s="2">
        <v>1</v>
      </c>
      <c r="V997" s="2">
        <v>100</v>
      </c>
      <c r="W997" s="2">
        <v>2</v>
      </c>
      <c r="X997" s="2">
        <v>2</v>
      </c>
      <c r="Y997" s="2">
        <v>100</v>
      </c>
      <c r="Z997" s="2">
        <v>3</v>
      </c>
      <c r="AA997" s="2">
        <v>3</v>
      </c>
      <c r="AB997" s="2">
        <v>100</v>
      </c>
      <c r="AC997" s="2">
        <v>4</v>
      </c>
      <c r="AD997" s="2">
        <v>0</v>
      </c>
      <c r="AE997" s="2">
        <v>0</v>
      </c>
      <c r="AF997" s="2" t="s">
        <v>2195</v>
      </c>
      <c r="AG997" s="2" t="s">
        <v>2195</v>
      </c>
      <c r="AH997" s="2" t="s">
        <v>2195</v>
      </c>
      <c r="AI997" s="2">
        <v>390923675</v>
      </c>
      <c r="AJ997" s="2">
        <v>317287429</v>
      </c>
      <c r="AK997" s="2">
        <v>81.16</v>
      </c>
      <c r="AL997" s="2">
        <v>1445894504</v>
      </c>
      <c r="AM997" s="2">
        <v>926030685</v>
      </c>
      <c r="AN997" s="2">
        <v>64.05</v>
      </c>
      <c r="AO997" s="2">
        <v>1727560886</v>
      </c>
      <c r="AP997" s="2">
        <v>1694238709</v>
      </c>
      <c r="AQ997" s="2">
        <v>98.07</v>
      </c>
      <c r="AR997" s="2">
        <v>291612000</v>
      </c>
      <c r="AS997" s="2">
        <v>289136000</v>
      </c>
      <c r="AT997" s="2">
        <v>99.15</v>
      </c>
      <c r="AU997" s="2">
        <v>93600000</v>
      </c>
      <c r="AV997" s="2">
        <v>0</v>
      </c>
      <c r="AW997" s="2">
        <v>0</v>
      </c>
      <c r="AX997" s="2" t="s">
        <v>2186</v>
      </c>
      <c r="AY997" s="2" t="s">
        <v>2186</v>
      </c>
      <c r="AZ997" s="2" t="s">
        <v>2186</v>
      </c>
    </row>
    <row r="998" spans="1:52" x14ac:dyDescent="0.25">
      <c r="A998">
        <v>66769275</v>
      </c>
      <c r="B998" s="7" t="s">
        <v>910</v>
      </c>
      <c r="C998">
        <v>5</v>
      </c>
      <c r="D998">
        <v>2019</v>
      </c>
      <c r="E998">
        <v>2</v>
      </c>
      <c r="F998">
        <v>126</v>
      </c>
      <c r="G998">
        <v>203</v>
      </c>
      <c r="H998">
        <v>193</v>
      </c>
      <c r="I998">
        <v>441</v>
      </c>
      <c r="J998">
        <v>978</v>
      </c>
      <c r="K998">
        <v>0</v>
      </c>
      <c r="L998" t="s">
        <v>3149</v>
      </c>
      <c r="M998">
        <v>12</v>
      </c>
      <c r="N998">
        <v>0</v>
      </c>
      <c r="O998" t="s">
        <v>3057</v>
      </c>
      <c r="P998" t="s">
        <v>2185</v>
      </c>
      <c r="Q998" s="2">
        <v>0</v>
      </c>
      <c r="R998" s="2">
        <v>0</v>
      </c>
      <c r="S998" s="2">
        <v>0</v>
      </c>
      <c r="T998" s="2">
        <v>0</v>
      </c>
      <c r="U998" s="2">
        <v>0</v>
      </c>
      <c r="V998" s="2">
        <v>0</v>
      </c>
      <c r="W998" s="2">
        <v>0</v>
      </c>
      <c r="X998" s="2">
        <v>0</v>
      </c>
      <c r="Y998" s="2">
        <v>0</v>
      </c>
      <c r="Z998" s="2">
        <v>100</v>
      </c>
      <c r="AA998" s="2">
        <v>28.66</v>
      </c>
      <c r="AB998" s="2">
        <v>28.66</v>
      </c>
      <c r="AC998" s="2">
        <v>100</v>
      </c>
      <c r="AD998" s="2">
        <v>0</v>
      </c>
      <c r="AE998" s="2">
        <v>0</v>
      </c>
      <c r="AF998" s="2" t="s">
        <v>2195</v>
      </c>
      <c r="AG998" s="2" t="s">
        <v>2195</v>
      </c>
      <c r="AH998" s="2" t="s">
        <v>2195</v>
      </c>
      <c r="AI998" s="2">
        <v>0</v>
      </c>
      <c r="AJ998" s="2">
        <v>0</v>
      </c>
      <c r="AK998" s="2">
        <v>0</v>
      </c>
      <c r="AL998" s="2">
        <v>0</v>
      </c>
      <c r="AM998" s="2">
        <v>0</v>
      </c>
      <c r="AN998" s="2">
        <v>0</v>
      </c>
      <c r="AO998" s="2">
        <v>0</v>
      </c>
      <c r="AP998" s="2">
        <v>0</v>
      </c>
      <c r="AQ998" s="2">
        <v>0</v>
      </c>
      <c r="AR998" s="2">
        <v>608681322</v>
      </c>
      <c r="AS998" s="2">
        <v>174456008</v>
      </c>
      <c r="AT998" s="2">
        <v>28.66</v>
      </c>
      <c r="AU998" s="2">
        <v>169149000</v>
      </c>
      <c r="AV998" s="2">
        <v>0</v>
      </c>
      <c r="AW998" s="2">
        <v>0</v>
      </c>
      <c r="AX998" s="2" t="s">
        <v>2186</v>
      </c>
      <c r="AY998" s="2" t="s">
        <v>2186</v>
      </c>
      <c r="AZ998" s="2" t="s">
        <v>2186</v>
      </c>
    </row>
    <row r="999" spans="1:52" x14ac:dyDescent="0.25">
      <c r="A999">
        <v>66769275</v>
      </c>
      <c r="B999" s="7" t="s">
        <v>912</v>
      </c>
      <c r="C999">
        <v>5</v>
      </c>
      <c r="D999">
        <v>2019</v>
      </c>
      <c r="E999">
        <v>2</v>
      </c>
      <c r="F999">
        <v>127</v>
      </c>
      <c r="G999">
        <v>176</v>
      </c>
      <c r="H999">
        <v>138</v>
      </c>
      <c r="I999">
        <v>97</v>
      </c>
      <c r="J999">
        <v>1064</v>
      </c>
      <c r="K999">
        <v>0</v>
      </c>
      <c r="L999" t="s">
        <v>3158</v>
      </c>
      <c r="M999">
        <v>1</v>
      </c>
      <c r="N999">
        <v>1</v>
      </c>
      <c r="O999" t="s">
        <v>3159</v>
      </c>
      <c r="P999" t="s">
        <v>2217</v>
      </c>
      <c r="Q999" s="2">
        <v>0.2</v>
      </c>
      <c r="R999" s="2">
        <v>0.2</v>
      </c>
      <c r="S999" s="2">
        <v>100</v>
      </c>
      <c r="T999" s="2">
        <v>0.3</v>
      </c>
      <c r="U999" s="2">
        <v>0.3</v>
      </c>
      <c r="V999" s="2">
        <v>100</v>
      </c>
      <c r="W999" s="2">
        <v>0.4</v>
      </c>
      <c r="X999" s="2">
        <v>0.4</v>
      </c>
      <c r="Y999" s="2">
        <v>100</v>
      </c>
      <c r="Z999" s="2">
        <v>0.1</v>
      </c>
      <c r="AA999" s="2">
        <v>0.1</v>
      </c>
      <c r="AB999" s="2">
        <v>100</v>
      </c>
      <c r="AC999" s="2">
        <v>0</v>
      </c>
      <c r="AD999" s="2">
        <v>0</v>
      </c>
      <c r="AE999" s="2">
        <v>0</v>
      </c>
      <c r="AF999" s="2">
        <v>1</v>
      </c>
      <c r="AG999" s="2">
        <v>1</v>
      </c>
      <c r="AH999" s="2">
        <v>100</v>
      </c>
      <c r="AI999" s="2">
        <v>260000000</v>
      </c>
      <c r="AJ999" s="2">
        <v>260000000</v>
      </c>
      <c r="AK999" s="2">
        <v>100</v>
      </c>
      <c r="AL999" s="2">
        <v>288843440</v>
      </c>
      <c r="AM999" s="2">
        <v>288843440</v>
      </c>
      <c r="AN999" s="2">
        <v>100</v>
      </c>
      <c r="AO999" s="2">
        <v>2835930552</v>
      </c>
      <c r="AP999" s="2">
        <v>2835925552</v>
      </c>
      <c r="AQ999" s="2">
        <v>100</v>
      </c>
      <c r="AR999" s="2">
        <v>173218533</v>
      </c>
      <c r="AS999" s="2">
        <v>173218533</v>
      </c>
      <c r="AT999" s="2">
        <v>100</v>
      </c>
      <c r="AU999" s="2">
        <v>0</v>
      </c>
      <c r="AV999" s="2">
        <v>0</v>
      </c>
      <c r="AW999" s="2">
        <v>0</v>
      </c>
      <c r="AX999" s="2" t="s">
        <v>2186</v>
      </c>
      <c r="AY999" s="2" t="s">
        <v>2186</v>
      </c>
      <c r="AZ999" s="2" t="s">
        <v>2186</v>
      </c>
    </row>
    <row r="1000" spans="1:52" x14ac:dyDescent="0.25">
      <c r="A1000">
        <v>66769275</v>
      </c>
      <c r="B1000" s="7" t="s">
        <v>912</v>
      </c>
      <c r="C1000">
        <v>5</v>
      </c>
      <c r="D1000">
        <v>2019</v>
      </c>
      <c r="E1000">
        <v>2</v>
      </c>
      <c r="F1000">
        <v>127</v>
      </c>
      <c r="G1000">
        <v>176</v>
      </c>
      <c r="H1000">
        <v>138</v>
      </c>
      <c r="I1000">
        <v>97</v>
      </c>
      <c r="J1000">
        <v>1064</v>
      </c>
      <c r="K1000">
        <v>0</v>
      </c>
      <c r="L1000" t="s">
        <v>3158</v>
      </c>
      <c r="M1000">
        <v>3</v>
      </c>
      <c r="N1000">
        <v>1</v>
      </c>
      <c r="O1000" t="s">
        <v>3160</v>
      </c>
      <c r="P1000" t="s">
        <v>2185</v>
      </c>
      <c r="Q1000" s="2">
        <v>555628</v>
      </c>
      <c r="R1000" s="2">
        <v>285476</v>
      </c>
      <c r="S1000" s="2">
        <v>51.38</v>
      </c>
      <c r="T1000" s="2">
        <v>1049365.81</v>
      </c>
      <c r="U1000" s="2">
        <v>1049365.79</v>
      </c>
      <c r="V1000" s="2">
        <v>100</v>
      </c>
      <c r="W1000" s="2">
        <v>339508.02</v>
      </c>
      <c r="X1000" s="2">
        <v>456441.65</v>
      </c>
      <c r="Y1000" s="2">
        <v>134.44</v>
      </c>
      <c r="Z1000" s="2">
        <v>370000</v>
      </c>
      <c r="AA1000" s="2">
        <v>362816.3</v>
      </c>
      <c r="AB1000" s="2">
        <v>98.06</v>
      </c>
      <c r="AC1000" s="2">
        <v>188716.56</v>
      </c>
      <c r="AD1000" s="2">
        <v>0</v>
      </c>
      <c r="AE1000" s="2">
        <v>0</v>
      </c>
      <c r="AF1000" s="2">
        <v>2350000</v>
      </c>
      <c r="AG1000" s="2">
        <v>2154099.7400000002</v>
      </c>
      <c r="AH1000" s="2">
        <v>91.66</v>
      </c>
      <c r="AI1000" s="2">
        <v>1224717344</v>
      </c>
      <c r="AJ1000" s="2">
        <v>1203378325</v>
      </c>
      <c r="AK1000" s="2">
        <v>98.26</v>
      </c>
      <c r="AL1000" s="2">
        <v>838703000</v>
      </c>
      <c r="AM1000" s="2">
        <v>838703000</v>
      </c>
      <c r="AN1000" s="2">
        <v>100</v>
      </c>
      <c r="AO1000" s="2">
        <v>1332817820</v>
      </c>
      <c r="AP1000" s="2">
        <v>1331388020</v>
      </c>
      <c r="AQ1000" s="2">
        <v>99.89</v>
      </c>
      <c r="AR1000" s="2">
        <v>1089961616</v>
      </c>
      <c r="AS1000" s="2">
        <v>1087145751</v>
      </c>
      <c r="AT1000" s="2">
        <v>99.74</v>
      </c>
      <c r="AU1000" s="2">
        <v>1124000000</v>
      </c>
      <c r="AV1000" s="2">
        <v>0</v>
      </c>
      <c r="AW1000" s="2">
        <v>0</v>
      </c>
      <c r="AX1000" s="2" t="s">
        <v>2186</v>
      </c>
      <c r="AY1000" s="2" t="s">
        <v>2186</v>
      </c>
      <c r="AZ1000" s="2" t="s">
        <v>2186</v>
      </c>
    </row>
    <row r="1001" spans="1:52" x14ac:dyDescent="0.25">
      <c r="A1001">
        <v>66769275</v>
      </c>
      <c r="B1001" s="7" t="s">
        <v>912</v>
      </c>
      <c r="C1001">
        <v>5</v>
      </c>
      <c r="D1001">
        <v>2019</v>
      </c>
      <c r="E1001">
        <v>2</v>
      </c>
      <c r="F1001">
        <v>127</v>
      </c>
      <c r="G1001">
        <v>176</v>
      </c>
      <c r="H1001">
        <v>138</v>
      </c>
      <c r="I1001">
        <v>97</v>
      </c>
      <c r="J1001">
        <v>1064</v>
      </c>
      <c r="K1001">
        <v>0</v>
      </c>
      <c r="L1001" t="s">
        <v>3158</v>
      </c>
      <c r="M1001">
        <v>4</v>
      </c>
      <c r="N1001">
        <v>1</v>
      </c>
      <c r="O1001" t="s">
        <v>3161</v>
      </c>
      <c r="P1001" t="s">
        <v>2185</v>
      </c>
      <c r="Q1001" s="2">
        <v>1070090</v>
      </c>
      <c r="R1001" s="2">
        <v>1002262</v>
      </c>
      <c r="S1001" s="2">
        <v>93.66</v>
      </c>
      <c r="T1001" s="2">
        <v>1069411.1399999999</v>
      </c>
      <c r="U1001" s="2">
        <v>1069411.1399999999</v>
      </c>
      <c r="V1001" s="2">
        <v>100</v>
      </c>
      <c r="W1001" s="2">
        <v>1000000</v>
      </c>
      <c r="X1001" s="2">
        <v>1008312.78</v>
      </c>
      <c r="Y1001" s="2">
        <v>100.83</v>
      </c>
      <c r="Z1001" s="2">
        <v>1045000</v>
      </c>
      <c r="AA1001" s="2">
        <v>1036793.42</v>
      </c>
      <c r="AB1001" s="2">
        <v>99.21</v>
      </c>
      <c r="AC1001" s="2">
        <v>125014.08</v>
      </c>
      <c r="AD1001" s="2">
        <v>0</v>
      </c>
      <c r="AE1001" s="2">
        <v>0</v>
      </c>
      <c r="AF1001" s="2">
        <v>4250000</v>
      </c>
      <c r="AG1001" s="2">
        <v>4116779.34</v>
      </c>
      <c r="AH1001" s="2">
        <v>96.87</v>
      </c>
      <c r="AI1001" s="2">
        <v>583090483</v>
      </c>
      <c r="AJ1001" s="2">
        <v>581824636</v>
      </c>
      <c r="AK1001" s="2">
        <v>99.78</v>
      </c>
      <c r="AL1001" s="2">
        <v>3280357420</v>
      </c>
      <c r="AM1001" s="2">
        <v>3278775108</v>
      </c>
      <c r="AN1001" s="2">
        <v>99.95</v>
      </c>
      <c r="AO1001" s="2">
        <v>2946832837</v>
      </c>
      <c r="AP1001" s="2">
        <v>2940043755</v>
      </c>
      <c r="AQ1001" s="2">
        <v>99.77</v>
      </c>
      <c r="AR1001" s="2">
        <v>2786124311</v>
      </c>
      <c r="AS1001" s="2">
        <v>2767157409</v>
      </c>
      <c r="AT1001" s="2">
        <v>99.32</v>
      </c>
      <c r="AU1001" s="2">
        <v>3076000000</v>
      </c>
      <c r="AV1001" s="2">
        <v>0</v>
      </c>
      <c r="AW1001" s="2">
        <v>0</v>
      </c>
      <c r="AX1001" s="2" t="s">
        <v>2186</v>
      </c>
      <c r="AY1001" s="2" t="s">
        <v>2186</v>
      </c>
      <c r="AZ1001" s="2" t="s">
        <v>2186</v>
      </c>
    </row>
    <row r="1002" spans="1:52" x14ac:dyDescent="0.25">
      <c r="A1002">
        <v>66769275</v>
      </c>
      <c r="B1002" s="7" t="s">
        <v>912</v>
      </c>
      <c r="C1002">
        <v>5</v>
      </c>
      <c r="D1002">
        <v>2019</v>
      </c>
      <c r="E1002">
        <v>2</v>
      </c>
      <c r="F1002">
        <v>127</v>
      </c>
      <c r="G1002">
        <v>176</v>
      </c>
      <c r="H1002">
        <v>138</v>
      </c>
      <c r="I1002">
        <v>97</v>
      </c>
      <c r="J1002">
        <v>1064</v>
      </c>
      <c r="K1002">
        <v>0</v>
      </c>
      <c r="L1002" t="s">
        <v>3158</v>
      </c>
      <c r="M1002">
        <v>5</v>
      </c>
      <c r="N1002">
        <v>1</v>
      </c>
      <c r="O1002" t="s">
        <v>3162</v>
      </c>
      <c r="P1002" t="s">
        <v>2217</v>
      </c>
      <c r="Q1002" s="2">
        <v>50</v>
      </c>
      <c r="R1002" s="2">
        <v>50</v>
      </c>
      <c r="S1002" s="2">
        <v>100</v>
      </c>
      <c r="T1002" s="2">
        <v>50</v>
      </c>
      <c r="U1002" s="2">
        <v>50</v>
      </c>
      <c r="V1002" s="2">
        <v>100</v>
      </c>
      <c r="W1002" s="2">
        <v>0</v>
      </c>
      <c r="X1002" s="2">
        <v>0</v>
      </c>
      <c r="Y1002" s="2">
        <v>0</v>
      </c>
      <c r="Z1002" s="2">
        <v>0</v>
      </c>
      <c r="AA1002" s="2">
        <v>0</v>
      </c>
      <c r="AB1002" s="2">
        <v>0</v>
      </c>
      <c r="AC1002" s="2">
        <v>0</v>
      </c>
      <c r="AD1002" s="2">
        <v>0</v>
      </c>
      <c r="AE1002" s="2">
        <v>0</v>
      </c>
      <c r="AF1002" s="2">
        <v>100</v>
      </c>
      <c r="AG1002" s="2">
        <v>100</v>
      </c>
      <c r="AH1002" s="2">
        <v>100</v>
      </c>
      <c r="AI1002" s="2">
        <v>178409666</v>
      </c>
      <c r="AJ1002" s="2">
        <v>175277746</v>
      </c>
      <c r="AK1002" s="2">
        <v>98.25</v>
      </c>
      <c r="AL1002" s="2">
        <v>814753840</v>
      </c>
      <c r="AM1002" s="2">
        <v>814753840</v>
      </c>
      <c r="AN1002" s="2">
        <v>100</v>
      </c>
      <c r="AO1002" s="2">
        <v>0</v>
      </c>
      <c r="AP1002" s="2">
        <v>0</v>
      </c>
      <c r="AQ1002" s="2">
        <v>0</v>
      </c>
      <c r="AR1002" s="2">
        <v>0</v>
      </c>
      <c r="AS1002" s="2">
        <v>0</v>
      </c>
      <c r="AT1002" s="2">
        <v>0</v>
      </c>
      <c r="AU1002" s="2">
        <v>0</v>
      </c>
      <c r="AV1002" s="2">
        <v>0</v>
      </c>
      <c r="AW1002" s="2">
        <v>0</v>
      </c>
      <c r="AX1002" s="2" t="s">
        <v>2186</v>
      </c>
      <c r="AY1002" s="2" t="s">
        <v>2186</v>
      </c>
      <c r="AZ1002" s="2" t="s">
        <v>2186</v>
      </c>
    </row>
    <row r="1003" spans="1:52" x14ac:dyDescent="0.25">
      <c r="A1003">
        <v>66769275</v>
      </c>
      <c r="B1003" s="7" t="s">
        <v>912</v>
      </c>
      <c r="C1003">
        <v>5</v>
      </c>
      <c r="D1003">
        <v>2019</v>
      </c>
      <c r="E1003">
        <v>2</v>
      </c>
      <c r="F1003">
        <v>127</v>
      </c>
      <c r="G1003">
        <v>176</v>
      </c>
      <c r="H1003">
        <v>138</v>
      </c>
      <c r="I1003">
        <v>97</v>
      </c>
      <c r="J1003">
        <v>1064</v>
      </c>
      <c r="K1003">
        <v>0</v>
      </c>
      <c r="L1003" t="s">
        <v>3158</v>
      </c>
      <c r="M1003">
        <v>6</v>
      </c>
      <c r="N1003">
        <v>1</v>
      </c>
      <c r="O1003" t="s">
        <v>3163</v>
      </c>
      <c r="P1003" t="s">
        <v>2185</v>
      </c>
      <c r="Q1003" s="2">
        <v>15</v>
      </c>
      <c r="R1003" s="2">
        <v>15</v>
      </c>
      <c r="S1003" s="2">
        <v>100</v>
      </c>
      <c r="T1003" s="2">
        <v>40</v>
      </c>
      <c r="U1003" s="2">
        <v>40</v>
      </c>
      <c r="V1003" s="2">
        <v>100</v>
      </c>
      <c r="W1003" s="2">
        <v>30</v>
      </c>
      <c r="X1003" s="2">
        <v>30</v>
      </c>
      <c r="Y1003" s="2">
        <v>100</v>
      </c>
      <c r="Z1003" s="2">
        <v>15</v>
      </c>
      <c r="AA1003" s="2">
        <v>14</v>
      </c>
      <c r="AB1003" s="2">
        <v>93.33</v>
      </c>
      <c r="AC1003" s="2">
        <v>0</v>
      </c>
      <c r="AD1003" s="2">
        <v>0</v>
      </c>
      <c r="AE1003" s="2">
        <v>0</v>
      </c>
      <c r="AF1003" s="2">
        <v>100</v>
      </c>
      <c r="AG1003" s="2">
        <v>99</v>
      </c>
      <c r="AH1003" s="2">
        <v>99</v>
      </c>
      <c r="AI1003" s="2">
        <v>49602495</v>
      </c>
      <c r="AJ1003" s="2">
        <v>49602495</v>
      </c>
      <c r="AK1003" s="2">
        <v>100</v>
      </c>
      <c r="AL1003" s="2">
        <v>113631000</v>
      </c>
      <c r="AM1003" s="2">
        <v>113631000</v>
      </c>
      <c r="AN1003" s="2">
        <v>100</v>
      </c>
      <c r="AO1003" s="2">
        <v>134803333</v>
      </c>
      <c r="AP1003" s="2">
        <v>134236666</v>
      </c>
      <c r="AQ1003" s="2">
        <v>99.58</v>
      </c>
      <c r="AR1003" s="2">
        <v>78075360</v>
      </c>
      <c r="AS1003" s="2">
        <v>78075360</v>
      </c>
      <c r="AT1003" s="2">
        <v>100</v>
      </c>
      <c r="AU1003" s="2">
        <v>0</v>
      </c>
      <c r="AV1003" s="2">
        <v>0</v>
      </c>
      <c r="AW1003" s="2">
        <v>0</v>
      </c>
      <c r="AX1003" s="2" t="s">
        <v>2186</v>
      </c>
      <c r="AY1003" s="2" t="s">
        <v>2186</v>
      </c>
      <c r="AZ1003" s="2" t="s">
        <v>2186</v>
      </c>
    </row>
    <row r="1004" spans="1:52" x14ac:dyDescent="0.25">
      <c r="A1004">
        <v>66769275</v>
      </c>
      <c r="B1004" s="7" t="s">
        <v>912</v>
      </c>
      <c r="C1004">
        <v>5</v>
      </c>
      <c r="D1004">
        <v>2019</v>
      </c>
      <c r="E1004">
        <v>2</v>
      </c>
      <c r="F1004">
        <v>127</v>
      </c>
      <c r="G1004">
        <v>176</v>
      </c>
      <c r="H1004">
        <v>138</v>
      </c>
      <c r="I1004">
        <v>97</v>
      </c>
      <c r="J1004">
        <v>1064</v>
      </c>
      <c r="K1004">
        <v>0</v>
      </c>
      <c r="L1004" t="s">
        <v>3158</v>
      </c>
      <c r="M1004">
        <v>7</v>
      </c>
      <c r="N1004">
        <v>1</v>
      </c>
      <c r="O1004" t="s">
        <v>3164</v>
      </c>
      <c r="P1004" t="s">
        <v>2217</v>
      </c>
      <c r="Q1004" s="2">
        <v>30</v>
      </c>
      <c r="R1004" s="2">
        <v>30</v>
      </c>
      <c r="S1004" s="2">
        <v>100</v>
      </c>
      <c r="T1004" s="2">
        <v>70</v>
      </c>
      <c r="U1004" s="2">
        <v>70</v>
      </c>
      <c r="V1004" s="2">
        <v>100</v>
      </c>
      <c r="W1004" s="2">
        <v>0</v>
      </c>
      <c r="X1004" s="2">
        <v>0</v>
      </c>
      <c r="Y1004" s="2">
        <v>0</v>
      </c>
      <c r="Z1004" s="2">
        <v>0</v>
      </c>
      <c r="AA1004" s="2">
        <v>0</v>
      </c>
      <c r="AB1004" s="2">
        <v>0</v>
      </c>
      <c r="AC1004" s="2">
        <v>0</v>
      </c>
      <c r="AD1004" s="2">
        <v>0</v>
      </c>
      <c r="AE1004" s="2">
        <v>0</v>
      </c>
      <c r="AF1004" s="2">
        <v>100</v>
      </c>
      <c r="AG1004" s="2">
        <v>100</v>
      </c>
      <c r="AH1004" s="2">
        <v>100</v>
      </c>
      <c r="AI1004" s="2">
        <v>42955707</v>
      </c>
      <c r="AJ1004" s="2">
        <v>42955707</v>
      </c>
      <c r="AK1004" s="2">
        <v>100</v>
      </c>
      <c r="AL1004" s="2">
        <v>41131200</v>
      </c>
      <c r="AM1004" s="2">
        <v>41131200</v>
      </c>
      <c r="AN1004" s="2">
        <v>100</v>
      </c>
      <c r="AO1004" s="2">
        <v>0</v>
      </c>
      <c r="AP1004" s="2">
        <v>0</v>
      </c>
      <c r="AQ1004" s="2">
        <v>0</v>
      </c>
      <c r="AR1004" s="2">
        <v>0</v>
      </c>
      <c r="AS1004" s="2">
        <v>0</v>
      </c>
      <c r="AT1004" s="2">
        <v>0</v>
      </c>
      <c r="AU1004" s="2">
        <v>0</v>
      </c>
      <c r="AV1004" s="2">
        <v>0</v>
      </c>
      <c r="AW1004" s="2">
        <v>0</v>
      </c>
      <c r="AX1004" s="2" t="s">
        <v>2186</v>
      </c>
      <c r="AY1004" s="2" t="s">
        <v>2186</v>
      </c>
      <c r="AZ1004" s="2" t="s">
        <v>2186</v>
      </c>
    </row>
    <row r="1005" spans="1:52" x14ac:dyDescent="0.25">
      <c r="A1005">
        <v>66769275</v>
      </c>
      <c r="B1005" s="7" t="s">
        <v>912</v>
      </c>
      <c r="C1005">
        <v>5</v>
      </c>
      <c r="D1005">
        <v>2019</v>
      </c>
      <c r="E1005">
        <v>2</v>
      </c>
      <c r="F1005">
        <v>127</v>
      </c>
      <c r="G1005">
        <v>176</v>
      </c>
      <c r="H1005">
        <v>138</v>
      </c>
      <c r="I1005">
        <v>97</v>
      </c>
      <c r="J1005">
        <v>1064</v>
      </c>
      <c r="K1005">
        <v>0</v>
      </c>
      <c r="L1005" t="s">
        <v>3158</v>
      </c>
      <c r="M1005">
        <v>8</v>
      </c>
      <c r="N1005">
        <v>1</v>
      </c>
      <c r="O1005" t="s">
        <v>3165</v>
      </c>
      <c r="P1005" t="s">
        <v>2185</v>
      </c>
      <c r="Q1005" s="2">
        <v>0</v>
      </c>
      <c r="R1005" s="2">
        <v>0</v>
      </c>
      <c r="S1005" s="2">
        <v>0</v>
      </c>
      <c r="T1005" s="2">
        <v>0</v>
      </c>
      <c r="U1005" s="2">
        <v>0</v>
      </c>
      <c r="V1005" s="2">
        <v>0</v>
      </c>
      <c r="W1005" s="2">
        <v>70</v>
      </c>
      <c r="X1005" s="2">
        <v>70</v>
      </c>
      <c r="Y1005" s="2">
        <v>100</v>
      </c>
      <c r="Z1005" s="2">
        <v>25</v>
      </c>
      <c r="AA1005" s="2">
        <v>24.5</v>
      </c>
      <c r="AB1005" s="2">
        <v>98</v>
      </c>
      <c r="AC1005" s="2">
        <v>5</v>
      </c>
      <c r="AD1005" s="2">
        <v>0</v>
      </c>
      <c r="AE1005" s="2">
        <v>0</v>
      </c>
      <c r="AF1005" s="2">
        <v>100</v>
      </c>
      <c r="AG1005" s="2">
        <v>94.5</v>
      </c>
      <c r="AH1005" s="2">
        <v>94.5</v>
      </c>
      <c r="AI1005" s="2">
        <v>0</v>
      </c>
      <c r="AJ1005" s="2">
        <v>0</v>
      </c>
      <c r="AK1005" s="2">
        <v>0</v>
      </c>
      <c r="AL1005" s="2">
        <v>0</v>
      </c>
      <c r="AM1005" s="2">
        <v>0</v>
      </c>
      <c r="AN1005" s="2">
        <v>0</v>
      </c>
      <c r="AO1005" s="2">
        <v>536071058</v>
      </c>
      <c r="AP1005" s="2">
        <v>536071058</v>
      </c>
      <c r="AQ1005" s="2">
        <v>100</v>
      </c>
      <c r="AR1005" s="2">
        <v>169144920</v>
      </c>
      <c r="AS1005" s="2">
        <v>169144920</v>
      </c>
      <c r="AT1005" s="2">
        <v>100</v>
      </c>
      <c r="AU1005" s="2">
        <v>400000000</v>
      </c>
      <c r="AV1005" s="2">
        <v>0</v>
      </c>
      <c r="AW1005" s="2">
        <v>0</v>
      </c>
      <c r="AX1005" s="2" t="s">
        <v>2186</v>
      </c>
      <c r="AY1005" s="2" t="s">
        <v>2186</v>
      </c>
      <c r="AZ1005" s="2" t="s">
        <v>2186</v>
      </c>
    </row>
    <row r="1006" spans="1:52" x14ac:dyDescent="0.25">
      <c r="A1006">
        <v>66769275</v>
      </c>
      <c r="B1006" s="7" t="s">
        <v>915</v>
      </c>
      <c r="C1006">
        <v>5</v>
      </c>
      <c r="D1006">
        <v>2019</v>
      </c>
      <c r="E1006">
        <v>2</v>
      </c>
      <c r="F1006">
        <v>127</v>
      </c>
      <c r="G1006">
        <v>176</v>
      </c>
      <c r="H1006">
        <v>138</v>
      </c>
      <c r="I1006">
        <v>98</v>
      </c>
      <c r="J1006">
        <v>1064</v>
      </c>
      <c r="K1006">
        <v>0</v>
      </c>
      <c r="L1006" t="s">
        <v>3158</v>
      </c>
      <c r="M1006">
        <v>2</v>
      </c>
      <c r="N1006">
        <v>1</v>
      </c>
      <c r="O1006" t="s">
        <v>3166</v>
      </c>
      <c r="P1006" t="s">
        <v>2217</v>
      </c>
      <c r="Q1006" s="2">
        <v>1</v>
      </c>
      <c r="R1006" s="2">
        <v>1</v>
      </c>
      <c r="S1006" s="2">
        <v>100</v>
      </c>
      <c r="T1006" s="2">
        <v>1</v>
      </c>
      <c r="U1006" s="2">
        <v>1</v>
      </c>
      <c r="V1006" s="2">
        <v>100</v>
      </c>
      <c r="W1006" s="2">
        <v>1</v>
      </c>
      <c r="X1006" s="2">
        <v>1</v>
      </c>
      <c r="Y1006" s="2">
        <v>100</v>
      </c>
      <c r="Z1006" s="2">
        <v>1</v>
      </c>
      <c r="AA1006" s="2">
        <v>1</v>
      </c>
      <c r="AB1006" s="2">
        <v>100</v>
      </c>
      <c r="AC1006" s="2">
        <v>0</v>
      </c>
      <c r="AD1006" s="2">
        <v>0</v>
      </c>
      <c r="AE1006" s="2">
        <v>0</v>
      </c>
      <c r="AF1006" s="2">
        <v>4</v>
      </c>
      <c r="AG1006" s="2">
        <v>4</v>
      </c>
      <c r="AH1006" s="2">
        <v>100</v>
      </c>
      <c r="AI1006" s="2">
        <v>45455548</v>
      </c>
      <c r="AJ1006" s="2">
        <v>45455548</v>
      </c>
      <c r="AK1006" s="2">
        <v>100</v>
      </c>
      <c r="AL1006" s="2">
        <v>138160900</v>
      </c>
      <c r="AM1006" s="2">
        <v>138160900</v>
      </c>
      <c r="AN1006" s="2">
        <v>100</v>
      </c>
      <c r="AO1006" s="2">
        <v>159544400</v>
      </c>
      <c r="AP1006" s="2">
        <v>159544400</v>
      </c>
      <c r="AQ1006" s="2">
        <v>100</v>
      </c>
      <c r="AR1006" s="2">
        <v>23475260</v>
      </c>
      <c r="AS1006" s="2">
        <v>23475260</v>
      </c>
      <c r="AT1006" s="2">
        <v>100</v>
      </c>
      <c r="AU1006" s="2">
        <v>0</v>
      </c>
      <c r="AV1006" s="2">
        <v>0</v>
      </c>
      <c r="AW1006" s="2">
        <v>0</v>
      </c>
      <c r="AX1006" s="2" t="s">
        <v>2186</v>
      </c>
      <c r="AY1006" s="2" t="s">
        <v>2186</v>
      </c>
      <c r="AZ1006" s="2" t="s">
        <v>2186</v>
      </c>
    </row>
    <row r="1007" spans="1:52" x14ac:dyDescent="0.25">
      <c r="A1007">
        <v>66769275</v>
      </c>
      <c r="B1007" s="7" t="s">
        <v>917</v>
      </c>
      <c r="C1007">
        <v>5</v>
      </c>
      <c r="D1007">
        <v>2019</v>
      </c>
      <c r="E1007">
        <v>2</v>
      </c>
      <c r="F1007">
        <v>127</v>
      </c>
      <c r="G1007">
        <v>176</v>
      </c>
      <c r="H1007">
        <v>138</v>
      </c>
      <c r="I1007">
        <v>99</v>
      </c>
      <c r="J1007">
        <v>1065</v>
      </c>
      <c r="K1007">
        <v>0</v>
      </c>
      <c r="L1007" t="s">
        <v>3167</v>
      </c>
      <c r="M1007">
        <v>1</v>
      </c>
      <c r="N1007">
        <v>1</v>
      </c>
      <c r="O1007" t="s">
        <v>3168</v>
      </c>
      <c r="P1007" t="s">
        <v>2185</v>
      </c>
      <c r="Q1007" s="2">
        <v>20</v>
      </c>
      <c r="R1007" s="2">
        <v>7.4</v>
      </c>
      <c r="S1007" s="2">
        <v>37</v>
      </c>
      <c r="T1007" s="2">
        <v>23.6</v>
      </c>
      <c r="U1007" s="2">
        <v>23.6</v>
      </c>
      <c r="V1007" s="2">
        <v>100</v>
      </c>
      <c r="W1007" s="2">
        <v>23</v>
      </c>
      <c r="X1007" s="2">
        <v>27.9</v>
      </c>
      <c r="Y1007" s="2">
        <v>121.3</v>
      </c>
      <c r="Z1007" s="2">
        <v>18.260000000000002</v>
      </c>
      <c r="AA1007" s="2">
        <v>18.260000000000002</v>
      </c>
      <c r="AB1007" s="2">
        <v>100</v>
      </c>
      <c r="AC1007" s="2">
        <v>0</v>
      </c>
      <c r="AD1007" s="2">
        <v>0</v>
      </c>
      <c r="AE1007" s="2">
        <v>0</v>
      </c>
      <c r="AF1007" s="2">
        <v>77.16</v>
      </c>
      <c r="AG1007" s="2">
        <v>77.16</v>
      </c>
      <c r="AH1007" s="2">
        <v>100</v>
      </c>
      <c r="AI1007" s="2">
        <v>844880902</v>
      </c>
      <c r="AJ1007" s="2">
        <v>844880902</v>
      </c>
      <c r="AK1007" s="2">
        <v>100</v>
      </c>
      <c r="AL1007" s="2">
        <v>2026945482</v>
      </c>
      <c r="AM1007" s="2">
        <v>2026945482</v>
      </c>
      <c r="AN1007" s="2">
        <v>100</v>
      </c>
      <c r="AO1007" s="2">
        <v>3454104481</v>
      </c>
      <c r="AP1007" s="2">
        <v>3453184481</v>
      </c>
      <c r="AQ1007" s="2">
        <v>99.97</v>
      </c>
      <c r="AR1007" s="2">
        <v>2647444294</v>
      </c>
      <c r="AS1007" s="2">
        <v>2644443859</v>
      </c>
      <c r="AT1007" s="2">
        <v>99.89</v>
      </c>
      <c r="AU1007" s="2">
        <v>0</v>
      </c>
      <c r="AV1007" s="2">
        <v>0</v>
      </c>
      <c r="AW1007" s="2">
        <v>0</v>
      </c>
      <c r="AX1007" s="2" t="s">
        <v>2186</v>
      </c>
      <c r="AY1007" s="2" t="s">
        <v>2186</v>
      </c>
      <c r="AZ1007" s="2" t="s">
        <v>2186</v>
      </c>
    </row>
    <row r="1008" spans="1:52" x14ac:dyDescent="0.25">
      <c r="A1008">
        <v>66769275</v>
      </c>
      <c r="B1008" s="7" t="s">
        <v>917</v>
      </c>
      <c r="C1008">
        <v>5</v>
      </c>
      <c r="D1008">
        <v>2019</v>
      </c>
      <c r="E1008">
        <v>2</v>
      </c>
      <c r="F1008">
        <v>127</v>
      </c>
      <c r="G1008">
        <v>176</v>
      </c>
      <c r="H1008">
        <v>138</v>
      </c>
      <c r="I1008">
        <v>99</v>
      </c>
      <c r="J1008">
        <v>1065</v>
      </c>
      <c r="K1008">
        <v>0</v>
      </c>
      <c r="L1008" t="s">
        <v>3167</v>
      </c>
      <c r="M1008">
        <v>4</v>
      </c>
      <c r="N1008">
        <v>0</v>
      </c>
      <c r="O1008" t="s">
        <v>3169</v>
      </c>
      <c r="P1008" t="s">
        <v>2217</v>
      </c>
      <c r="Q1008" s="2">
        <v>2</v>
      </c>
      <c r="R1008" s="2">
        <v>2</v>
      </c>
      <c r="S1008" s="2">
        <v>100</v>
      </c>
      <c r="T1008" s="2">
        <v>2</v>
      </c>
      <c r="U1008" s="2">
        <v>2</v>
      </c>
      <c r="V1008" s="2">
        <v>100</v>
      </c>
      <c r="W1008" s="2">
        <v>2</v>
      </c>
      <c r="X1008" s="2">
        <v>2</v>
      </c>
      <c r="Y1008" s="2">
        <v>100</v>
      </c>
      <c r="Z1008" s="2">
        <v>2</v>
      </c>
      <c r="AA1008" s="2">
        <v>2</v>
      </c>
      <c r="AB1008" s="2">
        <v>100</v>
      </c>
      <c r="AC1008" s="2">
        <v>0</v>
      </c>
      <c r="AD1008" s="2">
        <v>0</v>
      </c>
      <c r="AE1008" s="2">
        <v>0</v>
      </c>
      <c r="AF1008" s="2" t="s">
        <v>2195</v>
      </c>
      <c r="AG1008" s="2" t="s">
        <v>2195</v>
      </c>
      <c r="AH1008" s="2" t="s">
        <v>2195</v>
      </c>
      <c r="AI1008" s="2">
        <v>864621038</v>
      </c>
      <c r="AJ1008" s="2">
        <v>864621038</v>
      </c>
      <c r="AK1008" s="2">
        <v>100</v>
      </c>
      <c r="AL1008" s="2">
        <v>3915246917</v>
      </c>
      <c r="AM1008" s="2">
        <v>3915246917</v>
      </c>
      <c r="AN1008" s="2">
        <v>100</v>
      </c>
      <c r="AO1008" s="2">
        <v>2614647333</v>
      </c>
      <c r="AP1008" s="2">
        <v>2603289333</v>
      </c>
      <c r="AQ1008" s="2">
        <v>99.57</v>
      </c>
      <c r="AR1008" s="2">
        <v>0</v>
      </c>
      <c r="AS1008" s="2">
        <v>0</v>
      </c>
      <c r="AT1008" s="2">
        <v>0</v>
      </c>
      <c r="AU1008" s="2">
        <v>0</v>
      </c>
      <c r="AV1008" s="2">
        <v>0</v>
      </c>
      <c r="AW1008" s="2">
        <v>0</v>
      </c>
      <c r="AX1008" s="2" t="s">
        <v>2186</v>
      </c>
      <c r="AY1008" s="2" t="s">
        <v>2186</v>
      </c>
      <c r="AZ1008" s="2" t="s">
        <v>2186</v>
      </c>
    </row>
    <row r="1009" spans="1:52" x14ac:dyDescent="0.25">
      <c r="A1009">
        <v>66769275</v>
      </c>
      <c r="B1009" s="7" t="s">
        <v>917</v>
      </c>
      <c r="C1009">
        <v>5</v>
      </c>
      <c r="D1009">
        <v>2019</v>
      </c>
      <c r="E1009">
        <v>2</v>
      </c>
      <c r="F1009">
        <v>127</v>
      </c>
      <c r="G1009">
        <v>176</v>
      </c>
      <c r="H1009">
        <v>138</v>
      </c>
      <c r="I1009">
        <v>99</v>
      </c>
      <c r="J1009">
        <v>1065</v>
      </c>
      <c r="K1009">
        <v>0</v>
      </c>
      <c r="L1009" t="s">
        <v>3167</v>
      </c>
      <c r="M1009">
        <v>9</v>
      </c>
      <c r="N1009">
        <v>1</v>
      </c>
      <c r="O1009" t="s">
        <v>3170</v>
      </c>
      <c r="P1009" t="s">
        <v>2185</v>
      </c>
      <c r="Q1009" s="2">
        <v>0</v>
      </c>
      <c r="R1009" s="2">
        <v>0</v>
      </c>
      <c r="S1009" s="2">
        <v>0</v>
      </c>
      <c r="T1009" s="2">
        <v>2</v>
      </c>
      <c r="U1009" s="2">
        <v>2</v>
      </c>
      <c r="V1009" s="2">
        <v>100</v>
      </c>
      <c r="W1009" s="2">
        <v>2</v>
      </c>
      <c r="X1009" s="2">
        <v>1</v>
      </c>
      <c r="Y1009" s="2">
        <v>50</v>
      </c>
      <c r="Z1009" s="2">
        <v>3</v>
      </c>
      <c r="AA1009" s="2">
        <v>3</v>
      </c>
      <c r="AB1009" s="2">
        <v>100</v>
      </c>
      <c r="AC1009" s="2">
        <v>0</v>
      </c>
      <c r="AD1009" s="2">
        <v>0</v>
      </c>
      <c r="AE1009" s="2">
        <v>0</v>
      </c>
      <c r="AF1009" s="2">
        <v>6</v>
      </c>
      <c r="AG1009" s="2">
        <v>6</v>
      </c>
      <c r="AH1009" s="2">
        <v>100</v>
      </c>
      <c r="AI1009" s="2">
        <v>0</v>
      </c>
      <c r="AJ1009" s="2">
        <v>0</v>
      </c>
      <c r="AK1009" s="2">
        <v>0</v>
      </c>
      <c r="AL1009" s="2">
        <v>1426296356</v>
      </c>
      <c r="AM1009" s="2">
        <v>1424266989</v>
      </c>
      <c r="AN1009" s="2">
        <v>99.86</v>
      </c>
      <c r="AO1009" s="2">
        <v>599240581</v>
      </c>
      <c r="AP1009" s="2">
        <v>599240581</v>
      </c>
      <c r="AQ1009" s="2">
        <v>100</v>
      </c>
      <c r="AR1009" s="2">
        <v>1400000000</v>
      </c>
      <c r="AS1009" s="2">
        <v>1400000000</v>
      </c>
      <c r="AT1009" s="2">
        <v>100</v>
      </c>
      <c r="AU1009" s="2">
        <v>0</v>
      </c>
      <c r="AV1009" s="2">
        <v>0</v>
      </c>
      <c r="AW1009" s="2">
        <v>0</v>
      </c>
      <c r="AX1009" s="2" t="s">
        <v>2186</v>
      </c>
      <c r="AY1009" s="2" t="s">
        <v>2186</v>
      </c>
      <c r="AZ1009" s="2" t="s">
        <v>2186</v>
      </c>
    </row>
    <row r="1010" spans="1:52" x14ac:dyDescent="0.25">
      <c r="A1010">
        <v>66769275</v>
      </c>
      <c r="B1010" s="7" t="s">
        <v>917</v>
      </c>
      <c r="C1010">
        <v>5</v>
      </c>
      <c r="D1010">
        <v>2019</v>
      </c>
      <c r="E1010">
        <v>2</v>
      </c>
      <c r="F1010">
        <v>127</v>
      </c>
      <c r="G1010">
        <v>176</v>
      </c>
      <c r="H1010">
        <v>138</v>
      </c>
      <c r="I1010">
        <v>99</v>
      </c>
      <c r="J1010">
        <v>1065</v>
      </c>
      <c r="K1010">
        <v>0</v>
      </c>
      <c r="L1010" t="s">
        <v>3167</v>
      </c>
      <c r="M1010">
        <v>10</v>
      </c>
      <c r="N1010">
        <v>0</v>
      </c>
      <c r="O1010" t="s">
        <v>3171</v>
      </c>
      <c r="P1010" t="s">
        <v>2185</v>
      </c>
      <c r="Q1010" s="2">
        <v>0</v>
      </c>
      <c r="R1010" s="2">
        <v>0</v>
      </c>
      <c r="S1010" s="2">
        <v>0</v>
      </c>
      <c r="T1010" s="2">
        <v>0</v>
      </c>
      <c r="U1010" s="2">
        <v>0</v>
      </c>
      <c r="V1010" s="2">
        <v>0</v>
      </c>
      <c r="W1010" s="2">
        <v>100</v>
      </c>
      <c r="X1010" s="2">
        <v>100</v>
      </c>
      <c r="Y1010" s="2">
        <v>100</v>
      </c>
      <c r="Z1010" s="2">
        <v>100</v>
      </c>
      <c r="AA1010" s="2">
        <v>100</v>
      </c>
      <c r="AB1010" s="2">
        <v>100</v>
      </c>
      <c r="AC1010" s="2">
        <v>0</v>
      </c>
      <c r="AD1010" s="2">
        <v>0</v>
      </c>
      <c r="AE1010" s="2">
        <v>0</v>
      </c>
      <c r="AF1010" s="2" t="s">
        <v>2195</v>
      </c>
      <c r="AG1010" s="2" t="s">
        <v>2195</v>
      </c>
      <c r="AH1010" s="2" t="s">
        <v>2195</v>
      </c>
      <c r="AI1010" s="2">
        <v>0</v>
      </c>
      <c r="AJ1010" s="2">
        <v>0</v>
      </c>
      <c r="AK1010" s="2">
        <v>0</v>
      </c>
      <c r="AL1010" s="2">
        <v>0</v>
      </c>
      <c r="AM1010" s="2">
        <v>0</v>
      </c>
      <c r="AN1010" s="2">
        <v>0</v>
      </c>
      <c r="AO1010" s="2">
        <v>1118833333</v>
      </c>
      <c r="AP1010" s="2">
        <v>1118833333</v>
      </c>
      <c r="AQ1010" s="2">
        <v>100</v>
      </c>
      <c r="AR1010" s="2">
        <v>725766525</v>
      </c>
      <c r="AS1010" s="2">
        <v>725583192</v>
      </c>
      <c r="AT1010" s="2">
        <v>99.97</v>
      </c>
      <c r="AU1010" s="2">
        <v>0</v>
      </c>
      <c r="AV1010" s="2">
        <v>0</v>
      </c>
      <c r="AW1010" s="2">
        <v>0</v>
      </c>
      <c r="AX1010" s="2" t="s">
        <v>2186</v>
      </c>
      <c r="AY1010" s="2" t="s">
        <v>2186</v>
      </c>
      <c r="AZ1010" s="2" t="s">
        <v>2186</v>
      </c>
    </row>
    <row r="1011" spans="1:52" x14ac:dyDescent="0.25">
      <c r="A1011">
        <v>66769275</v>
      </c>
      <c r="B1011" s="7" t="s">
        <v>919</v>
      </c>
      <c r="C1011">
        <v>5</v>
      </c>
      <c r="D1011">
        <v>2019</v>
      </c>
      <c r="E1011">
        <v>2</v>
      </c>
      <c r="F1011">
        <v>127</v>
      </c>
      <c r="G1011">
        <v>176</v>
      </c>
      <c r="H1011">
        <v>138</v>
      </c>
      <c r="I1011">
        <v>100</v>
      </c>
      <c r="J1011">
        <v>1065</v>
      </c>
      <c r="K1011">
        <v>0</v>
      </c>
      <c r="L1011" t="s">
        <v>3167</v>
      </c>
      <c r="M1011">
        <v>2</v>
      </c>
      <c r="N1011">
        <v>1</v>
      </c>
      <c r="O1011" t="s">
        <v>3172</v>
      </c>
      <c r="P1011" t="s">
        <v>2185</v>
      </c>
      <c r="Q1011" s="2">
        <v>10</v>
      </c>
      <c r="R1011" s="2">
        <v>4</v>
      </c>
      <c r="S1011" s="2">
        <v>40</v>
      </c>
      <c r="T1011" s="2">
        <v>48</v>
      </c>
      <c r="U1011" s="2">
        <v>48</v>
      </c>
      <c r="V1011" s="2">
        <v>100</v>
      </c>
      <c r="W1011" s="2">
        <v>44</v>
      </c>
      <c r="X1011" s="2">
        <v>45</v>
      </c>
      <c r="Y1011" s="2">
        <v>102.27</v>
      </c>
      <c r="Z1011" s="2">
        <v>35</v>
      </c>
      <c r="AA1011" s="2">
        <v>37</v>
      </c>
      <c r="AB1011" s="2">
        <v>105.71</v>
      </c>
      <c r="AC1011" s="2">
        <v>2</v>
      </c>
      <c r="AD1011" s="2">
        <v>0</v>
      </c>
      <c r="AE1011" s="2">
        <v>0</v>
      </c>
      <c r="AF1011" s="2">
        <v>134</v>
      </c>
      <c r="AG1011" s="2">
        <v>134</v>
      </c>
      <c r="AH1011" s="2">
        <v>100</v>
      </c>
      <c r="AI1011" s="2">
        <v>751678276</v>
      </c>
      <c r="AJ1011" s="2">
        <v>751678276</v>
      </c>
      <c r="AK1011" s="2">
        <v>100</v>
      </c>
      <c r="AL1011" s="2">
        <v>2026945482</v>
      </c>
      <c r="AM1011" s="2">
        <v>2026945482</v>
      </c>
      <c r="AN1011" s="2">
        <v>100</v>
      </c>
      <c r="AO1011" s="2">
        <v>2824412118</v>
      </c>
      <c r="AP1011" s="2">
        <v>2823492118</v>
      </c>
      <c r="AQ1011" s="2">
        <v>99.97</v>
      </c>
      <c r="AR1011" s="2">
        <v>2751211627</v>
      </c>
      <c r="AS1011" s="2">
        <v>2748211193</v>
      </c>
      <c r="AT1011" s="2">
        <v>99.89</v>
      </c>
      <c r="AU1011" s="2">
        <v>5100000000</v>
      </c>
      <c r="AV1011" s="2">
        <v>0</v>
      </c>
      <c r="AW1011" s="2">
        <v>0</v>
      </c>
      <c r="AX1011" s="2" t="s">
        <v>2186</v>
      </c>
      <c r="AY1011" s="2" t="s">
        <v>2186</v>
      </c>
      <c r="AZ1011" s="2" t="s">
        <v>2186</v>
      </c>
    </row>
    <row r="1012" spans="1:52" x14ac:dyDescent="0.25">
      <c r="A1012">
        <v>66769275</v>
      </c>
      <c r="B1012" s="7" t="s">
        <v>919</v>
      </c>
      <c r="C1012">
        <v>5</v>
      </c>
      <c r="D1012">
        <v>2019</v>
      </c>
      <c r="E1012">
        <v>2</v>
      </c>
      <c r="F1012">
        <v>127</v>
      </c>
      <c r="G1012">
        <v>176</v>
      </c>
      <c r="H1012">
        <v>138</v>
      </c>
      <c r="I1012">
        <v>100</v>
      </c>
      <c r="J1012">
        <v>1065</v>
      </c>
      <c r="K1012">
        <v>0</v>
      </c>
      <c r="L1012" t="s">
        <v>3167</v>
      </c>
      <c r="M1012">
        <v>12</v>
      </c>
      <c r="N1012">
        <v>0</v>
      </c>
      <c r="O1012" t="s">
        <v>3173</v>
      </c>
      <c r="P1012" t="s">
        <v>2185</v>
      </c>
      <c r="Q1012" s="2">
        <v>0</v>
      </c>
      <c r="R1012" s="2">
        <v>0</v>
      </c>
      <c r="S1012" s="2">
        <v>0</v>
      </c>
      <c r="T1012" s="2">
        <v>0</v>
      </c>
      <c r="U1012" s="2">
        <v>0</v>
      </c>
      <c r="V1012" s="2">
        <v>0</v>
      </c>
      <c r="W1012" s="2">
        <v>0</v>
      </c>
      <c r="X1012" s="2">
        <v>0</v>
      </c>
      <c r="Y1012" s="2">
        <v>0</v>
      </c>
      <c r="Z1012" s="2">
        <v>100</v>
      </c>
      <c r="AA1012" s="2">
        <v>100</v>
      </c>
      <c r="AB1012" s="2">
        <v>100</v>
      </c>
      <c r="AC1012" s="2">
        <v>100</v>
      </c>
      <c r="AD1012" s="2">
        <v>0</v>
      </c>
      <c r="AE1012" s="2">
        <v>0</v>
      </c>
      <c r="AF1012" s="2" t="s">
        <v>2195</v>
      </c>
      <c r="AG1012" s="2" t="s">
        <v>2195</v>
      </c>
      <c r="AH1012" s="2" t="s">
        <v>2195</v>
      </c>
      <c r="AI1012" s="2">
        <v>0</v>
      </c>
      <c r="AJ1012" s="2">
        <v>0</v>
      </c>
      <c r="AK1012" s="2">
        <v>0</v>
      </c>
      <c r="AL1012" s="2">
        <v>0</v>
      </c>
      <c r="AM1012" s="2">
        <v>0</v>
      </c>
      <c r="AN1012" s="2">
        <v>0</v>
      </c>
      <c r="AO1012" s="2">
        <v>0</v>
      </c>
      <c r="AP1012" s="2">
        <v>0</v>
      </c>
      <c r="AQ1012" s="2">
        <v>0</v>
      </c>
      <c r="AR1012" s="2">
        <v>6312577554</v>
      </c>
      <c r="AS1012" s="2">
        <v>6269241759</v>
      </c>
      <c r="AT1012" s="2">
        <v>99.31</v>
      </c>
      <c r="AU1012" s="2">
        <v>8320000000</v>
      </c>
      <c r="AV1012" s="2">
        <v>0</v>
      </c>
      <c r="AW1012" s="2">
        <v>0</v>
      </c>
      <c r="AX1012" s="2" t="s">
        <v>2186</v>
      </c>
      <c r="AY1012" s="2" t="s">
        <v>2186</v>
      </c>
      <c r="AZ1012" s="2" t="s">
        <v>2186</v>
      </c>
    </row>
    <row r="1013" spans="1:52" x14ac:dyDescent="0.25">
      <c r="A1013">
        <v>66769275</v>
      </c>
      <c r="B1013" s="7" t="s">
        <v>921</v>
      </c>
      <c r="C1013">
        <v>5</v>
      </c>
      <c r="D1013">
        <v>2019</v>
      </c>
      <c r="E1013">
        <v>2</v>
      </c>
      <c r="F1013">
        <v>127</v>
      </c>
      <c r="G1013">
        <v>176</v>
      </c>
      <c r="H1013">
        <v>138</v>
      </c>
      <c r="I1013">
        <v>101</v>
      </c>
      <c r="J1013">
        <v>1065</v>
      </c>
      <c r="K1013">
        <v>0</v>
      </c>
      <c r="L1013" t="s">
        <v>3167</v>
      </c>
      <c r="M1013">
        <v>8</v>
      </c>
      <c r="N1013">
        <v>1</v>
      </c>
      <c r="O1013" t="s">
        <v>3174</v>
      </c>
      <c r="P1013" t="s">
        <v>2217</v>
      </c>
      <c r="Q1013" s="2">
        <v>10</v>
      </c>
      <c r="R1013" s="2">
        <v>4</v>
      </c>
      <c r="S1013" s="2">
        <v>40</v>
      </c>
      <c r="T1013" s="2">
        <v>16</v>
      </c>
      <c r="U1013" s="2">
        <v>16</v>
      </c>
      <c r="V1013" s="2">
        <v>100</v>
      </c>
      <c r="W1013" s="2">
        <v>0</v>
      </c>
      <c r="X1013" s="2">
        <v>0</v>
      </c>
      <c r="Y1013" s="2">
        <v>0</v>
      </c>
      <c r="Z1013" s="2">
        <v>0</v>
      </c>
      <c r="AA1013" s="2">
        <v>0</v>
      </c>
      <c r="AB1013" s="2">
        <v>0</v>
      </c>
      <c r="AC1013" s="2">
        <v>0</v>
      </c>
      <c r="AD1013" s="2">
        <v>0</v>
      </c>
      <c r="AE1013" s="2">
        <v>0</v>
      </c>
      <c r="AF1013" s="2">
        <v>20</v>
      </c>
      <c r="AG1013" s="2">
        <v>20</v>
      </c>
      <c r="AH1013" s="2">
        <v>100</v>
      </c>
      <c r="AI1013" s="2">
        <v>751678276</v>
      </c>
      <c r="AJ1013" s="2">
        <v>751678276</v>
      </c>
      <c r="AK1013" s="2">
        <v>100</v>
      </c>
      <c r="AL1013" s="2">
        <v>61422589</v>
      </c>
      <c r="AM1013" s="2">
        <v>61422589</v>
      </c>
      <c r="AN1013" s="2">
        <v>100</v>
      </c>
      <c r="AO1013" s="2">
        <v>0</v>
      </c>
      <c r="AP1013" s="2">
        <v>0</v>
      </c>
      <c r="AQ1013" s="2">
        <v>0</v>
      </c>
      <c r="AR1013" s="2">
        <v>0</v>
      </c>
      <c r="AS1013" s="2">
        <v>0</v>
      </c>
      <c r="AT1013" s="2">
        <v>0</v>
      </c>
      <c r="AU1013" s="2">
        <v>0</v>
      </c>
      <c r="AV1013" s="2">
        <v>0</v>
      </c>
      <c r="AW1013" s="2">
        <v>0</v>
      </c>
      <c r="AX1013" s="2" t="s">
        <v>2186</v>
      </c>
      <c r="AY1013" s="2" t="s">
        <v>2186</v>
      </c>
      <c r="AZ1013" s="2" t="s">
        <v>2186</v>
      </c>
    </row>
    <row r="1014" spans="1:52" x14ac:dyDescent="0.25">
      <c r="A1014">
        <v>66769275</v>
      </c>
      <c r="B1014" s="7" t="s">
        <v>923</v>
      </c>
      <c r="C1014">
        <v>5</v>
      </c>
      <c r="D1014">
        <v>2019</v>
      </c>
      <c r="E1014">
        <v>2</v>
      </c>
      <c r="F1014">
        <v>127</v>
      </c>
      <c r="G1014">
        <v>176</v>
      </c>
      <c r="H1014">
        <v>138</v>
      </c>
      <c r="I1014">
        <v>102</v>
      </c>
      <c r="J1014">
        <v>1065</v>
      </c>
      <c r="K1014">
        <v>0</v>
      </c>
      <c r="L1014" t="s">
        <v>3167</v>
      </c>
      <c r="M1014">
        <v>3</v>
      </c>
      <c r="N1014">
        <v>1</v>
      </c>
      <c r="O1014" t="s">
        <v>3175</v>
      </c>
      <c r="P1014" t="s">
        <v>2217</v>
      </c>
      <c r="Q1014" s="2">
        <v>30</v>
      </c>
      <c r="R1014" s="2">
        <v>23</v>
      </c>
      <c r="S1014" s="2">
        <v>76.67</v>
      </c>
      <c r="T1014" s="2">
        <v>410</v>
      </c>
      <c r="U1014" s="2">
        <v>410</v>
      </c>
      <c r="V1014" s="2">
        <v>100</v>
      </c>
      <c r="W1014" s="2">
        <v>67</v>
      </c>
      <c r="X1014" s="2">
        <v>84</v>
      </c>
      <c r="Y1014" s="2">
        <v>125.37</v>
      </c>
      <c r="Z1014" s="2">
        <v>0</v>
      </c>
      <c r="AA1014" s="2">
        <v>0</v>
      </c>
      <c r="AB1014" s="2">
        <v>0</v>
      </c>
      <c r="AC1014" s="2">
        <v>0</v>
      </c>
      <c r="AD1014" s="2">
        <v>0</v>
      </c>
      <c r="AE1014" s="2">
        <v>0</v>
      </c>
      <c r="AF1014" s="2">
        <v>500</v>
      </c>
      <c r="AG1014" s="2">
        <v>517</v>
      </c>
      <c r="AH1014" s="2">
        <v>103.4</v>
      </c>
      <c r="AI1014" s="2">
        <v>30173580</v>
      </c>
      <c r="AJ1014" s="2">
        <v>30173580</v>
      </c>
      <c r="AK1014" s="2">
        <v>100</v>
      </c>
      <c r="AL1014" s="2">
        <v>2026945482</v>
      </c>
      <c r="AM1014" s="2">
        <v>2026945482</v>
      </c>
      <c r="AN1014" s="2">
        <v>100</v>
      </c>
      <c r="AO1014" s="2">
        <v>174120000</v>
      </c>
      <c r="AP1014" s="2">
        <v>174120000</v>
      </c>
      <c r="AQ1014" s="2">
        <v>100</v>
      </c>
      <c r="AR1014" s="2">
        <v>0</v>
      </c>
      <c r="AS1014" s="2">
        <v>0</v>
      </c>
      <c r="AT1014" s="2">
        <v>0</v>
      </c>
      <c r="AU1014" s="2">
        <v>0</v>
      </c>
      <c r="AV1014" s="2">
        <v>0</v>
      </c>
      <c r="AW1014" s="2">
        <v>0</v>
      </c>
      <c r="AX1014" s="2" t="s">
        <v>2186</v>
      </c>
      <c r="AY1014" s="2" t="s">
        <v>2186</v>
      </c>
      <c r="AZ1014" s="2" t="s">
        <v>2186</v>
      </c>
    </row>
    <row r="1015" spans="1:52" x14ac:dyDescent="0.25">
      <c r="A1015">
        <v>66769275</v>
      </c>
      <c r="B1015" s="7" t="s">
        <v>923</v>
      </c>
      <c r="C1015">
        <v>5</v>
      </c>
      <c r="D1015">
        <v>2019</v>
      </c>
      <c r="E1015">
        <v>2</v>
      </c>
      <c r="F1015">
        <v>127</v>
      </c>
      <c r="G1015">
        <v>176</v>
      </c>
      <c r="H1015">
        <v>138</v>
      </c>
      <c r="I1015">
        <v>102</v>
      </c>
      <c r="J1015">
        <v>1065</v>
      </c>
      <c r="K1015">
        <v>0</v>
      </c>
      <c r="L1015" t="s">
        <v>3167</v>
      </c>
      <c r="M1015">
        <v>7</v>
      </c>
      <c r="N1015">
        <v>1</v>
      </c>
      <c r="O1015" t="s">
        <v>3176</v>
      </c>
      <c r="P1015" t="s">
        <v>2185</v>
      </c>
      <c r="Q1015" s="2">
        <v>7</v>
      </c>
      <c r="R1015" s="2">
        <v>6</v>
      </c>
      <c r="S1015" s="2">
        <v>85.71</v>
      </c>
      <c r="T1015" s="2">
        <v>16</v>
      </c>
      <c r="U1015" s="2">
        <v>15</v>
      </c>
      <c r="V1015" s="2">
        <v>93.75</v>
      </c>
      <c r="W1015" s="2">
        <v>16</v>
      </c>
      <c r="X1015" s="2">
        <v>23</v>
      </c>
      <c r="Y1015" s="2">
        <v>143.75</v>
      </c>
      <c r="Z1015" s="2">
        <v>6</v>
      </c>
      <c r="AA1015" s="2">
        <v>6</v>
      </c>
      <c r="AB1015" s="2">
        <v>100</v>
      </c>
      <c r="AC1015" s="2">
        <v>0</v>
      </c>
      <c r="AD1015" s="2">
        <v>0</v>
      </c>
      <c r="AE1015" s="2">
        <v>0</v>
      </c>
      <c r="AF1015" s="2">
        <v>50</v>
      </c>
      <c r="AG1015" s="2">
        <v>50</v>
      </c>
      <c r="AH1015" s="2">
        <v>100</v>
      </c>
      <c r="AI1015" s="2">
        <v>857644080</v>
      </c>
      <c r="AJ1015" s="2">
        <v>857629944</v>
      </c>
      <c r="AK1015" s="2">
        <v>100</v>
      </c>
      <c r="AL1015" s="2">
        <v>2120234359</v>
      </c>
      <c r="AM1015" s="2">
        <v>2101831726</v>
      </c>
      <c r="AN1015" s="2">
        <v>99.13</v>
      </c>
      <c r="AO1015" s="2">
        <v>5106289154</v>
      </c>
      <c r="AP1015" s="2">
        <v>5105104605</v>
      </c>
      <c r="AQ1015" s="2">
        <v>99.98</v>
      </c>
      <c r="AR1015" s="2">
        <v>0</v>
      </c>
      <c r="AS1015" s="2">
        <v>0</v>
      </c>
      <c r="AT1015" s="2">
        <v>0</v>
      </c>
      <c r="AU1015" s="2">
        <v>0</v>
      </c>
      <c r="AV1015" s="2">
        <v>0</v>
      </c>
      <c r="AW1015" s="2">
        <v>0</v>
      </c>
      <c r="AX1015" s="2" t="s">
        <v>2186</v>
      </c>
      <c r="AY1015" s="2" t="s">
        <v>2186</v>
      </c>
      <c r="AZ1015" s="2" t="s">
        <v>2186</v>
      </c>
    </row>
    <row r="1016" spans="1:52" x14ac:dyDescent="0.25">
      <c r="A1016">
        <v>66769275</v>
      </c>
      <c r="B1016" s="7" t="s">
        <v>925</v>
      </c>
      <c r="C1016">
        <v>5</v>
      </c>
      <c r="D1016">
        <v>2019</v>
      </c>
      <c r="E1016">
        <v>2</v>
      </c>
      <c r="F1016">
        <v>127</v>
      </c>
      <c r="G1016">
        <v>201</v>
      </c>
      <c r="H1016">
        <v>185</v>
      </c>
      <c r="I1016">
        <v>71</v>
      </c>
      <c r="J1016">
        <v>1066</v>
      </c>
      <c r="K1016">
        <v>0</v>
      </c>
      <c r="L1016" t="s">
        <v>3177</v>
      </c>
      <c r="M1016">
        <v>1</v>
      </c>
      <c r="N1016">
        <v>1</v>
      </c>
      <c r="O1016" t="s">
        <v>3178</v>
      </c>
      <c r="P1016" t="s">
        <v>2185</v>
      </c>
      <c r="Q1016" s="2">
        <v>0.25</v>
      </c>
      <c r="R1016" s="2">
        <v>0.22</v>
      </c>
      <c r="S1016" s="2">
        <v>88</v>
      </c>
      <c r="T1016" s="2">
        <v>0.78</v>
      </c>
      <c r="U1016" s="2">
        <v>0.75</v>
      </c>
      <c r="V1016" s="2">
        <v>96.15</v>
      </c>
      <c r="W1016" s="2">
        <v>1.03</v>
      </c>
      <c r="X1016" s="2">
        <v>1.02</v>
      </c>
      <c r="Y1016" s="2">
        <v>99.03</v>
      </c>
      <c r="Z1016" s="2">
        <v>1.01</v>
      </c>
      <c r="AA1016" s="2">
        <v>1</v>
      </c>
      <c r="AB1016" s="2">
        <v>99.01</v>
      </c>
      <c r="AC1016" s="2">
        <v>0</v>
      </c>
      <c r="AD1016" s="2">
        <v>0</v>
      </c>
      <c r="AE1016" s="2">
        <v>0</v>
      </c>
      <c r="AF1016" s="2">
        <v>3</v>
      </c>
      <c r="AG1016" s="2">
        <v>2.99</v>
      </c>
      <c r="AH1016" s="2">
        <v>99.67</v>
      </c>
      <c r="AI1016" s="2">
        <v>190078353</v>
      </c>
      <c r="AJ1016" s="2">
        <v>189487853</v>
      </c>
      <c r="AK1016" s="2">
        <v>99.69</v>
      </c>
      <c r="AL1016" s="2">
        <v>477497023</v>
      </c>
      <c r="AM1016" s="2">
        <v>454339816</v>
      </c>
      <c r="AN1016" s="2">
        <v>95.15</v>
      </c>
      <c r="AO1016" s="2">
        <v>741455279</v>
      </c>
      <c r="AP1016" s="2">
        <v>741244279</v>
      </c>
      <c r="AQ1016" s="2">
        <v>99.97</v>
      </c>
      <c r="AR1016" s="2">
        <v>0</v>
      </c>
      <c r="AS1016" s="2">
        <v>0</v>
      </c>
      <c r="AT1016" s="2">
        <v>0</v>
      </c>
      <c r="AU1016" s="2">
        <v>0</v>
      </c>
      <c r="AV1016" s="2">
        <v>0</v>
      </c>
      <c r="AW1016" s="2">
        <v>0</v>
      </c>
      <c r="AX1016" s="2" t="s">
        <v>2186</v>
      </c>
      <c r="AY1016" s="2" t="s">
        <v>2186</v>
      </c>
      <c r="AZ1016" s="2" t="s">
        <v>2186</v>
      </c>
    </row>
    <row r="1017" spans="1:52" x14ac:dyDescent="0.25">
      <c r="A1017">
        <v>66769275</v>
      </c>
      <c r="B1017" s="7" t="s">
        <v>925</v>
      </c>
      <c r="C1017">
        <v>5</v>
      </c>
      <c r="D1017">
        <v>2019</v>
      </c>
      <c r="E1017">
        <v>2</v>
      </c>
      <c r="F1017">
        <v>127</v>
      </c>
      <c r="G1017">
        <v>201</v>
      </c>
      <c r="H1017">
        <v>185</v>
      </c>
      <c r="I1017">
        <v>71</v>
      </c>
      <c r="J1017">
        <v>1066</v>
      </c>
      <c r="K1017">
        <v>0</v>
      </c>
      <c r="L1017" t="s">
        <v>3177</v>
      </c>
      <c r="M1017">
        <v>2</v>
      </c>
      <c r="N1017">
        <v>1</v>
      </c>
      <c r="O1017" t="s">
        <v>3179</v>
      </c>
      <c r="P1017" t="s">
        <v>2185</v>
      </c>
      <c r="Q1017" s="2">
        <v>1</v>
      </c>
      <c r="R1017" s="2">
        <v>1</v>
      </c>
      <c r="S1017" s="2">
        <v>100</v>
      </c>
      <c r="T1017" s="2">
        <v>1</v>
      </c>
      <c r="U1017" s="2">
        <v>1</v>
      </c>
      <c r="V1017" s="2">
        <v>100</v>
      </c>
      <c r="W1017" s="2">
        <v>1</v>
      </c>
      <c r="X1017" s="2">
        <v>1</v>
      </c>
      <c r="Y1017" s="2">
        <v>100</v>
      </c>
      <c r="Z1017" s="2">
        <v>1</v>
      </c>
      <c r="AA1017" s="2">
        <v>0.99</v>
      </c>
      <c r="AB1017" s="2">
        <v>99</v>
      </c>
      <c r="AC1017" s="2">
        <v>1</v>
      </c>
      <c r="AD1017" s="2">
        <v>0</v>
      </c>
      <c r="AE1017" s="2">
        <v>0</v>
      </c>
      <c r="AF1017" s="2">
        <v>5</v>
      </c>
      <c r="AG1017" s="2">
        <v>3.99</v>
      </c>
      <c r="AH1017" s="2">
        <v>79.8</v>
      </c>
      <c r="AI1017" s="2">
        <v>325400960</v>
      </c>
      <c r="AJ1017" s="2">
        <v>283133626</v>
      </c>
      <c r="AK1017" s="2">
        <v>87.01</v>
      </c>
      <c r="AL1017" s="2">
        <v>759102612</v>
      </c>
      <c r="AM1017" s="2">
        <v>756979297</v>
      </c>
      <c r="AN1017" s="2">
        <v>99.72</v>
      </c>
      <c r="AO1017" s="2">
        <v>711698392</v>
      </c>
      <c r="AP1017" s="2">
        <v>702327019</v>
      </c>
      <c r="AQ1017" s="2">
        <v>98.68</v>
      </c>
      <c r="AR1017" s="2">
        <v>0</v>
      </c>
      <c r="AS1017" s="2">
        <v>0</v>
      </c>
      <c r="AT1017" s="2">
        <v>0</v>
      </c>
      <c r="AU1017" s="2">
        <v>0</v>
      </c>
      <c r="AV1017" s="2">
        <v>0</v>
      </c>
      <c r="AW1017" s="2">
        <v>0</v>
      </c>
      <c r="AX1017" s="2" t="s">
        <v>2186</v>
      </c>
      <c r="AY1017" s="2" t="s">
        <v>2186</v>
      </c>
      <c r="AZ1017" s="2" t="s">
        <v>2186</v>
      </c>
    </row>
    <row r="1018" spans="1:52" x14ac:dyDescent="0.25">
      <c r="A1018">
        <v>66769275</v>
      </c>
      <c r="B1018" s="7" t="s">
        <v>925</v>
      </c>
      <c r="C1018">
        <v>5</v>
      </c>
      <c r="D1018">
        <v>2019</v>
      </c>
      <c r="E1018">
        <v>2</v>
      </c>
      <c r="F1018">
        <v>127</v>
      </c>
      <c r="G1018">
        <v>201</v>
      </c>
      <c r="H1018">
        <v>185</v>
      </c>
      <c r="I1018">
        <v>71</v>
      </c>
      <c r="J1018">
        <v>1066</v>
      </c>
      <c r="K1018">
        <v>0</v>
      </c>
      <c r="L1018" t="s">
        <v>3177</v>
      </c>
      <c r="M1018">
        <v>3</v>
      </c>
      <c r="N1018">
        <v>1</v>
      </c>
      <c r="O1018" t="s">
        <v>3180</v>
      </c>
      <c r="P1018" t="s">
        <v>2185</v>
      </c>
      <c r="Q1018" s="2">
        <v>20</v>
      </c>
      <c r="R1018" s="2">
        <v>20</v>
      </c>
      <c r="S1018" s="2">
        <v>100</v>
      </c>
      <c r="T1018" s="2">
        <v>20</v>
      </c>
      <c r="U1018" s="2">
        <v>20</v>
      </c>
      <c r="V1018" s="2">
        <v>100</v>
      </c>
      <c r="W1018" s="2">
        <v>25</v>
      </c>
      <c r="X1018" s="2">
        <v>25</v>
      </c>
      <c r="Y1018" s="2">
        <v>100</v>
      </c>
      <c r="Z1018" s="2">
        <v>25</v>
      </c>
      <c r="AA1018" s="2">
        <v>24.99</v>
      </c>
      <c r="AB1018" s="2">
        <v>99.96</v>
      </c>
      <c r="AC1018" s="2">
        <v>10</v>
      </c>
      <c r="AD1018" s="2">
        <v>0</v>
      </c>
      <c r="AE1018" s="2">
        <v>0</v>
      </c>
      <c r="AF1018" s="2">
        <v>100</v>
      </c>
      <c r="AG1018" s="2">
        <v>89.99</v>
      </c>
      <c r="AH1018" s="2">
        <v>89.99</v>
      </c>
      <c r="AI1018" s="2">
        <v>65982848</v>
      </c>
      <c r="AJ1018" s="2">
        <v>65982828</v>
      </c>
      <c r="AK1018" s="2">
        <v>100</v>
      </c>
      <c r="AL1018" s="2">
        <v>174043705</v>
      </c>
      <c r="AM1018" s="2">
        <v>154620265</v>
      </c>
      <c r="AN1018" s="2">
        <v>88.84</v>
      </c>
      <c r="AO1018" s="2">
        <v>178500006</v>
      </c>
      <c r="AP1018" s="2">
        <v>178500006</v>
      </c>
      <c r="AQ1018" s="2">
        <v>100</v>
      </c>
      <c r="AR1018" s="2">
        <v>0</v>
      </c>
      <c r="AS1018" s="2">
        <v>0</v>
      </c>
      <c r="AT1018" s="2">
        <v>0</v>
      </c>
      <c r="AU1018" s="2">
        <v>0</v>
      </c>
      <c r="AV1018" s="2">
        <v>0</v>
      </c>
      <c r="AW1018" s="2">
        <v>0</v>
      </c>
      <c r="AX1018" s="2" t="s">
        <v>2186</v>
      </c>
      <c r="AY1018" s="2" t="s">
        <v>2186</v>
      </c>
      <c r="AZ1018" s="2" t="s">
        <v>2186</v>
      </c>
    </row>
    <row r="1019" spans="1:52" x14ac:dyDescent="0.25">
      <c r="A1019">
        <v>66769275</v>
      </c>
      <c r="B1019" s="7" t="s">
        <v>925</v>
      </c>
      <c r="C1019">
        <v>5</v>
      </c>
      <c r="D1019">
        <v>2019</v>
      </c>
      <c r="E1019">
        <v>2</v>
      </c>
      <c r="F1019">
        <v>127</v>
      </c>
      <c r="G1019">
        <v>201</v>
      </c>
      <c r="H1019">
        <v>185</v>
      </c>
      <c r="I1019">
        <v>71</v>
      </c>
      <c r="J1019">
        <v>1066</v>
      </c>
      <c r="K1019">
        <v>0</v>
      </c>
      <c r="L1019" t="s">
        <v>3177</v>
      </c>
      <c r="M1019">
        <v>4</v>
      </c>
      <c r="N1019">
        <v>1</v>
      </c>
      <c r="O1019" t="s">
        <v>3181</v>
      </c>
      <c r="P1019" t="s">
        <v>2217</v>
      </c>
      <c r="Q1019" s="2">
        <v>20</v>
      </c>
      <c r="R1019" s="2">
        <v>20</v>
      </c>
      <c r="S1019" s="2">
        <v>100</v>
      </c>
      <c r="T1019" s="2">
        <v>20</v>
      </c>
      <c r="U1019" s="2">
        <v>20</v>
      </c>
      <c r="V1019" s="2">
        <v>100</v>
      </c>
      <c r="W1019" s="2">
        <v>20</v>
      </c>
      <c r="X1019" s="2">
        <v>19</v>
      </c>
      <c r="Y1019" s="2">
        <v>95</v>
      </c>
      <c r="Z1019" s="2">
        <v>1</v>
      </c>
      <c r="AA1019" s="2">
        <v>1</v>
      </c>
      <c r="AB1019" s="2">
        <v>100</v>
      </c>
      <c r="AC1019" s="2">
        <v>0</v>
      </c>
      <c r="AD1019" s="2">
        <v>0</v>
      </c>
      <c r="AE1019" s="2">
        <v>0</v>
      </c>
      <c r="AF1019" s="2">
        <v>60</v>
      </c>
      <c r="AG1019" s="2">
        <v>60</v>
      </c>
      <c r="AH1019" s="2">
        <v>100</v>
      </c>
      <c r="AI1019" s="2">
        <v>124661119</v>
      </c>
      <c r="AJ1019" s="2">
        <v>118073004</v>
      </c>
      <c r="AK1019" s="2">
        <v>94.71</v>
      </c>
      <c r="AL1019" s="2">
        <v>412729660</v>
      </c>
      <c r="AM1019" s="2">
        <v>313946170</v>
      </c>
      <c r="AN1019" s="2">
        <v>76.069999999999993</v>
      </c>
      <c r="AO1019" s="2">
        <v>952965125</v>
      </c>
      <c r="AP1019" s="2">
        <v>945248694</v>
      </c>
      <c r="AQ1019" s="2">
        <v>99.19</v>
      </c>
      <c r="AR1019" s="2">
        <v>0</v>
      </c>
      <c r="AS1019" s="2">
        <v>0</v>
      </c>
      <c r="AT1019" s="2">
        <v>0</v>
      </c>
      <c r="AU1019" s="2">
        <v>0</v>
      </c>
      <c r="AV1019" s="2">
        <v>0</v>
      </c>
      <c r="AW1019" s="2">
        <v>0</v>
      </c>
      <c r="AX1019" s="2" t="s">
        <v>2186</v>
      </c>
      <c r="AY1019" s="2" t="s">
        <v>2186</v>
      </c>
      <c r="AZ1019" s="2" t="s">
        <v>2186</v>
      </c>
    </row>
    <row r="1020" spans="1:52" x14ac:dyDescent="0.25">
      <c r="A1020">
        <v>66769275</v>
      </c>
      <c r="B1020" s="7" t="s">
        <v>925</v>
      </c>
      <c r="C1020">
        <v>5</v>
      </c>
      <c r="D1020">
        <v>2019</v>
      </c>
      <c r="E1020">
        <v>2</v>
      </c>
      <c r="F1020">
        <v>127</v>
      </c>
      <c r="G1020">
        <v>201</v>
      </c>
      <c r="H1020">
        <v>185</v>
      </c>
      <c r="I1020">
        <v>71</v>
      </c>
      <c r="J1020">
        <v>1066</v>
      </c>
      <c r="K1020">
        <v>0</v>
      </c>
      <c r="L1020" t="s">
        <v>3177</v>
      </c>
      <c r="M1020">
        <v>5</v>
      </c>
      <c r="N1020">
        <v>0</v>
      </c>
      <c r="O1020" t="s">
        <v>3182</v>
      </c>
      <c r="P1020" t="s">
        <v>2185</v>
      </c>
      <c r="Q1020" s="2">
        <v>5</v>
      </c>
      <c r="R1020" s="2">
        <v>5</v>
      </c>
      <c r="S1020" s="2">
        <v>100</v>
      </c>
      <c r="T1020" s="2">
        <v>5</v>
      </c>
      <c r="U1020" s="2">
        <v>5</v>
      </c>
      <c r="V1020" s="2">
        <v>100</v>
      </c>
      <c r="W1020" s="2">
        <v>5</v>
      </c>
      <c r="X1020" s="2">
        <v>5</v>
      </c>
      <c r="Y1020" s="2">
        <v>100</v>
      </c>
      <c r="Z1020" s="2">
        <v>5</v>
      </c>
      <c r="AA1020" s="2">
        <v>5</v>
      </c>
      <c r="AB1020" s="2">
        <v>100</v>
      </c>
      <c r="AC1020" s="2">
        <v>5</v>
      </c>
      <c r="AD1020" s="2">
        <v>0</v>
      </c>
      <c r="AE1020" s="2">
        <v>0</v>
      </c>
      <c r="AF1020" s="2" t="s">
        <v>2195</v>
      </c>
      <c r="AG1020" s="2" t="s">
        <v>2195</v>
      </c>
      <c r="AH1020" s="2" t="s">
        <v>2195</v>
      </c>
      <c r="AI1020" s="2">
        <v>631006844</v>
      </c>
      <c r="AJ1020" s="2">
        <v>621806844</v>
      </c>
      <c r="AK1020" s="2">
        <v>98.54</v>
      </c>
      <c r="AL1020" s="2">
        <v>1401908000</v>
      </c>
      <c r="AM1020" s="2">
        <v>1362565428</v>
      </c>
      <c r="AN1020" s="2">
        <v>97.19</v>
      </c>
      <c r="AO1020" s="2">
        <v>1682050698</v>
      </c>
      <c r="AP1020" s="2">
        <v>1623515749</v>
      </c>
      <c r="AQ1020" s="2">
        <v>96.52</v>
      </c>
      <c r="AR1020" s="2">
        <v>0</v>
      </c>
      <c r="AS1020" s="2">
        <v>0</v>
      </c>
      <c r="AT1020" s="2">
        <v>0</v>
      </c>
      <c r="AU1020" s="2">
        <v>0</v>
      </c>
      <c r="AV1020" s="2">
        <v>0</v>
      </c>
      <c r="AW1020" s="2">
        <v>0</v>
      </c>
      <c r="AX1020" s="2" t="s">
        <v>2186</v>
      </c>
      <c r="AY1020" s="2" t="s">
        <v>2186</v>
      </c>
      <c r="AZ1020" s="2" t="s">
        <v>2186</v>
      </c>
    </row>
    <row r="1021" spans="1:52" x14ac:dyDescent="0.25">
      <c r="A1021">
        <v>66769275</v>
      </c>
      <c r="B1021" s="7" t="s">
        <v>925</v>
      </c>
      <c r="C1021">
        <v>5</v>
      </c>
      <c r="D1021">
        <v>2019</v>
      </c>
      <c r="E1021">
        <v>2</v>
      </c>
      <c r="F1021">
        <v>127</v>
      </c>
      <c r="G1021">
        <v>201</v>
      </c>
      <c r="H1021">
        <v>185</v>
      </c>
      <c r="I1021">
        <v>71</v>
      </c>
      <c r="J1021">
        <v>1066</v>
      </c>
      <c r="K1021">
        <v>0</v>
      </c>
      <c r="L1021" t="s">
        <v>3177</v>
      </c>
      <c r="M1021">
        <v>6</v>
      </c>
      <c r="N1021">
        <v>0</v>
      </c>
      <c r="O1021" t="s">
        <v>3183</v>
      </c>
      <c r="P1021" t="s">
        <v>2185</v>
      </c>
      <c r="Q1021" s="2">
        <v>0</v>
      </c>
      <c r="R1021" s="2">
        <v>0</v>
      </c>
      <c r="S1021" s="2">
        <v>0</v>
      </c>
      <c r="T1021" s="2">
        <v>0</v>
      </c>
      <c r="U1021" s="2">
        <v>0</v>
      </c>
      <c r="V1021" s="2">
        <v>0</v>
      </c>
      <c r="W1021" s="2">
        <v>0</v>
      </c>
      <c r="X1021" s="2">
        <v>0</v>
      </c>
      <c r="Y1021" s="2">
        <v>0</v>
      </c>
      <c r="Z1021" s="2">
        <v>0</v>
      </c>
      <c r="AA1021" s="2">
        <v>100</v>
      </c>
      <c r="AB1021" s="2">
        <v>0</v>
      </c>
      <c r="AC1021" s="2">
        <v>0</v>
      </c>
      <c r="AD1021" s="2">
        <v>0</v>
      </c>
      <c r="AE1021" s="2">
        <v>0</v>
      </c>
      <c r="AF1021" s="2" t="s">
        <v>2195</v>
      </c>
      <c r="AG1021" s="2" t="s">
        <v>2195</v>
      </c>
      <c r="AH1021" s="2" t="s">
        <v>2195</v>
      </c>
      <c r="AI1021" s="2">
        <v>0</v>
      </c>
      <c r="AJ1021" s="2">
        <v>0</v>
      </c>
      <c r="AK1021" s="2">
        <v>0</v>
      </c>
      <c r="AL1021" s="2">
        <v>0</v>
      </c>
      <c r="AM1021" s="2">
        <v>0</v>
      </c>
      <c r="AN1021" s="2">
        <v>0</v>
      </c>
      <c r="AO1021" s="2">
        <v>0</v>
      </c>
      <c r="AP1021" s="2">
        <v>0</v>
      </c>
      <c r="AQ1021" s="2">
        <v>0</v>
      </c>
      <c r="AR1021" s="2">
        <v>0</v>
      </c>
      <c r="AS1021" s="2">
        <v>0</v>
      </c>
      <c r="AT1021" s="2">
        <v>0</v>
      </c>
      <c r="AU1021" s="2">
        <v>0</v>
      </c>
      <c r="AV1021" s="2">
        <v>0</v>
      </c>
      <c r="AW1021" s="2">
        <v>0</v>
      </c>
      <c r="AX1021" s="2" t="s">
        <v>2186</v>
      </c>
      <c r="AY1021" s="2" t="s">
        <v>2186</v>
      </c>
      <c r="AZ1021" s="2" t="s">
        <v>2186</v>
      </c>
    </row>
    <row r="1022" spans="1:52" x14ac:dyDescent="0.25">
      <c r="A1022">
        <v>66769275</v>
      </c>
      <c r="B1022" s="7" t="s">
        <v>925</v>
      </c>
      <c r="C1022">
        <v>5</v>
      </c>
      <c r="D1022">
        <v>2019</v>
      </c>
      <c r="E1022">
        <v>2</v>
      </c>
      <c r="F1022">
        <v>127</v>
      </c>
      <c r="G1022">
        <v>201</v>
      </c>
      <c r="H1022">
        <v>185</v>
      </c>
      <c r="I1022">
        <v>71</v>
      </c>
      <c r="J1022">
        <v>1066</v>
      </c>
      <c r="K1022">
        <v>0</v>
      </c>
      <c r="L1022" t="s">
        <v>3177</v>
      </c>
      <c r="M1022">
        <v>7</v>
      </c>
      <c r="N1022">
        <v>0</v>
      </c>
      <c r="O1022" t="s">
        <v>3184</v>
      </c>
      <c r="P1022" t="s">
        <v>2185</v>
      </c>
      <c r="Q1022" s="2">
        <v>0</v>
      </c>
      <c r="R1022" s="2">
        <v>0</v>
      </c>
      <c r="S1022" s="2">
        <v>0</v>
      </c>
      <c r="T1022" s="2">
        <v>0</v>
      </c>
      <c r="U1022" s="2">
        <v>0</v>
      </c>
      <c r="V1022" s="2">
        <v>0</v>
      </c>
      <c r="W1022" s="2">
        <v>100</v>
      </c>
      <c r="X1022" s="2">
        <v>100</v>
      </c>
      <c r="Y1022" s="2">
        <v>100</v>
      </c>
      <c r="Z1022" s="2">
        <v>100</v>
      </c>
      <c r="AA1022" s="2">
        <v>100</v>
      </c>
      <c r="AB1022" s="2">
        <v>100</v>
      </c>
      <c r="AC1022" s="2">
        <v>0</v>
      </c>
      <c r="AD1022" s="2">
        <v>0</v>
      </c>
      <c r="AE1022" s="2">
        <v>0</v>
      </c>
      <c r="AF1022" s="2" t="s">
        <v>2195</v>
      </c>
      <c r="AG1022" s="2" t="s">
        <v>2195</v>
      </c>
      <c r="AH1022" s="2" t="s">
        <v>2195</v>
      </c>
      <c r="AI1022" s="2">
        <v>0</v>
      </c>
      <c r="AJ1022" s="2">
        <v>0</v>
      </c>
      <c r="AK1022" s="2">
        <v>0</v>
      </c>
      <c r="AL1022" s="2">
        <v>0</v>
      </c>
      <c r="AM1022" s="2">
        <v>0</v>
      </c>
      <c r="AN1022" s="2">
        <v>0</v>
      </c>
      <c r="AO1022" s="2">
        <v>2642750000</v>
      </c>
      <c r="AP1022" s="2">
        <v>2006773333</v>
      </c>
      <c r="AQ1022" s="2">
        <v>75.930000000000007</v>
      </c>
      <c r="AR1022" s="2">
        <v>0</v>
      </c>
      <c r="AS1022" s="2">
        <v>0</v>
      </c>
      <c r="AT1022" s="2">
        <v>0</v>
      </c>
      <c r="AU1022" s="2">
        <v>0</v>
      </c>
      <c r="AV1022" s="2">
        <v>0</v>
      </c>
      <c r="AW1022" s="2">
        <v>0</v>
      </c>
      <c r="AX1022" s="2" t="s">
        <v>2186</v>
      </c>
      <c r="AY1022" s="2" t="s">
        <v>2186</v>
      </c>
      <c r="AZ1022" s="2" t="s">
        <v>2186</v>
      </c>
    </row>
    <row r="1023" spans="1:52" x14ac:dyDescent="0.25">
      <c r="A1023">
        <v>66769275</v>
      </c>
      <c r="B1023" s="7" t="s">
        <v>926</v>
      </c>
      <c r="C1023">
        <v>5</v>
      </c>
      <c r="D1023">
        <v>2019</v>
      </c>
      <c r="E1023">
        <v>2</v>
      </c>
      <c r="F1023">
        <v>127</v>
      </c>
      <c r="G1023">
        <v>201</v>
      </c>
      <c r="H1023">
        <v>185</v>
      </c>
      <c r="I1023">
        <v>544</v>
      </c>
      <c r="J1023">
        <v>1066</v>
      </c>
      <c r="K1023">
        <v>0</v>
      </c>
      <c r="L1023" t="s">
        <v>3177</v>
      </c>
      <c r="M1023">
        <v>1</v>
      </c>
      <c r="N1023">
        <v>1</v>
      </c>
      <c r="O1023" t="s">
        <v>3178</v>
      </c>
      <c r="P1023" t="s">
        <v>2185</v>
      </c>
      <c r="Q1023" s="2">
        <v>0</v>
      </c>
      <c r="R1023" s="2">
        <v>0.22</v>
      </c>
      <c r="S1023" s="2">
        <v>0</v>
      </c>
      <c r="T1023" s="2">
        <v>0</v>
      </c>
      <c r="U1023" s="2">
        <v>0.75</v>
      </c>
      <c r="V1023" s="2">
        <v>0</v>
      </c>
      <c r="W1023" s="2">
        <v>0</v>
      </c>
      <c r="X1023" s="2">
        <v>1.02</v>
      </c>
      <c r="Y1023" s="2">
        <v>0</v>
      </c>
      <c r="Z1023" s="2">
        <v>1.01</v>
      </c>
      <c r="AA1023" s="2">
        <v>1</v>
      </c>
      <c r="AB1023" s="2">
        <v>99.01</v>
      </c>
      <c r="AC1023" s="2">
        <v>0</v>
      </c>
      <c r="AD1023" s="2">
        <v>0</v>
      </c>
      <c r="AE1023" s="2">
        <v>0</v>
      </c>
      <c r="AF1023" s="2">
        <v>3</v>
      </c>
      <c r="AG1023" s="2">
        <v>2.99</v>
      </c>
      <c r="AH1023" s="2">
        <v>99.67</v>
      </c>
      <c r="AI1023" s="2">
        <v>0</v>
      </c>
      <c r="AJ1023" s="2">
        <v>0</v>
      </c>
      <c r="AK1023" s="2">
        <v>0</v>
      </c>
      <c r="AL1023" s="2">
        <v>0</v>
      </c>
      <c r="AM1023" s="2">
        <v>0</v>
      </c>
      <c r="AN1023" s="2">
        <v>0</v>
      </c>
      <c r="AO1023" s="2">
        <v>0</v>
      </c>
      <c r="AP1023" s="2">
        <v>0</v>
      </c>
      <c r="AQ1023" s="2">
        <v>0</v>
      </c>
      <c r="AR1023" s="2">
        <v>764424966</v>
      </c>
      <c r="AS1023" s="2">
        <v>764424966</v>
      </c>
      <c r="AT1023" s="2">
        <v>100</v>
      </c>
      <c r="AU1023" s="2">
        <v>0</v>
      </c>
      <c r="AV1023" s="2">
        <v>0</v>
      </c>
      <c r="AW1023" s="2">
        <v>0</v>
      </c>
      <c r="AX1023" s="2" t="s">
        <v>2186</v>
      </c>
      <c r="AY1023" s="2" t="s">
        <v>2186</v>
      </c>
      <c r="AZ1023" s="2" t="s">
        <v>2186</v>
      </c>
    </row>
    <row r="1024" spans="1:52" x14ac:dyDescent="0.25">
      <c r="A1024">
        <v>66769275</v>
      </c>
      <c r="B1024" s="7" t="s">
        <v>926</v>
      </c>
      <c r="C1024">
        <v>5</v>
      </c>
      <c r="D1024">
        <v>2019</v>
      </c>
      <c r="E1024">
        <v>2</v>
      </c>
      <c r="F1024">
        <v>127</v>
      </c>
      <c r="G1024">
        <v>201</v>
      </c>
      <c r="H1024">
        <v>185</v>
      </c>
      <c r="I1024">
        <v>544</v>
      </c>
      <c r="J1024">
        <v>1066</v>
      </c>
      <c r="K1024">
        <v>0</v>
      </c>
      <c r="L1024" t="s">
        <v>3177</v>
      </c>
      <c r="M1024">
        <v>2</v>
      </c>
      <c r="N1024">
        <v>1</v>
      </c>
      <c r="O1024" t="s">
        <v>3179</v>
      </c>
      <c r="P1024" t="s">
        <v>2185</v>
      </c>
      <c r="Q1024" s="2">
        <v>0</v>
      </c>
      <c r="R1024" s="2">
        <v>1</v>
      </c>
      <c r="S1024" s="2">
        <v>0</v>
      </c>
      <c r="T1024" s="2">
        <v>0</v>
      </c>
      <c r="U1024" s="2">
        <v>1</v>
      </c>
      <c r="V1024" s="2">
        <v>0</v>
      </c>
      <c r="W1024" s="2">
        <v>0</v>
      </c>
      <c r="X1024" s="2">
        <v>1</v>
      </c>
      <c r="Y1024" s="2">
        <v>0</v>
      </c>
      <c r="Z1024" s="2">
        <v>1</v>
      </c>
      <c r="AA1024" s="2">
        <v>0.99</v>
      </c>
      <c r="AB1024" s="2">
        <v>99</v>
      </c>
      <c r="AC1024" s="2">
        <v>1</v>
      </c>
      <c r="AD1024" s="2">
        <v>0</v>
      </c>
      <c r="AE1024" s="2">
        <v>0</v>
      </c>
      <c r="AF1024" s="2">
        <v>5</v>
      </c>
      <c r="AG1024" s="2">
        <v>3.99</v>
      </c>
      <c r="AH1024" s="2">
        <v>79.8</v>
      </c>
      <c r="AI1024" s="2">
        <v>0</v>
      </c>
      <c r="AJ1024" s="2">
        <v>0</v>
      </c>
      <c r="AK1024" s="2">
        <v>0</v>
      </c>
      <c r="AL1024" s="2">
        <v>0</v>
      </c>
      <c r="AM1024" s="2">
        <v>0</v>
      </c>
      <c r="AN1024" s="2">
        <v>0</v>
      </c>
      <c r="AO1024" s="2">
        <v>0</v>
      </c>
      <c r="AP1024" s="2">
        <v>0</v>
      </c>
      <c r="AQ1024" s="2">
        <v>0</v>
      </c>
      <c r="AR1024" s="2">
        <v>743422475</v>
      </c>
      <c r="AS1024" s="2">
        <v>743422475</v>
      </c>
      <c r="AT1024" s="2">
        <v>100</v>
      </c>
      <c r="AU1024" s="2">
        <v>1103000000</v>
      </c>
      <c r="AV1024" s="2">
        <v>0</v>
      </c>
      <c r="AW1024" s="2">
        <v>0</v>
      </c>
      <c r="AX1024" s="2" t="s">
        <v>2186</v>
      </c>
      <c r="AY1024" s="2" t="s">
        <v>2186</v>
      </c>
      <c r="AZ1024" s="2" t="s">
        <v>2186</v>
      </c>
    </row>
    <row r="1025" spans="1:52" x14ac:dyDescent="0.25">
      <c r="A1025">
        <v>66769275</v>
      </c>
      <c r="B1025" s="7" t="s">
        <v>926</v>
      </c>
      <c r="C1025">
        <v>5</v>
      </c>
      <c r="D1025">
        <v>2019</v>
      </c>
      <c r="E1025">
        <v>2</v>
      </c>
      <c r="F1025">
        <v>127</v>
      </c>
      <c r="G1025">
        <v>201</v>
      </c>
      <c r="H1025">
        <v>185</v>
      </c>
      <c r="I1025">
        <v>544</v>
      </c>
      <c r="J1025">
        <v>1066</v>
      </c>
      <c r="K1025">
        <v>0</v>
      </c>
      <c r="L1025" t="s">
        <v>3177</v>
      </c>
      <c r="M1025">
        <v>3</v>
      </c>
      <c r="N1025">
        <v>1</v>
      </c>
      <c r="O1025" t="s">
        <v>3180</v>
      </c>
      <c r="P1025" t="s">
        <v>2185</v>
      </c>
      <c r="Q1025" s="2">
        <v>0</v>
      </c>
      <c r="R1025" s="2">
        <v>20</v>
      </c>
      <c r="S1025" s="2">
        <v>0</v>
      </c>
      <c r="T1025" s="2">
        <v>0</v>
      </c>
      <c r="U1025" s="2">
        <v>20</v>
      </c>
      <c r="V1025" s="2">
        <v>0</v>
      </c>
      <c r="W1025" s="2">
        <v>0</v>
      </c>
      <c r="X1025" s="2">
        <v>25</v>
      </c>
      <c r="Y1025" s="2">
        <v>0</v>
      </c>
      <c r="Z1025" s="2">
        <v>25</v>
      </c>
      <c r="AA1025" s="2">
        <v>24.99</v>
      </c>
      <c r="AB1025" s="2">
        <v>99.96</v>
      </c>
      <c r="AC1025" s="2">
        <v>10</v>
      </c>
      <c r="AD1025" s="2">
        <v>0</v>
      </c>
      <c r="AE1025" s="2">
        <v>0</v>
      </c>
      <c r="AF1025" s="2">
        <v>100</v>
      </c>
      <c r="AG1025" s="2">
        <v>89.99</v>
      </c>
      <c r="AH1025" s="2">
        <v>89.99</v>
      </c>
      <c r="AI1025" s="2">
        <v>0</v>
      </c>
      <c r="AJ1025" s="2">
        <v>0</v>
      </c>
      <c r="AK1025" s="2">
        <v>0</v>
      </c>
      <c r="AL1025" s="2">
        <v>0</v>
      </c>
      <c r="AM1025" s="2">
        <v>0</v>
      </c>
      <c r="AN1025" s="2">
        <v>0</v>
      </c>
      <c r="AO1025" s="2">
        <v>0</v>
      </c>
      <c r="AP1025" s="2">
        <v>0</v>
      </c>
      <c r="AQ1025" s="2">
        <v>0</v>
      </c>
      <c r="AR1025" s="2">
        <v>255382667</v>
      </c>
      <c r="AS1025" s="2">
        <v>255382667</v>
      </c>
      <c r="AT1025" s="2">
        <v>100</v>
      </c>
      <c r="AU1025" s="2">
        <v>290000000</v>
      </c>
      <c r="AV1025" s="2">
        <v>0</v>
      </c>
      <c r="AW1025" s="2">
        <v>0</v>
      </c>
      <c r="AX1025" s="2" t="s">
        <v>2186</v>
      </c>
      <c r="AY1025" s="2" t="s">
        <v>2186</v>
      </c>
      <c r="AZ1025" s="2" t="s">
        <v>2186</v>
      </c>
    </row>
    <row r="1026" spans="1:52" x14ac:dyDescent="0.25">
      <c r="A1026">
        <v>66769275</v>
      </c>
      <c r="B1026" s="7" t="s">
        <v>926</v>
      </c>
      <c r="C1026">
        <v>5</v>
      </c>
      <c r="D1026">
        <v>2019</v>
      </c>
      <c r="E1026">
        <v>2</v>
      </c>
      <c r="F1026">
        <v>127</v>
      </c>
      <c r="G1026">
        <v>201</v>
      </c>
      <c r="H1026">
        <v>185</v>
      </c>
      <c r="I1026">
        <v>544</v>
      </c>
      <c r="J1026">
        <v>1066</v>
      </c>
      <c r="K1026">
        <v>0</v>
      </c>
      <c r="L1026" t="s">
        <v>3177</v>
      </c>
      <c r="M1026">
        <v>5</v>
      </c>
      <c r="N1026">
        <v>0</v>
      </c>
      <c r="O1026" t="s">
        <v>3182</v>
      </c>
      <c r="P1026" t="s">
        <v>2185</v>
      </c>
      <c r="Q1026" s="2">
        <v>0</v>
      </c>
      <c r="R1026" s="2">
        <v>5</v>
      </c>
      <c r="S1026" s="2">
        <v>0</v>
      </c>
      <c r="T1026" s="2">
        <v>0</v>
      </c>
      <c r="U1026" s="2">
        <v>5</v>
      </c>
      <c r="V1026" s="2">
        <v>0</v>
      </c>
      <c r="W1026" s="2">
        <v>0</v>
      </c>
      <c r="X1026" s="2">
        <v>5</v>
      </c>
      <c r="Y1026" s="2">
        <v>0</v>
      </c>
      <c r="Z1026" s="2">
        <v>5</v>
      </c>
      <c r="AA1026" s="2">
        <v>5</v>
      </c>
      <c r="AB1026" s="2">
        <v>100</v>
      </c>
      <c r="AC1026" s="2">
        <v>5</v>
      </c>
      <c r="AD1026" s="2">
        <v>0</v>
      </c>
      <c r="AE1026" s="2">
        <v>0</v>
      </c>
      <c r="AF1026" s="2" t="s">
        <v>2195</v>
      </c>
      <c r="AG1026" s="2" t="s">
        <v>2195</v>
      </c>
      <c r="AH1026" s="2" t="s">
        <v>2195</v>
      </c>
      <c r="AI1026" s="2">
        <v>0</v>
      </c>
      <c r="AJ1026" s="2">
        <v>0</v>
      </c>
      <c r="AK1026" s="2">
        <v>0</v>
      </c>
      <c r="AL1026" s="2">
        <v>0</v>
      </c>
      <c r="AM1026" s="2">
        <v>0</v>
      </c>
      <c r="AN1026" s="2">
        <v>0</v>
      </c>
      <c r="AO1026" s="2">
        <v>0</v>
      </c>
      <c r="AP1026" s="2">
        <v>0</v>
      </c>
      <c r="AQ1026" s="2">
        <v>0</v>
      </c>
      <c r="AR1026" s="2">
        <v>2156588817</v>
      </c>
      <c r="AS1026" s="2">
        <v>2148158070</v>
      </c>
      <c r="AT1026" s="2">
        <v>99.61</v>
      </c>
      <c r="AU1026" s="2">
        <v>2190894000</v>
      </c>
      <c r="AV1026" s="2">
        <v>0</v>
      </c>
      <c r="AW1026" s="2">
        <v>0</v>
      </c>
      <c r="AX1026" s="2" t="s">
        <v>2186</v>
      </c>
      <c r="AY1026" s="2" t="s">
        <v>2186</v>
      </c>
      <c r="AZ1026" s="2" t="s">
        <v>2186</v>
      </c>
    </row>
    <row r="1027" spans="1:52" x14ac:dyDescent="0.25">
      <c r="A1027">
        <v>66769275</v>
      </c>
      <c r="B1027" s="7" t="s">
        <v>926</v>
      </c>
      <c r="C1027">
        <v>5</v>
      </c>
      <c r="D1027">
        <v>2019</v>
      </c>
      <c r="E1027">
        <v>2</v>
      </c>
      <c r="F1027">
        <v>127</v>
      </c>
      <c r="G1027">
        <v>201</v>
      </c>
      <c r="H1027">
        <v>185</v>
      </c>
      <c r="I1027">
        <v>544</v>
      </c>
      <c r="J1027">
        <v>1066</v>
      </c>
      <c r="K1027">
        <v>0</v>
      </c>
      <c r="L1027" t="s">
        <v>3177</v>
      </c>
      <c r="M1027">
        <v>6</v>
      </c>
      <c r="N1027">
        <v>0</v>
      </c>
      <c r="O1027" t="s">
        <v>3183</v>
      </c>
      <c r="P1027" t="s">
        <v>2185</v>
      </c>
      <c r="Q1027" s="2">
        <v>0</v>
      </c>
      <c r="R1027" s="2">
        <v>0</v>
      </c>
      <c r="S1027" s="2">
        <v>0</v>
      </c>
      <c r="T1027" s="2">
        <v>0</v>
      </c>
      <c r="U1027" s="2">
        <v>0</v>
      </c>
      <c r="V1027" s="2">
        <v>0</v>
      </c>
      <c r="W1027" s="2">
        <v>0</v>
      </c>
      <c r="X1027" s="2">
        <v>0</v>
      </c>
      <c r="Y1027" s="2">
        <v>0</v>
      </c>
      <c r="Z1027" s="2">
        <v>100</v>
      </c>
      <c r="AA1027" s="2">
        <v>100</v>
      </c>
      <c r="AB1027" s="2">
        <v>100</v>
      </c>
      <c r="AC1027" s="2">
        <v>100</v>
      </c>
      <c r="AD1027" s="2">
        <v>0</v>
      </c>
      <c r="AE1027" s="2">
        <v>0</v>
      </c>
      <c r="AF1027" s="2" t="s">
        <v>2195</v>
      </c>
      <c r="AG1027" s="2" t="s">
        <v>2195</v>
      </c>
      <c r="AH1027" s="2" t="s">
        <v>2195</v>
      </c>
      <c r="AI1027" s="2">
        <v>0</v>
      </c>
      <c r="AJ1027" s="2">
        <v>0</v>
      </c>
      <c r="AK1027" s="2">
        <v>0</v>
      </c>
      <c r="AL1027" s="2">
        <v>0</v>
      </c>
      <c r="AM1027" s="2">
        <v>0</v>
      </c>
      <c r="AN1027" s="2">
        <v>0</v>
      </c>
      <c r="AO1027" s="2">
        <v>0</v>
      </c>
      <c r="AP1027" s="2">
        <v>0</v>
      </c>
      <c r="AQ1027" s="2">
        <v>0</v>
      </c>
      <c r="AR1027" s="2">
        <v>59696136</v>
      </c>
      <c r="AS1027" s="2">
        <v>41518575</v>
      </c>
      <c r="AT1027" s="2">
        <v>69.55</v>
      </c>
      <c r="AU1027" s="2">
        <v>100000000</v>
      </c>
      <c r="AV1027" s="2">
        <v>0</v>
      </c>
      <c r="AW1027" s="2">
        <v>0</v>
      </c>
      <c r="AX1027" s="2" t="s">
        <v>2186</v>
      </c>
      <c r="AY1027" s="2" t="s">
        <v>2186</v>
      </c>
      <c r="AZ1027" s="2" t="s">
        <v>2186</v>
      </c>
    </row>
    <row r="1028" spans="1:52" x14ac:dyDescent="0.25">
      <c r="A1028">
        <v>66769275</v>
      </c>
      <c r="B1028" s="7" t="s">
        <v>926</v>
      </c>
      <c r="C1028">
        <v>5</v>
      </c>
      <c r="D1028">
        <v>2019</v>
      </c>
      <c r="E1028">
        <v>2</v>
      </c>
      <c r="F1028">
        <v>127</v>
      </c>
      <c r="G1028">
        <v>201</v>
      </c>
      <c r="H1028">
        <v>185</v>
      </c>
      <c r="I1028">
        <v>544</v>
      </c>
      <c r="J1028">
        <v>1066</v>
      </c>
      <c r="K1028">
        <v>0</v>
      </c>
      <c r="L1028" t="s">
        <v>3177</v>
      </c>
      <c r="M1028">
        <v>7</v>
      </c>
      <c r="N1028">
        <v>0</v>
      </c>
      <c r="O1028" t="s">
        <v>3184</v>
      </c>
      <c r="P1028" t="s">
        <v>2185</v>
      </c>
      <c r="Q1028" s="2">
        <v>0</v>
      </c>
      <c r="R1028" s="2">
        <v>0</v>
      </c>
      <c r="S1028" s="2">
        <v>0</v>
      </c>
      <c r="T1028" s="2">
        <v>0</v>
      </c>
      <c r="U1028" s="2">
        <v>0</v>
      </c>
      <c r="V1028" s="2">
        <v>0</v>
      </c>
      <c r="W1028" s="2">
        <v>0</v>
      </c>
      <c r="X1028" s="2">
        <v>100</v>
      </c>
      <c r="Y1028" s="2">
        <v>0</v>
      </c>
      <c r="Z1028" s="2">
        <v>100</v>
      </c>
      <c r="AA1028" s="2">
        <v>100</v>
      </c>
      <c r="AB1028" s="2">
        <v>100</v>
      </c>
      <c r="AC1028" s="2">
        <v>0</v>
      </c>
      <c r="AD1028" s="2">
        <v>0</v>
      </c>
      <c r="AE1028" s="2">
        <v>0</v>
      </c>
      <c r="AF1028" s="2" t="s">
        <v>2195</v>
      </c>
      <c r="AG1028" s="2" t="s">
        <v>2195</v>
      </c>
      <c r="AH1028" s="2" t="s">
        <v>2195</v>
      </c>
      <c r="AI1028" s="2">
        <v>0</v>
      </c>
      <c r="AJ1028" s="2">
        <v>0</v>
      </c>
      <c r="AK1028" s="2">
        <v>0</v>
      </c>
      <c r="AL1028" s="2">
        <v>0</v>
      </c>
      <c r="AM1028" s="2">
        <v>0</v>
      </c>
      <c r="AN1028" s="2">
        <v>0</v>
      </c>
      <c r="AO1028" s="2">
        <v>0</v>
      </c>
      <c r="AP1028" s="2">
        <v>0</v>
      </c>
      <c r="AQ1028" s="2">
        <v>0</v>
      </c>
      <c r="AR1028" s="2">
        <v>2700000000</v>
      </c>
      <c r="AS1028" s="2">
        <v>2074218680</v>
      </c>
      <c r="AT1028" s="2">
        <v>76.819999999999993</v>
      </c>
      <c r="AU1028" s="2">
        <v>0</v>
      </c>
      <c r="AV1028" s="2">
        <v>0</v>
      </c>
      <c r="AW1028" s="2">
        <v>0</v>
      </c>
      <c r="AX1028" s="2" t="s">
        <v>2186</v>
      </c>
      <c r="AY1028" s="2" t="s">
        <v>2186</v>
      </c>
      <c r="AZ1028" s="2" t="s">
        <v>2186</v>
      </c>
    </row>
    <row r="1029" spans="1:52" x14ac:dyDescent="0.25">
      <c r="A1029">
        <v>66769275</v>
      </c>
      <c r="B1029" s="7" t="s">
        <v>926</v>
      </c>
      <c r="C1029">
        <v>5</v>
      </c>
      <c r="D1029">
        <v>2019</v>
      </c>
      <c r="E1029">
        <v>2</v>
      </c>
      <c r="F1029">
        <v>127</v>
      </c>
      <c r="G1029">
        <v>201</v>
      </c>
      <c r="H1029">
        <v>185</v>
      </c>
      <c r="I1029">
        <v>544</v>
      </c>
      <c r="J1029">
        <v>1066</v>
      </c>
      <c r="K1029">
        <v>0</v>
      </c>
      <c r="L1029" t="s">
        <v>3177</v>
      </c>
      <c r="M1029">
        <v>8</v>
      </c>
      <c r="N1029">
        <v>0</v>
      </c>
      <c r="O1029" t="s">
        <v>3185</v>
      </c>
      <c r="P1029" t="s">
        <v>2185</v>
      </c>
      <c r="Q1029" s="2">
        <v>0</v>
      </c>
      <c r="R1029" s="2">
        <v>0</v>
      </c>
      <c r="S1029" s="2">
        <v>0</v>
      </c>
      <c r="T1029" s="2">
        <v>0</v>
      </c>
      <c r="U1029" s="2">
        <v>0</v>
      </c>
      <c r="V1029" s="2">
        <v>0</v>
      </c>
      <c r="W1029" s="2">
        <v>0</v>
      </c>
      <c r="X1029" s="2">
        <v>0</v>
      </c>
      <c r="Y1029" s="2">
        <v>0</v>
      </c>
      <c r="Z1029" s="2">
        <v>100</v>
      </c>
      <c r="AA1029" s="2">
        <v>100</v>
      </c>
      <c r="AB1029" s="2">
        <v>100</v>
      </c>
      <c r="AC1029" s="2">
        <v>100</v>
      </c>
      <c r="AD1029" s="2">
        <v>0</v>
      </c>
      <c r="AE1029" s="2">
        <v>0</v>
      </c>
      <c r="AF1029" s="2" t="s">
        <v>2195</v>
      </c>
      <c r="AG1029" s="2" t="s">
        <v>2195</v>
      </c>
      <c r="AH1029" s="2" t="s">
        <v>2195</v>
      </c>
      <c r="AI1029" s="2">
        <v>0</v>
      </c>
      <c r="AJ1029" s="2">
        <v>0</v>
      </c>
      <c r="AK1029" s="2">
        <v>0</v>
      </c>
      <c r="AL1029" s="2">
        <v>0</v>
      </c>
      <c r="AM1029" s="2">
        <v>0</v>
      </c>
      <c r="AN1029" s="2">
        <v>0</v>
      </c>
      <c r="AO1029" s="2">
        <v>0</v>
      </c>
      <c r="AP1029" s="2">
        <v>0</v>
      </c>
      <c r="AQ1029" s="2">
        <v>0</v>
      </c>
      <c r="AR1029" s="2">
        <v>1148484939</v>
      </c>
      <c r="AS1029" s="2">
        <v>1147924530</v>
      </c>
      <c r="AT1029" s="2">
        <v>99.95</v>
      </c>
      <c r="AU1029" s="2">
        <v>2204000000</v>
      </c>
      <c r="AV1029" s="2">
        <v>0</v>
      </c>
      <c r="AW1029" s="2">
        <v>0</v>
      </c>
      <c r="AX1029" s="2" t="s">
        <v>2186</v>
      </c>
      <c r="AY1029" s="2" t="s">
        <v>2186</v>
      </c>
      <c r="AZ1029" s="2" t="s">
        <v>2186</v>
      </c>
    </row>
    <row r="1030" spans="1:52" x14ac:dyDescent="0.25">
      <c r="A1030">
        <v>66769275</v>
      </c>
      <c r="B1030" s="7" t="s">
        <v>927</v>
      </c>
      <c r="C1030">
        <v>5</v>
      </c>
      <c r="D1030">
        <v>2019</v>
      </c>
      <c r="E1030">
        <v>2</v>
      </c>
      <c r="F1030">
        <v>127</v>
      </c>
      <c r="G1030">
        <v>202</v>
      </c>
      <c r="H1030">
        <v>189</v>
      </c>
      <c r="I1030">
        <v>379</v>
      </c>
      <c r="J1030">
        <v>7503</v>
      </c>
      <c r="K1030">
        <v>0</v>
      </c>
      <c r="L1030" t="s">
        <v>3186</v>
      </c>
      <c r="M1030">
        <v>1</v>
      </c>
      <c r="N1030">
        <v>1</v>
      </c>
      <c r="O1030" t="s">
        <v>3187</v>
      </c>
      <c r="P1030" t="s">
        <v>2185</v>
      </c>
      <c r="Q1030" s="2">
        <v>0</v>
      </c>
      <c r="R1030" s="2">
        <v>0</v>
      </c>
      <c r="S1030" s="2">
        <v>0</v>
      </c>
      <c r="T1030" s="2">
        <v>20</v>
      </c>
      <c r="U1030" s="2">
        <v>2.8</v>
      </c>
      <c r="V1030" s="2">
        <v>14</v>
      </c>
      <c r="W1030" s="2">
        <v>77.2</v>
      </c>
      <c r="X1030" s="2">
        <v>77.2</v>
      </c>
      <c r="Y1030" s="2">
        <v>100</v>
      </c>
      <c r="Z1030" s="2">
        <v>20</v>
      </c>
      <c r="AA1030" s="2">
        <v>19.96</v>
      </c>
      <c r="AB1030" s="2">
        <v>99.8</v>
      </c>
      <c r="AC1030" s="2">
        <v>0</v>
      </c>
      <c r="AD1030" s="2">
        <v>0</v>
      </c>
      <c r="AE1030" s="2">
        <v>0</v>
      </c>
      <c r="AF1030" s="2">
        <v>100</v>
      </c>
      <c r="AG1030" s="2">
        <v>99.96</v>
      </c>
      <c r="AH1030" s="2">
        <v>99.96</v>
      </c>
      <c r="AI1030" s="2">
        <v>0</v>
      </c>
      <c r="AJ1030" s="2">
        <v>0</v>
      </c>
      <c r="AK1030" s="2">
        <v>0</v>
      </c>
      <c r="AL1030" s="2">
        <v>100000000</v>
      </c>
      <c r="AM1030" s="2">
        <v>95725039</v>
      </c>
      <c r="AN1030" s="2">
        <v>95.73</v>
      </c>
      <c r="AO1030" s="2">
        <v>52564167</v>
      </c>
      <c r="AP1030" s="2">
        <v>52298737</v>
      </c>
      <c r="AQ1030" s="2">
        <v>99.51</v>
      </c>
      <c r="AR1030" s="2">
        <v>71307000</v>
      </c>
      <c r="AS1030" s="2">
        <v>71149430</v>
      </c>
      <c r="AT1030" s="2">
        <v>99.78</v>
      </c>
      <c r="AU1030" s="2">
        <v>0</v>
      </c>
      <c r="AV1030" s="2">
        <v>0</v>
      </c>
      <c r="AW1030" s="2">
        <v>0</v>
      </c>
      <c r="AX1030" s="2" t="s">
        <v>2186</v>
      </c>
      <c r="AY1030" s="2" t="s">
        <v>2186</v>
      </c>
      <c r="AZ1030" s="2" t="s">
        <v>2186</v>
      </c>
    </row>
    <row r="1031" spans="1:52" x14ac:dyDescent="0.25">
      <c r="A1031">
        <v>66769275</v>
      </c>
      <c r="B1031" s="7" t="s">
        <v>927</v>
      </c>
      <c r="C1031">
        <v>5</v>
      </c>
      <c r="D1031">
        <v>2019</v>
      </c>
      <c r="E1031">
        <v>2</v>
      </c>
      <c r="F1031">
        <v>127</v>
      </c>
      <c r="G1031">
        <v>202</v>
      </c>
      <c r="H1031">
        <v>189</v>
      </c>
      <c r="I1031">
        <v>379</v>
      </c>
      <c r="J1031">
        <v>7503</v>
      </c>
      <c r="K1031">
        <v>0</v>
      </c>
      <c r="L1031" t="s">
        <v>3186</v>
      </c>
      <c r="M1031">
        <v>2</v>
      </c>
      <c r="N1031">
        <v>1</v>
      </c>
      <c r="O1031" t="s">
        <v>3188</v>
      </c>
      <c r="P1031" t="s">
        <v>2217</v>
      </c>
      <c r="Q1031" s="2">
        <v>0</v>
      </c>
      <c r="R1031" s="2">
        <v>0</v>
      </c>
      <c r="S1031" s="2">
        <v>0</v>
      </c>
      <c r="T1031" s="2">
        <v>0</v>
      </c>
      <c r="U1031" s="2">
        <v>0</v>
      </c>
      <c r="V1031" s="2">
        <v>0</v>
      </c>
      <c r="W1031" s="2">
        <v>100</v>
      </c>
      <c r="X1031" s="2">
        <v>100</v>
      </c>
      <c r="Y1031" s="2">
        <v>100</v>
      </c>
      <c r="Z1031" s="2">
        <v>0</v>
      </c>
      <c r="AA1031" s="2">
        <v>0</v>
      </c>
      <c r="AB1031" s="2">
        <v>0</v>
      </c>
      <c r="AC1031" s="2">
        <v>0</v>
      </c>
      <c r="AD1031" s="2">
        <v>0</v>
      </c>
      <c r="AE1031" s="2">
        <v>0</v>
      </c>
      <c r="AF1031" s="2">
        <v>100</v>
      </c>
      <c r="AG1031" s="2">
        <v>100</v>
      </c>
      <c r="AH1031" s="2">
        <v>100</v>
      </c>
      <c r="AI1031" s="2">
        <v>0</v>
      </c>
      <c r="AJ1031" s="2">
        <v>0</v>
      </c>
      <c r="AK1031" s="2">
        <v>0</v>
      </c>
      <c r="AL1031" s="2">
        <v>0</v>
      </c>
      <c r="AM1031" s="2">
        <v>0</v>
      </c>
      <c r="AN1031" s="2">
        <v>0</v>
      </c>
      <c r="AO1031" s="2">
        <v>96435833</v>
      </c>
      <c r="AP1031" s="2">
        <v>96435833</v>
      </c>
      <c r="AQ1031" s="2">
        <v>100</v>
      </c>
      <c r="AR1031" s="2">
        <v>0</v>
      </c>
      <c r="AS1031" s="2">
        <v>0</v>
      </c>
      <c r="AT1031" s="2">
        <v>0</v>
      </c>
      <c r="AU1031" s="2">
        <v>0</v>
      </c>
      <c r="AV1031" s="2">
        <v>0</v>
      </c>
      <c r="AW1031" s="2">
        <v>0</v>
      </c>
      <c r="AX1031" s="2" t="s">
        <v>2186</v>
      </c>
      <c r="AY1031" s="2" t="s">
        <v>2186</v>
      </c>
      <c r="AZ1031" s="2" t="s">
        <v>2186</v>
      </c>
    </row>
    <row r="1032" spans="1:52" x14ac:dyDescent="0.25">
      <c r="A1032">
        <v>66769275</v>
      </c>
      <c r="B1032" s="7" t="s">
        <v>928</v>
      </c>
      <c r="C1032">
        <v>5</v>
      </c>
      <c r="D1032">
        <v>2019</v>
      </c>
      <c r="E1032">
        <v>2</v>
      </c>
      <c r="F1032">
        <v>127</v>
      </c>
      <c r="G1032">
        <v>203</v>
      </c>
      <c r="H1032">
        <v>192</v>
      </c>
      <c r="I1032">
        <v>92</v>
      </c>
      <c r="J1032">
        <v>1122</v>
      </c>
      <c r="K1032">
        <v>0</v>
      </c>
      <c r="L1032" t="s">
        <v>3189</v>
      </c>
      <c r="M1032">
        <v>2</v>
      </c>
      <c r="N1032">
        <v>1</v>
      </c>
      <c r="O1032" t="s">
        <v>3190</v>
      </c>
      <c r="P1032" t="s">
        <v>2185</v>
      </c>
      <c r="Q1032" s="2">
        <v>20</v>
      </c>
      <c r="R1032" s="2">
        <v>19.8</v>
      </c>
      <c r="S1032" s="2">
        <v>99</v>
      </c>
      <c r="T1032" s="2">
        <v>20.2</v>
      </c>
      <c r="U1032" s="2">
        <v>19.05</v>
      </c>
      <c r="V1032" s="2">
        <v>94.31</v>
      </c>
      <c r="W1032" s="2">
        <v>31.15</v>
      </c>
      <c r="X1032" s="2">
        <v>30.23</v>
      </c>
      <c r="Y1032" s="2">
        <v>97.05</v>
      </c>
      <c r="Z1032" s="2">
        <v>20.92</v>
      </c>
      <c r="AA1032" s="2">
        <v>20.12</v>
      </c>
      <c r="AB1032" s="2">
        <v>96.18</v>
      </c>
      <c r="AC1032" s="2">
        <v>10</v>
      </c>
      <c r="AD1032" s="2">
        <v>0</v>
      </c>
      <c r="AE1032" s="2">
        <v>0</v>
      </c>
      <c r="AF1032" s="2">
        <v>100</v>
      </c>
      <c r="AG1032" s="2">
        <v>89.2</v>
      </c>
      <c r="AH1032" s="2">
        <v>89.2</v>
      </c>
      <c r="AI1032" s="2">
        <v>898727716</v>
      </c>
      <c r="AJ1032" s="2">
        <v>879962588</v>
      </c>
      <c r="AK1032" s="2">
        <v>97.91</v>
      </c>
      <c r="AL1032" s="2">
        <v>1284000000</v>
      </c>
      <c r="AM1032" s="2">
        <v>1242026604</v>
      </c>
      <c r="AN1032" s="2">
        <v>96.73</v>
      </c>
      <c r="AO1032" s="2">
        <v>2345000000</v>
      </c>
      <c r="AP1032" s="2">
        <v>2283311631</v>
      </c>
      <c r="AQ1032" s="2">
        <v>97.37</v>
      </c>
      <c r="AR1032" s="2">
        <v>4285000000</v>
      </c>
      <c r="AS1032" s="2">
        <v>4083189481</v>
      </c>
      <c r="AT1032" s="2">
        <v>95.29</v>
      </c>
      <c r="AU1032" s="2">
        <v>2035000000</v>
      </c>
      <c r="AV1032" s="2">
        <v>0</v>
      </c>
      <c r="AW1032" s="2">
        <v>0</v>
      </c>
      <c r="AX1032" s="2" t="s">
        <v>2186</v>
      </c>
      <c r="AY1032" s="2" t="s">
        <v>2186</v>
      </c>
      <c r="AZ1032" s="2" t="s">
        <v>2186</v>
      </c>
    </row>
    <row r="1033" spans="1:52" x14ac:dyDescent="0.25">
      <c r="A1033">
        <v>66769275</v>
      </c>
      <c r="B1033" s="7" t="s">
        <v>929</v>
      </c>
      <c r="C1033">
        <v>5</v>
      </c>
      <c r="D1033">
        <v>2019</v>
      </c>
      <c r="E1033">
        <v>2</v>
      </c>
      <c r="F1033">
        <v>131</v>
      </c>
      <c r="G1033">
        <v>178</v>
      </c>
      <c r="H1033">
        <v>148</v>
      </c>
      <c r="I1033">
        <v>103</v>
      </c>
      <c r="J1033">
        <v>1133</v>
      </c>
      <c r="K1033">
        <v>0</v>
      </c>
      <c r="L1033" t="s">
        <v>3191</v>
      </c>
      <c r="M1033">
        <v>2</v>
      </c>
      <c r="N1033">
        <v>1</v>
      </c>
      <c r="O1033" t="s">
        <v>3192</v>
      </c>
      <c r="P1033" t="s">
        <v>2185</v>
      </c>
      <c r="Q1033" s="2">
        <v>0.1</v>
      </c>
      <c r="R1033" s="2">
        <v>0.1</v>
      </c>
      <c r="S1033" s="2">
        <v>100</v>
      </c>
      <c r="T1033" s="2">
        <v>0.05</v>
      </c>
      <c r="U1033" s="2">
        <v>0.01</v>
      </c>
      <c r="V1033" s="2">
        <v>20</v>
      </c>
      <c r="W1033" s="2">
        <v>1</v>
      </c>
      <c r="X1033" s="2">
        <v>1</v>
      </c>
      <c r="Y1033" s="2">
        <v>100</v>
      </c>
      <c r="Z1033" s="2">
        <v>1</v>
      </c>
      <c r="AA1033" s="2">
        <v>0.24</v>
      </c>
      <c r="AB1033" s="2">
        <v>24</v>
      </c>
      <c r="AC1033" s="2">
        <v>0.89</v>
      </c>
      <c r="AD1033" s="2">
        <v>0</v>
      </c>
      <c r="AE1033" s="2">
        <v>0</v>
      </c>
      <c r="AF1033" s="2">
        <v>3</v>
      </c>
      <c r="AG1033" s="2">
        <v>1.35</v>
      </c>
      <c r="AH1033" s="2">
        <v>45</v>
      </c>
      <c r="AI1033" s="2">
        <v>27931931</v>
      </c>
      <c r="AJ1033" s="2">
        <v>16938426</v>
      </c>
      <c r="AK1033" s="2">
        <v>60.65</v>
      </c>
      <c r="AL1033" s="2">
        <v>131496061</v>
      </c>
      <c r="AM1033" s="2">
        <v>131496061</v>
      </c>
      <c r="AN1033" s="2">
        <v>100</v>
      </c>
      <c r="AO1033" s="2">
        <v>556744517</v>
      </c>
      <c r="AP1033" s="2">
        <v>533604084</v>
      </c>
      <c r="AQ1033" s="2">
        <v>95.84</v>
      </c>
      <c r="AR1033" s="2">
        <v>3088954777</v>
      </c>
      <c r="AS1033" s="2">
        <v>2842532187</v>
      </c>
      <c r="AT1033" s="2">
        <v>92.02</v>
      </c>
      <c r="AU1033" s="2">
        <v>1170000000</v>
      </c>
      <c r="AV1033" s="2">
        <v>0</v>
      </c>
      <c r="AW1033" s="2">
        <v>0</v>
      </c>
      <c r="AX1033" s="2" t="s">
        <v>2186</v>
      </c>
      <c r="AY1033" s="2" t="s">
        <v>2186</v>
      </c>
      <c r="AZ1033" s="2" t="s">
        <v>2186</v>
      </c>
    </row>
    <row r="1034" spans="1:52" x14ac:dyDescent="0.25">
      <c r="A1034">
        <v>66769275</v>
      </c>
      <c r="B1034" s="7" t="s">
        <v>929</v>
      </c>
      <c r="C1034">
        <v>5</v>
      </c>
      <c r="D1034">
        <v>2019</v>
      </c>
      <c r="E1034">
        <v>2</v>
      </c>
      <c r="F1034">
        <v>131</v>
      </c>
      <c r="G1034">
        <v>178</v>
      </c>
      <c r="H1034">
        <v>148</v>
      </c>
      <c r="I1034">
        <v>103</v>
      </c>
      <c r="J1034">
        <v>1133</v>
      </c>
      <c r="K1034">
        <v>0</v>
      </c>
      <c r="L1034" t="s">
        <v>3191</v>
      </c>
      <c r="M1034">
        <v>3</v>
      </c>
      <c r="N1034">
        <v>0</v>
      </c>
      <c r="O1034" t="s">
        <v>3193</v>
      </c>
      <c r="P1034" t="s">
        <v>2185</v>
      </c>
      <c r="Q1034" s="2">
        <v>100</v>
      </c>
      <c r="R1034" s="2">
        <v>12.13</v>
      </c>
      <c r="S1034" s="2">
        <v>12.13</v>
      </c>
      <c r="T1034" s="2">
        <v>100</v>
      </c>
      <c r="U1034" s="2">
        <v>59</v>
      </c>
      <c r="V1034" s="2">
        <v>59</v>
      </c>
      <c r="W1034" s="2">
        <v>100</v>
      </c>
      <c r="X1034" s="2">
        <v>100</v>
      </c>
      <c r="Y1034" s="2">
        <v>100</v>
      </c>
      <c r="Z1034" s="2">
        <v>100</v>
      </c>
      <c r="AA1034" s="2">
        <v>100</v>
      </c>
      <c r="AB1034" s="2">
        <v>100</v>
      </c>
      <c r="AC1034" s="2">
        <v>100</v>
      </c>
      <c r="AD1034" s="2">
        <v>0</v>
      </c>
      <c r="AE1034" s="2">
        <v>0</v>
      </c>
      <c r="AF1034" s="2" t="s">
        <v>2195</v>
      </c>
      <c r="AG1034" s="2" t="s">
        <v>2195</v>
      </c>
      <c r="AH1034" s="2" t="s">
        <v>2195</v>
      </c>
      <c r="AI1034" s="2">
        <v>19122567072</v>
      </c>
      <c r="AJ1034" s="2">
        <v>17367686982</v>
      </c>
      <c r="AK1034" s="2">
        <v>90.82</v>
      </c>
      <c r="AL1034" s="2">
        <v>8807424718</v>
      </c>
      <c r="AM1034" s="2">
        <v>8807424718</v>
      </c>
      <c r="AN1034" s="2">
        <v>100</v>
      </c>
      <c r="AO1034" s="2">
        <v>6296982645</v>
      </c>
      <c r="AP1034" s="2">
        <v>6116569662</v>
      </c>
      <c r="AQ1034" s="2">
        <v>97.13</v>
      </c>
      <c r="AR1034" s="2">
        <v>8140142821</v>
      </c>
      <c r="AS1034" s="2">
        <v>7699710424</v>
      </c>
      <c r="AT1034" s="2">
        <v>94.59</v>
      </c>
      <c r="AU1034" s="2">
        <v>697443000</v>
      </c>
      <c r="AV1034" s="2">
        <v>0</v>
      </c>
      <c r="AW1034" s="2">
        <v>0</v>
      </c>
      <c r="AX1034" s="2" t="s">
        <v>2186</v>
      </c>
      <c r="AY1034" s="2" t="s">
        <v>2186</v>
      </c>
      <c r="AZ1034" s="2" t="s">
        <v>2186</v>
      </c>
    </row>
    <row r="1035" spans="1:52" x14ac:dyDescent="0.25">
      <c r="A1035">
        <v>66769275</v>
      </c>
      <c r="B1035" s="7" t="s">
        <v>929</v>
      </c>
      <c r="C1035">
        <v>5</v>
      </c>
      <c r="D1035">
        <v>2019</v>
      </c>
      <c r="E1035">
        <v>2</v>
      </c>
      <c r="F1035">
        <v>131</v>
      </c>
      <c r="G1035">
        <v>178</v>
      </c>
      <c r="H1035">
        <v>148</v>
      </c>
      <c r="I1035">
        <v>103</v>
      </c>
      <c r="J1035">
        <v>1133</v>
      </c>
      <c r="K1035">
        <v>0</v>
      </c>
      <c r="L1035" t="s">
        <v>3191</v>
      </c>
      <c r="M1035">
        <v>4</v>
      </c>
      <c r="N1035">
        <v>0</v>
      </c>
      <c r="O1035" t="s">
        <v>3194</v>
      </c>
      <c r="P1035" t="s">
        <v>2185</v>
      </c>
      <c r="Q1035" s="2">
        <v>100</v>
      </c>
      <c r="R1035" s="2">
        <v>98.51</v>
      </c>
      <c r="S1035" s="2">
        <v>98.51</v>
      </c>
      <c r="T1035" s="2">
        <v>100</v>
      </c>
      <c r="U1035" s="2">
        <v>50.61</v>
      </c>
      <c r="V1035" s="2">
        <v>50.61</v>
      </c>
      <c r="W1035" s="2">
        <v>100</v>
      </c>
      <c r="X1035" s="2">
        <v>100</v>
      </c>
      <c r="Y1035" s="2">
        <v>100</v>
      </c>
      <c r="Z1035" s="2">
        <v>100</v>
      </c>
      <c r="AA1035" s="2">
        <v>100</v>
      </c>
      <c r="AB1035" s="2">
        <v>100</v>
      </c>
      <c r="AC1035" s="2">
        <v>100</v>
      </c>
      <c r="AD1035" s="2">
        <v>0</v>
      </c>
      <c r="AE1035" s="2">
        <v>0</v>
      </c>
      <c r="AF1035" s="2" t="s">
        <v>2195</v>
      </c>
      <c r="AG1035" s="2" t="s">
        <v>2195</v>
      </c>
      <c r="AH1035" s="2" t="s">
        <v>2195</v>
      </c>
      <c r="AI1035" s="2">
        <v>2797636000</v>
      </c>
      <c r="AJ1035" s="2">
        <v>2755850000</v>
      </c>
      <c r="AK1035" s="2">
        <v>98.51</v>
      </c>
      <c r="AL1035" s="2">
        <v>5802510877</v>
      </c>
      <c r="AM1035" s="2">
        <v>5802510877</v>
      </c>
      <c r="AN1035" s="2">
        <v>100</v>
      </c>
      <c r="AO1035" s="2">
        <v>3132928090</v>
      </c>
      <c r="AP1035" s="2">
        <v>2969059010</v>
      </c>
      <c r="AQ1035" s="2">
        <v>94.77</v>
      </c>
      <c r="AR1035" s="2">
        <v>4648252930</v>
      </c>
      <c r="AS1035" s="2">
        <v>4558620563</v>
      </c>
      <c r="AT1035" s="2">
        <v>98.07</v>
      </c>
      <c r="AU1035" s="2">
        <v>5771124000</v>
      </c>
      <c r="AV1035" s="2">
        <v>0</v>
      </c>
      <c r="AW1035" s="2">
        <v>0</v>
      </c>
      <c r="AX1035" s="2" t="s">
        <v>2186</v>
      </c>
      <c r="AY1035" s="2" t="s">
        <v>2186</v>
      </c>
      <c r="AZ1035" s="2" t="s">
        <v>2186</v>
      </c>
    </row>
    <row r="1036" spans="1:52" x14ac:dyDescent="0.25">
      <c r="A1036">
        <v>66769275</v>
      </c>
      <c r="B1036" s="7" t="s">
        <v>929</v>
      </c>
      <c r="C1036">
        <v>5</v>
      </c>
      <c r="D1036">
        <v>2019</v>
      </c>
      <c r="E1036">
        <v>2</v>
      </c>
      <c r="F1036">
        <v>131</v>
      </c>
      <c r="G1036">
        <v>178</v>
      </c>
      <c r="H1036">
        <v>148</v>
      </c>
      <c r="I1036">
        <v>103</v>
      </c>
      <c r="J1036">
        <v>1133</v>
      </c>
      <c r="K1036">
        <v>0</v>
      </c>
      <c r="L1036" t="s">
        <v>3191</v>
      </c>
      <c r="M1036">
        <v>5</v>
      </c>
      <c r="N1036">
        <v>0</v>
      </c>
      <c r="O1036" t="s">
        <v>3195</v>
      </c>
      <c r="P1036" t="s">
        <v>2185</v>
      </c>
      <c r="Q1036" s="2">
        <v>1</v>
      </c>
      <c r="R1036" s="2">
        <v>0.21</v>
      </c>
      <c r="S1036" s="2">
        <v>21</v>
      </c>
      <c r="T1036" s="2">
        <v>1</v>
      </c>
      <c r="U1036" s="2">
        <v>0.26</v>
      </c>
      <c r="V1036" s="2">
        <v>26</v>
      </c>
      <c r="W1036" s="2">
        <v>1</v>
      </c>
      <c r="X1036" s="2">
        <v>1</v>
      </c>
      <c r="Y1036" s="2">
        <v>100</v>
      </c>
      <c r="Z1036" s="2">
        <v>1</v>
      </c>
      <c r="AA1036" s="2">
        <v>1</v>
      </c>
      <c r="AB1036" s="2">
        <v>100</v>
      </c>
      <c r="AC1036" s="2">
        <v>1</v>
      </c>
      <c r="AD1036" s="2">
        <v>0</v>
      </c>
      <c r="AE1036" s="2">
        <v>0</v>
      </c>
      <c r="AF1036" s="2" t="s">
        <v>2195</v>
      </c>
      <c r="AG1036" s="2" t="s">
        <v>2195</v>
      </c>
      <c r="AH1036" s="2" t="s">
        <v>2195</v>
      </c>
      <c r="AI1036" s="2">
        <v>1335846573</v>
      </c>
      <c r="AJ1036" s="2">
        <v>637016666</v>
      </c>
      <c r="AK1036" s="2">
        <v>47.69</v>
      </c>
      <c r="AL1036" s="2">
        <v>3202747675</v>
      </c>
      <c r="AM1036" s="2">
        <v>3202747675</v>
      </c>
      <c r="AN1036" s="2">
        <v>100</v>
      </c>
      <c r="AO1036" s="2">
        <v>2723195427</v>
      </c>
      <c r="AP1036" s="2">
        <v>1972726108</v>
      </c>
      <c r="AQ1036" s="2">
        <v>72.44</v>
      </c>
      <c r="AR1036" s="2">
        <v>2415981725</v>
      </c>
      <c r="AS1036" s="2">
        <v>2376820933</v>
      </c>
      <c r="AT1036" s="2">
        <v>98.38</v>
      </c>
      <c r="AU1036" s="2">
        <v>2921939000</v>
      </c>
      <c r="AV1036" s="2">
        <v>0</v>
      </c>
      <c r="AW1036" s="2">
        <v>0</v>
      </c>
      <c r="AX1036" s="2" t="s">
        <v>2186</v>
      </c>
      <c r="AY1036" s="2" t="s">
        <v>2186</v>
      </c>
      <c r="AZ1036" s="2" t="s">
        <v>2186</v>
      </c>
    </row>
    <row r="1037" spans="1:52" x14ac:dyDescent="0.25">
      <c r="A1037">
        <v>66769275</v>
      </c>
      <c r="B1037" s="7" t="s">
        <v>929</v>
      </c>
      <c r="C1037">
        <v>5</v>
      </c>
      <c r="D1037">
        <v>2019</v>
      </c>
      <c r="E1037">
        <v>2</v>
      </c>
      <c r="F1037">
        <v>131</v>
      </c>
      <c r="G1037">
        <v>178</v>
      </c>
      <c r="H1037">
        <v>148</v>
      </c>
      <c r="I1037">
        <v>103</v>
      </c>
      <c r="J1037">
        <v>1133</v>
      </c>
      <c r="K1037">
        <v>0</v>
      </c>
      <c r="L1037" t="s">
        <v>3191</v>
      </c>
      <c r="M1037">
        <v>6</v>
      </c>
      <c r="N1037">
        <v>0</v>
      </c>
      <c r="O1037" t="s">
        <v>3196</v>
      </c>
      <c r="P1037" t="s">
        <v>2185</v>
      </c>
      <c r="Q1037" s="2">
        <v>1</v>
      </c>
      <c r="R1037" s="2">
        <v>0.82</v>
      </c>
      <c r="S1037" s="2">
        <v>82</v>
      </c>
      <c r="T1037" s="2">
        <v>1</v>
      </c>
      <c r="U1037" s="2">
        <v>0.63</v>
      </c>
      <c r="V1037" s="2">
        <v>63</v>
      </c>
      <c r="W1037" s="2">
        <v>1</v>
      </c>
      <c r="X1037" s="2">
        <v>1</v>
      </c>
      <c r="Y1037" s="2">
        <v>100</v>
      </c>
      <c r="Z1037" s="2">
        <v>1</v>
      </c>
      <c r="AA1037" s="2">
        <v>1</v>
      </c>
      <c r="AB1037" s="2">
        <v>100</v>
      </c>
      <c r="AC1037" s="2">
        <v>1</v>
      </c>
      <c r="AD1037" s="2">
        <v>0</v>
      </c>
      <c r="AE1037" s="2">
        <v>0</v>
      </c>
      <c r="AF1037" s="2" t="s">
        <v>2195</v>
      </c>
      <c r="AG1037" s="2" t="s">
        <v>2195</v>
      </c>
      <c r="AH1037" s="2" t="s">
        <v>2195</v>
      </c>
      <c r="AI1037" s="2">
        <v>1064323118</v>
      </c>
      <c r="AJ1037" s="2">
        <v>978512609</v>
      </c>
      <c r="AK1037" s="2">
        <v>91.94</v>
      </c>
      <c r="AL1037" s="2">
        <v>6783413972</v>
      </c>
      <c r="AM1037" s="2">
        <v>5449353405</v>
      </c>
      <c r="AN1037" s="2">
        <v>80.33</v>
      </c>
      <c r="AO1037" s="2">
        <v>5697446855</v>
      </c>
      <c r="AP1037" s="2">
        <v>4843197994</v>
      </c>
      <c r="AQ1037" s="2">
        <v>85.01</v>
      </c>
      <c r="AR1037" s="2">
        <v>5723589501</v>
      </c>
      <c r="AS1037" s="2">
        <v>5696381027</v>
      </c>
      <c r="AT1037" s="2">
        <v>99.52</v>
      </c>
      <c r="AU1037" s="2">
        <v>8855129000</v>
      </c>
      <c r="AV1037" s="2">
        <v>0</v>
      </c>
      <c r="AW1037" s="2">
        <v>0</v>
      </c>
      <c r="AX1037" s="2" t="s">
        <v>2186</v>
      </c>
      <c r="AY1037" s="2" t="s">
        <v>2186</v>
      </c>
      <c r="AZ1037" s="2" t="s">
        <v>2186</v>
      </c>
    </row>
    <row r="1038" spans="1:52" x14ac:dyDescent="0.25">
      <c r="A1038">
        <v>66769275</v>
      </c>
      <c r="B1038" s="7" t="s">
        <v>929</v>
      </c>
      <c r="C1038">
        <v>5</v>
      </c>
      <c r="D1038">
        <v>2019</v>
      </c>
      <c r="E1038">
        <v>2</v>
      </c>
      <c r="F1038">
        <v>131</v>
      </c>
      <c r="G1038">
        <v>178</v>
      </c>
      <c r="H1038">
        <v>148</v>
      </c>
      <c r="I1038">
        <v>103</v>
      </c>
      <c r="J1038">
        <v>1133</v>
      </c>
      <c r="K1038">
        <v>0</v>
      </c>
      <c r="L1038" t="s">
        <v>3191</v>
      </c>
      <c r="M1038">
        <v>7</v>
      </c>
      <c r="N1038">
        <v>0</v>
      </c>
      <c r="O1038" t="s">
        <v>3197</v>
      </c>
      <c r="P1038" t="s">
        <v>2185</v>
      </c>
      <c r="Q1038" s="2">
        <v>1</v>
      </c>
      <c r="R1038" s="2">
        <v>0.25</v>
      </c>
      <c r="S1038" s="2">
        <v>25</v>
      </c>
      <c r="T1038" s="2">
        <v>1</v>
      </c>
      <c r="U1038" s="2">
        <v>7.0000000000000007E-2</v>
      </c>
      <c r="V1038" s="2">
        <v>7</v>
      </c>
      <c r="W1038" s="2">
        <v>1</v>
      </c>
      <c r="X1038" s="2">
        <v>1</v>
      </c>
      <c r="Y1038" s="2">
        <v>100</v>
      </c>
      <c r="Z1038" s="2">
        <v>1</v>
      </c>
      <c r="AA1038" s="2">
        <v>1</v>
      </c>
      <c r="AB1038" s="2">
        <v>100</v>
      </c>
      <c r="AC1038" s="2">
        <v>1</v>
      </c>
      <c r="AD1038" s="2">
        <v>0</v>
      </c>
      <c r="AE1038" s="2">
        <v>0</v>
      </c>
      <c r="AF1038" s="2" t="s">
        <v>2195</v>
      </c>
      <c r="AG1038" s="2" t="s">
        <v>2195</v>
      </c>
      <c r="AH1038" s="2" t="s">
        <v>2195</v>
      </c>
      <c r="AI1038" s="2">
        <v>351480483</v>
      </c>
      <c r="AJ1038" s="2">
        <v>236134196</v>
      </c>
      <c r="AK1038" s="2">
        <v>67.180000000000007</v>
      </c>
      <c r="AL1038" s="2">
        <v>2000431400</v>
      </c>
      <c r="AM1038" s="2">
        <v>226338244</v>
      </c>
      <c r="AN1038" s="2">
        <v>11.31</v>
      </c>
      <c r="AO1038" s="2">
        <v>2167237800</v>
      </c>
      <c r="AP1038" s="2">
        <v>2141404407</v>
      </c>
      <c r="AQ1038" s="2">
        <v>98.81</v>
      </c>
      <c r="AR1038" s="2">
        <v>10000000</v>
      </c>
      <c r="AS1038" s="2">
        <v>0</v>
      </c>
      <c r="AT1038" s="2">
        <v>0</v>
      </c>
      <c r="AU1038" s="2">
        <v>150000000</v>
      </c>
      <c r="AV1038" s="2">
        <v>0</v>
      </c>
      <c r="AW1038" s="2">
        <v>0</v>
      </c>
      <c r="AX1038" s="2" t="s">
        <v>2186</v>
      </c>
      <c r="AY1038" s="2" t="s">
        <v>2186</v>
      </c>
      <c r="AZ1038" s="2" t="s">
        <v>2186</v>
      </c>
    </row>
    <row r="1039" spans="1:52" x14ac:dyDescent="0.25">
      <c r="A1039">
        <v>66769275</v>
      </c>
      <c r="B1039" s="7" t="s">
        <v>929</v>
      </c>
      <c r="C1039">
        <v>5</v>
      </c>
      <c r="D1039">
        <v>2019</v>
      </c>
      <c r="E1039">
        <v>2</v>
      </c>
      <c r="F1039">
        <v>131</v>
      </c>
      <c r="G1039">
        <v>178</v>
      </c>
      <c r="H1039">
        <v>148</v>
      </c>
      <c r="I1039">
        <v>103</v>
      </c>
      <c r="J1039">
        <v>1133</v>
      </c>
      <c r="K1039">
        <v>0</v>
      </c>
      <c r="L1039" t="s">
        <v>3191</v>
      </c>
      <c r="M1039">
        <v>9</v>
      </c>
      <c r="N1039">
        <v>1</v>
      </c>
      <c r="O1039" t="s">
        <v>3198</v>
      </c>
      <c r="P1039" t="s">
        <v>2217</v>
      </c>
      <c r="Q1039" s="2">
        <v>1</v>
      </c>
      <c r="R1039" s="2">
        <v>1</v>
      </c>
      <c r="S1039" s="2">
        <v>100</v>
      </c>
      <c r="T1039" s="2">
        <v>0</v>
      </c>
      <c r="U1039" s="2">
        <v>0</v>
      </c>
      <c r="V1039" s="2">
        <v>0</v>
      </c>
      <c r="W1039" s="2">
        <v>0</v>
      </c>
      <c r="X1039" s="2">
        <v>0</v>
      </c>
      <c r="Y1039" s="2">
        <v>0</v>
      </c>
      <c r="Z1039" s="2">
        <v>0</v>
      </c>
      <c r="AA1039" s="2">
        <v>0</v>
      </c>
      <c r="AB1039" s="2">
        <v>0</v>
      </c>
      <c r="AC1039" s="2">
        <v>0</v>
      </c>
      <c r="AD1039" s="2">
        <v>0</v>
      </c>
      <c r="AE1039" s="2">
        <v>0</v>
      </c>
      <c r="AF1039" s="2">
        <v>1</v>
      </c>
      <c r="AG1039" s="2">
        <v>1</v>
      </c>
      <c r="AH1039" s="2">
        <v>100</v>
      </c>
      <c r="AI1039" s="2">
        <v>22371429</v>
      </c>
      <c r="AJ1039" s="2">
        <v>22371429</v>
      </c>
      <c r="AK1039" s="2">
        <v>100</v>
      </c>
      <c r="AL1039" s="2">
        <v>0</v>
      </c>
      <c r="AM1039" s="2">
        <v>0</v>
      </c>
      <c r="AN1039" s="2">
        <v>0</v>
      </c>
      <c r="AO1039" s="2">
        <v>0</v>
      </c>
      <c r="AP1039" s="2">
        <v>0</v>
      </c>
      <c r="AQ1039" s="2">
        <v>0</v>
      </c>
      <c r="AR1039" s="2">
        <v>0</v>
      </c>
      <c r="AS1039" s="2">
        <v>0</v>
      </c>
      <c r="AT1039" s="2">
        <v>0</v>
      </c>
      <c r="AU1039" s="2">
        <v>0</v>
      </c>
      <c r="AV1039" s="2">
        <v>0</v>
      </c>
      <c r="AW1039" s="2">
        <v>0</v>
      </c>
      <c r="AX1039" s="2" t="s">
        <v>2186</v>
      </c>
      <c r="AY1039" s="2" t="s">
        <v>2186</v>
      </c>
      <c r="AZ1039" s="2" t="s">
        <v>2186</v>
      </c>
    </row>
    <row r="1040" spans="1:52" x14ac:dyDescent="0.25">
      <c r="A1040">
        <v>66769275</v>
      </c>
      <c r="B1040" s="7" t="s">
        <v>931</v>
      </c>
      <c r="C1040">
        <v>5</v>
      </c>
      <c r="D1040">
        <v>2019</v>
      </c>
      <c r="E1040">
        <v>2</v>
      </c>
      <c r="F1040">
        <v>131</v>
      </c>
      <c r="G1040">
        <v>178</v>
      </c>
      <c r="H1040">
        <v>148</v>
      </c>
      <c r="I1040">
        <v>115</v>
      </c>
      <c r="J1040">
        <v>1133</v>
      </c>
      <c r="K1040">
        <v>0</v>
      </c>
      <c r="L1040" t="s">
        <v>3191</v>
      </c>
      <c r="M1040">
        <v>8</v>
      </c>
      <c r="N1040">
        <v>1</v>
      </c>
      <c r="O1040" t="s">
        <v>3199</v>
      </c>
      <c r="P1040" t="s">
        <v>2185</v>
      </c>
      <c r="Q1040" s="2">
        <v>0</v>
      </c>
      <c r="R1040" s="2">
        <v>0</v>
      </c>
      <c r="S1040" s="2">
        <v>0</v>
      </c>
      <c r="T1040" s="2">
        <v>0.1</v>
      </c>
      <c r="U1040" s="2">
        <v>0.1</v>
      </c>
      <c r="V1040" s="2">
        <v>100</v>
      </c>
      <c r="W1040" s="2">
        <v>0.6</v>
      </c>
      <c r="X1040" s="2">
        <v>0.6</v>
      </c>
      <c r="Y1040" s="2">
        <v>100</v>
      </c>
      <c r="Z1040" s="2">
        <v>0.2</v>
      </c>
      <c r="AA1040" s="2">
        <v>0.2</v>
      </c>
      <c r="AB1040" s="2">
        <v>100</v>
      </c>
      <c r="AC1040" s="2">
        <v>0.1</v>
      </c>
      <c r="AD1040" s="2">
        <v>0</v>
      </c>
      <c r="AE1040" s="2">
        <v>0</v>
      </c>
      <c r="AF1040" s="2">
        <v>1</v>
      </c>
      <c r="AG1040" s="2">
        <v>0.9</v>
      </c>
      <c r="AH1040" s="2">
        <v>90</v>
      </c>
      <c r="AI1040" s="2">
        <v>0</v>
      </c>
      <c r="AJ1040" s="2">
        <v>0</v>
      </c>
      <c r="AK1040" s="2">
        <v>0</v>
      </c>
      <c r="AL1040" s="2">
        <v>760196111</v>
      </c>
      <c r="AM1040" s="2">
        <v>760196111</v>
      </c>
      <c r="AN1040" s="2">
        <v>100</v>
      </c>
      <c r="AO1040" s="2">
        <v>264218562</v>
      </c>
      <c r="AP1040" s="2">
        <v>235467115</v>
      </c>
      <c r="AQ1040" s="2">
        <v>89.12</v>
      </c>
      <c r="AR1040" s="2">
        <v>886705737</v>
      </c>
      <c r="AS1040" s="2">
        <v>738918758</v>
      </c>
      <c r="AT1040" s="2">
        <v>83.33</v>
      </c>
      <c r="AU1040" s="2">
        <v>1093098000</v>
      </c>
      <c r="AV1040" s="2">
        <v>0</v>
      </c>
      <c r="AW1040" s="2">
        <v>0</v>
      </c>
      <c r="AX1040" s="2" t="s">
        <v>2186</v>
      </c>
      <c r="AY1040" s="2" t="s">
        <v>2186</v>
      </c>
      <c r="AZ1040" s="2" t="s">
        <v>2186</v>
      </c>
    </row>
    <row r="1041" spans="1:52" x14ac:dyDescent="0.25">
      <c r="A1041">
        <v>66769275</v>
      </c>
      <c r="B1041" s="7" t="s">
        <v>933</v>
      </c>
      <c r="C1041">
        <v>5</v>
      </c>
      <c r="D1041">
        <v>2019</v>
      </c>
      <c r="E1041">
        <v>2</v>
      </c>
      <c r="F1041">
        <v>131</v>
      </c>
      <c r="G1041">
        <v>178</v>
      </c>
      <c r="H1041">
        <v>148</v>
      </c>
      <c r="I1041">
        <v>116</v>
      </c>
      <c r="J1041">
        <v>1133</v>
      </c>
      <c r="K1041">
        <v>0</v>
      </c>
      <c r="L1041" t="s">
        <v>3191</v>
      </c>
      <c r="M1041">
        <v>3</v>
      </c>
      <c r="N1041">
        <v>0</v>
      </c>
      <c r="O1041" t="s">
        <v>3193</v>
      </c>
      <c r="P1041" t="s">
        <v>2185</v>
      </c>
      <c r="Q1041" s="2">
        <v>100</v>
      </c>
      <c r="R1041" s="2">
        <v>12.13</v>
      </c>
      <c r="S1041" s="2">
        <v>12.13</v>
      </c>
      <c r="T1041" s="2">
        <v>100</v>
      </c>
      <c r="U1041" s="2">
        <v>59</v>
      </c>
      <c r="V1041" s="2">
        <v>59</v>
      </c>
      <c r="W1041" s="2">
        <v>100</v>
      </c>
      <c r="X1041" s="2">
        <v>100</v>
      </c>
      <c r="Y1041" s="2">
        <v>100</v>
      </c>
      <c r="Z1041" s="2">
        <v>100</v>
      </c>
      <c r="AA1041" s="2">
        <v>100</v>
      </c>
      <c r="AB1041" s="2">
        <v>100</v>
      </c>
      <c r="AC1041" s="2">
        <v>100</v>
      </c>
      <c r="AD1041" s="2">
        <v>0</v>
      </c>
      <c r="AE1041" s="2">
        <v>0</v>
      </c>
      <c r="AF1041" s="2" t="s">
        <v>2195</v>
      </c>
      <c r="AG1041" s="2" t="s">
        <v>2195</v>
      </c>
      <c r="AH1041" s="2" t="s">
        <v>2195</v>
      </c>
      <c r="AI1041" s="2">
        <v>4927760000</v>
      </c>
      <c r="AJ1041" s="2">
        <v>4927760000</v>
      </c>
      <c r="AK1041" s="2">
        <v>100</v>
      </c>
      <c r="AL1041" s="2">
        <v>2615477801</v>
      </c>
      <c r="AM1041" s="2">
        <v>2615477801</v>
      </c>
      <c r="AN1041" s="2">
        <v>100</v>
      </c>
      <c r="AO1041" s="2">
        <v>812239213</v>
      </c>
      <c r="AP1041" s="2">
        <v>812239213</v>
      </c>
      <c r="AQ1041" s="2">
        <v>100</v>
      </c>
      <c r="AR1041" s="2">
        <v>2400000000</v>
      </c>
      <c r="AS1041" s="2">
        <v>2399687060</v>
      </c>
      <c r="AT1041" s="2">
        <v>99.99</v>
      </c>
      <c r="AU1041" s="2">
        <v>6431000000</v>
      </c>
      <c r="AV1041" s="2">
        <v>0</v>
      </c>
      <c r="AW1041" s="2">
        <v>0</v>
      </c>
      <c r="AX1041" s="2" t="s">
        <v>2186</v>
      </c>
      <c r="AY1041" s="2" t="s">
        <v>2186</v>
      </c>
      <c r="AZ1041" s="2" t="s">
        <v>2186</v>
      </c>
    </row>
    <row r="1042" spans="1:52" x14ac:dyDescent="0.25">
      <c r="A1042">
        <v>66769275</v>
      </c>
      <c r="B1042" s="7" t="s">
        <v>935</v>
      </c>
      <c r="C1042">
        <v>5</v>
      </c>
      <c r="D1042">
        <v>2019</v>
      </c>
      <c r="E1042">
        <v>2</v>
      </c>
      <c r="F1042">
        <v>131</v>
      </c>
      <c r="G1042">
        <v>178</v>
      </c>
      <c r="H1042">
        <v>148</v>
      </c>
      <c r="I1042">
        <v>117</v>
      </c>
      <c r="J1042">
        <v>1133</v>
      </c>
      <c r="K1042">
        <v>0</v>
      </c>
      <c r="L1042" t="s">
        <v>3191</v>
      </c>
      <c r="M1042">
        <v>1</v>
      </c>
      <c r="N1042">
        <v>1</v>
      </c>
      <c r="O1042" t="s">
        <v>3200</v>
      </c>
      <c r="P1042" t="s">
        <v>2185</v>
      </c>
      <c r="Q1042" s="2">
        <v>0</v>
      </c>
      <c r="R1042" s="2">
        <v>0.01</v>
      </c>
      <c r="S1042" s="2">
        <v>0</v>
      </c>
      <c r="T1042" s="2">
        <v>0.05</v>
      </c>
      <c r="U1042" s="2">
        <v>0.01</v>
      </c>
      <c r="V1042" s="2">
        <v>20</v>
      </c>
      <c r="W1042" s="2">
        <v>0.73</v>
      </c>
      <c r="X1042" s="2">
        <v>0.73</v>
      </c>
      <c r="Y1042" s="2">
        <v>100</v>
      </c>
      <c r="Z1042" s="2">
        <v>1.75</v>
      </c>
      <c r="AA1042" s="2">
        <v>0.02</v>
      </c>
      <c r="AB1042" s="2">
        <v>1.1399999999999999</v>
      </c>
      <c r="AC1042" s="2">
        <v>1.5</v>
      </c>
      <c r="AD1042" s="2">
        <v>0</v>
      </c>
      <c r="AE1042" s="2">
        <v>0</v>
      </c>
      <c r="AF1042" s="2">
        <v>4</v>
      </c>
      <c r="AG1042" s="2">
        <v>0.77</v>
      </c>
      <c r="AH1042" s="2">
        <v>19.25</v>
      </c>
      <c r="AI1042" s="2">
        <v>0</v>
      </c>
      <c r="AJ1042" s="2">
        <v>0</v>
      </c>
      <c r="AK1042" s="2">
        <v>0</v>
      </c>
      <c r="AL1042" s="2">
        <v>0</v>
      </c>
      <c r="AM1042" s="2">
        <v>0</v>
      </c>
      <c r="AN1042" s="2">
        <v>0</v>
      </c>
      <c r="AO1042" s="2">
        <v>10000000</v>
      </c>
      <c r="AP1042" s="2">
        <v>0</v>
      </c>
      <c r="AQ1042" s="2">
        <v>0</v>
      </c>
      <c r="AR1042" s="2">
        <v>0</v>
      </c>
      <c r="AS1042" s="2">
        <v>0</v>
      </c>
      <c r="AT1042" s="2">
        <v>0</v>
      </c>
      <c r="AU1042" s="2">
        <v>800000000</v>
      </c>
      <c r="AV1042" s="2">
        <v>0</v>
      </c>
      <c r="AW1042" s="2">
        <v>0</v>
      </c>
      <c r="AX1042" s="2" t="s">
        <v>2186</v>
      </c>
      <c r="AY1042" s="2" t="s">
        <v>2186</v>
      </c>
      <c r="AZ1042" s="2" t="s">
        <v>2186</v>
      </c>
    </row>
    <row r="1043" spans="1:52" x14ac:dyDescent="0.25">
      <c r="A1043">
        <v>66769275</v>
      </c>
      <c r="B1043" s="7" t="s">
        <v>935</v>
      </c>
      <c r="C1043">
        <v>5</v>
      </c>
      <c r="D1043">
        <v>2019</v>
      </c>
      <c r="E1043">
        <v>2</v>
      </c>
      <c r="F1043">
        <v>131</v>
      </c>
      <c r="G1043">
        <v>178</v>
      </c>
      <c r="H1043">
        <v>148</v>
      </c>
      <c r="I1043">
        <v>117</v>
      </c>
      <c r="J1043">
        <v>1133</v>
      </c>
      <c r="K1043">
        <v>0</v>
      </c>
      <c r="L1043" t="s">
        <v>3191</v>
      </c>
      <c r="M1043">
        <v>8</v>
      </c>
      <c r="N1043">
        <v>1</v>
      </c>
      <c r="O1043" t="s">
        <v>3199</v>
      </c>
      <c r="P1043" t="s">
        <v>2185</v>
      </c>
      <c r="Q1043" s="2">
        <v>0</v>
      </c>
      <c r="R1043" s="2">
        <v>0</v>
      </c>
      <c r="S1043" s="2">
        <v>0</v>
      </c>
      <c r="T1043" s="2">
        <v>0</v>
      </c>
      <c r="U1043" s="2">
        <v>0.1</v>
      </c>
      <c r="V1043" s="2">
        <v>0</v>
      </c>
      <c r="W1043" s="2">
        <v>0.6</v>
      </c>
      <c r="X1043" s="2">
        <v>0.6</v>
      </c>
      <c r="Y1043" s="2">
        <v>100</v>
      </c>
      <c r="Z1043" s="2">
        <v>0.2</v>
      </c>
      <c r="AA1043" s="2">
        <v>0.2</v>
      </c>
      <c r="AB1043" s="2">
        <v>100</v>
      </c>
      <c r="AC1043" s="2">
        <v>0.1</v>
      </c>
      <c r="AD1043" s="2">
        <v>0</v>
      </c>
      <c r="AE1043" s="2">
        <v>0</v>
      </c>
      <c r="AF1043" s="2">
        <v>1</v>
      </c>
      <c r="AG1043" s="2">
        <v>0.9</v>
      </c>
      <c r="AH1043" s="2">
        <v>90</v>
      </c>
      <c r="AI1043" s="2">
        <v>0</v>
      </c>
      <c r="AJ1043" s="2">
        <v>0</v>
      </c>
      <c r="AK1043" s="2">
        <v>0</v>
      </c>
      <c r="AL1043" s="2">
        <v>0</v>
      </c>
      <c r="AM1043" s="2">
        <v>0</v>
      </c>
      <c r="AN1043" s="2">
        <v>0</v>
      </c>
      <c r="AO1043" s="2">
        <v>76673999</v>
      </c>
      <c r="AP1043" s="2">
        <v>76673999</v>
      </c>
      <c r="AQ1043" s="2">
        <v>100</v>
      </c>
      <c r="AR1043" s="2">
        <v>0</v>
      </c>
      <c r="AS1043" s="2">
        <v>0</v>
      </c>
      <c r="AT1043" s="2">
        <v>0</v>
      </c>
      <c r="AU1043" s="2">
        <v>0</v>
      </c>
      <c r="AV1043" s="2">
        <v>0</v>
      </c>
      <c r="AW1043" s="2">
        <v>0</v>
      </c>
      <c r="AX1043" s="2" t="s">
        <v>2186</v>
      </c>
      <c r="AY1043" s="2" t="s">
        <v>2186</v>
      </c>
      <c r="AZ1043" s="2" t="s">
        <v>2186</v>
      </c>
    </row>
    <row r="1044" spans="1:52" x14ac:dyDescent="0.25">
      <c r="A1044">
        <v>66769275</v>
      </c>
      <c r="B1044" s="7" t="s">
        <v>937</v>
      </c>
      <c r="C1044">
        <v>5</v>
      </c>
      <c r="D1044">
        <v>2019</v>
      </c>
      <c r="E1044">
        <v>2</v>
      </c>
      <c r="F1044">
        <v>131</v>
      </c>
      <c r="G1044">
        <v>178</v>
      </c>
      <c r="H1044">
        <v>148</v>
      </c>
      <c r="I1044">
        <v>118</v>
      </c>
      <c r="J1044">
        <v>1133</v>
      </c>
      <c r="K1044">
        <v>0</v>
      </c>
      <c r="L1044" t="s">
        <v>3191</v>
      </c>
      <c r="M1044">
        <v>1</v>
      </c>
      <c r="N1044">
        <v>1</v>
      </c>
      <c r="O1044" t="s">
        <v>3200</v>
      </c>
      <c r="P1044" t="s">
        <v>2185</v>
      </c>
      <c r="Q1044" s="2">
        <v>0.01</v>
      </c>
      <c r="R1044" s="2">
        <v>0.01</v>
      </c>
      <c r="S1044" s="2">
        <v>100</v>
      </c>
      <c r="T1044" s="2">
        <v>0.05</v>
      </c>
      <c r="U1044" s="2">
        <v>0.01</v>
      </c>
      <c r="V1044" s="2">
        <v>20</v>
      </c>
      <c r="W1044" s="2">
        <v>0.73</v>
      </c>
      <c r="X1044" s="2">
        <v>0.73</v>
      </c>
      <c r="Y1044" s="2">
        <v>100</v>
      </c>
      <c r="Z1044" s="2">
        <v>1.75</v>
      </c>
      <c r="AA1044" s="2">
        <v>0.02</v>
      </c>
      <c r="AB1044" s="2">
        <v>1.1399999999999999</v>
      </c>
      <c r="AC1044" s="2">
        <v>1.5</v>
      </c>
      <c r="AD1044" s="2">
        <v>0</v>
      </c>
      <c r="AE1044" s="2">
        <v>0</v>
      </c>
      <c r="AF1044" s="2">
        <v>4</v>
      </c>
      <c r="AG1044" s="2">
        <v>0.77</v>
      </c>
      <c r="AH1044" s="2">
        <v>19.25</v>
      </c>
      <c r="AI1044" s="2">
        <v>0</v>
      </c>
      <c r="AJ1044" s="2">
        <v>0</v>
      </c>
      <c r="AK1044" s="2">
        <v>0</v>
      </c>
      <c r="AL1044" s="2">
        <v>2270112325</v>
      </c>
      <c r="AM1044" s="2">
        <v>57551570</v>
      </c>
      <c r="AN1044" s="2">
        <v>2.54</v>
      </c>
      <c r="AO1044" s="2">
        <v>60154096</v>
      </c>
      <c r="AP1044" s="2">
        <v>0</v>
      </c>
      <c r="AQ1044" s="2">
        <v>0</v>
      </c>
      <c r="AR1044" s="2">
        <v>0</v>
      </c>
      <c r="AS1044" s="2">
        <v>0</v>
      </c>
      <c r="AT1044" s="2">
        <v>0</v>
      </c>
      <c r="AU1044" s="2">
        <v>0</v>
      </c>
      <c r="AV1044" s="2">
        <v>0</v>
      </c>
      <c r="AW1044" s="2">
        <v>0</v>
      </c>
      <c r="AX1044" s="2" t="s">
        <v>2186</v>
      </c>
      <c r="AY1044" s="2" t="s">
        <v>2186</v>
      </c>
      <c r="AZ1044" s="2" t="s">
        <v>2186</v>
      </c>
    </row>
    <row r="1045" spans="1:52" x14ac:dyDescent="0.25">
      <c r="A1045">
        <v>66769275</v>
      </c>
      <c r="B1045" s="7" t="s">
        <v>939</v>
      </c>
      <c r="C1045">
        <v>5</v>
      </c>
      <c r="D1045">
        <v>2019</v>
      </c>
      <c r="E1045">
        <v>2</v>
      </c>
      <c r="F1045">
        <v>131</v>
      </c>
      <c r="G1045">
        <v>178</v>
      </c>
      <c r="H1045">
        <v>148</v>
      </c>
      <c r="I1045">
        <v>119</v>
      </c>
      <c r="J1045">
        <v>1133</v>
      </c>
      <c r="K1045">
        <v>0</v>
      </c>
      <c r="L1045" t="s">
        <v>3191</v>
      </c>
      <c r="M1045">
        <v>1</v>
      </c>
      <c r="N1045">
        <v>1</v>
      </c>
      <c r="O1045" t="s">
        <v>3200</v>
      </c>
      <c r="P1045" t="s">
        <v>2185</v>
      </c>
      <c r="Q1045" s="2">
        <v>0.01</v>
      </c>
      <c r="R1045" s="2">
        <v>0.01</v>
      </c>
      <c r="S1045" s="2">
        <v>100</v>
      </c>
      <c r="T1045" s="2">
        <v>0.05</v>
      </c>
      <c r="U1045" s="2">
        <v>0.01</v>
      </c>
      <c r="V1045" s="2">
        <v>20</v>
      </c>
      <c r="W1045" s="2">
        <v>0.73</v>
      </c>
      <c r="X1045" s="2">
        <v>0.73</v>
      </c>
      <c r="Y1045" s="2">
        <v>100</v>
      </c>
      <c r="Z1045" s="2">
        <v>1.75</v>
      </c>
      <c r="AA1045" s="2">
        <v>0.02</v>
      </c>
      <c r="AB1045" s="2">
        <v>1.1399999999999999</v>
      </c>
      <c r="AC1045" s="2">
        <v>1.5</v>
      </c>
      <c r="AD1045" s="2">
        <v>0</v>
      </c>
      <c r="AE1045" s="2">
        <v>0</v>
      </c>
      <c r="AF1045" s="2">
        <v>4</v>
      </c>
      <c r="AG1045" s="2">
        <v>0.77</v>
      </c>
      <c r="AH1045" s="2">
        <v>19.25</v>
      </c>
      <c r="AI1045" s="2">
        <v>454162308</v>
      </c>
      <c r="AJ1045" s="2">
        <v>397162308</v>
      </c>
      <c r="AK1045" s="2">
        <v>87.45</v>
      </c>
      <c r="AL1045" s="2">
        <v>57551570</v>
      </c>
      <c r="AM1045" s="2">
        <v>57551570</v>
      </c>
      <c r="AN1045" s="2">
        <v>100</v>
      </c>
      <c r="AO1045" s="2">
        <v>8457999636</v>
      </c>
      <c r="AP1045" s="2">
        <v>8357224570</v>
      </c>
      <c r="AQ1045" s="2">
        <v>98.81</v>
      </c>
      <c r="AR1045" s="2">
        <v>926503509</v>
      </c>
      <c r="AS1045" s="2">
        <v>926503509</v>
      </c>
      <c r="AT1045" s="2">
        <v>100</v>
      </c>
      <c r="AU1045" s="2">
        <v>0</v>
      </c>
      <c r="AV1045" s="2">
        <v>0</v>
      </c>
      <c r="AW1045" s="2">
        <v>0</v>
      </c>
      <c r="AX1045" s="2" t="s">
        <v>2186</v>
      </c>
      <c r="AY1045" s="2" t="s">
        <v>2186</v>
      </c>
      <c r="AZ1045" s="2" t="s">
        <v>2186</v>
      </c>
    </row>
    <row r="1046" spans="1:52" x14ac:dyDescent="0.25">
      <c r="A1046">
        <v>66769275</v>
      </c>
      <c r="B1046" s="7" t="s">
        <v>939</v>
      </c>
      <c r="C1046">
        <v>5</v>
      </c>
      <c r="D1046">
        <v>2019</v>
      </c>
      <c r="E1046">
        <v>2</v>
      </c>
      <c r="F1046">
        <v>131</v>
      </c>
      <c r="G1046">
        <v>178</v>
      </c>
      <c r="H1046">
        <v>148</v>
      </c>
      <c r="I1046">
        <v>119</v>
      </c>
      <c r="J1046">
        <v>1133</v>
      </c>
      <c r="K1046">
        <v>0</v>
      </c>
      <c r="L1046" t="s">
        <v>3191</v>
      </c>
      <c r="M1046">
        <v>3</v>
      </c>
      <c r="N1046">
        <v>0</v>
      </c>
      <c r="O1046" t="s">
        <v>3193</v>
      </c>
      <c r="P1046" t="s">
        <v>2185</v>
      </c>
      <c r="Q1046" s="2">
        <v>100</v>
      </c>
      <c r="R1046" s="2">
        <v>12.13</v>
      </c>
      <c r="S1046" s="2">
        <v>12.13</v>
      </c>
      <c r="T1046" s="2">
        <v>0</v>
      </c>
      <c r="U1046" s="2">
        <v>59</v>
      </c>
      <c r="V1046" s="2">
        <v>0</v>
      </c>
      <c r="W1046" s="2">
        <v>100</v>
      </c>
      <c r="X1046" s="2">
        <v>100</v>
      </c>
      <c r="Y1046" s="2">
        <v>100</v>
      </c>
      <c r="Z1046" s="2">
        <v>100</v>
      </c>
      <c r="AA1046" s="2">
        <v>100</v>
      </c>
      <c r="AB1046" s="2">
        <v>100</v>
      </c>
      <c r="AC1046" s="2">
        <v>100</v>
      </c>
      <c r="AD1046" s="2">
        <v>0</v>
      </c>
      <c r="AE1046" s="2">
        <v>0</v>
      </c>
      <c r="AF1046" s="2" t="s">
        <v>2195</v>
      </c>
      <c r="AG1046" s="2" t="s">
        <v>2195</v>
      </c>
      <c r="AH1046" s="2" t="s">
        <v>2195</v>
      </c>
      <c r="AI1046" s="2">
        <v>0</v>
      </c>
      <c r="AJ1046" s="2">
        <v>0</v>
      </c>
      <c r="AK1046" s="2">
        <v>0</v>
      </c>
      <c r="AL1046" s="2">
        <v>0</v>
      </c>
      <c r="AM1046" s="2">
        <v>0</v>
      </c>
      <c r="AN1046" s="2">
        <v>0</v>
      </c>
      <c r="AO1046" s="2">
        <v>0</v>
      </c>
      <c r="AP1046" s="2">
        <v>0</v>
      </c>
      <c r="AQ1046" s="2">
        <v>0</v>
      </c>
      <c r="AR1046" s="2">
        <v>93000000</v>
      </c>
      <c r="AS1046" s="2">
        <v>0</v>
      </c>
      <c r="AT1046" s="2">
        <v>0</v>
      </c>
      <c r="AU1046" s="2">
        <v>0</v>
      </c>
      <c r="AV1046" s="2">
        <v>0</v>
      </c>
      <c r="AW1046" s="2">
        <v>0</v>
      </c>
      <c r="AX1046" s="2" t="s">
        <v>2186</v>
      </c>
      <c r="AY1046" s="2" t="s">
        <v>2186</v>
      </c>
      <c r="AZ1046" s="2" t="s">
        <v>2186</v>
      </c>
    </row>
    <row r="1047" spans="1:52" x14ac:dyDescent="0.25">
      <c r="A1047">
        <v>66769275</v>
      </c>
      <c r="B1047" s="7" t="s">
        <v>941</v>
      </c>
      <c r="C1047">
        <v>5</v>
      </c>
      <c r="D1047">
        <v>2019</v>
      </c>
      <c r="E1047">
        <v>2</v>
      </c>
      <c r="F1047">
        <v>131</v>
      </c>
      <c r="G1047">
        <v>201</v>
      </c>
      <c r="H1047">
        <v>185</v>
      </c>
      <c r="I1047">
        <v>71</v>
      </c>
      <c r="J1047">
        <v>908</v>
      </c>
      <c r="K1047">
        <v>0</v>
      </c>
      <c r="L1047" t="s">
        <v>3201</v>
      </c>
      <c r="M1047">
        <v>2</v>
      </c>
      <c r="N1047">
        <v>0</v>
      </c>
      <c r="O1047" t="s">
        <v>3202</v>
      </c>
      <c r="P1047" t="s">
        <v>2185</v>
      </c>
      <c r="Q1047" s="2">
        <v>100</v>
      </c>
      <c r="R1047" s="2">
        <v>71.64</v>
      </c>
      <c r="S1047" s="2">
        <v>71.64</v>
      </c>
      <c r="T1047" s="2">
        <v>100</v>
      </c>
      <c r="U1047" s="2">
        <v>75</v>
      </c>
      <c r="V1047" s="2">
        <v>75</v>
      </c>
      <c r="W1047" s="2">
        <v>100</v>
      </c>
      <c r="X1047" s="2">
        <v>100</v>
      </c>
      <c r="Y1047" s="2">
        <v>100</v>
      </c>
      <c r="Z1047" s="2">
        <v>0</v>
      </c>
      <c r="AA1047" s="2">
        <v>0</v>
      </c>
      <c r="AB1047" s="2">
        <v>0</v>
      </c>
      <c r="AC1047" s="2">
        <v>0</v>
      </c>
      <c r="AD1047" s="2">
        <v>0</v>
      </c>
      <c r="AE1047" s="2">
        <v>0</v>
      </c>
      <c r="AF1047" s="2" t="s">
        <v>2195</v>
      </c>
      <c r="AG1047" s="2" t="s">
        <v>2195</v>
      </c>
      <c r="AH1047" s="2" t="s">
        <v>2195</v>
      </c>
      <c r="AI1047" s="2">
        <v>2642083500</v>
      </c>
      <c r="AJ1047" s="2">
        <v>1892725164</v>
      </c>
      <c r="AK1047" s="2">
        <v>71.64</v>
      </c>
      <c r="AL1047" s="2">
        <v>4436046667</v>
      </c>
      <c r="AM1047" s="2">
        <v>4383247467</v>
      </c>
      <c r="AN1047" s="2">
        <v>98.81</v>
      </c>
      <c r="AO1047" s="2">
        <v>6199370000</v>
      </c>
      <c r="AP1047" s="2">
        <v>5681618854</v>
      </c>
      <c r="AQ1047" s="2">
        <v>91.65</v>
      </c>
      <c r="AR1047" s="2">
        <v>0</v>
      </c>
      <c r="AS1047" s="2">
        <v>0</v>
      </c>
      <c r="AT1047" s="2">
        <v>0</v>
      </c>
      <c r="AU1047" s="2">
        <v>0</v>
      </c>
      <c r="AV1047" s="2">
        <v>0</v>
      </c>
      <c r="AW1047" s="2">
        <v>0</v>
      </c>
      <c r="AX1047" s="2" t="s">
        <v>2186</v>
      </c>
      <c r="AY1047" s="2" t="s">
        <v>2186</v>
      </c>
      <c r="AZ1047" s="2" t="s">
        <v>2186</v>
      </c>
    </row>
    <row r="1048" spans="1:52" x14ac:dyDescent="0.25">
      <c r="A1048">
        <v>66769275</v>
      </c>
      <c r="B1048" s="7" t="s">
        <v>942</v>
      </c>
      <c r="C1048">
        <v>5</v>
      </c>
      <c r="D1048">
        <v>2019</v>
      </c>
      <c r="E1048">
        <v>2</v>
      </c>
      <c r="F1048">
        <v>131</v>
      </c>
      <c r="G1048">
        <v>201</v>
      </c>
      <c r="H1048">
        <v>185</v>
      </c>
      <c r="I1048">
        <v>544</v>
      </c>
      <c r="J1048">
        <v>908</v>
      </c>
      <c r="K1048">
        <v>0</v>
      </c>
      <c r="L1048" t="s">
        <v>3201</v>
      </c>
      <c r="M1048">
        <v>3</v>
      </c>
      <c r="N1048">
        <v>0</v>
      </c>
      <c r="O1048" t="s">
        <v>3203</v>
      </c>
      <c r="P1048" t="s">
        <v>2185</v>
      </c>
      <c r="Q1048" s="2">
        <v>0</v>
      </c>
      <c r="R1048" s="2">
        <v>0</v>
      </c>
      <c r="S1048" s="2">
        <v>0</v>
      </c>
      <c r="T1048" s="2">
        <v>0</v>
      </c>
      <c r="U1048" s="2">
        <v>0</v>
      </c>
      <c r="V1048" s="2">
        <v>0</v>
      </c>
      <c r="W1048" s="2">
        <v>0</v>
      </c>
      <c r="X1048" s="2">
        <v>0</v>
      </c>
      <c r="Y1048" s="2">
        <v>0</v>
      </c>
      <c r="Z1048" s="2">
        <v>100</v>
      </c>
      <c r="AA1048" s="2">
        <v>100</v>
      </c>
      <c r="AB1048" s="2">
        <v>100</v>
      </c>
      <c r="AC1048" s="2">
        <v>100</v>
      </c>
      <c r="AD1048" s="2">
        <v>0</v>
      </c>
      <c r="AE1048" s="2">
        <v>0</v>
      </c>
      <c r="AF1048" s="2" t="s">
        <v>2195</v>
      </c>
      <c r="AG1048" s="2" t="s">
        <v>2195</v>
      </c>
      <c r="AH1048" s="2" t="s">
        <v>2195</v>
      </c>
      <c r="AI1048" s="2">
        <v>0</v>
      </c>
      <c r="AJ1048" s="2">
        <v>0</v>
      </c>
      <c r="AK1048" s="2">
        <v>0</v>
      </c>
      <c r="AL1048" s="2">
        <v>0</v>
      </c>
      <c r="AM1048" s="2">
        <v>0</v>
      </c>
      <c r="AN1048" s="2">
        <v>0</v>
      </c>
      <c r="AO1048" s="2">
        <v>0</v>
      </c>
      <c r="AP1048" s="2">
        <v>0</v>
      </c>
      <c r="AQ1048" s="2">
        <v>0</v>
      </c>
      <c r="AR1048" s="2">
        <v>7542009000</v>
      </c>
      <c r="AS1048" s="2">
        <v>7158634092</v>
      </c>
      <c r="AT1048" s="2">
        <v>94.92</v>
      </c>
      <c r="AU1048" s="2">
        <v>9272040000</v>
      </c>
      <c r="AV1048" s="2">
        <v>0</v>
      </c>
      <c r="AW1048" s="2">
        <v>0</v>
      </c>
      <c r="AX1048" s="2" t="s">
        <v>2186</v>
      </c>
      <c r="AY1048" s="2" t="s">
        <v>2186</v>
      </c>
      <c r="AZ1048" s="2" t="s">
        <v>2186</v>
      </c>
    </row>
    <row r="1049" spans="1:52" x14ac:dyDescent="0.25">
      <c r="A1049">
        <v>66769275</v>
      </c>
      <c r="B1049" s="7" t="s">
        <v>943</v>
      </c>
      <c r="C1049">
        <v>5</v>
      </c>
      <c r="D1049">
        <v>2019</v>
      </c>
      <c r="E1049">
        <v>2</v>
      </c>
      <c r="F1049">
        <v>131</v>
      </c>
      <c r="G1049">
        <v>203</v>
      </c>
      <c r="H1049">
        <v>192</v>
      </c>
      <c r="I1049">
        <v>92</v>
      </c>
      <c r="J1049">
        <v>1135</v>
      </c>
      <c r="K1049">
        <v>0</v>
      </c>
      <c r="L1049" t="s">
        <v>3204</v>
      </c>
      <c r="M1049">
        <v>1</v>
      </c>
      <c r="N1049">
        <v>1</v>
      </c>
      <c r="O1049" t="s">
        <v>3205</v>
      </c>
      <c r="P1049" t="s">
        <v>2185</v>
      </c>
      <c r="Q1049" s="2">
        <v>1</v>
      </c>
      <c r="R1049" s="2">
        <v>0.13</v>
      </c>
      <c r="S1049" s="2">
        <v>13</v>
      </c>
      <c r="T1049" s="2">
        <v>1</v>
      </c>
      <c r="U1049" s="2">
        <v>0.3</v>
      </c>
      <c r="V1049" s="2">
        <v>30</v>
      </c>
      <c r="W1049" s="2">
        <v>1.7</v>
      </c>
      <c r="X1049" s="2">
        <v>1.6</v>
      </c>
      <c r="Y1049" s="2">
        <v>94.12</v>
      </c>
      <c r="Z1049" s="2">
        <v>1.1000000000000001</v>
      </c>
      <c r="AA1049" s="2">
        <v>1</v>
      </c>
      <c r="AB1049" s="2">
        <v>90.91</v>
      </c>
      <c r="AC1049" s="2">
        <v>0.87</v>
      </c>
      <c r="AD1049" s="2">
        <v>0</v>
      </c>
      <c r="AE1049" s="2">
        <v>0</v>
      </c>
      <c r="AF1049" s="2">
        <v>4</v>
      </c>
      <c r="AG1049" s="2">
        <v>3.03</v>
      </c>
      <c r="AH1049" s="2">
        <v>75.75</v>
      </c>
      <c r="AI1049" s="2">
        <v>2075413871</v>
      </c>
      <c r="AJ1049" s="2">
        <v>1992702208</v>
      </c>
      <c r="AK1049" s="2">
        <v>96.01</v>
      </c>
      <c r="AL1049" s="2">
        <v>4526050000</v>
      </c>
      <c r="AM1049" s="2">
        <v>3749743177</v>
      </c>
      <c r="AN1049" s="2">
        <v>82.85</v>
      </c>
      <c r="AO1049" s="2">
        <v>4292417000</v>
      </c>
      <c r="AP1049" s="2">
        <v>3296668468</v>
      </c>
      <c r="AQ1049" s="2">
        <v>76.8</v>
      </c>
      <c r="AR1049" s="2">
        <v>6808743000</v>
      </c>
      <c r="AS1049" s="2">
        <v>5638587351</v>
      </c>
      <c r="AT1049" s="2">
        <v>82.81</v>
      </c>
      <c r="AU1049" s="2">
        <v>5796320000</v>
      </c>
      <c r="AV1049" s="2">
        <v>0</v>
      </c>
      <c r="AW1049" s="2">
        <v>0</v>
      </c>
      <c r="AX1049" s="2" t="s">
        <v>2186</v>
      </c>
      <c r="AY1049" s="2" t="s">
        <v>2186</v>
      </c>
      <c r="AZ1049" s="2" t="s">
        <v>2186</v>
      </c>
    </row>
    <row r="1050" spans="1:52" x14ac:dyDescent="0.25">
      <c r="A1050">
        <v>66769275</v>
      </c>
      <c r="B1050" s="7" t="s">
        <v>943</v>
      </c>
      <c r="C1050">
        <v>5</v>
      </c>
      <c r="D1050">
        <v>2019</v>
      </c>
      <c r="E1050">
        <v>2</v>
      </c>
      <c r="F1050">
        <v>131</v>
      </c>
      <c r="G1050">
        <v>203</v>
      </c>
      <c r="H1050">
        <v>192</v>
      </c>
      <c r="I1050">
        <v>92</v>
      </c>
      <c r="J1050">
        <v>1135</v>
      </c>
      <c r="K1050">
        <v>0</v>
      </c>
      <c r="L1050" t="s">
        <v>3204</v>
      </c>
      <c r="M1050">
        <v>2</v>
      </c>
      <c r="N1050">
        <v>1</v>
      </c>
      <c r="O1050" t="s">
        <v>3206</v>
      </c>
      <c r="P1050" t="s">
        <v>2185</v>
      </c>
      <c r="Q1050" s="2">
        <v>0</v>
      </c>
      <c r="R1050" s="2">
        <v>0</v>
      </c>
      <c r="S1050" s="2">
        <v>0</v>
      </c>
      <c r="T1050" s="2">
        <v>1</v>
      </c>
      <c r="U1050" s="2">
        <v>0.08</v>
      </c>
      <c r="V1050" s="2">
        <v>8</v>
      </c>
      <c r="W1050" s="2">
        <v>1.92</v>
      </c>
      <c r="X1050" s="2">
        <v>1.92</v>
      </c>
      <c r="Y1050" s="2">
        <v>100</v>
      </c>
      <c r="Z1050" s="2">
        <v>0</v>
      </c>
      <c r="AA1050" s="2">
        <v>0</v>
      </c>
      <c r="AB1050" s="2">
        <v>0</v>
      </c>
      <c r="AC1050" s="2">
        <v>0</v>
      </c>
      <c r="AD1050" s="2">
        <v>0</v>
      </c>
      <c r="AE1050" s="2">
        <v>0</v>
      </c>
      <c r="AF1050" s="2">
        <v>2</v>
      </c>
      <c r="AG1050" s="2">
        <v>2</v>
      </c>
      <c r="AH1050" s="2">
        <v>100</v>
      </c>
      <c r="AI1050" s="2">
        <v>0</v>
      </c>
      <c r="AJ1050" s="2">
        <v>0</v>
      </c>
      <c r="AK1050" s="2">
        <v>0</v>
      </c>
      <c r="AL1050" s="2">
        <v>537250000</v>
      </c>
      <c r="AM1050" s="2">
        <v>523772600</v>
      </c>
      <c r="AN1050" s="2">
        <v>97.49</v>
      </c>
      <c r="AO1050" s="2">
        <v>537000000</v>
      </c>
      <c r="AP1050" s="2">
        <v>535400000</v>
      </c>
      <c r="AQ1050" s="2">
        <v>99.7</v>
      </c>
      <c r="AR1050" s="2">
        <v>0</v>
      </c>
      <c r="AS1050" s="2">
        <v>0</v>
      </c>
      <c r="AT1050" s="2">
        <v>0</v>
      </c>
      <c r="AU1050" s="2">
        <v>0</v>
      </c>
      <c r="AV1050" s="2">
        <v>0</v>
      </c>
      <c r="AW1050" s="2">
        <v>0</v>
      </c>
      <c r="AX1050" s="2" t="s">
        <v>2186</v>
      </c>
      <c r="AY1050" s="2" t="s">
        <v>2186</v>
      </c>
      <c r="AZ1050" s="2" t="s">
        <v>2186</v>
      </c>
    </row>
    <row r="1051" spans="1:52" x14ac:dyDescent="0.25">
      <c r="A1051">
        <v>66769275</v>
      </c>
      <c r="B1051" s="7" t="s">
        <v>943</v>
      </c>
      <c r="C1051">
        <v>5</v>
      </c>
      <c r="D1051">
        <v>2019</v>
      </c>
      <c r="E1051">
        <v>2</v>
      </c>
      <c r="F1051">
        <v>131</v>
      </c>
      <c r="G1051">
        <v>203</v>
      </c>
      <c r="H1051">
        <v>192</v>
      </c>
      <c r="I1051">
        <v>92</v>
      </c>
      <c r="J1051">
        <v>1135</v>
      </c>
      <c r="K1051">
        <v>0</v>
      </c>
      <c r="L1051" t="s">
        <v>3204</v>
      </c>
      <c r="M1051">
        <v>3</v>
      </c>
      <c r="N1051">
        <v>0</v>
      </c>
      <c r="O1051" t="s">
        <v>3207</v>
      </c>
      <c r="P1051" t="s">
        <v>2185</v>
      </c>
      <c r="Q1051" s="2">
        <v>0</v>
      </c>
      <c r="R1051" s="2">
        <v>0</v>
      </c>
      <c r="S1051" s="2">
        <v>0</v>
      </c>
      <c r="T1051" s="2">
        <v>0</v>
      </c>
      <c r="U1051" s="2">
        <v>0</v>
      </c>
      <c r="V1051" s="2">
        <v>0</v>
      </c>
      <c r="W1051" s="2">
        <v>0</v>
      </c>
      <c r="X1051" s="2">
        <v>0</v>
      </c>
      <c r="Y1051" s="2">
        <v>0</v>
      </c>
      <c r="Z1051" s="2">
        <v>100</v>
      </c>
      <c r="AA1051" s="2">
        <v>100</v>
      </c>
      <c r="AB1051" s="2">
        <v>100</v>
      </c>
      <c r="AC1051" s="2">
        <v>100</v>
      </c>
      <c r="AD1051" s="2">
        <v>0</v>
      </c>
      <c r="AE1051" s="2">
        <v>0</v>
      </c>
      <c r="AF1051" s="2" t="s">
        <v>2195</v>
      </c>
      <c r="AG1051" s="2" t="s">
        <v>2195</v>
      </c>
      <c r="AH1051" s="2" t="s">
        <v>2195</v>
      </c>
      <c r="AI1051" s="2">
        <v>0</v>
      </c>
      <c r="AJ1051" s="2">
        <v>0</v>
      </c>
      <c r="AK1051" s="2">
        <v>0</v>
      </c>
      <c r="AL1051" s="2">
        <v>0</v>
      </c>
      <c r="AM1051" s="2">
        <v>0</v>
      </c>
      <c r="AN1051" s="2">
        <v>0</v>
      </c>
      <c r="AO1051" s="2">
        <v>0</v>
      </c>
      <c r="AP1051" s="2">
        <v>0</v>
      </c>
      <c r="AQ1051" s="2">
        <v>0</v>
      </c>
      <c r="AR1051" s="2">
        <v>352544000</v>
      </c>
      <c r="AS1051" s="2">
        <v>308000000</v>
      </c>
      <c r="AT1051" s="2">
        <v>87.37</v>
      </c>
      <c r="AU1051" s="2">
        <v>237432000</v>
      </c>
      <c r="AV1051" s="2">
        <v>0</v>
      </c>
      <c r="AW1051" s="2">
        <v>0</v>
      </c>
      <c r="AX1051" s="2" t="s">
        <v>2186</v>
      </c>
      <c r="AY1051" s="2" t="s">
        <v>2186</v>
      </c>
      <c r="AZ1051" s="2" t="s">
        <v>2186</v>
      </c>
    </row>
    <row r="1052" spans="1:52" x14ac:dyDescent="0.25">
      <c r="A1052">
        <v>66769275</v>
      </c>
      <c r="B1052" s="7" t="s">
        <v>944</v>
      </c>
      <c r="C1052">
        <v>5</v>
      </c>
      <c r="D1052">
        <v>2019</v>
      </c>
      <c r="E1052">
        <v>2</v>
      </c>
      <c r="F1052">
        <v>136</v>
      </c>
      <c r="G1052">
        <v>202</v>
      </c>
      <c r="H1052">
        <v>189</v>
      </c>
      <c r="I1052">
        <v>379</v>
      </c>
      <c r="J1052">
        <v>7509</v>
      </c>
      <c r="K1052">
        <v>0</v>
      </c>
      <c r="L1052" t="s">
        <v>3208</v>
      </c>
      <c r="M1052">
        <v>1</v>
      </c>
      <c r="N1052">
        <v>0</v>
      </c>
      <c r="O1052" t="s">
        <v>3209</v>
      </c>
      <c r="P1052" t="s">
        <v>2185</v>
      </c>
      <c r="Q1052" s="2">
        <v>0</v>
      </c>
      <c r="R1052" s="2">
        <v>0</v>
      </c>
      <c r="S1052" s="2">
        <v>0</v>
      </c>
      <c r="T1052" s="2">
        <v>0</v>
      </c>
      <c r="U1052" s="2">
        <v>0</v>
      </c>
      <c r="V1052" s="2">
        <v>0</v>
      </c>
      <c r="W1052" s="2">
        <v>1</v>
      </c>
      <c r="X1052" s="2">
        <v>1</v>
      </c>
      <c r="Y1052" s="2">
        <v>100</v>
      </c>
      <c r="Z1052" s="2">
        <v>1</v>
      </c>
      <c r="AA1052" s="2">
        <v>1</v>
      </c>
      <c r="AB1052" s="2">
        <v>100</v>
      </c>
      <c r="AC1052" s="2">
        <v>0</v>
      </c>
      <c r="AD1052" s="2">
        <v>0</v>
      </c>
      <c r="AE1052" s="2">
        <v>0</v>
      </c>
      <c r="AF1052" s="2" t="s">
        <v>2195</v>
      </c>
      <c r="AG1052" s="2" t="s">
        <v>2195</v>
      </c>
      <c r="AH1052" s="2" t="s">
        <v>2195</v>
      </c>
      <c r="AI1052" s="2">
        <v>0</v>
      </c>
      <c r="AJ1052" s="2">
        <v>0</v>
      </c>
      <c r="AK1052" s="2">
        <v>0</v>
      </c>
      <c r="AL1052" s="2">
        <v>0</v>
      </c>
      <c r="AM1052" s="2">
        <v>0</v>
      </c>
      <c r="AN1052" s="2">
        <v>0</v>
      </c>
      <c r="AO1052" s="2">
        <v>271425888</v>
      </c>
      <c r="AP1052" s="2">
        <v>240514309</v>
      </c>
      <c r="AQ1052" s="2">
        <v>88.61</v>
      </c>
      <c r="AR1052" s="2">
        <v>952635896</v>
      </c>
      <c r="AS1052" s="2">
        <v>947446989</v>
      </c>
      <c r="AT1052" s="2">
        <v>99.46</v>
      </c>
      <c r="AU1052" s="2">
        <v>0</v>
      </c>
      <c r="AV1052" s="2">
        <v>0</v>
      </c>
      <c r="AW1052" s="2">
        <v>0</v>
      </c>
      <c r="AX1052" s="2" t="s">
        <v>2186</v>
      </c>
      <c r="AY1052" s="2" t="s">
        <v>2186</v>
      </c>
      <c r="AZ1052" s="2" t="s">
        <v>2186</v>
      </c>
    </row>
    <row r="1053" spans="1:52" x14ac:dyDescent="0.25">
      <c r="A1053">
        <v>66769275</v>
      </c>
      <c r="B1053" s="7" t="s">
        <v>944</v>
      </c>
      <c r="C1053">
        <v>5</v>
      </c>
      <c r="D1053">
        <v>2019</v>
      </c>
      <c r="E1053">
        <v>2</v>
      </c>
      <c r="F1053">
        <v>136</v>
      </c>
      <c r="G1053">
        <v>202</v>
      </c>
      <c r="H1053">
        <v>189</v>
      </c>
      <c r="I1053">
        <v>379</v>
      </c>
      <c r="J1053">
        <v>7509</v>
      </c>
      <c r="K1053">
        <v>0</v>
      </c>
      <c r="L1053" t="s">
        <v>3208</v>
      </c>
      <c r="M1053">
        <v>2</v>
      </c>
      <c r="N1053">
        <v>0</v>
      </c>
      <c r="O1053" t="s">
        <v>3210</v>
      </c>
      <c r="P1053" t="s">
        <v>2185</v>
      </c>
      <c r="Q1053" s="2">
        <v>0</v>
      </c>
      <c r="R1053" s="2">
        <v>0</v>
      </c>
      <c r="S1053" s="2">
        <v>0</v>
      </c>
      <c r="T1053" s="2">
        <v>0</v>
      </c>
      <c r="U1053" s="2">
        <v>0</v>
      </c>
      <c r="V1053" s="2">
        <v>0</v>
      </c>
      <c r="W1053" s="2">
        <v>30</v>
      </c>
      <c r="X1053" s="2">
        <v>27</v>
      </c>
      <c r="Y1053" s="2">
        <v>90</v>
      </c>
      <c r="Z1053" s="2">
        <v>80</v>
      </c>
      <c r="AA1053" s="2">
        <v>75</v>
      </c>
      <c r="AB1053" s="2">
        <v>93.75</v>
      </c>
      <c r="AC1053" s="2">
        <v>100</v>
      </c>
      <c r="AD1053" s="2">
        <v>0</v>
      </c>
      <c r="AE1053" s="2">
        <v>0</v>
      </c>
      <c r="AF1053" s="2" t="s">
        <v>2195</v>
      </c>
      <c r="AG1053" s="2" t="s">
        <v>2195</v>
      </c>
      <c r="AH1053" s="2" t="s">
        <v>2195</v>
      </c>
      <c r="AI1053" s="2">
        <v>0</v>
      </c>
      <c r="AJ1053" s="2">
        <v>0</v>
      </c>
      <c r="AK1053" s="2">
        <v>0</v>
      </c>
      <c r="AL1053" s="2">
        <v>0</v>
      </c>
      <c r="AM1053" s="2">
        <v>0</v>
      </c>
      <c r="AN1053" s="2">
        <v>0</v>
      </c>
      <c r="AO1053" s="2">
        <v>1311912912</v>
      </c>
      <c r="AP1053" s="2">
        <v>993060175</v>
      </c>
      <c r="AQ1053" s="2">
        <v>75.7</v>
      </c>
      <c r="AR1053" s="2">
        <v>1287564104</v>
      </c>
      <c r="AS1053" s="2">
        <v>1095023801</v>
      </c>
      <c r="AT1053" s="2">
        <v>85.05</v>
      </c>
      <c r="AU1053" s="2">
        <v>1859000000</v>
      </c>
      <c r="AV1053" s="2">
        <v>0</v>
      </c>
      <c r="AW1053" s="2">
        <v>0</v>
      </c>
      <c r="AX1053" s="2" t="s">
        <v>2186</v>
      </c>
      <c r="AY1053" s="2" t="s">
        <v>2186</v>
      </c>
      <c r="AZ1053" s="2" t="s">
        <v>2186</v>
      </c>
    </row>
    <row r="1054" spans="1:52" x14ac:dyDescent="0.25">
      <c r="A1054">
        <v>66769275</v>
      </c>
      <c r="B1054" s="7" t="s">
        <v>945</v>
      </c>
      <c r="C1054">
        <v>5</v>
      </c>
      <c r="D1054">
        <v>2019</v>
      </c>
      <c r="E1054">
        <v>2</v>
      </c>
      <c r="F1054">
        <v>136</v>
      </c>
      <c r="G1054">
        <v>202</v>
      </c>
      <c r="H1054">
        <v>190</v>
      </c>
      <c r="I1054">
        <v>423</v>
      </c>
      <c r="J1054">
        <v>7509</v>
      </c>
      <c r="K1054">
        <v>0</v>
      </c>
      <c r="L1054" t="s">
        <v>3208</v>
      </c>
      <c r="M1054">
        <v>1</v>
      </c>
      <c r="N1054">
        <v>0</v>
      </c>
      <c r="O1054" t="s">
        <v>3209</v>
      </c>
      <c r="P1054" t="s">
        <v>2185</v>
      </c>
      <c r="Q1054" s="2">
        <v>0</v>
      </c>
      <c r="R1054" s="2">
        <v>0</v>
      </c>
      <c r="S1054" s="2">
        <v>0</v>
      </c>
      <c r="T1054" s="2">
        <v>0</v>
      </c>
      <c r="U1054" s="2">
        <v>0</v>
      </c>
      <c r="V1054" s="2">
        <v>0</v>
      </c>
      <c r="W1054" s="2">
        <v>1</v>
      </c>
      <c r="X1054" s="2">
        <v>1</v>
      </c>
      <c r="Y1054" s="2">
        <v>100</v>
      </c>
      <c r="Z1054" s="2">
        <v>1</v>
      </c>
      <c r="AA1054" s="2">
        <v>1</v>
      </c>
      <c r="AB1054" s="2">
        <v>100</v>
      </c>
      <c r="AC1054" s="2">
        <v>0</v>
      </c>
      <c r="AD1054" s="2">
        <v>0</v>
      </c>
      <c r="AE1054" s="2">
        <v>0</v>
      </c>
      <c r="AF1054" s="2" t="s">
        <v>2195</v>
      </c>
      <c r="AG1054" s="2" t="s">
        <v>2195</v>
      </c>
      <c r="AH1054" s="2" t="s">
        <v>2195</v>
      </c>
      <c r="AI1054" s="2">
        <v>0</v>
      </c>
      <c r="AJ1054" s="2">
        <v>0</v>
      </c>
      <c r="AK1054" s="2">
        <v>0</v>
      </c>
      <c r="AL1054" s="2">
        <v>0</v>
      </c>
      <c r="AM1054" s="2">
        <v>0</v>
      </c>
      <c r="AN1054" s="2">
        <v>0</v>
      </c>
      <c r="AO1054" s="2">
        <v>0</v>
      </c>
      <c r="AP1054" s="2">
        <v>0</v>
      </c>
      <c r="AQ1054" s="2">
        <v>0</v>
      </c>
      <c r="AR1054" s="2">
        <v>0</v>
      </c>
      <c r="AS1054" s="2">
        <v>0</v>
      </c>
      <c r="AT1054" s="2">
        <v>0</v>
      </c>
      <c r="AU1054" s="2">
        <v>0</v>
      </c>
      <c r="AV1054" s="2">
        <v>0</v>
      </c>
      <c r="AW1054" s="2">
        <v>0</v>
      </c>
      <c r="AX1054" s="2" t="s">
        <v>2186</v>
      </c>
      <c r="AY1054" s="2" t="s">
        <v>2186</v>
      </c>
      <c r="AZ1054" s="2" t="s">
        <v>2186</v>
      </c>
    </row>
    <row r="1055" spans="1:52" x14ac:dyDescent="0.25">
      <c r="A1055">
        <v>66769275</v>
      </c>
      <c r="B1055" s="7" t="s">
        <v>945</v>
      </c>
      <c r="C1055">
        <v>5</v>
      </c>
      <c r="D1055">
        <v>2019</v>
      </c>
      <c r="E1055">
        <v>2</v>
      </c>
      <c r="F1055">
        <v>136</v>
      </c>
      <c r="G1055">
        <v>202</v>
      </c>
      <c r="H1055">
        <v>190</v>
      </c>
      <c r="I1055">
        <v>423</v>
      </c>
      <c r="J1055">
        <v>7509</v>
      </c>
      <c r="K1055">
        <v>0</v>
      </c>
      <c r="L1055" t="s">
        <v>3208</v>
      </c>
      <c r="M1055">
        <v>2</v>
      </c>
      <c r="N1055">
        <v>0</v>
      </c>
      <c r="O1055" t="s">
        <v>3210</v>
      </c>
      <c r="P1055" t="s">
        <v>2185</v>
      </c>
      <c r="Q1055" s="2">
        <v>0</v>
      </c>
      <c r="R1055" s="2">
        <v>0</v>
      </c>
      <c r="S1055" s="2">
        <v>0</v>
      </c>
      <c r="T1055" s="2">
        <v>0</v>
      </c>
      <c r="U1055" s="2">
        <v>0</v>
      </c>
      <c r="V1055" s="2">
        <v>0</v>
      </c>
      <c r="W1055" s="2">
        <v>30</v>
      </c>
      <c r="X1055" s="2">
        <v>27</v>
      </c>
      <c r="Y1055" s="2">
        <v>90</v>
      </c>
      <c r="Z1055" s="2">
        <v>80</v>
      </c>
      <c r="AA1055" s="2">
        <v>75</v>
      </c>
      <c r="AB1055" s="2">
        <v>93.75</v>
      </c>
      <c r="AC1055" s="2">
        <v>100</v>
      </c>
      <c r="AD1055" s="2">
        <v>0</v>
      </c>
      <c r="AE1055" s="2">
        <v>0</v>
      </c>
      <c r="AF1055" s="2" t="s">
        <v>2195</v>
      </c>
      <c r="AG1055" s="2" t="s">
        <v>2195</v>
      </c>
      <c r="AH1055" s="2" t="s">
        <v>2195</v>
      </c>
      <c r="AI1055" s="2">
        <v>0</v>
      </c>
      <c r="AJ1055" s="2">
        <v>0</v>
      </c>
      <c r="AK1055" s="2">
        <v>0</v>
      </c>
      <c r="AL1055" s="2">
        <v>0</v>
      </c>
      <c r="AM1055" s="2">
        <v>0</v>
      </c>
      <c r="AN1055" s="2">
        <v>0</v>
      </c>
      <c r="AO1055" s="2">
        <v>0</v>
      </c>
      <c r="AP1055" s="2">
        <v>0</v>
      </c>
      <c r="AQ1055" s="2">
        <v>0</v>
      </c>
      <c r="AR1055" s="2">
        <v>0</v>
      </c>
      <c r="AS1055" s="2">
        <v>0</v>
      </c>
      <c r="AT1055" s="2">
        <v>0</v>
      </c>
      <c r="AU1055" s="2">
        <v>0</v>
      </c>
      <c r="AV1055" s="2">
        <v>0</v>
      </c>
      <c r="AW1055" s="2">
        <v>0</v>
      </c>
      <c r="AX1055" s="2" t="s">
        <v>2186</v>
      </c>
      <c r="AY1055" s="2" t="s">
        <v>2186</v>
      </c>
      <c r="AZ1055" s="2" t="s">
        <v>2186</v>
      </c>
    </row>
    <row r="1056" spans="1:52" x14ac:dyDescent="0.25">
      <c r="A1056">
        <v>66769275</v>
      </c>
      <c r="B1056" s="7" t="s">
        <v>946</v>
      </c>
      <c r="C1056">
        <v>5</v>
      </c>
      <c r="D1056">
        <v>2019</v>
      </c>
      <c r="E1056">
        <v>2</v>
      </c>
      <c r="F1056">
        <v>136</v>
      </c>
      <c r="G1056">
        <v>202</v>
      </c>
      <c r="H1056">
        <v>191</v>
      </c>
      <c r="I1056">
        <v>82</v>
      </c>
      <c r="J1056">
        <v>7501</v>
      </c>
      <c r="K1056">
        <v>0</v>
      </c>
      <c r="L1056" t="s">
        <v>3211</v>
      </c>
      <c r="M1056">
        <v>1</v>
      </c>
      <c r="N1056">
        <v>0</v>
      </c>
      <c r="O1056" t="s">
        <v>3212</v>
      </c>
      <c r="P1056" t="s">
        <v>2185</v>
      </c>
      <c r="Q1056" s="2">
        <v>82</v>
      </c>
      <c r="R1056" s="2">
        <v>89</v>
      </c>
      <c r="S1056" s="2">
        <v>108.54</v>
      </c>
      <c r="T1056" s="2">
        <v>82</v>
      </c>
      <c r="U1056" s="2">
        <v>89</v>
      </c>
      <c r="V1056" s="2">
        <v>108.54</v>
      </c>
      <c r="W1056" s="2">
        <v>82</v>
      </c>
      <c r="X1056" s="2">
        <v>88</v>
      </c>
      <c r="Y1056" s="2">
        <v>107.32</v>
      </c>
      <c r="Z1056" s="2">
        <v>82</v>
      </c>
      <c r="AA1056" s="2">
        <v>88</v>
      </c>
      <c r="AB1056" s="2">
        <v>107.32</v>
      </c>
      <c r="AC1056" s="2">
        <v>82</v>
      </c>
      <c r="AD1056" s="2">
        <v>0</v>
      </c>
      <c r="AE1056" s="2">
        <v>0</v>
      </c>
      <c r="AF1056" s="2" t="s">
        <v>2195</v>
      </c>
      <c r="AG1056" s="2" t="s">
        <v>2195</v>
      </c>
      <c r="AH1056" s="2" t="s">
        <v>2195</v>
      </c>
      <c r="AI1056" s="2">
        <v>433771790</v>
      </c>
      <c r="AJ1056" s="2">
        <v>392966256</v>
      </c>
      <c r="AK1056" s="2">
        <v>90.59</v>
      </c>
      <c r="AL1056" s="2">
        <v>760317750</v>
      </c>
      <c r="AM1056" s="2">
        <v>753242000</v>
      </c>
      <c r="AN1056" s="2">
        <v>99.07</v>
      </c>
      <c r="AO1056" s="2">
        <v>974514900</v>
      </c>
      <c r="AP1056" s="2">
        <v>910986821</v>
      </c>
      <c r="AQ1056" s="2">
        <v>93.48</v>
      </c>
      <c r="AR1056" s="2">
        <v>582732816</v>
      </c>
      <c r="AS1056" s="2">
        <v>582732816</v>
      </c>
      <c r="AT1056" s="2">
        <v>100</v>
      </c>
      <c r="AU1056" s="2">
        <v>1260090000</v>
      </c>
      <c r="AV1056" s="2">
        <v>0</v>
      </c>
      <c r="AW1056" s="2">
        <v>0</v>
      </c>
      <c r="AX1056" s="2" t="s">
        <v>2186</v>
      </c>
      <c r="AY1056" s="2" t="s">
        <v>2186</v>
      </c>
      <c r="AZ1056" s="2" t="s">
        <v>2186</v>
      </c>
    </row>
    <row r="1057" spans="1:52" x14ac:dyDescent="0.25">
      <c r="A1057">
        <v>66769275</v>
      </c>
      <c r="B1057" s="7" t="s">
        <v>946</v>
      </c>
      <c r="C1057">
        <v>5</v>
      </c>
      <c r="D1057">
        <v>2019</v>
      </c>
      <c r="E1057">
        <v>2</v>
      </c>
      <c r="F1057">
        <v>136</v>
      </c>
      <c r="G1057">
        <v>202</v>
      </c>
      <c r="H1057">
        <v>191</v>
      </c>
      <c r="I1057">
        <v>82</v>
      </c>
      <c r="J1057">
        <v>7501</v>
      </c>
      <c r="K1057">
        <v>0</v>
      </c>
      <c r="L1057" t="s">
        <v>3211</v>
      </c>
      <c r="M1057">
        <v>2</v>
      </c>
      <c r="N1057">
        <v>0</v>
      </c>
      <c r="O1057" t="s">
        <v>3213</v>
      </c>
      <c r="P1057" t="s">
        <v>2185</v>
      </c>
      <c r="Q1057" s="2">
        <v>23</v>
      </c>
      <c r="R1057" s="2">
        <v>15</v>
      </c>
      <c r="S1057" s="2">
        <v>153.33000000000001</v>
      </c>
      <c r="T1057" s="2">
        <v>22.7</v>
      </c>
      <c r="U1057" s="2">
        <v>21.9</v>
      </c>
      <c r="V1057" s="2">
        <v>103.65</v>
      </c>
      <c r="W1057" s="2">
        <v>22.5</v>
      </c>
      <c r="X1057" s="2">
        <v>17.600000000000001</v>
      </c>
      <c r="Y1057" s="2">
        <v>127.84</v>
      </c>
      <c r="Z1057" s="2">
        <v>22.3</v>
      </c>
      <c r="AA1057" s="2">
        <v>15.6</v>
      </c>
      <c r="AB1057" s="2">
        <v>142.94999999999999</v>
      </c>
      <c r="AC1057" s="2">
        <v>22</v>
      </c>
      <c r="AD1057" s="2">
        <v>0</v>
      </c>
      <c r="AE1057" s="2">
        <v>0</v>
      </c>
      <c r="AF1057" s="2" t="s">
        <v>2195</v>
      </c>
      <c r="AG1057" s="2" t="s">
        <v>2195</v>
      </c>
      <c r="AH1057" s="2" t="s">
        <v>2195</v>
      </c>
      <c r="AI1057" s="2">
        <v>231144120</v>
      </c>
      <c r="AJ1057" s="2">
        <v>212895900</v>
      </c>
      <c r="AK1057" s="2">
        <v>92.11</v>
      </c>
      <c r="AL1057" s="2">
        <v>283642072</v>
      </c>
      <c r="AM1057" s="2">
        <v>266627125</v>
      </c>
      <c r="AN1057" s="2">
        <v>94</v>
      </c>
      <c r="AO1057" s="2">
        <v>287240811</v>
      </c>
      <c r="AP1057" s="2">
        <v>287240811</v>
      </c>
      <c r="AQ1057" s="2">
        <v>100</v>
      </c>
      <c r="AR1057" s="2">
        <v>207462556</v>
      </c>
      <c r="AS1057" s="2">
        <v>207462556</v>
      </c>
      <c r="AT1057" s="2">
        <v>100</v>
      </c>
      <c r="AU1057" s="2">
        <v>215000000</v>
      </c>
      <c r="AV1057" s="2">
        <v>0</v>
      </c>
      <c r="AW1057" s="2">
        <v>0</v>
      </c>
      <c r="AX1057" s="2" t="s">
        <v>2186</v>
      </c>
      <c r="AY1057" s="2" t="s">
        <v>2186</v>
      </c>
      <c r="AZ1057" s="2" t="s">
        <v>2186</v>
      </c>
    </row>
    <row r="1058" spans="1:52" x14ac:dyDescent="0.25">
      <c r="A1058">
        <v>66769275</v>
      </c>
      <c r="B1058" s="7" t="s">
        <v>949</v>
      </c>
      <c r="C1058">
        <v>5</v>
      </c>
      <c r="D1058">
        <v>2019</v>
      </c>
      <c r="E1058">
        <v>2</v>
      </c>
      <c r="F1058">
        <v>136</v>
      </c>
      <c r="G1058">
        <v>202</v>
      </c>
      <c r="H1058">
        <v>191</v>
      </c>
      <c r="I1058">
        <v>83</v>
      </c>
      <c r="J1058">
        <v>7501</v>
      </c>
      <c r="K1058">
        <v>0</v>
      </c>
      <c r="L1058" t="s">
        <v>3211</v>
      </c>
      <c r="M1058">
        <v>3</v>
      </c>
      <c r="N1058">
        <v>1</v>
      </c>
      <c r="O1058" t="s">
        <v>950</v>
      </c>
      <c r="P1058" t="s">
        <v>2185</v>
      </c>
      <c r="Q1058" s="2">
        <v>2</v>
      </c>
      <c r="R1058" s="2">
        <v>2</v>
      </c>
      <c r="S1058" s="2">
        <v>100</v>
      </c>
      <c r="T1058" s="2">
        <v>5</v>
      </c>
      <c r="U1058" s="2">
        <v>5</v>
      </c>
      <c r="V1058" s="2">
        <v>100</v>
      </c>
      <c r="W1058" s="2">
        <v>6</v>
      </c>
      <c r="X1058" s="2">
        <v>6</v>
      </c>
      <c r="Y1058" s="2">
        <v>100</v>
      </c>
      <c r="Z1058" s="2">
        <v>6</v>
      </c>
      <c r="AA1058" s="2">
        <v>6</v>
      </c>
      <c r="AB1058" s="2">
        <v>100</v>
      </c>
      <c r="AC1058" s="2">
        <v>1</v>
      </c>
      <c r="AD1058" s="2">
        <v>0</v>
      </c>
      <c r="AE1058" s="2">
        <v>0</v>
      </c>
      <c r="AF1058" s="2">
        <v>20</v>
      </c>
      <c r="AG1058" s="2">
        <v>19</v>
      </c>
      <c r="AH1058" s="2">
        <v>95</v>
      </c>
      <c r="AI1058" s="2">
        <v>308915296</v>
      </c>
      <c r="AJ1058" s="2">
        <v>236245747</v>
      </c>
      <c r="AK1058" s="2">
        <v>76.48</v>
      </c>
      <c r="AL1058" s="2">
        <v>399085845</v>
      </c>
      <c r="AM1058" s="2">
        <v>397799345</v>
      </c>
      <c r="AN1058" s="2">
        <v>99.68</v>
      </c>
      <c r="AO1058" s="2">
        <v>486295768</v>
      </c>
      <c r="AP1058" s="2">
        <v>486295768</v>
      </c>
      <c r="AQ1058" s="2">
        <v>100</v>
      </c>
      <c r="AR1058" s="2">
        <v>212436683</v>
      </c>
      <c r="AS1058" s="2">
        <v>212436683</v>
      </c>
      <c r="AT1058" s="2">
        <v>100</v>
      </c>
      <c r="AU1058" s="2">
        <v>132000000</v>
      </c>
      <c r="AV1058" s="2">
        <v>0</v>
      </c>
      <c r="AW1058" s="2">
        <v>0</v>
      </c>
      <c r="AX1058" s="2" t="s">
        <v>2186</v>
      </c>
      <c r="AY1058" s="2" t="s">
        <v>2186</v>
      </c>
      <c r="AZ1058" s="2" t="s">
        <v>2186</v>
      </c>
    </row>
    <row r="1059" spans="1:52" x14ac:dyDescent="0.25">
      <c r="A1059">
        <v>66769275</v>
      </c>
      <c r="B1059" s="7" t="s">
        <v>949</v>
      </c>
      <c r="C1059">
        <v>5</v>
      </c>
      <c r="D1059">
        <v>2019</v>
      </c>
      <c r="E1059">
        <v>2</v>
      </c>
      <c r="F1059">
        <v>136</v>
      </c>
      <c r="G1059">
        <v>202</v>
      </c>
      <c r="H1059">
        <v>191</v>
      </c>
      <c r="I1059">
        <v>83</v>
      </c>
      <c r="J1059">
        <v>7501</v>
      </c>
      <c r="K1059">
        <v>0</v>
      </c>
      <c r="L1059" t="s">
        <v>3211</v>
      </c>
      <c r="M1059">
        <v>10</v>
      </c>
      <c r="N1059">
        <v>1</v>
      </c>
      <c r="O1059" t="s">
        <v>3214</v>
      </c>
      <c r="P1059" t="s">
        <v>2185</v>
      </c>
      <c r="Q1059" s="2">
        <v>0</v>
      </c>
      <c r="R1059" s="2">
        <v>0</v>
      </c>
      <c r="S1059" s="2">
        <v>0</v>
      </c>
      <c r="T1059" s="2">
        <v>0</v>
      </c>
      <c r="U1059" s="2">
        <v>0</v>
      </c>
      <c r="V1059" s="2">
        <v>0</v>
      </c>
      <c r="W1059" s="2">
        <v>0.3</v>
      </c>
      <c r="X1059" s="2">
        <v>0.3</v>
      </c>
      <c r="Y1059" s="2">
        <v>100</v>
      </c>
      <c r="Z1059" s="2">
        <v>0.5</v>
      </c>
      <c r="AA1059" s="2">
        <v>0.5</v>
      </c>
      <c r="AB1059" s="2">
        <v>100</v>
      </c>
      <c r="AC1059" s="2">
        <v>0.2</v>
      </c>
      <c r="AD1059" s="2">
        <v>0</v>
      </c>
      <c r="AE1059" s="2">
        <v>0</v>
      </c>
      <c r="AF1059" s="2">
        <v>1</v>
      </c>
      <c r="AG1059" s="2">
        <v>0.8</v>
      </c>
      <c r="AH1059" s="2">
        <v>80</v>
      </c>
      <c r="AI1059" s="2">
        <v>0</v>
      </c>
      <c r="AJ1059" s="2">
        <v>0</v>
      </c>
      <c r="AK1059" s="2">
        <v>0</v>
      </c>
      <c r="AL1059" s="2">
        <v>0</v>
      </c>
      <c r="AM1059" s="2">
        <v>0</v>
      </c>
      <c r="AN1059" s="2">
        <v>0</v>
      </c>
      <c r="AO1059" s="2">
        <v>42673227</v>
      </c>
      <c r="AP1059" s="2">
        <v>38499643</v>
      </c>
      <c r="AQ1059" s="2">
        <v>90.23</v>
      </c>
      <c r="AR1059" s="2">
        <v>535962207</v>
      </c>
      <c r="AS1059" s="2">
        <v>535962207</v>
      </c>
      <c r="AT1059" s="2">
        <v>100</v>
      </c>
      <c r="AU1059" s="2">
        <v>200000000</v>
      </c>
      <c r="AV1059" s="2">
        <v>0</v>
      </c>
      <c r="AW1059" s="2">
        <v>0</v>
      </c>
      <c r="AX1059" s="2" t="s">
        <v>2186</v>
      </c>
      <c r="AY1059" s="2" t="s">
        <v>2186</v>
      </c>
      <c r="AZ1059" s="2" t="s">
        <v>2186</v>
      </c>
    </row>
    <row r="1060" spans="1:52" x14ac:dyDescent="0.25">
      <c r="A1060">
        <v>66769275</v>
      </c>
      <c r="B1060" s="7" t="s">
        <v>951</v>
      </c>
      <c r="C1060">
        <v>5</v>
      </c>
      <c r="D1060">
        <v>2019</v>
      </c>
      <c r="E1060">
        <v>2</v>
      </c>
      <c r="F1060">
        <v>136</v>
      </c>
      <c r="G1060">
        <v>202</v>
      </c>
      <c r="H1060">
        <v>191</v>
      </c>
      <c r="I1060">
        <v>84</v>
      </c>
      <c r="J1060">
        <v>7502</v>
      </c>
      <c r="K1060">
        <v>0</v>
      </c>
      <c r="L1060" t="s">
        <v>3215</v>
      </c>
      <c r="M1060">
        <v>1</v>
      </c>
      <c r="N1060">
        <v>1</v>
      </c>
      <c r="O1060" t="s">
        <v>3216</v>
      </c>
      <c r="P1060" t="s">
        <v>2185</v>
      </c>
      <c r="Q1060" s="2">
        <v>10</v>
      </c>
      <c r="R1060" s="2">
        <v>3</v>
      </c>
      <c r="S1060" s="2">
        <v>30</v>
      </c>
      <c r="T1060" s="2">
        <v>37</v>
      </c>
      <c r="U1060" s="2">
        <v>35</v>
      </c>
      <c r="V1060" s="2">
        <v>94.59</v>
      </c>
      <c r="W1060" s="2">
        <v>32</v>
      </c>
      <c r="X1060" s="2">
        <v>32</v>
      </c>
      <c r="Y1060" s="2">
        <v>100</v>
      </c>
      <c r="Z1060" s="2">
        <v>25</v>
      </c>
      <c r="AA1060" s="2">
        <v>25</v>
      </c>
      <c r="AB1060" s="2">
        <v>100</v>
      </c>
      <c r="AC1060" s="2">
        <v>5</v>
      </c>
      <c r="AD1060" s="2">
        <v>0</v>
      </c>
      <c r="AE1060" s="2">
        <v>0</v>
      </c>
      <c r="AF1060" s="2">
        <v>100</v>
      </c>
      <c r="AG1060" s="2">
        <v>95</v>
      </c>
      <c r="AH1060" s="2">
        <v>95</v>
      </c>
      <c r="AI1060" s="2">
        <v>92275010</v>
      </c>
      <c r="AJ1060" s="2">
        <v>74817702</v>
      </c>
      <c r="AK1060" s="2">
        <v>81.08</v>
      </c>
      <c r="AL1060" s="2">
        <v>660000000</v>
      </c>
      <c r="AM1060" s="2">
        <v>626332980</v>
      </c>
      <c r="AN1060" s="2">
        <v>94.9</v>
      </c>
      <c r="AO1060" s="2">
        <v>621522765</v>
      </c>
      <c r="AP1060" s="2">
        <v>619376123</v>
      </c>
      <c r="AQ1060" s="2">
        <v>99.66</v>
      </c>
      <c r="AR1060" s="2">
        <v>626770812</v>
      </c>
      <c r="AS1060" s="2">
        <v>626673632</v>
      </c>
      <c r="AT1060" s="2">
        <v>99.98</v>
      </c>
      <c r="AU1060" s="2">
        <v>800000000</v>
      </c>
      <c r="AV1060" s="2">
        <v>0</v>
      </c>
      <c r="AW1060" s="2">
        <v>0</v>
      </c>
      <c r="AX1060" s="2" t="s">
        <v>2186</v>
      </c>
      <c r="AY1060" s="2" t="s">
        <v>2186</v>
      </c>
      <c r="AZ1060" s="2" t="s">
        <v>2186</v>
      </c>
    </row>
    <row r="1061" spans="1:52" x14ac:dyDescent="0.25">
      <c r="A1061">
        <v>66769275</v>
      </c>
      <c r="B1061" s="7" t="s">
        <v>951</v>
      </c>
      <c r="C1061">
        <v>5</v>
      </c>
      <c r="D1061">
        <v>2019</v>
      </c>
      <c r="E1061">
        <v>2</v>
      </c>
      <c r="F1061">
        <v>136</v>
      </c>
      <c r="G1061">
        <v>202</v>
      </c>
      <c r="H1061">
        <v>191</v>
      </c>
      <c r="I1061">
        <v>84</v>
      </c>
      <c r="J1061">
        <v>7502</v>
      </c>
      <c r="K1061">
        <v>0</v>
      </c>
      <c r="L1061" t="s">
        <v>3215</v>
      </c>
      <c r="M1061">
        <v>2</v>
      </c>
      <c r="N1061">
        <v>1</v>
      </c>
      <c r="O1061" t="s">
        <v>3217</v>
      </c>
      <c r="P1061" t="s">
        <v>2217</v>
      </c>
      <c r="Q1061" s="2">
        <v>1</v>
      </c>
      <c r="R1061" s="2">
        <v>0.5</v>
      </c>
      <c r="S1061" s="2">
        <v>50</v>
      </c>
      <c r="T1061" s="2">
        <v>0.5</v>
      </c>
      <c r="U1061" s="2">
        <v>0.5</v>
      </c>
      <c r="V1061" s="2">
        <v>100</v>
      </c>
      <c r="W1061" s="2">
        <v>0</v>
      </c>
      <c r="X1061" s="2">
        <v>0</v>
      </c>
      <c r="Y1061" s="2">
        <v>0</v>
      </c>
      <c r="Z1061" s="2">
        <v>0</v>
      </c>
      <c r="AA1061" s="2">
        <v>0</v>
      </c>
      <c r="AB1061" s="2">
        <v>0</v>
      </c>
      <c r="AC1061" s="2">
        <v>0</v>
      </c>
      <c r="AD1061" s="2">
        <v>0</v>
      </c>
      <c r="AE1061" s="2">
        <v>0</v>
      </c>
      <c r="AF1061" s="2">
        <v>1</v>
      </c>
      <c r="AG1061" s="2">
        <v>1</v>
      </c>
      <c r="AH1061" s="2">
        <v>100</v>
      </c>
      <c r="AI1061" s="2">
        <v>76679078</v>
      </c>
      <c r="AJ1061" s="2">
        <v>62172330</v>
      </c>
      <c r="AK1061" s="2">
        <v>81.08</v>
      </c>
      <c r="AL1061" s="2">
        <v>0</v>
      </c>
      <c r="AM1061" s="2">
        <v>0</v>
      </c>
      <c r="AN1061" s="2">
        <v>0</v>
      </c>
      <c r="AO1061" s="2">
        <v>0</v>
      </c>
      <c r="AP1061" s="2">
        <v>0</v>
      </c>
      <c r="AQ1061" s="2">
        <v>0</v>
      </c>
      <c r="AR1061" s="2">
        <v>0</v>
      </c>
      <c r="AS1061" s="2">
        <v>0</v>
      </c>
      <c r="AT1061" s="2">
        <v>0</v>
      </c>
      <c r="AU1061" s="2">
        <v>0</v>
      </c>
      <c r="AV1061" s="2">
        <v>0</v>
      </c>
      <c r="AW1061" s="2">
        <v>0</v>
      </c>
      <c r="AX1061" s="2" t="s">
        <v>2186</v>
      </c>
      <c r="AY1061" s="2" t="s">
        <v>2186</v>
      </c>
      <c r="AZ1061" s="2" t="s">
        <v>2186</v>
      </c>
    </row>
    <row r="1062" spans="1:52" x14ac:dyDescent="0.25">
      <c r="A1062">
        <v>66769275</v>
      </c>
      <c r="B1062" s="7" t="s">
        <v>951</v>
      </c>
      <c r="C1062">
        <v>5</v>
      </c>
      <c r="D1062">
        <v>2019</v>
      </c>
      <c r="E1062">
        <v>2</v>
      </c>
      <c r="F1062">
        <v>136</v>
      </c>
      <c r="G1062">
        <v>202</v>
      </c>
      <c r="H1062">
        <v>191</v>
      </c>
      <c r="I1062">
        <v>84</v>
      </c>
      <c r="J1062">
        <v>7502</v>
      </c>
      <c r="K1062">
        <v>0</v>
      </c>
      <c r="L1062" t="s">
        <v>3215</v>
      </c>
      <c r="M1062">
        <v>3</v>
      </c>
      <c r="N1062">
        <v>0</v>
      </c>
      <c r="O1062" t="s">
        <v>3218</v>
      </c>
      <c r="P1062" t="s">
        <v>2185</v>
      </c>
      <c r="Q1062" s="2">
        <v>0</v>
      </c>
      <c r="R1062" s="2">
        <v>0</v>
      </c>
      <c r="S1062" s="2">
        <v>0</v>
      </c>
      <c r="T1062" s="2">
        <v>0</v>
      </c>
      <c r="U1062" s="2">
        <v>0</v>
      </c>
      <c r="V1062" s="2">
        <v>0</v>
      </c>
      <c r="W1062" s="2">
        <v>0.4</v>
      </c>
      <c r="X1062" s="2">
        <v>0.4</v>
      </c>
      <c r="Y1062" s="2">
        <v>100</v>
      </c>
      <c r="Z1062" s="2">
        <v>1</v>
      </c>
      <c r="AA1062" s="2">
        <v>1</v>
      </c>
      <c r="AB1062" s="2">
        <v>100</v>
      </c>
      <c r="AC1062" s="2">
        <v>0</v>
      </c>
      <c r="AD1062" s="2">
        <v>0</v>
      </c>
      <c r="AE1062" s="2">
        <v>0</v>
      </c>
      <c r="AF1062" s="2" t="s">
        <v>2195</v>
      </c>
      <c r="AG1062" s="2" t="s">
        <v>2195</v>
      </c>
      <c r="AH1062" s="2" t="s">
        <v>2195</v>
      </c>
      <c r="AI1062" s="2">
        <v>0</v>
      </c>
      <c r="AJ1062" s="2">
        <v>0</v>
      </c>
      <c r="AK1062" s="2">
        <v>0</v>
      </c>
      <c r="AL1062" s="2">
        <v>0</v>
      </c>
      <c r="AM1062" s="2">
        <v>0</v>
      </c>
      <c r="AN1062" s="2">
        <v>0</v>
      </c>
      <c r="AO1062" s="2">
        <v>110477235</v>
      </c>
      <c r="AP1062" s="2">
        <v>110477235</v>
      </c>
      <c r="AQ1062" s="2">
        <v>100</v>
      </c>
      <c r="AR1062" s="2">
        <v>105354778</v>
      </c>
      <c r="AS1062" s="2">
        <v>105354778</v>
      </c>
      <c r="AT1062" s="2">
        <v>100</v>
      </c>
      <c r="AU1062" s="2">
        <v>0</v>
      </c>
      <c r="AV1062" s="2">
        <v>0</v>
      </c>
      <c r="AW1062" s="2">
        <v>0</v>
      </c>
      <c r="AX1062" s="2" t="s">
        <v>2186</v>
      </c>
      <c r="AY1062" s="2" t="s">
        <v>2186</v>
      </c>
      <c r="AZ1062" s="2" t="s">
        <v>2186</v>
      </c>
    </row>
    <row r="1063" spans="1:52" x14ac:dyDescent="0.25">
      <c r="A1063">
        <v>66769275</v>
      </c>
      <c r="B1063" s="7" t="s">
        <v>951</v>
      </c>
      <c r="C1063">
        <v>5</v>
      </c>
      <c r="D1063">
        <v>2019</v>
      </c>
      <c r="E1063">
        <v>2</v>
      </c>
      <c r="F1063">
        <v>136</v>
      </c>
      <c r="G1063">
        <v>202</v>
      </c>
      <c r="H1063">
        <v>191</v>
      </c>
      <c r="I1063">
        <v>84</v>
      </c>
      <c r="J1063">
        <v>7508</v>
      </c>
      <c r="K1063">
        <v>0</v>
      </c>
      <c r="L1063" t="s">
        <v>3219</v>
      </c>
      <c r="M1063">
        <v>1</v>
      </c>
      <c r="N1063">
        <v>1</v>
      </c>
      <c r="O1063" t="s">
        <v>3220</v>
      </c>
      <c r="P1063" t="s">
        <v>2185</v>
      </c>
      <c r="Q1063" s="2">
        <v>3</v>
      </c>
      <c r="R1063" s="2">
        <v>1</v>
      </c>
      <c r="S1063" s="2">
        <v>33.33</v>
      </c>
      <c r="T1063" s="2">
        <v>19</v>
      </c>
      <c r="U1063" s="2">
        <v>14</v>
      </c>
      <c r="V1063" s="2">
        <v>73.680000000000007</v>
      </c>
      <c r="W1063" s="2">
        <v>35</v>
      </c>
      <c r="X1063" s="2">
        <v>25</v>
      </c>
      <c r="Y1063" s="2">
        <v>71.430000000000007</v>
      </c>
      <c r="Z1063" s="2">
        <v>40</v>
      </c>
      <c r="AA1063" s="2">
        <v>37</v>
      </c>
      <c r="AB1063" s="2">
        <v>92.5</v>
      </c>
      <c r="AC1063" s="2">
        <v>20</v>
      </c>
      <c r="AD1063" s="2">
        <v>0</v>
      </c>
      <c r="AE1063" s="2">
        <v>0</v>
      </c>
      <c r="AF1063" s="2">
        <v>100</v>
      </c>
      <c r="AG1063" s="2">
        <v>77</v>
      </c>
      <c r="AH1063" s="2">
        <v>77</v>
      </c>
      <c r="AI1063" s="2">
        <v>471145017</v>
      </c>
      <c r="AJ1063" s="2">
        <v>428693398</v>
      </c>
      <c r="AK1063" s="2">
        <v>90.99</v>
      </c>
      <c r="AL1063" s="2">
        <v>7500000000</v>
      </c>
      <c r="AM1063" s="2">
        <v>4415192223</v>
      </c>
      <c r="AN1063" s="2">
        <v>58.87</v>
      </c>
      <c r="AO1063" s="2">
        <v>8052539200</v>
      </c>
      <c r="AP1063" s="2">
        <v>4690773462</v>
      </c>
      <c r="AQ1063" s="2">
        <v>58.25</v>
      </c>
      <c r="AR1063" s="2">
        <v>10816609182</v>
      </c>
      <c r="AS1063" s="2">
        <v>10221677361</v>
      </c>
      <c r="AT1063" s="2">
        <v>94.5</v>
      </c>
      <c r="AU1063" s="2">
        <v>1529000000</v>
      </c>
      <c r="AV1063" s="2">
        <v>0</v>
      </c>
      <c r="AW1063" s="2">
        <v>0</v>
      </c>
      <c r="AX1063" s="2" t="s">
        <v>2186</v>
      </c>
      <c r="AY1063" s="2" t="s">
        <v>2186</v>
      </c>
      <c r="AZ1063" s="2" t="s">
        <v>2186</v>
      </c>
    </row>
    <row r="1064" spans="1:52" x14ac:dyDescent="0.25">
      <c r="A1064">
        <v>66769275</v>
      </c>
      <c r="B1064" s="7" t="s">
        <v>953</v>
      </c>
      <c r="C1064">
        <v>5</v>
      </c>
      <c r="D1064">
        <v>2019</v>
      </c>
      <c r="E1064">
        <v>2</v>
      </c>
      <c r="F1064">
        <v>136</v>
      </c>
      <c r="G1064">
        <v>202</v>
      </c>
      <c r="H1064">
        <v>191</v>
      </c>
      <c r="I1064">
        <v>85</v>
      </c>
      <c r="J1064">
        <v>7501</v>
      </c>
      <c r="K1064">
        <v>0</v>
      </c>
      <c r="L1064" t="s">
        <v>3211</v>
      </c>
      <c r="M1064">
        <v>4</v>
      </c>
      <c r="N1064">
        <v>1</v>
      </c>
      <c r="O1064" t="s">
        <v>3221</v>
      </c>
      <c r="P1064" t="s">
        <v>2185</v>
      </c>
      <c r="Q1064" s="2">
        <v>4</v>
      </c>
      <c r="R1064" s="2">
        <v>4</v>
      </c>
      <c r="S1064" s="2">
        <v>100</v>
      </c>
      <c r="T1064" s="2">
        <v>14</v>
      </c>
      <c r="U1064" s="2">
        <v>14</v>
      </c>
      <c r="V1064" s="2">
        <v>100</v>
      </c>
      <c r="W1064" s="2">
        <v>10</v>
      </c>
      <c r="X1064" s="2">
        <v>12</v>
      </c>
      <c r="Y1064" s="2">
        <v>120</v>
      </c>
      <c r="Z1064" s="2">
        <v>13</v>
      </c>
      <c r="AA1064" s="2">
        <v>13</v>
      </c>
      <c r="AB1064" s="2">
        <v>100</v>
      </c>
      <c r="AC1064" s="2">
        <v>3</v>
      </c>
      <c r="AD1064" s="2">
        <v>0</v>
      </c>
      <c r="AE1064" s="2">
        <v>0</v>
      </c>
      <c r="AF1064" s="2">
        <v>46</v>
      </c>
      <c r="AG1064" s="2">
        <v>43</v>
      </c>
      <c r="AH1064" s="2">
        <v>93.48</v>
      </c>
      <c r="AI1064" s="2">
        <v>100000000</v>
      </c>
      <c r="AJ1064" s="2">
        <v>100000000</v>
      </c>
      <c r="AK1064" s="2">
        <v>100</v>
      </c>
      <c r="AL1064" s="2">
        <v>217417750</v>
      </c>
      <c r="AM1064" s="2">
        <v>217417750</v>
      </c>
      <c r="AN1064" s="2">
        <v>100</v>
      </c>
      <c r="AO1064" s="2">
        <v>120000000</v>
      </c>
      <c r="AP1064" s="2">
        <v>112540052</v>
      </c>
      <c r="AQ1064" s="2">
        <v>93.78</v>
      </c>
      <c r="AR1064" s="2">
        <v>160000000</v>
      </c>
      <c r="AS1064" s="2">
        <v>95727147</v>
      </c>
      <c r="AT1064" s="2">
        <v>59.83</v>
      </c>
      <c r="AU1064" s="2">
        <v>80000000</v>
      </c>
      <c r="AV1064" s="2">
        <v>0</v>
      </c>
      <c r="AW1064" s="2">
        <v>0</v>
      </c>
      <c r="AX1064" s="2" t="s">
        <v>2186</v>
      </c>
      <c r="AY1064" s="2" t="s">
        <v>2186</v>
      </c>
      <c r="AZ1064" s="2" t="s">
        <v>2186</v>
      </c>
    </row>
    <row r="1065" spans="1:52" x14ac:dyDescent="0.25">
      <c r="A1065">
        <v>66769275</v>
      </c>
      <c r="B1065" s="7" t="s">
        <v>955</v>
      </c>
      <c r="C1065">
        <v>5</v>
      </c>
      <c r="D1065">
        <v>2019</v>
      </c>
      <c r="E1065">
        <v>2</v>
      </c>
      <c r="F1065">
        <v>136</v>
      </c>
      <c r="G1065">
        <v>202</v>
      </c>
      <c r="H1065">
        <v>191</v>
      </c>
      <c r="I1065">
        <v>86</v>
      </c>
      <c r="J1065">
        <v>7501</v>
      </c>
      <c r="K1065">
        <v>0</v>
      </c>
      <c r="L1065" t="s">
        <v>3211</v>
      </c>
      <c r="M1065">
        <v>5</v>
      </c>
      <c r="N1065">
        <v>1</v>
      </c>
      <c r="O1065" t="s">
        <v>3222</v>
      </c>
      <c r="P1065" t="s">
        <v>2185</v>
      </c>
      <c r="Q1065" s="2">
        <v>400</v>
      </c>
      <c r="R1065" s="2">
        <v>402</v>
      </c>
      <c r="S1065" s="2">
        <v>100.5</v>
      </c>
      <c r="T1065" s="2">
        <v>600</v>
      </c>
      <c r="U1065" s="2">
        <v>663</v>
      </c>
      <c r="V1065" s="2">
        <v>110.5</v>
      </c>
      <c r="W1065" s="2">
        <v>800</v>
      </c>
      <c r="X1065" s="2">
        <v>819</v>
      </c>
      <c r="Y1065" s="2">
        <v>102.38</v>
      </c>
      <c r="Z1065" s="2">
        <v>800</v>
      </c>
      <c r="AA1065" s="2">
        <v>971</v>
      </c>
      <c r="AB1065" s="2">
        <v>121.38</v>
      </c>
      <c r="AC1065" s="2">
        <v>316</v>
      </c>
      <c r="AD1065" s="2">
        <v>0</v>
      </c>
      <c r="AE1065" s="2">
        <v>0</v>
      </c>
      <c r="AF1065" s="2">
        <v>3000</v>
      </c>
      <c r="AG1065" s="2">
        <v>2855</v>
      </c>
      <c r="AH1065" s="2">
        <v>95.17</v>
      </c>
      <c r="AI1065" s="2">
        <v>50000000</v>
      </c>
      <c r="AJ1065" s="2">
        <v>30000000</v>
      </c>
      <c r="AK1065" s="2">
        <v>60</v>
      </c>
      <c r="AL1065" s="2">
        <v>30000000</v>
      </c>
      <c r="AM1065" s="2">
        <v>29865595</v>
      </c>
      <c r="AN1065" s="2">
        <v>99.57</v>
      </c>
      <c r="AO1065" s="2">
        <v>50000000</v>
      </c>
      <c r="AP1065" s="2">
        <v>50000000</v>
      </c>
      <c r="AQ1065" s="2">
        <v>100</v>
      </c>
      <c r="AR1065" s="2">
        <v>90000000</v>
      </c>
      <c r="AS1065" s="2">
        <v>88836428</v>
      </c>
      <c r="AT1065" s="2">
        <v>98.71</v>
      </c>
      <c r="AU1065" s="2">
        <v>90000000</v>
      </c>
      <c r="AV1065" s="2">
        <v>0</v>
      </c>
      <c r="AW1065" s="2">
        <v>0</v>
      </c>
      <c r="AX1065" s="2" t="s">
        <v>2186</v>
      </c>
      <c r="AY1065" s="2" t="s">
        <v>2186</v>
      </c>
      <c r="AZ1065" s="2" t="s">
        <v>2186</v>
      </c>
    </row>
    <row r="1066" spans="1:52" x14ac:dyDescent="0.25">
      <c r="A1066">
        <v>66769275</v>
      </c>
      <c r="B1066" s="7" t="s">
        <v>957</v>
      </c>
      <c r="C1066">
        <v>5</v>
      </c>
      <c r="D1066">
        <v>2019</v>
      </c>
      <c r="E1066">
        <v>2</v>
      </c>
      <c r="F1066">
        <v>136</v>
      </c>
      <c r="G1066">
        <v>202</v>
      </c>
      <c r="H1066">
        <v>191</v>
      </c>
      <c r="I1066">
        <v>87</v>
      </c>
      <c r="J1066">
        <v>7501</v>
      </c>
      <c r="K1066">
        <v>0</v>
      </c>
      <c r="L1066" t="s">
        <v>3211</v>
      </c>
      <c r="M1066">
        <v>7</v>
      </c>
      <c r="N1066">
        <v>0</v>
      </c>
      <c r="O1066" t="s">
        <v>3223</v>
      </c>
      <c r="P1066" t="s">
        <v>2185</v>
      </c>
      <c r="Q1066" s="2">
        <v>87</v>
      </c>
      <c r="R1066" s="2">
        <v>87</v>
      </c>
      <c r="S1066" s="2">
        <v>100</v>
      </c>
      <c r="T1066" s="2">
        <v>87</v>
      </c>
      <c r="U1066" s="2">
        <v>91.3</v>
      </c>
      <c r="V1066" s="2">
        <v>104.94</v>
      </c>
      <c r="W1066" s="2">
        <v>87</v>
      </c>
      <c r="X1066" s="2">
        <v>92</v>
      </c>
      <c r="Y1066" s="2">
        <v>105.75</v>
      </c>
      <c r="Z1066" s="2">
        <v>87</v>
      </c>
      <c r="AA1066" s="2">
        <v>94</v>
      </c>
      <c r="AB1066" s="2">
        <v>108.05</v>
      </c>
      <c r="AC1066" s="2">
        <v>87</v>
      </c>
      <c r="AD1066" s="2">
        <v>0</v>
      </c>
      <c r="AE1066" s="2">
        <v>0</v>
      </c>
      <c r="AF1066" s="2" t="s">
        <v>2195</v>
      </c>
      <c r="AG1066" s="2" t="s">
        <v>2195</v>
      </c>
      <c r="AH1066" s="2" t="s">
        <v>2195</v>
      </c>
      <c r="AI1066" s="2">
        <v>195255954</v>
      </c>
      <c r="AJ1066" s="2">
        <v>171533268</v>
      </c>
      <c r="AK1066" s="2">
        <v>87.85</v>
      </c>
      <c r="AL1066" s="2">
        <v>478578083</v>
      </c>
      <c r="AM1066" s="2">
        <v>463783345</v>
      </c>
      <c r="AN1066" s="2">
        <v>96.91</v>
      </c>
      <c r="AO1066" s="2">
        <v>762806250</v>
      </c>
      <c r="AP1066" s="2">
        <v>762806250</v>
      </c>
      <c r="AQ1066" s="2">
        <v>100</v>
      </c>
      <c r="AR1066" s="2">
        <v>734720040</v>
      </c>
      <c r="AS1066" s="2">
        <v>734720040</v>
      </c>
      <c r="AT1066" s="2">
        <v>100</v>
      </c>
      <c r="AU1066" s="2">
        <v>600000000</v>
      </c>
      <c r="AV1066" s="2">
        <v>0</v>
      </c>
      <c r="AW1066" s="2">
        <v>0</v>
      </c>
      <c r="AX1066" s="2" t="s">
        <v>2186</v>
      </c>
      <c r="AY1066" s="2" t="s">
        <v>2186</v>
      </c>
      <c r="AZ1066" s="2" t="s">
        <v>2186</v>
      </c>
    </row>
    <row r="1067" spans="1:52" x14ac:dyDescent="0.25">
      <c r="A1067">
        <v>66769275</v>
      </c>
      <c r="B1067" s="7" t="s">
        <v>959</v>
      </c>
      <c r="C1067">
        <v>5</v>
      </c>
      <c r="D1067">
        <v>2019</v>
      </c>
      <c r="E1067">
        <v>2</v>
      </c>
      <c r="F1067">
        <v>136</v>
      </c>
      <c r="G1067">
        <v>202</v>
      </c>
      <c r="H1067">
        <v>191</v>
      </c>
      <c r="I1067">
        <v>88</v>
      </c>
      <c r="J1067">
        <v>7501</v>
      </c>
      <c r="K1067">
        <v>0</v>
      </c>
      <c r="L1067" t="s">
        <v>3211</v>
      </c>
      <c r="M1067">
        <v>8</v>
      </c>
      <c r="N1067">
        <v>1</v>
      </c>
      <c r="O1067" t="s">
        <v>3224</v>
      </c>
      <c r="P1067" t="s">
        <v>2185</v>
      </c>
      <c r="Q1067" s="2">
        <v>0</v>
      </c>
      <c r="R1067" s="2">
        <v>0</v>
      </c>
      <c r="S1067" s="2">
        <v>0</v>
      </c>
      <c r="T1067" s="2">
        <v>2</v>
      </c>
      <c r="U1067" s="2">
        <v>2</v>
      </c>
      <c r="V1067" s="2">
        <v>100</v>
      </c>
      <c r="W1067" s="2">
        <v>2</v>
      </c>
      <c r="X1067" s="2">
        <v>2</v>
      </c>
      <c r="Y1067" s="2">
        <v>100</v>
      </c>
      <c r="Z1067" s="2">
        <v>4</v>
      </c>
      <c r="AA1067" s="2">
        <v>4</v>
      </c>
      <c r="AB1067" s="2">
        <v>100</v>
      </c>
      <c r="AC1067" s="2">
        <v>0</v>
      </c>
      <c r="AD1067" s="2">
        <v>0</v>
      </c>
      <c r="AE1067" s="2">
        <v>0</v>
      </c>
      <c r="AF1067" s="2">
        <v>8</v>
      </c>
      <c r="AG1067" s="2">
        <v>8</v>
      </c>
      <c r="AH1067" s="2">
        <v>100</v>
      </c>
      <c r="AI1067" s="2">
        <v>0</v>
      </c>
      <c r="AJ1067" s="2">
        <v>0</v>
      </c>
      <c r="AK1067" s="2">
        <v>0</v>
      </c>
      <c r="AL1067" s="2">
        <v>165958500</v>
      </c>
      <c r="AM1067" s="2">
        <v>165958499</v>
      </c>
      <c r="AN1067" s="2">
        <v>100</v>
      </c>
      <c r="AO1067" s="2">
        <v>103112086</v>
      </c>
      <c r="AP1067" s="2">
        <v>103112086</v>
      </c>
      <c r="AQ1067" s="2">
        <v>100</v>
      </c>
      <c r="AR1067" s="2">
        <v>140242753</v>
      </c>
      <c r="AS1067" s="2">
        <v>140242753</v>
      </c>
      <c r="AT1067" s="2">
        <v>100</v>
      </c>
      <c r="AU1067" s="2">
        <v>0</v>
      </c>
      <c r="AV1067" s="2">
        <v>0</v>
      </c>
      <c r="AW1067" s="2">
        <v>0</v>
      </c>
      <c r="AX1067" s="2" t="s">
        <v>2186</v>
      </c>
      <c r="AY1067" s="2" t="s">
        <v>2186</v>
      </c>
      <c r="AZ1067" s="2" t="s">
        <v>2186</v>
      </c>
    </row>
    <row r="1068" spans="1:52" x14ac:dyDescent="0.25">
      <c r="A1068">
        <v>66769275</v>
      </c>
      <c r="B1068" s="7" t="s">
        <v>961</v>
      </c>
      <c r="C1068">
        <v>5</v>
      </c>
      <c r="D1068">
        <v>2019</v>
      </c>
      <c r="E1068">
        <v>2</v>
      </c>
      <c r="F1068">
        <v>136</v>
      </c>
      <c r="G1068">
        <v>202</v>
      </c>
      <c r="H1068">
        <v>191</v>
      </c>
      <c r="I1068">
        <v>89</v>
      </c>
      <c r="J1068">
        <v>7501</v>
      </c>
      <c r="K1068">
        <v>0</v>
      </c>
      <c r="L1068" t="s">
        <v>3211</v>
      </c>
      <c r="M1068">
        <v>9</v>
      </c>
      <c r="N1068">
        <v>1</v>
      </c>
      <c r="O1068" t="s">
        <v>3225</v>
      </c>
      <c r="P1068" t="s">
        <v>2185</v>
      </c>
      <c r="Q1068" s="2">
        <v>0</v>
      </c>
      <c r="R1068" s="2">
        <v>0</v>
      </c>
      <c r="S1068" s="2">
        <v>0</v>
      </c>
      <c r="T1068" s="2">
        <v>2000</v>
      </c>
      <c r="U1068" s="2">
        <v>2426</v>
      </c>
      <c r="V1068" s="2">
        <v>121.3</v>
      </c>
      <c r="W1068" s="2">
        <v>4000</v>
      </c>
      <c r="X1068" s="2">
        <v>5990</v>
      </c>
      <c r="Y1068" s="2">
        <v>149.75</v>
      </c>
      <c r="Z1068" s="2">
        <v>3584</v>
      </c>
      <c r="AA1068" s="2">
        <v>3687</v>
      </c>
      <c r="AB1068" s="2">
        <v>102.87</v>
      </c>
      <c r="AC1068" s="2">
        <v>1574</v>
      </c>
      <c r="AD1068" s="2">
        <v>0</v>
      </c>
      <c r="AE1068" s="2">
        <v>0</v>
      </c>
      <c r="AF1068" s="2">
        <v>13574</v>
      </c>
      <c r="AG1068" s="2">
        <v>12103</v>
      </c>
      <c r="AH1068" s="2">
        <v>89.16</v>
      </c>
      <c r="AI1068" s="2">
        <v>0</v>
      </c>
      <c r="AJ1068" s="2">
        <v>0</v>
      </c>
      <c r="AK1068" s="2">
        <v>0</v>
      </c>
      <c r="AL1068" s="2">
        <v>27000000</v>
      </c>
      <c r="AM1068" s="2">
        <v>27000000</v>
      </c>
      <c r="AN1068" s="2">
        <v>100</v>
      </c>
      <c r="AO1068" s="2">
        <v>139937958</v>
      </c>
      <c r="AP1068" s="2">
        <v>139937831</v>
      </c>
      <c r="AQ1068" s="2">
        <v>100</v>
      </c>
      <c r="AR1068" s="2">
        <v>96719140</v>
      </c>
      <c r="AS1068" s="2">
        <v>96719140</v>
      </c>
      <c r="AT1068" s="2">
        <v>100</v>
      </c>
      <c r="AU1068" s="2">
        <v>80000000</v>
      </c>
      <c r="AV1068" s="2">
        <v>0</v>
      </c>
      <c r="AW1068" s="2">
        <v>0</v>
      </c>
      <c r="AX1068" s="2" t="s">
        <v>2186</v>
      </c>
      <c r="AY1068" s="2" t="s">
        <v>2186</v>
      </c>
      <c r="AZ1068" s="2" t="s">
        <v>2186</v>
      </c>
    </row>
    <row r="1069" spans="1:52" x14ac:dyDescent="0.25">
      <c r="A1069">
        <v>66769275</v>
      </c>
      <c r="B1069" s="7" t="s">
        <v>963</v>
      </c>
      <c r="C1069">
        <v>5</v>
      </c>
      <c r="D1069">
        <v>2019</v>
      </c>
      <c r="E1069">
        <v>2</v>
      </c>
      <c r="F1069">
        <v>136</v>
      </c>
      <c r="G1069">
        <v>202</v>
      </c>
      <c r="H1069">
        <v>191</v>
      </c>
      <c r="I1069">
        <v>90</v>
      </c>
      <c r="J1069">
        <v>7501</v>
      </c>
      <c r="K1069">
        <v>0</v>
      </c>
      <c r="L1069" t="s">
        <v>3211</v>
      </c>
      <c r="M1069">
        <v>6</v>
      </c>
      <c r="N1069">
        <v>1</v>
      </c>
      <c r="O1069" t="s">
        <v>3226</v>
      </c>
      <c r="P1069" t="s">
        <v>2185</v>
      </c>
      <c r="Q1069" s="2">
        <v>1</v>
      </c>
      <c r="R1069" s="2">
        <v>1</v>
      </c>
      <c r="S1069" s="2">
        <v>100</v>
      </c>
      <c r="T1069" s="2">
        <v>1</v>
      </c>
      <c r="U1069" s="2">
        <v>1</v>
      </c>
      <c r="V1069" s="2">
        <v>100</v>
      </c>
      <c r="W1069" s="2">
        <v>2</v>
      </c>
      <c r="X1069" s="2">
        <v>2</v>
      </c>
      <c r="Y1069" s="2">
        <v>100</v>
      </c>
      <c r="Z1069" s="2">
        <v>1</v>
      </c>
      <c r="AA1069" s="2">
        <v>1</v>
      </c>
      <c r="AB1069" s="2">
        <v>100</v>
      </c>
      <c r="AC1069" s="2">
        <v>0</v>
      </c>
      <c r="AD1069" s="2">
        <v>0</v>
      </c>
      <c r="AE1069" s="2">
        <v>0</v>
      </c>
      <c r="AF1069" s="2">
        <v>5</v>
      </c>
      <c r="AG1069" s="2">
        <v>5</v>
      </c>
      <c r="AH1069" s="2">
        <v>100</v>
      </c>
      <c r="AI1069" s="2">
        <v>142457648</v>
      </c>
      <c r="AJ1069" s="2">
        <v>119343236</v>
      </c>
      <c r="AK1069" s="2">
        <v>83.77</v>
      </c>
      <c r="AL1069" s="2">
        <v>30000000</v>
      </c>
      <c r="AM1069" s="2">
        <v>29922150</v>
      </c>
      <c r="AN1069" s="2">
        <v>99.73</v>
      </c>
      <c r="AO1069" s="2">
        <v>80000000</v>
      </c>
      <c r="AP1069" s="2">
        <v>80000000</v>
      </c>
      <c r="AQ1069" s="2">
        <v>100</v>
      </c>
      <c r="AR1069" s="2">
        <v>188809033</v>
      </c>
      <c r="AS1069" s="2">
        <v>182893015</v>
      </c>
      <c r="AT1069" s="2">
        <v>96.86</v>
      </c>
      <c r="AU1069" s="2">
        <v>0</v>
      </c>
      <c r="AV1069" s="2">
        <v>0</v>
      </c>
      <c r="AW1069" s="2">
        <v>0</v>
      </c>
      <c r="AX1069" s="2" t="s">
        <v>2186</v>
      </c>
      <c r="AY1069" s="2" t="s">
        <v>2186</v>
      </c>
      <c r="AZ1069" s="2" t="s">
        <v>2186</v>
      </c>
    </row>
    <row r="1070" spans="1:52" x14ac:dyDescent="0.25">
      <c r="A1070">
        <v>66769275</v>
      </c>
      <c r="B1070" s="7" t="s">
        <v>965</v>
      </c>
      <c r="C1070">
        <v>5</v>
      </c>
      <c r="D1070">
        <v>2019</v>
      </c>
      <c r="E1070">
        <v>2</v>
      </c>
      <c r="F1070">
        <v>137</v>
      </c>
      <c r="G1070">
        <v>178</v>
      </c>
      <c r="H1070">
        <v>148</v>
      </c>
      <c r="I1070">
        <v>104</v>
      </c>
      <c r="J1070">
        <v>7512</v>
      </c>
      <c r="K1070">
        <v>0</v>
      </c>
      <c r="L1070" t="s">
        <v>2349</v>
      </c>
      <c r="M1070">
        <v>6</v>
      </c>
      <c r="N1070">
        <v>1</v>
      </c>
      <c r="O1070" t="s">
        <v>3227</v>
      </c>
      <c r="P1070" t="s">
        <v>2185</v>
      </c>
      <c r="Q1070" s="2">
        <v>5</v>
      </c>
      <c r="R1070" s="2">
        <v>4.8</v>
      </c>
      <c r="S1070" s="2">
        <v>96</v>
      </c>
      <c r="T1070" s="2">
        <v>15</v>
      </c>
      <c r="U1070" s="2">
        <v>12</v>
      </c>
      <c r="V1070" s="2">
        <v>80</v>
      </c>
      <c r="W1070" s="2">
        <v>35</v>
      </c>
      <c r="X1070" s="2">
        <v>35</v>
      </c>
      <c r="Y1070" s="2">
        <v>100</v>
      </c>
      <c r="Z1070" s="2">
        <v>35</v>
      </c>
      <c r="AA1070" s="2">
        <v>33.1</v>
      </c>
      <c r="AB1070" s="2">
        <v>94.57</v>
      </c>
      <c r="AC1070" s="2">
        <v>13.2</v>
      </c>
      <c r="AD1070" s="2">
        <v>0</v>
      </c>
      <c r="AE1070" s="2">
        <v>0</v>
      </c>
      <c r="AF1070" s="2">
        <v>100</v>
      </c>
      <c r="AG1070" s="2">
        <v>84.9</v>
      </c>
      <c r="AH1070" s="2">
        <v>84.9</v>
      </c>
      <c r="AI1070" s="2">
        <v>17127390</v>
      </c>
      <c r="AJ1070" s="2">
        <v>10685711</v>
      </c>
      <c r="AK1070" s="2">
        <v>62.41</v>
      </c>
      <c r="AL1070" s="2">
        <v>381750000</v>
      </c>
      <c r="AM1070" s="2">
        <v>381750000</v>
      </c>
      <c r="AN1070" s="2">
        <v>100</v>
      </c>
      <c r="AO1070" s="2">
        <v>1532531500</v>
      </c>
      <c r="AP1070" s="2">
        <v>1532531500</v>
      </c>
      <c r="AQ1070" s="2">
        <v>100</v>
      </c>
      <c r="AR1070" s="2">
        <v>0</v>
      </c>
      <c r="AS1070" s="2">
        <v>0</v>
      </c>
      <c r="AT1070" s="2">
        <v>0</v>
      </c>
      <c r="AU1070" s="2">
        <v>0</v>
      </c>
      <c r="AV1070" s="2">
        <v>0</v>
      </c>
      <c r="AW1070" s="2">
        <v>0</v>
      </c>
      <c r="AX1070" s="2" t="s">
        <v>2186</v>
      </c>
      <c r="AY1070" s="2" t="s">
        <v>2186</v>
      </c>
      <c r="AZ1070" s="2" t="s">
        <v>2186</v>
      </c>
    </row>
    <row r="1071" spans="1:52" x14ac:dyDescent="0.25">
      <c r="A1071">
        <v>66769275</v>
      </c>
      <c r="B1071" s="7" t="s">
        <v>966</v>
      </c>
      <c r="C1071">
        <v>5</v>
      </c>
      <c r="D1071">
        <v>2019</v>
      </c>
      <c r="E1071">
        <v>2</v>
      </c>
      <c r="F1071">
        <v>137</v>
      </c>
      <c r="G1071">
        <v>178</v>
      </c>
      <c r="H1071">
        <v>148</v>
      </c>
      <c r="I1071">
        <v>105</v>
      </c>
      <c r="J1071">
        <v>7507</v>
      </c>
      <c r="K1071">
        <v>0</v>
      </c>
      <c r="L1071" t="s">
        <v>3228</v>
      </c>
      <c r="M1071">
        <v>1</v>
      </c>
      <c r="N1071">
        <v>0</v>
      </c>
      <c r="O1071" t="s">
        <v>3229</v>
      </c>
      <c r="P1071" t="s">
        <v>2185</v>
      </c>
      <c r="Q1071" s="2">
        <v>1</v>
      </c>
      <c r="R1071" s="2">
        <v>1</v>
      </c>
      <c r="S1071" s="2">
        <v>100</v>
      </c>
      <c r="T1071" s="2">
        <v>1</v>
      </c>
      <c r="U1071" s="2">
        <v>1</v>
      </c>
      <c r="V1071" s="2">
        <v>100</v>
      </c>
      <c r="W1071" s="2">
        <v>1</v>
      </c>
      <c r="X1071" s="2">
        <v>1</v>
      </c>
      <c r="Y1071" s="2">
        <v>100</v>
      </c>
      <c r="Z1071" s="2">
        <v>1</v>
      </c>
      <c r="AA1071" s="2">
        <v>1</v>
      </c>
      <c r="AB1071" s="2">
        <v>100</v>
      </c>
      <c r="AC1071" s="2">
        <v>1</v>
      </c>
      <c r="AD1071" s="2">
        <v>0</v>
      </c>
      <c r="AE1071" s="2">
        <v>0</v>
      </c>
      <c r="AF1071" s="2" t="s">
        <v>2195</v>
      </c>
      <c r="AG1071" s="2" t="s">
        <v>2195</v>
      </c>
      <c r="AH1071" s="2" t="s">
        <v>2195</v>
      </c>
      <c r="AI1071" s="2">
        <v>13151679320</v>
      </c>
      <c r="AJ1071" s="2">
        <v>13151679320</v>
      </c>
      <c r="AK1071" s="2">
        <v>100</v>
      </c>
      <c r="AL1071" s="2">
        <v>1209868820</v>
      </c>
      <c r="AM1071" s="2">
        <v>1209868820</v>
      </c>
      <c r="AN1071" s="2">
        <v>100</v>
      </c>
      <c r="AO1071" s="2">
        <v>0</v>
      </c>
      <c r="AP1071" s="2">
        <v>0</v>
      </c>
      <c r="AQ1071" s="2">
        <v>0</v>
      </c>
      <c r="AR1071" s="2">
        <v>0</v>
      </c>
      <c r="AS1071" s="2">
        <v>0</v>
      </c>
      <c r="AT1071" s="2">
        <v>0</v>
      </c>
      <c r="AU1071" s="2">
        <v>0</v>
      </c>
      <c r="AV1071" s="2">
        <v>0</v>
      </c>
      <c r="AW1071" s="2">
        <v>0</v>
      </c>
      <c r="AX1071" s="2" t="s">
        <v>2186</v>
      </c>
      <c r="AY1071" s="2" t="s">
        <v>2186</v>
      </c>
      <c r="AZ1071" s="2" t="s">
        <v>2186</v>
      </c>
    </row>
    <row r="1072" spans="1:52" x14ac:dyDescent="0.25">
      <c r="A1072">
        <v>66769275</v>
      </c>
      <c r="B1072" s="7" t="s">
        <v>968</v>
      </c>
      <c r="C1072">
        <v>5</v>
      </c>
      <c r="D1072">
        <v>2019</v>
      </c>
      <c r="E1072">
        <v>2</v>
      </c>
      <c r="F1072">
        <v>137</v>
      </c>
      <c r="G1072">
        <v>178</v>
      </c>
      <c r="H1072">
        <v>148</v>
      </c>
      <c r="I1072">
        <v>106</v>
      </c>
      <c r="J1072">
        <v>7507</v>
      </c>
      <c r="K1072">
        <v>0</v>
      </c>
      <c r="L1072" t="s">
        <v>3228</v>
      </c>
      <c r="M1072">
        <v>1</v>
      </c>
      <c r="N1072">
        <v>0</v>
      </c>
      <c r="O1072" t="s">
        <v>3229</v>
      </c>
      <c r="P1072" t="s">
        <v>2185</v>
      </c>
      <c r="Q1072" s="2">
        <v>0</v>
      </c>
      <c r="R1072" s="2">
        <v>1</v>
      </c>
      <c r="S1072" s="2">
        <v>0</v>
      </c>
      <c r="T1072" s="2">
        <v>1</v>
      </c>
      <c r="U1072" s="2">
        <v>1</v>
      </c>
      <c r="V1072" s="2">
        <v>100</v>
      </c>
      <c r="W1072" s="2">
        <v>1</v>
      </c>
      <c r="X1072" s="2">
        <v>1</v>
      </c>
      <c r="Y1072" s="2">
        <v>100</v>
      </c>
      <c r="Z1072" s="2">
        <v>1</v>
      </c>
      <c r="AA1072" s="2">
        <v>1</v>
      </c>
      <c r="AB1072" s="2">
        <v>100</v>
      </c>
      <c r="AC1072" s="2">
        <v>1</v>
      </c>
      <c r="AD1072" s="2">
        <v>0</v>
      </c>
      <c r="AE1072" s="2">
        <v>0</v>
      </c>
      <c r="AF1072" s="2" t="s">
        <v>2195</v>
      </c>
      <c r="AG1072" s="2" t="s">
        <v>2195</v>
      </c>
      <c r="AH1072" s="2" t="s">
        <v>2195</v>
      </c>
      <c r="AI1072" s="2">
        <v>0</v>
      </c>
      <c r="AJ1072" s="2">
        <v>0</v>
      </c>
      <c r="AK1072" s="2">
        <v>0</v>
      </c>
      <c r="AL1072" s="2">
        <v>52135496414</v>
      </c>
      <c r="AM1072" s="2">
        <v>52135496414</v>
      </c>
      <c r="AN1072" s="2">
        <v>100</v>
      </c>
      <c r="AO1072" s="2">
        <v>68628633847</v>
      </c>
      <c r="AP1072" s="2">
        <v>68628633847</v>
      </c>
      <c r="AQ1072" s="2">
        <v>100</v>
      </c>
      <c r="AR1072" s="2">
        <v>48319736117</v>
      </c>
      <c r="AS1072" s="2">
        <v>48315749055</v>
      </c>
      <c r="AT1072" s="2">
        <v>99.99</v>
      </c>
      <c r="AU1072" s="2">
        <v>18747079000</v>
      </c>
      <c r="AV1072" s="2">
        <v>0</v>
      </c>
      <c r="AW1072" s="2">
        <v>0</v>
      </c>
      <c r="AX1072" s="2" t="s">
        <v>2186</v>
      </c>
      <c r="AY1072" s="2" t="s">
        <v>2186</v>
      </c>
      <c r="AZ1072" s="2" t="s">
        <v>2186</v>
      </c>
    </row>
    <row r="1073" spans="1:52" x14ac:dyDescent="0.25">
      <c r="A1073">
        <v>66769275</v>
      </c>
      <c r="B1073" s="7" t="s">
        <v>968</v>
      </c>
      <c r="C1073">
        <v>5</v>
      </c>
      <c r="D1073">
        <v>2019</v>
      </c>
      <c r="E1073">
        <v>2</v>
      </c>
      <c r="F1073">
        <v>137</v>
      </c>
      <c r="G1073">
        <v>178</v>
      </c>
      <c r="H1073">
        <v>148</v>
      </c>
      <c r="I1073">
        <v>106</v>
      </c>
      <c r="J1073">
        <v>7507</v>
      </c>
      <c r="K1073">
        <v>0</v>
      </c>
      <c r="L1073" t="s">
        <v>3228</v>
      </c>
      <c r="M1073">
        <v>2</v>
      </c>
      <c r="N1073">
        <v>0</v>
      </c>
      <c r="O1073" t="s">
        <v>3230</v>
      </c>
      <c r="P1073" t="s">
        <v>2185</v>
      </c>
      <c r="Q1073" s="2">
        <v>100</v>
      </c>
      <c r="R1073" s="2">
        <v>100</v>
      </c>
      <c r="S1073" s="2">
        <v>100</v>
      </c>
      <c r="T1073" s="2">
        <v>100</v>
      </c>
      <c r="U1073" s="2">
        <v>100</v>
      </c>
      <c r="V1073" s="2">
        <v>100</v>
      </c>
      <c r="W1073" s="2">
        <v>100</v>
      </c>
      <c r="X1073" s="2">
        <v>100</v>
      </c>
      <c r="Y1073" s="2">
        <v>100</v>
      </c>
      <c r="Z1073" s="2">
        <v>100</v>
      </c>
      <c r="AA1073" s="2">
        <v>100</v>
      </c>
      <c r="AB1073" s="2">
        <v>100</v>
      </c>
      <c r="AC1073" s="2">
        <v>100</v>
      </c>
      <c r="AD1073" s="2">
        <v>0</v>
      </c>
      <c r="AE1073" s="2">
        <v>0</v>
      </c>
      <c r="AF1073" s="2" t="s">
        <v>2195</v>
      </c>
      <c r="AG1073" s="2" t="s">
        <v>2195</v>
      </c>
      <c r="AH1073" s="2" t="s">
        <v>2195</v>
      </c>
      <c r="AI1073" s="2">
        <v>9289755527</v>
      </c>
      <c r="AJ1073" s="2">
        <v>9289755527</v>
      </c>
      <c r="AK1073" s="2">
        <v>100</v>
      </c>
      <c r="AL1073" s="2">
        <v>24590023265</v>
      </c>
      <c r="AM1073" s="2">
        <v>24590023265</v>
      </c>
      <c r="AN1073" s="2">
        <v>100</v>
      </c>
      <c r="AO1073" s="2">
        <v>29095060944</v>
      </c>
      <c r="AP1073" s="2">
        <v>29085395827</v>
      </c>
      <c r="AQ1073" s="2">
        <v>99.97</v>
      </c>
      <c r="AR1073" s="2">
        <v>41080419879</v>
      </c>
      <c r="AS1073" s="2">
        <v>40601650297</v>
      </c>
      <c r="AT1073" s="2">
        <v>98.83</v>
      </c>
      <c r="AU1073" s="2">
        <v>44587876000</v>
      </c>
      <c r="AV1073" s="2">
        <v>0</v>
      </c>
      <c r="AW1073" s="2">
        <v>0</v>
      </c>
      <c r="AX1073" s="2" t="s">
        <v>2186</v>
      </c>
      <c r="AY1073" s="2" t="s">
        <v>2186</v>
      </c>
      <c r="AZ1073" s="2" t="s">
        <v>2186</v>
      </c>
    </row>
    <row r="1074" spans="1:52" x14ac:dyDescent="0.25">
      <c r="A1074">
        <v>66769275</v>
      </c>
      <c r="B1074" s="7" t="s">
        <v>968</v>
      </c>
      <c r="C1074">
        <v>5</v>
      </c>
      <c r="D1074">
        <v>2019</v>
      </c>
      <c r="E1074">
        <v>2</v>
      </c>
      <c r="F1074">
        <v>137</v>
      </c>
      <c r="G1074">
        <v>178</v>
      </c>
      <c r="H1074">
        <v>148</v>
      </c>
      <c r="I1074">
        <v>106</v>
      </c>
      <c r="J1074">
        <v>7507</v>
      </c>
      <c r="K1074">
        <v>0</v>
      </c>
      <c r="L1074" t="s">
        <v>3228</v>
      </c>
      <c r="M1074">
        <v>3</v>
      </c>
      <c r="N1074">
        <v>1</v>
      </c>
      <c r="O1074" t="s">
        <v>3231</v>
      </c>
      <c r="P1074" t="s">
        <v>2185</v>
      </c>
      <c r="Q1074" s="2">
        <v>500</v>
      </c>
      <c r="R1074" s="2">
        <v>0</v>
      </c>
      <c r="S1074" s="2">
        <v>0</v>
      </c>
      <c r="T1074" s="2">
        <v>3863</v>
      </c>
      <c r="U1074" s="2">
        <v>836</v>
      </c>
      <c r="V1074" s="2">
        <v>21.64</v>
      </c>
      <c r="W1074" s="2">
        <v>3164</v>
      </c>
      <c r="X1074" s="2">
        <v>1359</v>
      </c>
      <c r="Y1074" s="2">
        <v>42.95</v>
      </c>
      <c r="Z1074" s="2">
        <v>1956</v>
      </c>
      <c r="AA1074" s="2">
        <v>1956</v>
      </c>
      <c r="AB1074" s="2">
        <v>100</v>
      </c>
      <c r="AC1074" s="2">
        <v>0</v>
      </c>
      <c r="AD1074" s="2">
        <v>0</v>
      </c>
      <c r="AE1074" s="2">
        <v>0</v>
      </c>
      <c r="AF1074" s="2">
        <v>4151</v>
      </c>
      <c r="AG1074" s="2">
        <v>4151</v>
      </c>
      <c r="AH1074" s="2">
        <v>100</v>
      </c>
      <c r="AI1074" s="2">
        <v>20620000000</v>
      </c>
      <c r="AJ1074" s="2">
        <v>20620000000</v>
      </c>
      <c r="AK1074" s="2">
        <v>100</v>
      </c>
      <c r="AL1074" s="2">
        <v>69206918200</v>
      </c>
      <c r="AM1074" s="2">
        <v>69126694401</v>
      </c>
      <c r="AN1074" s="2">
        <v>99.88</v>
      </c>
      <c r="AO1074" s="2">
        <v>10459279589</v>
      </c>
      <c r="AP1074" s="2">
        <v>10459279589</v>
      </c>
      <c r="AQ1074" s="2">
        <v>100</v>
      </c>
      <c r="AR1074" s="2">
        <v>0</v>
      </c>
      <c r="AS1074" s="2">
        <v>0</v>
      </c>
      <c r="AT1074" s="2">
        <v>0</v>
      </c>
      <c r="AU1074" s="2">
        <v>0</v>
      </c>
      <c r="AV1074" s="2">
        <v>0</v>
      </c>
      <c r="AW1074" s="2">
        <v>0</v>
      </c>
      <c r="AX1074" s="2" t="s">
        <v>2186</v>
      </c>
      <c r="AY1074" s="2" t="s">
        <v>2186</v>
      </c>
      <c r="AZ1074" s="2" t="s">
        <v>2186</v>
      </c>
    </row>
    <row r="1075" spans="1:52" x14ac:dyDescent="0.25">
      <c r="A1075">
        <v>66769275</v>
      </c>
      <c r="B1075" s="7" t="s">
        <v>968</v>
      </c>
      <c r="C1075">
        <v>5</v>
      </c>
      <c r="D1075">
        <v>2019</v>
      </c>
      <c r="E1075">
        <v>2</v>
      </c>
      <c r="F1075">
        <v>137</v>
      </c>
      <c r="G1075">
        <v>178</v>
      </c>
      <c r="H1075">
        <v>148</v>
      </c>
      <c r="I1075">
        <v>106</v>
      </c>
      <c r="J1075">
        <v>7507</v>
      </c>
      <c r="K1075">
        <v>0</v>
      </c>
      <c r="L1075" t="s">
        <v>3228</v>
      </c>
      <c r="M1075">
        <v>6</v>
      </c>
      <c r="N1075">
        <v>1</v>
      </c>
      <c r="O1075" t="s">
        <v>3232</v>
      </c>
      <c r="P1075" t="s">
        <v>2185</v>
      </c>
      <c r="Q1075" s="2">
        <v>1019</v>
      </c>
      <c r="R1075" s="2">
        <v>1019</v>
      </c>
      <c r="S1075" s="2">
        <v>100</v>
      </c>
      <c r="T1075" s="2">
        <v>611</v>
      </c>
      <c r="U1075" s="2">
        <v>27</v>
      </c>
      <c r="V1075" s="2">
        <v>4.42</v>
      </c>
      <c r="W1075" s="2">
        <v>1367</v>
      </c>
      <c r="X1075" s="2">
        <v>1004</v>
      </c>
      <c r="Y1075" s="2">
        <v>73.45</v>
      </c>
      <c r="Z1075" s="2">
        <v>481</v>
      </c>
      <c r="AA1075" s="2">
        <v>423</v>
      </c>
      <c r="AB1075" s="2">
        <v>87.94</v>
      </c>
      <c r="AC1075" s="2">
        <v>1</v>
      </c>
      <c r="AD1075" s="2">
        <v>0</v>
      </c>
      <c r="AE1075" s="2">
        <v>0</v>
      </c>
      <c r="AF1075" s="2">
        <v>2532</v>
      </c>
      <c r="AG1075" s="2">
        <v>2473</v>
      </c>
      <c r="AH1075" s="2">
        <v>97.67</v>
      </c>
      <c r="AI1075" s="2">
        <v>3784799873</v>
      </c>
      <c r="AJ1075" s="2">
        <v>3784799873</v>
      </c>
      <c r="AK1075" s="2">
        <v>100</v>
      </c>
      <c r="AL1075" s="2">
        <v>0</v>
      </c>
      <c r="AM1075" s="2">
        <v>0</v>
      </c>
      <c r="AN1075" s="2">
        <v>0</v>
      </c>
      <c r="AO1075" s="2">
        <v>0</v>
      </c>
      <c r="AP1075" s="2">
        <v>0</v>
      </c>
      <c r="AQ1075" s="2">
        <v>0</v>
      </c>
      <c r="AR1075" s="2">
        <v>0</v>
      </c>
      <c r="AS1075" s="2">
        <v>0</v>
      </c>
      <c r="AT1075" s="2">
        <v>0</v>
      </c>
      <c r="AU1075" s="2">
        <v>0</v>
      </c>
      <c r="AV1075" s="2">
        <v>0</v>
      </c>
      <c r="AW1075" s="2">
        <v>0</v>
      </c>
      <c r="AX1075" s="2" t="s">
        <v>2186</v>
      </c>
      <c r="AY1075" s="2" t="s">
        <v>2186</v>
      </c>
      <c r="AZ1075" s="2" t="s">
        <v>2186</v>
      </c>
    </row>
    <row r="1076" spans="1:52" x14ac:dyDescent="0.25">
      <c r="A1076">
        <v>66769275</v>
      </c>
      <c r="B1076" s="7" t="s">
        <v>968</v>
      </c>
      <c r="C1076">
        <v>5</v>
      </c>
      <c r="D1076">
        <v>2019</v>
      </c>
      <c r="E1076">
        <v>2</v>
      </c>
      <c r="F1076">
        <v>137</v>
      </c>
      <c r="G1076">
        <v>178</v>
      </c>
      <c r="H1076">
        <v>148</v>
      </c>
      <c r="I1076">
        <v>106</v>
      </c>
      <c r="J1076">
        <v>7507</v>
      </c>
      <c r="K1076">
        <v>0</v>
      </c>
      <c r="L1076" t="s">
        <v>3228</v>
      </c>
      <c r="M1076">
        <v>18</v>
      </c>
      <c r="N1076">
        <v>0</v>
      </c>
      <c r="O1076" t="s">
        <v>3233</v>
      </c>
      <c r="P1076" t="s">
        <v>2185</v>
      </c>
      <c r="Q1076" s="2">
        <v>0</v>
      </c>
      <c r="R1076" s="2">
        <v>1</v>
      </c>
      <c r="S1076" s="2">
        <v>0</v>
      </c>
      <c r="T1076" s="2">
        <v>0</v>
      </c>
      <c r="U1076" s="2">
        <v>1</v>
      </c>
      <c r="V1076" s="2">
        <v>0</v>
      </c>
      <c r="W1076" s="2">
        <v>0</v>
      </c>
      <c r="X1076" s="2">
        <v>1</v>
      </c>
      <c r="Y1076" s="2">
        <v>0</v>
      </c>
      <c r="Z1076" s="2">
        <v>1</v>
      </c>
      <c r="AA1076" s="2">
        <v>1</v>
      </c>
      <c r="AB1076" s="2">
        <v>100</v>
      </c>
      <c r="AC1076" s="2">
        <v>1</v>
      </c>
      <c r="AD1076" s="2">
        <v>0</v>
      </c>
      <c r="AE1076" s="2">
        <v>0</v>
      </c>
      <c r="AF1076" s="2" t="s">
        <v>2195</v>
      </c>
      <c r="AG1076" s="2" t="s">
        <v>2195</v>
      </c>
      <c r="AH1076" s="2" t="s">
        <v>2195</v>
      </c>
      <c r="AI1076" s="2">
        <v>0</v>
      </c>
      <c r="AJ1076" s="2">
        <v>0</v>
      </c>
      <c r="AK1076" s="2">
        <v>0</v>
      </c>
      <c r="AL1076" s="2">
        <v>0</v>
      </c>
      <c r="AM1076" s="2">
        <v>0</v>
      </c>
      <c r="AN1076" s="2">
        <v>0</v>
      </c>
      <c r="AO1076" s="2">
        <v>0</v>
      </c>
      <c r="AP1076" s="2">
        <v>0</v>
      </c>
      <c r="AQ1076" s="2">
        <v>0</v>
      </c>
      <c r="AR1076" s="2">
        <v>0</v>
      </c>
      <c r="AS1076" s="2">
        <v>0</v>
      </c>
      <c r="AT1076" s="2">
        <v>0</v>
      </c>
      <c r="AU1076" s="2">
        <v>6722710000</v>
      </c>
      <c r="AV1076" s="2">
        <v>0</v>
      </c>
      <c r="AW1076" s="2">
        <v>0</v>
      </c>
      <c r="AX1076" s="2" t="s">
        <v>2186</v>
      </c>
      <c r="AY1076" s="2" t="s">
        <v>2186</v>
      </c>
      <c r="AZ1076" s="2" t="s">
        <v>2186</v>
      </c>
    </row>
    <row r="1077" spans="1:52" x14ac:dyDescent="0.25">
      <c r="A1077">
        <v>66769275</v>
      </c>
      <c r="B1077" s="7" t="s">
        <v>968</v>
      </c>
      <c r="C1077">
        <v>5</v>
      </c>
      <c r="D1077">
        <v>2019</v>
      </c>
      <c r="E1077">
        <v>2</v>
      </c>
      <c r="F1077">
        <v>137</v>
      </c>
      <c r="G1077">
        <v>178</v>
      </c>
      <c r="H1077">
        <v>148</v>
      </c>
      <c r="I1077">
        <v>106</v>
      </c>
      <c r="J1077">
        <v>7507</v>
      </c>
      <c r="K1077">
        <v>0</v>
      </c>
      <c r="L1077" t="s">
        <v>3228</v>
      </c>
      <c r="M1077">
        <v>20</v>
      </c>
      <c r="N1077">
        <v>0</v>
      </c>
      <c r="O1077" t="s">
        <v>3234</v>
      </c>
      <c r="P1077" t="s">
        <v>2185</v>
      </c>
      <c r="Q1077" s="2">
        <v>100</v>
      </c>
      <c r="R1077" s="2">
        <v>100</v>
      </c>
      <c r="S1077" s="2">
        <v>100</v>
      </c>
      <c r="T1077" s="2">
        <v>100</v>
      </c>
      <c r="U1077" s="2">
        <v>100</v>
      </c>
      <c r="V1077" s="2">
        <v>100</v>
      </c>
      <c r="W1077" s="2">
        <v>100</v>
      </c>
      <c r="X1077" s="2">
        <v>100</v>
      </c>
      <c r="Y1077" s="2">
        <v>100</v>
      </c>
      <c r="Z1077" s="2">
        <v>100</v>
      </c>
      <c r="AA1077" s="2">
        <v>100</v>
      </c>
      <c r="AB1077" s="2">
        <v>100</v>
      </c>
      <c r="AC1077" s="2">
        <v>100</v>
      </c>
      <c r="AD1077" s="2">
        <v>0</v>
      </c>
      <c r="AE1077" s="2">
        <v>0</v>
      </c>
      <c r="AF1077" s="2" t="s">
        <v>2195</v>
      </c>
      <c r="AG1077" s="2" t="s">
        <v>2195</v>
      </c>
      <c r="AH1077" s="2" t="s">
        <v>2195</v>
      </c>
      <c r="AI1077" s="2">
        <v>1107306469</v>
      </c>
      <c r="AJ1077" s="2">
        <v>1107306469</v>
      </c>
      <c r="AK1077" s="2">
        <v>100</v>
      </c>
      <c r="AL1077" s="2">
        <v>0</v>
      </c>
      <c r="AM1077" s="2">
        <v>0</v>
      </c>
      <c r="AN1077" s="2">
        <v>0</v>
      </c>
      <c r="AO1077" s="2">
        <v>0</v>
      </c>
      <c r="AP1077" s="2">
        <v>0</v>
      </c>
      <c r="AQ1077" s="2">
        <v>0</v>
      </c>
      <c r="AR1077" s="2">
        <v>0</v>
      </c>
      <c r="AS1077" s="2">
        <v>0</v>
      </c>
      <c r="AT1077" s="2">
        <v>0</v>
      </c>
      <c r="AU1077" s="2">
        <v>7708241000</v>
      </c>
      <c r="AV1077" s="2">
        <v>0</v>
      </c>
      <c r="AW1077" s="2">
        <v>0</v>
      </c>
      <c r="AX1077" s="2" t="s">
        <v>2186</v>
      </c>
      <c r="AY1077" s="2" t="s">
        <v>2186</v>
      </c>
      <c r="AZ1077" s="2" t="s">
        <v>2186</v>
      </c>
    </row>
    <row r="1078" spans="1:52" x14ac:dyDescent="0.25">
      <c r="A1078">
        <v>66769275</v>
      </c>
      <c r="B1078" s="7" t="s">
        <v>968</v>
      </c>
      <c r="C1078">
        <v>5</v>
      </c>
      <c r="D1078">
        <v>2019</v>
      </c>
      <c r="E1078">
        <v>2</v>
      </c>
      <c r="F1078">
        <v>137</v>
      </c>
      <c r="G1078">
        <v>178</v>
      </c>
      <c r="H1078">
        <v>148</v>
      </c>
      <c r="I1078">
        <v>106</v>
      </c>
      <c r="J1078">
        <v>7507</v>
      </c>
      <c r="K1078">
        <v>0</v>
      </c>
      <c r="L1078" t="s">
        <v>3228</v>
      </c>
      <c r="M1078">
        <v>27</v>
      </c>
      <c r="N1078">
        <v>0</v>
      </c>
      <c r="O1078" t="s">
        <v>3235</v>
      </c>
      <c r="P1078" t="s">
        <v>2185</v>
      </c>
      <c r="Q1078" s="2">
        <v>0</v>
      </c>
      <c r="R1078" s="2">
        <v>0</v>
      </c>
      <c r="S1078" s="2">
        <v>0</v>
      </c>
      <c r="T1078" s="2">
        <v>0</v>
      </c>
      <c r="U1078" s="2">
        <v>0</v>
      </c>
      <c r="V1078" s="2">
        <v>0</v>
      </c>
      <c r="W1078" s="2">
        <v>0</v>
      </c>
      <c r="X1078" s="2">
        <v>0</v>
      </c>
      <c r="Y1078" s="2">
        <v>0</v>
      </c>
      <c r="Z1078" s="2">
        <v>100</v>
      </c>
      <c r="AA1078" s="2">
        <v>100</v>
      </c>
      <c r="AB1078" s="2">
        <v>100</v>
      </c>
      <c r="AC1078" s="2">
        <v>100</v>
      </c>
      <c r="AD1078" s="2">
        <v>0</v>
      </c>
      <c r="AE1078" s="2">
        <v>0</v>
      </c>
      <c r="AF1078" s="2" t="s">
        <v>2195</v>
      </c>
      <c r="AG1078" s="2" t="s">
        <v>2195</v>
      </c>
      <c r="AH1078" s="2" t="s">
        <v>2195</v>
      </c>
      <c r="AI1078" s="2">
        <v>0</v>
      </c>
      <c r="AJ1078" s="2">
        <v>0</v>
      </c>
      <c r="AK1078" s="2">
        <v>0</v>
      </c>
      <c r="AL1078" s="2">
        <v>0</v>
      </c>
      <c r="AM1078" s="2">
        <v>0</v>
      </c>
      <c r="AN1078" s="2">
        <v>0</v>
      </c>
      <c r="AO1078" s="2">
        <v>0</v>
      </c>
      <c r="AP1078" s="2">
        <v>0</v>
      </c>
      <c r="AQ1078" s="2">
        <v>0</v>
      </c>
      <c r="AR1078" s="2">
        <v>478963000</v>
      </c>
      <c r="AS1078" s="2">
        <v>0</v>
      </c>
      <c r="AT1078" s="2">
        <v>0</v>
      </c>
      <c r="AU1078" s="2">
        <v>0</v>
      </c>
      <c r="AV1078" s="2">
        <v>0</v>
      </c>
      <c r="AW1078" s="2">
        <v>0</v>
      </c>
      <c r="AX1078" s="2" t="s">
        <v>2186</v>
      </c>
      <c r="AY1078" s="2" t="s">
        <v>2186</v>
      </c>
      <c r="AZ1078" s="2" t="s">
        <v>2186</v>
      </c>
    </row>
    <row r="1079" spans="1:52" x14ac:dyDescent="0.25">
      <c r="A1079">
        <v>66769275</v>
      </c>
      <c r="B1079" s="7" t="s">
        <v>970</v>
      </c>
      <c r="C1079">
        <v>5</v>
      </c>
      <c r="D1079">
        <v>2019</v>
      </c>
      <c r="E1079">
        <v>2</v>
      </c>
      <c r="F1079">
        <v>137</v>
      </c>
      <c r="G1079">
        <v>178</v>
      </c>
      <c r="H1079">
        <v>148</v>
      </c>
      <c r="I1079">
        <v>107</v>
      </c>
      <c r="J1079">
        <v>7512</v>
      </c>
      <c r="K1079">
        <v>0</v>
      </c>
      <c r="L1079" t="s">
        <v>2349</v>
      </c>
      <c r="M1079">
        <v>2</v>
      </c>
      <c r="N1079">
        <v>1</v>
      </c>
      <c r="O1079" t="s">
        <v>3236</v>
      </c>
      <c r="P1079" t="s">
        <v>2185</v>
      </c>
      <c r="Q1079" s="2">
        <v>5</v>
      </c>
      <c r="R1079" s="2">
        <v>5</v>
      </c>
      <c r="S1079" s="2">
        <v>100</v>
      </c>
      <c r="T1079" s="2">
        <v>5</v>
      </c>
      <c r="U1079" s="2">
        <v>5</v>
      </c>
      <c r="V1079" s="2">
        <v>100</v>
      </c>
      <c r="W1079" s="2">
        <v>5</v>
      </c>
      <c r="X1079" s="2">
        <v>5</v>
      </c>
      <c r="Y1079" s="2">
        <v>100</v>
      </c>
      <c r="Z1079" s="2">
        <v>3</v>
      </c>
      <c r="AA1079" s="2">
        <v>3</v>
      </c>
      <c r="AB1079" s="2">
        <v>100</v>
      </c>
      <c r="AC1079" s="2">
        <v>2</v>
      </c>
      <c r="AD1079" s="2">
        <v>0</v>
      </c>
      <c r="AE1079" s="2">
        <v>0</v>
      </c>
      <c r="AF1079" s="2">
        <v>20</v>
      </c>
      <c r="AG1079" s="2">
        <v>18</v>
      </c>
      <c r="AH1079" s="2">
        <v>90</v>
      </c>
      <c r="AI1079" s="2">
        <v>727466665</v>
      </c>
      <c r="AJ1079" s="2">
        <v>516283331</v>
      </c>
      <c r="AK1079" s="2">
        <v>70.97</v>
      </c>
      <c r="AL1079" s="2">
        <v>412221535</v>
      </c>
      <c r="AM1079" s="2">
        <v>334176667</v>
      </c>
      <c r="AN1079" s="2">
        <v>81.069999999999993</v>
      </c>
      <c r="AO1079" s="2">
        <v>524090000</v>
      </c>
      <c r="AP1079" s="2">
        <v>524090000</v>
      </c>
      <c r="AQ1079" s="2">
        <v>100</v>
      </c>
      <c r="AR1079" s="2">
        <v>395183333</v>
      </c>
      <c r="AS1079" s="2">
        <v>395183333</v>
      </c>
      <c r="AT1079" s="2">
        <v>100</v>
      </c>
      <c r="AU1079" s="2">
        <v>422864000</v>
      </c>
      <c r="AV1079" s="2">
        <v>0</v>
      </c>
      <c r="AW1079" s="2">
        <v>0</v>
      </c>
      <c r="AX1079" s="2" t="s">
        <v>2186</v>
      </c>
      <c r="AY1079" s="2" t="s">
        <v>2186</v>
      </c>
      <c r="AZ1079" s="2" t="s">
        <v>2186</v>
      </c>
    </row>
    <row r="1080" spans="1:52" x14ac:dyDescent="0.25">
      <c r="A1080">
        <v>66769275</v>
      </c>
      <c r="B1080" s="7" t="s">
        <v>970</v>
      </c>
      <c r="C1080">
        <v>5</v>
      </c>
      <c r="D1080">
        <v>2019</v>
      </c>
      <c r="E1080">
        <v>2</v>
      </c>
      <c r="F1080">
        <v>137</v>
      </c>
      <c r="G1080">
        <v>178</v>
      </c>
      <c r="H1080">
        <v>148</v>
      </c>
      <c r="I1080">
        <v>107</v>
      </c>
      <c r="J1080">
        <v>7512</v>
      </c>
      <c r="K1080">
        <v>0</v>
      </c>
      <c r="L1080" t="s">
        <v>2349</v>
      </c>
      <c r="M1080">
        <v>7</v>
      </c>
      <c r="N1080">
        <v>0</v>
      </c>
      <c r="O1080" t="s">
        <v>3237</v>
      </c>
      <c r="P1080" t="s">
        <v>2185</v>
      </c>
      <c r="Q1080" s="2">
        <v>0</v>
      </c>
      <c r="R1080" s="2">
        <v>0</v>
      </c>
      <c r="S1080" s="2">
        <v>0</v>
      </c>
      <c r="T1080" s="2">
        <v>0</v>
      </c>
      <c r="U1080" s="2">
        <v>0</v>
      </c>
      <c r="V1080" s="2">
        <v>0</v>
      </c>
      <c r="W1080" s="2">
        <v>100</v>
      </c>
      <c r="X1080" s="2">
        <v>100</v>
      </c>
      <c r="Y1080" s="2">
        <v>100</v>
      </c>
      <c r="Z1080" s="2">
        <v>0</v>
      </c>
      <c r="AA1080" s="2">
        <v>98</v>
      </c>
      <c r="AB1080" s="2">
        <v>0</v>
      </c>
      <c r="AC1080" s="2">
        <v>0</v>
      </c>
      <c r="AD1080" s="2">
        <v>0</v>
      </c>
      <c r="AE1080" s="2">
        <v>0</v>
      </c>
      <c r="AF1080" s="2" t="s">
        <v>2195</v>
      </c>
      <c r="AG1080" s="2" t="s">
        <v>2195</v>
      </c>
      <c r="AH1080" s="2" t="s">
        <v>2195</v>
      </c>
      <c r="AI1080" s="2">
        <v>0</v>
      </c>
      <c r="AJ1080" s="2">
        <v>0</v>
      </c>
      <c r="AK1080" s="2">
        <v>0</v>
      </c>
      <c r="AL1080" s="2">
        <v>0</v>
      </c>
      <c r="AM1080" s="2">
        <v>0</v>
      </c>
      <c r="AN1080" s="2">
        <v>0</v>
      </c>
      <c r="AO1080" s="2">
        <v>0</v>
      </c>
      <c r="AP1080" s="2">
        <v>0</v>
      </c>
      <c r="AQ1080" s="2">
        <v>0</v>
      </c>
      <c r="AR1080" s="2">
        <v>0</v>
      </c>
      <c r="AS1080" s="2">
        <v>0</v>
      </c>
      <c r="AT1080" s="2">
        <v>0</v>
      </c>
      <c r="AU1080" s="2">
        <v>0</v>
      </c>
      <c r="AV1080" s="2">
        <v>0</v>
      </c>
      <c r="AW1080" s="2">
        <v>0</v>
      </c>
      <c r="AX1080" s="2" t="s">
        <v>2186</v>
      </c>
      <c r="AY1080" s="2" t="s">
        <v>2186</v>
      </c>
      <c r="AZ1080" s="2" t="s">
        <v>2186</v>
      </c>
    </row>
    <row r="1081" spans="1:52" x14ac:dyDescent="0.25">
      <c r="A1081">
        <v>66769275</v>
      </c>
      <c r="B1081" s="7" t="s">
        <v>971</v>
      </c>
      <c r="C1081">
        <v>5</v>
      </c>
      <c r="D1081">
        <v>2019</v>
      </c>
      <c r="E1081">
        <v>2</v>
      </c>
      <c r="F1081">
        <v>137</v>
      </c>
      <c r="G1081">
        <v>178</v>
      </c>
      <c r="H1081">
        <v>148</v>
      </c>
      <c r="I1081">
        <v>108</v>
      </c>
      <c r="J1081">
        <v>7512</v>
      </c>
      <c r="K1081">
        <v>0</v>
      </c>
      <c r="L1081" t="s">
        <v>2349</v>
      </c>
      <c r="M1081">
        <v>1</v>
      </c>
      <c r="N1081">
        <v>0</v>
      </c>
      <c r="O1081" t="s">
        <v>3238</v>
      </c>
      <c r="P1081" t="s">
        <v>2248</v>
      </c>
      <c r="Q1081" s="2">
        <v>100</v>
      </c>
      <c r="R1081" s="2">
        <v>100</v>
      </c>
      <c r="S1081" s="2">
        <v>100</v>
      </c>
      <c r="T1081" s="2">
        <v>100</v>
      </c>
      <c r="U1081" s="2">
        <v>100</v>
      </c>
      <c r="V1081" s="2">
        <v>100</v>
      </c>
      <c r="W1081" s="2">
        <v>0</v>
      </c>
      <c r="X1081" s="2">
        <v>0</v>
      </c>
      <c r="Y1081" s="2">
        <v>0</v>
      </c>
      <c r="Z1081" s="2">
        <v>0</v>
      </c>
      <c r="AA1081" s="2">
        <v>0</v>
      </c>
      <c r="AB1081" s="2">
        <v>0</v>
      </c>
      <c r="AC1081" s="2">
        <v>0</v>
      </c>
      <c r="AD1081" s="2">
        <v>0</v>
      </c>
      <c r="AE1081" s="2">
        <v>0</v>
      </c>
      <c r="AF1081" s="2" t="s">
        <v>2195</v>
      </c>
      <c r="AG1081" s="2" t="s">
        <v>2195</v>
      </c>
      <c r="AH1081" s="2" t="s">
        <v>2195</v>
      </c>
      <c r="AI1081" s="2">
        <v>490000000</v>
      </c>
      <c r="AJ1081" s="2">
        <v>490000000</v>
      </c>
      <c r="AK1081" s="2">
        <v>100</v>
      </c>
      <c r="AL1081" s="2">
        <v>705300000</v>
      </c>
      <c r="AM1081" s="2">
        <v>572450000</v>
      </c>
      <c r="AN1081" s="2">
        <v>81.16</v>
      </c>
      <c r="AO1081" s="2">
        <v>0</v>
      </c>
      <c r="AP1081" s="2">
        <v>0</v>
      </c>
      <c r="AQ1081" s="2">
        <v>0</v>
      </c>
      <c r="AR1081" s="2">
        <v>0</v>
      </c>
      <c r="AS1081" s="2">
        <v>0</v>
      </c>
      <c r="AT1081" s="2">
        <v>0</v>
      </c>
      <c r="AU1081" s="2">
        <v>0</v>
      </c>
      <c r="AV1081" s="2">
        <v>0</v>
      </c>
      <c r="AW1081" s="2">
        <v>0</v>
      </c>
      <c r="AX1081" s="2" t="s">
        <v>2186</v>
      </c>
      <c r="AY1081" s="2" t="s">
        <v>2186</v>
      </c>
      <c r="AZ1081" s="2" t="s">
        <v>2186</v>
      </c>
    </row>
    <row r="1082" spans="1:52" x14ac:dyDescent="0.25">
      <c r="A1082">
        <v>66769275</v>
      </c>
      <c r="B1082" s="7" t="s">
        <v>971</v>
      </c>
      <c r="C1082">
        <v>5</v>
      </c>
      <c r="D1082">
        <v>2019</v>
      </c>
      <c r="E1082">
        <v>2</v>
      </c>
      <c r="F1082">
        <v>137</v>
      </c>
      <c r="G1082">
        <v>178</v>
      </c>
      <c r="H1082">
        <v>148</v>
      </c>
      <c r="I1082">
        <v>108</v>
      </c>
      <c r="J1082">
        <v>7512</v>
      </c>
      <c r="K1082">
        <v>0</v>
      </c>
      <c r="L1082" t="s">
        <v>2349</v>
      </c>
      <c r="M1082">
        <v>7</v>
      </c>
      <c r="N1082">
        <v>0</v>
      </c>
      <c r="O1082" t="s">
        <v>3237</v>
      </c>
      <c r="P1082" t="s">
        <v>2185</v>
      </c>
      <c r="Q1082" s="2">
        <v>0</v>
      </c>
      <c r="R1082" s="2">
        <v>0</v>
      </c>
      <c r="S1082" s="2">
        <v>0</v>
      </c>
      <c r="T1082" s="2">
        <v>0</v>
      </c>
      <c r="U1082" s="2">
        <v>0</v>
      </c>
      <c r="V1082" s="2">
        <v>0</v>
      </c>
      <c r="W1082" s="2">
        <v>100</v>
      </c>
      <c r="X1082" s="2">
        <v>100</v>
      </c>
      <c r="Y1082" s="2">
        <v>100</v>
      </c>
      <c r="Z1082" s="2">
        <v>100</v>
      </c>
      <c r="AA1082" s="2">
        <v>98</v>
      </c>
      <c r="AB1082" s="2">
        <v>98</v>
      </c>
      <c r="AC1082" s="2">
        <v>100</v>
      </c>
      <c r="AD1082" s="2">
        <v>0</v>
      </c>
      <c r="AE1082" s="2">
        <v>0</v>
      </c>
      <c r="AF1082" s="2" t="s">
        <v>2195</v>
      </c>
      <c r="AG1082" s="2" t="s">
        <v>2195</v>
      </c>
      <c r="AH1082" s="2" t="s">
        <v>2195</v>
      </c>
      <c r="AI1082" s="2">
        <v>0</v>
      </c>
      <c r="AJ1082" s="2">
        <v>0</v>
      </c>
      <c r="AK1082" s="2">
        <v>0</v>
      </c>
      <c r="AL1082" s="2">
        <v>0</v>
      </c>
      <c r="AM1082" s="2">
        <v>0</v>
      </c>
      <c r="AN1082" s="2">
        <v>0</v>
      </c>
      <c r="AO1082" s="2">
        <v>754180000</v>
      </c>
      <c r="AP1082" s="2">
        <v>754180000</v>
      </c>
      <c r="AQ1082" s="2">
        <v>100</v>
      </c>
      <c r="AR1082" s="2">
        <v>534159658</v>
      </c>
      <c r="AS1082" s="2">
        <v>521263333</v>
      </c>
      <c r="AT1082" s="2">
        <v>97.58</v>
      </c>
      <c r="AU1082" s="2">
        <v>835664000</v>
      </c>
      <c r="AV1082" s="2">
        <v>0</v>
      </c>
      <c r="AW1082" s="2">
        <v>0</v>
      </c>
      <c r="AX1082" s="2" t="s">
        <v>2186</v>
      </c>
      <c r="AY1082" s="2" t="s">
        <v>2186</v>
      </c>
      <c r="AZ1082" s="2" t="s">
        <v>2186</v>
      </c>
    </row>
    <row r="1083" spans="1:52" x14ac:dyDescent="0.25">
      <c r="A1083">
        <v>66769275</v>
      </c>
      <c r="B1083" s="7" t="s">
        <v>972</v>
      </c>
      <c r="C1083">
        <v>5</v>
      </c>
      <c r="D1083">
        <v>2019</v>
      </c>
      <c r="E1083">
        <v>2</v>
      </c>
      <c r="F1083">
        <v>137</v>
      </c>
      <c r="G1083">
        <v>178</v>
      </c>
      <c r="H1083">
        <v>148</v>
      </c>
      <c r="I1083">
        <v>109</v>
      </c>
      <c r="J1083">
        <v>7512</v>
      </c>
      <c r="K1083">
        <v>0</v>
      </c>
      <c r="L1083" t="s">
        <v>2349</v>
      </c>
      <c r="M1083">
        <v>5</v>
      </c>
      <c r="N1083">
        <v>1</v>
      </c>
      <c r="O1083" t="s">
        <v>3239</v>
      </c>
      <c r="P1083" t="s">
        <v>2185</v>
      </c>
      <c r="Q1083" s="2">
        <v>5</v>
      </c>
      <c r="R1083" s="2">
        <v>4.5</v>
      </c>
      <c r="S1083" s="2">
        <v>90</v>
      </c>
      <c r="T1083" s="2">
        <v>15</v>
      </c>
      <c r="U1083" s="2">
        <v>12</v>
      </c>
      <c r="V1083" s="2">
        <v>80</v>
      </c>
      <c r="W1083" s="2">
        <v>35</v>
      </c>
      <c r="X1083" s="2">
        <v>35</v>
      </c>
      <c r="Y1083" s="2">
        <v>100</v>
      </c>
      <c r="Z1083" s="2">
        <v>35</v>
      </c>
      <c r="AA1083" s="2">
        <v>34.5</v>
      </c>
      <c r="AB1083" s="2">
        <v>98.57</v>
      </c>
      <c r="AC1083" s="2">
        <v>13.5</v>
      </c>
      <c r="AD1083" s="2">
        <v>0</v>
      </c>
      <c r="AE1083" s="2">
        <v>0</v>
      </c>
      <c r="AF1083" s="2">
        <v>100</v>
      </c>
      <c r="AG1083" s="2">
        <v>86</v>
      </c>
      <c r="AH1083" s="2">
        <v>86</v>
      </c>
      <c r="AI1083" s="2">
        <v>676682666</v>
      </c>
      <c r="AJ1083" s="2">
        <v>676682666</v>
      </c>
      <c r="AK1083" s="2">
        <v>100</v>
      </c>
      <c r="AL1083" s="2">
        <v>7253371522</v>
      </c>
      <c r="AM1083" s="2">
        <v>7168450442</v>
      </c>
      <c r="AN1083" s="2">
        <v>98.83</v>
      </c>
      <c r="AO1083" s="2">
        <v>6854620905</v>
      </c>
      <c r="AP1083" s="2">
        <v>6854620905</v>
      </c>
      <c r="AQ1083" s="2">
        <v>100</v>
      </c>
      <c r="AR1083" s="2">
        <v>0</v>
      </c>
      <c r="AS1083" s="2">
        <v>0</v>
      </c>
      <c r="AT1083" s="2">
        <v>0</v>
      </c>
      <c r="AU1083" s="2">
        <v>0</v>
      </c>
      <c r="AV1083" s="2">
        <v>0</v>
      </c>
      <c r="AW1083" s="2">
        <v>0</v>
      </c>
      <c r="AX1083" s="2" t="s">
        <v>2186</v>
      </c>
      <c r="AY1083" s="2" t="s">
        <v>2186</v>
      </c>
      <c r="AZ1083" s="2" t="s">
        <v>2186</v>
      </c>
    </row>
    <row r="1084" spans="1:52" x14ac:dyDescent="0.25">
      <c r="A1084">
        <v>66769275</v>
      </c>
      <c r="B1084" s="7" t="s">
        <v>972</v>
      </c>
      <c r="C1084">
        <v>5</v>
      </c>
      <c r="D1084">
        <v>2019</v>
      </c>
      <c r="E1084">
        <v>2</v>
      </c>
      <c r="F1084">
        <v>137</v>
      </c>
      <c r="G1084">
        <v>178</v>
      </c>
      <c r="H1084">
        <v>148</v>
      </c>
      <c r="I1084">
        <v>109</v>
      </c>
      <c r="J1084">
        <v>7512</v>
      </c>
      <c r="K1084">
        <v>0</v>
      </c>
      <c r="L1084" t="s">
        <v>2349</v>
      </c>
      <c r="M1084">
        <v>9</v>
      </c>
      <c r="N1084">
        <v>1</v>
      </c>
      <c r="O1084" t="s">
        <v>3240</v>
      </c>
      <c r="P1084" t="s">
        <v>2185</v>
      </c>
      <c r="Q1084" s="2">
        <v>0</v>
      </c>
      <c r="R1084" s="2">
        <v>0</v>
      </c>
      <c r="S1084" s="2">
        <v>0</v>
      </c>
      <c r="T1084" s="2">
        <v>0</v>
      </c>
      <c r="U1084" s="2">
        <v>0</v>
      </c>
      <c r="V1084" s="2">
        <v>0</v>
      </c>
      <c r="W1084" s="2">
        <v>35</v>
      </c>
      <c r="X1084" s="2">
        <v>35</v>
      </c>
      <c r="Y1084" s="2">
        <v>100</v>
      </c>
      <c r="Z1084" s="2">
        <v>35</v>
      </c>
      <c r="AA1084" s="2">
        <v>35</v>
      </c>
      <c r="AB1084" s="2">
        <v>100</v>
      </c>
      <c r="AC1084" s="2">
        <v>30</v>
      </c>
      <c r="AD1084" s="2">
        <v>0</v>
      </c>
      <c r="AE1084" s="2">
        <v>0</v>
      </c>
      <c r="AF1084" s="2">
        <v>100</v>
      </c>
      <c r="AG1084" s="2">
        <v>70</v>
      </c>
      <c r="AH1084" s="2">
        <v>70</v>
      </c>
      <c r="AI1084" s="2">
        <v>0</v>
      </c>
      <c r="AJ1084" s="2">
        <v>0</v>
      </c>
      <c r="AK1084" s="2">
        <v>0</v>
      </c>
      <c r="AL1084" s="2">
        <v>0</v>
      </c>
      <c r="AM1084" s="2">
        <v>0</v>
      </c>
      <c r="AN1084" s="2">
        <v>0</v>
      </c>
      <c r="AO1084" s="2">
        <v>50087250</v>
      </c>
      <c r="AP1084" s="2">
        <v>50087250</v>
      </c>
      <c r="AQ1084" s="2">
        <v>100</v>
      </c>
      <c r="AR1084" s="2">
        <v>436324065</v>
      </c>
      <c r="AS1084" s="2">
        <v>418300490</v>
      </c>
      <c r="AT1084" s="2">
        <v>95.87</v>
      </c>
      <c r="AU1084" s="2">
        <v>467627000</v>
      </c>
      <c r="AV1084" s="2">
        <v>0</v>
      </c>
      <c r="AW1084" s="2">
        <v>0</v>
      </c>
      <c r="AX1084" s="2" t="s">
        <v>2186</v>
      </c>
      <c r="AY1084" s="2" t="s">
        <v>2186</v>
      </c>
      <c r="AZ1084" s="2" t="s">
        <v>2186</v>
      </c>
    </row>
    <row r="1085" spans="1:52" x14ac:dyDescent="0.25">
      <c r="A1085">
        <v>66769275</v>
      </c>
      <c r="B1085" s="7" t="s">
        <v>973</v>
      </c>
      <c r="C1085">
        <v>5</v>
      </c>
      <c r="D1085">
        <v>2019</v>
      </c>
      <c r="E1085">
        <v>2</v>
      </c>
      <c r="F1085">
        <v>137</v>
      </c>
      <c r="G1085">
        <v>178</v>
      </c>
      <c r="H1085">
        <v>148</v>
      </c>
      <c r="I1085">
        <v>110</v>
      </c>
      <c r="J1085">
        <v>7512</v>
      </c>
      <c r="K1085">
        <v>0</v>
      </c>
      <c r="L1085" t="s">
        <v>2349</v>
      </c>
      <c r="M1085">
        <v>3</v>
      </c>
      <c r="N1085">
        <v>1</v>
      </c>
      <c r="O1085" t="s">
        <v>3241</v>
      </c>
      <c r="P1085" t="s">
        <v>2248</v>
      </c>
      <c r="Q1085" s="2">
        <v>25</v>
      </c>
      <c r="R1085" s="2">
        <v>25</v>
      </c>
      <c r="S1085" s="2">
        <v>100</v>
      </c>
      <c r="T1085" s="2">
        <v>0</v>
      </c>
      <c r="U1085" s="2">
        <v>0</v>
      </c>
      <c r="V1085" s="2">
        <v>0</v>
      </c>
      <c r="W1085" s="2">
        <v>0</v>
      </c>
      <c r="X1085" s="2">
        <v>0</v>
      </c>
      <c r="Y1085" s="2">
        <v>0</v>
      </c>
      <c r="Z1085" s="2">
        <v>0</v>
      </c>
      <c r="AA1085" s="2">
        <v>0</v>
      </c>
      <c r="AB1085" s="2">
        <v>0</v>
      </c>
      <c r="AC1085" s="2">
        <v>0</v>
      </c>
      <c r="AD1085" s="2">
        <v>0</v>
      </c>
      <c r="AE1085" s="2">
        <v>0</v>
      </c>
      <c r="AF1085" s="2">
        <v>100</v>
      </c>
      <c r="AG1085" s="2">
        <v>25</v>
      </c>
      <c r="AH1085" s="2">
        <v>25</v>
      </c>
      <c r="AI1085" s="2">
        <v>190800000</v>
      </c>
      <c r="AJ1085" s="2">
        <v>61250000</v>
      </c>
      <c r="AK1085" s="2">
        <v>32.1</v>
      </c>
      <c r="AL1085" s="2">
        <v>0</v>
      </c>
      <c r="AM1085" s="2">
        <v>0</v>
      </c>
      <c r="AN1085" s="2">
        <v>0</v>
      </c>
      <c r="AO1085" s="2">
        <v>0</v>
      </c>
      <c r="AP1085" s="2">
        <v>0</v>
      </c>
      <c r="AQ1085" s="2">
        <v>0</v>
      </c>
      <c r="AR1085" s="2">
        <v>0</v>
      </c>
      <c r="AS1085" s="2">
        <v>0</v>
      </c>
      <c r="AT1085" s="2">
        <v>0</v>
      </c>
      <c r="AU1085" s="2">
        <v>0</v>
      </c>
      <c r="AV1085" s="2">
        <v>0</v>
      </c>
      <c r="AW1085" s="2">
        <v>0</v>
      </c>
      <c r="AX1085" s="2" t="s">
        <v>2186</v>
      </c>
      <c r="AY1085" s="2" t="s">
        <v>2186</v>
      </c>
      <c r="AZ1085" s="2" t="s">
        <v>2186</v>
      </c>
    </row>
    <row r="1086" spans="1:52" x14ac:dyDescent="0.25">
      <c r="A1086">
        <v>66769275</v>
      </c>
      <c r="B1086" s="7" t="s">
        <v>973</v>
      </c>
      <c r="C1086">
        <v>5</v>
      </c>
      <c r="D1086">
        <v>2019</v>
      </c>
      <c r="E1086">
        <v>2</v>
      </c>
      <c r="F1086">
        <v>137</v>
      </c>
      <c r="G1086">
        <v>178</v>
      </c>
      <c r="H1086">
        <v>148</v>
      </c>
      <c r="I1086">
        <v>110</v>
      </c>
      <c r="J1086">
        <v>7512</v>
      </c>
      <c r="K1086">
        <v>0</v>
      </c>
      <c r="L1086" t="s">
        <v>2349</v>
      </c>
      <c r="M1086">
        <v>4</v>
      </c>
      <c r="N1086">
        <v>1</v>
      </c>
      <c r="O1086" t="s">
        <v>3242</v>
      </c>
      <c r="P1086" t="s">
        <v>2185</v>
      </c>
      <c r="Q1086" s="2">
        <v>5</v>
      </c>
      <c r="R1086" s="2">
        <v>4.5</v>
      </c>
      <c r="S1086" s="2">
        <v>90</v>
      </c>
      <c r="T1086" s="2">
        <v>15</v>
      </c>
      <c r="U1086" s="2">
        <v>11.7</v>
      </c>
      <c r="V1086" s="2">
        <v>78</v>
      </c>
      <c r="W1086" s="2">
        <v>35</v>
      </c>
      <c r="X1086" s="2">
        <v>35</v>
      </c>
      <c r="Y1086" s="2">
        <v>100</v>
      </c>
      <c r="Z1086" s="2">
        <v>35</v>
      </c>
      <c r="AA1086" s="2">
        <v>33.700000000000003</v>
      </c>
      <c r="AB1086" s="2">
        <v>96.29</v>
      </c>
      <c r="AC1086" s="2">
        <v>13.8</v>
      </c>
      <c r="AD1086" s="2">
        <v>0</v>
      </c>
      <c r="AE1086" s="2">
        <v>0</v>
      </c>
      <c r="AF1086" s="2">
        <v>100</v>
      </c>
      <c r="AG1086" s="2">
        <v>84.9</v>
      </c>
      <c r="AH1086" s="2">
        <v>84.9</v>
      </c>
      <c r="AI1086" s="2">
        <v>1329839944</v>
      </c>
      <c r="AJ1086" s="2">
        <v>1201631848</v>
      </c>
      <c r="AK1086" s="2">
        <v>90.36</v>
      </c>
      <c r="AL1086" s="2">
        <v>2465356943</v>
      </c>
      <c r="AM1086" s="2">
        <v>1530683821</v>
      </c>
      <c r="AN1086" s="2">
        <v>62.09</v>
      </c>
      <c r="AO1086" s="2">
        <v>6194760332</v>
      </c>
      <c r="AP1086" s="2">
        <v>5971855521</v>
      </c>
      <c r="AQ1086" s="2">
        <v>96.4</v>
      </c>
      <c r="AR1086" s="2">
        <v>8933875990</v>
      </c>
      <c r="AS1086" s="2">
        <v>8847357464</v>
      </c>
      <c r="AT1086" s="2">
        <v>99.03</v>
      </c>
      <c r="AU1086" s="2">
        <v>8800940000</v>
      </c>
      <c r="AV1086" s="2">
        <v>0</v>
      </c>
      <c r="AW1086" s="2">
        <v>0</v>
      </c>
      <c r="AX1086" s="2" t="s">
        <v>2186</v>
      </c>
      <c r="AY1086" s="2" t="s">
        <v>2186</v>
      </c>
      <c r="AZ1086" s="2" t="s">
        <v>2186</v>
      </c>
    </row>
    <row r="1087" spans="1:52" x14ac:dyDescent="0.25">
      <c r="A1087">
        <v>66769275</v>
      </c>
      <c r="B1087" s="7" t="s">
        <v>973</v>
      </c>
      <c r="C1087">
        <v>5</v>
      </c>
      <c r="D1087">
        <v>2019</v>
      </c>
      <c r="E1087">
        <v>2</v>
      </c>
      <c r="F1087">
        <v>137</v>
      </c>
      <c r="G1087">
        <v>178</v>
      </c>
      <c r="H1087">
        <v>148</v>
      </c>
      <c r="I1087">
        <v>110</v>
      </c>
      <c r="J1087">
        <v>7512</v>
      </c>
      <c r="K1087">
        <v>0</v>
      </c>
      <c r="L1087" t="s">
        <v>2349</v>
      </c>
      <c r="M1087">
        <v>5</v>
      </c>
      <c r="N1087">
        <v>1</v>
      </c>
      <c r="O1087" t="s">
        <v>3239</v>
      </c>
      <c r="P1087" t="s">
        <v>2185</v>
      </c>
      <c r="Q1087" s="2">
        <v>0</v>
      </c>
      <c r="R1087" s="2">
        <v>4.5</v>
      </c>
      <c r="S1087" s="2">
        <v>0</v>
      </c>
      <c r="T1087" s="2">
        <v>0</v>
      </c>
      <c r="U1087" s="2">
        <v>12</v>
      </c>
      <c r="V1087" s="2">
        <v>0</v>
      </c>
      <c r="W1087" s="2">
        <v>35</v>
      </c>
      <c r="X1087" s="2">
        <v>35</v>
      </c>
      <c r="Y1087" s="2">
        <v>100</v>
      </c>
      <c r="Z1087" s="2">
        <v>35</v>
      </c>
      <c r="AA1087" s="2">
        <v>34.5</v>
      </c>
      <c r="AB1087" s="2">
        <v>98.57</v>
      </c>
      <c r="AC1087" s="2">
        <v>13.5</v>
      </c>
      <c r="AD1087" s="2">
        <v>0</v>
      </c>
      <c r="AE1087" s="2">
        <v>0</v>
      </c>
      <c r="AF1087" s="2">
        <v>100</v>
      </c>
      <c r="AG1087" s="2">
        <v>86</v>
      </c>
      <c r="AH1087" s="2">
        <v>86</v>
      </c>
      <c r="AI1087" s="2">
        <v>0</v>
      </c>
      <c r="AJ1087" s="2">
        <v>0</v>
      </c>
      <c r="AK1087" s="2">
        <v>0</v>
      </c>
      <c r="AL1087" s="2">
        <v>0</v>
      </c>
      <c r="AM1087" s="2">
        <v>0</v>
      </c>
      <c r="AN1087" s="2">
        <v>0</v>
      </c>
      <c r="AO1087" s="2">
        <v>881888328</v>
      </c>
      <c r="AP1087" s="2">
        <v>647941603</v>
      </c>
      <c r="AQ1087" s="2">
        <v>73.47</v>
      </c>
      <c r="AR1087" s="2">
        <v>5478419219</v>
      </c>
      <c r="AS1087" s="2">
        <v>5329916842</v>
      </c>
      <c r="AT1087" s="2">
        <v>97.29</v>
      </c>
      <c r="AU1087" s="2">
        <v>4350112000</v>
      </c>
      <c r="AV1087" s="2">
        <v>0</v>
      </c>
      <c r="AW1087" s="2">
        <v>0</v>
      </c>
      <c r="AX1087" s="2" t="s">
        <v>2186</v>
      </c>
      <c r="AY1087" s="2" t="s">
        <v>2186</v>
      </c>
      <c r="AZ1087" s="2" t="s">
        <v>2186</v>
      </c>
    </row>
    <row r="1088" spans="1:52" x14ac:dyDescent="0.25">
      <c r="A1088">
        <v>66769275</v>
      </c>
      <c r="B1088" s="7" t="s">
        <v>973</v>
      </c>
      <c r="C1088">
        <v>5</v>
      </c>
      <c r="D1088">
        <v>2019</v>
      </c>
      <c r="E1088">
        <v>2</v>
      </c>
      <c r="F1088">
        <v>137</v>
      </c>
      <c r="G1088">
        <v>178</v>
      </c>
      <c r="H1088">
        <v>148</v>
      </c>
      <c r="I1088">
        <v>110</v>
      </c>
      <c r="J1088">
        <v>7512</v>
      </c>
      <c r="K1088">
        <v>0</v>
      </c>
      <c r="L1088" t="s">
        <v>2349</v>
      </c>
      <c r="M1088">
        <v>6</v>
      </c>
      <c r="N1088">
        <v>1</v>
      </c>
      <c r="O1088" t="s">
        <v>3227</v>
      </c>
      <c r="P1088" t="s">
        <v>2185</v>
      </c>
      <c r="Q1088" s="2">
        <v>0</v>
      </c>
      <c r="R1088" s="2">
        <v>4.8</v>
      </c>
      <c r="S1088" s="2">
        <v>0</v>
      </c>
      <c r="T1088" s="2">
        <v>0</v>
      </c>
      <c r="U1088" s="2">
        <v>12</v>
      </c>
      <c r="V1088" s="2">
        <v>0</v>
      </c>
      <c r="W1088" s="2">
        <v>35</v>
      </c>
      <c r="X1088" s="2">
        <v>35</v>
      </c>
      <c r="Y1088" s="2">
        <v>100</v>
      </c>
      <c r="Z1088" s="2">
        <v>35</v>
      </c>
      <c r="AA1088" s="2">
        <v>33.1</v>
      </c>
      <c r="AB1088" s="2">
        <v>94.57</v>
      </c>
      <c r="AC1088" s="2">
        <v>13.2</v>
      </c>
      <c r="AD1088" s="2">
        <v>0</v>
      </c>
      <c r="AE1088" s="2">
        <v>0</v>
      </c>
      <c r="AF1088" s="2">
        <v>100</v>
      </c>
      <c r="AG1088" s="2">
        <v>84.9</v>
      </c>
      <c r="AH1088" s="2">
        <v>84.9</v>
      </c>
      <c r="AI1088" s="2">
        <v>0</v>
      </c>
      <c r="AJ1088" s="2">
        <v>0</v>
      </c>
      <c r="AK1088" s="2">
        <v>0</v>
      </c>
      <c r="AL1088" s="2">
        <v>0</v>
      </c>
      <c r="AM1088" s="2">
        <v>0</v>
      </c>
      <c r="AN1088" s="2">
        <v>0</v>
      </c>
      <c r="AO1088" s="2">
        <v>0</v>
      </c>
      <c r="AP1088" s="2">
        <v>0</v>
      </c>
      <c r="AQ1088" s="2">
        <v>0</v>
      </c>
      <c r="AR1088" s="2">
        <v>3120824735</v>
      </c>
      <c r="AS1088" s="2">
        <v>3017824735</v>
      </c>
      <c r="AT1088" s="2">
        <v>96.7</v>
      </c>
      <c r="AU1088" s="2">
        <v>4269510000</v>
      </c>
      <c r="AV1088" s="2">
        <v>0</v>
      </c>
      <c r="AW1088" s="2">
        <v>0</v>
      </c>
      <c r="AX1088" s="2" t="s">
        <v>2186</v>
      </c>
      <c r="AY1088" s="2" t="s">
        <v>2186</v>
      </c>
      <c r="AZ1088" s="2" t="s">
        <v>2186</v>
      </c>
    </row>
    <row r="1089" spans="1:52" x14ac:dyDescent="0.25">
      <c r="A1089">
        <v>66769275</v>
      </c>
      <c r="B1089" s="7" t="s">
        <v>973</v>
      </c>
      <c r="C1089">
        <v>5</v>
      </c>
      <c r="D1089">
        <v>2019</v>
      </c>
      <c r="E1089">
        <v>2</v>
      </c>
      <c r="F1089">
        <v>137</v>
      </c>
      <c r="G1089">
        <v>178</v>
      </c>
      <c r="H1089">
        <v>148</v>
      </c>
      <c r="I1089">
        <v>110</v>
      </c>
      <c r="J1089">
        <v>7512</v>
      </c>
      <c r="K1089">
        <v>0</v>
      </c>
      <c r="L1089" t="s">
        <v>2349</v>
      </c>
      <c r="M1089">
        <v>10</v>
      </c>
      <c r="N1089">
        <v>0</v>
      </c>
      <c r="O1089" t="s">
        <v>3243</v>
      </c>
      <c r="P1089" t="s">
        <v>2185</v>
      </c>
      <c r="Q1089" s="2">
        <v>0</v>
      </c>
      <c r="R1089" s="2">
        <v>0</v>
      </c>
      <c r="S1089" s="2">
        <v>0</v>
      </c>
      <c r="T1089" s="2">
        <v>0</v>
      </c>
      <c r="U1089" s="2">
        <v>0</v>
      </c>
      <c r="V1089" s="2">
        <v>0</v>
      </c>
      <c r="W1089" s="2">
        <v>0</v>
      </c>
      <c r="X1089" s="2">
        <v>0</v>
      </c>
      <c r="Y1089" s="2">
        <v>0</v>
      </c>
      <c r="Z1089" s="2">
        <v>100</v>
      </c>
      <c r="AA1089" s="2">
        <v>100</v>
      </c>
      <c r="AB1089" s="2">
        <v>100</v>
      </c>
      <c r="AC1089" s="2">
        <v>0</v>
      </c>
      <c r="AD1089" s="2">
        <v>0</v>
      </c>
      <c r="AE1089" s="2">
        <v>0</v>
      </c>
      <c r="AF1089" s="2" t="s">
        <v>2195</v>
      </c>
      <c r="AG1089" s="2" t="s">
        <v>2195</v>
      </c>
      <c r="AH1089" s="2" t="s">
        <v>2195</v>
      </c>
      <c r="AI1089" s="2">
        <v>0</v>
      </c>
      <c r="AJ1089" s="2">
        <v>0</v>
      </c>
      <c r="AK1089" s="2">
        <v>0</v>
      </c>
      <c r="AL1089" s="2">
        <v>0</v>
      </c>
      <c r="AM1089" s="2">
        <v>0</v>
      </c>
      <c r="AN1089" s="2">
        <v>0</v>
      </c>
      <c r="AO1089" s="2">
        <v>0</v>
      </c>
      <c r="AP1089" s="2">
        <v>0</v>
      </c>
      <c r="AQ1089" s="2">
        <v>0</v>
      </c>
      <c r="AR1089" s="2">
        <v>9306000</v>
      </c>
      <c r="AS1089" s="2">
        <v>3350000</v>
      </c>
      <c r="AT1089" s="2">
        <v>35.979999999999997</v>
      </c>
      <c r="AU1089" s="2">
        <v>0</v>
      </c>
      <c r="AV1089" s="2">
        <v>0</v>
      </c>
      <c r="AW1089" s="2">
        <v>0</v>
      </c>
      <c r="AX1089" s="2" t="s">
        <v>2186</v>
      </c>
      <c r="AY1089" s="2" t="s">
        <v>2186</v>
      </c>
      <c r="AZ1089" s="2" t="s">
        <v>2186</v>
      </c>
    </row>
    <row r="1090" spans="1:52" x14ac:dyDescent="0.25">
      <c r="A1090">
        <v>66769275</v>
      </c>
      <c r="B1090" s="7" t="s">
        <v>974</v>
      </c>
      <c r="C1090">
        <v>5</v>
      </c>
      <c r="D1090">
        <v>2019</v>
      </c>
      <c r="E1090">
        <v>2</v>
      </c>
      <c r="F1090">
        <v>137</v>
      </c>
      <c r="G1090">
        <v>178</v>
      </c>
      <c r="H1090">
        <v>148</v>
      </c>
      <c r="I1090">
        <v>111</v>
      </c>
      <c r="J1090">
        <v>7507</v>
      </c>
      <c r="K1090">
        <v>0</v>
      </c>
      <c r="L1090" t="s">
        <v>3228</v>
      </c>
      <c r="M1090">
        <v>4</v>
      </c>
      <c r="N1090">
        <v>1</v>
      </c>
      <c r="O1090" t="s">
        <v>3244</v>
      </c>
      <c r="P1090" t="s">
        <v>2185</v>
      </c>
      <c r="Q1090" s="2">
        <v>1</v>
      </c>
      <c r="R1090" s="2">
        <v>0</v>
      </c>
      <c r="S1090" s="2">
        <v>0</v>
      </c>
      <c r="T1090" s="2">
        <v>5</v>
      </c>
      <c r="U1090" s="2">
        <v>2</v>
      </c>
      <c r="V1090" s="2">
        <v>40</v>
      </c>
      <c r="W1090" s="2">
        <v>6</v>
      </c>
      <c r="X1090" s="2">
        <v>3</v>
      </c>
      <c r="Y1090" s="2">
        <v>50</v>
      </c>
      <c r="Z1090" s="2">
        <v>8</v>
      </c>
      <c r="AA1090" s="2">
        <v>3</v>
      </c>
      <c r="AB1090" s="2">
        <v>37.5</v>
      </c>
      <c r="AC1090" s="2">
        <v>3</v>
      </c>
      <c r="AD1090" s="2">
        <v>0</v>
      </c>
      <c r="AE1090" s="2">
        <v>0</v>
      </c>
      <c r="AF1090" s="2">
        <v>16</v>
      </c>
      <c r="AG1090" s="2">
        <v>8</v>
      </c>
      <c r="AH1090" s="2">
        <v>50</v>
      </c>
      <c r="AI1090" s="2">
        <v>12300000</v>
      </c>
      <c r="AJ1090" s="2">
        <v>12276932</v>
      </c>
      <c r="AK1090" s="2">
        <v>99.84</v>
      </c>
      <c r="AL1090" s="2">
        <v>1084393327</v>
      </c>
      <c r="AM1090" s="2">
        <v>1084393327</v>
      </c>
      <c r="AN1090" s="2">
        <v>100</v>
      </c>
      <c r="AO1090" s="2">
        <v>1311043364</v>
      </c>
      <c r="AP1090" s="2">
        <v>1311043364</v>
      </c>
      <c r="AQ1090" s="2">
        <v>100</v>
      </c>
      <c r="AR1090" s="2">
        <v>1496772705</v>
      </c>
      <c r="AS1090" s="2">
        <v>1496772705</v>
      </c>
      <c r="AT1090" s="2">
        <v>100</v>
      </c>
      <c r="AU1090" s="2">
        <v>1600000000</v>
      </c>
      <c r="AV1090" s="2">
        <v>0</v>
      </c>
      <c r="AW1090" s="2">
        <v>0</v>
      </c>
      <c r="AX1090" s="2" t="s">
        <v>2186</v>
      </c>
      <c r="AY1090" s="2" t="s">
        <v>2186</v>
      </c>
      <c r="AZ1090" s="2" t="s">
        <v>2186</v>
      </c>
    </row>
    <row r="1091" spans="1:52" x14ac:dyDescent="0.25">
      <c r="A1091">
        <v>66769275</v>
      </c>
      <c r="B1091" s="7" t="s">
        <v>974</v>
      </c>
      <c r="C1091">
        <v>5</v>
      </c>
      <c r="D1091">
        <v>2019</v>
      </c>
      <c r="E1091">
        <v>2</v>
      </c>
      <c r="F1091">
        <v>137</v>
      </c>
      <c r="G1091">
        <v>178</v>
      </c>
      <c r="H1091">
        <v>148</v>
      </c>
      <c r="I1091">
        <v>111</v>
      </c>
      <c r="J1091">
        <v>7507</v>
      </c>
      <c r="K1091">
        <v>0</v>
      </c>
      <c r="L1091" t="s">
        <v>3228</v>
      </c>
      <c r="M1091">
        <v>26</v>
      </c>
      <c r="N1091">
        <v>0</v>
      </c>
      <c r="O1091" t="s">
        <v>3245</v>
      </c>
      <c r="P1091" t="s">
        <v>2185</v>
      </c>
      <c r="Q1091" s="2">
        <v>0</v>
      </c>
      <c r="R1091" s="2">
        <v>0</v>
      </c>
      <c r="S1091" s="2">
        <v>0</v>
      </c>
      <c r="T1091" s="2">
        <v>0</v>
      </c>
      <c r="U1091" s="2">
        <v>0</v>
      </c>
      <c r="V1091" s="2">
        <v>0</v>
      </c>
      <c r="W1091" s="2">
        <v>0</v>
      </c>
      <c r="X1091" s="2">
        <v>100</v>
      </c>
      <c r="Y1091" s="2">
        <v>0</v>
      </c>
      <c r="Z1091" s="2">
        <v>100</v>
      </c>
      <c r="AA1091" s="2">
        <v>100</v>
      </c>
      <c r="AB1091" s="2">
        <v>100</v>
      </c>
      <c r="AC1091" s="2">
        <v>100</v>
      </c>
      <c r="AD1091" s="2">
        <v>0</v>
      </c>
      <c r="AE1091" s="2">
        <v>0</v>
      </c>
      <c r="AF1091" s="2" t="s">
        <v>2195</v>
      </c>
      <c r="AG1091" s="2" t="s">
        <v>2195</v>
      </c>
      <c r="AH1091" s="2" t="s">
        <v>2195</v>
      </c>
      <c r="AI1091" s="2">
        <v>0</v>
      </c>
      <c r="AJ1091" s="2">
        <v>0</v>
      </c>
      <c r="AK1091" s="2">
        <v>0</v>
      </c>
      <c r="AL1091" s="2">
        <v>0</v>
      </c>
      <c r="AM1091" s="2">
        <v>0</v>
      </c>
      <c r="AN1091" s="2">
        <v>0</v>
      </c>
      <c r="AO1091" s="2">
        <v>0</v>
      </c>
      <c r="AP1091" s="2">
        <v>0</v>
      </c>
      <c r="AQ1091" s="2">
        <v>0</v>
      </c>
      <c r="AR1091" s="2">
        <v>62408611</v>
      </c>
      <c r="AS1091" s="2">
        <v>4625523</v>
      </c>
      <c r="AT1091" s="2">
        <v>7.42</v>
      </c>
      <c r="AU1091" s="2">
        <v>0</v>
      </c>
      <c r="AV1091" s="2">
        <v>0</v>
      </c>
      <c r="AW1091" s="2">
        <v>0</v>
      </c>
      <c r="AX1091" s="2" t="s">
        <v>2186</v>
      </c>
      <c r="AY1091" s="2" t="s">
        <v>2186</v>
      </c>
      <c r="AZ1091" s="2" t="s">
        <v>2186</v>
      </c>
    </row>
    <row r="1092" spans="1:52" x14ac:dyDescent="0.25">
      <c r="A1092">
        <v>66769275</v>
      </c>
      <c r="B1092" s="7" t="s">
        <v>976</v>
      </c>
      <c r="C1092">
        <v>5</v>
      </c>
      <c r="D1092">
        <v>2019</v>
      </c>
      <c r="E1092">
        <v>2</v>
      </c>
      <c r="F1092">
        <v>137</v>
      </c>
      <c r="G1092">
        <v>178</v>
      </c>
      <c r="H1092">
        <v>148</v>
      </c>
      <c r="I1092">
        <v>112</v>
      </c>
      <c r="J1092">
        <v>7507</v>
      </c>
      <c r="K1092">
        <v>0</v>
      </c>
      <c r="L1092" t="s">
        <v>3228</v>
      </c>
      <c r="M1092">
        <v>21</v>
      </c>
      <c r="N1092">
        <v>1</v>
      </c>
      <c r="O1092" t="s">
        <v>3246</v>
      </c>
      <c r="P1092" t="s">
        <v>2185</v>
      </c>
      <c r="Q1092" s="2">
        <v>2000</v>
      </c>
      <c r="R1092" s="2">
        <v>0</v>
      </c>
      <c r="S1092" s="2">
        <v>0</v>
      </c>
      <c r="T1092" s="2">
        <v>0</v>
      </c>
      <c r="U1092" s="2">
        <v>0</v>
      </c>
      <c r="V1092" s="2">
        <v>0</v>
      </c>
      <c r="W1092" s="2">
        <v>2000</v>
      </c>
      <c r="X1092" s="2">
        <v>1153</v>
      </c>
      <c r="Y1092" s="2">
        <v>57.65</v>
      </c>
      <c r="Z1092" s="2">
        <v>847</v>
      </c>
      <c r="AA1092" s="2">
        <v>569</v>
      </c>
      <c r="AB1092" s="2">
        <v>67.180000000000007</v>
      </c>
      <c r="AC1092" s="2">
        <v>0</v>
      </c>
      <c r="AD1092" s="2">
        <v>0</v>
      </c>
      <c r="AE1092" s="2">
        <v>0</v>
      </c>
      <c r="AF1092" s="2">
        <v>2000</v>
      </c>
      <c r="AG1092" s="2">
        <v>1722</v>
      </c>
      <c r="AH1092" s="2">
        <v>86.1</v>
      </c>
      <c r="AI1092" s="2">
        <v>4420000000</v>
      </c>
      <c r="AJ1092" s="2">
        <v>4420000000</v>
      </c>
      <c r="AK1092" s="2">
        <v>100</v>
      </c>
      <c r="AL1092" s="2">
        <v>0</v>
      </c>
      <c r="AM1092" s="2">
        <v>0</v>
      </c>
      <c r="AN1092" s="2">
        <v>0</v>
      </c>
      <c r="AO1092" s="2">
        <v>0</v>
      </c>
      <c r="AP1092" s="2">
        <v>0</v>
      </c>
      <c r="AQ1092" s="2">
        <v>0</v>
      </c>
      <c r="AR1092" s="2">
        <v>0</v>
      </c>
      <c r="AS1092" s="2">
        <v>0</v>
      </c>
      <c r="AT1092" s="2">
        <v>0</v>
      </c>
      <c r="AU1092" s="2">
        <v>0</v>
      </c>
      <c r="AV1092" s="2">
        <v>0</v>
      </c>
      <c r="AW1092" s="2">
        <v>0</v>
      </c>
      <c r="AX1092" s="2" t="s">
        <v>2186</v>
      </c>
      <c r="AY1092" s="2" t="s">
        <v>2186</v>
      </c>
      <c r="AZ1092" s="2" t="s">
        <v>2186</v>
      </c>
    </row>
    <row r="1093" spans="1:52" x14ac:dyDescent="0.25">
      <c r="A1093">
        <v>66769275</v>
      </c>
      <c r="B1093" s="7" t="s">
        <v>977</v>
      </c>
      <c r="C1093">
        <v>5</v>
      </c>
      <c r="D1093">
        <v>2019</v>
      </c>
      <c r="E1093">
        <v>2</v>
      </c>
      <c r="F1093">
        <v>137</v>
      </c>
      <c r="G1093">
        <v>178</v>
      </c>
      <c r="H1093">
        <v>148</v>
      </c>
      <c r="I1093">
        <v>113</v>
      </c>
      <c r="J1093">
        <v>7507</v>
      </c>
      <c r="K1093">
        <v>0</v>
      </c>
      <c r="L1093" t="s">
        <v>3228</v>
      </c>
      <c r="M1093">
        <v>19</v>
      </c>
      <c r="N1093">
        <v>1</v>
      </c>
      <c r="O1093" t="s">
        <v>3247</v>
      </c>
      <c r="P1093" t="s">
        <v>2185</v>
      </c>
      <c r="Q1093" s="2">
        <v>1</v>
      </c>
      <c r="R1093" s="2">
        <v>0</v>
      </c>
      <c r="S1093" s="2">
        <v>0</v>
      </c>
      <c r="T1093" s="2">
        <v>2</v>
      </c>
      <c r="U1093" s="2">
        <v>1</v>
      </c>
      <c r="V1093" s="2">
        <v>50</v>
      </c>
      <c r="W1093" s="2">
        <v>1.5</v>
      </c>
      <c r="X1093" s="2">
        <v>1</v>
      </c>
      <c r="Y1093" s="2">
        <v>66.67</v>
      </c>
      <c r="Z1093" s="2">
        <v>0.95</v>
      </c>
      <c r="AA1093" s="2">
        <v>0.5</v>
      </c>
      <c r="AB1093" s="2">
        <v>52.63</v>
      </c>
      <c r="AC1093" s="2">
        <v>0.05</v>
      </c>
      <c r="AD1093" s="2">
        <v>0</v>
      </c>
      <c r="AE1093" s="2">
        <v>0</v>
      </c>
      <c r="AF1093" s="2">
        <v>3</v>
      </c>
      <c r="AG1093" s="2">
        <v>2.5</v>
      </c>
      <c r="AH1093" s="2">
        <v>83.33</v>
      </c>
      <c r="AI1093" s="2">
        <v>406000000</v>
      </c>
      <c r="AJ1093" s="2">
        <v>406000000</v>
      </c>
      <c r="AK1093" s="2">
        <v>100</v>
      </c>
      <c r="AL1093" s="2">
        <v>1835179585</v>
      </c>
      <c r="AM1093" s="2">
        <v>1835179585</v>
      </c>
      <c r="AN1093" s="2">
        <v>100</v>
      </c>
      <c r="AO1093" s="2">
        <v>89320658974</v>
      </c>
      <c r="AP1093" s="2">
        <v>89320658974</v>
      </c>
      <c r="AQ1093" s="2">
        <v>100</v>
      </c>
      <c r="AR1093" s="2">
        <v>50751164080</v>
      </c>
      <c r="AS1093" s="2">
        <v>50751164080</v>
      </c>
      <c r="AT1093" s="2">
        <v>100</v>
      </c>
      <c r="AU1093" s="2">
        <v>2400000000</v>
      </c>
      <c r="AV1093" s="2">
        <v>0</v>
      </c>
      <c r="AW1093" s="2">
        <v>0</v>
      </c>
      <c r="AX1093" s="2" t="s">
        <v>2186</v>
      </c>
      <c r="AY1093" s="2" t="s">
        <v>2186</v>
      </c>
      <c r="AZ1093" s="2" t="s">
        <v>2186</v>
      </c>
    </row>
    <row r="1094" spans="1:52" x14ac:dyDescent="0.25">
      <c r="A1094">
        <v>66769275</v>
      </c>
      <c r="B1094" s="7" t="s">
        <v>980</v>
      </c>
      <c r="C1094">
        <v>5</v>
      </c>
      <c r="D1094">
        <v>2019</v>
      </c>
      <c r="E1094">
        <v>2</v>
      </c>
      <c r="F1094">
        <v>137</v>
      </c>
      <c r="G1094">
        <v>178</v>
      </c>
      <c r="H1094">
        <v>148</v>
      </c>
      <c r="I1094">
        <v>532</v>
      </c>
      <c r="J1094">
        <v>7507</v>
      </c>
      <c r="K1094">
        <v>0</v>
      </c>
      <c r="L1094" t="s">
        <v>3228</v>
      </c>
      <c r="M1094">
        <v>5</v>
      </c>
      <c r="N1094">
        <v>1</v>
      </c>
      <c r="O1094" t="s">
        <v>3248</v>
      </c>
      <c r="P1094" t="s">
        <v>2185</v>
      </c>
      <c r="Q1094" s="2">
        <v>2</v>
      </c>
      <c r="R1094" s="2">
        <v>1</v>
      </c>
      <c r="S1094" s="2">
        <v>50</v>
      </c>
      <c r="T1094" s="2">
        <v>1</v>
      </c>
      <c r="U1094" s="2">
        <v>1</v>
      </c>
      <c r="V1094" s="2">
        <v>100</v>
      </c>
      <c r="W1094" s="2">
        <v>0.25</v>
      </c>
      <c r="X1094" s="2">
        <v>0</v>
      </c>
      <c r="Y1094" s="2">
        <v>0</v>
      </c>
      <c r="Z1094" s="2">
        <v>0.26</v>
      </c>
      <c r="AA1094" s="2">
        <v>0.25</v>
      </c>
      <c r="AB1094" s="2">
        <v>96.15</v>
      </c>
      <c r="AC1094" s="2">
        <v>0.74</v>
      </c>
      <c r="AD1094" s="2">
        <v>0</v>
      </c>
      <c r="AE1094" s="2">
        <v>0</v>
      </c>
      <c r="AF1094" s="2">
        <v>3</v>
      </c>
      <c r="AG1094" s="2">
        <v>2.25</v>
      </c>
      <c r="AH1094" s="2">
        <v>75</v>
      </c>
      <c r="AI1094" s="2">
        <v>10981194434</v>
      </c>
      <c r="AJ1094" s="2">
        <v>10866084794</v>
      </c>
      <c r="AK1094" s="2">
        <v>98.95</v>
      </c>
      <c r="AL1094" s="2">
        <v>1195529964</v>
      </c>
      <c r="AM1094" s="2">
        <v>1195529964</v>
      </c>
      <c r="AN1094" s="2">
        <v>100</v>
      </c>
      <c r="AO1094" s="2">
        <v>4000000000</v>
      </c>
      <c r="AP1094" s="2">
        <v>4000000000</v>
      </c>
      <c r="AQ1094" s="2">
        <v>100</v>
      </c>
      <c r="AR1094" s="2">
        <v>51983897</v>
      </c>
      <c r="AS1094" s="2">
        <v>45511684</v>
      </c>
      <c r="AT1094" s="2">
        <v>87.55</v>
      </c>
      <c r="AU1094" s="2">
        <v>25000000000</v>
      </c>
      <c r="AV1094" s="2">
        <v>0</v>
      </c>
      <c r="AW1094" s="2">
        <v>0</v>
      </c>
      <c r="AX1094" s="2" t="s">
        <v>2186</v>
      </c>
      <c r="AY1094" s="2" t="s">
        <v>2186</v>
      </c>
      <c r="AZ1094" s="2" t="s">
        <v>2186</v>
      </c>
    </row>
    <row r="1095" spans="1:52" x14ac:dyDescent="0.25">
      <c r="A1095">
        <v>66769275</v>
      </c>
      <c r="B1095" s="7" t="s">
        <v>980</v>
      </c>
      <c r="C1095">
        <v>5</v>
      </c>
      <c r="D1095">
        <v>2019</v>
      </c>
      <c r="E1095">
        <v>2</v>
      </c>
      <c r="F1095">
        <v>137</v>
      </c>
      <c r="G1095">
        <v>178</v>
      </c>
      <c r="H1095">
        <v>148</v>
      </c>
      <c r="I1095">
        <v>532</v>
      </c>
      <c r="J1095">
        <v>7507</v>
      </c>
      <c r="K1095">
        <v>0</v>
      </c>
      <c r="L1095" t="s">
        <v>3228</v>
      </c>
      <c r="M1095">
        <v>6</v>
      </c>
      <c r="N1095">
        <v>1</v>
      </c>
      <c r="O1095" t="s">
        <v>3232</v>
      </c>
      <c r="P1095" t="s">
        <v>2185</v>
      </c>
      <c r="Q1095" s="2">
        <v>0</v>
      </c>
      <c r="R1095" s="2">
        <v>1019</v>
      </c>
      <c r="S1095" s="2">
        <v>0</v>
      </c>
      <c r="T1095" s="2">
        <v>611</v>
      </c>
      <c r="U1095" s="2">
        <v>27</v>
      </c>
      <c r="V1095" s="2">
        <v>4.42</v>
      </c>
      <c r="W1095" s="2">
        <v>1367</v>
      </c>
      <c r="X1095" s="2">
        <v>1004</v>
      </c>
      <c r="Y1095" s="2">
        <v>73.45</v>
      </c>
      <c r="Z1095" s="2">
        <v>481</v>
      </c>
      <c r="AA1095" s="2">
        <v>423</v>
      </c>
      <c r="AB1095" s="2">
        <v>87.94</v>
      </c>
      <c r="AC1095" s="2">
        <v>1</v>
      </c>
      <c r="AD1095" s="2">
        <v>0</v>
      </c>
      <c r="AE1095" s="2">
        <v>0</v>
      </c>
      <c r="AF1095" s="2">
        <v>2532</v>
      </c>
      <c r="AG1095" s="2">
        <v>2473</v>
      </c>
      <c r="AH1095" s="2">
        <v>97.67</v>
      </c>
      <c r="AI1095" s="2">
        <v>0</v>
      </c>
      <c r="AJ1095" s="2">
        <v>0</v>
      </c>
      <c r="AK1095" s="2">
        <v>0</v>
      </c>
      <c r="AL1095" s="2">
        <v>4991179256</v>
      </c>
      <c r="AM1095" s="2">
        <v>4991179255</v>
      </c>
      <c r="AN1095" s="2">
        <v>100</v>
      </c>
      <c r="AO1095" s="2">
        <v>9366186572</v>
      </c>
      <c r="AP1095" s="2">
        <v>9366186572</v>
      </c>
      <c r="AQ1095" s="2">
        <v>100</v>
      </c>
      <c r="AR1095" s="2">
        <v>139048584</v>
      </c>
      <c r="AS1095" s="2">
        <v>131048584</v>
      </c>
      <c r="AT1095" s="2">
        <v>94.25</v>
      </c>
      <c r="AU1095" s="2">
        <v>9009000</v>
      </c>
      <c r="AV1095" s="2">
        <v>0</v>
      </c>
      <c r="AW1095" s="2">
        <v>0</v>
      </c>
      <c r="AX1095" s="2" t="s">
        <v>2186</v>
      </c>
      <c r="AY1095" s="2" t="s">
        <v>2186</v>
      </c>
      <c r="AZ1095" s="2" t="s">
        <v>2186</v>
      </c>
    </row>
    <row r="1096" spans="1:52" x14ac:dyDescent="0.25">
      <c r="A1096">
        <v>66769275</v>
      </c>
      <c r="B1096" s="7" t="s">
        <v>980</v>
      </c>
      <c r="C1096">
        <v>5</v>
      </c>
      <c r="D1096">
        <v>2019</v>
      </c>
      <c r="E1096">
        <v>2</v>
      </c>
      <c r="F1096">
        <v>137</v>
      </c>
      <c r="G1096">
        <v>178</v>
      </c>
      <c r="H1096">
        <v>148</v>
      </c>
      <c r="I1096">
        <v>532</v>
      </c>
      <c r="J1096">
        <v>7507</v>
      </c>
      <c r="K1096">
        <v>0</v>
      </c>
      <c r="L1096" t="s">
        <v>3228</v>
      </c>
      <c r="M1096">
        <v>7</v>
      </c>
      <c r="N1096">
        <v>0</v>
      </c>
      <c r="O1096" t="s">
        <v>3249</v>
      </c>
      <c r="P1096" t="s">
        <v>2185</v>
      </c>
      <c r="Q1096" s="2">
        <v>100</v>
      </c>
      <c r="R1096" s="2">
        <v>100</v>
      </c>
      <c r="S1096" s="2">
        <v>100</v>
      </c>
      <c r="T1096" s="2">
        <v>100</v>
      </c>
      <c r="U1096" s="2">
        <v>100</v>
      </c>
      <c r="V1096" s="2">
        <v>100</v>
      </c>
      <c r="W1096" s="2">
        <v>100</v>
      </c>
      <c r="X1096" s="2">
        <v>100</v>
      </c>
      <c r="Y1096" s="2">
        <v>100</v>
      </c>
      <c r="Z1096" s="2">
        <v>100</v>
      </c>
      <c r="AA1096" s="2">
        <v>100</v>
      </c>
      <c r="AB1096" s="2">
        <v>100</v>
      </c>
      <c r="AC1096" s="2">
        <v>100</v>
      </c>
      <c r="AD1096" s="2">
        <v>0</v>
      </c>
      <c r="AE1096" s="2">
        <v>0</v>
      </c>
      <c r="AF1096" s="2" t="s">
        <v>2195</v>
      </c>
      <c r="AG1096" s="2" t="s">
        <v>2195</v>
      </c>
      <c r="AH1096" s="2" t="s">
        <v>2195</v>
      </c>
      <c r="AI1096" s="2">
        <v>8596196295</v>
      </c>
      <c r="AJ1096" s="2">
        <v>8593306194</v>
      </c>
      <c r="AK1096" s="2">
        <v>99.97</v>
      </c>
      <c r="AL1096" s="2">
        <v>18309250113</v>
      </c>
      <c r="AM1096" s="2">
        <v>18309250113</v>
      </c>
      <c r="AN1096" s="2">
        <v>100</v>
      </c>
      <c r="AO1096" s="2">
        <v>23583224968</v>
      </c>
      <c r="AP1096" s="2">
        <v>23583222900</v>
      </c>
      <c r="AQ1096" s="2">
        <v>100</v>
      </c>
      <c r="AR1096" s="2">
        <v>18790724798</v>
      </c>
      <c r="AS1096" s="2">
        <v>18732941711</v>
      </c>
      <c r="AT1096" s="2">
        <v>99.69</v>
      </c>
      <c r="AU1096" s="2">
        <v>25942861000</v>
      </c>
      <c r="AV1096" s="2">
        <v>0</v>
      </c>
      <c r="AW1096" s="2">
        <v>0</v>
      </c>
      <c r="AX1096" s="2" t="s">
        <v>2186</v>
      </c>
      <c r="AY1096" s="2" t="s">
        <v>2186</v>
      </c>
      <c r="AZ1096" s="2" t="s">
        <v>2186</v>
      </c>
    </row>
    <row r="1097" spans="1:52" x14ac:dyDescent="0.25">
      <c r="A1097">
        <v>66769275</v>
      </c>
      <c r="B1097" s="7" t="s">
        <v>980</v>
      </c>
      <c r="C1097">
        <v>5</v>
      </c>
      <c r="D1097">
        <v>2019</v>
      </c>
      <c r="E1097">
        <v>2</v>
      </c>
      <c r="F1097">
        <v>137</v>
      </c>
      <c r="G1097">
        <v>178</v>
      </c>
      <c r="H1097">
        <v>148</v>
      </c>
      <c r="I1097">
        <v>532</v>
      </c>
      <c r="J1097">
        <v>7507</v>
      </c>
      <c r="K1097">
        <v>0</v>
      </c>
      <c r="L1097" t="s">
        <v>3228</v>
      </c>
      <c r="M1097">
        <v>8</v>
      </c>
      <c r="N1097">
        <v>0</v>
      </c>
      <c r="O1097" t="s">
        <v>3250</v>
      </c>
      <c r="P1097" t="s">
        <v>2185</v>
      </c>
      <c r="Q1097" s="2">
        <v>100</v>
      </c>
      <c r="R1097" s="2">
        <v>100</v>
      </c>
      <c r="S1097" s="2">
        <v>100</v>
      </c>
      <c r="T1097" s="2">
        <v>100</v>
      </c>
      <c r="U1097" s="2">
        <v>100</v>
      </c>
      <c r="V1097" s="2">
        <v>100</v>
      </c>
      <c r="W1097" s="2">
        <v>100</v>
      </c>
      <c r="X1097" s="2">
        <v>100</v>
      </c>
      <c r="Y1097" s="2">
        <v>100</v>
      </c>
      <c r="Z1097" s="2">
        <v>100</v>
      </c>
      <c r="AA1097" s="2">
        <v>100</v>
      </c>
      <c r="AB1097" s="2">
        <v>100</v>
      </c>
      <c r="AC1097" s="2">
        <v>100</v>
      </c>
      <c r="AD1097" s="2">
        <v>0</v>
      </c>
      <c r="AE1097" s="2">
        <v>0</v>
      </c>
      <c r="AF1097" s="2" t="s">
        <v>2195</v>
      </c>
      <c r="AG1097" s="2" t="s">
        <v>2195</v>
      </c>
      <c r="AH1097" s="2" t="s">
        <v>2195</v>
      </c>
      <c r="AI1097" s="2">
        <v>253372196</v>
      </c>
      <c r="AJ1097" s="2">
        <v>234236500</v>
      </c>
      <c r="AK1097" s="2">
        <v>92.45</v>
      </c>
      <c r="AL1097" s="2">
        <v>544946000</v>
      </c>
      <c r="AM1097" s="2">
        <v>544946000</v>
      </c>
      <c r="AN1097" s="2">
        <v>100</v>
      </c>
      <c r="AO1097" s="2">
        <v>911070261</v>
      </c>
      <c r="AP1097" s="2">
        <v>910586391</v>
      </c>
      <c r="AQ1097" s="2">
        <v>99.95</v>
      </c>
      <c r="AR1097" s="2">
        <v>1112031464</v>
      </c>
      <c r="AS1097" s="2">
        <v>1112031463</v>
      </c>
      <c r="AT1097" s="2">
        <v>100</v>
      </c>
      <c r="AU1097" s="2">
        <v>1127869000</v>
      </c>
      <c r="AV1097" s="2">
        <v>0</v>
      </c>
      <c r="AW1097" s="2">
        <v>0</v>
      </c>
      <c r="AX1097" s="2" t="s">
        <v>2186</v>
      </c>
      <c r="AY1097" s="2" t="s">
        <v>2186</v>
      </c>
      <c r="AZ1097" s="2" t="s">
        <v>2186</v>
      </c>
    </row>
    <row r="1098" spans="1:52" x14ac:dyDescent="0.25">
      <c r="A1098">
        <v>66769275</v>
      </c>
      <c r="B1098" s="7" t="s">
        <v>980</v>
      </c>
      <c r="C1098">
        <v>5</v>
      </c>
      <c r="D1098">
        <v>2019</v>
      </c>
      <c r="E1098">
        <v>2</v>
      </c>
      <c r="F1098">
        <v>137</v>
      </c>
      <c r="G1098">
        <v>178</v>
      </c>
      <c r="H1098">
        <v>148</v>
      </c>
      <c r="I1098">
        <v>532</v>
      </c>
      <c r="J1098">
        <v>7507</v>
      </c>
      <c r="K1098">
        <v>0</v>
      </c>
      <c r="L1098" t="s">
        <v>3228</v>
      </c>
      <c r="M1098">
        <v>9</v>
      </c>
      <c r="N1098">
        <v>0</v>
      </c>
      <c r="O1098" t="s">
        <v>3251</v>
      </c>
      <c r="P1098" t="s">
        <v>2185</v>
      </c>
      <c r="Q1098" s="2">
        <v>100</v>
      </c>
      <c r="R1098" s="2">
        <v>100</v>
      </c>
      <c r="S1098" s="2">
        <v>100</v>
      </c>
      <c r="T1098" s="2">
        <v>100</v>
      </c>
      <c r="U1098" s="2">
        <v>100</v>
      </c>
      <c r="V1098" s="2">
        <v>100</v>
      </c>
      <c r="W1098" s="2">
        <v>100</v>
      </c>
      <c r="X1098" s="2">
        <v>100</v>
      </c>
      <c r="Y1098" s="2">
        <v>100</v>
      </c>
      <c r="Z1098" s="2">
        <v>100</v>
      </c>
      <c r="AA1098" s="2">
        <v>100</v>
      </c>
      <c r="AB1098" s="2">
        <v>100</v>
      </c>
      <c r="AC1098" s="2">
        <v>100</v>
      </c>
      <c r="AD1098" s="2">
        <v>0</v>
      </c>
      <c r="AE1098" s="2">
        <v>0</v>
      </c>
      <c r="AF1098" s="2" t="s">
        <v>2195</v>
      </c>
      <c r="AG1098" s="2" t="s">
        <v>2195</v>
      </c>
      <c r="AH1098" s="2" t="s">
        <v>2195</v>
      </c>
      <c r="AI1098" s="2">
        <v>59000000</v>
      </c>
      <c r="AJ1098" s="2">
        <v>25000000</v>
      </c>
      <c r="AK1098" s="2">
        <v>42.37</v>
      </c>
      <c r="AL1098" s="2">
        <v>64350240</v>
      </c>
      <c r="AM1098" s="2">
        <v>64350240</v>
      </c>
      <c r="AN1098" s="2">
        <v>100</v>
      </c>
      <c r="AO1098" s="2">
        <v>88350240</v>
      </c>
      <c r="AP1098" s="2">
        <v>88350240</v>
      </c>
      <c r="AQ1098" s="2">
        <v>100</v>
      </c>
      <c r="AR1098" s="2">
        <v>96939900</v>
      </c>
      <c r="AS1098" s="2">
        <v>96939900</v>
      </c>
      <c r="AT1098" s="2">
        <v>100</v>
      </c>
      <c r="AU1098" s="2">
        <v>48410000</v>
      </c>
      <c r="AV1098" s="2">
        <v>0</v>
      </c>
      <c r="AW1098" s="2">
        <v>0</v>
      </c>
      <c r="AX1098" s="2" t="s">
        <v>2186</v>
      </c>
      <c r="AY1098" s="2" t="s">
        <v>2186</v>
      </c>
      <c r="AZ1098" s="2" t="s">
        <v>2186</v>
      </c>
    </row>
    <row r="1099" spans="1:52" x14ac:dyDescent="0.25">
      <c r="A1099">
        <v>66769275</v>
      </c>
      <c r="B1099" s="7" t="s">
        <v>980</v>
      </c>
      <c r="C1099">
        <v>5</v>
      </c>
      <c r="D1099">
        <v>2019</v>
      </c>
      <c r="E1099">
        <v>2</v>
      </c>
      <c r="F1099">
        <v>137</v>
      </c>
      <c r="G1099">
        <v>178</v>
      </c>
      <c r="H1099">
        <v>148</v>
      </c>
      <c r="I1099">
        <v>532</v>
      </c>
      <c r="J1099">
        <v>7507</v>
      </c>
      <c r="K1099">
        <v>0</v>
      </c>
      <c r="L1099" t="s">
        <v>3228</v>
      </c>
      <c r="M1099">
        <v>10</v>
      </c>
      <c r="N1099">
        <v>1</v>
      </c>
      <c r="O1099" t="s">
        <v>3252</v>
      </c>
      <c r="P1099" t="s">
        <v>2185</v>
      </c>
      <c r="Q1099" s="2">
        <v>1234</v>
      </c>
      <c r="R1099" s="2">
        <v>355</v>
      </c>
      <c r="S1099" s="2">
        <v>28.77</v>
      </c>
      <c r="T1099" s="2">
        <v>1729</v>
      </c>
      <c r="U1099" s="2">
        <v>1147</v>
      </c>
      <c r="V1099" s="2">
        <v>66.34</v>
      </c>
      <c r="W1099" s="2">
        <v>1430</v>
      </c>
      <c r="X1099" s="2">
        <v>1082</v>
      </c>
      <c r="Y1099" s="2">
        <v>75.66</v>
      </c>
      <c r="Z1099" s="2">
        <v>408</v>
      </c>
      <c r="AA1099" s="2">
        <v>389</v>
      </c>
      <c r="AB1099" s="2">
        <v>95.34</v>
      </c>
      <c r="AC1099" s="2">
        <v>855</v>
      </c>
      <c r="AD1099" s="2">
        <v>0</v>
      </c>
      <c r="AE1099" s="2">
        <v>0</v>
      </c>
      <c r="AF1099" s="2">
        <v>3847</v>
      </c>
      <c r="AG1099" s="2">
        <v>2973</v>
      </c>
      <c r="AH1099" s="2">
        <v>77.28</v>
      </c>
      <c r="AI1099" s="2">
        <v>46078681373</v>
      </c>
      <c r="AJ1099" s="2">
        <v>45723061587</v>
      </c>
      <c r="AK1099" s="2">
        <v>99.23</v>
      </c>
      <c r="AL1099" s="2">
        <v>21817785279</v>
      </c>
      <c r="AM1099" s="2">
        <v>21752409851</v>
      </c>
      <c r="AN1099" s="2">
        <v>99.7</v>
      </c>
      <c r="AO1099" s="2">
        <v>26859569296</v>
      </c>
      <c r="AP1099" s="2">
        <v>26859569296</v>
      </c>
      <c r="AQ1099" s="2">
        <v>100</v>
      </c>
      <c r="AR1099" s="2">
        <v>1942898038</v>
      </c>
      <c r="AS1099" s="2">
        <v>1942898038</v>
      </c>
      <c r="AT1099" s="2">
        <v>100</v>
      </c>
      <c r="AU1099" s="2">
        <v>14000000000</v>
      </c>
      <c r="AV1099" s="2">
        <v>0</v>
      </c>
      <c r="AW1099" s="2">
        <v>0</v>
      </c>
      <c r="AX1099" s="2" t="s">
        <v>2186</v>
      </c>
      <c r="AY1099" s="2" t="s">
        <v>2186</v>
      </c>
      <c r="AZ1099" s="2" t="s">
        <v>2186</v>
      </c>
    </row>
    <row r="1100" spans="1:52" x14ac:dyDescent="0.25">
      <c r="A1100">
        <v>66769275</v>
      </c>
      <c r="B1100" s="7" t="s">
        <v>980</v>
      </c>
      <c r="C1100">
        <v>5</v>
      </c>
      <c r="D1100">
        <v>2019</v>
      </c>
      <c r="E1100">
        <v>2</v>
      </c>
      <c r="F1100">
        <v>137</v>
      </c>
      <c r="G1100">
        <v>178</v>
      </c>
      <c r="H1100">
        <v>148</v>
      </c>
      <c r="I1100">
        <v>532</v>
      </c>
      <c r="J1100">
        <v>7507</v>
      </c>
      <c r="K1100">
        <v>0</v>
      </c>
      <c r="L1100" t="s">
        <v>3228</v>
      </c>
      <c r="M1100">
        <v>11</v>
      </c>
      <c r="N1100">
        <v>0</v>
      </c>
      <c r="O1100" t="s">
        <v>3253</v>
      </c>
      <c r="P1100" t="s">
        <v>2185</v>
      </c>
      <c r="Q1100" s="2">
        <v>100</v>
      </c>
      <c r="R1100" s="2">
        <v>100</v>
      </c>
      <c r="S1100" s="2">
        <v>100</v>
      </c>
      <c r="T1100" s="2">
        <v>100</v>
      </c>
      <c r="U1100" s="2">
        <v>100</v>
      </c>
      <c r="V1100" s="2">
        <v>100</v>
      </c>
      <c r="W1100" s="2">
        <v>100</v>
      </c>
      <c r="X1100" s="2">
        <v>100</v>
      </c>
      <c r="Y1100" s="2">
        <v>100</v>
      </c>
      <c r="Z1100" s="2">
        <v>100</v>
      </c>
      <c r="AA1100" s="2">
        <v>100</v>
      </c>
      <c r="AB1100" s="2">
        <v>100</v>
      </c>
      <c r="AC1100" s="2">
        <v>100</v>
      </c>
      <c r="AD1100" s="2">
        <v>0</v>
      </c>
      <c r="AE1100" s="2">
        <v>0</v>
      </c>
      <c r="AF1100" s="2" t="s">
        <v>2195</v>
      </c>
      <c r="AG1100" s="2" t="s">
        <v>2195</v>
      </c>
      <c r="AH1100" s="2" t="s">
        <v>2195</v>
      </c>
      <c r="AI1100" s="2">
        <v>184700000</v>
      </c>
      <c r="AJ1100" s="2">
        <v>63800000</v>
      </c>
      <c r="AK1100" s="2">
        <v>34.54</v>
      </c>
      <c r="AL1100" s="2">
        <v>47838000</v>
      </c>
      <c r="AM1100" s="2">
        <v>47838000</v>
      </c>
      <c r="AN1100" s="2">
        <v>100</v>
      </c>
      <c r="AO1100" s="2">
        <v>160650000</v>
      </c>
      <c r="AP1100" s="2">
        <v>160650000</v>
      </c>
      <c r="AQ1100" s="2">
        <v>100</v>
      </c>
      <c r="AR1100" s="2">
        <v>160888000</v>
      </c>
      <c r="AS1100" s="2">
        <v>160888000</v>
      </c>
      <c r="AT1100" s="2">
        <v>100</v>
      </c>
      <c r="AU1100" s="2">
        <v>111539000</v>
      </c>
      <c r="AV1100" s="2">
        <v>0</v>
      </c>
      <c r="AW1100" s="2">
        <v>0</v>
      </c>
      <c r="AX1100" s="2" t="s">
        <v>2186</v>
      </c>
      <c r="AY1100" s="2" t="s">
        <v>2186</v>
      </c>
      <c r="AZ1100" s="2" t="s">
        <v>2186</v>
      </c>
    </row>
    <row r="1101" spans="1:52" x14ac:dyDescent="0.25">
      <c r="A1101">
        <v>66769275</v>
      </c>
      <c r="B1101" s="7" t="s">
        <v>980</v>
      </c>
      <c r="C1101">
        <v>5</v>
      </c>
      <c r="D1101">
        <v>2019</v>
      </c>
      <c r="E1101">
        <v>2</v>
      </c>
      <c r="F1101">
        <v>137</v>
      </c>
      <c r="G1101">
        <v>178</v>
      </c>
      <c r="H1101">
        <v>148</v>
      </c>
      <c r="I1101">
        <v>532</v>
      </c>
      <c r="J1101">
        <v>7507</v>
      </c>
      <c r="K1101">
        <v>0</v>
      </c>
      <c r="L1101" t="s">
        <v>3228</v>
      </c>
      <c r="M1101">
        <v>12</v>
      </c>
      <c r="N1101">
        <v>1</v>
      </c>
      <c r="O1101" t="s">
        <v>3254</v>
      </c>
      <c r="P1101" t="s">
        <v>2185</v>
      </c>
      <c r="Q1101" s="2">
        <v>400</v>
      </c>
      <c r="R1101" s="2">
        <v>400</v>
      </c>
      <c r="S1101" s="2">
        <v>100</v>
      </c>
      <c r="T1101" s="2">
        <v>31</v>
      </c>
      <c r="U1101" s="2">
        <v>13</v>
      </c>
      <c r="V1101" s="2">
        <v>41.94</v>
      </c>
      <c r="W1101" s="2">
        <v>87</v>
      </c>
      <c r="X1101" s="2">
        <v>29</v>
      </c>
      <c r="Y1101" s="2">
        <v>33.33</v>
      </c>
      <c r="Z1101" s="2">
        <v>1152</v>
      </c>
      <c r="AA1101" s="2">
        <v>1152</v>
      </c>
      <c r="AB1101" s="2">
        <v>100</v>
      </c>
      <c r="AC1101" s="2">
        <v>50</v>
      </c>
      <c r="AD1101" s="2">
        <v>0</v>
      </c>
      <c r="AE1101" s="2">
        <v>0</v>
      </c>
      <c r="AF1101" s="2">
        <v>1644</v>
      </c>
      <c r="AG1101" s="2">
        <v>1594</v>
      </c>
      <c r="AH1101" s="2">
        <v>96.96</v>
      </c>
      <c r="AI1101" s="2">
        <v>8599237280</v>
      </c>
      <c r="AJ1101" s="2">
        <v>8599237280</v>
      </c>
      <c r="AK1101" s="2">
        <v>100</v>
      </c>
      <c r="AL1101" s="2">
        <v>3558527719</v>
      </c>
      <c r="AM1101" s="2">
        <v>3558527719</v>
      </c>
      <c r="AN1101" s="2">
        <v>100</v>
      </c>
      <c r="AO1101" s="2">
        <v>617013137</v>
      </c>
      <c r="AP1101" s="2">
        <v>617013137</v>
      </c>
      <c r="AQ1101" s="2">
        <v>100</v>
      </c>
      <c r="AR1101" s="2">
        <v>4931431260</v>
      </c>
      <c r="AS1101" s="2">
        <v>4931431260</v>
      </c>
      <c r="AT1101" s="2">
        <v>100</v>
      </c>
      <c r="AU1101" s="2">
        <v>1670211000</v>
      </c>
      <c r="AV1101" s="2">
        <v>0</v>
      </c>
      <c r="AW1101" s="2">
        <v>0</v>
      </c>
      <c r="AX1101" s="2" t="s">
        <v>2186</v>
      </c>
      <c r="AY1101" s="2" t="s">
        <v>2186</v>
      </c>
      <c r="AZ1101" s="2" t="s">
        <v>2186</v>
      </c>
    </row>
    <row r="1102" spans="1:52" x14ac:dyDescent="0.25">
      <c r="A1102">
        <v>66769275</v>
      </c>
      <c r="B1102" s="7" t="s">
        <v>980</v>
      </c>
      <c r="C1102">
        <v>5</v>
      </c>
      <c r="D1102">
        <v>2019</v>
      </c>
      <c r="E1102">
        <v>2</v>
      </c>
      <c r="F1102">
        <v>137</v>
      </c>
      <c r="G1102">
        <v>178</v>
      </c>
      <c r="H1102">
        <v>148</v>
      </c>
      <c r="I1102">
        <v>532</v>
      </c>
      <c r="J1102">
        <v>7507</v>
      </c>
      <c r="K1102">
        <v>0</v>
      </c>
      <c r="L1102" t="s">
        <v>3228</v>
      </c>
      <c r="M1102">
        <v>13</v>
      </c>
      <c r="N1102">
        <v>0</v>
      </c>
      <c r="O1102" t="s">
        <v>3255</v>
      </c>
      <c r="P1102" t="s">
        <v>2185</v>
      </c>
      <c r="Q1102" s="2">
        <v>100</v>
      </c>
      <c r="R1102" s="2">
        <v>100</v>
      </c>
      <c r="S1102" s="2">
        <v>100</v>
      </c>
      <c r="T1102" s="2">
        <v>100</v>
      </c>
      <c r="U1102" s="2">
        <v>100</v>
      </c>
      <c r="V1102" s="2">
        <v>100</v>
      </c>
      <c r="W1102" s="2">
        <v>100</v>
      </c>
      <c r="X1102" s="2">
        <v>100</v>
      </c>
      <c r="Y1102" s="2">
        <v>100</v>
      </c>
      <c r="Z1102" s="2">
        <v>100</v>
      </c>
      <c r="AA1102" s="2">
        <v>100</v>
      </c>
      <c r="AB1102" s="2">
        <v>100</v>
      </c>
      <c r="AC1102" s="2">
        <v>100</v>
      </c>
      <c r="AD1102" s="2">
        <v>0</v>
      </c>
      <c r="AE1102" s="2">
        <v>0</v>
      </c>
      <c r="AF1102" s="2" t="s">
        <v>2195</v>
      </c>
      <c r="AG1102" s="2" t="s">
        <v>2195</v>
      </c>
      <c r="AH1102" s="2" t="s">
        <v>2195</v>
      </c>
      <c r="AI1102" s="2">
        <v>5824918000</v>
      </c>
      <c r="AJ1102" s="2">
        <v>5291735448</v>
      </c>
      <c r="AK1102" s="2">
        <v>90.85</v>
      </c>
      <c r="AL1102" s="2">
        <v>14632718142</v>
      </c>
      <c r="AM1102" s="2">
        <v>14608976212</v>
      </c>
      <c r="AN1102" s="2">
        <v>99.84</v>
      </c>
      <c r="AO1102" s="2">
        <v>20606428070</v>
      </c>
      <c r="AP1102" s="2">
        <v>20546876617</v>
      </c>
      <c r="AQ1102" s="2">
        <v>99.71</v>
      </c>
      <c r="AR1102" s="2">
        <v>25838410689</v>
      </c>
      <c r="AS1102" s="2">
        <v>25713044282</v>
      </c>
      <c r="AT1102" s="2">
        <v>99.51</v>
      </c>
      <c r="AU1102" s="2">
        <v>21872373000</v>
      </c>
      <c r="AV1102" s="2">
        <v>0</v>
      </c>
      <c r="AW1102" s="2">
        <v>0</v>
      </c>
      <c r="AX1102" s="2" t="s">
        <v>2186</v>
      </c>
      <c r="AY1102" s="2" t="s">
        <v>2186</v>
      </c>
      <c r="AZ1102" s="2" t="s">
        <v>2186</v>
      </c>
    </row>
    <row r="1103" spans="1:52" x14ac:dyDescent="0.25">
      <c r="A1103">
        <v>66769275</v>
      </c>
      <c r="B1103" s="7" t="s">
        <v>980</v>
      </c>
      <c r="C1103">
        <v>5</v>
      </c>
      <c r="D1103">
        <v>2019</v>
      </c>
      <c r="E1103">
        <v>2</v>
      </c>
      <c r="F1103">
        <v>137</v>
      </c>
      <c r="G1103">
        <v>178</v>
      </c>
      <c r="H1103">
        <v>148</v>
      </c>
      <c r="I1103">
        <v>532</v>
      </c>
      <c r="J1103">
        <v>7507</v>
      </c>
      <c r="K1103">
        <v>0</v>
      </c>
      <c r="L1103" t="s">
        <v>3228</v>
      </c>
      <c r="M1103">
        <v>14</v>
      </c>
      <c r="N1103">
        <v>1</v>
      </c>
      <c r="O1103" t="s">
        <v>3256</v>
      </c>
      <c r="P1103" t="s">
        <v>2185</v>
      </c>
      <c r="Q1103" s="2">
        <v>104000</v>
      </c>
      <c r="R1103" s="2">
        <v>63450</v>
      </c>
      <c r="S1103" s="2">
        <v>61.01</v>
      </c>
      <c r="T1103" s="2">
        <v>139075</v>
      </c>
      <c r="U1103" s="2">
        <v>133929</v>
      </c>
      <c r="V1103" s="2">
        <v>96.3</v>
      </c>
      <c r="W1103" s="2">
        <v>208077</v>
      </c>
      <c r="X1103" s="2">
        <v>208077</v>
      </c>
      <c r="Y1103" s="2">
        <v>100</v>
      </c>
      <c r="Z1103" s="2">
        <v>718436</v>
      </c>
      <c r="AA1103" s="2">
        <v>718436</v>
      </c>
      <c r="AB1103" s="2">
        <v>100</v>
      </c>
      <c r="AC1103" s="2">
        <v>122320</v>
      </c>
      <c r="AD1103" s="2">
        <v>0</v>
      </c>
      <c r="AE1103" s="2">
        <v>0</v>
      </c>
      <c r="AF1103" s="2">
        <v>1246212</v>
      </c>
      <c r="AG1103" s="2">
        <v>1123892</v>
      </c>
      <c r="AH1103" s="2">
        <v>90.18</v>
      </c>
      <c r="AI1103" s="2">
        <v>327888905</v>
      </c>
      <c r="AJ1103" s="2">
        <v>327888905</v>
      </c>
      <c r="AK1103" s="2">
        <v>100</v>
      </c>
      <c r="AL1103" s="2">
        <v>1200000000</v>
      </c>
      <c r="AM1103" s="2">
        <v>1200000000</v>
      </c>
      <c r="AN1103" s="2">
        <v>100</v>
      </c>
      <c r="AO1103" s="2">
        <v>1796168700</v>
      </c>
      <c r="AP1103" s="2">
        <v>1796168700</v>
      </c>
      <c r="AQ1103" s="2">
        <v>100</v>
      </c>
      <c r="AR1103" s="2">
        <v>6721538020</v>
      </c>
      <c r="AS1103" s="2">
        <v>6719995110</v>
      </c>
      <c r="AT1103" s="2">
        <v>99.98</v>
      </c>
      <c r="AU1103" s="2">
        <v>2103260000</v>
      </c>
      <c r="AV1103" s="2">
        <v>0</v>
      </c>
      <c r="AW1103" s="2">
        <v>0</v>
      </c>
      <c r="AX1103" s="2" t="s">
        <v>2186</v>
      </c>
      <c r="AY1103" s="2" t="s">
        <v>2186</v>
      </c>
      <c r="AZ1103" s="2" t="s">
        <v>2186</v>
      </c>
    </row>
    <row r="1104" spans="1:52" x14ac:dyDescent="0.25">
      <c r="A1104">
        <v>66769275</v>
      </c>
      <c r="B1104" s="7" t="s">
        <v>980</v>
      </c>
      <c r="C1104">
        <v>5</v>
      </c>
      <c r="D1104">
        <v>2019</v>
      </c>
      <c r="E1104">
        <v>2</v>
      </c>
      <c r="F1104">
        <v>137</v>
      </c>
      <c r="G1104">
        <v>178</v>
      </c>
      <c r="H1104">
        <v>148</v>
      </c>
      <c r="I1104">
        <v>532</v>
      </c>
      <c r="J1104">
        <v>7507</v>
      </c>
      <c r="K1104">
        <v>0</v>
      </c>
      <c r="L1104" t="s">
        <v>3228</v>
      </c>
      <c r="M1104">
        <v>15</v>
      </c>
      <c r="N1104">
        <v>1</v>
      </c>
      <c r="O1104" t="s">
        <v>3257</v>
      </c>
      <c r="P1104" t="s">
        <v>2185</v>
      </c>
      <c r="Q1104" s="2">
        <v>49525</v>
      </c>
      <c r="R1104" s="2">
        <v>49525</v>
      </c>
      <c r="S1104" s="2">
        <v>100</v>
      </c>
      <c r="T1104" s="2">
        <v>28656</v>
      </c>
      <c r="U1104" s="2">
        <v>6874</v>
      </c>
      <c r="V1104" s="2">
        <v>23.99</v>
      </c>
      <c r="W1104" s="2">
        <v>41482</v>
      </c>
      <c r="X1104" s="2">
        <v>35542</v>
      </c>
      <c r="Y1104" s="2">
        <v>85.68</v>
      </c>
      <c r="Z1104" s="2">
        <v>9827</v>
      </c>
      <c r="AA1104" s="2">
        <v>9827</v>
      </c>
      <c r="AB1104" s="2">
        <v>100</v>
      </c>
      <c r="AC1104" s="2">
        <v>232</v>
      </c>
      <c r="AD1104" s="2">
        <v>0</v>
      </c>
      <c r="AE1104" s="2">
        <v>0</v>
      </c>
      <c r="AF1104" s="2">
        <v>102000</v>
      </c>
      <c r="AG1104" s="2">
        <v>101768</v>
      </c>
      <c r="AH1104" s="2">
        <v>99.77</v>
      </c>
      <c r="AI1104" s="2">
        <v>1588331447</v>
      </c>
      <c r="AJ1104" s="2">
        <v>1588321507</v>
      </c>
      <c r="AK1104" s="2">
        <v>100</v>
      </c>
      <c r="AL1104" s="2">
        <v>3843555919</v>
      </c>
      <c r="AM1104" s="2">
        <v>3843555919</v>
      </c>
      <c r="AN1104" s="2">
        <v>100</v>
      </c>
      <c r="AO1104" s="2">
        <v>9760599440</v>
      </c>
      <c r="AP1104" s="2">
        <v>9740140540</v>
      </c>
      <c r="AQ1104" s="2">
        <v>99.79</v>
      </c>
      <c r="AR1104" s="2">
        <v>2238125060</v>
      </c>
      <c r="AS1104" s="2">
        <v>2225569060</v>
      </c>
      <c r="AT1104" s="2">
        <v>99.44</v>
      </c>
      <c r="AU1104" s="2">
        <v>740000000</v>
      </c>
      <c r="AV1104" s="2">
        <v>0</v>
      </c>
      <c r="AW1104" s="2">
        <v>0</v>
      </c>
      <c r="AX1104" s="2" t="s">
        <v>2186</v>
      </c>
      <c r="AY1104" s="2" t="s">
        <v>2186</v>
      </c>
      <c r="AZ1104" s="2" t="s">
        <v>2186</v>
      </c>
    </row>
    <row r="1105" spans="1:52" x14ac:dyDescent="0.25">
      <c r="A1105">
        <v>66769275</v>
      </c>
      <c r="B1105" s="7" t="s">
        <v>980</v>
      </c>
      <c r="C1105">
        <v>5</v>
      </c>
      <c r="D1105">
        <v>2019</v>
      </c>
      <c r="E1105">
        <v>2</v>
      </c>
      <c r="F1105">
        <v>137</v>
      </c>
      <c r="G1105">
        <v>178</v>
      </c>
      <c r="H1105">
        <v>148</v>
      </c>
      <c r="I1105">
        <v>532</v>
      </c>
      <c r="J1105">
        <v>7507</v>
      </c>
      <c r="K1105">
        <v>0</v>
      </c>
      <c r="L1105" t="s">
        <v>3228</v>
      </c>
      <c r="M1105">
        <v>16</v>
      </c>
      <c r="N1105">
        <v>1</v>
      </c>
      <c r="O1105" t="s">
        <v>3258</v>
      </c>
      <c r="P1105" t="s">
        <v>2185</v>
      </c>
      <c r="Q1105" s="2">
        <v>0</v>
      </c>
      <c r="R1105" s="2">
        <v>0</v>
      </c>
      <c r="S1105" s="2">
        <v>0</v>
      </c>
      <c r="T1105" s="2">
        <v>1</v>
      </c>
      <c r="U1105" s="2">
        <v>0</v>
      </c>
      <c r="V1105" s="2">
        <v>0</v>
      </c>
      <c r="W1105" s="2">
        <v>1</v>
      </c>
      <c r="X1105" s="2">
        <v>1</v>
      </c>
      <c r="Y1105" s="2">
        <v>100</v>
      </c>
      <c r="Z1105" s="2">
        <v>0</v>
      </c>
      <c r="AA1105" s="2">
        <v>0</v>
      </c>
      <c r="AB1105" s="2">
        <v>0</v>
      </c>
      <c r="AC1105" s="2">
        <v>0</v>
      </c>
      <c r="AD1105" s="2">
        <v>0</v>
      </c>
      <c r="AE1105" s="2">
        <v>0</v>
      </c>
      <c r="AF1105" s="2">
        <v>1</v>
      </c>
      <c r="AG1105" s="2">
        <v>1</v>
      </c>
      <c r="AH1105" s="2">
        <v>100</v>
      </c>
      <c r="AI1105" s="2">
        <v>0</v>
      </c>
      <c r="AJ1105" s="2">
        <v>0</v>
      </c>
      <c r="AK1105" s="2">
        <v>0</v>
      </c>
      <c r="AL1105" s="2">
        <v>7406817051</v>
      </c>
      <c r="AM1105" s="2">
        <v>7406817051</v>
      </c>
      <c r="AN1105" s="2">
        <v>100</v>
      </c>
      <c r="AO1105" s="2">
        <v>561677875</v>
      </c>
      <c r="AP1105" s="2">
        <v>561677875</v>
      </c>
      <c r="AQ1105" s="2">
        <v>100</v>
      </c>
      <c r="AR1105" s="2">
        <v>0</v>
      </c>
      <c r="AS1105" s="2">
        <v>0</v>
      </c>
      <c r="AT1105" s="2">
        <v>0</v>
      </c>
      <c r="AU1105" s="2">
        <v>0</v>
      </c>
      <c r="AV1105" s="2">
        <v>0</v>
      </c>
      <c r="AW1105" s="2">
        <v>0</v>
      </c>
      <c r="AX1105" s="2" t="s">
        <v>2186</v>
      </c>
      <c r="AY1105" s="2" t="s">
        <v>2186</v>
      </c>
      <c r="AZ1105" s="2" t="s">
        <v>2186</v>
      </c>
    </row>
    <row r="1106" spans="1:52" x14ac:dyDescent="0.25">
      <c r="A1106">
        <v>66769275</v>
      </c>
      <c r="B1106" s="7" t="s">
        <v>980</v>
      </c>
      <c r="C1106">
        <v>5</v>
      </c>
      <c r="D1106">
        <v>2019</v>
      </c>
      <c r="E1106">
        <v>2</v>
      </c>
      <c r="F1106">
        <v>137</v>
      </c>
      <c r="G1106">
        <v>178</v>
      </c>
      <c r="H1106">
        <v>148</v>
      </c>
      <c r="I1106">
        <v>532</v>
      </c>
      <c r="J1106">
        <v>7507</v>
      </c>
      <c r="K1106">
        <v>0</v>
      </c>
      <c r="L1106" t="s">
        <v>3228</v>
      </c>
      <c r="M1106">
        <v>17</v>
      </c>
      <c r="N1106">
        <v>0</v>
      </c>
      <c r="O1106" t="s">
        <v>3259</v>
      </c>
      <c r="P1106" t="s">
        <v>2185</v>
      </c>
      <c r="Q1106" s="2">
        <v>20</v>
      </c>
      <c r="R1106" s="2">
        <v>20</v>
      </c>
      <c r="S1106" s="2">
        <v>100</v>
      </c>
      <c r="T1106" s="2">
        <v>20</v>
      </c>
      <c r="U1106" s="2">
        <v>20</v>
      </c>
      <c r="V1106" s="2">
        <v>100</v>
      </c>
      <c r="W1106" s="2">
        <v>20</v>
      </c>
      <c r="X1106" s="2">
        <v>20</v>
      </c>
      <c r="Y1106" s="2">
        <v>100</v>
      </c>
      <c r="Z1106" s="2">
        <v>20</v>
      </c>
      <c r="AA1106" s="2">
        <v>20</v>
      </c>
      <c r="AB1106" s="2">
        <v>100</v>
      </c>
      <c r="AC1106" s="2">
        <v>20</v>
      </c>
      <c r="AD1106" s="2">
        <v>0</v>
      </c>
      <c r="AE1106" s="2">
        <v>0</v>
      </c>
      <c r="AF1106" s="2" t="s">
        <v>2195</v>
      </c>
      <c r="AG1106" s="2" t="s">
        <v>2195</v>
      </c>
      <c r="AH1106" s="2" t="s">
        <v>2195</v>
      </c>
      <c r="AI1106" s="2">
        <v>9954446431</v>
      </c>
      <c r="AJ1106" s="2">
        <v>9747376590</v>
      </c>
      <c r="AK1106" s="2">
        <v>97.92</v>
      </c>
      <c r="AL1106" s="2">
        <v>4262950526</v>
      </c>
      <c r="AM1106" s="2">
        <v>4253074225</v>
      </c>
      <c r="AN1106" s="2">
        <v>99.77</v>
      </c>
      <c r="AO1106" s="2">
        <v>7552096097</v>
      </c>
      <c r="AP1106" s="2">
        <v>7545986608</v>
      </c>
      <c r="AQ1106" s="2">
        <v>99.92</v>
      </c>
      <c r="AR1106" s="2">
        <v>10151738149</v>
      </c>
      <c r="AS1106" s="2">
        <v>10146651723</v>
      </c>
      <c r="AT1106" s="2">
        <v>99.95</v>
      </c>
      <c r="AU1106" s="2">
        <v>11258453000</v>
      </c>
      <c r="AV1106" s="2">
        <v>0</v>
      </c>
      <c r="AW1106" s="2">
        <v>0</v>
      </c>
      <c r="AX1106" s="2" t="s">
        <v>2186</v>
      </c>
      <c r="AY1106" s="2" t="s">
        <v>2186</v>
      </c>
      <c r="AZ1106" s="2" t="s">
        <v>2186</v>
      </c>
    </row>
    <row r="1107" spans="1:52" x14ac:dyDescent="0.25">
      <c r="A1107">
        <v>66769275</v>
      </c>
      <c r="B1107" s="7" t="s">
        <v>980</v>
      </c>
      <c r="C1107">
        <v>5</v>
      </c>
      <c r="D1107">
        <v>2019</v>
      </c>
      <c r="E1107">
        <v>2</v>
      </c>
      <c r="F1107">
        <v>137</v>
      </c>
      <c r="G1107">
        <v>178</v>
      </c>
      <c r="H1107">
        <v>148</v>
      </c>
      <c r="I1107">
        <v>532</v>
      </c>
      <c r="J1107">
        <v>7507</v>
      </c>
      <c r="K1107">
        <v>0</v>
      </c>
      <c r="L1107" t="s">
        <v>3228</v>
      </c>
      <c r="M1107">
        <v>18</v>
      </c>
      <c r="N1107">
        <v>0</v>
      </c>
      <c r="O1107" t="s">
        <v>3233</v>
      </c>
      <c r="P1107" t="s">
        <v>2185</v>
      </c>
      <c r="Q1107" s="2">
        <v>1</v>
      </c>
      <c r="R1107" s="2">
        <v>1</v>
      </c>
      <c r="S1107" s="2">
        <v>100</v>
      </c>
      <c r="T1107" s="2">
        <v>1</v>
      </c>
      <c r="U1107" s="2">
        <v>1</v>
      </c>
      <c r="V1107" s="2">
        <v>100</v>
      </c>
      <c r="W1107" s="2">
        <v>1</v>
      </c>
      <c r="X1107" s="2">
        <v>1</v>
      </c>
      <c r="Y1107" s="2">
        <v>100</v>
      </c>
      <c r="Z1107" s="2">
        <v>1</v>
      </c>
      <c r="AA1107" s="2">
        <v>1</v>
      </c>
      <c r="AB1107" s="2">
        <v>100</v>
      </c>
      <c r="AC1107" s="2">
        <v>1</v>
      </c>
      <c r="AD1107" s="2">
        <v>0</v>
      </c>
      <c r="AE1107" s="2">
        <v>0</v>
      </c>
      <c r="AF1107" s="2" t="s">
        <v>2195</v>
      </c>
      <c r="AG1107" s="2" t="s">
        <v>2195</v>
      </c>
      <c r="AH1107" s="2" t="s">
        <v>2195</v>
      </c>
      <c r="AI1107" s="2">
        <v>9224304097</v>
      </c>
      <c r="AJ1107" s="2">
        <v>9221964474</v>
      </c>
      <c r="AK1107" s="2">
        <v>99.97</v>
      </c>
      <c r="AL1107" s="2">
        <v>16544901910</v>
      </c>
      <c r="AM1107" s="2">
        <v>16544901910</v>
      </c>
      <c r="AN1107" s="2">
        <v>100</v>
      </c>
      <c r="AO1107" s="2">
        <v>24006720576</v>
      </c>
      <c r="AP1107" s="2">
        <v>24006720576</v>
      </c>
      <c r="AQ1107" s="2">
        <v>100</v>
      </c>
      <c r="AR1107" s="2">
        <v>29532537669</v>
      </c>
      <c r="AS1107" s="2">
        <v>29532537669</v>
      </c>
      <c r="AT1107" s="2">
        <v>100</v>
      </c>
      <c r="AU1107" s="2">
        <v>0</v>
      </c>
      <c r="AV1107" s="2">
        <v>0</v>
      </c>
      <c r="AW1107" s="2">
        <v>0</v>
      </c>
      <c r="AX1107" s="2" t="s">
        <v>2186</v>
      </c>
      <c r="AY1107" s="2" t="s">
        <v>2186</v>
      </c>
      <c r="AZ1107" s="2" t="s">
        <v>2186</v>
      </c>
    </row>
    <row r="1108" spans="1:52" x14ac:dyDescent="0.25">
      <c r="A1108">
        <v>66769275</v>
      </c>
      <c r="B1108" s="7" t="s">
        <v>980</v>
      </c>
      <c r="C1108">
        <v>5</v>
      </c>
      <c r="D1108">
        <v>2019</v>
      </c>
      <c r="E1108">
        <v>2</v>
      </c>
      <c r="F1108">
        <v>137</v>
      </c>
      <c r="G1108">
        <v>178</v>
      </c>
      <c r="H1108">
        <v>148</v>
      </c>
      <c r="I1108">
        <v>532</v>
      </c>
      <c r="J1108">
        <v>7507</v>
      </c>
      <c r="K1108">
        <v>0</v>
      </c>
      <c r="L1108" t="s">
        <v>3228</v>
      </c>
      <c r="M1108">
        <v>19</v>
      </c>
      <c r="N1108">
        <v>1</v>
      </c>
      <c r="O1108" t="s">
        <v>3247</v>
      </c>
      <c r="P1108" t="s">
        <v>2185</v>
      </c>
      <c r="Q1108" s="2">
        <v>0</v>
      </c>
      <c r="R1108" s="2">
        <v>0</v>
      </c>
      <c r="S1108" s="2">
        <v>0</v>
      </c>
      <c r="T1108" s="2">
        <v>2</v>
      </c>
      <c r="U1108" s="2">
        <v>1</v>
      </c>
      <c r="V1108" s="2">
        <v>50</v>
      </c>
      <c r="W1108" s="2">
        <v>1.5</v>
      </c>
      <c r="X1108" s="2">
        <v>1</v>
      </c>
      <c r="Y1108" s="2">
        <v>66.67</v>
      </c>
      <c r="Z1108" s="2">
        <v>0.95</v>
      </c>
      <c r="AA1108" s="2">
        <v>0.5</v>
      </c>
      <c r="AB1108" s="2">
        <v>52.63</v>
      </c>
      <c r="AC1108" s="2">
        <v>0.05</v>
      </c>
      <c r="AD1108" s="2">
        <v>0</v>
      </c>
      <c r="AE1108" s="2">
        <v>0</v>
      </c>
      <c r="AF1108" s="2">
        <v>3</v>
      </c>
      <c r="AG1108" s="2">
        <v>2.5</v>
      </c>
      <c r="AH1108" s="2">
        <v>83.33</v>
      </c>
      <c r="AI1108" s="2">
        <v>0</v>
      </c>
      <c r="AJ1108" s="2">
        <v>0</v>
      </c>
      <c r="AK1108" s="2">
        <v>0</v>
      </c>
      <c r="AL1108" s="2">
        <v>203508085</v>
      </c>
      <c r="AM1108" s="2">
        <v>203508085</v>
      </c>
      <c r="AN1108" s="2">
        <v>100</v>
      </c>
      <c r="AO1108" s="2">
        <v>11356522</v>
      </c>
      <c r="AP1108" s="2">
        <v>11356522</v>
      </c>
      <c r="AQ1108" s="2">
        <v>100</v>
      </c>
      <c r="AR1108" s="2">
        <v>0</v>
      </c>
      <c r="AS1108" s="2">
        <v>0</v>
      </c>
      <c r="AT1108" s="2">
        <v>0</v>
      </c>
      <c r="AU1108" s="2">
        <v>0</v>
      </c>
      <c r="AV1108" s="2">
        <v>0</v>
      </c>
      <c r="AW1108" s="2">
        <v>0</v>
      </c>
      <c r="AX1108" s="2" t="s">
        <v>2186</v>
      </c>
      <c r="AY1108" s="2" t="s">
        <v>2186</v>
      </c>
      <c r="AZ1108" s="2" t="s">
        <v>2186</v>
      </c>
    </row>
    <row r="1109" spans="1:52" x14ac:dyDescent="0.25">
      <c r="A1109">
        <v>66769275</v>
      </c>
      <c r="B1109" s="7" t="s">
        <v>980</v>
      </c>
      <c r="C1109">
        <v>5</v>
      </c>
      <c r="D1109">
        <v>2019</v>
      </c>
      <c r="E1109">
        <v>2</v>
      </c>
      <c r="F1109">
        <v>137</v>
      </c>
      <c r="G1109">
        <v>178</v>
      </c>
      <c r="H1109">
        <v>148</v>
      </c>
      <c r="I1109">
        <v>532</v>
      </c>
      <c r="J1109">
        <v>7507</v>
      </c>
      <c r="K1109">
        <v>0</v>
      </c>
      <c r="L1109" t="s">
        <v>3228</v>
      </c>
      <c r="M1109">
        <v>20</v>
      </c>
      <c r="N1109">
        <v>0</v>
      </c>
      <c r="O1109" t="s">
        <v>3234</v>
      </c>
      <c r="P1109" t="s">
        <v>2185</v>
      </c>
      <c r="Q1109" s="2">
        <v>0</v>
      </c>
      <c r="R1109" s="2">
        <v>100</v>
      </c>
      <c r="S1109" s="2">
        <v>0</v>
      </c>
      <c r="T1109" s="2">
        <v>100</v>
      </c>
      <c r="U1109" s="2">
        <v>100</v>
      </c>
      <c r="V1109" s="2">
        <v>100</v>
      </c>
      <c r="W1109" s="2">
        <v>100</v>
      </c>
      <c r="X1109" s="2">
        <v>100</v>
      </c>
      <c r="Y1109" s="2">
        <v>100</v>
      </c>
      <c r="Z1109" s="2">
        <v>100</v>
      </c>
      <c r="AA1109" s="2">
        <v>100</v>
      </c>
      <c r="AB1109" s="2">
        <v>100</v>
      </c>
      <c r="AC1109" s="2">
        <v>100</v>
      </c>
      <c r="AD1109" s="2">
        <v>0</v>
      </c>
      <c r="AE1109" s="2">
        <v>0</v>
      </c>
      <c r="AF1109" s="2" t="s">
        <v>2195</v>
      </c>
      <c r="AG1109" s="2" t="s">
        <v>2195</v>
      </c>
      <c r="AH1109" s="2" t="s">
        <v>2195</v>
      </c>
      <c r="AI1109" s="2">
        <v>0</v>
      </c>
      <c r="AJ1109" s="2">
        <v>0</v>
      </c>
      <c r="AK1109" s="2">
        <v>0</v>
      </c>
      <c r="AL1109" s="2">
        <v>2746180733</v>
      </c>
      <c r="AM1109" s="2">
        <v>2738521907</v>
      </c>
      <c r="AN1109" s="2">
        <v>99.72</v>
      </c>
      <c r="AO1109" s="2">
        <v>5683669486</v>
      </c>
      <c r="AP1109" s="2">
        <v>5682793716</v>
      </c>
      <c r="AQ1109" s="2">
        <v>99.98</v>
      </c>
      <c r="AR1109" s="2">
        <v>2325982656</v>
      </c>
      <c r="AS1109" s="2">
        <v>2317450734</v>
      </c>
      <c r="AT1109" s="2">
        <v>99.63</v>
      </c>
      <c r="AU1109" s="2">
        <v>0</v>
      </c>
      <c r="AV1109" s="2">
        <v>0</v>
      </c>
      <c r="AW1109" s="2">
        <v>0</v>
      </c>
      <c r="AX1109" s="2" t="s">
        <v>2186</v>
      </c>
      <c r="AY1109" s="2" t="s">
        <v>2186</v>
      </c>
      <c r="AZ1109" s="2" t="s">
        <v>2186</v>
      </c>
    </row>
    <row r="1110" spans="1:52" x14ac:dyDescent="0.25">
      <c r="A1110">
        <v>66769275</v>
      </c>
      <c r="B1110" s="7" t="s">
        <v>980</v>
      </c>
      <c r="C1110">
        <v>5</v>
      </c>
      <c r="D1110">
        <v>2019</v>
      </c>
      <c r="E1110">
        <v>2</v>
      </c>
      <c r="F1110">
        <v>137</v>
      </c>
      <c r="G1110">
        <v>178</v>
      </c>
      <c r="H1110">
        <v>148</v>
      </c>
      <c r="I1110">
        <v>532</v>
      </c>
      <c r="J1110">
        <v>7507</v>
      </c>
      <c r="K1110">
        <v>0</v>
      </c>
      <c r="L1110" t="s">
        <v>3228</v>
      </c>
      <c r="M1110">
        <v>21</v>
      </c>
      <c r="N1110">
        <v>1</v>
      </c>
      <c r="O1110" t="s">
        <v>3246</v>
      </c>
      <c r="P1110" t="s">
        <v>2185</v>
      </c>
      <c r="Q1110" s="2">
        <v>0</v>
      </c>
      <c r="R1110" s="2">
        <v>0</v>
      </c>
      <c r="S1110" s="2">
        <v>0</v>
      </c>
      <c r="T1110" s="2">
        <v>0</v>
      </c>
      <c r="U1110" s="2">
        <v>0</v>
      </c>
      <c r="V1110" s="2">
        <v>0</v>
      </c>
      <c r="W1110" s="2">
        <v>2000</v>
      </c>
      <c r="X1110" s="2">
        <v>1153</v>
      </c>
      <c r="Y1110" s="2">
        <v>57.65</v>
      </c>
      <c r="Z1110" s="2">
        <v>847</v>
      </c>
      <c r="AA1110" s="2">
        <v>569</v>
      </c>
      <c r="AB1110" s="2">
        <v>67.180000000000007</v>
      </c>
      <c r="AC1110" s="2">
        <v>0</v>
      </c>
      <c r="AD1110" s="2">
        <v>0</v>
      </c>
      <c r="AE1110" s="2">
        <v>0</v>
      </c>
      <c r="AF1110" s="2">
        <v>2000</v>
      </c>
      <c r="AG1110" s="2">
        <v>1722</v>
      </c>
      <c r="AH1110" s="2">
        <v>86.1</v>
      </c>
      <c r="AI1110" s="2">
        <v>0</v>
      </c>
      <c r="AJ1110" s="2">
        <v>0</v>
      </c>
      <c r="AK1110" s="2">
        <v>0</v>
      </c>
      <c r="AL1110" s="2">
        <v>0</v>
      </c>
      <c r="AM1110" s="2">
        <v>0</v>
      </c>
      <c r="AN1110" s="2">
        <v>0</v>
      </c>
      <c r="AO1110" s="2">
        <v>1</v>
      </c>
      <c r="AP1110" s="2">
        <v>0</v>
      </c>
      <c r="AQ1110" s="2">
        <v>0</v>
      </c>
      <c r="AR1110" s="2">
        <v>62763400</v>
      </c>
      <c r="AS1110" s="2">
        <v>62763400</v>
      </c>
      <c r="AT1110" s="2">
        <v>100</v>
      </c>
      <c r="AU1110" s="2">
        <v>0</v>
      </c>
      <c r="AV1110" s="2">
        <v>0</v>
      </c>
      <c r="AW1110" s="2">
        <v>0</v>
      </c>
      <c r="AX1110" s="2" t="s">
        <v>2186</v>
      </c>
      <c r="AY1110" s="2" t="s">
        <v>2186</v>
      </c>
      <c r="AZ1110" s="2" t="s">
        <v>2186</v>
      </c>
    </row>
    <row r="1111" spans="1:52" x14ac:dyDescent="0.25">
      <c r="A1111">
        <v>66769275</v>
      </c>
      <c r="B1111" s="7" t="s">
        <v>980</v>
      </c>
      <c r="C1111">
        <v>5</v>
      </c>
      <c r="D1111">
        <v>2019</v>
      </c>
      <c r="E1111">
        <v>2</v>
      </c>
      <c r="F1111">
        <v>137</v>
      </c>
      <c r="G1111">
        <v>178</v>
      </c>
      <c r="H1111">
        <v>148</v>
      </c>
      <c r="I1111">
        <v>532</v>
      </c>
      <c r="J1111">
        <v>7507</v>
      </c>
      <c r="K1111">
        <v>0</v>
      </c>
      <c r="L1111" t="s">
        <v>3228</v>
      </c>
      <c r="M1111">
        <v>23</v>
      </c>
      <c r="N1111">
        <v>0</v>
      </c>
      <c r="O1111" t="s">
        <v>3260</v>
      </c>
      <c r="P1111" t="s">
        <v>2185</v>
      </c>
      <c r="Q1111" s="2">
        <v>0</v>
      </c>
      <c r="R1111" s="2">
        <v>0</v>
      </c>
      <c r="S1111" s="2">
        <v>0</v>
      </c>
      <c r="T1111" s="2">
        <v>0</v>
      </c>
      <c r="U1111" s="2">
        <v>0</v>
      </c>
      <c r="V1111" s="2">
        <v>0</v>
      </c>
      <c r="W1111" s="2">
        <v>1</v>
      </c>
      <c r="X1111" s="2">
        <v>1</v>
      </c>
      <c r="Y1111" s="2">
        <v>100</v>
      </c>
      <c r="Z1111" s="2">
        <v>1</v>
      </c>
      <c r="AA1111" s="2">
        <v>1</v>
      </c>
      <c r="AB1111" s="2">
        <v>100</v>
      </c>
      <c r="AC1111" s="2">
        <v>0</v>
      </c>
      <c r="AD1111" s="2">
        <v>0</v>
      </c>
      <c r="AE1111" s="2">
        <v>0</v>
      </c>
      <c r="AF1111" s="2" t="s">
        <v>2195</v>
      </c>
      <c r="AG1111" s="2" t="s">
        <v>2195</v>
      </c>
      <c r="AH1111" s="2" t="s">
        <v>2195</v>
      </c>
      <c r="AI1111" s="2">
        <v>0</v>
      </c>
      <c r="AJ1111" s="2">
        <v>0</v>
      </c>
      <c r="AK1111" s="2">
        <v>0</v>
      </c>
      <c r="AL1111" s="2">
        <v>0</v>
      </c>
      <c r="AM1111" s="2">
        <v>0</v>
      </c>
      <c r="AN1111" s="2">
        <v>0</v>
      </c>
      <c r="AO1111" s="2">
        <v>1235917576</v>
      </c>
      <c r="AP1111" s="2">
        <v>1235917576</v>
      </c>
      <c r="AQ1111" s="2">
        <v>100</v>
      </c>
      <c r="AR1111" s="2">
        <v>2649976540</v>
      </c>
      <c r="AS1111" s="2">
        <v>2638463290</v>
      </c>
      <c r="AT1111" s="2">
        <v>99.57</v>
      </c>
      <c r="AU1111" s="2">
        <v>0</v>
      </c>
      <c r="AV1111" s="2">
        <v>0</v>
      </c>
      <c r="AW1111" s="2">
        <v>0</v>
      </c>
      <c r="AX1111" s="2" t="s">
        <v>2186</v>
      </c>
      <c r="AY1111" s="2" t="s">
        <v>2186</v>
      </c>
      <c r="AZ1111" s="2" t="s">
        <v>2186</v>
      </c>
    </row>
    <row r="1112" spans="1:52" x14ac:dyDescent="0.25">
      <c r="A1112">
        <v>66769275</v>
      </c>
      <c r="B1112" s="7" t="s">
        <v>980</v>
      </c>
      <c r="C1112">
        <v>5</v>
      </c>
      <c r="D1112">
        <v>2019</v>
      </c>
      <c r="E1112">
        <v>2</v>
      </c>
      <c r="F1112">
        <v>137</v>
      </c>
      <c r="G1112">
        <v>178</v>
      </c>
      <c r="H1112">
        <v>148</v>
      </c>
      <c r="I1112">
        <v>532</v>
      </c>
      <c r="J1112">
        <v>7507</v>
      </c>
      <c r="K1112">
        <v>0</v>
      </c>
      <c r="L1112" t="s">
        <v>3228</v>
      </c>
      <c r="M1112">
        <v>24</v>
      </c>
      <c r="N1112">
        <v>0</v>
      </c>
      <c r="O1112" t="s">
        <v>3261</v>
      </c>
      <c r="P1112" t="s">
        <v>2185</v>
      </c>
      <c r="Q1112" s="2">
        <v>0</v>
      </c>
      <c r="R1112" s="2">
        <v>0</v>
      </c>
      <c r="S1112" s="2">
        <v>0</v>
      </c>
      <c r="T1112" s="2">
        <v>100</v>
      </c>
      <c r="U1112" s="2">
        <v>100</v>
      </c>
      <c r="V1112" s="2">
        <v>100</v>
      </c>
      <c r="W1112" s="2">
        <v>100</v>
      </c>
      <c r="X1112" s="2">
        <v>100</v>
      </c>
      <c r="Y1112" s="2">
        <v>100</v>
      </c>
      <c r="Z1112" s="2">
        <v>100</v>
      </c>
      <c r="AA1112" s="2">
        <v>100</v>
      </c>
      <c r="AB1112" s="2">
        <v>100</v>
      </c>
      <c r="AC1112" s="2">
        <v>100</v>
      </c>
      <c r="AD1112" s="2">
        <v>0</v>
      </c>
      <c r="AE1112" s="2">
        <v>0</v>
      </c>
      <c r="AF1112" s="2" t="s">
        <v>2195</v>
      </c>
      <c r="AG1112" s="2" t="s">
        <v>2195</v>
      </c>
      <c r="AH1112" s="2" t="s">
        <v>2195</v>
      </c>
      <c r="AI1112" s="2">
        <v>0</v>
      </c>
      <c r="AJ1112" s="2">
        <v>0</v>
      </c>
      <c r="AK1112" s="2">
        <v>0</v>
      </c>
      <c r="AL1112" s="2">
        <v>401352330</v>
      </c>
      <c r="AM1112" s="2">
        <v>400000000</v>
      </c>
      <c r="AN1112" s="2">
        <v>99.66</v>
      </c>
      <c r="AO1112" s="2">
        <v>465000000</v>
      </c>
      <c r="AP1112" s="2">
        <v>465000000</v>
      </c>
      <c r="AQ1112" s="2">
        <v>100</v>
      </c>
      <c r="AR1112" s="2">
        <v>713142240</v>
      </c>
      <c r="AS1112" s="2">
        <v>713142240</v>
      </c>
      <c r="AT1112" s="2">
        <v>100</v>
      </c>
      <c r="AU1112" s="2">
        <v>999590000</v>
      </c>
      <c r="AV1112" s="2">
        <v>0</v>
      </c>
      <c r="AW1112" s="2">
        <v>0</v>
      </c>
      <c r="AX1112" s="2" t="s">
        <v>2186</v>
      </c>
      <c r="AY1112" s="2" t="s">
        <v>2186</v>
      </c>
      <c r="AZ1112" s="2" t="s">
        <v>2186</v>
      </c>
    </row>
    <row r="1113" spans="1:52" x14ac:dyDescent="0.25">
      <c r="A1113">
        <v>66769275</v>
      </c>
      <c r="B1113" s="7" t="s">
        <v>980</v>
      </c>
      <c r="C1113">
        <v>5</v>
      </c>
      <c r="D1113">
        <v>2019</v>
      </c>
      <c r="E1113">
        <v>2</v>
      </c>
      <c r="F1113">
        <v>137</v>
      </c>
      <c r="G1113">
        <v>178</v>
      </c>
      <c r="H1113">
        <v>148</v>
      </c>
      <c r="I1113">
        <v>532</v>
      </c>
      <c r="J1113">
        <v>7507</v>
      </c>
      <c r="K1113">
        <v>0</v>
      </c>
      <c r="L1113" t="s">
        <v>3228</v>
      </c>
      <c r="M1113">
        <v>25</v>
      </c>
      <c r="N1113">
        <v>0</v>
      </c>
      <c r="O1113" t="s">
        <v>3262</v>
      </c>
      <c r="P1113" t="s">
        <v>2185</v>
      </c>
      <c r="Q1113" s="2">
        <v>0</v>
      </c>
      <c r="R1113" s="2">
        <v>0</v>
      </c>
      <c r="S1113" s="2">
        <v>0</v>
      </c>
      <c r="T1113" s="2">
        <v>1</v>
      </c>
      <c r="U1113" s="2">
        <v>1</v>
      </c>
      <c r="V1113" s="2">
        <v>100</v>
      </c>
      <c r="W1113" s="2">
        <v>1</v>
      </c>
      <c r="X1113" s="2">
        <v>1</v>
      </c>
      <c r="Y1113" s="2">
        <v>100</v>
      </c>
      <c r="Z1113" s="2">
        <v>0</v>
      </c>
      <c r="AA1113" s="2">
        <v>0</v>
      </c>
      <c r="AB1113" s="2">
        <v>0</v>
      </c>
      <c r="AC1113" s="2">
        <v>0</v>
      </c>
      <c r="AD1113" s="2">
        <v>0</v>
      </c>
      <c r="AE1113" s="2">
        <v>0</v>
      </c>
      <c r="AF1113" s="2" t="s">
        <v>2195</v>
      </c>
      <c r="AG1113" s="2" t="s">
        <v>2195</v>
      </c>
      <c r="AH1113" s="2" t="s">
        <v>2195</v>
      </c>
      <c r="AI1113" s="2">
        <v>0</v>
      </c>
      <c r="AJ1113" s="2">
        <v>0</v>
      </c>
      <c r="AK1113" s="2">
        <v>0</v>
      </c>
      <c r="AL1113" s="2">
        <v>600000000</v>
      </c>
      <c r="AM1113" s="2">
        <v>600000000</v>
      </c>
      <c r="AN1113" s="2">
        <v>100</v>
      </c>
      <c r="AO1113" s="2">
        <v>300000000</v>
      </c>
      <c r="AP1113" s="2">
        <v>300000000</v>
      </c>
      <c r="AQ1113" s="2">
        <v>100</v>
      </c>
      <c r="AR1113" s="2">
        <v>0</v>
      </c>
      <c r="AS1113" s="2">
        <v>0</v>
      </c>
      <c r="AT1113" s="2">
        <v>0</v>
      </c>
      <c r="AU1113" s="2">
        <v>0</v>
      </c>
      <c r="AV1113" s="2">
        <v>0</v>
      </c>
      <c r="AW1113" s="2">
        <v>0</v>
      </c>
      <c r="AX1113" s="2" t="s">
        <v>2186</v>
      </c>
      <c r="AY1113" s="2" t="s">
        <v>2186</v>
      </c>
      <c r="AZ1113" s="2" t="s">
        <v>2186</v>
      </c>
    </row>
    <row r="1114" spans="1:52" x14ac:dyDescent="0.25">
      <c r="A1114">
        <v>66769275</v>
      </c>
      <c r="B1114" s="7" t="s">
        <v>980</v>
      </c>
      <c r="C1114">
        <v>5</v>
      </c>
      <c r="D1114">
        <v>2019</v>
      </c>
      <c r="E1114">
        <v>2</v>
      </c>
      <c r="F1114">
        <v>137</v>
      </c>
      <c r="G1114">
        <v>178</v>
      </c>
      <c r="H1114">
        <v>148</v>
      </c>
      <c r="I1114">
        <v>532</v>
      </c>
      <c r="J1114">
        <v>7507</v>
      </c>
      <c r="K1114">
        <v>0</v>
      </c>
      <c r="L1114" t="s">
        <v>3228</v>
      </c>
      <c r="M1114">
        <v>26</v>
      </c>
      <c r="N1114">
        <v>0</v>
      </c>
      <c r="O1114" t="s">
        <v>3245</v>
      </c>
      <c r="P1114" t="s">
        <v>2185</v>
      </c>
      <c r="Q1114" s="2">
        <v>0</v>
      </c>
      <c r="R1114" s="2">
        <v>0</v>
      </c>
      <c r="S1114" s="2">
        <v>0</v>
      </c>
      <c r="T1114" s="2">
        <v>0</v>
      </c>
      <c r="U1114" s="2">
        <v>0</v>
      </c>
      <c r="V1114" s="2">
        <v>0</v>
      </c>
      <c r="W1114" s="2">
        <v>100</v>
      </c>
      <c r="X1114" s="2">
        <v>100</v>
      </c>
      <c r="Y1114" s="2">
        <v>100</v>
      </c>
      <c r="Z1114" s="2">
        <v>100</v>
      </c>
      <c r="AA1114" s="2">
        <v>100</v>
      </c>
      <c r="AB1114" s="2">
        <v>100</v>
      </c>
      <c r="AC1114" s="2">
        <v>100</v>
      </c>
      <c r="AD1114" s="2">
        <v>0</v>
      </c>
      <c r="AE1114" s="2">
        <v>0</v>
      </c>
      <c r="AF1114" s="2" t="s">
        <v>2195</v>
      </c>
      <c r="AG1114" s="2" t="s">
        <v>2195</v>
      </c>
      <c r="AH1114" s="2" t="s">
        <v>2195</v>
      </c>
      <c r="AI1114" s="2">
        <v>0</v>
      </c>
      <c r="AJ1114" s="2">
        <v>0</v>
      </c>
      <c r="AK1114" s="2">
        <v>0</v>
      </c>
      <c r="AL1114" s="2">
        <v>0</v>
      </c>
      <c r="AM1114" s="2">
        <v>0</v>
      </c>
      <c r="AN1114" s="2">
        <v>0</v>
      </c>
      <c r="AO1114" s="2">
        <v>786816121</v>
      </c>
      <c r="AP1114" s="2">
        <v>785271501</v>
      </c>
      <c r="AQ1114" s="2">
        <v>99.8</v>
      </c>
      <c r="AR1114" s="2">
        <v>636856167</v>
      </c>
      <c r="AS1114" s="2">
        <v>636856167</v>
      </c>
      <c r="AT1114" s="2">
        <v>100</v>
      </c>
      <c r="AU1114" s="2">
        <v>30000000000</v>
      </c>
      <c r="AV1114" s="2">
        <v>0</v>
      </c>
      <c r="AW1114" s="2">
        <v>0</v>
      </c>
      <c r="AX1114" s="2" t="s">
        <v>2186</v>
      </c>
      <c r="AY1114" s="2" t="s">
        <v>2186</v>
      </c>
      <c r="AZ1114" s="2" t="s">
        <v>2186</v>
      </c>
    </row>
    <row r="1115" spans="1:52" x14ac:dyDescent="0.25">
      <c r="A1115">
        <v>66769275</v>
      </c>
      <c r="B1115" s="7" t="s">
        <v>980</v>
      </c>
      <c r="C1115">
        <v>5</v>
      </c>
      <c r="D1115">
        <v>2019</v>
      </c>
      <c r="E1115">
        <v>2</v>
      </c>
      <c r="F1115">
        <v>137</v>
      </c>
      <c r="G1115">
        <v>178</v>
      </c>
      <c r="H1115">
        <v>148</v>
      </c>
      <c r="I1115">
        <v>532</v>
      </c>
      <c r="J1115">
        <v>7507</v>
      </c>
      <c r="K1115">
        <v>0</v>
      </c>
      <c r="L1115" t="s">
        <v>3228</v>
      </c>
      <c r="M1115">
        <v>27</v>
      </c>
      <c r="N1115">
        <v>0</v>
      </c>
      <c r="O1115" t="s">
        <v>3235</v>
      </c>
      <c r="P1115" t="s">
        <v>2185</v>
      </c>
      <c r="Q1115" s="2">
        <v>0</v>
      </c>
      <c r="R1115" s="2">
        <v>0</v>
      </c>
      <c r="S1115" s="2">
        <v>0</v>
      </c>
      <c r="T1115" s="2">
        <v>0</v>
      </c>
      <c r="U1115" s="2">
        <v>0</v>
      </c>
      <c r="V1115" s="2">
        <v>0</v>
      </c>
      <c r="W1115" s="2">
        <v>0</v>
      </c>
      <c r="X1115" s="2">
        <v>0</v>
      </c>
      <c r="Y1115" s="2">
        <v>0</v>
      </c>
      <c r="Z1115" s="2">
        <v>100</v>
      </c>
      <c r="AA1115" s="2">
        <v>100</v>
      </c>
      <c r="AB1115" s="2">
        <v>100</v>
      </c>
      <c r="AC1115" s="2">
        <v>100</v>
      </c>
      <c r="AD1115" s="2">
        <v>0</v>
      </c>
      <c r="AE1115" s="2">
        <v>0</v>
      </c>
      <c r="AF1115" s="2" t="s">
        <v>2195</v>
      </c>
      <c r="AG1115" s="2" t="s">
        <v>2195</v>
      </c>
      <c r="AH1115" s="2" t="s">
        <v>2195</v>
      </c>
      <c r="AI1115" s="2">
        <v>0</v>
      </c>
      <c r="AJ1115" s="2">
        <v>0</v>
      </c>
      <c r="AK1115" s="2">
        <v>0</v>
      </c>
      <c r="AL1115" s="2">
        <v>0</v>
      </c>
      <c r="AM1115" s="2">
        <v>0</v>
      </c>
      <c r="AN1115" s="2">
        <v>0</v>
      </c>
      <c r="AO1115" s="2">
        <v>0</v>
      </c>
      <c r="AP1115" s="2">
        <v>0</v>
      </c>
      <c r="AQ1115" s="2">
        <v>0</v>
      </c>
      <c r="AR1115" s="2">
        <v>15447604974</v>
      </c>
      <c r="AS1115" s="2">
        <v>3176725732</v>
      </c>
      <c r="AT1115" s="2">
        <v>20.56</v>
      </c>
      <c r="AU1115" s="2">
        <v>37570855000</v>
      </c>
      <c r="AV1115" s="2">
        <v>0</v>
      </c>
      <c r="AW1115" s="2">
        <v>0</v>
      </c>
      <c r="AX1115" s="2" t="s">
        <v>2186</v>
      </c>
      <c r="AY1115" s="2" t="s">
        <v>2186</v>
      </c>
      <c r="AZ1115" s="2" t="s">
        <v>2186</v>
      </c>
    </row>
    <row r="1116" spans="1:52" x14ac:dyDescent="0.25">
      <c r="A1116">
        <v>66769275</v>
      </c>
      <c r="B1116" s="7" t="s">
        <v>982</v>
      </c>
      <c r="C1116">
        <v>5</v>
      </c>
      <c r="D1116">
        <v>2019</v>
      </c>
      <c r="E1116">
        <v>2</v>
      </c>
      <c r="F1116">
        <v>137</v>
      </c>
      <c r="G1116">
        <v>180</v>
      </c>
      <c r="H1116">
        <v>151</v>
      </c>
      <c r="I1116">
        <v>120</v>
      </c>
      <c r="J1116">
        <v>7513</v>
      </c>
      <c r="K1116">
        <v>0</v>
      </c>
      <c r="L1116" t="s">
        <v>3263</v>
      </c>
      <c r="M1116">
        <v>1</v>
      </c>
      <c r="N1116">
        <v>1</v>
      </c>
      <c r="O1116" t="s">
        <v>3264</v>
      </c>
      <c r="P1116" t="s">
        <v>2185</v>
      </c>
      <c r="Q1116" s="2">
        <v>0</v>
      </c>
      <c r="R1116" s="2">
        <v>0</v>
      </c>
      <c r="S1116" s="2">
        <v>0</v>
      </c>
      <c r="T1116" s="2">
        <v>30</v>
      </c>
      <c r="U1116" s="2">
        <v>26</v>
      </c>
      <c r="V1116" s="2">
        <v>86.67</v>
      </c>
      <c r="W1116" s="2">
        <v>40</v>
      </c>
      <c r="X1116" s="2">
        <v>39.799999999999997</v>
      </c>
      <c r="Y1116" s="2">
        <v>99.5</v>
      </c>
      <c r="Z1116" s="2">
        <v>20</v>
      </c>
      <c r="AA1116" s="2">
        <v>17</v>
      </c>
      <c r="AB1116" s="2">
        <v>85</v>
      </c>
      <c r="AC1116" s="2">
        <v>14.2</v>
      </c>
      <c r="AD1116" s="2">
        <v>0</v>
      </c>
      <c r="AE1116" s="2">
        <v>0</v>
      </c>
      <c r="AF1116" s="2">
        <v>100</v>
      </c>
      <c r="AG1116" s="2">
        <v>82.8</v>
      </c>
      <c r="AH1116" s="2">
        <v>82.8</v>
      </c>
      <c r="AI1116" s="2">
        <v>0</v>
      </c>
      <c r="AJ1116" s="2">
        <v>0</v>
      </c>
      <c r="AK1116" s="2">
        <v>0</v>
      </c>
      <c r="AL1116" s="2">
        <v>1201286539</v>
      </c>
      <c r="AM1116" s="2">
        <v>941286539</v>
      </c>
      <c r="AN1116" s="2">
        <v>78.36</v>
      </c>
      <c r="AO1116" s="2">
        <v>1047434200</v>
      </c>
      <c r="AP1116" s="2">
        <v>1043173933</v>
      </c>
      <c r="AQ1116" s="2">
        <v>99.59</v>
      </c>
      <c r="AR1116" s="2">
        <v>762109193</v>
      </c>
      <c r="AS1116" s="2">
        <v>711536793</v>
      </c>
      <c r="AT1116" s="2">
        <v>93.36</v>
      </c>
      <c r="AU1116" s="2">
        <v>639900000</v>
      </c>
      <c r="AV1116" s="2">
        <v>0</v>
      </c>
      <c r="AW1116" s="2">
        <v>0</v>
      </c>
      <c r="AX1116" s="2" t="s">
        <v>2186</v>
      </c>
      <c r="AY1116" s="2" t="s">
        <v>2186</v>
      </c>
      <c r="AZ1116" s="2" t="s">
        <v>2186</v>
      </c>
    </row>
    <row r="1117" spans="1:52" x14ac:dyDescent="0.25">
      <c r="A1117">
        <v>66769275</v>
      </c>
      <c r="B1117" s="7" t="s">
        <v>982</v>
      </c>
      <c r="C1117">
        <v>5</v>
      </c>
      <c r="D1117">
        <v>2019</v>
      </c>
      <c r="E1117">
        <v>2</v>
      </c>
      <c r="F1117">
        <v>137</v>
      </c>
      <c r="G1117">
        <v>180</v>
      </c>
      <c r="H1117">
        <v>151</v>
      </c>
      <c r="I1117">
        <v>120</v>
      </c>
      <c r="J1117">
        <v>7513</v>
      </c>
      <c r="K1117">
        <v>0</v>
      </c>
      <c r="L1117" t="s">
        <v>3263</v>
      </c>
      <c r="M1117">
        <v>3</v>
      </c>
      <c r="N1117">
        <v>0</v>
      </c>
      <c r="O1117" t="s">
        <v>3265</v>
      </c>
      <c r="P1117" t="s">
        <v>2185</v>
      </c>
      <c r="Q1117" s="2">
        <v>0</v>
      </c>
      <c r="R1117" s="2">
        <v>0</v>
      </c>
      <c r="S1117" s="2">
        <v>0</v>
      </c>
      <c r="T1117" s="2">
        <v>42</v>
      </c>
      <c r="U1117" s="2">
        <v>37</v>
      </c>
      <c r="V1117" s="2">
        <v>88.1</v>
      </c>
      <c r="W1117" s="2">
        <v>61</v>
      </c>
      <c r="X1117" s="2">
        <v>61</v>
      </c>
      <c r="Y1117" s="2">
        <v>100</v>
      </c>
      <c r="Z1117" s="2">
        <v>72</v>
      </c>
      <c r="AA1117" s="2">
        <v>72</v>
      </c>
      <c r="AB1117" s="2">
        <v>100</v>
      </c>
      <c r="AC1117" s="2">
        <v>100</v>
      </c>
      <c r="AD1117" s="2">
        <v>0</v>
      </c>
      <c r="AE1117" s="2">
        <v>0</v>
      </c>
      <c r="AF1117" s="2" t="s">
        <v>2195</v>
      </c>
      <c r="AG1117" s="2" t="s">
        <v>2195</v>
      </c>
      <c r="AH1117" s="2" t="s">
        <v>2195</v>
      </c>
      <c r="AI1117" s="2">
        <v>0</v>
      </c>
      <c r="AJ1117" s="2">
        <v>0</v>
      </c>
      <c r="AK1117" s="2">
        <v>0</v>
      </c>
      <c r="AL1117" s="2">
        <v>337729592</v>
      </c>
      <c r="AM1117" s="2">
        <v>337729592</v>
      </c>
      <c r="AN1117" s="2">
        <v>100</v>
      </c>
      <c r="AO1117" s="2">
        <v>47280000</v>
      </c>
      <c r="AP1117" s="2">
        <v>47280000</v>
      </c>
      <c r="AQ1117" s="2">
        <v>100</v>
      </c>
      <c r="AR1117" s="2">
        <v>128787038</v>
      </c>
      <c r="AS1117" s="2">
        <v>128787038</v>
      </c>
      <c r="AT1117" s="2">
        <v>100</v>
      </c>
      <c r="AU1117" s="2">
        <v>400000000</v>
      </c>
      <c r="AV1117" s="2">
        <v>0</v>
      </c>
      <c r="AW1117" s="2">
        <v>0</v>
      </c>
      <c r="AX1117" s="2" t="s">
        <v>2186</v>
      </c>
      <c r="AY1117" s="2" t="s">
        <v>2186</v>
      </c>
      <c r="AZ1117" s="2" t="s">
        <v>2186</v>
      </c>
    </row>
    <row r="1118" spans="1:52" x14ac:dyDescent="0.25">
      <c r="A1118">
        <v>66769275</v>
      </c>
      <c r="B1118" s="7" t="s">
        <v>983</v>
      </c>
      <c r="C1118">
        <v>5</v>
      </c>
      <c r="D1118">
        <v>2019</v>
      </c>
      <c r="E1118">
        <v>2</v>
      </c>
      <c r="F1118">
        <v>137</v>
      </c>
      <c r="G1118">
        <v>180</v>
      </c>
      <c r="H1118">
        <v>151</v>
      </c>
      <c r="I1118">
        <v>121</v>
      </c>
      <c r="J1118">
        <v>7513</v>
      </c>
      <c r="K1118">
        <v>0</v>
      </c>
      <c r="L1118" t="s">
        <v>3263</v>
      </c>
      <c r="M1118">
        <v>2</v>
      </c>
      <c r="N1118">
        <v>0</v>
      </c>
      <c r="O1118" t="s">
        <v>3266</v>
      </c>
      <c r="P1118" t="s">
        <v>2185</v>
      </c>
      <c r="Q1118" s="2">
        <v>5</v>
      </c>
      <c r="R1118" s="2">
        <v>1.75</v>
      </c>
      <c r="S1118" s="2">
        <v>35</v>
      </c>
      <c r="T1118" s="2">
        <v>14.1</v>
      </c>
      <c r="U1118" s="2">
        <v>14.1</v>
      </c>
      <c r="V1118" s="2">
        <v>100</v>
      </c>
      <c r="W1118" s="2">
        <v>15</v>
      </c>
      <c r="X1118" s="2">
        <v>15</v>
      </c>
      <c r="Y1118" s="2">
        <v>100</v>
      </c>
      <c r="Z1118" s="2">
        <v>18</v>
      </c>
      <c r="AA1118" s="2">
        <v>18</v>
      </c>
      <c r="AB1118" s="2">
        <v>100</v>
      </c>
      <c r="AC1118" s="2">
        <v>20</v>
      </c>
      <c r="AD1118" s="2">
        <v>0</v>
      </c>
      <c r="AE1118" s="2">
        <v>0</v>
      </c>
      <c r="AF1118" s="2" t="s">
        <v>2195</v>
      </c>
      <c r="AG1118" s="2" t="s">
        <v>2195</v>
      </c>
      <c r="AH1118" s="2" t="s">
        <v>2195</v>
      </c>
      <c r="AI1118" s="2">
        <v>214858332</v>
      </c>
      <c r="AJ1118" s="2">
        <v>214858332</v>
      </c>
      <c r="AK1118" s="2">
        <v>100</v>
      </c>
      <c r="AL1118" s="2">
        <v>1211423333</v>
      </c>
      <c r="AM1118" s="2">
        <v>1111423333</v>
      </c>
      <c r="AN1118" s="2">
        <v>91.75</v>
      </c>
      <c r="AO1118" s="2">
        <v>2230052851</v>
      </c>
      <c r="AP1118" s="2">
        <v>2106383280</v>
      </c>
      <c r="AQ1118" s="2">
        <v>94.45</v>
      </c>
      <c r="AR1118" s="2">
        <v>1789610274</v>
      </c>
      <c r="AS1118" s="2">
        <v>1778312329</v>
      </c>
      <c r="AT1118" s="2">
        <v>99.37</v>
      </c>
      <c r="AU1118" s="2">
        <v>3557024000</v>
      </c>
      <c r="AV1118" s="2">
        <v>0</v>
      </c>
      <c r="AW1118" s="2">
        <v>0</v>
      </c>
      <c r="AX1118" s="2" t="s">
        <v>2186</v>
      </c>
      <c r="AY1118" s="2" t="s">
        <v>2186</v>
      </c>
      <c r="AZ1118" s="2" t="s">
        <v>2186</v>
      </c>
    </row>
    <row r="1119" spans="1:52" x14ac:dyDescent="0.25">
      <c r="A1119">
        <v>66769275</v>
      </c>
      <c r="B1119" s="7" t="s">
        <v>984</v>
      </c>
      <c r="C1119">
        <v>5</v>
      </c>
      <c r="D1119">
        <v>2019</v>
      </c>
      <c r="E1119">
        <v>2</v>
      </c>
      <c r="F1119">
        <v>137</v>
      </c>
      <c r="G1119">
        <v>180</v>
      </c>
      <c r="H1119">
        <v>151</v>
      </c>
      <c r="I1119">
        <v>122</v>
      </c>
      <c r="J1119">
        <v>7510</v>
      </c>
      <c r="K1119">
        <v>0</v>
      </c>
      <c r="L1119" t="s">
        <v>3267</v>
      </c>
      <c r="M1119">
        <v>1</v>
      </c>
      <c r="N1119">
        <v>1</v>
      </c>
      <c r="O1119" t="s">
        <v>3268</v>
      </c>
      <c r="P1119" t="s">
        <v>2185</v>
      </c>
      <c r="Q1119" s="2">
        <v>0</v>
      </c>
      <c r="R1119" s="2">
        <v>0</v>
      </c>
      <c r="S1119" s="2">
        <v>0</v>
      </c>
      <c r="T1119" s="2">
        <v>1</v>
      </c>
      <c r="U1119" s="2">
        <v>1</v>
      </c>
      <c r="V1119" s="2">
        <v>100</v>
      </c>
      <c r="W1119" s="2">
        <v>1</v>
      </c>
      <c r="X1119" s="2">
        <v>0</v>
      </c>
      <c r="Y1119" s="2">
        <v>0</v>
      </c>
      <c r="Z1119" s="2">
        <v>4</v>
      </c>
      <c r="AA1119" s="2">
        <v>4</v>
      </c>
      <c r="AB1119" s="2">
        <v>100</v>
      </c>
      <c r="AC1119" s="2">
        <v>0</v>
      </c>
      <c r="AD1119" s="2">
        <v>0</v>
      </c>
      <c r="AE1119" s="2">
        <v>0</v>
      </c>
      <c r="AF1119" s="2">
        <v>5</v>
      </c>
      <c r="AG1119" s="2">
        <v>5</v>
      </c>
      <c r="AH1119" s="2">
        <v>100</v>
      </c>
      <c r="AI1119" s="2">
        <v>0</v>
      </c>
      <c r="AJ1119" s="2">
        <v>0</v>
      </c>
      <c r="AK1119" s="2">
        <v>0</v>
      </c>
      <c r="AL1119" s="2">
        <v>300000000</v>
      </c>
      <c r="AM1119" s="2">
        <v>300000000</v>
      </c>
      <c r="AN1119" s="2">
        <v>100</v>
      </c>
      <c r="AO1119" s="2">
        <v>384000000</v>
      </c>
      <c r="AP1119" s="2">
        <v>384000000</v>
      </c>
      <c r="AQ1119" s="2">
        <v>100</v>
      </c>
      <c r="AR1119" s="2">
        <v>0</v>
      </c>
      <c r="AS1119" s="2">
        <v>0</v>
      </c>
      <c r="AT1119" s="2">
        <v>0</v>
      </c>
      <c r="AU1119" s="2">
        <v>0</v>
      </c>
      <c r="AV1119" s="2">
        <v>0</v>
      </c>
      <c r="AW1119" s="2">
        <v>0</v>
      </c>
      <c r="AX1119" s="2" t="s">
        <v>2186</v>
      </c>
      <c r="AY1119" s="2" t="s">
        <v>2186</v>
      </c>
      <c r="AZ1119" s="2" t="s">
        <v>2186</v>
      </c>
    </row>
    <row r="1120" spans="1:52" x14ac:dyDescent="0.25">
      <c r="A1120">
        <v>66769275</v>
      </c>
      <c r="B1120" s="7" t="s">
        <v>984</v>
      </c>
      <c r="C1120">
        <v>5</v>
      </c>
      <c r="D1120">
        <v>2019</v>
      </c>
      <c r="E1120">
        <v>2</v>
      </c>
      <c r="F1120">
        <v>137</v>
      </c>
      <c r="G1120">
        <v>180</v>
      </c>
      <c r="H1120">
        <v>151</v>
      </c>
      <c r="I1120">
        <v>122</v>
      </c>
      <c r="J1120">
        <v>7510</v>
      </c>
      <c r="K1120">
        <v>0</v>
      </c>
      <c r="L1120" t="s">
        <v>3267</v>
      </c>
      <c r="M1120">
        <v>5</v>
      </c>
      <c r="N1120">
        <v>0</v>
      </c>
      <c r="O1120" t="s">
        <v>3269</v>
      </c>
      <c r="P1120" t="s">
        <v>2185</v>
      </c>
      <c r="Q1120" s="2">
        <v>100</v>
      </c>
      <c r="R1120" s="2">
        <v>100</v>
      </c>
      <c r="S1120" s="2">
        <v>100</v>
      </c>
      <c r="T1120" s="2">
        <v>100</v>
      </c>
      <c r="U1120" s="2">
        <v>100</v>
      </c>
      <c r="V1120" s="2">
        <v>100</v>
      </c>
      <c r="W1120" s="2">
        <v>100</v>
      </c>
      <c r="X1120" s="2">
        <v>100</v>
      </c>
      <c r="Y1120" s="2">
        <v>100</v>
      </c>
      <c r="Z1120" s="2">
        <v>100</v>
      </c>
      <c r="AA1120" s="2">
        <v>100</v>
      </c>
      <c r="AB1120" s="2">
        <v>100</v>
      </c>
      <c r="AC1120" s="2">
        <v>100</v>
      </c>
      <c r="AD1120" s="2">
        <v>0</v>
      </c>
      <c r="AE1120" s="2">
        <v>0</v>
      </c>
      <c r="AF1120" s="2" t="s">
        <v>2195</v>
      </c>
      <c r="AG1120" s="2" t="s">
        <v>2195</v>
      </c>
      <c r="AH1120" s="2" t="s">
        <v>2195</v>
      </c>
      <c r="AI1120" s="2">
        <v>1988188328</v>
      </c>
      <c r="AJ1120" s="2">
        <v>1976320755</v>
      </c>
      <c r="AK1120" s="2">
        <v>99.4</v>
      </c>
      <c r="AL1120" s="2">
        <v>5209325644</v>
      </c>
      <c r="AM1120" s="2">
        <v>5203096699</v>
      </c>
      <c r="AN1120" s="2">
        <v>99.88</v>
      </c>
      <c r="AO1120" s="2">
        <v>5535025614</v>
      </c>
      <c r="AP1120" s="2">
        <v>5508552239</v>
      </c>
      <c r="AQ1120" s="2">
        <v>99.52</v>
      </c>
      <c r="AR1120" s="2">
        <v>5823047690</v>
      </c>
      <c r="AS1120" s="2">
        <v>5753325028</v>
      </c>
      <c r="AT1120" s="2">
        <v>98.8</v>
      </c>
      <c r="AU1120" s="2">
        <v>6714079000</v>
      </c>
      <c r="AV1120" s="2">
        <v>0</v>
      </c>
      <c r="AW1120" s="2">
        <v>0</v>
      </c>
      <c r="AX1120" s="2" t="s">
        <v>2186</v>
      </c>
      <c r="AY1120" s="2" t="s">
        <v>2186</v>
      </c>
      <c r="AZ1120" s="2" t="s">
        <v>2186</v>
      </c>
    </row>
    <row r="1121" spans="1:52" x14ac:dyDescent="0.25">
      <c r="A1121">
        <v>66769275</v>
      </c>
      <c r="B1121" s="7" t="s">
        <v>984</v>
      </c>
      <c r="C1121">
        <v>5</v>
      </c>
      <c r="D1121">
        <v>2019</v>
      </c>
      <c r="E1121">
        <v>2</v>
      </c>
      <c r="F1121">
        <v>137</v>
      </c>
      <c r="G1121">
        <v>180</v>
      </c>
      <c r="H1121">
        <v>151</v>
      </c>
      <c r="I1121">
        <v>122</v>
      </c>
      <c r="J1121">
        <v>7510</v>
      </c>
      <c r="K1121">
        <v>0</v>
      </c>
      <c r="L1121" t="s">
        <v>3267</v>
      </c>
      <c r="M1121">
        <v>7</v>
      </c>
      <c r="N1121">
        <v>0</v>
      </c>
      <c r="O1121" t="s">
        <v>3270</v>
      </c>
      <c r="P1121" t="s">
        <v>2185</v>
      </c>
      <c r="Q1121" s="2">
        <v>12</v>
      </c>
      <c r="R1121" s="2">
        <v>12</v>
      </c>
      <c r="S1121" s="2">
        <v>100</v>
      </c>
      <c r="T1121" s="2">
        <v>12</v>
      </c>
      <c r="U1121" s="2">
        <v>12</v>
      </c>
      <c r="V1121" s="2">
        <v>100</v>
      </c>
      <c r="W1121" s="2">
        <v>12</v>
      </c>
      <c r="X1121" s="2">
        <v>8</v>
      </c>
      <c r="Y1121" s="2">
        <v>66.67</v>
      </c>
      <c r="Z1121" s="2">
        <v>12</v>
      </c>
      <c r="AA1121" s="2">
        <v>6</v>
      </c>
      <c r="AB1121" s="2">
        <v>50</v>
      </c>
      <c r="AC1121" s="2">
        <v>12</v>
      </c>
      <c r="AD1121" s="2">
        <v>0</v>
      </c>
      <c r="AE1121" s="2">
        <v>0</v>
      </c>
      <c r="AF1121" s="2" t="s">
        <v>2195</v>
      </c>
      <c r="AG1121" s="2" t="s">
        <v>2195</v>
      </c>
      <c r="AH1121" s="2" t="s">
        <v>2195</v>
      </c>
      <c r="AI1121" s="2">
        <v>242184327</v>
      </c>
      <c r="AJ1121" s="2">
        <v>242184327</v>
      </c>
      <c r="AK1121" s="2">
        <v>100</v>
      </c>
      <c r="AL1121" s="2">
        <v>1053486023</v>
      </c>
      <c r="AM1121" s="2">
        <v>977949438</v>
      </c>
      <c r="AN1121" s="2">
        <v>92.83</v>
      </c>
      <c r="AO1121" s="2">
        <v>959738006</v>
      </c>
      <c r="AP1121" s="2">
        <v>959738006</v>
      </c>
      <c r="AQ1121" s="2">
        <v>100</v>
      </c>
      <c r="AR1121" s="2">
        <v>834600558</v>
      </c>
      <c r="AS1121" s="2">
        <v>833000000</v>
      </c>
      <c r="AT1121" s="2">
        <v>99.81</v>
      </c>
      <c r="AU1121" s="2">
        <v>849750000</v>
      </c>
      <c r="AV1121" s="2">
        <v>0</v>
      </c>
      <c r="AW1121" s="2">
        <v>0</v>
      </c>
      <c r="AX1121" s="2" t="s">
        <v>2186</v>
      </c>
      <c r="AY1121" s="2" t="s">
        <v>2186</v>
      </c>
      <c r="AZ1121" s="2" t="s">
        <v>2186</v>
      </c>
    </row>
    <row r="1122" spans="1:52" x14ac:dyDescent="0.25">
      <c r="A1122">
        <v>66769275</v>
      </c>
      <c r="B1122" s="7" t="s">
        <v>984</v>
      </c>
      <c r="C1122">
        <v>5</v>
      </c>
      <c r="D1122">
        <v>2019</v>
      </c>
      <c r="E1122">
        <v>2</v>
      </c>
      <c r="F1122">
        <v>137</v>
      </c>
      <c r="G1122">
        <v>180</v>
      </c>
      <c r="H1122">
        <v>151</v>
      </c>
      <c r="I1122">
        <v>122</v>
      </c>
      <c r="J1122">
        <v>7510</v>
      </c>
      <c r="K1122">
        <v>0</v>
      </c>
      <c r="L1122" t="s">
        <v>3267</v>
      </c>
      <c r="M1122">
        <v>9</v>
      </c>
      <c r="N1122">
        <v>0</v>
      </c>
      <c r="O1122" t="s">
        <v>3271</v>
      </c>
      <c r="P1122" t="s">
        <v>2185</v>
      </c>
      <c r="Q1122" s="2">
        <v>0</v>
      </c>
      <c r="R1122" s="2">
        <v>0</v>
      </c>
      <c r="S1122" s="2">
        <v>0</v>
      </c>
      <c r="T1122" s="2">
        <v>100</v>
      </c>
      <c r="U1122" s="2">
        <v>100</v>
      </c>
      <c r="V1122" s="2">
        <v>100</v>
      </c>
      <c r="W1122" s="2">
        <v>100</v>
      </c>
      <c r="X1122" s="2">
        <v>100</v>
      </c>
      <c r="Y1122" s="2">
        <v>100</v>
      </c>
      <c r="Z1122" s="2">
        <v>0</v>
      </c>
      <c r="AA1122" s="2">
        <v>0</v>
      </c>
      <c r="AB1122" s="2">
        <v>0</v>
      </c>
      <c r="AC1122" s="2">
        <v>0</v>
      </c>
      <c r="AD1122" s="2">
        <v>0</v>
      </c>
      <c r="AE1122" s="2">
        <v>0</v>
      </c>
      <c r="AF1122" s="2" t="s">
        <v>2195</v>
      </c>
      <c r="AG1122" s="2" t="s">
        <v>2195</v>
      </c>
      <c r="AH1122" s="2" t="s">
        <v>2195</v>
      </c>
      <c r="AI1122" s="2">
        <v>0</v>
      </c>
      <c r="AJ1122" s="2">
        <v>0</v>
      </c>
      <c r="AK1122" s="2">
        <v>0</v>
      </c>
      <c r="AL1122" s="2">
        <v>1103404399</v>
      </c>
      <c r="AM1122" s="2">
        <v>1096796477</v>
      </c>
      <c r="AN1122" s="2">
        <v>99.4</v>
      </c>
      <c r="AO1122" s="2">
        <v>130870156</v>
      </c>
      <c r="AP1122" s="2">
        <v>130870156</v>
      </c>
      <c r="AQ1122" s="2">
        <v>100</v>
      </c>
      <c r="AR1122" s="2">
        <v>0</v>
      </c>
      <c r="AS1122" s="2">
        <v>0</v>
      </c>
      <c r="AT1122" s="2">
        <v>0</v>
      </c>
      <c r="AU1122" s="2">
        <v>0</v>
      </c>
      <c r="AV1122" s="2">
        <v>0</v>
      </c>
      <c r="AW1122" s="2">
        <v>0</v>
      </c>
      <c r="AX1122" s="2" t="s">
        <v>2186</v>
      </c>
      <c r="AY1122" s="2" t="s">
        <v>2186</v>
      </c>
      <c r="AZ1122" s="2" t="s">
        <v>2186</v>
      </c>
    </row>
    <row r="1123" spans="1:52" x14ac:dyDescent="0.25">
      <c r="A1123">
        <v>66769275</v>
      </c>
      <c r="B1123" s="7" t="s">
        <v>984</v>
      </c>
      <c r="C1123">
        <v>5</v>
      </c>
      <c r="D1123">
        <v>2019</v>
      </c>
      <c r="E1123">
        <v>2</v>
      </c>
      <c r="F1123">
        <v>137</v>
      </c>
      <c r="G1123">
        <v>180</v>
      </c>
      <c r="H1123">
        <v>151</v>
      </c>
      <c r="I1123">
        <v>122</v>
      </c>
      <c r="J1123">
        <v>7510</v>
      </c>
      <c r="K1123">
        <v>0</v>
      </c>
      <c r="L1123" t="s">
        <v>3267</v>
      </c>
      <c r="M1123">
        <v>11</v>
      </c>
      <c r="N1123">
        <v>0</v>
      </c>
      <c r="O1123" t="s">
        <v>3243</v>
      </c>
      <c r="P1123" t="s">
        <v>2185</v>
      </c>
      <c r="Q1123" s="2">
        <v>0</v>
      </c>
      <c r="R1123" s="2">
        <v>0</v>
      </c>
      <c r="S1123" s="2">
        <v>0</v>
      </c>
      <c r="T1123" s="2">
        <v>0</v>
      </c>
      <c r="U1123" s="2">
        <v>0</v>
      </c>
      <c r="V1123" s="2">
        <v>0</v>
      </c>
      <c r="W1123" s="2">
        <v>0</v>
      </c>
      <c r="X1123" s="2">
        <v>0</v>
      </c>
      <c r="Y1123" s="2">
        <v>0</v>
      </c>
      <c r="Z1123" s="2">
        <v>100</v>
      </c>
      <c r="AA1123" s="2">
        <v>100</v>
      </c>
      <c r="AB1123" s="2">
        <v>100</v>
      </c>
      <c r="AC1123" s="2">
        <v>0</v>
      </c>
      <c r="AD1123" s="2">
        <v>0</v>
      </c>
      <c r="AE1123" s="2">
        <v>0</v>
      </c>
      <c r="AF1123" s="2" t="s">
        <v>2195</v>
      </c>
      <c r="AG1123" s="2" t="s">
        <v>2195</v>
      </c>
      <c r="AH1123" s="2" t="s">
        <v>2195</v>
      </c>
      <c r="AI1123" s="2">
        <v>0</v>
      </c>
      <c r="AJ1123" s="2">
        <v>0</v>
      </c>
      <c r="AK1123" s="2">
        <v>0</v>
      </c>
      <c r="AL1123" s="2">
        <v>0</v>
      </c>
      <c r="AM1123" s="2">
        <v>0</v>
      </c>
      <c r="AN1123" s="2">
        <v>0</v>
      </c>
      <c r="AO1123" s="2">
        <v>0</v>
      </c>
      <c r="AP1123" s="2">
        <v>0</v>
      </c>
      <c r="AQ1123" s="2">
        <v>0</v>
      </c>
      <c r="AR1123" s="2">
        <v>236387706</v>
      </c>
      <c r="AS1123" s="2">
        <v>197555706</v>
      </c>
      <c r="AT1123" s="2">
        <v>83.57</v>
      </c>
      <c r="AU1123" s="2">
        <v>0</v>
      </c>
      <c r="AV1123" s="2">
        <v>0</v>
      </c>
      <c r="AW1123" s="2">
        <v>0</v>
      </c>
      <c r="AX1123" s="2" t="s">
        <v>2186</v>
      </c>
      <c r="AY1123" s="2" t="s">
        <v>2186</v>
      </c>
      <c r="AZ1123" s="2" t="s">
        <v>2186</v>
      </c>
    </row>
    <row r="1124" spans="1:52" x14ac:dyDescent="0.25">
      <c r="A1124">
        <v>66769275</v>
      </c>
      <c r="B1124" s="7" t="s">
        <v>986</v>
      </c>
      <c r="C1124">
        <v>5</v>
      </c>
      <c r="D1124">
        <v>2019</v>
      </c>
      <c r="E1124">
        <v>2</v>
      </c>
      <c r="F1124">
        <v>137</v>
      </c>
      <c r="G1124">
        <v>180</v>
      </c>
      <c r="H1124">
        <v>151</v>
      </c>
      <c r="I1124">
        <v>123</v>
      </c>
      <c r="J1124">
        <v>7510</v>
      </c>
      <c r="K1124">
        <v>0</v>
      </c>
      <c r="L1124" t="s">
        <v>3267</v>
      </c>
      <c r="M1124">
        <v>2</v>
      </c>
      <c r="N1124">
        <v>1</v>
      </c>
      <c r="O1124" t="s">
        <v>3272</v>
      </c>
      <c r="P1124" t="s">
        <v>2185</v>
      </c>
      <c r="Q1124" s="2">
        <v>0</v>
      </c>
      <c r="R1124" s="2">
        <v>0</v>
      </c>
      <c r="S1124" s="2">
        <v>0</v>
      </c>
      <c r="T1124" s="2">
        <v>4</v>
      </c>
      <c r="U1124" s="2">
        <v>2</v>
      </c>
      <c r="V1124" s="2">
        <v>50</v>
      </c>
      <c r="W1124" s="2">
        <v>2</v>
      </c>
      <c r="X1124" s="2">
        <v>0</v>
      </c>
      <c r="Y1124" s="2">
        <v>0</v>
      </c>
      <c r="Z1124" s="2">
        <v>4</v>
      </c>
      <c r="AA1124" s="2">
        <v>4</v>
      </c>
      <c r="AB1124" s="2">
        <v>100</v>
      </c>
      <c r="AC1124" s="2">
        <v>0</v>
      </c>
      <c r="AD1124" s="2">
        <v>0</v>
      </c>
      <c r="AE1124" s="2">
        <v>0</v>
      </c>
      <c r="AF1124" s="2">
        <v>6</v>
      </c>
      <c r="AG1124" s="2">
        <v>6</v>
      </c>
      <c r="AH1124" s="2">
        <v>100</v>
      </c>
      <c r="AI1124" s="2">
        <v>0</v>
      </c>
      <c r="AJ1124" s="2">
        <v>0</v>
      </c>
      <c r="AK1124" s="2">
        <v>0</v>
      </c>
      <c r="AL1124" s="2">
        <v>538292220</v>
      </c>
      <c r="AM1124" s="2">
        <v>538292220</v>
      </c>
      <c r="AN1124" s="2">
        <v>100</v>
      </c>
      <c r="AO1124" s="2">
        <v>1249578800</v>
      </c>
      <c r="AP1124" s="2">
        <v>1249578800</v>
      </c>
      <c r="AQ1124" s="2">
        <v>100</v>
      </c>
      <c r="AR1124" s="2">
        <v>0</v>
      </c>
      <c r="AS1124" s="2">
        <v>0</v>
      </c>
      <c r="AT1124" s="2">
        <v>0</v>
      </c>
      <c r="AU1124" s="2">
        <v>0</v>
      </c>
      <c r="AV1124" s="2">
        <v>0</v>
      </c>
      <c r="AW1124" s="2">
        <v>0</v>
      </c>
      <c r="AX1124" s="2" t="s">
        <v>2186</v>
      </c>
      <c r="AY1124" s="2" t="s">
        <v>2186</v>
      </c>
      <c r="AZ1124" s="2" t="s">
        <v>2186</v>
      </c>
    </row>
    <row r="1125" spans="1:52" x14ac:dyDescent="0.25">
      <c r="A1125">
        <v>66769275</v>
      </c>
      <c r="B1125" s="7" t="s">
        <v>986</v>
      </c>
      <c r="C1125">
        <v>5</v>
      </c>
      <c r="D1125">
        <v>2019</v>
      </c>
      <c r="E1125">
        <v>2</v>
      </c>
      <c r="F1125">
        <v>137</v>
      </c>
      <c r="G1125">
        <v>180</v>
      </c>
      <c r="H1125">
        <v>151</v>
      </c>
      <c r="I1125">
        <v>123</v>
      </c>
      <c r="J1125">
        <v>7510</v>
      </c>
      <c r="K1125">
        <v>0</v>
      </c>
      <c r="L1125" t="s">
        <v>3267</v>
      </c>
      <c r="M1125">
        <v>5</v>
      </c>
      <c r="N1125">
        <v>0</v>
      </c>
      <c r="O1125" t="s">
        <v>3269</v>
      </c>
      <c r="P1125" t="s">
        <v>2185</v>
      </c>
      <c r="Q1125" s="2">
        <v>0</v>
      </c>
      <c r="R1125" s="2">
        <v>100</v>
      </c>
      <c r="S1125" s="2">
        <v>0</v>
      </c>
      <c r="T1125" s="2">
        <v>0</v>
      </c>
      <c r="U1125" s="2">
        <v>100</v>
      </c>
      <c r="V1125" s="2">
        <v>0</v>
      </c>
      <c r="W1125" s="2">
        <v>100</v>
      </c>
      <c r="X1125" s="2">
        <v>100</v>
      </c>
      <c r="Y1125" s="2">
        <v>100</v>
      </c>
      <c r="Z1125" s="2">
        <v>100</v>
      </c>
      <c r="AA1125" s="2">
        <v>100</v>
      </c>
      <c r="AB1125" s="2">
        <v>100</v>
      </c>
      <c r="AC1125" s="2">
        <v>100</v>
      </c>
      <c r="AD1125" s="2">
        <v>0</v>
      </c>
      <c r="AE1125" s="2">
        <v>0</v>
      </c>
      <c r="AF1125" s="2" t="s">
        <v>2195</v>
      </c>
      <c r="AG1125" s="2" t="s">
        <v>2195</v>
      </c>
      <c r="AH1125" s="2" t="s">
        <v>2195</v>
      </c>
      <c r="AI1125" s="2">
        <v>0</v>
      </c>
      <c r="AJ1125" s="2">
        <v>0</v>
      </c>
      <c r="AK1125" s="2">
        <v>0</v>
      </c>
      <c r="AL1125" s="2">
        <v>0</v>
      </c>
      <c r="AM1125" s="2">
        <v>0</v>
      </c>
      <c r="AN1125" s="2">
        <v>0</v>
      </c>
      <c r="AO1125" s="2">
        <v>31120332</v>
      </c>
      <c r="AP1125" s="2">
        <v>31120332</v>
      </c>
      <c r="AQ1125" s="2">
        <v>100</v>
      </c>
      <c r="AR1125" s="2">
        <v>27743748</v>
      </c>
      <c r="AS1125" s="2">
        <v>27743748</v>
      </c>
      <c r="AT1125" s="2">
        <v>100</v>
      </c>
      <c r="AU1125" s="2">
        <v>82077000</v>
      </c>
      <c r="AV1125" s="2">
        <v>0</v>
      </c>
      <c r="AW1125" s="2">
        <v>0</v>
      </c>
      <c r="AX1125" s="2" t="s">
        <v>2186</v>
      </c>
      <c r="AY1125" s="2" t="s">
        <v>2186</v>
      </c>
      <c r="AZ1125" s="2" t="s">
        <v>2186</v>
      </c>
    </row>
    <row r="1126" spans="1:52" x14ac:dyDescent="0.25">
      <c r="A1126">
        <v>66769275</v>
      </c>
      <c r="B1126" s="7" t="s">
        <v>988</v>
      </c>
      <c r="C1126">
        <v>5</v>
      </c>
      <c r="D1126">
        <v>2019</v>
      </c>
      <c r="E1126">
        <v>2</v>
      </c>
      <c r="F1126">
        <v>137</v>
      </c>
      <c r="G1126">
        <v>180</v>
      </c>
      <c r="H1126">
        <v>151</v>
      </c>
      <c r="I1126">
        <v>124</v>
      </c>
      <c r="J1126">
        <v>7513</v>
      </c>
      <c r="K1126">
        <v>0</v>
      </c>
      <c r="L1126" t="s">
        <v>3263</v>
      </c>
      <c r="M1126">
        <v>5</v>
      </c>
      <c r="N1126">
        <v>1</v>
      </c>
      <c r="O1126" t="s">
        <v>3273</v>
      </c>
      <c r="P1126" t="s">
        <v>2185</v>
      </c>
      <c r="Q1126" s="2">
        <v>0</v>
      </c>
      <c r="R1126" s="2">
        <v>0</v>
      </c>
      <c r="S1126" s="2">
        <v>0</v>
      </c>
      <c r="T1126" s="2">
        <v>25</v>
      </c>
      <c r="U1126" s="2">
        <v>24.15</v>
      </c>
      <c r="V1126" s="2">
        <v>96.6</v>
      </c>
      <c r="W1126" s="2">
        <v>25</v>
      </c>
      <c r="X1126" s="2">
        <v>25</v>
      </c>
      <c r="Y1126" s="2">
        <v>100</v>
      </c>
      <c r="Z1126" s="2">
        <v>25</v>
      </c>
      <c r="AA1126" s="2">
        <v>25</v>
      </c>
      <c r="AB1126" s="2">
        <v>100</v>
      </c>
      <c r="AC1126" s="2">
        <v>25.85</v>
      </c>
      <c r="AD1126" s="2">
        <v>0</v>
      </c>
      <c r="AE1126" s="2">
        <v>0</v>
      </c>
      <c r="AF1126" s="2">
        <v>100</v>
      </c>
      <c r="AG1126" s="2">
        <v>74.150000000000006</v>
      </c>
      <c r="AH1126" s="2">
        <v>74.150000000000006</v>
      </c>
      <c r="AI1126" s="2">
        <v>0</v>
      </c>
      <c r="AJ1126" s="2">
        <v>0</v>
      </c>
      <c r="AK1126" s="2">
        <v>0</v>
      </c>
      <c r="AL1126" s="2">
        <v>305700200</v>
      </c>
      <c r="AM1126" s="2">
        <v>305700200</v>
      </c>
      <c r="AN1126" s="2">
        <v>100</v>
      </c>
      <c r="AO1126" s="2">
        <v>396338632</v>
      </c>
      <c r="AP1126" s="2">
        <v>104752334</v>
      </c>
      <c r="AQ1126" s="2">
        <v>26.43</v>
      </c>
      <c r="AR1126" s="2">
        <v>698029646</v>
      </c>
      <c r="AS1126" s="2">
        <v>642520546</v>
      </c>
      <c r="AT1126" s="2">
        <v>92.05</v>
      </c>
      <c r="AU1126" s="2">
        <v>2957819000</v>
      </c>
      <c r="AV1126" s="2">
        <v>0</v>
      </c>
      <c r="AW1126" s="2">
        <v>0</v>
      </c>
      <c r="AX1126" s="2" t="s">
        <v>2186</v>
      </c>
      <c r="AY1126" s="2" t="s">
        <v>2186</v>
      </c>
      <c r="AZ1126" s="2" t="s">
        <v>2186</v>
      </c>
    </row>
    <row r="1127" spans="1:52" x14ac:dyDescent="0.25">
      <c r="A1127">
        <v>66769275</v>
      </c>
      <c r="B1127" s="7" t="s">
        <v>989</v>
      </c>
      <c r="C1127">
        <v>5</v>
      </c>
      <c r="D1127">
        <v>2019</v>
      </c>
      <c r="E1127">
        <v>2</v>
      </c>
      <c r="F1127">
        <v>137</v>
      </c>
      <c r="G1127">
        <v>180</v>
      </c>
      <c r="H1127">
        <v>151</v>
      </c>
      <c r="I1127">
        <v>125</v>
      </c>
      <c r="J1127">
        <v>7510</v>
      </c>
      <c r="K1127">
        <v>0</v>
      </c>
      <c r="L1127" t="s">
        <v>3267</v>
      </c>
      <c r="M1127">
        <v>4</v>
      </c>
      <c r="N1127">
        <v>1</v>
      </c>
      <c r="O1127" t="s">
        <v>3274</v>
      </c>
      <c r="P1127" t="s">
        <v>2185</v>
      </c>
      <c r="Q1127" s="2">
        <v>0</v>
      </c>
      <c r="R1127" s="2">
        <v>0</v>
      </c>
      <c r="S1127" s="2">
        <v>0</v>
      </c>
      <c r="T1127" s="2">
        <v>0</v>
      </c>
      <c r="U1127" s="2">
        <v>0</v>
      </c>
      <c r="V1127" s="2">
        <v>0</v>
      </c>
      <c r="W1127" s="2">
        <v>0.75</v>
      </c>
      <c r="X1127" s="2">
        <v>0.38</v>
      </c>
      <c r="Y1127" s="2">
        <v>50.67</v>
      </c>
      <c r="Z1127" s="2">
        <v>1.62</v>
      </c>
      <c r="AA1127" s="2">
        <v>1.1299999999999999</v>
      </c>
      <c r="AB1127" s="2">
        <v>69.75</v>
      </c>
      <c r="AC1127" s="2">
        <v>0</v>
      </c>
      <c r="AD1127" s="2">
        <v>0</v>
      </c>
      <c r="AE1127" s="2">
        <v>0</v>
      </c>
      <c r="AF1127" s="2">
        <v>2</v>
      </c>
      <c r="AG1127" s="2">
        <v>1.51</v>
      </c>
      <c r="AH1127" s="2">
        <v>75.5</v>
      </c>
      <c r="AI1127" s="2">
        <v>0</v>
      </c>
      <c r="AJ1127" s="2">
        <v>0</v>
      </c>
      <c r="AK1127" s="2">
        <v>0</v>
      </c>
      <c r="AL1127" s="2">
        <v>0</v>
      </c>
      <c r="AM1127" s="2">
        <v>0</v>
      </c>
      <c r="AN1127" s="2">
        <v>0</v>
      </c>
      <c r="AO1127" s="2">
        <v>42257093968</v>
      </c>
      <c r="AP1127" s="2">
        <v>41791378209</v>
      </c>
      <c r="AQ1127" s="2">
        <v>98.9</v>
      </c>
      <c r="AR1127" s="2">
        <v>530484722</v>
      </c>
      <c r="AS1127" s="2">
        <v>193278236</v>
      </c>
      <c r="AT1127" s="2">
        <v>36.43</v>
      </c>
      <c r="AU1127" s="2">
        <v>0</v>
      </c>
      <c r="AV1127" s="2">
        <v>0</v>
      </c>
      <c r="AW1127" s="2">
        <v>0</v>
      </c>
      <c r="AX1127" s="2" t="s">
        <v>2186</v>
      </c>
      <c r="AY1127" s="2" t="s">
        <v>2186</v>
      </c>
      <c r="AZ1127" s="2" t="s">
        <v>2186</v>
      </c>
    </row>
    <row r="1128" spans="1:52" x14ac:dyDescent="0.25">
      <c r="A1128">
        <v>66769275</v>
      </c>
      <c r="B1128" s="7" t="s">
        <v>990</v>
      </c>
      <c r="C1128">
        <v>5</v>
      </c>
      <c r="D1128">
        <v>2019</v>
      </c>
      <c r="E1128">
        <v>2</v>
      </c>
      <c r="F1128">
        <v>137</v>
      </c>
      <c r="G1128">
        <v>180</v>
      </c>
      <c r="H1128">
        <v>151</v>
      </c>
      <c r="I1128">
        <v>126</v>
      </c>
      <c r="J1128">
        <v>7510</v>
      </c>
      <c r="K1128">
        <v>0</v>
      </c>
      <c r="L1128" t="s">
        <v>3267</v>
      </c>
      <c r="M1128">
        <v>8</v>
      </c>
      <c r="N1128">
        <v>1</v>
      </c>
      <c r="O1128" t="s">
        <v>3275</v>
      </c>
      <c r="P1128" t="s">
        <v>2185</v>
      </c>
      <c r="Q1128" s="2">
        <v>0</v>
      </c>
      <c r="R1128" s="2">
        <v>0</v>
      </c>
      <c r="S1128" s="2">
        <v>0</v>
      </c>
      <c r="T1128" s="2">
        <v>0</v>
      </c>
      <c r="U1128" s="2">
        <v>0</v>
      </c>
      <c r="V1128" s="2">
        <v>0</v>
      </c>
      <c r="W1128" s="2">
        <v>2</v>
      </c>
      <c r="X1128" s="2">
        <v>0.65</v>
      </c>
      <c r="Y1128" s="2">
        <v>32.5</v>
      </c>
      <c r="Z1128" s="2">
        <v>1.35</v>
      </c>
      <c r="AA1128" s="2">
        <v>0.81</v>
      </c>
      <c r="AB1128" s="2">
        <v>60</v>
      </c>
      <c r="AC1128" s="2">
        <v>0</v>
      </c>
      <c r="AD1128" s="2">
        <v>0</v>
      </c>
      <c r="AE1128" s="2">
        <v>0</v>
      </c>
      <c r="AF1128" s="2">
        <v>2</v>
      </c>
      <c r="AG1128" s="2">
        <v>1.46</v>
      </c>
      <c r="AH1128" s="2">
        <v>73</v>
      </c>
      <c r="AI1128" s="2">
        <v>0</v>
      </c>
      <c r="AJ1128" s="2">
        <v>0</v>
      </c>
      <c r="AK1128" s="2">
        <v>0</v>
      </c>
      <c r="AL1128" s="2">
        <v>0</v>
      </c>
      <c r="AM1128" s="2">
        <v>0</v>
      </c>
      <c r="AN1128" s="2">
        <v>0</v>
      </c>
      <c r="AO1128" s="2">
        <v>21937404109</v>
      </c>
      <c r="AP1128" s="2">
        <v>21929319165</v>
      </c>
      <c r="AQ1128" s="2">
        <v>99.96</v>
      </c>
      <c r="AR1128" s="2">
        <v>99567576</v>
      </c>
      <c r="AS1128" s="2">
        <v>99567576</v>
      </c>
      <c r="AT1128" s="2">
        <v>100</v>
      </c>
      <c r="AU1128" s="2">
        <v>0</v>
      </c>
      <c r="AV1128" s="2">
        <v>0</v>
      </c>
      <c r="AW1128" s="2">
        <v>0</v>
      </c>
      <c r="AX1128" s="2" t="s">
        <v>2186</v>
      </c>
      <c r="AY1128" s="2" t="s">
        <v>2186</v>
      </c>
      <c r="AZ1128" s="2" t="s">
        <v>2186</v>
      </c>
    </row>
    <row r="1129" spans="1:52" x14ac:dyDescent="0.25">
      <c r="A1129">
        <v>66769275</v>
      </c>
      <c r="B1129" s="7" t="s">
        <v>991</v>
      </c>
      <c r="C1129">
        <v>5</v>
      </c>
      <c r="D1129">
        <v>2019</v>
      </c>
      <c r="E1129">
        <v>2</v>
      </c>
      <c r="F1129">
        <v>137</v>
      </c>
      <c r="G1129">
        <v>180</v>
      </c>
      <c r="H1129">
        <v>151</v>
      </c>
      <c r="I1129">
        <v>127</v>
      </c>
      <c r="J1129">
        <v>7513</v>
      </c>
      <c r="K1129">
        <v>0</v>
      </c>
      <c r="L1129" t="s">
        <v>3263</v>
      </c>
      <c r="M1129">
        <v>6</v>
      </c>
      <c r="N1129">
        <v>1</v>
      </c>
      <c r="O1129" t="s">
        <v>3276</v>
      </c>
      <c r="P1129" t="s">
        <v>2185</v>
      </c>
      <c r="Q1129" s="2">
        <v>50</v>
      </c>
      <c r="R1129" s="2">
        <v>16</v>
      </c>
      <c r="S1129" s="2">
        <v>32</v>
      </c>
      <c r="T1129" s="2">
        <v>139</v>
      </c>
      <c r="U1129" s="2">
        <v>139</v>
      </c>
      <c r="V1129" s="2">
        <v>100</v>
      </c>
      <c r="W1129" s="2">
        <v>181</v>
      </c>
      <c r="X1129" s="2">
        <v>181</v>
      </c>
      <c r="Y1129" s="2">
        <v>100</v>
      </c>
      <c r="Z1129" s="2">
        <v>64</v>
      </c>
      <c r="AA1129" s="2">
        <v>64</v>
      </c>
      <c r="AB1129" s="2">
        <v>100</v>
      </c>
      <c r="AC1129" s="2">
        <v>0</v>
      </c>
      <c r="AD1129" s="2">
        <v>0</v>
      </c>
      <c r="AE1129" s="2">
        <v>0</v>
      </c>
      <c r="AF1129" s="2">
        <v>400</v>
      </c>
      <c r="AG1129" s="2">
        <v>400</v>
      </c>
      <c r="AH1129" s="2">
        <v>100</v>
      </c>
      <c r="AI1129" s="2">
        <v>275429401</v>
      </c>
      <c r="AJ1129" s="2">
        <v>193500000</v>
      </c>
      <c r="AK1129" s="2">
        <v>70.25</v>
      </c>
      <c r="AL1129" s="2">
        <v>208733333</v>
      </c>
      <c r="AM1129" s="2">
        <v>208733333</v>
      </c>
      <c r="AN1129" s="2">
        <v>100</v>
      </c>
      <c r="AO1129" s="2">
        <v>95990000</v>
      </c>
      <c r="AP1129" s="2">
        <v>95990000</v>
      </c>
      <c r="AQ1129" s="2">
        <v>100</v>
      </c>
      <c r="AR1129" s="2">
        <v>752949513</v>
      </c>
      <c r="AS1129" s="2">
        <v>752949513</v>
      </c>
      <c r="AT1129" s="2">
        <v>100</v>
      </c>
      <c r="AU1129" s="2">
        <v>0</v>
      </c>
      <c r="AV1129" s="2">
        <v>0</v>
      </c>
      <c r="AW1129" s="2">
        <v>0</v>
      </c>
      <c r="AX1129" s="2" t="s">
        <v>2186</v>
      </c>
      <c r="AY1129" s="2" t="s">
        <v>2186</v>
      </c>
      <c r="AZ1129" s="2" t="s">
        <v>2186</v>
      </c>
    </row>
    <row r="1130" spans="1:52" x14ac:dyDescent="0.25">
      <c r="A1130">
        <v>66769275</v>
      </c>
      <c r="B1130" s="7" t="s">
        <v>992</v>
      </c>
      <c r="C1130">
        <v>5</v>
      </c>
      <c r="D1130">
        <v>2019</v>
      </c>
      <c r="E1130">
        <v>2</v>
      </c>
      <c r="F1130">
        <v>137</v>
      </c>
      <c r="G1130">
        <v>180</v>
      </c>
      <c r="H1130">
        <v>151</v>
      </c>
      <c r="I1130">
        <v>128</v>
      </c>
      <c r="J1130">
        <v>7513</v>
      </c>
      <c r="K1130">
        <v>0</v>
      </c>
      <c r="L1130" t="s">
        <v>3263</v>
      </c>
      <c r="M1130">
        <v>7</v>
      </c>
      <c r="N1130">
        <v>0</v>
      </c>
      <c r="O1130" t="s">
        <v>3277</v>
      </c>
      <c r="P1130" t="s">
        <v>2185</v>
      </c>
      <c r="Q1130" s="2">
        <v>15</v>
      </c>
      <c r="R1130" s="2">
        <v>15</v>
      </c>
      <c r="S1130" s="2">
        <v>100</v>
      </c>
      <c r="T1130" s="2">
        <v>15</v>
      </c>
      <c r="U1130" s="2">
        <v>15</v>
      </c>
      <c r="V1130" s="2">
        <v>100</v>
      </c>
      <c r="W1130" s="2">
        <v>15</v>
      </c>
      <c r="X1130" s="2">
        <v>12.7</v>
      </c>
      <c r="Y1130" s="2">
        <v>84.67</v>
      </c>
      <c r="Z1130" s="2">
        <v>15</v>
      </c>
      <c r="AA1130" s="2">
        <v>14</v>
      </c>
      <c r="AB1130" s="2">
        <v>93.33</v>
      </c>
      <c r="AC1130" s="2">
        <v>15</v>
      </c>
      <c r="AD1130" s="2">
        <v>0</v>
      </c>
      <c r="AE1130" s="2">
        <v>0</v>
      </c>
      <c r="AF1130" s="2" t="s">
        <v>2195</v>
      </c>
      <c r="AG1130" s="2" t="s">
        <v>2195</v>
      </c>
      <c r="AH1130" s="2" t="s">
        <v>2195</v>
      </c>
      <c r="AI1130" s="2">
        <v>479487425</v>
      </c>
      <c r="AJ1130" s="2">
        <v>478314091</v>
      </c>
      <c r="AK1130" s="2">
        <v>99.75</v>
      </c>
      <c r="AL1130" s="2">
        <v>1529331796</v>
      </c>
      <c r="AM1130" s="2">
        <v>1329563300</v>
      </c>
      <c r="AN1130" s="2">
        <v>86.94</v>
      </c>
      <c r="AO1130" s="2">
        <v>3812578853</v>
      </c>
      <c r="AP1130" s="2">
        <v>3781250644</v>
      </c>
      <c r="AQ1130" s="2">
        <v>99.18</v>
      </c>
      <c r="AR1130" s="2">
        <v>2812714206</v>
      </c>
      <c r="AS1130" s="2">
        <v>2745190508</v>
      </c>
      <c r="AT1130" s="2">
        <v>97.6</v>
      </c>
      <c r="AU1130" s="2">
        <v>1394090000</v>
      </c>
      <c r="AV1130" s="2">
        <v>0</v>
      </c>
      <c r="AW1130" s="2">
        <v>0</v>
      </c>
      <c r="AX1130" s="2" t="s">
        <v>2186</v>
      </c>
      <c r="AY1130" s="2" t="s">
        <v>2186</v>
      </c>
      <c r="AZ1130" s="2" t="s">
        <v>2186</v>
      </c>
    </row>
    <row r="1131" spans="1:52" x14ac:dyDescent="0.25">
      <c r="A1131">
        <v>66769275</v>
      </c>
      <c r="B1131" s="7" t="s">
        <v>993</v>
      </c>
      <c r="C1131">
        <v>5</v>
      </c>
      <c r="D1131">
        <v>2019</v>
      </c>
      <c r="E1131">
        <v>2</v>
      </c>
      <c r="F1131">
        <v>137</v>
      </c>
      <c r="G1131">
        <v>180</v>
      </c>
      <c r="H1131">
        <v>151</v>
      </c>
      <c r="I1131">
        <v>129</v>
      </c>
      <c r="J1131">
        <v>7513</v>
      </c>
      <c r="K1131">
        <v>0</v>
      </c>
      <c r="L1131" t="s">
        <v>3263</v>
      </c>
      <c r="M1131">
        <v>8</v>
      </c>
      <c r="N1131">
        <v>0</v>
      </c>
      <c r="O1131" t="s">
        <v>3278</v>
      </c>
      <c r="P1131" t="s">
        <v>2185</v>
      </c>
      <c r="Q1131" s="2">
        <v>25</v>
      </c>
      <c r="R1131" s="2">
        <v>25</v>
      </c>
      <c r="S1131" s="2">
        <v>100</v>
      </c>
      <c r="T1131" s="2">
        <v>50</v>
      </c>
      <c r="U1131" s="2">
        <v>50</v>
      </c>
      <c r="V1131" s="2">
        <v>100</v>
      </c>
      <c r="W1131" s="2">
        <v>75</v>
      </c>
      <c r="X1131" s="2">
        <v>75</v>
      </c>
      <c r="Y1131" s="2">
        <v>100</v>
      </c>
      <c r="Z1131" s="2">
        <v>100</v>
      </c>
      <c r="AA1131" s="2">
        <v>99</v>
      </c>
      <c r="AB1131" s="2">
        <v>99</v>
      </c>
      <c r="AC1131" s="2">
        <v>0</v>
      </c>
      <c r="AD1131" s="2">
        <v>0</v>
      </c>
      <c r="AE1131" s="2">
        <v>0</v>
      </c>
      <c r="AF1131" s="2" t="s">
        <v>2195</v>
      </c>
      <c r="AG1131" s="2" t="s">
        <v>2195</v>
      </c>
      <c r="AH1131" s="2" t="s">
        <v>2195</v>
      </c>
      <c r="AI1131" s="2">
        <v>622334904</v>
      </c>
      <c r="AJ1131" s="2">
        <v>622334904</v>
      </c>
      <c r="AK1131" s="2">
        <v>100</v>
      </c>
      <c r="AL1131" s="2">
        <v>398353260</v>
      </c>
      <c r="AM1131" s="2">
        <v>398353260</v>
      </c>
      <c r="AN1131" s="2">
        <v>100</v>
      </c>
      <c r="AO1131" s="2">
        <v>151916669</v>
      </c>
      <c r="AP1131" s="2">
        <v>151166669</v>
      </c>
      <c r="AQ1131" s="2">
        <v>99.51</v>
      </c>
      <c r="AR1131" s="2">
        <v>1248490999</v>
      </c>
      <c r="AS1131" s="2">
        <v>1248490999</v>
      </c>
      <c r="AT1131" s="2">
        <v>100</v>
      </c>
      <c r="AU1131" s="2">
        <v>0</v>
      </c>
      <c r="AV1131" s="2">
        <v>0</v>
      </c>
      <c r="AW1131" s="2">
        <v>0</v>
      </c>
      <c r="AX1131" s="2" t="s">
        <v>2186</v>
      </c>
      <c r="AY1131" s="2" t="s">
        <v>2186</v>
      </c>
      <c r="AZ1131" s="2" t="s">
        <v>2186</v>
      </c>
    </row>
    <row r="1132" spans="1:52" x14ac:dyDescent="0.25">
      <c r="A1132">
        <v>66769275</v>
      </c>
      <c r="B1132" s="7" t="s">
        <v>993</v>
      </c>
      <c r="C1132">
        <v>5</v>
      </c>
      <c r="D1132">
        <v>2019</v>
      </c>
      <c r="E1132">
        <v>2</v>
      </c>
      <c r="F1132">
        <v>137</v>
      </c>
      <c r="G1132">
        <v>180</v>
      </c>
      <c r="H1132">
        <v>151</v>
      </c>
      <c r="I1132">
        <v>129</v>
      </c>
      <c r="J1132">
        <v>7513</v>
      </c>
      <c r="K1132">
        <v>0</v>
      </c>
      <c r="L1132" t="s">
        <v>3263</v>
      </c>
      <c r="M1132">
        <v>9</v>
      </c>
      <c r="N1132">
        <v>1</v>
      </c>
      <c r="O1132" t="s">
        <v>3279</v>
      </c>
      <c r="P1132" t="s">
        <v>2248</v>
      </c>
      <c r="Q1132" s="2">
        <v>0</v>
      </c>
      <c r="R1132" s="2">
        <v>0</v>
      </c>
      <c r="S1132" s="2">
        <v>0</v>
      </c>
      <c r="T1132" s="2">
        <v>25</v>
      </c>
      <c r="U1132" s="2">
        <v>25</v>
      </c>
      <c r="V1132" s="2">
        <v>100</v>
      </c>
      <c r="W1132" s="2">
        <v>0</v>
      </c>
      <c r="X1132" s="2">
        <v>0</v>
      </c>
      <c r="Y1132" s="2">
        <v>0</v>
      </c>
      <c r="Z1132" s="2">
        <v>0</v>
      </c>
      <c r="AA1132" s="2">
        <v>0</v>
      </c>
      <c r="AB1132" s="2">
        <v>0</v>
      </c>
      <c r="AC1132" s="2">
        <v>0</v>
      </c>
      <c r="AD1132" s="2">
        <v>0</v>
      </c>
      <c r="AE1132" s="2">
        <v>0</v>
      </c>
      <c r="AF1132" s="2">
        <v>100</v>
      </c>
      <c r="AG1132" s="2">
        <v>25</v>
      </c>
      <c r="AH1132" s="2">
        <v>25</v>
      </c>
      <c r="AI1132" s="2">
        <v>0</v>
      </c>
      <c r="AJ1132" s="2">
        <v>0</v>
      </c>
      <c r="AK1132" s="2">
        <v>0</v>
      </c>
      <c r="AL1132" s="2">
        <v>262215000</v>
      </c>
      <c r="AM1132" s="2">
        <v>262215000</v>
      </c>
      <c r="AN1132" s="2">
        <v>100</v>
      </c>
      <c r="AO1132" s="2">
        <v>0</v>
      </c>
      <c r="AP1132" s="2">
        <v>0</v>
      </c>
      <c r="AQ1132" s="2">
        <v>0</v>
      </c>
      <c r="AR1132" s="2">
        <v>0</v>
      </c>
      <c r="AS1132" s="2">
        <v>0</v>
      </c>
      <c r="AT1132" s="2">
        <v>0</v>
      </c>
      <c r="AU1132" s="2">
        <v>0</v>
      </c>
      <c r="AV1132" s="2">
        <v>0</v>
      </c>
      <c r="AW1132" s="2">
        <v>0</v>
      </c>
      <c r="AX1132" s="2" t="s">
        <v>2186</v>
      </c>
      <c r="AY1132" s="2" t="s">
        <v>2186</v>
      </c>
      <c r="AZ1132" s="2" t="s">
        <v>2186</v>
      </c>
    </row>
    <row r="1133" spans="1:52" x14ac:dyDescent="0.25">
      <c r="A1133">
        <v>66769275</v>
      </c>
      <c r="B1133" s="7" t="s">
        <v>993</v>
      </c>
      <c r="C1133">
        <v>5</v>
      </c>
      <c r="D1133">
        <v>2019</v>
      </c>
      <c r="E1133">
        <v>2</v>
      </c>
      <c r="F1133">
        <v>137</v>
      </c>
      <c r="G1133">
        <v>180</v>
      </c>
      <c r="H1133">
        <v>151</v>
      </c>
      <c r="I1133">
        <v>129</v>
      </c>
      <c r="J1133">
        <v>7513</v>
      </c>
      <c r="K1133">
        <v>0</v>
      </c>
      <c r="L1133" t="s">
        <v>3263</v>
      </c>
      <c r="M1133">
        <v>12</v>
      </c>
      <c r="N1133">
        <v>1</v>
      </c>
      <c r="O1133" t="s">
        <v>3280</v>
      </c>
      <c r="P1133" t="s">
        <v>2185</v>
      </c>
      <c r="Q1133" s="2">
        <v>0</v>
      </c>
      <c r="R1133" s="2">
        <v>0</v>
      </c>
      <c r="S1133" s="2">
        <v>0</v>
      </c>
      <c r="T1133" s="2">
        <v>0</v>
      </c>
      <c r="U1133" s="2">
        <v>0</v>
      </c>
      <c r="V1133" s="2">
        <v>0</v>
      </c>
      <c r="W1133" s="2">
        <v>1</v>
      </c>
      <c r="X1133" s="2">
        <v>1</v>
      </c>
      <c r="Y1133" s="2">
        <v>100</v>
      </c>
      <c r="Z1133" s="2">
        <v>0</v>
      </c>
      <c r="AA1133" s="2">
        <v>0</v>
      </c>
      <c r="AB1133" s="2">
        <v>0</v>
      </c>
      <c r="AC1133" s="2">
        <v>0</v>
      </c>
      <c r="AD1133" s="2">
        <v>0</v>
      </c>
      <c r="AE1133" s="2">
        <v>0</v>
      </c>
      <c r="AF1133" s="2">
        <v>1</v>
      </c>
      <c r="AG1133" s="2">
        <v>1</v>
      </c>
      <c r="AH1133" s="2">
        <v>100</v>
      </c>
      <c r="AI1133" s="2">
        <v>0</v>
      </c>
      <c r="AJ1133" s="2">
        <v>0</v>
      </c>
      <c r="AK1133" s="2">
        <v>0</v>
      </c>
      <c r="AL1133" s="2">
        <v>0</v>
      </c>
      <c r="AM1133" s="2">
        <v>0</v>
      </c>
      <c r="AN1133" s="2">
        <v>0</v>
      </c>
      <c r="AO1133" s="2">
        <v>88750000</v>
      </c>
      <c r="AP1133" s="2">
        <v>88750000</v>
      </c>
      <c r="AQ1133" s="2">
        <v>100</v>
      </c>
      <c r="AR1133" s="2">
        <v>0</v>
      </c>
      <c r="AS1133" s="2">
        <v>0</v>
      </c>
      <c r="AT1133" s="2">
        <v>0</v>
      </c>
      <c r="AU1133" s="2">
        <v>0</v>
      </c>
      <c r="AV1133" s="2">
        <v>0</v>
      </c>
      <c r="AW1133" s="2">
        <v>0</v>
      </c>
      <c r="AX1133" s="2" t="s">
        <v>2186</v>
      </c>
      <c r="AY1133" s="2" t="s">
        <v>2186</v>
      </c>
      <c r="AZ1133" s="2" t="s">
        <v>2186</v>
      </c>
    </row>
    <row r="1134" spans="1:52" x14ac:dyDescent="0.25">
      <c r="A1134">
        <v>66769275</v>
      </c>
      <c r="B1134" s="7" t="s">
        <v>994</v>
      </c>
      <c r="C1134">
        <v>5</v>
      </c>
      <c r="D1134">
        <v>2019</v>
      </c>
      <c r="E1134">
        <v>2</v>
      </c>
      <c r="F1134">
        <v>137</v>
      </c>
      <c r="G1134">
        <v>180</v>
      </c>
      <c r="H1134">
        <v>151</v>
      </c>
      <c r="I1134">
        <v>533</v>
      </c>
      <c r="J1134">
        <v>7513</v>
      </c>
      <c r="K1134">
        <v>0</v>
      </c>
      <c r="L1134" t="s">
        <v>3263</v>
      </c>
      <c r="M1134">
        <v>10</v>
      </c>
      <c r="N1134">
        <v>0</v>
      </c>
      <c r="O1134" t="s">
        <v>3281</v>
      </c>
      <c r="P1134" t="s">
        <v>2185</v>
      </c>
      <c r="Q1134" s="2">
        <v>100</v>
      </c>
      <c r="R1134" s="2">
        <v>100</v>
      </c>
      <c r="S1134" s="2">
        <v>100</v>
      </c>
      <c r="T1134" s="2">
        <v>100</v>
      </c>
      <c r="U1134" s="2">
        <v>100</v>
      </c>
      <c r="V1134" s="2">
        <v>100</v>
      </c>
      <c r="W1134" s="2">
        <v>100</v>
      </c>
      <c r="X1134" s="2">
        <v>100</v>
      </c>
      <c r="Y1134" s="2">
        <v>100</v>
      </c>
      <c r="Z1134" s="2">
        <v>100</v>
      </c>
      <c r="AA1134" s="2">
        <v>100</v>
      </c>
      <c r="AB1134" s="2">
        <v>100</v>
      </c>
      <c r="AC1134" s="2">
        <v>100</v>
      </c>
      <c r="AD1134" s="2">
        <v>0</v>
      </c>
      <c r="AE1134" s="2">
        <v>0</v>
      </c>
      <c r="AF1134" s="2" t="s">
        <v>2195</v>
      </c>
      <c r="AG1134" s="2" t="s">
        <v>2195</v>
      </c>
      <c r="AH1134" s="2" t="s">
        <v>2195</v>
      </c>
      <c r="AI1134" s="2">
        <v>3601361439</v>
      </c>
      <c r="AJ1134" s="2">
        <v>3419815030</v>
      </c>
      <c r="AK1134" s="2">
        <v>94.96</v>
      </c>
      <c r="AL1134" s="2">
        <v>7094841647</v>
      </c>
      <c r="AM1134" s="2">
        <v>7005314627</v>
      </c>
      <c r="AN1134" s="2">
        <v>98.74</v>
      </c>
      <c r="AO1134" s="2">
        <v>8513258326</v>
      </c>
      <c r="AP1134" s="2">
        <v>7359036513</v>
      </c>
      <c r="AQ1134" s="2">
        <v>86.44</v>
      </c>
      <c r="AR1134" s="2">
        <v>12500648234</v>
      </c>
      <c r="AS1134" s="2">
        <v>12351547964</v>
      </c>
      <c r="AT1134" s="2">
        <v>98.81</v>
      </c>
      <c r="AU1134" s="2">
        <v>12551167000</v>
      </c>
      <c r="AV1134" s="2">
        <v>0</v>
      </c>
      <c r="AW1134" s="2">
        <v>0</v>
      </c>
      <c r="AX1134" s="2" t="s">
        <v>2186</v>
      </c>
      <c r="AY1134" s="2" t="s">
        <v>2186</v>
      </c>
      <c r="AZ1134" s="2" t="s">
        <v>2186</v>
      </c>
    </row>
    <row r="1135" spans="1:52" x14ac:dyDescent="0.25">
      <c r="A1135">
        <v>66769275</v>
      </c>
      <c r="B1135" s="7" t="s">
        <v>996</v>
      </c>
      <c r="C1135">
        <v>5</v>
      </c>
      <c r="D1135">
        <v>2019</v>
      </c>
      <c r="E1135">
        <v>2</v>
      </c>
      <c r="F1135">
        <v>137</v>
      </c>
      <c r="G1135">
        <v>180</v>
      </c>
      <c r="H1135">
        <v>151</v>
      </c>
      <c r="I1135">
        <v>534</v>
      </c>
      <c r="J1135">
        <v>7513</v>
      </c>
      <c r="K1135">
        <v>0</v>
      </c>
      <c r="L1135" t="s">
        <v>3263</v>
      </c>
      <c r="M1135">
        <v>4</v>
      </c>
      <c r="N1135">
        <v>1</v>
      </c>
      <c r="O1135" t="s">
        <v>3282</v>
      </c>
      <c r="P1135" t="s">
        <v>2185</v>
      </c>
      <c r="Q1135" s="2">
        <v>0</v>
      </c>
      <c r="R1135" s="2">
        <v>0</v>
      </c>
      <c r="S1135" s="2">
        <v>0</v>
      </c>
      <c r="T1135" s="2">
        <v>1</v>
      </c>
      <c r="U1135" s="2">
        <v>1</v>
      </c>
      <c r="V1135" s="2">
        <v>100</v>
      </c>
      <c r="W1135" s="2">
        <v>3</v>
      </c>
      <c r="X1135" s="2">
        <v>3</v>
      </c>
      <c r="Y1135" s="2">
        <v>100</v>
      </c>
      <c r="Z1135" s="2">
        <v>1</v>
      </c>
      <c r="AA1135" s="2">
        <v>1</v>
      </c>
      <c r="AB1135" s="2">
        <v>100</v>
      </c>
      <c r="AC1135" s="2">
        <v>0</v>
      </c>
      <c r="AD1135" s="2">
        <v>0</v>
      </c>
      <c r="AE1135" s="2">
        <v>0</v>
      </c>
      <c r="AF1135" s="2">
        <v>5</v>
      </c>
      <c r="AG1135" s="2">
        <v>5</v>
      </c>
      <c r="AH1135" s="2">
        <v>100</v>
      </c>
      <c r="AI1135" s="2">
        <v>0</v>
      </c>
      <c r="AJ1135" s="2">
        <v>0</v>
      </c>
      <c r="AK1135" s="2">
        <v>0</v>
      </c>
      <c r="AL1135" s="2">
        <v>664385300</v>
      </c>
      <c r="AM1135" s="2">
        <v>474385000</v>
      </c>
      <c r="AN1135" s="2">
        <v>71.400000000000006</v>
      </c>
      <c r="AO1135" s="2">
        <v>532360100</v>
      </c>
      <c r="AP1135" s="2">
        <v>532360100</v>
      </c>
      <c r="AQ1135" s="2">
        <v>100</v>
      </c>
      <c r="AR1135" s="2">
        <v>200000000</v>
      </c>
      <c r="AS1135" s="2">
        <v>200000000</v>
      </c>
      <c r="AT1135" s="2">
        <v>100</v>
      </c>
      <c r="AU1135" s="2">
        <v>0</v>
      </c>
      <c r="AV1135" s="2">
        <v>0</v>
      </c>
      <c r="AW1135" s="2">
        <v>0</v>
      </c>
      <c r="AX1135" s="2" t="s">
        <v>2186</v>
      </c>
      <c r="AY1135" s="2" t="s">
        <v>2186</v>
      </c>
      <c r="AZ1135" s="2" t="s">
        <v>2186</v>
      </c>
    </row>
    <row r="1136" spans="1:52" x14ac:dyDescent="0.25">
      <c r="A1136">
        <v>66769275</v>
      </c>
      <c r="B1136" s="7" t="s">
        <v>996</v>
      </c>
      <c r="C1136">
        <v>5</v>
      </c>
      <c r="D1136">
        <v>2019</v>
      </c>
      <c r="E1136">
        <v>2</v>
      </c>
      <c r="F1136">
        <v>137</v>
      </c>
      <c r="G1136">
        <v>180</v>
      </c>
      <c r="H1136">
        <v>151</v>
      </c>
      <c r="I1136">
        <v>534</v>
      </c>
      <c r="J1136">
        <v>7532</v>
      </c>
      <c r="K1136">
        <v>0</v>
      </c>
      <c r="L1136" t="s">
        <v>3283</v>
      </c>
      <c r="M1136">
        <v>1</v>
      </c>
      <c r="N1136">
        <v>0</v>
      </c>
      <c r="O1136" t="s">
        <v>3284</v>
      </c>
      <c r="P1136" t="s">
        <v>2185</v>
      </c>
      <c r="Q1136" s="2">
        <v>0</v>
      </c>
      <c r="R1136" s="2">
        <v>0</v>
      </c>
      <c r="S1136" s="2">
        <v>0</v>
      </c>
      <c r="T1136" s="2">
        <v>0</v>
      </c>
      <c r="U1136" s="2">
        <v>0</v>
      </c>
      <c r="V1136" s="2">
        <v>0</v>
      </c>
      <c r="W1136" s="2">
        <v>100</v>
      </c>
      <c r="X1136" s="2">
        <v>7</v>
      </c>
      <c r="Y1136" s="2">
        <v>7</v>
      </c>
      <c r="Z1136" s="2">
        <v>100</v>
      </c>
      <c r="AA1136" s="2">
        <v>100</v>
      </c>
      <c r="AB1136" s="2">
        <v>100</v>
      </c>
      <c r="AC1136" s="2">
        <v>100</v>
      </c>
      <c r="AD1136" s="2">
        <v>0</v>
      </c>
      <c r="AE1136" s="2">
        <v>0</v>
      </c>
      <c r="AF1136" s="2" t="s">
        <v>2195</v>
      </c>
      <c r="AG1136" s="2" t="s">
        <v>2195</v>
      </c>
      <c r="AH1136" s="2" t="s">
        <v>2195</v>
      </c>
      <c r="AI1136" s="2">
        <v>0</v>
      </c>
      <c r="AJ1136" s="2">
        <v>0</v>
      </c>
      <c r="AK1136" s="2">
        <v>0</v>
      </c>
      <c r="AL1136" s="2">
        <v>0</v>
      </c>
      <c r="AM1136" s="2">
        <v>0</v>
      </c>
      <c r="AN1136" s="2">
        <v>0</v>
      </c>
      <c r="AO1136" s="2">
        <v>932200000</v>
      </c>
      <c r="AP1136" s="2">
        <v>66102000</v>
      </c>
      <c r="AQ1136" s="2">
        <v>7.09</v>
      </c>
      <c r="AR1136" s="2">
        <v>952843205</v>
      </c>
      <c r="AS1136" s="2">
        <v>942706524</v>
      </c>
      <c r="AT1136" s="2">
        <v>98.94</v>
      </c>
      <c r="AU1136" s="2">
        <v>1680073000</v>
      </c>
      <c r="AV1136" s="2">
        <v>0</v>
      </c>
      <c r="AW1136" s="2">
        <v>0</v>
      </c>
      <c r="AX1136" s="2" t="s">
        <v>2186</v>
      </c>
      <c r="AY1136" s="2" t="s">
        <v>2186</v>
      </c>
      <c r="AZ1136" s="2" t="s">
        <v>2186</v>
      </c>
    </row>
    <row r="1137" spans="1:52" x14ac:dyDescent="0.25">
      <c r="A1137">
        <v>66769275</v>
      </c>
      <c r="B1137" s="7" t="s">
        <v>996</v>
      </c>
      <c r="C1137">
        <v>5</v>
      </c>
      <c r="D1137">
        <v>2019</v>
      </c>
      <c r="E1137">
        <v>2</v>
      </c>
      <c r="F1137">
        <v>137</v>
      </c>
      <c r="G1137">
        <v>180</v>
      </c>
      <c r="H1137">
        <v>151</v>
      </c>
      <c r="I1137">
        <v>534</v>
      </c>
      <c r="J1137">
        <v>7532</v>
      </c>
      <c r="K1137">
        <v>0</v>
      </c>
      <c r="L1137" t="s">
        <v>3283</v>
      </c>
      <c r="M1137">
        <v>2</v>
      </c>
      <c r="N1137">
        <v>0</v>
      </c>
      <c r="O1137" t="s">
        <v>3285</v>
      </c>
      <c r="P1137" t="s">
        <v>2185</v>
      </c>
      <c r="Q1137" s="2">
        <v>0</v>
      </c>
      <c r="R1137" s="2">
        <v>0</v>
      </c>
      <c r="S1137" s="2">
        <v>0</v>
      </c>
      <c r="T1137" s="2">
        <v>0</v>
      </c>
      <c r="U1137" s="2">
        <v>0</v>
      </c>
      <c r="V1137" s="2">
        <v>0</v>
      </c>
      <c r="W1137" s="2">
        <v>100</v>
      </c>
      <c r="X1137" s="2">
        <v>3.61</v>
      </c>
      <c r="Y1137" s="2">
        <v>3.61</v>
      </c>
      <c r="Z1137" s="2">
        <v>100</v>
      </c>
      <c r="AA1137" s="2">
        <v>100</v>
      </c>
      <c r="AB1137" s="2">
        <v>100</v>
      </c>
      <c r="AC1137" s="2">
        <v>100</v>
      </c>
      <c r="AD1137" s="2">
        <v>0</v>
      </c>
      <c r="AE1137" s="2">
        <v>0</v>
      </c>
      <c r="AF1137" s="2" t="s">
        <v>2195</v>
      </c>
      <c r="AG1137" s="2" t="s">
        <v>2195</v>
      </c>
      <c r="AH1137" s="2" t="s">
        <v>2195</v>
      </c>
      <c r="AI1137" s="2">
        <v>0</v>
      </c>
      <c r="AJ1137" s="2">
        <v>0</v>
      </c>
      <c r="AK1137" s="2">
        <v>0</v>
      </c>
      <c r="AL1137" s="2">
        <v>0</v>
      </c>
      <c r="AM1137" s="2">
        <v>0</v>
      </c>
      <c r="AN1137" s="2">
        <v>0</v>
      </c>
      <c r="AO1137" s="2">
        <v>581600000</v>
      </c>
      <c r="AP1137" s="2">
        <v>21000000</v>
      </c>
      <c r="AQ1137" s="2">
        <v>3.61</v>
      </c>
      <c r="AR1137" s="2">
        <v>520598067</v>
      </c>
      <c r="AS1137" s="2">
        <v>518482167</v>
      </c>
      <c r="AT1137" s="2">
        <v>99.59</v>
      </c>
      <c r="AU1137" s="2">
        <v>770000000</v>
      </c>
      <c r="AV1137" s="2">
        <v>0</v>
      </c>
      <c r="AW1137" s="2">
        <v>0</v>
      </c>
      <c r="AX1137" s="2" t="s">
        <v>2186</v>
      </c>
      <c r="AY1137" s="2" t="s">
        <v>2186</v>
      </c>
      <c r="AZ1137" s="2" t="s">
        <v>2186</v>
      </c>
    </row>
    <row r="1138" spans="1:52" x14ac:dyDescent="0.25">
      <c r="A1138">
        <v>66769275</v>
      </c>
      <c r="B1138" s="7" t="s">
        <v>996</v>
      </c>
      <c r="C1138">
        <v>5</v>
      </c>
      <c r="D1138">
        <v>2019</v>
      </c>
      <c r="E1138">
        <v>2</v>
      </c>
      <c r="F1138">
        <v>137</v>
      </c>
      <c r="G1138">
        <v>180</v>
      </c>
      <c r="H1138">
        <v>151</v>
      </c>
      <c r="I1138">
        <v>534</v>
      </c>
      <c r="J1138">
        <v>7532</v>
      </c>
      <c r="K1138">
        <v>0</v>
      </c>
      <c r="L1138" t="s">
        <v>3283</v>
      </c>
      <c r="M1138">
        <v>3</v>
      </c>
      <c r="N1138">
        <v>0</v>
      </c>
      <c r="O1138" t="s">
        <v>3286</v>
      </c>
      <c r="P1138" t="s">
        <v>2185</v>
      </c>
      <c r="Q1138" s="2">
        <v>0</v>
      </c>
      <c r="R1138" s="2">
        <v>0</v>
      </c>
      <c r="S1138" s="2">
        <v>0</v>
      </c>
      <c r="T1138" s="2">
        <v>0</v>
      </c>
      <c r="U1138" s="2">
        <v>0</v>
      </c>
      <c r="V1138" s="2">
        <v>0</v>
      </c>
      <c r="W1138" s="2">
        <v>100</v>
      </c>
      <c r="X1138" s="2">
        <v>3.9</v>
      </c>
      <c r="Y1138" s="2">
        <v>3.9</v>
      </c>
      <c r="Z1138" s="2">
        <v>100</v>
      </c>
      <c r="AA1138" s="2">
        <v>90</v>
      </c>
      <c r="AB1138" s="2">
        <v>90</v>
      </c>
      <c r="AC1138" s="2">
        <v>100</v>
      </c>
      <c r="AD1138" s="2">
        <v>0</v>
      </c>
      <c r="AE1138" s="2">
        <v>0</v>
      </c>
      <c r="AF1138" s="2" t="s">
        <v>2195</v>
      </c>
      <c r="AG1138" s="2" t="s">
        <v>2195</v>
      </c>
      <c r="AH1138" s="2" t="s">
        <v>2195</v>
      </c>
      <c r="AI1138" s="2">
        <v>0</v>
      </c>
      <c r="AJ1138" s="2">
        <v>0</v>
      </c>
      <c r="AK1138" s="2">
        <v>0</v>
      </c>
      <c r="AL1138" s="2">
        <v>0</v>
      </c>
      <c r="AM1138" s="2">
        <v>0</v>
      </c>
      <c r="AN1138" s="2">
        <v>0</v>
      </c>
      <c r="AO1138" s="2">
        <v>1345600000</v>
      </c>
      <c r="AP1138" s="2">
        <v>52800000</v>
      </c>
      <c r="AQ1138" s="2">
        <v>3.92</v>
      </c>
      <c r="AR1138" s="2">
        <v>1698881728</v>
      </c>
      <c r="AS1138" s="2">
        <v>1219926899</v>
      </c>
      <c r="AT1138" s="2">
        <v>71.81</v>
      </c>
      <c r="AU1138" s="2">
        <v>2756332000</v>
      </c>
      <c r="AV1138" s="2">
        <v>0</v>
      </c>
      <c r="AW1138" s="2">
        <v>0</v>
      </c>
      <c r="AX1138" s="2" t="s">
        <v>2186</v>
      </c>
      <c r="AY1138" s="2" t="s">
        <v>2186</v>
      </c>
      <c r="AZ1138" s="2" t="s">
        <v>2186</v>
      </c>
    </row>
    <row r="1139" spans="1:52" x14ac:dyDescent="0.25">
      <c r="A1139">
        <v>66769275</v>
      </c>
      <c r="B1139" s="7" t="s">
        <v>998</v>
      </c>
      <c r="C1139">
        <v>5</v>
      </c>
      <c r="D1139">
        <v>2019</v>
      </c>
      <c r="E1139">
        <v>2</v>
      </c>
      <c r="F1139">
        <v>137</v>
      </c>
      <c r="G1139">
        <v>201</v>
      </c>
      <c r="H1139">
        <v>185</v>
      </c>
      <c r="I1139">
        <v>70</v>
      </c>
      <c r="J1139">
        <v>7514</v>
      </c>
      <c r="K1139">
        <v>0</v>
      </c>
      <c r="L1139" t="s">
        <v>3287</v>
      </c>
      <c r="M1139">
        <v>1</v>
      </c>
      <c r="N1139">
        <v>0</v>
      </c>
      <c r="O1139" t="s">
        <v>3288</v>
      </c>
      <c r="P1139" t="s">
        <v>2185</v>
      </c>
      <c r="Q1139" s="2">
        <v>1</v>
      </c>
      <c r="R1139" s="2">
        <v>1</v>
      </c>
      <c r="S1139" s="2">
        <v>100</v>
      </c>
      <c r="T1139" s="2">
        <v>1</v>
      </c>
      <c r="U1139" s="2">
        <v>1</v>
      </c>
      <c r="V1139" s="2">
        <v>100</v>
      </c>
      <c r="W1139" s="2">
        <v>1</v>
      </c>
      <c r="X1139" s="2">
        <v>1</v>
      </c>
      <c r="Y1139" s="2">
        <v>100</v>
      </c>
      <c r="Z1139" s="2">
        <v>1</v>
      </c>
      <c r="AA1139" s="2">
        <v>1</v>
      </c>
      <c r="AB1139" s="2">
        <v>100</v>
      </c>
      <c r="AC1139" s="2">
        <v>1</v>
      </c>
      <c r="AD1139" s="2">
        <v>0</v>
      </c>
      <c r="AE1139" s="2">
        <v>0</v>
      </c>
      <c r="AF1139" s="2" t="s">
        <v>2195</v>
      </c>
      <c r="AG1139" s="2" t="s">
        <v>2195</v>
      </c>
      <c r="AH1139" s="2" t="s">
        <v>2195</v>
      </c>
      <c r="AI1139" s="2">
        <v>32716667</v>
      </c>
      <c r="AJ1139" s="2">
        <v>26216667</v>
      </c>
      <c r="AK1139" s="2">
        <v>80.13</v>
      </c>
      <c r="AL1139" s="2">
        <v>147151855</v>
      </c>
      <c r="AM1139" s="2">
        <v>147151855</v>
      </c>
      <c r="AN1139" s="2">
        <v>100</v>
      </c>
      <c r="AO1139" s="2">
        <v>1029915000</v>
      </c>
      <c r="AP1139" s="2">
        <v>1012878000</v>
      </c>
      <c r="AQ1139" s="2">
        <v>98.35</v>
      </c>
      <c r="AR1139" s="2">
        <v>164151052</v>
      </c>
      <c r="AS1139" s="2">
        <v>164151052</v>
      </c>
      <c r="AT1139" s="2">
        <v>100</v>
      </c>
      <c r="AU1139" s="2">
        <v>212000000</v>
      </c>
      <c r="AV1139" s="2">
        <v>0</v>
      </c>
      <c r="AW1139" s="2">
        <v>0</v>
      </c>
      <c r="AX1139" s="2" t="s">
        <v>2186</v>
      </c>
      <c r="AY1139" s="2" t="s">
        <v>2186</v>
      </c>
      <c r="AZ1139" s="2" t="s">
        <v>2186</v>
      </c>
    </row>
    <row r="1140" spans="1:52" x14ac:dyDescent="0.25">
      <c r="A1140">
        <v>66769275</v>
      </c>
      <c r="B1140" s="7" t="s">
        <v>998</v>
      </c>
      <c r="C1140">
        <v>5</v>
      </c>
      <c r="D1140">
        <v>2019</v>
      </c>
      <c r="E1140">
        <v>2</v>
      </c>
      <c r="F1140">
        <v>137</v>
      </c>
      <c r="G1140">
        <v>201</v>
      </c>
      <c r="H1140">
        <v>185</v>
      </c>
      <c r="I1140">
        <v>70</v>
      </c>
      <c r="J1140">
        <v>7514</v>
      </c>
      <c r="K1140">
        <v>0</v>
      </c>
      <c r="L1140" t="s">
        <v>3287</v>
      </c>
      <c r="M1140">
        <v>2</v>
      </c>
      <c r="N1140">
        <v>0</v>
      </c>
      <c r="O1140" t="s">
        <v>3289</v>
      </c>
      <c r="P1140" t="s">
        <v>2217</v>
      </c>
      <c r="Q1140" s="2">
        <v>100</v>
      </c>
      <c r="R1140" s="2">
        <v>100</v>
      </c>
      <c r="S1140" s="2">
        <v>100</v>
      </c>
      <c r="T1140" s="2">
        <v>100</v>
      </c>
      <c r="U1140" s="2">
        <v>100</v>
      </c>
      <c r="V1140" s="2">
        <v>100</v>
      </c>
      <c r="W1140" s="2">
        <v>0</v>
      </c>
      <c r="X1140" s="2">
        <v>0</v>
      </c>
      <c r="Y1140" s="2">
        <v>0</v>
      </c>
      <c r="Z1140" s="2">
        <v>0</v>
      </c>
      <c r="AA1140" s="2">
        <v>0</v>
      </c>
      <c r="AB1140" s="2">
        <v>0</v>
      </c>
      <c r="AC1140" s="2">
        <v>0</v>
      </c>
      <c r="AD1140" s="2">
        <v>0</v>
      </c>
      <c r="AE1140" s="2">
        <v>0</v>
      </c>
      <c r="AF1140" s="2" t="s">
        <v>2195</v>
      </c>
      <c r="AG1140" s="2" t="s">
        <v>2195</v>
      </c>
      <c r="AH1140" s="2" t="s">
        <v>2195</v>
      </c>
      <c r="AI1140" s="2">
        <v>35000000</v>
      </c>
      <c r="AJ1140" s="2">
        <v>34320000</v>
      </c>
      <c r="AK1140" s="2">
        <v>98.06</v>
      </c>
      <c r="AL1140" s="2">
        <v>225601145</v>
      </c>
      <c r="AM1140" s="2">
        <v>215904000</v>
      </c>
      <c r="AN1140" s="2">
        <v>95.7</v>
      </c>
      <c r="AO1140" s="2">
        <v>0</v>
      </c>
      <c r="AP1140" s="2">
        <v>0</v>
      </c>
      <c r="AQ1140" s="2">
        <v>0</v>
      </c>
      <c r="AR1140" s="2">
        <v>0</v>
      </c>
      <c r="AS1140" s="2">
        <v>0</v>
      </c>
      <c r="AT1140" s="2">
        <v>0</v>
      </c>
      <c r="AU1140" s="2">
        <v>0</v>
      </c>
      <c r="AV1140" s="2">
        <v>0</v>
      </c>
      <c r="AW1140" s="2">
        <v>0</v>
      </c>
      <c r="AX1140" s="2" t="s">
        <v>2186</v>
      </c>
      <c r="AY1140" s="2" t="s">
        <v>2186</v>
      </c>
      <c r="AZ1140" s="2" t="s">
        <v>2186</v>
      </c>
    </row>
    <row r="1141" spans="1:52" x14ac:dyDescent="0.25">
      <c r="A1141">
        <v>66769275</v>
      </c>
      <c r="B1141" s="7" t="s">
        <v>998</v>
      </c>
      <c r="C1141">
        <v>5</v>
      </c>
      <c r="D1141">
        <v>2019</v>
      </c>
      <c r="E1141">
        <v>2</v>
      </c>
      <c r="F1141">
        <v>137</v>
      </c>
      <c r="G1141">
        <v>201</v>
      </c>
      <c r="H1141">
        <v>185</v>
      </c>
      <c r="I1141">
        <v>70</v>
      </c>
      <c r="J1141">
        <v>7514</v>
      </c>
      <c r="K1141">
        <v>0</v>
      </c>
      <c r="L1141" t="s">
        <v>3287</v>
      </c>
      <c r="M1141">
        <v>3</v>
      </c>
      <c r="N1141">
        <v>0</v>
      </c>
      <c r="O1141" t="s">
        <v>3290</v>
      </c>
      <c r="P1141" t="s">
        <v>2185</v>
      </c>
      <c r="Q1141" s="2">
        <v>100</v>
      </c>
      <c r="R1141" s="2">
        <v>100</v>
      </c>
      <c r="S1141" s="2">
        <v>100</v>
      </c>
      <c r="T1141" s="2">
        <v>100</v>
      </c>
      <c r="U1141" s="2">
        <v>100</v>
      </c>
      <c r="V1141" s="2">
        <v>100</v>
      </c>
      <c r="W1141" s="2">
        <v>100</v>
      </c>
      <c r="X1141" s="2">
        <v>100</v>
      </c>
      <c r="Y1141" s="2">
        <v>100</v>
      </c>
      <c r="Z1141" s="2">
        <v>100</v>
      </c>
      <c r="AA1141" s="2">
        <v>100</v>
      </c>
      <c r="AB1141" s="2">
        <v>100</v>
      </c>
      <c r="AC1141" s="2">
        <v>100</v>
      </c>
      <c r="AD1141" s="2">
        <v>0</v>
      </c>
      <c r="AE1141" s="2">
        <v>0</v>
      </c>
      <c r="AF1141" s="2" t="s">
        <v>2195</v>
      </c>
      <c r="AG1141" s="2" t="s">
        <v>2195</v>
      </c>
      <c r="AH1141" s="2" t="s">
        <v>2195</v>
      </c>
      <c r="AI1141" s="2">
        <v>2406124194</v>
      </c>
      <c r="AJ1141" s="2">
        <v>2342426777</v>
      </c>
      <c r="AK1141" s="2">
        <v>97.35</v>
      </c>
      <c r="AL1141" s="2">
        <v>4520860237</v>
      </c>
      <c r="AM1141" s="2">
        <v>4427382433</v>
      </c>
      <c r="AN1141" s="2">
        <v>97.93</v>
      </c>
      <c r="AO1141" s="2">
        <v>7747299196</v>
      </c>
      <c r="AP1141" s="2">
        <v>7652747278</v>
      </c>
      <c r="AQ1141" s="2">
        <v>98.78</v>
      </c>
      <c r="AR1141" s="2">
        <v>9261584693</v>
      </c>
      <c r="AS1141" s="2">
        <v>9259640410</v>
      </c>
      <c r="AT1141" s="2">
        <v>99.98</v>
      </c>
      <c r="AU1141" s="2">
        <v>10158000000</v>
      </c>
      <c r="AV1141" s="2">
        <v>0</v>
      </c>
      <c r="AW1141" s="2">
        <v>0</v>
      </c>
      <c r="AX1141" s="2" t="s">
        <v>2186</v>
      </c>
      <c r="AY1141" s="2" t="s">
        <v>2186</v>
      </c>
      <c r="AZ1141" s="2" t="s">
        <v>2186</v>
      </c>
    </row>
    <row r="1142" spans="1:52" x14ac:dyDescent="0.25">
      <c r="A1142">
        <v>66769275</v>
      </c>
      <c r="B1142" s="7" t="s">
        <v>998</v>
      </c>
      <c r="C1142">
        <v>5</v>
      </c>
      <c r="D1142">
        <v>2019</v>
      </c>
      <c r="E1142">
        <v>2</v>
      </c>
      <c r="F1142">
        <v>137</v>
      </c>
      <c r="G1142">
        <v>201</v>
      </c>
      <c r="H1142">
        <v>185</v>
      </c>
      <c r="I1142">
        <v>70</v>
      </c>
      <c r="J1142">
        <v>7514</v>
      </c>
      <c r="K1142">
        <v>0</v>
      </c>
      <c r="L1142" t="s">
        <v>3287</v>
      </c>
      <c r="M1142">
        <v>4</v>
      </c>
      <c r="N1142">
        <v>0</v>
      </c>
      <c r="O1142" t="s">
        <v>3291</v>
      </c>
      <c r="P1142" t="s">
        <v>2185</v>
      </c>
      <c r="Q1142" s="2">
        <v>0</v>
      </c>
      <c r="R1142" s="2">
        <v>0</v>
      </c>
      <c r="S1142" s="2">
        <v>0</v>
      </c>
      <c r="T1142" s="2">
        <v>0</v>
      </c>
      <c r="U1142" s="2">
        <v>0</v>
      </c>
      <c r="V1142" s="2">
        <v>0</v>
      </c>
      <c r="W1142" s="2">
        <v>100</v>
      </c>
      <c r="X1142" s="2">
        <v>100</v>
      </c>
      <c r="Y1142" s="2">
        <v>100</v>
      </c>
      <c r="Z1142" s="2">
        <v>100</v>
      </c>
      <c r="AA1142" s="2">
        <v>100</v>
      </c>
      <c r="AB1142" s="2">
        <v>100</v>
      </c>
      <c r="AC1142" s="2">
        <v>100</v>
      </c>
      <c r="AD1142" s="2">
        <v>0</v>
      </c>
      <c r="AE1142" s="2">
        <v>0</v>
      </c>
      <c r="AF1142" s="2" t="s">
        <v>2195</v>
      </c>
      <c r="AG1142" s="2" t="s">
        <v>2195</v>
      </c>
      <c r="AH1142" s="2" t="s">
        <v>2195</v>
      </c>
      <c r="AI1142" s="2">
        <v>0</v>
      </c>
      <c r="AJ1142" s="2">
        <v>0</v>
      </c>
      <c r="AK1142" s="2">
        <v>0</v>
      </c>
      <c r="AL1142" s="2">
        <v>0</v>
      </c>
      <c r="AM1142" s="2">
        <v>0</v>
      </c>
      <c r="AN1142" s="2">
        <v>0</v>
      </c>
      <c r="AO1142" s="2">
        <v>110818195</v>
      </c>
      <c r="AP1142" s="2">
        <v>100951559</v>
      </c>
      <c r="AQ1142" s="2">
        <v>91.09</v>
      </c>
      <c r="AR1142" s="2">
        <v>214195415</v>
      </c>
      <c r="AS1142" s="2">
        <v>214195415</v>
      </c>
      <c r="AT1142" s="2">
        <v>100</v>
      </c>
      <c r="AU1142" s="2">
        <v>130000000</v>
      </c>
      <c r="AV1142" s="2">
        <v>0</v>
      </c>
      <c r="AW1142" s="2">
        <v>0</v>
      </c>
      <c r="AX1142" s="2" t="s">
        <v>2186</v>
      </c>
      <c r="AY1142" s="2" t="s">
        <v>2186</v>
      </c>
      <c r="AZ1142" s="2" t="s">
        <v>2186</v>
      </c>
    </row>
    <row r="1143" spans="1:52" x14ac:dyDescent="0.25">
      <c r="A1143">
        <v>66769275</v>
      </c>
      <c r="B1143" s="7" t="s">
        <v>999</v>
      </c>
      <c r="C1143">
        <v>5</v>
      </c>
      <c r="D1143">
        <v>2019</v>
      </c>
      <c r="E1143">
        <v>2</v>
      </c>
      <c r="F1143">
        <v>137</v>
      </c>
      <c r="G1143">
        <v>202</v>
      </c>
      <c r="H1143">
        <v>189</v>
      </c>
      <c r="I1143">
        <v>379</v>
      </c>
      <c r="J1143">
        <v>7511</v>
      </c>
      <c r="K1143">
        <v>0</v>
      </c>
      <c r="L1143" t="s">
        <v>3292</v>
      </c>
      <c r="M1143">
        <v>1</v>
      </c>
      <c r="N1143">
        <v>0</v>
      </c>
      <c r="O1143" t="s">
        <v>3293</v>
      </c>
      <c r="P1143" t="s">
        <v>2185</v>
      </c>
      <c r="Q1143" s="2">
        <v>0</v>
      </c>
      <c r="R1143" s="2">
        <v>0</v>
      </c>
      <c r="S1143" s="2">
        <v>0</v>
      </c>
      <c r="T1143" s="2">
        <v>1</v>
      </c>
      <c r="U1143" s="2">
        <v>1</v>
      </c>
      <c r="V1143" s="2">
        <v>100</v>
      </c>
      <c r="W1143" s="2">
        <v>1</v>
      </c>
      <c r="X1143" s="2">
        <v>1</v>
      </c>
      <c r="Y1143" s="2">
        <v>100</v>
      </c>
      <c r="Z1143" s="2">
        <v>1</v>
      </c>
      <c r="AA1143" s="2">
        <v>1</v>
      </c>
      <c r="AB1143" s="2">
        <v>100</v>
      </c>
      <c r="AC1143" s="2">
        <v>1</v>
      </c>
      <c r="AD1143" s="2">
        <v>0</v>
      </c>
      <c r="AE1143" s="2">
        <v>0</v>
      </c>
      <c r="AF1143" s="2" t="s">
        <v>2195</v>
      </c>
      <c r="AG1143" s="2" t="s">
        <v>2195</v>
      </c>
      <c r="AH1143" s="2" t="s">
        <v>2195</v>
      </c>
      <c r="AI1143" s="2">
        <v>0</v>
      </c>
      <c r="AJ1143" s="2">
        <v>0</v>
      </c>
      <c r="AK1143" s="2">
        <v>0</v>
      </c>
      <c r="AL1143" s="2">
        <v>43855438</v>
      </c>
      <c r="AM1143" s="2">
        <v>2289196</v>
      </c>
      <c r="AN1143" s="2">
        <v>5.22</v>
      </c>
      <c r="AO1143" s="2">
        <v>143200364</v>
      </c>
      <c r="AP1143" s="2">
        <v>143200364</v>
      </c>
      <c r="AQ1143" s="2">
        <v>100</v>
      </c>
      <c r="AR1143" s="2">
        <v>412531253</v>
      </c>
      <c r="AS1143" s="2">
        <v>347910296</v>
      </c>
      <c r="AT1143" s="2">
        <v>84.34</v>
      </c>
      <c r="AU1143" s="2">
        <v>300000000</v>
      </c>
      <c r="AV1143" s="2">
        <v>0</v>
      </c>
      <c r="AW1143" s="2">
        <v>0</v>
      </c>
      <c r="AX1143" s="2" t="s">
        <v>2186</v>
      </c>
      <c r="AY1143" s="2" t="s">
        <v>2186</v>
      </c>
      <c r="AZ1143" s="2" t="s">
        <v>2186</v>
      </c>
    </row>
    <row r="1144" spans="1:52" x14ac:dyDescent="0.25">
      <c r="A1144">
        <v>66769275</v>
      </c>
      <c r="B1144" s="7" t="s">
        <v>999</v>
      </c>
      <c r="C1144">
        <v>5</v>
      </c>
      <c r="D1144">
        <v>2019</v>
      </c>
      <c r="E1144">
        <v>2</v>
      </c>
      <c r="F1144">
        <v>137</v>
      </c>
      <c r="G1144">
        <v>202</v>
      </c>
      <c r="H1144">
        <v>189</v>
      </c>
      <c r="I1144">
        <v>379</v>
      </c>
      <c r="J1144">
        <v>7511</v>
      </c>
      <c r="K1144">
        <v>0</v>
      </c>
      <c r="L1144" t="s">
        <v>3292</v>
      </c>
      <c r="M1144">
        <v>2</v>
      </c>
      <c r="N1144">
        <v>0</v>
      </c>
      <c r="O1144" t="s">
        <v>3294</v>
      </c>
      <c r="P1144" t="s">
        <v>2185</v>
      </c>
      <c r="Q1144" s="2">
        <v>100</v>
      </c>
      <c r="R1144" s="2">
        <v>100</v>
      </c>
      <c r="S1144" s="2">
        <v>100</v>
      </c>
      <c r="T1144" s="2">
        <v>100</v>
      </c>
      <c r="U1144" s="2">
        <v>100</v>
      </c>
      <c r="V1144" s="2">
        <v>100</v>
      </c>
      <c r="W1144" s="2">
        <v>100</v>
      </c>
      <c r="X1144" s="2">
        <v>100</v>
      </c>
      <c r="Y1144" s="2">
        <v>100</v>
      </c>
      <c r="Z1144" s="2">
        <v>100</v>
      </c>
      <c r="AA1144" s="2">
        <v>100</v>
      </c>
      <c r="AB1144" s="2">
        <v>100</v>
      </c>
      <c r="AC1144" s="2">
        <v>100</v>
      </c>
      <c r="AD1144" s="2">
        <v>0</v>
      </c>
      <c r="AE1144" s="2">
        <v>0</v>
      </c>
      <c r="AF1144" s="2" t="s">
        <v>2195</v>
      </c>
      <c r="AG1144" s="2" t="s">
        <v>2195</v>
      </c>
      <c r="AH1144" s="2" t="s">
        <v>2195</v>
      </c>
      <c r="AI1144" s="2">
        <v>1090466376</v>
      </c>
      <c r="AJ1144" s="2">
        <v>1090466376</v>
      </c>
      <c r="AK1144" s="2">
        <v>100</v>
      </c>
      <c r="AL1144" s="2">
        <v>437782384</v>
      </c>
      <c r="AM1144" s="2">
        <v>387385513</v>
      </c>
      <c r="AN1144" s="2">
        <v>88.49</v>
      </c>
      <c r="AO1144" s="2">
        <v>414765762</v>
      </c>
      <c r="AP1144" s="2">
        <v>398624770</v>
      </c>
      <c r="AQ1144" s="2">
        <v>96.11</v>
      </c>
      <c r="AR1144" s="2">
        <v>657468747</v>
      </c>
      <c r="AS1144" s="2">
        <v>597174414</v>
      </c>
      <c r="AT1144" s="2">
        <v>90.83</v>
      </c>
      <c r="AU1144" s="2">
        <v>632893000</v>
      </c>
      <c r="AV1144" s="2">
        <v>0</v>
      </c>
      <c r="AW1144" s="2">
        <v>0</v>
      </c>
      <c r="AX1144" s="2" t="s">
        <v>2186</v>
      </c>
      <c r="AY1144" s="2" t="s">
        <v>2186</v>
      </c>
      <c r="AZ1144" s="2" t="s">
        <v>2186</v>
      </c>
    </row>
    <row r="1145" spans="1:52" x14ac:dyDescent="0.25">
      <c r="A1145">
        <v>66769275</v>
      </c>
      <c r="B1145" s="7" t="s">
        <v>999</v>
      </c>
      <c r="C1145">
        <v>5</v>
      </c>
      <c r="D1145">
        <v>2019</v>
      </c>
      <c r="E1145">
        <v>2</v>
      </c>
      <c r="F1145">
        <v>137</v>
      </c>
      <c r="G1145">
        <v>202</v>
      </c>
      <c r="H1145">
        <v>189</v>
      </c>
      <c r="I1145">
        <v>379</v>
      </c>
      <c r="J1145">
        <v>7511</v>
      </c>
      <c r="K1145">
        <v>0</v>
      </c>
      <c r="L1145" t="s">
        <v>3292</v>
      </c>
      <c r="M1145">
        <v>3</v>
      </c>
      <c r="N1145">
        <v>0</v>
      </c>
      <c r="O1145" t="s">
        <v>3295</v>
      </c>
      <c r="P1145" t="s">
        <v>2185</v>
      </c>
      <c r="Q1145" s="2">
        <v>0</v>
      </c>
      <c r="R1145" s="2">
        <v>0</v>
      </c>
      <c r="S1145" s="2">
        <v>0</v>
      </c>
      <c r="T1145" s="2">
        <v>1</v>
      </c>
      <c r="U1145" s="2">
        <v>1</v>
      </c>
      <c r="V1145" s="2">
        <v>100</v>
      </c>
      <c r="W1145" s="2">
        <v>1</v>
      </c>
      <c r="X1145" s="2">
        <v>0.55000000000000004</v>
      </c>
      <c r="Y1145" s="2">
        <v>55</v>
      </c>
      <c r="Z1145" s="2">
        <v>1</v>
      </c>
      <c r="AA1145" s="2">
        <v>1</v>
      </c>
      <c r="AB1145" s="2">
        <v>100</v>
      </c>
      <c r="AC1145" s="2">
        <v>0</v>
      </c>
      <c r="AD1145" s="2">
        <v>0</v>
      </c>
      <c r="AE1145" s="2">
        <v>0</v>
      </c>
      <c r="AF1145" s="2" t="s">
        <v>2195</v>
      </c>
      <c r="AG1145" s="2" t="s">
        <v>2195</v>
      </c>
      <c r="AH1145" s="2" t="s">
        <v>2195</v>
      </c>
      <c r="AI1145" s="2">
        <v>0</v>
      </c>
      <c r="AJ1145" s="2">
        <v>0</v>
      </c>
      <c r="AK1145" s="2">
        <v>0</v>
      </c>
      <c r="AL1145" s="2">
        <v>752766184</v>
      </c>
      <c r="AM1145" s="2">
        <v>752766184</v>
      </c>
      <c r="AN1145" s="2">
        <v>100</v>
      </c>
      <c r="AO1145" s="2">
        <v>1794356466</v>
      </c>
      <c r="AP1145" s="2">
        <v>63464792</v>
      </c>
      <c r="AQ1145" s="2">
        <v>3.54</v>
      </c>
      <c r="AR1145" s="2">
        <v>30000000</v>
      </c>
      <c r="AS1145" s="2">
        <v>30000000</v>
      </c>
      <c r="AT1145" s="2">
        <v>100</v>
      </c>
      <c r="AU1145" s="2">
        <v>0</v>
      </c>
      <c r="AV1145" s="2">
        <v>0</v>
      </c>
      <c r="AW1145" s="2">
        <v>0</v>
      </c>
      <c r="AX1145" s="2" t="s">
        <v>2186</v>
      </c>
      <c r="AY1145" s="2" t="s">
        <v>2186</v>
      </c>
      <c r="AZ1145" s="2" t="s">
        <v>2186</v>
      </c>
    </row>
    <row r="1146" spans="1:52" x14ac:dyDescent="0.25">
      <c r="A1146">
        <v>66769275</v>
      </c>
      <c r="B1146" s="7" t="s">
        <v>1000</v>
      </c>
      <c r="C1146">
        <v>5</v>
      </c>
      <c r="D1146">
        <v>2019</v>
      </c>
      <c r="E1146">
        <v>2</v>
      </c>
      <c r="F1146">
        <v>137</v>
      </c>
      <c r="G1146">
        <v>203</v>
      </c>
      <c r="H1146">
        <v>192</v>
      </c>
      <c r="I1146">
        <v>92</v>
      </c>
      <c r="J1146">
        <v>7515</v>
      </c>
      <c r="K1146">
        <v>0</v>
      </c>
      <c r="L1146" t="s">
        <v>3296</v>
      </c>
      <c r="M1146">
        <v>1</v>
      </c>
      <c r="N1146">
        <v>0</v>
      </c>
      <c r="O1146" t="s">
        <v>3297</v>
      </c>
      <c r="P1146" t="s">
        <v>2217</v>
      </c>
      <c r="Q1146" s="2">
        <v>0</v>
      </c>
      <c r="R1146" s="2">
        <v>0</v>
      </c>
      <c r="S1146" s="2">
        <v>0</v>
      </c>
      <c r="T1146" s="2">
        <v>1</v>
      </c>
      <c r="U1146" s="2">
        <v>1</v>
      </c>
      <c r="V1146" s="2">
        <v>100</v>
      </c>
      <c r="W1146" s="2">
        <v>0</v>
      </c>
      <c r="X1146" s="2">
        <v>0</v>
      </c>
      <c r="Y1146" s="2">
        <v>0</v>
      </c>
      <c r="Z1146" s="2">
        <v>0</v>
      </c>
      <c r="AA1146" s="2">
        <v>0</v>
      </c>
      <c r="AB1146" s="2">
        <v>0</v>
      </c>
      <c r="AC1146" s="2">
        <v>0</v>
      </c>
      <c r="AD1146" s="2">
        <v>0</v>
      </c>
      <c r="AE1146" s="2">
        <v>0</v>
      </c>
      <c r="AF1146" s="2" t="s">
        <v>2195</v>
      </c>
      <c r="AG1146" s="2" t="s">
        <v>2195</v>
      </c>
      <c r="AH1146" s="2" t="s">
        <v>2195</v>
      </c>
      <c r="AI1146" s="2">
        <v>0</v>
      </c>
      <c r="AJ1146" s="2">
        <v>0</v>
      </c>
      <c r="AK1146" s="2">
        <v>0</v>
      </c>
      <c r="AL1146" s="2">
        <v>410917500</v>
      </c>
      <c r="AM1146" s="2">
        <v>410917500</v>
      </c>
      <c r="AN1146" s="2">
        <v>100</v>
      </c>
      <c r="AO1146" s="2">
        <v>0</v>
      </c>
      <c r="AP1146" s="2">
        <v>0</v>
      </c>
      <c r="AQ1146" s="2">
        <v>0</v>
      </c>
      <c r="AR1146" s="2">
        <v>0</v>
      </c>
      <c r="AS1146" s="2">
        <v>0</v>
      </c>
      <c r="AT1146" s="2">
        <v>0</v>
      </c>
      <c r="AU1146" s="2">
        <v>0</v>
      </c>
      <c r="AV1146" s="2">
        <v>0</v>
      </c>
      <c r="AW1146" s="2">
        <v>0</v>
      </c>
      <c r="AX1146" s="2" t="s">
        <v>2186</v>
      </c>
      <c r="AY1146" s="2" t="s">
        <v>2186</v>
      </c>
      <c r="AZ1146" s="2" t="s">
        <v>2186</v>
      </c>
    </row>
    <row r="1147" spans="1:52" x14ac:dyDescent="0.25">
      <c r="A1147">
        <v>66769275</v>
      </c>
      <c r="B1147" s="7" t="s">
        <v>1000</v>
      </c>
      <c r="C1147">
        <v>5</v>
      </c>
      <c r="D1147">
        <v>2019</v>
      </c>
      <c r="E1147">
        <v>2</v>
      </c>
      <c r="F1147">
        <v>137</v>
      </c>
      <c r="G1147">
        <v>203</v>
      </c>
      <c r="H1147">
        <v>192</v>
      </c>
      <c r="I1147">
        <v>92</v>
      </c>
      <c r="J1147">
        <v>7515</v>
      </c>
      <c r="K1147">
        <v>0</v>
      </c>
      <c r="L1147" t="s">
        <v>3296</v>
      </c>
      <c r="M1147">
        <v>2</v>
      </c>
      <c r="N1147">
        <v>1</v>
      </c>
      <c r="O1147" t="s">
        <v>3298</v>
      </c>
      <c r="P1147" t="s">
        <v>2217</v>
      </c>
      <c r="Q1147" s="2">
        <v>1</v>
      </c>
      <c r="R1147" s="2">
        <v>1</v>
      </c>
      <c r="S1147" s="2">
        <v>100</v>
      </c>
      <c r="T1147" s="2">
        <v>1</v>
      </c>
      <c r="U1147" s="2">
        <v>1</v>
      </c>
      <c r="V1147" s="2">
        <v>100</v>
      </c>
      <c r="W1147" s="2">
        <v>0</v>
      </c>
      <c r="X1147" s="2">
        <v>0</v>
      </c>
      <c r="Y1147" s="2">
        <v>0</v>
      </c>
      <c r="Z1147" s="2">
        <v>0</v>
      </c>
      <c r="AA1147" s="2">
        <v>0</v>
      </c>
      <c r="AB1147" s="2">
        <v>0</v>
      </c>
      <c r="AC1147" s="2">
        <v>0</v>
      </c>
      <c r="AD1147" s="2">
        <v>0</v>
      </c>
      <c r="AE1147" s="2">
        <v>0</v>
      </c>
      <c r="AF1147" s="2">
        <v>2</v>
      </c>
      <c r="AG1147" s="2">
        <v>2</v>
      </c>
      <c r="AH1147" s="2">
        <v>100</v>
      </c>
      <c r="AI1147" s="2">
        <v>465749498</v>
      </c>
      <c r="AJ1147" s="2">
        <v>455800591</v>
      </c>
      <c r="AK1147" s="2">
        <v>97.86</v>
      </c>
      <c r="AL1147" s="2">
        <v>70545056</v>
      </c>
      <c r="AM1147" s="2">
        <v>70545056</v>
      </c>
      <c r="AN1147" s="2">
        <v>100</v>
      </c>
      <c r="AO1147" s="2">
        <v>0</v>
      </c>
      <c r="AP1147" s="2">
        <v>0</v>
      </c>
      <c r="AQ1147" s="2">
        <v>0</v>
      </c>
      <c r="AR1147" s="2">
        <v>0</v>
      </c>
      <c r="AS1147" s="2">
        <v>0</v>
      </c>
      <c r="AT1147" s="2">
        <v>0</v>
      </c>
      <c r="AU1147" s="2">
        <v>0</v>
      </c>
      <c r="AV1147" s="2">
        <v>0</v>
      </c>
      <c r="AW1147" s="2">
        <v>0</v>
      </c>
      <c r="AX1147" s="2" t="s">
        <v>2186</v>
      </c>
      <c r="AY1147" s="2" t="s">
        <v>2186</v>
      </c>
      <c r="AZ1147" s="2" t="s">
        <v>2186</v>
      </c>
    </row>
    <row r="1148" spans="1:52" x14ac:dyDescent="0.25">
      <c r="A1148">
        <v>66769275</v>
      </c>
      <c r="B1148" s="7" t="s">
        <v>1000</v>
      </c>
      <c r="C1148">
        <v>5</v>
      </c>
      <c r="D1148">
        <v>2019</v>
      </c>
      <c r="E1148">
        <v>2</v>
      </c>
      <c r="F1148">
        <v>137</v>
      </c>
      <c r="G1148">
        <v>203</v>
      </c>
      <c r="H1148">
        <v>192</v>
      </c>
      <c r="I1148">
        <v>92</v>
      </c>
      <c r="J1148">
        <v>7515</v>
      </c>
      <c r="K1148">
        <v>0</v>
      </c>
      <c r="L1148" t="s">
        <v>3296</v>
      </c>
      <c r="M1148">
        <v>3</v>
      </c>
      <c r="N1148">
        <v>1</v>
      </c>
      <c r="O1148" t="s">
        <v>3299</v>
      </c>
      <c r="P1148" t="s">
        <v>2185</v>
      </c>
      <c r="Q1148" s="2">
        <v>0</v>
      </c>
      <c r="R1148" s="2">
        <v>0</v>
      </c>
      <c r="S1148" s="2">
        <v>0</v>
      </c>
      <c r="T1148" s="2">
        <v>100</v>
      </c>
      <c r="U1148" s="2">
        <v>100</v>
      </c>
      <c r="V1148" s="2">
        <v>100</v>
      </c>
      <c r="W1148" s="2">
        <v>77</v>
      </c>
      <c r="X1148" s="2">
        <v>77</v>
      </c>
      <c r="Y1148" s="2">
        <v>100</v>
      </c>
      <c r="Z1148" s="2">
        <v>23</v>
      </c>
      <c r="AA1148" s="2">
        <v>23</v>
      </c>
      <c r="AB1148" s="2">
        <v>100</v>
      </c>
      <c r="AC1148" s="2">
        <v>0</v>
      </c>
      <c r="AD1148" s="2">
        <v>0</v>
      </c>
      <c r="AE1148" s="2">
        <v>0</v>
      </c>
      <c r="AF1148" s="2">
        <v>200</v>
      </c>
      <c r="AG1148" s="2">
        <v>200</v>
      </c>
      <c r="AH1148" s="2">
        <v>100</v>
      </c>
      <c r="AI1148" s="2">
        <v>0</v>
      </c>
      <c r="AJ1148" s="2">
        <v>0</v>
      </c>
      <c r="AK1148" s="2">
        <v>0</v>
      </c>
      <c r="AL1148" s="2">
        <v>416751901</v>
      </c>
      <c r="AM1148" s="2">
        <v>404866114</v>
      </c>
      <c r="AN1148" s="2">
        <v>97.15</v>
      </c>
      <c r="AO1148" s="2">
        <v>80126447</v>
      </c>
      <c r="AP1148" s="2">
        <v>65159838</v>
      </c>
      <c r="AQ1148" s="2">
        <v>81.319999999999993</v>
      </c>
      <c r="AR1148" s="2">
        <v>124827786</v>
      </c>
      <c r="AS1148" s="2">
        <v>124827786</v>
      </c>
      <c r="AT1148" s="2">
        <v>100</v>
      </c>
      <c r="AU1148" s="2">
        <v>0</v>
      </c>
      <c r="AV1148" s="2">
        <v>0</v>
      </c>
      <c r="AW1148" s="2">
        <v>0</v>
      </c>
      <c r="AX1148" s="2" t="s">
        <v>2186</v>
      </c>
      <c r="AY1148" s="2" t="s">
        <v>2186</v>
      </c>
      <c r="AZ1148" s="2" t="s">
        <v>2186</v>
      </c>
    </row>
    <row r="1149" spans="1:52" x14ac:dyDescent="0.25">
      <c r="A1149">
        <v>66769275</v>
      </c>
      <c r="B1149" s="7" t="s">
        <v>1000</v>
      </c>
      <c r="C1149">
        <v>5</v>
      </c>
      <c r="D1149">
        <v>2019</v>
      </c>
      <c r="E1149">
        <v>2</v>
      </c>
      <c r="F1149">
        <v>137</v>
      </c>
      <c r="G1149">
        <v>203</v>
      </c>
      <c r="H1149">
        <v>192</v>
      </c>
      <c r="I1149">
        <v>92</v>
      </c>
      <c r="J1149">
        <v>7515</v>
      </c>
      <c r="K1149">
        <v>0</v>
      </c>
      <c r="L1149" t="s">
        <v>3296</v>
      </c>
      <c r="M1149">
        <v>4</v>
      </c>
      <c r="N1149">
        <v>0</v>
      </c>
      <c r="O1149" t="s">
        <v>3300</v>
      </c>
      <c r="P1149" t="s">
        <v>2185</v>
      </c>
      <c r="Q1149" s="2">
        <v>100</v>
      </c>
      <c r="R1149" s="2">
        <v>100</v>
      </c>
      <c r="S1149" s="2">
        <v>100</v>
      </c>
      <c r="T1149" s="2">
        <v>100</v>
      </c>
      <c r="U1149" s="2">
        <v>100</v>
      </c>
      <c r="V1149" s="2">
        <v>100</v>
      </c>
      <c r="W1149" s="2">
        <v>100</v>
      </c>
      <c r="X1149" s="2">
        <v>100</v>
      </c>
      <c r="Y1149" s="2">
        <v>100</v>
      </c>
      <c r="Z1149" s="2">
        <v>0</v>
      </c>
      <c r="AA1149" s="2">
        <v>0</v>
      </c>
      <c r="AB1149" s="2">
        <v>0</v>
      </c>
      <c r="AC1149" s="2">
        <v>0</v>
      </c>
      <c r="AD1149" s="2">
        <v>0</v>
      </c>
      <c r="AE1149" s="2">
        <v>0</v>
      </c>
      <c r="AF1149" s="2" t="s">
        <v>2195</v>
      </c>
      <c r="AG1149" s="2" t="s">
        <v>2195</v>
      </c>
      <c r="AH1149" s="2" t="s">
        <v>2195</v>
      </c>
      <c r="AI1149" s="2">
        <v>1432572342</v>
      </c>
      <c r="AJ1149" s="2">
        <v>1357256387</v>
      </c>
      <c r="AK1149" s="2">
        <v>94.74</v>
      </c>
      <c r="AL1149" s="2">
        <v>1369476000</v>
      </c>
      <c r="AM1149" s="2">
        <v>1247558490</v>
      </c>
      <c r="AN1149" s="2">
        <v>91.1</v>
      </c>
      <c r="AO1149" s="2">
        <v>1855313124</v>
      </c>
      <c r="AP1149" s="2">
        <v>1855313124</v>
      </c>
      <c r="AQ1149" s="2">
        <v>100</v>
      </c>
      <c r="AR1149" s="2">
        <v>0</v>
      </c>
      <c r="AS1149" s="2">
        <v>0</v>
      </c>
      <c r="AT1149" s="2">
        <v>0</v>
      </c>
      <c r="AU1149" s="2">
        <v>0</v>
      </c>
      <c r="AV1149" s="2">
        <v>0</v>
      </c>
      <c r="AW1149" s="2">
        <v>0</v>
      </c>
      <c r="AX1149" s="2" t="s">
        <v>2186</v>
      </c>
      <c r="AY1149" s="2" t="s">
        <v>2186</v>
      </c>
      <c r="AZ1149" s="2" t="s">
        <v>2186</v>
      </c>
    </row>
    <row r="1150" spans="1:52" x14ac:dyDescent="0.25">
      <c r="A1150">
        <v>66769275</v>
      </c>
      <c r="B1150" s="7" t="s">
        <v>1000</v>
      </c>
      <c r="C1150">
        <v>5</v>
      </c>
      <c r="D1150">
        <v>2019</v>
      </c>
      <c r="E1150">
        <v>2</v>
      </c>
      <c r="F1150">
        <v>137</v>
      </c>
      <c r="G1150">
        <v>203</v>
      </c>
      <c r="H1150">
        <v>192</v>
      </c>
      <c r="I1150">
        <v>92</v>
      </c>
      <c r="J1150">
        <v>7515</v>
      </c>
      <c r="K1150">
        <v>0</v>
      </c>
      <c r="L1150" t="s">
        <v>3296</v>
      </c>
      <c r="M1150">
        <v>5</v>
      </c>
      <c r="N1150">
        <v>0</v>
      </c>
      <c r="O1150" t="s">
        <v>3301</v>
      </c>
      <c r="P1150" t="s">
        <v>2217</v>
      </c>
      <c r="Q1150" s="2">
        <v>100</v>
      </c>
      <c r="R1150" s="2">
        <v>100</v>
      </c>
      <c r="S1150" s="2">
        <v>100</v>
      </c>
      <c r="T1150" s="2">
        <v>100</v>
      </c>
      <c r="U1150" s="2">
        <v>100</v>
      </c>
      <c r="V1150" s="2">
        <v>100</v>
      </c>
      <c r="W1150" s="2">
        <v>100</v>
      </c>
      <c r="X1150" s="2">
        <v>100</v>
      </c>
      <c r="Y1150" s="2">
        <v>100</v>
      </c>
      <c r="Z1150" s="2">
        <v>0</v>
      </c>
      <c r="AA1150" s="2">
        <v>0</v>
      </c>
      <c r="AB1150" s="2">
        <v>0</v>
      </c>
      <c r="AC1150" s="2">
        <v>0</v>
      </c>
      <c r="AD1150" s="2">
        <v>0</v>
      </c>
      <c r="AE1150" s="2">
        <v>0</v>
      </c>
      <c r="AF1150" s="2" t="s">
        <v>2195</v>
      </c>
      <c r="AG1150" s="2" t="s">
        <v>2195</v>
      </c>
      <c r="AH1150" s="2" t="s">
        <v>2195</v>
      </c>
      <c r="AI1150" s="2">
        <v>759448979</v>
      </c>
      <c r="AJ1150" s="2">
        <v>683630183</v>
      </c>
      <c r="AK1150" s="2">
        <v>90.02</v>
      </c>
      <c r="AL1150" s="2">
        <v>1026939157</v>
      </c>
      <c r="AM1150" s="2">
        <v>1020782413</v>
      </c>
      <c r="AN1150" s="2">
        <v>99.4</v>
      </c>
      <c r="AO1150" s="2">
        <v>159509985</v>
      </c>
      <c r="AP1150" s="2">
        <v>159509985</v>
      </c>
      <c r="AQ1150" s="2">
        <v>100</v>
      </c>
      <c r="AR1150" s="2">
        <v>0</v>
      </c>
      <c r="AS1150" s="2">
        <v>0</v>
      </c>
      <c r="AT1150" s="2">
        <v>0</v>
      </c>
      <c r="AU1150" s="2">
        <v>0</v>
      </c>
      <c r="AV1150" s="2">
        <v>0</v>
      </c>
      <c r="AW1150" s="2">
        <v>0</v>
      </c>
      <c r="AX1150" s="2" t="s">
        <v>2186</v>
      </c>
      <c r="AY1150" s="2" t="s">
        <v>2186</v>
      </c>
      <c r="AZ1150" s="2" t="s">
        <v>2186</v>
      </c>
    </row>
    <row r="1151" spans="1:52" x14ac:dyDescent="0.25">
      <c r="A1151">
        <v>66769275</v>
      </c>
      <c r="B1151" s="7" t="s">
        <v>1000</v>
      </c>
      <c r="C1151">
        <v>5</v>
      </c>
      <c r="D1151">
        <v>2019</v>
      </c>
      <c r="E1151">
        <v>2</v>
      </c>
      <c r="F1151">
        <v>137</v>
      </c>
      <c r="G1151">
        <v>203</v>
      </c>
      <c r="H1151">
        <v>192</v>
      </c>
      <c r="I1151">
        <v>92</v>
      </c>
      <c r="J1151">
        <v>7515</v>
      </c>
      <c r="K1151">
        <v>0</v>
      </c>
      <c r="L1151" t="s">
        <v>3296</v>
      </c>
      <c r="M1151">
        <v>6</v>
      </c>
      <c r="N1151">
        <v>0</v>
      </c>
      <c r="O1151" t="s">
        <v>3290</v>
      </c>
      <c r="P1151" t="s">
        <v>2185</v>
      </c>
      <c r="Q1151" s="2">
        <v>100</v>
      </c>
      <c r="R1151" s="2">
        <v>100</v>
      </c>
      <c r="S1151" s="2">
        <v>100</v>
      </c>
      <c r="T1151" s="2">
        <v>100</v>
      </c>
      <c r="U1151" s="2">
        <v>100</v>
      </c>
      <c r="V1151" s="2">
        <v>100</v>
      </c>
      <c r="W1151" s="2">
        <v>100</v>
      </c>
      <c r="X1151" s="2">
        <v>100</v>
      </c>
      <c r="Y1151" s="2">
        <v>100</v>
      </c>
      <c r="Z1151" s="2">
        <v>100</v>
      </c>
      <c r="AA1151" s="2">
        <v>100</v>
      </c>
      <c r="AB1151" s="2">
        <v>100</v>
      </c>
      <c r="AC1151" s="2">
        <v>100</v>
      </c>
      <c r="AD1151" s="2">
        <v>0</v>
      </c>
      <c r="AE1151" s="2">
        <v>0</v>
      </c>
      <c r="AF1151" s="2" t="s">
        <v>2195</v>
      </c>
      <c r="AG1151" s="2" t="s">
        <v>2195</v>
      </c>
      <c r="AH1151" s="2" t="s">
        <v>2195</v>
      </c>
      <c r="AI1151" s="2">
        <v>536692267</v>
      </c>
      <c r="AJ1151" s="2">
        <v>82400000</v>
      </c>
      <c r="AK1151" s="2">
        <v>15.35</v>
      </c>
      <c r="AL1151" s="2">
        <v>1156148386</v>
      </c>
      <c r="AM1151" s="2">
        <v>1149700119</v>
      </c>
      <c r="AN1151" s="2">
        <v>99.44</v>
      </c>
      <c r="AO1151" s="2">
        <v>2400000000</v>
      </c>
      <c r="AP1151" s="2">
        <v>2371579254</v>
      </c>
      <c r="AQ1151" s="2">
        <v>98.82</v>
      </c>
      <c r="AR1151" s="2">
        <v>3126837030</v>
      </c>
      <c r="AS1151" s="2">
        <v>3043892716</v>
      </c>
      <c r="AT1151" s="2">
        <v>97.35</v>
      </c>
      <c r="AU1151" s="2">
        <v>3017390000</v>
      </c>
      <c r="AV1151" s="2">
        <v>0</v>
      </c>
      <c r="AW1151" s="2">
        <v>0</v>
      </c>
      <c r="AX1151" s="2" t="s">
        <v>2186</v>
      </c>
      <c r="AY1151" s="2" t="s">
        <v>2186</v>
      </c>
      <c r="AZ1151" s="2" t="s">
        <v>2186</v>
      </c>
    </row>
    <row r="1152" spans="1:52" x14ac:dyDescent="0.25">
      <c r="A1152">
        <v>66769275</v>
      </c>
      <c r="B1152" s="7" t="s">
        <v>1000</v>
      </c>
      <c r="C1152">
        <v>5</v>
      </c>
      <c r="D1152">
        <v>2019</v>
      </c>
      <c r="E1152">
        <v>2</v>
      </c>
      <c r="F1152">
        <v>137</v>
      </c>
      <c r="G1152">
        <v>203</v>
      </c>
      <c r="H1152">
        <v>192</v>
      </c>
      <c r="I1152">
        <v>92</v>
      </c>
      <c r="J1152">
        <v>7515</v>
      </c>
      <c r="K1152">
        <v>0</v>
      </c>
      <c r="L1152" t="s">
        <v>3296</v>
      </c>
      <c r="M1152">
        <v>10</v>
      </c>
      <c r="N1152">
        <v>1</v>
      </c>
      <c r="O1152" t="s">
        <v>3302</v>
      </c>
      <c r="P1152" t="s">
        <v>2185</v>
      </c>
      <c r="Q1152" s="2">
        <v>0</v>
      </c>
      <c r="R1152" s="2">
        <v>0</v>
      </c>
      <c r="S1152" s="2">
        <v>0</v>
      </c>
      <c r="T1152" s="2">
        <v>0</v>
      </c>
      <c r="U1152" s="2">
        <v>0</v>
      </c>
      <c r="V1152" s="2">
        <v>0</v>
      </c>
      <c r="W1152" s="2">
        <v>2</v>
      </c>
      <c r="X1152" s="2">
        <v>2</v>
      </c>
      <c r="Y1152" s="2">
        <v>100</v>
      </c>
      <c r="Z1152" s="2">
        <v>2</v>
      </c>
      <c r="AA1152" s="2">
        <v>2</v>
      </c>
      <c r="AB1152" s="2">
        <v>100</v>
      </c>
      <c r="AC1152" s="2">
        <v>0</v>
      </c>
      <c r="AD1152" s="2">
        <v>0</v>
      </c>
      <c r="AE1152" s="2">
        <v>0</v>
      </c>
      <c r="AF1152" s="2">
        <v>4</v>
      </c>
      <c r="AG1152" s="2">
        <v>4</v>
      </c>
      <c r="AH1152" s="2">
        <v>100</v>
      </c>
      <c r="AI1152" s="2">
        <v>0</v>
      </c>
      <c r="AJ1152" s="2">
        <v>0</v>
      </c>
      <c r="AK1152" s="2">
        <v>0</v>
      </c>
      <c r="AL1152" s="2">
        <v>0</v>
      </c>
      <c r="AM1152" s="2">
        <v>0</v>
      </c>
      <c r="AN1152" s="2">
        <v>0</v>
      </c>
      <c r="AO1152" s="2">
        <v>363718666.99000001</v>
      </c>
      <c r="AP1152" s="2">
        <v>363718666.99000001</v>
      </c>
      <c r="AQ1152" s="2">
        <v>100</v>
      </c>
      <c r="AR1152" s="2">
        <v>0</v>
      </c>
      <c r="AS1152" s="2">
        <v>0</v>
      </c>
      <c r="AT1152" s="2">
        <v>0</v>
      </c>
      <c r="AU1152" s="2">
        <v>0</v>
      </c>
      <c r="AV1152" s="2">
        <v>0</v>
      </c>
      <c r="AW1152" s="2">
        <v>0</v>
      </c>
      <c r="AX1152" s="2" t="s">
        <v>2186</v>
      </c>
      <c r="AY1152" s="2" t="s">
        <v>2186</v>
      </c>
      <c r="AZ1152" s="2" t="s">
        <v>2186</v>
      </c>
    </row>
    <row r="1153" spans="1:52" x14ac:dyDescent="0.25">
      <c r="A1153">
        <v>66769275</v>
      </c>
      <c r="B1153" s="7" t="s">
        <v>1000</v>
      </c>
      <c r="C1153">
        <v>5</v>
      </c>
      <c r="D1153">
        <v>2019</v>
      </c>
      <c r="E1153">
        <v>2</v>
      </c>
      <c r="F1153">
        <v>137</v>
      </c>
      <c r="G1153">
        <v>203</v>
      </c>
      <c r="H1153">
        <v>192</v>
      </c>
      <c r="I1153">
        <v>92</v>
      </c>
      <c r="J1153">
        <v>7515</v>
      </c>
      <c r="K1153">
        <v>0</v>
      </c>
      <c r="L1153" t="s">
        <v>3296</v>
      </c>
      <c r="M1153">
        <v>11</v>
      </c>
      <c r="N1153">
        <v>1</v>
      </c>
      <c r="O1153" t="s">
        <v>3303</v>
      </c>
      <c r="P1153" t="s">
        <v>2185</v>
      </c>
      <c r="Q1153" s="2">
        <v>0</v>
      </c>
      <c r="R1153" s="2">
        <v>0</v>
      </c>
      <c r="S1153" s="2">
        <v>0</v>
      </c>
      <c r="T1153" s="2">
        <v>0</v>
      </c>
      <c r="U1153" s="2">
        <v>0</v>
      </c>
      <c r="V1153" s="2">
        <v>0</v>
      </c>
      <c r="W1153" s="2">
        <v>2</v>
      </c>
      <c r="X1153" s="2">
        <v>2</v>
      </c>
      <c r="Y1153" s="2">
        <v>100</v>
      </c>
      <c r="Z1153" s="2">
        <v>3</v>
      </c>
      <c r="AA1153" s="2">
        <v>3</v>
      </c>
      <c r="AB1153" s="2">
        <v>100</v>
      </c>
      <c r="AC1153" s="2">
        <v>1</v>
      </c>
      <c r="AD1153" s="2">
        <v>0</v>
      </c>
      <c r="AE1153" s="2">
        <v>0</v>
      </c>
      <c r="AF1153" s="2">
        <v>6</v>
      </c>
      <c r="AG1153" s="2">
        <v>5</v>
      </c>
      <c r="AH1153" s="2">
        <v>83.33</v>
      </c>
      <c r="AI1153" s="2">
        <v>0</v>
      </c>
      <c r="AJ1153" s="2">
        <v>0</v>
      </c>
      <c r="AK1153" s="2">
        <v>0</v>
      </c>
      <c r="AL1153" s="2">
        <v>0</v>
      </c>
      <c r="AM1153" s="2">
        <v>0</v>
      </c>
      <c r="AN1153" s="2">
        <v>0</v>
      </c>
      <c r="AO1153" s="2">
        <v>3974650777</v>
      </c>
      <c r="AP1153" s="2">
        <v>3642757598</v>
      </c>
      <c r="AQ1153" s="2">
        <v>91.65</v>
      </c>
      <c r="AR1153" s="2">
        <v>4763136024</v>
      </c>
      <c r="AS1153" s="2">
        <v>4518302971</v>
      </c>
      <c r="AT1153" s="2">
        <v>94.86</v>
      </c>
      <c r="AU1153" s="2">
        <v>5582000000</v>
      </c>
      <c r="AV1153" s="2">
        <v>0</v>
      </c>
      <c r="AW1153" s="2">
        <v>0</v>
      </c>
      <c r="AX1153" s="2" t="s">
        <v>2186</v>
      </c>
      <c r="AY1153" s="2" t="s">
        <v>2186</v>
      </c>
      <c r="AZ1153" s="2" t="s">
        <v>2186</v>
      </c>
    </row>
    <row r="1154" spans="1:52" x14ac:dyDescent="0.25">
      <c r="A1154">
        <v>66769275</v>
      </c>
      <c r="B1154" s="7" t="s">
        <v>1000</v>
      </c>
      <c r="C1154">
        <v>5</v>
      </c>
      <c r="D1154">
        <v>2019</v>
      </c>
      <c r="E1154">
        <v>2</v>
      </c>
      <c r="F1154">
        <v>137</v>
      </c>
      <c r="G1154">
        <v>203</v>
      </c>
      <c r="H1154">
        <v>192</v>
      </c>
      <c r="I1154">
        <v>92</v>
      </c>
      <c r="J1154">
        <v>7515</v>
      </c>
      <c r="K1154">
        <v>0</v>
      </c>
      <c r="L1154" t="s">
        <v>3296</v>
      </c>
      <c r="M1154">
        <v>12</v>
      </c>
      <c r="N1154">
        <v>0</v>
      </c>
      <c r="O1154" t="s">
        <v>3304</v>
      </c>
      <c r="P1154" t="s">
        <v>2185</v>
      </c>
      <c r="Q1154" s="2">
        <v>0</v>
      </c>
      <c r="R1154" s="2">
        <v>0</v>
      </c>
      <c r="S1154" s="2">
        <v>0</v>
      </c>
      <c r="T1154" s="2">
        <v>0</v>
      </c>
      <c r="U1154" s="2">
        <v>0</v>
      </c>
      <c r="V1154" s="2">
        <v>0</v>
      </c>
      <c r="W1154" s="2">
        <v>50</v>
      </c>
      <c r="X1154" s="2">
        <v>0</v>
      </c>
      <c r="Y1154" s="2">
        <v>0</v>
      </c>
      <c r="Z1154" s="2">
        <v>80</v>
      </c>
      <c r="AA1154" s="2">
        <v>80</v>
      </c>
      <c r="AB1154" s="2">
        <v>100</v>
      </c>
      <c r="AC1154" s="2">
        <v>80</v>
      </c>
      <c r="AD1154" s="2">
        <v>0</v>
      </c>
      <c r="AE1154" s="2">
        <v>0</v>
      </c>
      <c r="AF1154" s="2" t="s">
        <v>2195</v>
      </c>
      <c r="AG1154" s="2" t="s">
        <v>2195</v>
      </c>
      <c r="AH1154" s="2" t="s">
        <v>2195</v>
      </c>
      <c r="AI1154" s="2">
        <v>0</v>
      </c>
      <c r="AJ1154" s="2">
        <v>0</v>
      </c>
      <c r="AK1154" s="2">
        <v>0</v>
      </c>
      <c r="AL1154" s="2">
        <v>0</v>
      </c>
      <c r="AM1154" s="2">
        <v>0</v>
      </c>
      <c r="AN1154" s="2">
        <v>0</v>
      </c>
      <c r="AO1154" s="2">
        <v>0.01</v>
      </c>
      <c r="AP1154" s="2">
        <v>0.01</v>
      </c>
      <c r="AQ1154" s="2">
        <v>0</v>
      </c>
      <c r="AR1154" s="2">
        <v>117347000</v>
      </c>
      <c r="AS1154" s="2">
        <v>117347000</v>
      </c>
      <c r="AT1154" s="2">
        <v>100</v>
      </c>
      <c r="AU1154" s="2">
        <v>321000000</v>
      </c>
      <c r="AV1154" s="2">
        <v>0</v>
      </c>
      <c r="AW1154" s="2">
        <v>0</v>
      </c>
      <c r="AX1154" s="2" t="s">
        <v>2186</v>
      </c>
      <c r="AY1154" s="2" t="s">
        <v>2186</v>
      </c>
      <c r="AZ1154" s="2" t="s">
        <v>2186</v>
      </c>
    </row>
    <row r="1155" spans="1:52" x14ac:dyDescent="0.25">
      <c r="A1155">
        <v>66769275</v>
      </c>
      <c r="B1155" s="7" t="s">
        <v>1000</v>
      </c>
      <c r="C1155">
        <v>5</v>
      </c>
      <c r="D1155">
        <v>2019</v>
      </c>
      <c r="E1155">
        <v>2</v>
      </c>
      <c r="F1155">
        <v>137</v>
      </c>
      <c r="G1155">
        <v>203</v>
      </c>
      <c r="H1155">
        <v>192</v>
      </c>
      <c r="I1155">
        <v>92</v>
      </c>
      <c r="J1155">
        <v>7515</v>
      </c>
      <c r="K1155">
        <v>0</v>
      </c>
      <c r="L1155" t="s">
        <v>3296</v>
      </c>
      <c r="M1155">
        <v>13</v>
      </c>
      <c r="N1155">
        <v>0</v>
      </c>
      <c r="O1155" t="s">
        <v>3243</v>
      </c>
      <c r="P1155" t="s">
        <v>2185</v>
      </c>
      <c r="Q1155" s="2">
        <v>0</v>
      </c>
      <c r="R1155" s="2">
        <v>0</v>
      </c>
      <c r="S1155" s="2">
        <v>0</v>
      </c>
      <c r="T1155" s="2">
        <v>0</v>
      </c>
      <c r="U1155" s="2">
        <v>0</v>
      </c>
      <c r="V1155" s="2">
        <v>0</v>
      </c>
      <c r="W1155" s="2">
        <v>0</v>
      </c>
      <c r="X1155" s="2">
        <v>0</v>
      </c>
      <c r="Y1155" s="2">
        <v>0</v>
      </c>
      <c r="Z1155" s="2">
        <v>100</v>
      </c>
      <c r="AA1155" s="2">
        <v>0</v>
      </c>
      <c r="AB1155" s="2">
        <v>0</v>
      </c>
      <c r="AC1155" s="2">
        <v>0</v>
      </c>
      <c r="AD1155" s="2">
        <v>0</v>
      </c>
      <c r="AE1155" s="2">
        <v>0</v>
      </c>
      <c r="AF1155" s="2" t="s">
        <v>2195</v>
      </c>
      <c r="AG1155" s="2" t="s">
        <v>2195</v>
      </c>
      <c r="AH1155" s="2" t="s">
        <v>2195</v>
      </c>
      <c r="AI1155" s="2">
        <v>0</v>
      </c>
      <c r="AJ1155" s="2">
        <v>0</v>
      </c>
      <c r="AK1155" s="2">
        <v>0</v>
      </c>
      <c r="AL1155" s="2">
        <v>0</v>
      </c>
      <c r="AM1155" s="2">
        <v>0</v>
      </c>
      <c r="AN1155" s="2">
        <v>0</v>
      </c>
      <c r="AO1155" s="2">
        <v>0</v>
      </c>
      <c r="AP1155" s="2">
        <v>0</v>
      </c>
      <c r="AQ1155" s="2">
        <v>0</v>
      </c>
      <c r="AR1155" s="2">
        <v>72805000</v>
      </c>
      <c r="AS1155" s="2">
        <v>0</v>
      </c>
      <c r="AT1155" s="2">
        <v>0</v>
      </c>
      <c r="AU1155" s="2">
        <v>0</v>
      </c>
      <c r="AV1155" s="2">
        <v>0</v>
      </c>
      <c r="AW1155" s="2">
        <v>0</v>
      </c>
      <c r="AX1155" s="2" t="s">
        <v>2186</v>
      </c>
      <c r="AY1155" s="2" t="s">
        <v>2186</v>
      </c>
      <c r="AZ1155" s="2" t="s">
        <v>2186</v>
      </c>
    </row>
    <row r="1156" spans="1:52" x14ac:dyDescent="0.25">
      <c r="A1156">
        <v>66769275</v>
      </c>
      <c r="B1156" s="7" t="s">
        <v>1001</v>
      </c>
      <c r="C1156">
        <v>5</v>
      </c>
      <c r="D1156">
        <v>2019</v>
      </c>
      <c r="E1156">
        <v>2</v>
      </c>
      <c r="F1156">
        <v>200</v>
      </c>
      <c r="G1156">
        <v>191</v>
      </c>
      <c r="H1156">
        <v>167</v>
      </c>
      <c r="I1156">
        <v>268</v>
      </c>
      <c r="J1156">
        <v>1134</v>
      </c>
      <c r="K1156">
        <v>0</v>
      </c>
      <c r="L1156" t="s">
        <v>3305</v>
      </c>
      <c r="M1156">
        <v>1</v>
      </c>
      <c r="N1156">
        <v>1</v>
      </c>
      <c r="O1156" t="s">
        <v>3306</v>
      </c>
      <c r="P1156" t="s">
        <v>2185</v>
      </c>
      <c r="Q1156" s="2">
        <v>241</v>
      </c>
      <c r="R1156" s="2">
        <v>241</v>
      </c>
      <c r="S1156" s="2">
        <v>100</v>
      </c>
      <c r="T1156" s="2">
        <v>340</v>
      </c>
      <c r="U1156" s="2">
        <v>340</v>
      </c>
      <c r="V1156" s="2">
        <v>100</v>
      </c>
      <c r="W1156" s="2">
        <v>496</v>
      </c>
      <c r="X1156" s="2">
        <v>496</v>
      </c>
      <c r="Y1156" s="2">
        <v>100</v>
      </c>
      <c r="Z1156" s="2">
        <v>273</v>
      </c>
      <c r="AA1156" s="2">
        <v>842</v>
      </c>
      <c r="AB1156" s="2">
        <v>308.42</v>
      </c>
      <c r="AC1156" s="2">
        <v>30</v>
      </c>
      <c r="AD1156" s="2">
        <v>0</v>
      </c>
      <c r="AE1156" s="2">
        <v>0</v>
      </c>
      <c r="AF1156" s="2">
        <v>1380</v>
      </c>
      <c r="AG1156" s="2">
        <v>1919</v>
      </c>
      <c r="AH1156" s="2">
        <v>139.06</v>
      </c>
      <c r="AI1156" s="2">
        <v>1116792800</v>
      </c>
      <c r="AJ1156" s="2">
        <v>1116511800</v>
      </c>
      <c r="AK1156" s="2">
        <v>99.97</v>
      </c>
      <c r="AL1156" s="2">
        <v>1857816358</v>
      </c>
      <c r="AM1156" s="2">
        <v>1855002487</v>
      </c>
      <c r="AN1156" s="2">
        <v>99.85</v>
      </c>
      <c r="AO1156" s="2">
        <v>2310689725</v>
      </c>
      <c r="AP1156" s="2">
        <v>2310679348</v>
      </c>
      <c r="AQ1156" s="2">
        <v>100</v>
      </c>
      <c r="AR1156" s="2">
        <v>1982568094</v>
      </c>
      <c r="AS1156" s="2">
        <v>1982568094</v>
      </c>
      <c r="AT1156" s="2">
        <v>100</v>
      </c>
      <c r="AU1156" s="2">
        <v>2208588000</v>
      </c>
      <c r="AV1156" s="2">
        <v>0</v>
      </c>
      <c r="AW1156" s="2">
        <v>0</v>
      </c>
      <c r="AX1156" s="2" t="s">
        <v>2186</v>
      </c>
      <c r="AY1156" s="2" t="s">
        <v>2186</v>
      </c>
      <c r="AZ1156" s="2" t="s">
        <v>2186</v>
      </c>
    </row>
    <row r="1157" spans="1:52" x14ac:dyDescent="0.25">
      <c r="A1157">
        <v>66769275</v>
      </c>
      <c r="B1157" s="7" t="s">
        <v>1001</v>
      </c>
      <c r="C1157">
        <v>5</v>
      </c>
      <c r="D1157">
        <v>2019</v>
      </c>
      <c r="E1157">
        <v>2</v>
      </c>
      <c r="F1157">
        <v>200</v>
      </c>
      <c r="G1157">
        <v>191</v>
      </c>
      <c r="H1157">
        <v>167</v>
      </c>
      <c r="I1157">
        <v>268</v>
      </c>
      <c r="J1157">
        <v>1134</v>
      </c>
      <c r="K1157">
        <v>0</v>
      </c>
      <c r="L1157" t="s">
        <v>3305</v>
      </c>
      <c r="M1157">
        <v>2</v>
      </c>
      <c r="N1157">
        <v>1</v>
      </c>
      <c r="O1157" t="s">
        <v>3307</v>
      </c>
      <c r="P1157" t="s">
        <v>2185</v>
      </c>
      <c r="Q1157" s="2">
        <v>71</v>
      </c>
      <c r="R1157" s="2">
        <v>71</v>
      </c>
      <c r="S1157" s="2">
        <v>100</v>
      </c>
      <c r="T1157" s="2">
        <v>75</v>
      </c>
      <c r="U1157" s="2">
        <v>75</v>
      </c>
      <c r="V1157" s="2">
        <v>100</v>
      </c>
      <c r="W1157" s="2">
        <v>71</v>
      </c>
      <c r="X1157" s="2">
        <v>71</v>
      </c>
      <c r="Y1157" s="2">
        <v>100</v>
      </c>
      <c r="Z1157" s="2">
        <v>65</v>
      </c>
      <c r="AA1157" s="2">
        <v>76</v>
      </c>
      <c r="AB1157" s="2">
        <v>116.92</v>
      </c>
      <c r="AC1157" s="2">
        <v>3</v>
      </c>
      <c r="AD1157" s="2">
        <v>0</v>
      </c>
      <c r="AE1157" s="2">
        <v>0</v>
      </c>
      <c r="AF1157" s="2">
        <v>285</v>
      </c>
      <c r="AG1157" s="2">
        <v>293</v>
      </c>
      <c r="AH1157" s="2">
        <v>102.81</v>
      </c>
      <c r="AI1157" s="2">
        <v>299877500</v>
      </c>
      <c r="AJ1157" s="2">
        <v>299877500</v>
      </c>
      <c r="AK1157" s="2">
        <v>100</v>
      </c>
      <c r="AL1157" s="2">
        <v>841750546</v>
      </c>
      <c r="AM1157" s="2">
        <v>840950087</v>
      </c>
      <c r="AN1157" s="2">
        <v>99.9</v>
      </c>
      <c r="AO1157" s="2">
        <v>407768775</v>
      </c>
      <c r="AP1157" s="2">
        <v>407766944</v>
      </c>
      <c r="AQ1157" s="2">
        <v>100</v>
      </c>
      <c r="AR1157" s="2">
        <v>401500680</v>
      </c>
      <c r="AS1157" s="2">
        <v>401073483</v>
      </c>
      <c r="AT1157" s="2">
        <v>99.89</v>
      </c>
      <c r="AU1157" s="2">
        <v>305916000</v>
      </c>
      <c r="AV1157" s="2">
        <v>0</v>
      </c>
      <c r="AW1157" s="2">
        <v>0</v>
      </c>
      <c r="AX1157" s="2" t="s">
        <v>2186</v>
      </c>
      <c r="AY1157" s="2" t="s">
        <v>2186</v>
      </c>
      <c r="AZ1157" s="2" t="s">
        <v>2186</v>
      </c>
    </row>
    <row r="1158" spans="1:52" x14ac:dyDescent="0.25">
      <c r="A1158">
        <v>66769275</v>
      </c>
      <c r="B1158" s="7" t="s">
        <v>1004</v>
      </c>
      <c r="C1158">
        <v>5</v>
      </c>
      <c r="D1158">
        <v>2019</v>
      </c>
      <c r="E1158">
        <v>2</v>
      </c>
      <c r="F1158">
        <v>200</v>
      </c>
      <c r="G1158">
        <v>191</v>
      </c>
      <c r="H1158">
        <v>167</v>
      </c>
      <c r="I1158">
        <v>269</v>
      </c>
      <c r="J1158">
        <v>1078</v>
      </c>
      <c r="K1158">
        <v>0</v>
      </c>
      <c r="L1158" t="s">
        <v>3308</v>
      </c>
      <c r="M1158">
        <v>1</v>
      </c>
      <c r="N1158">
        <v>1</v>
      </c>
      <c r="O1158" t="s">
        <v>3309</v>
      </c>
      <c r="P1158" t="s">
        <v>2185</v>
      </c>
      <c r="Q1158" s="2">
        <v>250</v>
      </c>
      <c r="R1158" s="2">
        <v>235</v>
      </c>
      <c r="S1158" s="2">
        <v>94</v>
      </c>
      <c r="T1158" s="2">
        <v>278</v>
      </c>
      <c r="U1158" s="2">
        <v>278</v>
      </c>
      <c r="V1158" s="2">
        <v>100</v>
      </c>
      <c r="W1158" s="2">
        <v>267</v>
      </c>
      <c r="X1158" s="2">
        <v>267</v>
      </c>
      <c r="Y1158" s="2">
        <v>100</v>
      </c>
      <c r="Z1158" s="2">
        <v>200</v>
      </c>
      <c r="AA1158" s="2">
        <v>642</v>
      </c>
      <c r="AB1158" s="2">
        <v>321</v>
      </c>
      <c r="AC1158" s="2">
        <v>20</v>
      </c>
      <c r="AD1158" s="2">
        <v>0</v>
      </c>
      <c r="AE1158" s="2">
        <v>0</v>
      </c>
      <c r="AF1158" s="2">
        <v>1000</v>
      </c>
      <c r="AG1158" s="2">
        <v>1422</v>
      </c>
      <c r="AH1158" s="2">
        <v>142.19999999999999</v>
      </c>
      <c r="AI1158" s="2">
        <v>2280793057</v>
      </c>
      <c r="AJ1158" s="2">
        <v>2093029183</v>
      </c>
      <c r="AK1158" s="2">
        <v>91.77</v>
      </c>
      <c r="AL1158" s="2">
        <v>824532909</v>
      </c>
      <c r="AM1158" s="2">
        <v>824413577</v>
      </c>
      <c r="AN1158" s="2">
        <v>99.99</v>
      </c>
      <c r="AO1158" s="2">
        <v>1421070324</v>
      </c>
      <c r="AP1158" s="2">
        <v>706216504</v>
      </c>
      <c r="AQ1158" s="2">
        <v>49.7</v>
      </c>
      <c r="AR1158" s="2">
        <v>1574838759</v>
      </c>
      <c r="AS1158" s="2">
        <v>1574838759</v>
      </c>
      <c r="AT1158" s="2">
        <v>100</v>
      </c>
      <c r="AU1158" s="2">
        <v>3010602000</v>
      </c>
      <c r="AV1158" s="2">
        <v>0</v>
      </c>
      <c r="AW1158" s="2">
        <v>0</v>
      </c>
      <c r="AX1158" s="2" t="s">
        <v>2186</v>
      </c>
      <c r="AY1158" s="2" t="s">
        <v>2186</v>
      </c>
      <c r="AZ1158" s="2" t="s">
        <v>2186</v>
      </c>
    </row>
    <row r="1159" spans="1:52" x14ac:dyDescent="0.25">
      <c r="A1159">
        <v>66769275</v>
      </c>
      <c r="B1159" s="7" t="s">
        <v>1004</v>
      </c>
      <c r="C1159">
        <v>5</v>
      </c>
      <c r="D1159">
        <v>2019</v>
      </c>
      <c r="E1159">
        <v>2</v>
      </c>
      <c r="F1159">
        <v>200</v>
      </c>
      <c r="G1159">
        <v>191</v>
      </c>
      <c r="H1159">
        <v>167</v>
      </c>
      <c r="I1159">
        <v>269</v>
      </c>
      <c r="J1159">
        <v>1078</v>
      </c>
      <c r="K1159">
        <v>0</v>
      </c>
      <c r="L1159" t="s">
        <v>3308</v>
      </c>
      <c r="M1159">
        <v>2</v>
      </c>
      <c r="N1159">
        <v>1</v>
      </c>
      <c r="O1159" t="s">
        <v>3310</v>
      </c>
      <c r="P1159" t="s">
        <v>2185</v>
      </c>
      <c r="Q1159" s="2">
        <v>258</v>
      </c>
      <c r="R1159" s="2">
        <v>258</v>
      </c>
      <c r="S1159" s="2">
        <v>100</v>
      </c>
      <c r="T1159" s="2">
        <v>1240</v>
      </c>
      <c r="U1159" s="2">
        <v>1240</v>
      </c>
      <c r="V1159" s="2">
        <v>100</v>
      </c>
      <c r="W1159" s="2">
        <v>300</v>
      </c>
      <c r="X1159" s="2">
        <v>797</v>
      </c>
      <c r="Y1159" s="2">
        <v>265.67</v>
      </c>
      <c r="Z1159" s="2">
        <v>105</v>
      </c>
      <c r="AA1159" s="2">
        <v>837</v>
      </c>
      <c r="AB1159" s="2">
        <v>797.14</v>
      </c>
      <c r="AC1159" s="2">
        <v>45</v>
      </c>
      <c r="AD1159" s="2">
        <v>0</v>
      </c>
      <c r="AE1159" s="2">
        <v>0</v>
      </c>
      <c r="AF1159" s="2">
        <v>2445</v>
      </c>
      <c r="AG1159" s="2">
        <v>3132</v>
      </c>
      <c r="AH1159" s="2">
        <v>128.1</v>
      </c>
      <c r="AI1159" s="2">
        <v>1433007170</v>
      </c>
      <c r="AJ1159" s="2">
        <v>1333612700</v>
      </c>
      <c r="AK1159" s="2">
        <v>93.06</v>
      </c>
      <c r="AL1159" s="2">
        <v>1657204519</v>
      </c>
      <c r="AM1159" s="2">
        <v>1656964677</v>
      </c>
      <c r="AN1159" s="2">
        <v>99.99</v>
      </c>
      <c r="AO1159" s="2">
        <v>1495751681</v>
      </c>
      <c r="AP1159" s="2">
        <v>1262702092</v>
      </c>
      <c r="AQ1159" s="2">
        <v>84.42</v>
      </c>
      <c r="AR1159" s="2">
        <v>1723542188</v>
      </c>
      <c r="AS1159" s="2">
        <v>1723542188</v>
      </c>
      <c r="AT1159" s="2">
        <v>100</v>
      </c>
      <c r="AU1159" s="2">
        <v>1884161000</v>
      </c>
      <c r="AV1159" s="2">
        <v>0</v>
      </c>
      <c r="AW1159" s="2">
        <v>0</v>
      </c>
      <c r="AX1159" s="2" t="s">
        <v>2186</v>
      </c>
      <c r="AY1159" s="2" t="s">
        <v>2186</v>
      </c>
      <c r="AZ1159" s="2" t="s">
        <v>2186</v>
      </c>
    </row>
    <row r="1160" spans="1:52" x14ac:dyDescent="0.25">
      <c r="A1160">
        <v>66769275</v>
      </c>
      <c r="B1160" s="7" t="s">
        <v>1004</v>
      </c>
      <c r="C1160">
        <v>5</v>
      </c>
      <c r="D1160">
        <v>2019</v>
      </c>
      <c r="E1160">
        <v>2</v>
      </c>
      <c r="F1160">
        <v>200</v>
      </c>
      <c r="G1160">
        <v>191</v>
      </c>
      <c r="H1160">
        <v>167</v>
      </c>
      <c r="I1160">
        <v>269</v>
      </c>
      <c r="J1160">
        <v>1078</v>
      </c>
      <c r="K1160">
        <v>0</v>
      </c>
      <c r="L1160" t="s">
        <v>3308</v>
      </c>
      <c r="M1160">
        <v>3</v>
      </c>
      <c r="N1160">
        <v>1</v>
      </c>
      <c r="O1160" t="s">
        <v>3311</v>
      </c>
      <c r="P1160" t="s">
        <v>2185</v>
      </c>
      <c r="Q1160" s="2">
        <v>12.5</v>
      </c>
      <c r="R1160" s="2">
        <v>11.43</v>
      </c>
      <c r="S1160" s="2">
        <v>91.44</v>
      </c>
      <c r="T1160" s="2">
        <v>25</v>
      </c>
      <c r="U1160" s="2">
        <v>25</v>
      </c>
      <c r="V1160" s="2">
        <v>100</v>
      </c>
      <c r="W1160" s="2">
        <v>28.57</v>
      </c>
      <c r="X1160" s="2">
        <v>28.57</v>
      </c>
      <c r="Y1160" s="2">
        <v>100</v>
      </c>
      <c r="Z1160" s="2">
        <v>34</v>
      </c>
      <c r="AA1160" s="2">
        <v>34.36</v>
      </c>
      <c r="AB1160" s="2">
        <v>101.06</v>
      </c>
      <c r="AC1160" s="2">
        <v>1</v>
      </c>
      <c r="AD1160" s="2">
        <v>0</v>
      </c>
      <c r="AE1160" s="2">
        <v>0</v>
      </c>
      <c r="AF1160" s="2">
        <v>100</v>
      </c>
      <c r="AG1160" s="2">
        <v>99.36</v>
      </c>
      <c r="AH1160" s="2">
        <v>99.36</v>
      </c>
      <c r="AI1160" s="2">
        <v>398343000</v>
      </c>
      <c r="AJ1160" s="2">
        <v>398343000</v>
      </c>
      <c r="AK1160" s="2">
        <v>100</v>
      </c>
      <c r="AL1160" s="2">
        <v>1459990717</v>
      </c>
      <c r="AM1160" s="2">
        <v>1459779417</v>
      </c>
      <c r="AN1160" s="2">
        <v>99.99</v>
      </c>
      <c r="AO1160" s="2">
        <v>1580083078</v>
      </c>
      <c r="AP1160" s="2">
        <v>1580083078</v>
      </c>
      <c r="AQ1160" s="2">
        <v>100</v>
      </c>
      <c r="AR1160" s="2">
        <v>1447513666</v>
      </c>
      <c r="AS1160" s="2">
        <v>1447513666</v>
      </c>
      <c r="AT1160" s="2">
        <v>100</v>
      </c>
      <c r="AU1160" s="2">
        <v>3607439000</v>
      </c>
      <c r="AV1160" s="2">
        <v>0</v>
      </c>
      <c r="AW1160" s="2">
        <v>0</v>
      </c>
      <c r="AX1160" s="2" t="s">
        <v>2186</v>
      </c>
      <c r="AY1160" s="2" t="s">
        <v>2186</v>
      </c>
      <c r="AZ1160" s="2" t="s">
        <v>2186</v>
      </c>
    </row>
    <row r="1161" spans="1:52" x14ac:dyDescent="0.25">
      <c r="A1161">
        <v>66769275</v>
      </c>
      <c r="B1161" s="7" t="s">
        <v>1004</v>
      </c>
      <c r="C1161">
        <v>5</v>
      </c>
      <c r="D1161">
        <v>2019</v>
      </c>
      <c r="E1161">
        <v>2</v>
      </c>
      <c r="F1161">
        <v>200</v>
      </c>
      <c r="G1161">
        <v>191</v>
      </c>
      <c r="H1161">
        <v>167</v>
      </c>
      <c r="I1161">
        <v>269</v>
      </c>
      <c r="J1161">
        <v>1078</v>
      </c>
      <c r="K1161">
        <v>0</v>
      </c>
      <c r="L1161" t="s">
        <v>3308</v>
      </c>
      <c r="M1161">
        <v>6</v>
      </c>
      <c r="N1161">
        <v>0</v>
      </c>
      <c r="O1161" t="s">
        <v>3312</v>
      </c>
      <c r="P1161" t="s">
        <v>2185</v>
      </c>
      <c r="Q1161" s="2">
        <v>37</v>
      </c>
      <c r="R1161" s="2">
        <v>37</v>
      </c>
      <c r="S1161" s="2">
        <v>100</v>
      </c>
      <c r="T1161" s="2">
        <v>37</v>
      </c>
      <c r="U1161" s="2">
        <v>37</v>
      </c>
      <c r="V1161" s="2">
        <v>100</v>
      </c>
      <c r="W1161" s="2">
        <v>37</v>
      </c>
      <c r="X1161" s="2">
        <v>37</v>
      </c>
      <c r="Y1161" s="2">
        <v>100</v>
      </c>
      <c r="Z1161" s="2">
        <v>37</v>
      </c>
      <c r="AA1161" s="2">
        <v>37</v>
      </c>
      <c r="AB1161" s="2">
        <v>100</v>
      </c>
      <c r="AC1161" s="2">
        <v>37</v>
      </c>
      <c r="AD1161" s="2">
        <v>0</v>
      </c>
      <c r="AE1161" s="2">
        <v>0</v>
      </c>
      <c r="AF1161" s="2" t="s">
        <v>2195</v>
      </c>
      <c r="AG1161" s="2" t="s">
        <v>2195</v>
      </c>
      <c r="AH1161" s="2" t="s">
        <v>2195</v>
      </c>
      <c r="AI1161" s="2">
        <v>2649758504</v>
      </c>
      <c r="AJ1161" s="2">
        <v>2649758504</v>
      </c>
      <c r="AK1161" s="2">
        <v>100</v>
      </c>
      <c r="AL1161" s="2">
        <v>9207040120</v>
      </c>
      <c r="AM1161" s="2">
        <v>9205707612</v>
      </c>
      <c r="AN1161" s="2">
        <v>99.99</v>
      </c>
      <c r="AO1161" s="2">
        <v>10520690123</v>
      </c>
      <c r="AP1161" s="2">
        <v>9998490591</v>
      </c>
      <c r="AQ1161" s="2">
        <v>95.04</v>
      </c>
      <c r="AR1161" s="2">
        <v>10558776333</v>
      </c>
      <c r="AS1161" s="2">
        <v>10544800181</v>
      </c>
      <c r="AT1161" s="2">
        <v>99.87</v>
      </c>
      <c r="AU1161" s="2">
        <v>5705311000</v>
      </c>
      <c r="AV1161" s="2">
        <v>0</v>
      </c>
      <c r="AW1161" s="2">
        <v>0</v>
      </c>
      <c r="AX1161" s="2" t="s">
        <v>2186</v>
      </c>
      <c r="AY1161" s="2" t="s">
        <v>2186</v>
      </c>
      <c r="AZ1161" s="2" t="s">
        <v>2186</v>
      </c>
    </row>
    <row r="1162" spans="1:52" x14ac:dyDescent="0.25">
      <c r="A1162">
        <v>66769275</v>
      </c>
      <c r="B1162" s="7" t="s">
        <v>1006</v>
      </c>
      <c r="C1162">
        <v>5</v>
      </c>
      <c r="D1162">
        <v>2019</v>
      </c>
      <c r="E1162">
        <v>2</v>
      </c>
      <c r="F1162">
        <v>200</v>
      </c>
      <c r="G1162">
        <v>191</v>
      </c>
      <c r="H1162">
        <v>167</v>
      </c>
      <c r="I1162">
        <v>291</v>
      </c>
      <c r="J1162">
        <v>1130</v>
      </c>
      <c r="K1162">
        <v>0</v>
      </c>
      <c r="L1162" t="s">
        <v>3313</v>
      </c>
      <c r="M1162">
        <v>1</v>
      </c>
      <c r="N1162">
        <v>1</v>
      </c>
      <c r="O1162" t="s">
        <v>3314</v>
      </c>
      <c r="P1162" t="s">
        <v>2185</v>
      </c>
      <c r="Q1162" s="2">
        <v>605</v>
      </c>
      <c r="R1162" s="2">
        <v>605</v>
      </c>
      <c r="S1162" s="2">
        <v>100</v>
      </c>
      <c r="T1162" s="2">
        <v>1048</v>
      </c>
      <c r="U1162" s="2">
        <v>1048</v>
      </c>
      <c r="V1162" s="2">
        <v>100</v>
      </c>
      <c r="W1162" s="2">
        <v>1047</v>
      </c>
      <c r="X1162" s="2">
        <v>1047</v>
      </c>
      <c r="Y1162" s="2">
        <v>100</v>
      </c>
      <c r="Z1162" s="2">
        <v>950</v>
      </c>
      <c r="AA1162" s="2">
        <v>2232</v>
      </c>
      <c r="AB1162" s="2">
        <v>234.95</v>
      </c>
      <c r="AC1162" s="2">
        <v>60</v>
      </c>
      <c r="AD1162" s="2">
        <v>0</v>
      </c>
      <c r="AE1162" s="2">
        <v>0</v>
      </c>
      <c r="AF1162" s="2">
        <v>3710</v>
      </c>
      <c r="AG1162" s="2">
        <v>4932</v>
      </c>
      <c r="AH1162" s="2">
        <v>132.94</v>
      </c>
      <c r="AI1162" s="2">
        <v>288786866</v>
      </c>
      <c r="AJ1162" s="2">
        <v>285522198</v>
      </c>
      <c r="AK1162" s="2">
        <v>98.87</v>
      </c>
      <c r="AL1162" s="2">
        <v>1286939546</v>
      </c>
      <c r="AM1162" s="2">
        <v>1285860258</v>
      </c>
      <c r="AN1162" s="2">
        <v>99.92</v>
      </c>
      <c r="AO1162" s="2">
        <v>1126287600</v>
      </c>
      <c r="AP1162" s="2">
        <v>1126234549</v>
      </c>
      <c r="AQ1162" s="2">
        <v>99.99</v>
      </c>
      <c r="AR1162" s="2">
        <v>1075613419</v>
      </c>
      <c r="AS1162" s="2">
        <v>1075569611</v>
      </c>
      <c r="AT1162" s="2">
        <v>100</v>
      </c>
      <c r="AU1162" s="2">
        <v>1204625800</v>
      </c>
      <c r="AV1162" s="2">
        <v>0</v>
      </c>
      <c r="AW1162" s="2">
        <v>0</v>
      </c>
      <c r="AX1162" s="2" t="s">
        <v>2186</v>
      </c>
      <c r="AY1162" s="2" t="s">
        <v>2186</v>
      </c>
      <c r="AZ1162" s="2" t="s">
        <v>2186</v>
      </c>
    </row>
    <row r="1163" spans="1:52" x14ac:dyDescent="0.25">
      <c r="A1163">
        <v>66769275</v>
      </c>
      <c r="B1163" s="7" t="s">
        <v>1008</v>
      </c>
      <c r="C1163">
        <v>5</v>
      </c>
      <c r="D1163">
        <v>2019</v>
      </c>
      <c r="E1163">
        <v>2</v>
      </c>
      <c r="F1163">
        <v>200</v>
      </c>
      <c r="G1163">
        <v>191</v>
      </c>
      <c r="H1163">
        <v>167</v>
      </c>
      <c r="I1163">
        <v>292</v>
      </c>
      <c r="J1163">
        <v>1130</v>
      </c>
      <c r="K1163">
        <v>0</v>
      </c>
      <c r="L1163" t="s">
        <v>3313</v>
      </c>
      <c r="M1163">
        <v>2</v>
      </c>
      <c r="N1163">
        <v>1</v>
      </c>
      <c r="O1163" t="s">
        <v>3315</v>
      </c>
      <c r="P1163" t="s">
        <v>2185</v>
      </c>
      <c r="Q1163" s="2">
        <v>100</v>
      </c>
      <c r="R1163" s="2">
        <v>98</v>
      </c>
      <c r="S1163" s="2">
        <v>98</v>
      </c>
      <c r="T1163" s="2">
        <v>305</v>
      </c>
      <c r="U1163" s="2">
        <v>305</v>
      </c>
      <c r="V1163" s="2">
        <v>100</v>
      </c>
      <c r="W1163" s="2">
        <v>517</v>
      </c>
      <c r="X1163" s="2">
        <v>517</v>
      </c>
      <c r="Y1163" s="2">
        <v>100</v>
      </c>
      <c r="Z1163" s="2">
        <v>210</v>
      </c>
      <c r="AA1163" s="2">
        <v>284</v>
      </c>
      <c r="AB1163" s="2">
        <v>135.24</v>
      </c>
      <c r="AC1163" s="2">
        <v>40</v>
      </c>
      <c r="AD1163" s="2">
        <v>0</v>
      </c>
      <c r="AE1163" s="2">
        <v>0</v>
      </c>
      <c r="AF1163" s="2">
        <v>1170</v>
      </c>
      <c r="AG1163" s="2">
        <v>1204</v>
      </c>
      <c r="AH1163" s="2">
        <v>102.91</v>
      </c>
      <c r="AI1163" s="2">
        <v>240586873</v>
      </c>
      <c r="AJ1163" s="2">
        <v>237867094</v>
      </c>
      <c r="AK1163" s="2">
        <v>98.87</v>
      </c>
      <c r="AL1163" s="2">
        <v>735401454</v>
      </c>
      <c r="AM1163" s="2">
        <v>734784712</v>
      </c>
      <c r="AN1163" s="2">
        <v>99.92</v>
      </c>
      <c r="AO1163" s="2">
        <v>750858400</v>
      </c>
      <c r="AP1163" s="2">
        <v>750823033</v>
      </c>
      <c r="AQ1163" s="2">
        <v>99.99</v>
      </c>
      <c r="AR1163" s="2">
        <v>740438978</v>
      </c>
      <c r="AS1163" s="2">
        <v>740438978</v>
      </c>
      <c r="AT1163" s="2">
        <v>100</v>
      </c>
      <c r="AU1163" s="2">
        <v>516268200</v>
      </c>
      <c r="AV1163" s="2">
        <v>0</v>
      </c>
      <c r="AW1163" s="2">
        <v>0</v>
      </c>
      <c r="AX1163" s="2" t="s">
        <v>2186</v>
      </c>
      <c r="AY1163" s="2" t="s">
        <v>2186</v>
      </c>
      <c r="AZ1163" s="2" t="s">
        <v>2186</v>
      </c>
    </row>
    <row r="1164" spans="1:52" x14ac:dyDescent="0.25">
      <c r="A1164">
        <v>66769275</v>
      </c>
      <c r="B1164" s="7" t="s">
        <v>1010</v>
      </c>
      <c r="C1164">
        <v>5</v>
      </c>
      <c r="D1164">
        <v>2019</v>
      </c>
      <c r="E1164">
        <v>2</v>
      </c>
      <c r="F1164">
        <v>200</v>
      </c>
      <c r="G1164">
        <v>192</v>
      </c>
      <c r="H1164">
        <v>169</v>
      </c>
      <c r="I1164">
        <v>273</v>
      </c>
      <c r="J1164">
        <v>1041</v>
      </c>
      <c r="K1164">
        <v>0</v>
      </c>
      <c r="L1164" t="s">
        <v>3316</v>
      </c>
      <c r="M1164">
        <v>1</v>
      </c>
      <c r="N1164">
        <v>0</v>
      </c>
      <c r="O1164" t="s">
        <v>3317</v>
      </c>
      <c r="P1164" t="s">
        <v>2185</v>
      </c>
      <c r="Q1164" s="2">
        <v>19</v>
      </c>
      <c r="R1164" s="2">
        <v>19</v>
      </c>
      <c r="S1164" s="2">
        <v>100</v>
      </c>
      <c r="T1164" s="2">
        <v>19</v>
      </c>
      <c r="U1164" s="2">
        <v>19</v>
      </c>
      <c r="V1164" s="2">
        <v>100</v>
      </c>
      <c r="W1164" s="2">
        <v>19</v>
      </c>
      <c r="X1164" s="2">
        <v>19</v>
      </c>
      <c r="Y1164" s="2">
        <v>100</v>
      </c>
      <c r="Z1164" s="2">
        <v>19</v>
      </c>
      <c r="AA1164" s="2">
        <v>19</v>
      </c>
      <c r="AB1164" s="2">
        <v>100</v>
      </c>
      <c r="AC1164" s="2">
        <v>19</v>
      </c>
      <c r="AD1164" s="2">
        <v>0</v>
      </c>
      <c r="AE1164" s="2">
        <v>0</v>
      </c>
      <c r="AF1164" s="2" t="s">
        <v>2195</v>
      </c>
      <c r="AG1164" s="2" t="s">
        <v>2195</v>
      </c>
      <c r="AH1164" s="2" t="s">
        <v>2195</v>
      </c>
      <c r="AI1164" s="2">
        <v>10625719161</v>
      </c>
      <c r="AJ1164" s="2">
        <v>10336392892</v>
      </c>
      <c r="AK1164" s="2">
        <v>97.28</v>
      </c>
      <c r="AL1164" s="2">
        <v>13027759692</v>
      </c>
      <c r="AM1164" s="2">
        <v>13026995061</v>
      </c>
      <c r="AN1164" s="2">
        <v>99.99</v>
      </c>
      <c r="AO1164" s="2">
        <v>14654215737</v>
      </c>
      <c r="AP1164" s="2">
        <v>14654065737</v>
      </c>
      <c r="AQ1164" s="2">
        <v>100</v>
      </c>
      <c r="AR1164" s="2">
        <v>18400000000</v>
      </c>
      <c r="AS1164" s="2">
        <v>18400000000</v>
      </c>
      <c r="AT1164" s="2">
        <v>100</v>
      </c>
      <c r="AU1164" s="2">
        <v>17172934000</v>
      </c>
      <c r="AV1164" s="2">
        <v>0</v>
      </c>
      <c r="AW1164" s="2">
        <v>0</v>
      </c>
      <c r="AX1164" s="2" t="s">
        <v>2186</v>
      </c>
      <c r="AY1164" s="2" t="s">
        <v>2186</v>
      </c>
      <c r="AZ1164" s="2" t="s">
        <v>2186</v>
      </c>
    </row>
    <row r="1165" spans="1:52" x14ac:dyDescent="0.25">
      <c r="A1165">
        <v>66769275</v>
      </c>
      <c r="B1165" s="7" t="s">
        <v>1010</v>
      </c>
      <c r="C1165">
        <v>5</v>
      </c>
      <c r="D1165">
        <v>2019</v>
      </c>
      <c r="E1165">
        <v>2</v>
      </c>
      <c r="F1165">
        <v>200</v>
      </c>
      <c r="G1165">
        <v>192</v>
      </c>
      <c r="H1165">
        <v>169</v>
      </c>
      <c r="I1165">
        <v>273</v>
      </c>
      <c r="J1165">
        <v>1041</v>
      </c>
      <c r="K1165">
        <v>0</v>
      </c>
      <c r="L1165" t="s">
        <v>3316</v>
      </c>
      <c r="M1165">
        <v>2</v>
      </c>
      <c r="N1165">
        <v>1</v>
      </c>
      <c r="O1165" t="s">
        <v>3318</v>
      </c>
      <c r="P1165" t="s">
        <v>2185</v>
      </c>
      <c r="Q1165" s="2">
        <v>2</v>
      </c>
      <c r="R1165" s="2">
        <v>2</v>
      </c>
      <c r="S1165" s="2">
        <v>100</v>
      </c>
      <c r="T1165" s="2">
        <v>3</v>
      </c>
      <c r="U1165" s="2">
        <v>3</v>
      </c>
      <c r="V1165" s="2">
        <v>100</v>
      </c>
      <c r="W1165" s="2">
        <v>4</v>
      </c>
      <c r="X1165" s="2">
        <v>4</v>
      </c>
      <c r="Y1165" s="2">
        <v>100</v>
      </c>
      <c r="Z1165" s="2">
        <v>4</v>
      </c>
      <c r="AA1165" s="2">
        <v>4</v>
      </c>
      <c r="AB1165" s="2">
        <v>100</v>
      </c>
      <c r="AC1165" s="2">
        <v>0</v>
      </c>
      <c r="AD1165" s="2">
        <v>0</v>
      </c>
      <c r="AE1165" s="2">
        <v>0</v>
      </c>
      <c r="AF1165" s="2">
        <v>13</v>
      </c>
      <c r="AG1165" s="2">
        <v>13</v>
      </c>
      <c r="AH1165" s="2">
        <v>100</v>
      </c>
      <c r="AI1165" s="2">
        <v>525075656</v>
      </c>
      <c r="AJ1165" s="2">
        <v>522062199</v>
      </c>
      <c r="AK1165" s="2">
        <v>99.42</v>
      </c>
      <c r="AL1165" s="2">
        <v>1590453043</v>
      </c>
      <c r="AM1165" s="2">
        <v>1590453043</v>
      </c>
      <c r="AN1165" s="2">
        <v>100</v>
      </c>
      <c r="AO1165" s="2">
        <v>2118050763</v>
      </c>
      <c r="AP1165" s="2">
        <v>2117994358</v>
      </c>
      <c r="AQ1165" s="2">
        <v>100</v>
      </c>
      <c r="AR1165" s="2">
        <v>1643425223</v>
      </c>
      <c r="AS1165" s="2">
        <v>1631752067</v>
      </c>
      <c r="AT1165" s="2">
        <v>99.29</v>
      </c>
      <c r="AU1165" s="2">
        <v>0</v>
      </c>
      <c r="AV1165" s="2">
        <v>0</v>
      </c>
      <c r="AW1165" s="2">
        <v>0</v>
      </c>
      <c r="AX1165" s="2" t="s">
        <v>2186</v>
      </c>
      <c r="AY1165" s="2" t="s">
        <v>2186</v>
      </c>
      <c r="AZ1165" s="2" t="s">
        <v>2186</v>
      </c>
    </row>
    <row r="1166" spans="1:52" x14ac:dyDescent="0.25">
      <c r="A1166">
        <v>66769275</v>
      </c>
      <c r="B1166" s="7" t="s">
        <v>1012</v>
      </c>
      <c r="C1166">
        <v>5</v>
      </c>
      <c r="D1166">
        <v>2019</v>
      </c>
      <c r="E1166">
        <v>2</v>
      </c>
      <c r="F1166">
        <v>200</v>
      </c>
      <c r="G1166">
        <v>201</v>
      </c>
      <c r="H1166">
        <v>185</v>
      </c>
      <c r="I1166">
        <v>281</v>
      </c>
      <c r="J1166">
        <v>1037</v>
      </c>
      <c r="K1166">
        <v>0</v>
      </c>
      <c r="L1166" t="s">
        <v>3319</v>
      </c>
      <c r="M1166">
        <v>1</v>
      </c>
      <c r="N1166">
        <v>1</v>
      </c>
      <c r="O1166" t="s">
        <v>3320</v>
      </c>
      <c r="P1166" t="s">
        <v>2185</v>
      </c>
      <c r="Q1166" s="2">
        <v>10</v>
      </c>
      <c r="R1166" s="2">
        <v>10</v>
      </c>
      <c r="S1166" s="2">
        <v>100</v>
      </c>
      <c r="T1166" s="2">
        <v>25</v>
      </c>
      <c r="U1166" s="2">
        <v>24.7</v>
      </c>
      <c r="V1166" s="2">
        <v>98.8</v>
      </c>
      <c r="W1166" s="2">
        <v>30.3</v>
      </c>
      <c r="X1166" s="2">
        <v>30.3</v>
      </c>
      <c r="Y1166" s="2">
        <v>100</v>
      </c>
      <c r="Z1166" s="2">
        <v>0</v>
      </c>
      <c r="AA1166" s="2">
        <v>0</v>
      </c>
      <c r="AB1166" s="2">
        <v>0</v>
      </c>
      <c r="AC1166" s="2">
        <v>0</v>
      </c>
      <c r="AD1166" s="2">
        <v>0</v>
      </c>
      <c r="AE1166" s="2">
        <v>0</v>
      </c>
      <c r="AF1166" s="2">
        <v>100</v>
      </c>
      <c r="AG1166" s="2">
        <v>65</v>
      </c>
      <c r="AH1166" s="2">
        <v>65</v>
      </c>
      <c r="AI1166" s="2">
        <v>2373423561</v>
      </c>
      <c r="AJ1166" s="2">
        <v>2242660208</v>
      </c>
      <c r="AK1166" s="2">
        <v>94.49</v>
      </c>
      <c r="AL1166" s="2">
        <v>4026150000</v>
      </c>
      <c r="AM1166" s="2">
        <v>4021859223</v>
      </c>
      <c r="AN1166" s="2">
        <v>99.89</v>
      </c>
      <c r="AO1166" s="2">
        <v>8685624885</v>
      </c>
      <c r="AP1166" s="2">
        <v>8685344749</v>
      </c>
      <c r="AQ1166" s="2">
        <v>100</v>
      </c>
      <c r="AR1166" s="2">
        <v>0</v>
      </c>
      <c r="AS1166" s="2">
        <v>0</v>
      </c>
      <c r="AT1166" s="2">
        <v>0</v>
      </c>
      <c r="AU1166" s="2">
        <v>0</v>
      </c>
      <c r="AV1166" s="2">
        <v>0</v>
      </c>
      <c r="AW1166" s="2">
        <v>0</v>
      </c>
      <c r="AX1166" s="2" t="s">
        <v>2186</v>
      </c>
      <c r="AY1166" s="2" t="s">
        <v>2186</v>
      </c>
      <c r="AZ1166" s="2" t="s">
        <v>2186</v>
      </c>
    </row>
    <row r="1167" spans="1:52" x14ac:dyDescent="0.25">
      <c r="A1167">
        <v>66769275</v>
      </c>
      <c r="B1167" s="7" t="s">
        <v>1012</v>
      </c>
      <c r="C1167">
        <v>5</v>
      </c>
      <c r="D1167">
        <v>2019</v>
      </c>
      <c r="E1167">
        <v>2</v>
      </c>
      <c r="F1167">
        <v>200</v>
      </c>
      <c r="G1167">
        <v>201</v>
      </c>
      <c r="H1167">
        <v>185</v>
      </c>
      <c r="I1167">
        <v>281</v>
      </c>
      <c r="J1167">
        <v>1037</v>
      </c>
      <c r="K1167">
        <v>0</v>
      </c>
      <c r="L1167" t="s">
        <v>3319</v>
      </c>
      <c r="M1167">
        <v>2</v>
      </c>
      <c r="N1167">
        <v>1</v>
      </c>
      <c r="O1167" t="s">
        <v>3321</v>
      </c>
      <c r="P1167" t="s">
        <v>2185</v>
      </c>
      <c r="Q1167" s="2">
        <v>0</v>
      </c>
      <c r="R1167" s="2">
        <v>0</v>
      </c>
      <c r="S1167" s="2">
        <v>0</v>
      </c>
      <c r="T1167" s="2">
        <v>1</v>
      </c>
      <c r="U1167" s="2">
        <v>1</v>
      </c>
      <c r="V1167" s="2">
        <v>100</v>
      </c>
      <c r="W1167" s="2">
        <v>1</v>
      </c>
      <c r="X1167" s="2">
        <v>1</v>
      </c>
      <c r="Y1167" s="2">
        <v>100</v>
      </c>
      <c r="Z1167" s="2">
        <v>1</v>
      </c>
      <c r="AA1167" s="2">
        <v>1</v>
      </c>
      <c r="AB1167" s="2">
        <v>100</v>
      </c>
      <c r="AC1167" s="2">
        <v>0</v>
      </c>
      <c r="AD1167" s="2">
        <v>0</v>
      </c>
      <c r="AE1167" s="2">
        <v>0</v>
      </c>
      <c r="AF1167" s="2">
        <v>3</v>
      </c>
      <c r="AG1167" s="2">
        <v>3</v>
      </c>
      <c r="AH1167" s="2">
        <v>100</v>
      </c>
      <c r="AI1167" s="2">
        <v>0</v>
      </c>
      <c r="AJ1167" s="2">
        <v>0</v>
      </c>
      <c r="AK1167" s="2">
        <v>0</v>
      </c>
      <c r="AL1167" s="2">
        <v>80850000</v>
      </c>
      <c r="AM1167" s="2">
        <v>80850000</v>
      </c>
      <c r="AN1167" s="2">
        <v>100</v>
      </c>
      <c r="AO1167" s="2">
        <v>9572115</v>
      </c>
      <c r="AP1167" s="2">
        <v>9572115</v>
      </c>
      <c r="AQ1167" s="2">
        <v>100</v>
      </c>
      <c r="AR1167" s="2">
        <v>9572115</v>
      </c>
      <c r="AS1167" s="2">
        <v>9572115</v>
      </c>
      <c r="AT1167" s="2">
        <v>100</v>
      </c>
      <c r="AU1167" s="2">
        <v>0</v>
      </c>
      <c r="AV1167" s="2">
        <v>0</v>
      </c>
      <c r="AW1167" s="2">
        <v>0</v>
      </c>
      <c r="AX1167" s="2" t="s">
        <v>2186</v>
      </c>
      <c r="AY1167" s="2" t="s">
        <v>2186</v>
      </c>
      <c r="AZ1167" s="2" t="s">
        <v>2186</v>
      </c>
    </row>
    <row r="1168" spans="1:52" x14ac:dyDescent="0.25">
      <c r="A1168">
        <v>66769275</v>
      </c>
      <c r="B1168" s="7" t="s">
        <v>1014</v>
      </c>
      <c r="C1168">
        <v>5</v>
      </c>
      <c r="D1168">
        <v>2019</v>
      </c>
      <c r="E1168">
        <v>2</v>
      </c>
      <c r="F1168">
        <v>200</v>
      </c>
      <c r="G1168">
        <v>201</v>
      </c>
      <c r="H1168">
        <v>185</v>
      </c>
      <c r="I1168">
        <v>544</v>
      </c>
      <c r="J1168">
        <v>1037</v>
      </c>
      <c r="K1168">
        <v>0</v>
      </c>
      <c r="L1168" t="s">
        <v>3319</v>
      </c>
      <c r="M1168">
        <v>4</v>
      </c>
      <c r="N1168">
        <v>0</v>
      </c>
      <c r="O1168" t="s">
        <v>3322</v>
      </c>
      <c r="P1168" t="s">
        <v>2185</v>
      </c>
      <c r="Q1168" s="2">
        <v>0</v>
      </c>
      <c r="R1168" s="2">
        <v>0</v>
      </c>
      <c r="S1168" s="2">
        <v>0</v>
      </c>
      <c r="T1168" s="2">
        <v>0</v>
      </c>
      <c r="U1168" s="2">
        <v>0</v>
      </c>
      <c r="V1168" s="2">
        <v>0</v>
      </c>
      <c r="W1168" s="2">
        <v>0</v>
      </c>
      <c r="X1168" s="2">
        <v>0</v>
      </c>
      <c r="Y1168" s="2">
        <v>0</v>
      </c>
      <c r="Z1168" s="2">
        <v>100</v>
      </c>
      <c r="AA1168" s="2">
        <v>100</v>
      </c>
      <c r="AB1168" s="2">
        <v>100</v>
      </c>
      <c r="AC1168" s="2">
        <v>100</v>
      </c>
      <c r="AD1168" s="2">
        <v>0</v>
      </c>
      <c r="AE1168" s="2">
        <v>0</v>
      </c>
      <c r="AF1168" s="2" t="s">
        <v>2195</v>
      </c>
      <c r="AG1168" s="2" t="s">
        <v>2195</v>
      </c>
      <c r="AH1168" s="2" t="s">
        <v>2195</v>
      </c>
      <c r="AI1168" s="2">
        <v>0</v>
      </c>
      <c r="AJ1168" s="2">
        <v>0</v>
      </c>
      <c r="AK1168" s="2">
        <v>0</v>
      </c>
      <c r="AL1168" s="2">
        <v>0</v>
      </c>
      <c r="AM1168" s="2">
        <v>0</v>
      </c>
      <c r="AN1168" s="2">
        <v>0</v>
      </c>
      <c r="AO1168" s="2">
        <v>0</v>
      </c>
      <c r="AP1168" s="2">
        <v>0</v>
      </c>
      <c r="AQ1168" s="2">
        <v>0</v>
      </c>
      <c r="AR1168" s="2">
        <v>8636825885</v>
      </c>
      <c r="AS1168" s="2">
        <v>8634198520</v>
      </c>
      <c r="AT1168" s="2">
        <v>99.97</v>
      </c>
      <c r="AU1168" s="2">
        <v>9278305000</v>
      </c>
      <c r="AV1168" s="2">
        <v>0</v>
      </c>
      <c r="AW1168" s="2">
        <v>0</v>
      </c>
      <c r="AX1168" s="2" t="s">
        <v>2186</v>
      </c>
      <c r="AY1168" s="2" t="s">
        <v>2186</v>
      </c>
      <c r="AZ1168" s="2" t="s">
        <v>2186</v>
      </c>
    </row>
    <row r="1169" spans="1:52" x14ac:dyDescent="0.25">
      <c r="A1169">
        <v>66769275</v>
      </c>
      <c r="B1169" s="7" t="s">
        <v>1015</v>
      </c>
      <c r="C1169">
        <v>5</v>
      </c>
      <c r="D1169">
        <v>2019</v>
      </c>
      <c r="E1169">
        <v>2</v>
      </c>
      <c r="F1169">
        <v>201</v>
      </c>
      <c r="G1169">
        <v>168</v>
      </c>
      <c r="H1169">
        <v>120</v>
      </c>
      <c r="I1169">
        <v>41</v>
      </c>
      <c r="J1169">
        <v>1186</v>
      </c>
      <c r="K1169">
        <v>0</v>
      </c>
      <c r="L1169" t="s">
        <v>3323</v>
      </c>
      <c r="M1169">
        <v>15</v>
      </c>
      <c r="N1169">
        <v>0</v>
      </c>
      <c r="O1169" t="s">
        <v>3324</v>
      </c>
      <c r="P1169" t="s">
        <v>2185</v>
      </c>
      <c r="Q1169" s="2">
        <v>2</v>
      </c>
      <c r="R1169" s="2">
        <v>0</v>
      </c>
      <c r="S1169" s="2">
        <v>0</v>
      </c>
      <c r="T1169" s="2">
        <v>2</v>
      </c>
      <c r="U1169" s="2">
        <v>0</v>
      </c>
      <c r="V1169" s="2">
        <v>0</v>
      </c>
      <c r="W1169" s="2">
        <v>2</v>
      </c>
      <c r="X1169" s="2">
        <v>0</v>
      </c>
      <c r="Y1169" s="2">
        <v>0</v>
      </c>
      <c r="Z1169" s="2">
        <v>1</v>
      </c>
      <c r="AA1169" s="2">
        <v>1</v>
      </c>
      <c r="AB1169" s="2">
        <v>100</v>
      </c>
      <c r="AC1169" s="2">
        <v>1</v>
      </c>
      <c r="AD1169" s="2">
        <v>0</v>
      </c>
      <c r="AE1169" s="2">
        <v>0</v>
      </c>
      <c r="AF1169" s="2" t="s">
        <v>2195</v>
      </c>
      <c r="AG1169" s="2" t="s">
        <v>2195</v>
      </c>
      <c r="AH1169" s="2" t="s">
        <v>2195</v>
      </c>
      <c r="AI1169" s="2">
        <v>991390215</v>
      </c>
      <c r="AJ1169" s="2">
        <v>991390215</v>
      </c>
      <c r="AK1169" s="2">
        <v>100</v>
      </c>
      <c r="AL1169" s="2">
        <v>1139732682</v>
      </c>
      <c r="AM1169" s="2">
        <v>1136454108</v>
      </c>
      <c r="AN1169" s="2">
        <v>99.71</v>
      </c>
      <c r="AO1169" s="2">
        <v>1451999386</v>
      </c>
      <c r="AP1169" s="2">
        <v>1451999386</v>
      </c>
      <c r="AQ1169" s="2">
        <v>100</v>
      </c>
      <c r="AR1169" s="2">
        <v>1596951363</v>
      </c>
      <c r="AS1169" s="2">
        <v>1596951363</v>
      </c>
      <c r="AT1169" s="2">
        <v>100</v>
      </c>
      <c r="AU1169" s="2">
        <v>1854684000</v>
      </c>
      <c r="AV1169" s="2">
        <v>0</v>
      </c>
      <c r="AW1169" s="2">
        <v>0</v>
      </c>
      <c r="AX1169" s="2" t="s">
        <v>2186</v>
      </c>
      <c r="AY1169" s="2" t="s">
        <v>2186</v>
      </c>
      <c r="AZ1169" s="2" t="s">
        <v>2186</v>
      </c>
    </row>
    <row r="1170" spans="1:52" x14ac:dyDescent="0.25">
      <c r="A1170">
        <v>66769275</v>
      </c>
      <c r="B1170" s="7" t="s">
        <v>1015</v>
      </c>
      <c r="C1170">
        <v>5</v>
      </c>
      <c r="D1170">
        <v>2019</v>
      </c>
      <c r="E1170">
        <v>2</v>
      </c>
      <c r="F1170">
        <v>201</v>
      </c>
      <c r="G1170">
        <v>168</v>
      </c>
      <c r="H1170">
        <v>120</v>
      </c>
      <c r="I1170">
        <v>41</v>
      </c>
      <c r="J1170">
        <v>1186</v>
      </c>
      <c r="K1170">
        <v>0</v>
      </c>
      <c r="L1170" t="s">
        <v>3323</v>
      </c>
      <c r="M1170">
        <v>16</v>
      </c>
      <c r="N1170">
        <v>0</v>
      </c>
      <c r="O1170" t="s">
        <v>3325</v>
      </c>
      <c r="P1170" t="s">
        <v>2185</v>
      </c>
      <c r="Q1170" s="2">
        <v>1.1000000000000001</v>
      </c>
      <c r="R1170" s="2">
        <v>0</v>
      </c>
      <c r="S1170" s="2">
        <v>0</v>
      </c>
      <c r="T1170" s="2">
        <v>1.03</v>
      </c>
      <c r="U1170" s="2">
        <v>0</v>
      </c>
      <c r="V1170" s="2">
        <v>0</v>
      </c>
      <c r="W1170" s="2">
        <v>0.85</v>
      </c>
      <c r="X1170" s="2">
        <v>0</v>
      </c>
      <c r="Y1170" s="2">
        <v>0</v>
      </c>
      <c r="Z1170" s="2">
        <v>0.68</v>
      </c>
      <c r="AA1170" s="2">
        <v>1.5</v>
      </c>
      <c r="AB1170" s="2">
        <v>45.33</v>
      </c>
      <c r="AC1170" s="2">
        <v>0.5</v>
      </c>
      <c r="AD1170" s="2">
        <v>0</v>
      </c>
      <c r="AE1170" s="2">
        <v>0</v>
      </c>
      <c r="AF1170" s="2" t="s">
        <v>2195</v>
      </c>
      <c r="AG1170" s="2" t="s">
        <v>2195</v>
      </c>
      <c r="AH1170" s="2" t="s">
        <v>2195</v>
      </c>
      <c r="AI1170" s="2">
        <v>356434656</v>
      </c>
      <c r="AJ1170" s="2">
        <v>356434656</v>
      </c>
      <c r="AK1170" s="2">
        <v>100</v>
      </c>
      <c r="AL1170" s="2">
        <v>2316624468</v>
      </c>
      <c r="AM1170" s="2">
        <v>2314156440</v>
      </c>
      <c r="AN1170" s="2">
        <v>99.89</v>
      </c>
      <c r="AO1170" s="2">
        <v>1491603701</v>
      </c>
      <c r="AP1170" s="2">
        <v>1491603701</v>
      </c>
      <c r="AQ1170" s="2">
        <v>100</v>
      </c>
      <c r="AR1170" s="2">
        <v>1714558612</v>
      </c>
      <c r="AS1170" s="2">
        <v>1714558612</v>
      </c>
      <c r="AT1170" s="2">
        <v>100</v>
      </c>
      <c r="AU1170" s="2">
        <v>1968667000</v>
      </c>
      <c r="AV1170" s="2">
        <v>0</v>
      </c>
      <c r="AW1170" s="2">
        <v>0</v>
      </c>
      <c r="AX1170" s="2" t="s">
        <v>2186</v>
      </c>
      <c r="AY1170" s="2" t="s">
        <v>2186</v>
      </c>
      <c r="AZ1170" s="2" t="s">
        <v>2186</v>
      </c>
    </row>
    <row r="1171" spans="1:52" x14ac:dyDescent="0.25">
      <c r="A1171">
        <v>66769275</v>
      </c>
      <c r="B1171" s="7" t="s">
        <v>1015</v>
      </c>
      <c r="C1171">
        <v>5</v>
      </c>
      <c r="D1171">
        <v>2019</v>
      </c>
      <c r="E1171">
        <v>2</v>
      </c>
      <c r="F1171">
        <v>201</v>
      </c>
      <c r="G1171">
        <v>168</v>
      </c>
      <c r="H1171">
        <v>120</v>
      </c>
      <c r="I1171">
        <v>41</v>
      </c>
      <c r="J1171">
        <v>1186</v>
      </c>
      <c r="K1171">
        <v>0</v>
      </c>
      <c r="L1171" t="s">
        <v>3323</v>
      </c>
      <c r="M1171">
        <v>20</v>
      </c>
      <c r="N1171">
        <v>0</v>
      </c>
      <c r="O1171" t="s">
        <v>3326</v>
      </c>
      <c r="P1171" t="s">
        <v>2185</v>
      </c>
      <c r="Q1171" s="2">
        <v>65</v>
      </c>
      <c r="R1171" s="2">
        <v>0</v>
      </c>
      <c r="S1171" s="2">
        <v>0</v>
      </c>
      <c r="T1171" s="2">
        <v>70</v>
      </c>
      <c r="U1171" s="2">
        <v>70</v>
      </c>
      <c r="V1171" s="2">
        <v>100</v>
      </c>
      <c r="W1171" s="2">
        <v>73</v>
      </c>
      <c r="X1171" s="2">
        <v>0</v>
      </c>
      <c r="Y1171" s="2">
        <v>0</v>
      </c>
      <c r="Z1171" s="2">
        <v>77</v>
      </c>
      <c r="AA1171" s="2">
        <v>83</v>
      </c>
      <c r="AB1171" s="2">
        <v>107.79</v>
      </c>
      <c r="AC1171" s="2">
        <v>80</v>
      </c>
      <c r="AD1171" s="2">
        <v>0</v>
      </c>
      <c r="AE1171" s="2">
        <v>0</v>
      </c>
      <c r="AF1171" s="2" t="s">
        <v>2195</v>
      </c>
      <c r="AG1171" s="2" t="s">
        <v>2195</v>
      </c>
      <c r="AH1171" s="2" t="s">
        <v>2195</v>
      </c>
      <c r="AI1171" s="2">
        <v>1128806402</v>
      </c>
      <c r="AJ1171" s="2">
        <v>978806402</v>
      </c>
      <c r="AK1171" s="2">
        <v>86.71</v>
      </c>
      <c r="AL1171" s="2">
        <v>2506646346</v>
      </c>
      <c r="AM1171" s="2">
        <v>2159238826</v>
      </c>
      <c r="AN1171" s="2">
        <v>86.14</v>
      </c>
      <c r="AO1171" s="2">
        <v>1553446119</v>
      </c>
      <c r="AP1171" s="2">
        <v>1298160619</v>
      </c>
      <c r="AQ1171" s="2">
        <v>83.57</v>
      </c>
      <c r="AR1171" s="2">
        <v>1154561098</v>
      </c>
      <c r="AS1171" s="2">
        <v>1154561098</v>
      </c>
      <c r="AT1171" s="2">
        <v>100</v>
      </c>
      <c r="AU1171" s="2">
        <v>1367558000</v>
      </c>
      <c r="AV1171" s="2">
        <v>0</v>
      </c>
      <c r="AW1171" s="2">
        <v>0</v>
      </c>
      <c r="AX1171" s="2" t="s">
        <v>2186</v>
      </c>
      <c r="AY1171" s="2" t="s">
        <v>2186</v>
      </c>
      <c r="AZ1171" s="2" t="s">
        <v>2186</v>
      </c>
    </row>
    <row r="1172" spans="1:52" x14ac:dyDescent="0.25">
      <c r="A1172">
        <v>66769275</v>
      </c>
      <c r="B1172" s="7" t="s">
        <v>1015</v>
      </c>
      <c r="C1172">
        <v>5</v>
      </c>
      <c r="D1172">
        <v>2019</v>
      </c>
      <c r="E1172">
        <v>2</v>
      </c>
      <c r="F1172">
        <v>201</v>
      </c>
      <c r="G1172">
        <v>168</v>
      </c>
      <c r="H1172">
        <v>120</v>
      </c>
      <c r="I1172">
        <v>41</v>
      </c>
      <c r="J1172">
        <v>1186</v>
      </c>
      <c r="K1172">
        <v>0</v>
      </c>
      <c r="L1172" t="s">
        <v>3323</v>
      </c>
      <c r="M1172">
        <v>21</v>
      </c>
      <c r="N1172">
        <v>0</v>
      </c>
      <c r="O1172" t="s">
        <v>3327</v>
      </c>
      <c r="P1172" t="s">
        <v>2185</v>
      </c>
      <c r="Q1172" s="2">
        <v>2</v>
      </c>
      <c r="R1172" s="2">
        <v>0</v>
      </c>
      <c r="S1172" s="2">
        <v>0</v>
      </c>
      <c r="T1172" s="2">
        <v>2</v>
      </c>
      <c r="U1172" s="2">
        <v>0</v>
      </c>
      <c r="V1172" s="2">
        <v>0</v>
      </c>
      <c r="W1172" s="2">
        <v>2</v>
      </c>
      <c r="X1172" s="2">
        <v>0</v>
      </c>
      <c r="Y1172" s="2">
        <v>0</v>
      </c>
      <c r="Z1172" s="2">
        <v>2</v>
      </c>
      <c r="AA1172" s="2">
        <v>0</v>
      </c>
      <c r="AB1172" s="2">
        <v>0</v>
      </c>
      <c r="AC1172" s="2">
        <v>2</v>
      </c>
      <c r="AD1172" s="2">
        <v>0</v>
      </c>
      <c r="AE1172" s="2">
        <v>0</v>
      </c>
      <c r="AF1172" s="2" t="s">
        <v>2195</v>
      </c>
      <c r="AG1172" s="2" t="s">
        <v>2195</v>
      </c>
      <c r="AH1172" s="2" t="s">
        <v>2195</v>
      </c>
      <c r="AI1172" s="2">
        <v>652677687</v>
      </c>
      <c r="AJ1172" s="2">
        <v>652677687</v>
      </c>
      <c r="AK1172" s="2">
        <v>100</v>
      </c>
      <c r="AL1172" s="2">
        <v>3099435285</v>
      </c>
      <c r="AM1172" s="2">
        <v>2610108848</v>
      </c>
      <c r="AN1172" s="2">
        <v>84.21</v>
      </c>
      <c r="AO1172" s="2">
        <v>1617527607</v>
      </c>
      <c r="AP1172" s="2">
        <v>1617527607</v>
      </c>
      <c r="AQ1172" s="2">
        <v>100</v>
      </c>
      <c r="AR1172" s="2">
        <v>1681198803</v>
      </c>
      <c r="AS1172" s="2">
        <v>1681198803</v>
      </c>
      <c r="AT1172" s="2">
        <v>100</v>
      </c>
      <c r="AU1172" s="2">
        <v>1897177000</v>
      </c>
      <c r="AV1172" s="2">
        <v>0</v>
      </c>
      <c r="AW1172" s="2">
        <v>0</v>
      </c>
      <c r="AX1172" s="2" t="s">
        <v>2186</v>
      </c>
      <c r="AY1172" s="2" t="s">
        <v>2186</v>
      </c>
      <c r="AZ1172" s="2" t="s">
        <v>2186</v>
      </c>
    </row>
    <row r="1173" spans="1:52" x14ac:dyDescent="0.25">
      <c r="A1173">
        <v>66769275</v>
      </c>
      <c r="B1173" s="7" t="s">
        <v>1015</v>
      </c>
      <c r="C1173">
        <v>5</v>
      </c>
      <c r="D1173">
        <v>2019</v>
      </c>
      <c r="E1173">
        <v>2</v>
      </c>
      <c r="F1173">
        <v>201</v>
      </c>
      <c r="G1173">
        <v>168</v>
      </c>
      <c r="H1173">
        <v>120</v>
      </c>
      <c r="I1173">
        <v>41</v>
      </c>
      <c r="J1173">
        <v>1186</v>
      </c>
      <c r="K1173">
        <v>0</v>
      </c>
      <c r="L1173" t="s">
        <v>3323</v>
      </c>
      <c r="M1173">
        <v>24</v>
      </c>
      <c r="N1173">
        <v>0</v>
      </c>
      <c r="O1173" t="s">
        <v>3328</v>
      </c>
      <c r="P1173" t="s">
        <v>2185</v>
      </c>
      <c r="Q1173" s="2">
        <v>5</v>
      </c>
      <c r="R1173" s="2">
        <v>0</v>
      </c>
      <c r="S1173" s="2">
        <v>0</v>
      </c>
      <c r="T1173" s="2">
        <v>10</v>
      </c>
      <c r="U1173" s="2">
        <v>0</v>
      </c>
      <c r="V1173" s="2">
        <v>0</v>
      </c>
      <c r="W1173" s="2">
        <v>15</v>
      </c>
      <c r="X1173" s="2">
        <v>0</v>
      </c>
      <c r="Y1173" s="2">
        <v>0</v>
      </c>
      <c r="Z1173" s="2">
        <v>20</v>
      </c>
      <c r="AA1173" s="2">
        <v>0</v>
      </c>
      <c r="AB1173" s="2">
        <v>0</v>
      </c>
      <c r="AC1173" s="2">
        <v>20</v>
      </c>
      <c r="AD1173" s="2">
        <v>0</v>
      </c>
      <c r="AE1173" s="2">
        <v>0</v>
      </c>
      <c r="AF1173" s="2" t="s">
        <v>2195</v>
      </c>
      <c r="AG1173" s="2" t="s">
        <v>2195</v>
      </c>
      <c r="AH1173" s="2" t="s">
        <v>2195</v>
      </c>
      <c r="AI1173" s="2">
        <v>2491011365</v>
      </c>
      <c r="AJ1173" s="2">
        <v>2491011365</v>
      </c>
      <c r="AK1173" s="2">
        <v>100</v>
      </c>
      <c r="AL1173" s="2">
        <v>3268136423</v>
      </c>
      <c r="AM1173" s="2">
        <v>3229378243</v>
      </c>
      <c r="AN1173" s="2">
        <v>98.81</v>
      </c>
      <c r="AO1173" s="2">
        <v>3068744007</v>
      </c>
      <c r="AP1173" s="2">
        <v>3068744007</v>
      </c>
      <c r="AQ1173" s="2">
        <v>100</v>
      </c>
      <c r="AR1173" s="2">
        <v>3998343599</v>
      </c>
      <c r="AS1173" s="2">
        <v>3998343599</v>
      </c>
      <c r="AT1173" s="2">
        <v>100</v>
      </c>
      <c r="AU1173" s="2">
        <v>4153411000</v>
      </c>
      <c r="AV1173" s="2">
        <v>0</v>
      </c>
      <c r="AW1173" s="2">
        <v>0</v>
      </c>
      <c r="AX1173" s="2" t="s">
        <v>2186</v>
      </c>
      <c r="AY1173" s="2" t="s">
        <v>2186</v>
      </c>
      <c r="AZ1173" s="2" t="s">
        <v>2186</v>
      </c>
    </row>
    <row r="1174" spans="1:52" x14ac:dyDescent="0.25">
      <c r="A1174">
        <v>66769275</v>
      </c>
      <c r="B1174" s="7" t="s">
        <v>1015</v>
      </c>
      <c r="C1174">
        <v>5</v>
      </c>
      <c r="D1174">
        <v>2019</v>
      </c>
      <c r="E1174">
        <v>2</v>
      </c>
      <c r="F1174">
        <v>201</v>
      </c>
      <c r="G1174">
        <v>168</v>
      </c>
      <c r="H1174">
        <v>120</v>
      </c>
      <c r="I1174">
        <v>41</v>
      </c>
      <c r="J1174">
        <v>1187</v>
      </c>
      <c r="K1174">
        <v>0</v>
      </c>
      <c r="L1174" t="s">
        <v>3329</v>
      </c>
      <c r="M1174">
        <v>1</v>
      </c>
      <c r="N1174">
        <v>1</v>
      </c>
      <c r="O1174" t="s">
        <v>3330</v>
      </c>
      <c r="P1174" t="s">
        <v>2185</v>
      </c>
      <c r="Q1174" s="2">
        <v>12.5</v>
      </c>
      <c r="R1174" s="2">
        <v>12.5</v>
      </c>
      <c r="S1174" s="2">
        <v>100</v>
      </c>
      <c r="T1174" s="2">
        <v>25</v>
      </c>
      <c r="U1174" s="2">
        <v>25</v>
      </c>
      <c r="V1174" s="2">
        <v>100</v>
      </c>
      <c r="W1174" s="2">
        <v>25</v>
      </c>
      <c r="X1174" s="2">
        <v>25</v>
      </c>
      <c r="Y1174" s="2">
        <v>100</v>
      </c>
      <c r="Z1174" s="2">
        <v>25</v>
      </c>
      <c r="AA1174" s="2">
        <v>25</v>
      </c>
      <c r="AB1174" s="2">
        <v>100</v>
      </c>
      <c r="AC1174" s="2">
        <v>12.5</v>
      </c>
      <c r="AD1174" s="2">
        <v>0</v>
      </c>
      <c r="AE1174" s="2">
        <v>0</v>
      </c>
      <c r="AF1174" s="2">
        <v>100</v>
      </c>
      <c r="AG1174" s="2">
        <v>87.5</v>
      </c>
      <c r="AH1174" s="2">
        <v>87.5</v>
      </c>
      <c r="AI1174" s="2">
        <v>473459200</v>
      </c>
      <c r="AJ1174" s="2">
        <v>459720000</v>
      </c>
      <c r="AK1174" s="2">
        <v>97.1</v>
      </c>
      <c r="AL1174" s="2">
        <v>1832422575</v>
      </c>
      <c r="AM1174" s="2">
        <v>1800200550</v>
      </c>
      <c r="AN1174" s="2">
        <v>98.24</v>
      </c>
      <c r="AO1174" s="2">
        <v>3115090524</v>
      </c>
      <c r="AP1174" s="2">
        <v>3108992359</v>
      </c>
      <c r="AQ1174" s="2">
        <v>99.8</v>
      </c>
      <c r="AR1174" s="2">
        <v>1195496530</v>
      </c>
      <c r="AS1174" s="2">
        <v>1195496530</v>
      </c>
      <c r="AT1174" s="2">
        <v>100</v>
      </c>
      <c r="AU1174" s="2">
        <v>278236000</v>
      </c>
      <c r="AV1174" s="2">
        <v>0</v>
      </c>
      <c r="AW1174" s="2">
        <v>0</v>
      </c>
      <c r="AX1174" s="2" t="s">
        <v>2186</v>
      </c>
      <c r="AY1174" s="2" t="s">
        <v>2186</v>
      </c>
      <c r="AZ1174" s="2" t="s">
        <v>2186</v>
      </c>
    </row>
    <row r="1175" spans="1:52" x14ac:dyDescent="0.25">
      <c r="A1175">
        <v>66769275</v>
      </c>
      <c r="B1175" s="7" t="s">
        <v>1015</v>
      </c>
      <c r="C1175">
        <v>5</v>
      </c>
      <c r="D1175">
        <v>2019</v>
      </c>
      <c r="E1175">
        <v>2</v>
      </c>
      <c r="F1175">
        <v>201</v>
      </c>
      <c r="G1175">
        <v>168</v>
      </c>
      <c r="H1175">
        <v>120</v>
      </c>
      <c r="I1175">
        <v>41</v>
      </c>
      <c r="J1175">
        <v>1187</v>
      </c>
      <c r="K1175">
        <v>0</v>
      </c>
      <c r="L1175" t="s">
        <v>3329</v>
      </c>
      <c r="M1175">
        <v>2</v>
      </c>
      <c r="N1175">
        <v>1</v>
      </c>
      <c r="O1175" t="s">
        <v>3331</v>
      </c>
      <c r="P1175" t="s">
        <v>2185</v>
      </c>
      <c r="Q1175" s="2">
        <v>12.5</v>
      </c>
      <c r="R1175" s="2">
        <v>12.5</v>
      </c>
      <c r="S1175" s="2">
        <v>100</v>
      </c>
      <c r="T1175" s="2">
        <v>25</v>
      </c>
      <c r="U1175" s="2">
        <v>25</v>
      </c>
      <c r="V1175" s="2">
        <v>100</v>
      </c>
      <c r="W1175" s="2">
        <v>25</v>
      </c>
      <c r="X1175" s="2">
        <v>25</v>
      </c>
      <c r="Y1175" s="2">
        <v>100</v>
      </c>
      <c r="Z1175" s="2">
        <v>25</v>
      </c>
      <c r="AA1175" s="2">
        <v>25</v>
      </c>
      <c r="AB1175" s="2">
        <v>100</v>
      </c>
      <c r="AC1175" s="2">
        <v>12.5</v>
      </c>
      <c r="AD1175" s="2">
        <v>0</v>
      </c>
      <c r="AE1175" s="2">
        <v>0</v>
      </c>
      <c r="AF1175" s="2">
        <v>100</v>
      </c>
      <c r="AG1175" s="2">
        <v>87.5</v>
      </c>
      <c r="AH1175" s="2">
        <v>87.5</v>
      </c>
      <c r="AI1175" s="2">
        <v>28531000</v>
      </c>
      <c r="AJ1175" s="2">
        <v>22160000</v>
      </c>
      <c r="AK1175" s="2">
        <v>77.67</v>
      </c>
      <c r="AL1175" s="2">
        <v>58585500</v>
      </c>
      <c r="AM1175" s="2">
        <v>58585500</v>
      </c>
      <c r="AN1175" s="2">
        <v>100</v>
      </c>
      <c r="AO1175" s="2">
        <v>71979905</v>
      </c>
      <c r="AP1175" s="2">
        <v>71979905</v>
      </c>
      <c r="AQ1175" s="2">
        <v>100</v>
      </c>
      <c r="AR1175" s="2">
        <v>50336696</v>
      </c>
      <c r="AS1175" s="2">
        <v>50336696</v>
      </c>
      <c r="AT1175" s="2">
        <v>100</v>
      </c>
      <c r="AU1175" s="2">
        <v>3519000</v>
      </c>
      <c r="AV1175" s="2">
        <v>0</v>
      </c>
      <c r="AW1175" s="2">
        <v>0</v>
      </c>
      <c r="AX1175" s="2" t="s">
        <v>2186</v>
      </c>
      <c r="AY1175" s="2" t="s">
        <v>2186</v>
      </c>
      <c r="AZ1175" s="2" t="s">
        <v>2186</v>
      </c>
    </row>
    <row r="1176" spans="1:52" x14ac:dyDescent="0.25">
      <c r="A1176">
        <v>66769275</v>
      </c>
      <c r="B1176" s="7" t="s">
        <v>1015</v>
      </c>
      <c r="C1176">
        <v>5</v>
      </c>
      <c r="D1176">
        <v>2019</v>
      </c>
      <c r="E1176">
        <v>2</v>
      </c>
      <c r="F1176">
        <v>201</v>
      </c>
      <c r="G1176">
        <v>168</v>
      </c>
      <c r="H1176">
        <v>120</v>
      </c>
      <c r="I1176">
        <v>41</v>
      </c>
      <c r="J1176">
        <v>1187</v>
      </c>
      <c r="K1176">
        <v>0</v>
      </c>
      <c r="L1176" t="s">
        <v>3329</v>
      </c>
      <c r="M1176">
        <v>3</v>
      </c>
      <c r="N1176">
        <v>0</v>
      </c>
      <c r="O1176" t="s">
        <v>3332</v>
      </c>
      <c r="P1176" t="s">
        <v>2185</v>
      </c>
      <c r="Q1176" s="2">
        <v>0.2</v>
      </c>
      <c r="R1176" s="2">
        <v>0.2</v>
      </c>
      <c r="S1176" s="2">
        <v>100</v>
      </c>
      <c r="T1176" s="2">
        <v>1</v>
      </c>
      <c r="U1176" s="2">
        <v>1</v>
      </c>
      <c r="V1176" s="2">
        <v>100</v>
      </c>
      <c r="W1176" s="2">
        <v>1</v>
      </c>
      <c r="X1176" s="2">
        <v>1</v>
      </c>
      <c r="Y1176" s="2">
        <v>100</v>
      </c>
      <c r="Z1176" s="2">
        <v>1</v>
      </c>
      <c r="AA1176" s="2">
        <v>1</v>
      </c>
      <c r="AB1176" s="2">
        <v>100</v>
      </c>
      <c r="AC1176" s="2">
        <v>1</v>
      </c>
      <c r="AD1176" s="2">
        <v>0</v>
      </c>
      <c r="AE1176" s="2">
        <v>0</v>
      </c>
      <c r="AF1176" s="2" t="s">
        <v>2195</v>
      </c>
      <c r="AG1176" s="2" t="s">
        <v>2195</v>
      </c>
      <c r="AH1176" s="2" t="s">
        <v>2195</v>
      </c>
      <c r="AI1176" s="2">
        <v>1051007480</v>
      </c>
      <c r="AJ1176" s="2">
        <v>968306400</v>
      </c>
      <c r="AK1176" s="2">
        <v>92.13</v>
      </c>
      <c r="AL1176" s="2">
        <v>1844614878</v>
      </c>
      <c r="AM1176" s="2">
        <v>1844614878</v>
      </c>
      <c r="AN1176" s="2">
        <v>100</v>
      </c>
      <c r="AO1176" s="2">
        <v>2842270700</v>
      </c>
      <c r="AP1176" s="2">
        <v>2830074370</v>
      </c>
      <c r="AQ1176" s="2">
        <v>99.57</v>
      </c>
      <c r="AR1176" s="2">
        <v>1805702779</v>
      </c>
      <c r="AS1176" s="2">
        <v>1805702779</v>
      </c>
      <c r="AT1176" s="2">
        <v>100</v>
      </c>
      <c r="AU1176" s="2">
        <v>145394000</v>
      </c>
      <c r="AV1176" s="2">
        <v>0</v>
      </c>
      <c r="AW1176" s="2">
        <v>0</v>
      </c>
      <c r="AX1176" s="2" t="s">
        <v>2186</v>
      </c>
      <c r="AY1176" s="2" t="s">
        <v>2186</v>
      </c>
      <c r="AZ1176" s="2" t="s">
        <v>2186</v>
      </c>
    </row>
    <row r="1177" spans="1:52" x14ac:dyDescent="0.25">
      <c r="A1177">
        <v>66769275</v>
      </c>
      <c r="B1177" s="7" t="s">
        <v>1015</v>
      </c>
      <c r="C1177">
        <v>5</v>
      </c>
      <c r="D1177">
        <v>2019</v>
      </c>
      <c r="E1177">
        <v>2</v>
      </c>
      <c r="F1177">
        <v>201</v>
      </c>
      <c r="G1177">
        <v>168</v>
      </c>
      <c r="H1177">
        <v>120</v>
      </c>
      <c r="I1177">
        <v>41</v>
      </c>
      <c r="J1177">
        <v>1187</v>
      </c>
      <c r="K1177">
        <v>0</v>
      </c>
      <c r="L1177" t="s">
        <v>3329</v>
      </c>
      <c r="M1177">
        <v>4</v>
      </c>
      <c r="N1177">
        <v>0</v>
      </c>
      <c r="O1177" t="s">
        <v>3333</v>
      </c>
      <c r="P1177" t="s">
        <v>2185</v>
      </c>
      <c r="Q1177" s="2">
        <v>16.5</v>
      </c>
      <c r="R1177" s="2">
        <v>15.7</v>
      </c>
      <c r="S1177" s="2">
        <v>95.15</v>
      </c>
      <c r="T1177" s="2">
        <v>17.07</v>
      </c>
      <c r="U1177" s="2">
        <v>19.920000000000002</v>
      </c>
      <c r="V1177" s="2">
        <v>116.7</v>
      </c>
      <c r="W1177" s="2">
        <v>17.55</v>
      </c>
      <c r="X1177" s="2">
        <v>17.97</v>
      </c>
      <c r="Y1177" s="2">
        <v>102.39</v>
      </c>
      <c r="Z1177" s="2">
        <v>18.04</v>
      </c>
      <c r="AA1177" s="2">
        <v>15.34</v>
      </c>
      <c r="AB1177" s="2">
        <v>85.03</v>
      </c>
      <c r="AC1177" s="2">
        <v>18.5</v>
      </c>
      <c r="AD1177" s="2">
        <v>0</v>
      </c>
      <c r="AE1177" s="2">
        <v>0</v>
      </c>
      <c r="AF1177" s="2" t="s">
        <v>2195</v>
      </c>
      <c r="AG1177" s="2" t="s">
        <v>2195</v>
      </c>
      <c r="AH1177" s="2" t="s">
        <v>2195</v>
      </c>
      <c r="AI1177" s="2">
        <v>799486000</v>
      </c>
      <c r="AJ1177" s="2">
        <v>799486000</v>
      </c>
      <c r="AK1177" s="2">
        <v>100</v>
      </c>
      <c r="AL1177" s="2">
        <v>252924025</v>
      </c>
      <c r="AM1177" s="2">
        <v>252924025</v>
      </c>
      <c r="AN1177" s="2">
        <v>100</v>
      </c>
      <c r="AO1177" s="2">
        <v>332461855</v>
      </c>
      <c r="AP1177" s="2">
        <v>332461855</v>
      </c>
      <c r="AQ1177" s="2">
        <v>100</v>
      </c>
      <c r="AR1177" s="2">
        <v>784806508</v>
      </c>
      <c r="AS1177" s="2">
        <v>784806508</v>
      </c>
      <c r="AT1177" s="2">
        <v>100</v>
      </c>
      <c r="AU1177" s="2">
        <v>54866000</v>
      </c>
      <c r="AV1177" s="2">
        <v>0</v>
      </c>
      <c r="AW1177" s="2">
        <v>0</v>
      </c>
      <c r="AX1177" s="2" t="s">
        <v>2186</v>
      </c>
      <c r="AY1177" s="2" t="s">
        <v>2186</v>
      </c>
      <c r="AZ1177" s="2" t="s">
        <v>2186</v>
      </c>
    </row>
    <row r="1178" spans="1:52" x14ac:dyDescent="0.25">
      <c r="A1178">
        <v>66769275</v>
      </c>
      <c r="B1178" s="7" t="s">
        <v>1015</v>
      </c>
      <c r="C1178">
        <v>5</v>
      </c>
      <c r="D1178">
        <v>2019</v>
      </c>
      <c r="E1178">
        <v>2</v>
      </c>
      <c r="F1178">
        <v>201</v>
      </c>
      <c r="G1178">
        <v>168</v>
      </c>
      <c r="H1178">
        <v>120</v>
      </c>
      <c r="I1178">
        <v>41</v>
      </c>
      <c r="J1178">
        <v>1187</v>
      </c>
      <c r="K1178">
        <v>0</v>
      </c>
      <c r="L1178" t="s">
        <v>3329</v>
      </c>
      <c r="M1178">
        <v>5</v>
      </c>
      <c r="N1178">
        <v>0</v>
      </c>
      <c r="O1178" t="s">
        <v>3334</v>
      </c>
      <c r="P1178" t="s">
        <v>2185</v>
      </c>
      <c r="Q1178" s="2">
        <v>44</v>
      </c>
      <c r="R1178" s="2">
        <v>38.799999999999997</v>
      </c>
      <c r="S1178" s="2">
        <v>88.18</v>
      </c>
      <c r="T1178" s="2">
        <v>54.08</v>
      </c>
      <c r="U1178" s="2">
        <v>64.05</v>
      </c>
      <c r="V1178" s="2">
        <v>118.44</v>
      </c>
      <c r="W1178" s="2">
        <v>55.6</v>
      </c>
      <c r="X1178" s="2">
        <v>50.85</v>
      </c>
      <c r="Y1178" s="2">
        <v>91.46</v>
      </c>
      <c r="Z1178" s="2">
        <v>57.14</v>
      </c>
      <c r="AA1178" s="2">
        <v>61.83</v>
      </c>
      <c r="AB1178" s="2">
        <v>108.21</v>
      </c>
      <c r="AC1178" s="2">
        <v>58.6</v>
      </c>
      <c r="AD1178" s="2">
        <v>0</v>
      </c>
      <c r="AE1178" s="2">
        <v>0</v>
      </c>
      <c r="AF1178" s="2" t="s">
        <v>2195</v>
      </c>
      <c r="AG1178" s="2" t="s">
        <v>2195</v>
      </c>
      <c r="AH1178" s="2" t="s">
        <v>2195</v>
      </c>
      <c r="AI1178" s="2">
        <v>214693720</v>
      </c>
      <c r="AJ1178" s="2">
        <v>214390000</v>
      </c>
      <c r="AK1178" s="2">
        <v>99.86</v>
      </c>
      <c r="AL1178" s="2">
        <v>244725418</v>
      </c>
      <c r="AM1178" s="2">
        <v>244305735</v>
      </c>
      <c r="AN1178" s="2">
        <v>99.83</v>
      </c>
      <c r="AO1178" s="2">
        <v>184452774</v>
      </c>
      <c r="AP1178" s="2">
        <v>184452774</v>
      </c>
      <c r="AQ1178" s="2">
        <v>100</v>
      </c>
      <c r="AR1178" s="2">
        <v>256198550</v>
      </c>
      <c r="AS1178" s="2">
        <v>256198550</v>
      </c>
      <c r="AT1178" s="2">
        <v>100</v>
      </c>
      <c r="AU1178" s="2">
        <v>18168000</v>
      </c>
      <c r="AV1178" s="2">
        <v>0</v>
      </c>
      <c r="AW1178" s="2">
        <v>0</v>
      </c>
      <c r="AX1178" s="2" t="s">
        <v>2186</v>
      </c>
      <c r="AY1178" s="2" t="s">
        <v>2186</v>
      </c>
      <c r="AZ1178" s="2" t="s">
        <v>2186</v>
      </c>
    </row>
    <row r="1179" spans="1:52" x14ac:dyDescent="0.25">
      <c r="A1179">
        <v>66769275</v>
      </c>
      <c r="B1179" s="7" t="s">
        <v>1015</v>
      </c>
      <c r="C1179">
        <v>5</v>
      </c>
      <c r="D1179">
        <v>2019</v>
      </c>
      <c r="E1179">
        <v>2</v>
      </c>
      <c r="F1179">
        <v>201</v>
      </c>
      <c r="G1179">
        <v>168</v>
      </c>
      <c r="H1179">
        <v>120</v>
      </c>
      <c r="I1179">
        <v>41</v>
      </c>
      <c r="J1179">
        <v>1188</v>
      </c>
      <c r="K1179">
        <v>0</v>
      </c>
      <c r="L1179" t="s">
        <v>3335</v>
      </c>
      <c r="M1179">
        <v>1</v>
      </c>
      <c r="N1179">
        <v>0</v>
      </c>
      <c r="O1179" t="s">
        <v>3336</v>
      </c>
      <c r="P1179" t="s">
        <v>2185</v>
      </c>
      <c r="Q1179" s="2">
        <v>0.2</v>
      </c>
      <c r="R1179" s="2">
        <v>0.2</v>
      </c>
      <c r="S1179" s="2">
        <v>100</v>
      </c>
      <c r="T1179" s="2">
        <v>1</v>
      </c>
      <c r="U1179" s="2">
        <v>1</v>
      </c>
      <c r="V1179" s="2">
        <v>100</v>
      </c>
      <c r="W1179" s="2">
        <v>1</v>
      </c>
      <c r="X1179" s="2">
        <v>1</v>
      </c>
      <c r="Y1179" s="2">
        <v>100</v>
      </c>
      <c r="Z1179" s="2">
        <v>1</v>
      </c>
      <c r="AA1179" s="2">
        <v>1</v>
      </c>
      <c r="AB1179" s="2">
        <v>100</v>
      </c>
      <c r="AC1179" s="2">
        <v>0</v>
      </c>
      <c r="AD1179" s="2">
        <v>0</v>
      </c>
      <c r="AE1179" s="2">
        <v>0</v>
      </c>
      <c r="AF1179" s="2" t="s">
        <v>2195</v>
      </c>
      <c r="AG1179" s="2" t="s">
        <v>2195</v>
      </c>
      <c r="AH1179" s="2" t="s">
        <v>2195</v>
      </c>
      <c r="AI1179" s="2">
        <v>23212793113</v>
      </c>
      <c r="AJ1179" s="2">
        <v>23092892736</v>
      </c>
      <c r="AK1179" s="2">
        <v>99.48</v>
      </c>
      <c r="AL1179" s="2">
        <v>37012963738</v>
      </c>
      <c r="AM1179" s="2">
        <v>34743925933</v>
      </c>
      <c r="AN1179" s="2">
        <v>93.87</v>
      </c>
      <c r="AO1179" s="2">
        <v>2199397692</v>
      </c>
      <c r="AP1179" s="2">
        <v>2199397692</v>
      </c>
      <c r="AQ1179" s="2">
        <v>100</v>
      </c>
      <c r="AR1179" s="2">
        <v>138747124</v>
      </c>
      <c r="AS1179" s="2">
        <v>138747124</v>
      </c>
      <c r="AT1179" s="2">
        <v>100</v>
      </c>
      <c r="AU1179" s="2">
        <v>138351000</v>
      </c>
      <c r="AV1179" s="2">
        <v>0</v>
      </c>
      <c r="AW1179" s="2">
        <v>0</v>
      </c>
      <c r="AX1179" s="2" t="s">
        <v>2186</v>
      </c>
      <c r="AY1179" s="2" t="s">
        <v>2186</v>
      </c>
      <c r="AZ1179" s="2" t="s">
        <v>2186</v>
      </c>
    </row>
    <row r="1180" spans="1:52" x14ac:dyDescent="0.25">
      <c r="A1180">
        <v>66769275</v>
      </c>
      <c r="B1180" s="7" t="s">
        <v>1015</v>
      </c>
      <c r="C1180">
        <v>5</v>
      </c>
      <c r="D1180">
        <v>2019</v>
      </c>
      <c r="E1180">
        <v>2</v>
      </c>
      <c r="F1180">
        <v>201</v>
      </c>
      <c r="G1180">
        <v>168</v>
      </c>
      <c r="H1180">
        <v>120</v>
      </c>
      <c r="I1180">
        <v>41</v>
      </c>
      <c r="J1180">
        <v>1188</v>
      </c>
      <c r="K1180">
        <v>0</v>
      </c>
      <c r="L1180" t="s">
        <v>3335</v>
      </c>
      <c r="M1180">
        <v>2</v>
      </c>
      <c r="N1180">
        <v>0</v>
      </c>
      <c r="O1180" t="s">
        <v>3337</v>
      </c>
      <c r="P1180" t="s">
        <v>2185</v>
      </c>
      <c r="Q1180" s="2">
        <v>100</v>
      </c>
      <c r="R1180" s="2">
        <v>100</v>
      </c>
      <c r="S1180" s="2">
        <v>100</v>
      </c>
      <c r="T1180" s="2">
        <v>100</v>
      </c>
      <c r="U1180" s="2">
        <v>100</v>
      </c>
      <c r="V1180" s="2">
        <v>100</v>
      </c>
      <c r="W1180" s="2">
        <v>100</v>
      </c>
      <c r="X1180" s="2">
        <v>100</v>
      </c>
      <c r="Y1180" s="2">
        <v>100</v>
      </c>
      <c r="Z1180" s="2">
        <v>100</v>
      </c>
      <c r="AA1180" s="2">
        <v>100</v>
      </c>
      <c r="AB1180" s="2">
        <v>100</v>
      </c>
      <c r="AC1180" s="2">
        <v>0</v>
      </c>
      <c r="AD1180" s="2">
        <v>0</v>
      </c>
      <c r="AE1180" s="2">
        <v>0</v>
      </c>
      <c r="AF1180" s="2" t="s">
        <v>2195</v>
      </c>
      <c r="AG1180" s="2" t="s">
        <v>2195</v>
      </c>
      <c r="AH1180" s="2" t="s">
        <v>2195</v>
      </c>
      <c r="AI1180" s="2">
        <v>70544100</v>
      </c>
      <c r="AJ1180" s="2">
        <v>70544100</v>
      </c>
      <c r="AK1180" s="2">
        <v>100</v>
      </c>
      <c r="AL1180" s="2">
        <v>172046700</v>
      </c>
      <c r="AM1180" s="2">
        <v>172046700</v>
      </c>
      <c r="AN1180" s="2">
        <v>100</v>
      </c>
      <c r="AO1180" s="2">
        <v>1269816233</v>
      </c>
      <c r="AP1180" s="2">
        <v>1108009006</v>
      </c>
      <c r="AQ1180" s="2">
        <v>87.26</v>
      </c>
      <c r="AR1180" s="2">
        <v>418308453</v>
      </c>
      <c r="AS1180" s="2">
        <v>417422106</v>
      </c>
      <c r="AT1180" s="2">
        <v>99.79</v>
      </c>
      <c r="AU1180" s="2">
        <v>465406000</v>
      </c>
      <c r="AV1180" s="2">
        <v>0</v>
      </c>
      <c r="AW1180" s="2">
        <v>0</v>
      </c>
      <c r="AX1180" s="2" t="s">
        <v>2186</v>
      </c>
      <c r="AY1180" s="2" t="s">
        <v>2186</v>
      </c>
      <c r="AZ1180" s="2" t="s">
        <v>2186</v>
      </c>
    </row>
    <row r="1181" spans="1:52" x14ac:dyDescent="0.25">
      <c r="A1181">
        <v>66769275</v>
      </c>
      <c r="B1181" s="7" t="s">
        <v>1015</v>
      </c>
      <c r="C1181">
        <v>5</v>
      </c>
      <c r="D1181">
        <v>2019</v>
      </c>
      <c r="E1181">
        <v>2</v>
      </c>
      <c r="F1181">
        <v>201</v>
      </c>
      <c r="G1181">
        <v>168</v>
      </c>
      <c r="H1181">
        <v>120</v>
      </c>
      <c r="I1181">
        <v>41</v>
      </c>
      <c r="J1181">
        <v>1188</v>
      </c>
      <c r="K1181">
        <v>0</v>
      </c>
      <c r="L1181" t="s">
        <v>3335</v>
      </c>
      <c r="M1181">
        <v>3</v>
      </c>
      <c r="N1181">
        <v>0</v>
      </c>
      <c r="O1181" t="s">
        <v>3338</v>
      </c>
      <c r="P1181" t="s">
        <v>2185</v>
      </c>
      <c r="Q1181" s="2">
        <v>0</v>
      </c>
      <c r="R1181" s="2">
        <v>0</v>
      </c>
      <c r="S1181" s="2">
        <v>0</v>
      </c>
      <c r="T1181" s="2">
        <v>0</v>
      </c>
      <c r="U1181" s="2">
        <v>0</v>
      </c>
      <c r="V1181" s="2">
        <v>0</v>
      </c>
      <c r="W1181" s="2">
        <v>16</v>
      </c>
      <c r="X1181" s="2">
        <v>16</v>
      </c>
      <c r="Y1181" s="2">
        <v>100</v>
      </c>
      <c r="Z1181" s="2">
        <v>26</v>
      </c>
      <c r="AA1181" s="2">
        <v>28</v>
      </c>
      <c r="AB1181" s="2">
        <v>107.69</v>
      </c>
      <c r="AC1181" s="2">
        <v>26</v>
      </c>
      <c r="AD1181" s="2">
        <v>0</v>
      </c>
      <c r="AE1181" s="2">
        <v>0</v>
      </c>
      <c r="AF1181" s="2" t="s">
        <v>2195</v>
      </c>
      <c r="AG1181" s="2" t="s">
        <v>2195</v>
      </c>
      <c r="AH1181" s="2" t="s">
        <v>2195</v>
      </c>
      <c r="AI1181" s="2">
        <v>0</v>
      </c>
      <c r="AJ1181" s="2">
        <v>0</v>
      </c>
      <c r="AK1181" s="2">
        <v>0</v>
      </c>
      <c r="AL1181" s="2">
        <v>0</v>
      </c>
      <c r="AM1181" s="2">
        <v>0</v>
      </c>
      <c r="AN1181" s="2">
        <v>0</v>
      </c>
      <c r="AO1181" s="2">
        <v>11351535473</v>
      </c>
      <c r="AP1181" s="2">
        <v>11296237775</v>
      </c>
      <c r="AQ1181" s="2">
        <v>99.51</v>
      </c>
      <c r="AR1181" s="2">
        <v>36513590490</v>
      </c>
      <c r="AS1181" s="2">
        <v>36415317364</v>
      </c>
      <c r="AT1181" s="2">
        <v>99.73</v>
      </c>
      <c r="AU1181" s="2">
        <v>34185298000</v>
      </c>
      <c r="AV1181" s="2">
        <v>0</v>
      </c>
      <c r="AW1181" s="2">
        <v>0</v>
      </c>
      <c r="AX1181" s="2" t="s">
        <v>2186</v>
      </c>
      <c r="AY1181" s="2" t="s">
        <v>2186</v>
      </c>
      <c r="AZ1181" s="2" t="s">
        <v>2186</v>
      </c>
    </row>
    <row r="1182" spans="1:52" x14ac:dyDescent="0.25">
      <c r="A1182">
        <v>66769275</v>
      </c>
      <c r="B1182" s="7" t="s">
        <v>1018</v>
      </c>
      <c r="C1182">
        <v>5</v>
      </c>
      <c r="D1182">
        <v>2019</v>
      </c>
      <c r="E1182">
        <v>2</v>
      </c>
      <c r="F1182">
        <v>201</v>
      </c>
      <c r="G1182">
        <v>168</v>
      </c>
      <c r="H1182">
        <v>120</v>
      </c>
      <c r="I1182">
        <v>42</v>
      </c>
      <c r="J1182">
        <v>1186</v>
      </c>
      <c r="K1182">
        <v>0</v>
      </c>
      <c r="L1182" t="s">
        <v>3323</v>
      </c>
      <c r="M1182">
        <v>1</v>
      </c>
      <c r="N1182">
        <v>0</v>
      </c>
      <c r="O1182" t="s">
        <v>3339</v>
      </c>
      <c r="P1182" t="s">
        <v>2185</v>
      </c>
      <c r="Q1182" s="2">
        <v>800000</v>
      </c>
      <c r="R1182" s="2">
        <v>514576</v>
      </c>
      <c r="S1182" s="2">
        <v>64.319999999999993</v>
      </c>
      <c r="T1182" s="2">
        <v>800000</v>
      </c>
      <c r="U1182" s="2">
        <v>1387334</v>
      </c>
      <c r="V1182" s="2">
        <v>173.42</v>
      </c>
      <c r="W1182" s="2">
        <v>1400000</v>
      </c>
      <c r="X1182" s="2">
        <v>1933177</v>
      </c>
      <c r="Y1182" s="2">
        <v>138.08000000000001</v>
      </c>
      <c r="Z1182" s="2">
        <v>1933177</v>
      </c>
      <c r="AA1182" s="2">
        <v>2637504</v>
      </c>
      <c r="AB1182" s="2">
        <v>136.43</v>
      </c>
      <c r="AC1182" s="2">
        <v>1933177</v>
      </c>
      <c r="AD1182" s="2">
        <v>0</v>
      </c>
      <c r="AE1182" s="2">
        <v>0</v>
      </c>
      <c r="AF1182" s="2" t="s">
        <v>2195</v>
      </c>
      <c r="AG1182" s="2" t="s">
        <v>2195</v>
      </c>
      <c r="AH1182" s="2" t="s">
        <v>2195</v>
      </c>
      <c r="AI1182" s="2">
        <v>21702340682</v>
      </c>
      <c r="AJ1182" s="2">
        <v>12875417218</v>
      </c>
      <c r="AK1182" s="2">
        <v>59.33</v>
      </c>
      <c r="AL1182" s="2">
        <v>37385324868</v>
      </c>
      <c r="AM1182" s="2">
        <v>30043974095</v>
      </c>
      <c r="AN1182" s="2">
        <v>80.36</v>
      </c>
      <c r="AO1182" s="2">
        <v>38398766941</v>
      </c>
      <c r="AP1182" s="2">
        <v>37922741995</v>
      </c>
      <c r="AQ1182" s="2">
        <v>98.76</v>
      </c>
      <c r="AR1182" s="2">
        <v>45863140666</v>
      </c>
      <c r="AS1182" s="2">
        <v>45064111157</v>
      </c>
      <c r="AT1182" s="2">
        <v>98.26</v>
      </c>
      <c r="AU1182" s="2">
        <v>53092276000</v>
      </c>
      <c r="AV1182" s="2">
        <v>0</v>
      </c>
      <c r="AW1182" s="2">
        <v>0</v>
      </c>
      <c r="AX1182" s="2" t="s">
        <v>2186</v>
      </c>
      <c r="AY1182" s="2" t="s">
        <v>2186</v>
      </c>
      <c r="AZ1182" s="2" t="s">
        <v>2186</v>
      </c>
    </row>
    <row r="1183" spans="1:52" x14ac:dyDescent="0.25">
      <c r="A1183">
        <v>66769275</v>
      </c>
      <c r="B1183" s="7" t="s">
        <v>1018</v>
      </c>
      <c r="C1183">
        <v>5</v>
      </c>
      <c r="D1183">
        <v>2019</v>
      </c>
      <c r="E1183">
        <v>2</v>
      </c>
      <c r="F1183">
        <v>201</v>
      </c>
      <c r="G1183">
        <v>168</v>
      </c>
      <c r="H1183">
        <v>120</v>
      </c>
      <c r="I1183">
        <v>42</v>
      </c>
      <c r="J1183">
        <v>1186</v>
      </c>
      <c r="K1183">
        <v>0</v>
      </c>
      <c r="L1183" t="s">
        <v>3323</v>
      </c>
      <c r="M1183">
        <v>5</v>
      </c>
      <c r="N1183">
        <v>0</v>
      </c>
      <c r="O1183" t="s">
        <v>3340</v>
      </c>
      <c r="P1183" t="s">
        <v>2185</v>
      </c>
      <c r="Q1183" s="2">
        <v>5</v>
      </c>
      <c r="R1183" s="2">
        <v>0</v>
      </c>
      <c r="S1183" s="2">
        <v>0</v>
      </c>
      <c r="T1183" s="2">
        <v>10</v>
      </c>
      <c r="U1183" s="2">
        <v>0</v>
      </c>
      <c r="V1183" s="2">
        <v>0</v>
      </c>
      <c r="W1183" s="2">
        <v>15</v>
      </c>
      <c r="X1183" s="2">
        <v>0</v>
      </c>
      <c r="Y1183" s="2">
        <v>0</v>
      </c>
      <c r="Z1183" s="2">
        <v>20</v>
      </c>
      <c r="AA1183" s="2">
        <v>0</v>
      </c>
      <c r="AB1183" s="2">
        <v>0</v>
      </c>
      <c r="AC1183" s="2">
        <v>20</v>
      </c>
      <c r="AD1183" s="2">
        <v>0</v>
      </c>
      <c r="AE1183" s="2">
        <v>0</v>
      </c>
      <c r="AF1183" s="2" t="s">
        <v>2195</v>
      </c>
      <c r="AG1183" s="2" t="s">
        <v>2195</v>
      </c>
      <c r="AH1183" s="2" t="s">
        <v>2195</v>
      </c>
      <c r="AI1183" s="2">
        <v>4648016694</v>
      </c>
      <c r="AJ1183" s="2">
        <v>4647967741</v>
      </c>
      <c r="AK1183" s="2">
        <v>100</v>
      </c>
      <c r="AL1183" s="2">
        <v>12751120511</v>
      </c>
      <c r="AM1183" s="2">
        <v>12230022034</v>
      </c>
      <c r="AN1183" s="2">
        <v>95.91</v>
      </c>
      <c r="AO1183" s="2">
        <v>9675887644</v>
      </c>
      <c r="AP1183" s="2">
        <v>9675887644</v>
      </c>
      <c r="AQ1183" s="2">
        <v>100</v>
      </c>
      <c r="AR1183" s="2">
        <v>12886058278</v>
      </c>
      <c r="AS1183" s="2">
        <v>12586058278</v>
      </c>
      <c r="AT1183" s="2">
        <v>97.67</v>
      </c>
      <c r="AU1183" s="2">
        <v>13979032000</v>
      </c>
      <c r="AV1183" s="2">
        <v>0</v>
      </c>
      <c r="AW1183" s="2">
        <v>0</v>
      </c>
      <c r="AX1183" s="2" t="s">
        <v>2186</v>
      </c>
      <c r="AY1183" s="2" t="s">
        <v>2186</v>
      </c>
      <c r="AZ1183" s="2" t="s">
        <v>2186</v>
      </c>
    </row>
    <row r="1184" spans="1:52" x14ac:dyDescent="0.25">
      <c r="A1184">
        <v>66769275</v>
      </c>
      <c r="B1184" s="7" t="s">
        <v>1018</v>
      </c>
      <c r="C1184">
        <v>5</v>
      </c>
      <c r="D1184">
        <v>2019</v>
      </c>
      <c r="E1184">
        <v>2</v>
      </c>
      <c r="F1184">
        <v>201</v>
      </c>
      <c r="G1184">
        <v>168</v>
      </c>
      <c r="H1184">
        <v>120</v>
      </c>
      <c r="I1184">
        <v>42</v>
      </c>
      <c r="J1184">
        <v>1186</v>
      </c>
      <c r="K1184">
        <v>0</v>
      </c>
      <c r="L1184" t="s">
        <v>3323</v>
      </c>
      <c r="M1184">
        <v>6</v>
      </c>
      <c r="N1184">
        <v>1</v>
      </c>
      <c r="O1184" t="s">
        <v>3341</v>
      </c>
      <c r="P1184" t="s">
        <v>2185</v>
      </c>
      <c r="Q1184" s="2">
        <v>900</v>
      </c>
      <c r="R1184" s="2">
        <v>774</v>
      </c>
      <c r="S1184" s="2">
        <v>86</v>
      </c>
      <c r="T1184" s="2">
        <v>1800</v>
      </c>
      <c r="U1184" s="2">
        <v>3043</v>
      </c>
      <c r="V1184" s="2">
        <v>169.06</v>
      </c>
      <c r="W1184" s="2">
        <v>1500</v>
      </c>
      <c r="X1184" s="2">
        <v>3241</v>
      </c>
      <c r="Y1184" s="2">
        <v>216.07</v>
      </c>
      <c r="Z1184" s="2">
        <v>3100</v>
      </c>
      <c r="AA1184" s="2">
        <v>4223</v>
      </c>
      <c r="AB1184" s="2">
        <v>136.22999999999999</v>
      </c>
      <c r="AC1184" s="2">
        <v>3000</v>
      </c>
      <c r="AD1184" s="2">
        <v>0</v>
      </c>
      <c r="AE1184" s="2">
        <v>0</v>
      </c>
      <c r="AF1184" s="2">
        <v>13158</v>
      </c>
      <c r="AG1184" s="2">
        <v>11281</v>
      </c>
      <c r="AH1184" s="2">
        <v>85.73</v>
      </c>
      <c r="AI1184" s="2">
        <v>3620917115</v>
      </c>
      <c r="AJ1184" s="2">
        <v>3620917115</v>
      </c>
      <c r="AK1184" s="2">
        <v>100</v>
      </c>
      <c r="AL1184" s="2">
        <v>3758089621</v>
      </c>
      <c r="AM1184" s="2">
        <v>2388187030</v>
      </c>
      <c r="AN1184" s="2">
        <v>63.55</v>
      </c>
      <c r="AO1184" s="2">
        <v>3839349633</v>
      </c>
      <c r="AP1184" s="2">
        <v>3839349633</v>
      </c>
      <c r="AQ1184" s="2">
        <v>100</v>
      </c>
      <c r="AR1184" s="2">
        <v>4589386615</v>
      </c>
      <c r="AS1184" s="2">
        <v>4589386615</v>
      </c>
      <c r="AT1184" s="2">
        <v>100</v>
      </c>
      <c r="AU1184" s="2">
        <v>4964667000</v>
      </c>
      <c r="AV1184" s="2">
        <v>0</v>
      </c>
      <c r="AW1184" s="2">
        <v>0</v>
      </c>
      <c r="AX1184" s="2" t="s">
        <v>2186</v>
      </c>
      <c r="AY1184" s="2" t="s">
        <v>2186</v>
      </c>
      <c r="AZ1184" s="2" t="s">
        <v>2186</v>
      </c>
    </row>
    <row r="1185" spans="1:52" x14ac:dyDescent="0.25">
      <c r="A1185">
        <v>66769275</v>
      </c>
      <c r="B1185" s="7" t="s">
        <v>1018</v>
      </c>
      <c r="C1185">
        <v>5</v>
      </c>
      <c r="D1185">
        <v>2019</v>
      </c>
      <c r="E1185">
        <v>2</v>
      </c>
      <c r="F1185">
        <v>201</v>
      </c>
      <c r="G1185">
        <v>168</v>
      </c>
      <c r="H1185">
        <v>120</v>
      </c>
      <c r="I1185">
        <v>42</v>
      </c>
      <c r="J1185">
        <v>1186</v>
      </c>
      <c r="K1185">
        <v>0</v>
      </c>
      <c r="L1185" t="s">
        <v>3323</v>
      </c>
      <c r="M1185">
        <v>7</v>
      </c>
      <c r="N1185">
        <v>0</v>
      </c>
      <c r="O1185" t="s">
        <v>3342</v>
      </c>
      <c r="P1185" t="s">
        <v>2185</v>
      </c>
      <c r="Q1185" s="2">
        <v>50</v>
      </c>
      <c r="R1185" s="2">
        <v>49.17</v>
      </c>
      <c r="S1185" s="2">
        <v>98.34</v>
      </c>
      <c r="T1185" s="2">
        <v>59</v>
      </c>
      <c r="U1185" s="2">
        <v>58.97</v>
      </c>
      <c r="V1185" s="2">
        <v>99.95</v>
      </c>
      <c r="W1185" s="2">
        <v>68</v>
      </c>
      <c r="X1185" s="2">
        <v>87.3</v>
      </c>
      <c r="Y1185" s="2">
        <v>128.38</v>
      </c>
      <c r="Z1185" s="2">
        <v>77</v>
      </c>
      <c r="AA1185" s="2">
        <v>86.21</v>
      </c>
      <c r="AB1185" s="2">
        <v>111.96</v>
      </c>
      <c r="AC1185" s="2">
        <v>84</v>
      </c>
      <c r="AD1185" s="2">
        <v>0</v>
      </c>
      <c r="AE1185" s="2">
        <v>0</v>
      </c>
      <c r="AF1185" s="2" t="s">
        <v>2195</v>
      </c>
      <c r="AG1185" s="2" t="s">
        <v>2195</v>
      </c>
      <c r="AH1185" s="2" t="s">
        <v>2195</v>
      </c>
      <c r="AI1185" s="2">
        <v>150000000</v>
      </c>
      <c r="AJ1185" s="2">
        <v>150000000</v>
      </c>
      <c r="AK1185" s="2">
        <v>100</v>
      </c>
      <c r="AL1185" s="2">
        <v>593083608</v>
      </c>
      <c r="AM1185" s="2">
        <v>190929770</v>
      </c>
      <c r="AN1185" s="2">
        <v>32.19</v>
      </c>
      <c r="AO1185" s="2">
        <v>172499444</v>
      </c>
      <c r="AP1185" s="2">
        <v>172499444</v>
      </c>
      <c r="AQ1185" s="2">
        <v>100</v>
      </c>
      <c r="AR1185" s="2">
        <v>485958428</v>
      </c>
      <c r="AS1185" s="2">
        <v>485958428</v>
      </c>
      <c r="AT1185" s="2">
        <v>100</v>
      </c>
      <c r="AU1185" s="2">
        <v>577274000</v>
      </c>
      <c r="AV1185" s="2">
        <v>0</v>
      </c>
      <c r="AW1185" s="2">
        <v>0</v>
      </c>
      <c r="AX1185" s="2" t="s">
        <v>2186</v>
      </c>
      <c r="AY1185" s="2" t="s">
        <v>2186</v>
      </c>
      <c r="AZ1185" s="2" t="s">
        <v>2186</v>
      </c>
    </row>
    <row r="1186" spans="1:52" x14ac:dyDescent="0.25">
      <c r="A1186">
        <v>66769275</v>
      </c>
      <c r="B1186" s="7" t="s">
        <v>1018</v>
      </c>
      <c r="C1186">
        <v>5</v>
      </c>
      <c r="D1186">
        <v>2019</v>
      </c>
      <c r="E1186">
        <v>2</v>
      </c>
      <c r="F1186">
        <v>201</v>
      </c>
      <c r="G1186">
        <v>168</v>
      </c>
      <c r="H1186">
        <v>120</v>
      </c>
      <c r="I1186">
        <v>42</v>
      </c>
      <c r="J1186">
        <v>1186</v>
      </c>
      <c r="K1186">
        <v>0</v>
      </c>
      <c r="L1186" t="s">
        <v>3323</v>
      </c>
      <c r="M1186">
        <v>8</v>
      </c>
      <c r="N1186">
        <v>0</v>
      </c>
      <c r="O1186" t="s">
        <v>3343</v>
      </c>
      <c r="P1186" t="s">
        <v>2185</v>
      </c>
      <c r="Q1186" s="2">
        <v>10</v>
      </c>
      <c r="R1186" s="2">
        <v>0</v>
      </c>
      <c r="S1186" s="2">
        <v>0</v>
      </c>
      <c r="T1186" s="2">
        <v>20</v>
      </c>
      <c r="U1186" s="2">
        <v>16.399999999999999</v>
      </c>
      <c r="V1186" s="2">
        <v>82</v>
      </c>
      <c r="W1186" s="2">
        <v>35</v>
      </c>
      <c r="X1186" s="2">
        <v>34.200000000000003</v>
      </c>
      <c r="Y1186" s="2">
        <v>97.71</v>
      </c>
      <c r="Z1186" s="2">
        <v>50</v>
      </c>
      <c r="AA1186" s="2">
        <v>43.9</v>
      </c>
      <c r="AB1186" s="2">
        <v>87.8</v>
      </c>
      <c r="AC1186" s="2">
        <v>60</v>
      </c>
      <c r="AD1186" s="2">
        <v>0</v>
      </c>
      <c r="AE1186" s="2">
        <v>0</v>
      </c>
      <c r="AF1186" s="2" t="s">
        <v>2195</v>
      </c>
      <c r="AG1186" s="2" t="s">
        <v>2195</v>
      </c>
      <c r="AH1186" s="2" t="s">
        <v>2195</v>
      </c>
      <c r="AI1186" s="2">
        <v>1778205458</v>
      </c>
      <c r="AJ1186" s="2">
        <v>1778205458</v>
      </c>
      <c r="AK1186" s="2">
        <v>100</v>
      </c>
      <c r="AL1186" s="2">
        <v>2278958245</v>
      </c>
      <c r="AM1186" s="2">
        <v>2278045589</v>
      </c>
      <c r="AN1186" s="2">
        <v>99.96</v>
      </c>
      <c r="AO1186" s="2">
        <v>2840747131</v>
      </c>
      <c r="AP1186" s="2">
        <v>2840747131</v>
      </c>
      <c r="AQ1186" s="2">
        <v>100</v>
      </c>
      <c r="AR1186" s="2">
        <v>1681770565</v>
      </c>
      <c r="AS1186" s="2">
        <v>1681770565</v>
      </c>
      <c r="AT1186" s="2">
        <v>100</v>
      </c>
      <c r="AU1186" s="2">
        <v>2272884000</v>
      </c>
      <c r="AV1186" s="2">
        <v>0</v>
      </c>
      <c r="AW1186" s="2">
        <v>0</v>
      </c>
      <c r="AX1186" s="2" t="s">
        <v>2186</v>
      </c>
      <c r="AY1186" s="2" t="s">
        <v>2186</v>
      </c>
      <c r="AZ1186" s="2" t="s">
        <v>2186</v>
      </c>
    </row>
    <row r="1187" spans="1:52" x14ac:dyDescent="0.25">
      <c r="A1187">
        <v>66769275</v>
      </c>
      <c r="B1187" s="7" t="s">
        <v>1018</v>
      </c>
      <c r="C1187">
        <v>5</v>
      </c>
      <c r="D1187">
        <v>2019</v>
      </c>
      <c r="E1187">
        <v>2</v>
      </c>
      <c r="F1187">
        <v>201</v>
      </c>
      <c r="G1187">
        <v>168</v>
      </c>
      <c r="H1187">
        <v>120</v>
      </c>
      <c r="I1187">
        <v>42</v>
      </c>
      <c r="J1187">
        <v>1186</v>
      </c>
      <c r="K1187">
        <v>0</v>
      </c>
      <c r="L1187" t="s">
        <v>3323</v>
      </c>
      <c r="M1187">
        <v>9</v>
      </c>
      <c r="N1187">
        <v>0</v>
      </c>
      <c r="O1187" t="s">
        <v>3344</v>
      </c>
      <c r="P1187" t="s">
        <v>2185</v>
      </c>
      <c r="Q1187" s="2">
        <v>26.8</v>
      </c>
      <c r="R1187" s="2">
        <v>27.6</v>
      </c>
      <c r="S1187" s="2">
        <v>97.1</v>
      </c>
      <c r="T1187" s="2">
        <v>26.8</v>
      </c>
      <c r="U1187" s="2">
        <v>27.4</v>
      </c>
      <c r="V1187" s="2">
        <v>97.81</v>
      </c>
      <c r="W1187" s="2">
        <v>26.4</v>
      </c>
      <c r="X1187" s="2">
        <v>26.9</v>
      </c>
      <c r="Y1187" s="2">
        <v>98.14</v>
      </c>
      <c r="Z1187" s="2">
        <v>26.2</v>
      </c>
      <c r="AA1187" s="2">
        <v>23.9</v>
      </c>
      <c r="AB1187" s="2">
        <v>109.62</v>
      </c>
      <c r="AC1187" s="2">
        <v>26</v>
      </c>
      <c r="AD1187" s="2">
        <v>0</v>
      </c>
      <c r="AE1187" s="2">
        <v>0</v>
      </c>
      <c r="AF1187" s="2" t="s">
        <v>2195</v>
      </c>
      <c r="AG1187" s="2" t="s">
        <v>2195</v>
      </c>
      <c r="AH1187" s="2" t="s">
        <v>2195</v>
      </c>
      <c r="AI1187" s="2">
        <v>1179796018</v>
      </c>
      <c r="AJ1187" s="2">
        <v>1179796018</v>
      </c>
      <c r="AK1187" s="2">
        <v>100</v>
      </c>
      <c r="AL1187" s="2">
        <v>3263552454</v>
      </c>
      <c r="AM1187" s="2">
        <v>3233013494</v>
      </c>
      <c r="AN1187" s="2">
        <v>99.06</v>
      </c>
      <c r="AO1187" s="2">
        <v>4161976942</v>
      </c>
      <c r="AP1187" s="2">
        <v>4161976942</v>
      </c>
      <c r="AQ1187" s="2">
        <v>100</v>
      </c>
      <c r="AR1187" s="2">
        <v>3720613180</v>
      </c>
      <c r="AS1187" s="2">
        <v>3720613180</v>
      </c>
      <c r="AT1187" s="2">
        <v>100</v>
      </c>
      <c r="AU1187" s="2">
        <v>4216838000</v>
      </c>
      <c r="AV1187" s="2">
        <v>0</v>
      </c>
      <c r="AW1187" s="2">
        <v>0</v>
      </c>
      <c r="AX1187" s="2" t="s">
        <v>2186</v>
      </c>
      <c r="AY1187" s="2" t="s">
        <v>2186</v>
      </c>
      <c r="AZ1187" s="2" t="s">
        <v>2186</v>
      </c>
    </row>
    <row r="1188" spans="1:52" x14ac:dyDescent="0.25">
      <c r="A1188">
        <v>66769275</v>
      </c>
      <c r="B1188" s="7" t="s">
        <v>1018</v>
      </c>
      <c r="C1188">
        <v>5</v>
      </c>
      <c r="D1188">
        <v>2019</v>
      </c>
      <c r="E1188">
        <v>2</v>
      </c>
      <c r="F1188">
        <v>201</v>
      </c>
      <c r="G1188">
        <v>168</v>
      </c>
      <c r="H1188">
        <v>120</v>
      </c>
      <c r="I1188">
        <v>42</v>
      </c>
      <c r="J1188">
        <v>1186</v>
      </c>
      <c r="K1188">
        <v>0</v>
      </c>
      <c r="L1188" t="s">
        <v>3323</v>
      </c>
      <c r="M1188">
        <v>10</v>
      </c>
      <c r="N1188">
        <v>0</v>
      </c>
      <c r="O1188" t="s">
        <v>3345</v>
      </c>
      <c r="P1188" t="s">
        <v>2185</v>
      </c>
      <c r="Q1188" s="2">
        <v>0.3</v>
      </c>
      <c r="R1188" s="2">
        <v>0.7</v>
      </c>
      <c r="S1188" s="2">
        <v>42.86</v>
      </c>
      <c r="T1188" s="2">
        <v>0.28999999999999998</v>
      </c>
      <c r="U1188" s="2">
        <v>0</v>
      </c>
      <c r="V1188" s="2">
        <v>0</v>
      </c>
      <c r="W1188" s="2">
        <v>0.15</v>
      </c>
      <c r="X1188" s="2">
        <v>0</v>
      </c>
      <c r="Y1188" s="2">
        <v>0</v>
      </c>
      <c r="Z1188" s="2">
        <v>0</v>
      </c>
      <c r="AA1188" s="2">
        <v>0</v>
      </c>
      <c r="AB1188" s="2">
        <v>0</v>
      </c>
      <c r="AC1188" s="2">
        <v>0</v>
      </c>
      <c r="AD1188" s="2">
        <v>0</v>
      </c>
      <c r="AE1188" s="2">
        <v>0</v>
      </c>
      <c r="AF1188" s="2" t="s">
        <v>2195</v>
      </c>
      <c r="AG1188" s="2" t="s">
        <v>2195</v>
      </c>
      <c r="AH1188" s="2" t="s">
        <v>2195</v>
      </c>
      <c r="AI1188" s="2">
        <v>1322185047</v>
      </c>
      <c r="AJ1188" s="2">
        <v>1322185047</v>
      </c>
      <c r="AK1188" s="2">
        <v>100</v>
      </c>
      <c r="AL1188" s="2">
        <v>4011183787</v>
      </c>
      <c r="AM1188" s="2">
        <v>4007522390</v>
      </c>
      <c r="AN1188" s="2">
        <v>99.91</v>
      </c>
      <c r="AO1188" s="2">
        <v>4766111625</v>
      </c>
      <c r="AP1188" s="2">
        <v>4766111625</v>
      </c>
      <c r="AQ1188" s="2">
        <v>100</v>
      </c>
      <c r="AR1188" s="2">
        <v>4690197837</v>
      </c>
      <c r="AS1188" s="2">
        <v>4690197837</v>
      </c>
      <c r="AT1188" s="2">
        <v>100</v>
      </c>
      <c r="AU1188" s="2">
        <v>5554652000</v>
      </c>
      <c r="AV1188" s="2">
        <v>0</v>
      </c>
      <c r="AW1188" s="2">
        <v>0</v>
      </c>
      <c r="AX1188" s="2" t="s">
        <v>2186</v>
      </c>
      <c r="AY1188" s="2" t="s">
        <v>2186</v>
      </c>
      <c r="AZ1188" s="2" t="s">
        <v>2186</v>
      </c>
    </row>
    <row r="1189" spans="1:52" x14ac:dyDescent="0.25">
      <c r="A1189">
        <v>66769275</v>
      </c>
      <c r="B1189" s="7" t="s">
        <v>1018</v>
      </c>
      <c r="C1189">
        <v>5</v>
      </c>
      <c r="D1189">
        <v>2019</v>
      </c>
      <c r="E1189">
        <v>2</v>
      </c>
      <c r="F1189">
        <v>201</v>
      </c>
      <c r="G1189">
        <v>168</v>
      </c>
      <c r="H1189">
        <v>120</v>
      </c>
      <c r="I1189">
        <v>42</v>
      </c>
      <c r="J1189">
        <v>1186</v>
      </c>
      <c r="K1189">
        <v>0</v>
      </c>
      <c r="L1189" t="s">
        <v>3323</v>
      </c>
      <c r="M1189">
        <v>11</v>
      </c>
      <c r="N1189">
        <v>0</v>
      </c>
      <c r="O1189" t="s">
        <v>3346</v>
      </c>
      <c r="P1189" t="s">
        <v>2185</v>
      </c>
      <c r="Q1189" s="2">
        <v>3.1</v>
      </c>
      <c r="R1189" s="2">
        <v>3.1</v>
      </c>
      <c r="S1189" s="2">
        <v>100</v>
      </c>
      <c r="T1189" s="2">
        <v>3.3</v>
      </c>
      <c r="U1189" s="2">
        <v>3.1</v>
      </c>
      <c r="V1189" s="2">
        <v>93.94</v>
      </c>
      <c r="W1189" s="2">
        <v>3.5</v>
      </c>
      <c r="X1189" s="2">
        <v>3.4</v>
      </c>
      <c r="Y1189" s="2">
        <v>97.14</v>
      </c>
      <c r="Z1189" s="2">
        <v>3.7</v>
      </c>
      <c r="AA1189" s="2">
        <v>2.9</v>
      </c>
      <c r="AB1189" s="2">
        <v>78.38</v>
      </c>
      <c r="AC1189" s="2">
        <v>4</v>
      </c>
      <c r="AD1189" s="2">
        <v>0</v>
      </c>
      <c r="AE1189" s="2">
        <v>0</v>
      </c>
      <c r="AF1189" s="2" t="s">
        <v>2195</v>
      </c>
      <c r="AG1189" s="2" t="s">
        <v>2195</v>
      </c>
      <c r="AH1189" s="2" t="s">
        <v>2195</v>
      </c>
      <c r="AI1189" s="2">
        <v>307105136</v>
      </c>
      <c r="AJ1189" s="2">
        <v>307105136</v>
      </c>
      <c r="AK1189" s="2">
        <v>100</v>
      </c>
      <c r="AL1189" s="2">
        <v>1786606521</v>
      </c>
      <c r="AM1189" s="2">
        <v>1783307229</v>
      </c>
      <c r="AN1189" s="2">
        <v>99.82</v>
      </c>
      <c r="AO1189" s="2">
        <v>1798934715</v>
      </c>
      <c r="AP1189" s="2">
        <v>1798934715</v>
      </c>
      <c r="AQ1189" s="2">
        <v>100</v>
      </c>
      <c r="AR1189" s="2">
        <v>959548540</v>
      </c>
      <c r="AS1189" s="2">
        <v>959548540</v>
      </c>
      <c r="AT1189" s="2">
        <v>100</v>
      </c>
      <c r="AU1189" s="2">
        <v>1090575000</v>
      </c>
      <c r="AV1189" s="2">
        <v>0</v>
      </c>
      <c r="AW1189" s="2">
        <v>0</v>
      </c>
      <c r="AX1189" s="2" t="s">
        <v>2186</v>
      </c>
      <c r="AY1189" s="2" t="s">
        <v>2186</v>
      </c>
      <c r="AZ1189" s="2" t="s">
        <v>2186</v>
      </c>
    </row>
    <row r="1190" spans="1:52" x14ac:dyDescent="0.25">
      <c r="A1190">
        <v>66769275</v>
      </c>
      <c r="B1190" s="7" t="s">
        <v>1018</v>
      </c>
      <c r="C1190">
        <v>5</v>
      </c>
      <c r="D1190">
        <v>2019</v>
      </c>
      <c r="E1190">
        <v>2</v>
      </c>
      <c r="F1190">
        <v>201</v>
      </c>
      <c r="G1190">
        <v>168</v>
      </c>
      <c r="H1190">
        <v>120</v>
      </c>
      <c r="I1190">
        <v>42</v>
      </c>
      <c r="J1190">
        <v>1186</v>
      </c>
      <c r="K1190">
        <v>0</v>
      </c>
      <c r="L1190" t="s">
        <v>3323</v>
      </c>
      <c r="M1190">
        <v>12</v>
      </c>
      <c r="N1190">
        <v>0</v>
      </c>
      <c r="O1190" t="s">
        <v>3347</v>
      </c>
      <c r="P1190" t="s">
        <v>2185</v>
      </c>
      <c r="Q1190" s="2">
        <v>15</v>
      </c>
      <c r="R1190" s="2">
        <v>0</v>
      </c>
      <c r="S1190" s="2">
        <v>0</v>
      </c>
      <c r="T1190" s="2">
        <v>25</v>
      </c>
      <c r="U1190" s="2">
        <v>0</v>
      </c>
      <c r="V1190" s="2">
        <v>0</v>
      </c>
      <c r="W1190" s="2">
        <v>35</v>
      </c>
      <c r="X1190" s="2">
        <v>0</v>
      </c>
      <c r="Y1190" s="2">
        <v>0</v>
      </c>
      <c r="Z1190" s="2">
        <v>50</v>
      </c>
      <c r="AA1190" s="2">
        <v>78.599999999999994</v>
      </c>
      <c r="AB1190" s="2">
        <v>157.19999999999999</v>
      </c>
      <c r="AC1190" s="2">
        <v>50</v>
      </c>
      <c r="AD1190" s="2">
        <v>0</v>
      </c>
      <c r="AE1190" s="2">
        <v>0</v>
      </c>
      <c r="AF1190" s="2" t="s">
        <v>2195</v>
      </c>
      <c r="AG1190" s="2" t="s">
        <v>2195</v>
      </c>
      <c r="AH1190" s="2" t="s">
        <v>2195</v>
      </c>
      <c r="AI1190" s="2">
        <v>596994560</v>
      </c>
      <c r="AJ1190" s="2">
        <v>596994560</v>
      </c>
      <c r="AK1190" s="2">
        <v>100</v>
      </c>
      <c r="AL1190" s="2">
        <v>1522910583</v>
      </c>
      <c r="AM1190" s="2">
        <v>1512564597</v>
      </c>
      <c r="AN1190" s="2">
        <v>99.32</v>
      </c>
      <c r="AO1190" s="2">
        <v>1499386562</v>
      </c>
      <c r="AP1190" s="2">
        <v>1499386562</v>
      </c>
      <c r="AQ1190" s="2">
        <v>100</v>
      </c>
      <c r="AR1190" s="2">
        <v>2057466783</v>
      </c>
      <c r="AS1190" s="2">
        <v>2057449193</v>
      </c>
      <c r="AT1190" s="2">
        <v>100</v>
      </c>
      <c r="AU1190" s="2">
        <v>2458333000</v>
      </c>
      <c r="AV1190" s="2">
        <v>0</v>
      </c>
      <c r="AW1190" s="2">
        <v>0</v>
      </c>
      <c r="AX1190" s="2" t="s">
        <v>2186</v>
      </c>
      <c r="AY1190" s="2" t="s">
        <v>2186</v>
      </c>
      <c r="AZ1190" s="2" t="s">
        <v>2186</v>
      </c>
    </row>
    <row r="1191" spans="1:52" x14ac:dyDescent="0.25">
      <c r="A1191">
        <v>66769275</v>
      </c>
      <c r="B1191" s="7" t="s">
        <v>1018</v>
      </c>
      <c r="C1191">
        <v>5</v>
      </c>
      <c r="D1191">
        <v>2019</v>
      </c>
      <c r="E1191">
        <v>2</v>
      </c>
      <c r="F1191">
        <v>201</v>
      </c>
      <c r="G1191">
        <v>168</v>
      </c>
      <c r="H1191">
        <v>120</v>
      </c>
      <c r="I1191">
        <v>42</v>
      </c>
      <c r="J1191">
        <v>1186</v>
      </c>
      <c r="K1191">
        <v>0</v>
      </c>
      <c r="L1191" t="s">
        <v>3323</v>
      </c>
      <c r="M1191">
        <v>14</v>
      </c>
      <c r="N1191">
        <v>0</v>
      </c>
      <c r="O1191" t="s">
        <v>3348</v>
      </c>
      <c r="P1191" t="s">
        <v>2185</v>
      </c>
      <c r="Q1191" s="2">
        <v>52</v>
      </c>
      <c r="R1191" s="2">
        <v>0</v>
      </c>
      <c r="S1191" s="2">
        <v>0</v>
      </c>
      <c r="T1191" s="2">
        <v>50.8</v>
      </c>
      <c r="U1191" s="2">
        <v>0</v>
      </c>
      <c r="V1191" s="2">
        <v>0</v>
      </c>
      <c r="W1191" s="2">
        <v>49.3</v>
      </c>
      <c r="X1191" s="2">
        <v>0</v>
      </c>
      <c r="Y1191" s="2">
        <v>0</v>
      </c>
      <c r="Z1191" s="2">
        <v>46.3</v>
      </c>
      <c r="AA1191" s="2">
        <v>34.619999999999997</v>
      </c>
      <c r="AB1191" s="2">
        <v>133.74</v>
      </c>
      <c r="AC1191" s="2">
        <v>46.3</v>
      </c>
      <c r="AD1191" s="2">
        <v>0</v>
      </c>
      <c r="AE1191" s="2">
        <v>0</v>
      </c>
      <c r="AF1191" s="2" t="s">
        <v>2195</v>
      </c>
      <c r="AG1191" s="2" t="s">
        <v>2195</v>
      </c>
      <c r="AH1191" s="2" t="s">
        <v>2195</v>
      </c>
      <c r="AI1191" s="2">
        <v>2427985579</v>
      </c>
      <c r="AJ1191" s="2">
        <v>2427985579</v>
      </c>
      <c r="AK1191" s="2">
        <v>100</v>
      </c>
      <c r="AL1191" s="2">
        <v>1541656632</v>
      </c>
      <c r="AM1191" s="2">
        <v>1525232111</v>
      </c>
      <c r="AN1191" s="2">
        <v>98.93</v>
      </c>
      <c r="AO1191" s="2">
        <v>4118824866</v>
      </c>
      <c r="AP1191" s="2">
        <v>4118824866</v>
      </c>
      <c r="AQ1191" s="2">
        <v>100</v>
      </c>
      <c r="AR1191" s="2">
        <v>3523656697</v>
      </c>
      <c r="AS1191" s="2">
        <v>3523656697</v>
      </c>
      <c r="AT1191" s="2">
        <v>100</v>
      </c>
      <c r="AU1191" s="2">
        <v>4047575000</v>
      </c>
      <c r="AV1191" s="2">
        <v>0</v>
      </c>
      <c r="AW1191" s="2">
        <v>0</v>
      </c>
      <c r="AX1191" s="2" t="s">
        <v>2186</v>
      </c>
      <c r="AY1191" s="2" t="s">
        <v>2186</v>
      </c>
      <c r="AZ1191" s="2" t="s">
        <v>2186</v>
      </c>
    </row>
    <row r="1192" spans="1:52" x14ac:dyDescent="0.25">
      <c r="A1192">
        <v>66769275</v>
      </c>
      <c r="B1192" s="7" t="s">
        <v>1018</v>
      </c>
      <c r="C1192">
        <v>5</v>
      </c>
      <c r="D1192">
        <v>2019</v>
      </c>
      <c r="E1192">
        <v>2</v>
      </c>
      <c r="F1192">
        <v>201</v>
      </c>
      <c r="G1192">
        <v>168</v>
      </c>
      <c r="H1192">
        <v>120</v>
      </c>
      <c r="I1192">
        <v>42</v>
      </c>
      <c r="J1192">
        <v>1186</v>
      </c>
      <c r="K1192">
        <v>0</v>
      </c>
      <c r="L1192" t="s">
        <v>3323</v>
      </c>
      <c r="M1192">
        <v>22</v>
      </c>
      <c r="N1192">
        <v>0</v>
      </c>
      <c r="O1192" t="s">
        <v>3349</v>
      </c>
      <c r="P1192" t="s">
        <v>2185</v>
      </c>
      <c r="Q1192" s="2">
        <v>2.9</v>
      </c>
      <c r="R1192" s="2">
        <v>2.2799999999999998</v>
      </c>
      <c r="S1192" s="2">
        <v>127.19</v>
      </c>
      <c r="T1192" s="2">
        <v>2.78</v>
      </c>
      <c r="U1192" s="2">
        <v>1.05</v>
      </c>
      <c r="V1192" s="2">
        <v>264.76</v>
      </c>
      <c r="W1192" s="2">
        <v>2.65</v>
      </c>
      <c r="X1192" s="2">
        <v>0</v>
      </c>
      <c r="Y1192" s="2">
        <v>0</v>
      </c>
      <c r="Z1192" s="2">
        <v>2.4</v>
      </c>
      <c r="AA1192" s="2">
        <v>1.67</v>
      </c>
      <c r="AB1192" s="2">
        <v>143.71</v>
      </c>
      <c r="AC1192" s="2">
        <v>2.4</v>
      </c>
      <c r="AD1192" s="2">
        <v>0</v>
      </c>
      <c r="AE1192" s="2">
        <v>0</v>
      </c>
      <c r="AF1192" s="2" t="s">
        <v>2195</v>
      </c>
      <c r="AG1192" s="2" t="s">
        <v>2195</v>
      </c>
      <c r="AH1192" s="2" t="s">
        <v>2195</v>
      </c>
      <c r="AI1192" s="2">
        <v>250000000</v>
      </c>
      <c r="AJ1192" s="2">
        <v>250000000</v>
      </c>
      <c r="AK1192" s="2">
        <v>100</v>
      </c>
      <c r="AL1192" s="2">
        <v>136374000</v>
      </c>
      <c r="AM1192" s="2">
        <v>136374000</v>
      </c>
      <c r="AN1192" s="2">
        <v>100</v>
      </c>
      <c r="AO1192" s="2">
        <v>81824400</v>
      </c>
      <c r="AP1192" s="2">
        <v>81824400</v>
      </c>
      <c r="AQ1192" s="2">
        <v>100</v>
      </c>
      <c r="AR1192" s="2">
        <v>0</v>
      </c>
      <c r="AS1192" s="2">
        <v>0</v>
      </c>
      <c r="AT1192" s="2">
        <v>0</v>
      </c>
      <c r="AU1192" s="2">
        <v>0</v>
      </c>
      <c r="AV1192" s="2">
        <v>0</v>
      </c>
      <c r="AW1192" s="2">
        <v>0</v>
      </c>
      <c r="AX1192" s="2" t="s">
        <v>2186</v>
      </c>
      <c r="AY1192" s="2" t="s">
        <v>2186</v>
      </c>
      <c r="AZ1192" s="2" t="s">
        <v>2186</v>
      </c>
    </row>
    <row r="1193" spans="1:52" x14ac:dyDescent="0.25">
      <c r="A1193">
        <v>66769275</v>
      </c>
      <c r="B1193" s="7" t="s">
        <v>1018</v>
      </c>
      <c r="C1193">
        <v>5</v>
      </c>
      <c r="D1193">
        <v>2019</v>
      </c>
      <c r="E1193">
        <v>2</v>
      </c>
      <c r="F1193">
        <v>201</v>
      </c>
      <c r="G1193">
        <v>168</v>
      </c>
      <c r="H1193">
        <v>120</v>
      </c>
      <c r="I1193">
        <v>42</v>
      </c>
      <c r="J1193">
        <v>1186</v>
      </c>
      <c r="K1193">
        <v>0</v>
      </c>
      <c r="L1193" t="s">
        <v>3323</v>
      </c>
      <c r="M1193">
        <v>28</v>
      </c>
      <c r="N1193">
        <v>1</v>
      </c>
      <c r="O1193" t="s">
        <v>3350</v>
      </c>
      <c r="P1193" t="s">
        <v>2185</v>
      </c>
      <c r="Q1193" s="2">
        <v>10</v>
      </c>
      <c r="R1193" s="2">
        <v>7.56</v>
      </c>
      <c r="S1193" s="2">
        <v>75.599999999999994</v>
      </c>
      <c r="T1193" s="2">
        <v>16</v>
      </c>
      <c r="U1193" s="2">
        <v>22.7</v>
      </c>
      <c r="V1193" s="2">
        <v>141.88</v>
      </c>
      <c r="W1193" s="2">
        <v>17.48</v>
      </c>
      <c r="X1193" s="2">
        <v>20</v>
      </c>
      <c r="Y1193" s="2">
        <v>114.42</v>
      </c>
      <c r="Z1193" s="2">
        <v>14.06</v>
      </c>
      <c r="AA1193" s="2">
        <v>23.3</v>
      </c>
      <c r="AB1193" s="2">
        <v>165.72</v>
      </c>
      <c r="AC1193" s="2">
        <v>5.68</v>
      </c>
      <c r="AD1193" s="2">
        <v>0</v>
      </c>
      <c r="AE1193" s="2">
        <v>0</v>
      </c>
      <c r="AF1193" s="2">
        <v>70</v>
      </c>
      <c r="AG1193" s="2">
        <v>73.56</v>
      </c>
      <c r="AH1193" s="2">
        <v>105.09</v>
      </c>
      <c r="AI1193" s="2">
        <v>856170995</v>
      </c>
      <c r="AJ1193" s="2">
        <v>856170995</v>
      </c>
      <c r="AK1193" s="2">
        <v>100</v>
      </c>
      <c r="AL1193" s="2">
        <v>1572724709</v>
      </c>
      <c r="AM1193" s="2">
        <v>1465754873</v>
      </c>
      <c r="AN1193" s="2">
        <v>93.2</v>
      </c>
      <c r="AO1193" s="2">
        <v>1539759419</v>
      </c>
      <c r="AP1193" s="2">
        <v>1539759419</v>
      </c>
      <c r="AQ1193" s="2">
        <v>100</v>
      </c>
      <c r="AR1193" s="2">
        <v>1740529127</v>
      </c>
      <c r="AS1193" s="2">
        <v>1739710664</v>
      </c>
      <c r="AT1193" s="2">
        <v>99.95</v>
      </c>
      <c r="AU1193" s="2">
        <v>2019015000</v>
      </c>
      <c r="AV1193" s="2">
        <v>0</v>
      </c>
      <c r="AW1193" s="2">
        <v>0</v>
      </c>
      <c r="AX1193" s="2" t="s">
        <v>2186</v>
      </c>
      <c r="AY1193" s="2" t="s">
        <v>2186</v>
      </c>
      <c r="AZ1193" s="2" t="s">
        <v>2186</v>
      </c>
    </row>
    <row r="1194" spans="1:52" x14ac:dyDescent="0.25">
      <c r="A1194">
        <v>66769275</v>
      </c>
      <c r="B1194" s="7" t="s">
        <v>1018</v>
      </c>
      <c r="C1194">
        <v>5</v>
      </c>
      <c r="D1194">
        <v>2019</v>
      </c>
      <c r="E1194">
        <v>2</v>
      </c>
      <c r="F1194">
        <v>201</v>
      </c>
      <c r="G1194">
        <v>168</v>
      </c>
      <c r="H1194">
        <v>120</v>
      </c>
      <c r="I1194">
        <v>42</v>
      </c>
      <c r="J1194">
        <v>1186</v>
      </c>
      <c r="K1194">
        <v>0</v>
      </c>
      <c r="L1194" t="s">
        <v>3323</v>
      </c>
      <c r="M1194">
        <v>29</v>
      </c>
      <c r="N1194">
        <v>1</v>
      </c>
      <c r="O1194" t="s">
        <v>3351</v>
      </c>
      <c r="P1194" t="s">
        <v>2185</v>
      </c>
      <c r="Q1194" s="2">
        <v>9.6</v>
      </c>
      <c r="R1194" s="2">
        <v>7</v>
      </c>
      <c r="S1194" s="2">
        <v>72.92</v>
      </c>
      <c r="T1194" s="2">
        <v>26.4</v>
      </c>
      <c r="U1194" s="2">
        <v>26.5</v>
      </c>
      <c r="V1194" s="2">
        <v>100.38</v>
      </c>
      <c r="W1194" s="2">
        <v>27.67</v>
      </c>
      <c r="X1194" s="2">
        <v>27.9</v>
      </c>
      <c r="Y1194" s="2">
        <v>100.83</v>
      </c>
      <c r="Z1194" s="2">
        <v>27.3</v>
      </c>
      <c r="AA1194" s="2">
        <v>29.77</v>
      </c>
      <c r="AB1194" s="2">
        <v>109.05</v>
      </c>
      <c r="AC1194" s="2">
        <v>11.3</v>
      </c>
      <c r="AD1194" s="2">
        <v>0</v>
      </c>
      <c r="AE1194" s="2">
        <v>0</v>
      </c>
      <c r="AF1194" s="2">
        <v>100</v>
      </c>
      <c r="AG1194" s="2">
        <v>91.17</v>
      </c>
      <c r="AH1194" s="2">
        <v>91.17</v>
      </c>
      <c r="AI1194" s="2">
        <v>1087209732</v>
      </c>
      <c r="AJ1194" s="2">
        <v>1087209486</v>
      </c>
      <c r="AK1194" s="2">
        <v>100</v>
      </c>
      <c r="AL1194" s="2">
        <v>3663130164</v>
      </c>
      <c r="AM1194" s="2">
        <v>3399509097</v>
      </c>
      <c r="AN1194" s="2">
        <v>92.8</v>
      </c>
      <c r="AO1194" s="2">
        <v>2737504185</v>
      </c>
      <c r="AP1194" s="2">
        <v>2737504185</v>
      </c>
      <c r="AQ1194" s="2">
        <v>100</v>
      </c>
      <c r="AR1194" s="2">
        <v>3375254725</v>
      </c>
      <c r="AS1194" s="2">
        <v>3375254725</v>
      </c>
      <c r="AT1194" s="2">
        <v>100</v>
      </c>
      <c r="AU1194" s="2">
        <v>3769929000</v>
      </c>
      <c r="AV1194" s="2">
        <v>0</v>
      </c>
      <c r="AW1194" s="2">
        <v>0</v>
      </c>
      <c r="AX1194" s="2" t="s">
        <v>2186</v>
      </c>
      <c r="AY1194" s="2" t="s">
        <v>2186</v>
      </c>
      <c r="AZ1194" s="2" t="s">
        <v>2186</v>
      </c>
    </row>
    <row r="1195" spans="1:52" x14ac:dyDescent="0.25">
      <c r="A1195">
        <v>66769275</v>
      </c>
      <c r="B1195" s="7" t="s">
        <v>1018</v>
      </c>
      <c r="C1195">
        <v>5</v>
      </c>
      <c r="D1195">
        <v>2019</v>
      </c>
      <c r="E1195">
        <v>2</v>
      </c>
      <c r="F1195">
        <v>201</v>
      </c>
      <c r="G1195">
        <v>168</v>
      </c>
      <c r="H1195">
        <v>120</v>
      </c>
      <c r="I1195">
        <v>42</v>
      </c>
      <c r="J1195">
        <v>1186</v>
      </c>
      <c r="K1195">
        <v>0</v>
      </c>
      <c r="L1195" t="s">
        <v>3323</v>
      </c>
      <c r="M1195">
        <v>32</v>
      </c>
      <c r="N1195">
        <v>0</v>
      </c>
      <c r="O1195" t="s">
        <v>3352</v>
      </c>
      <c r="P1195" t="s">
        <v>2185</v>
      </c>
      <c r="Q1195" s="2">
        <v>100</v>
      </c>
      <c r="R1195" s="2">
        <v>100</v>
      </c>
      <c r="S1195" s="2">
        <v>100</v>
      </c>
      <c r="T1195" s="2">
        <v>100</v>
      </c>
      <c r="U1195" s="2">
        <v>100</v>
      </c>
      <c r="V1195" s="2">
        <v>100</v>
      </c>
      <c r="W1195" s="2">
        <v>100</v>
      </c>
      <c r="X1195" s="2">
        <v>100</v>
      </c>
      <c r="Y1195" s="2">
        <v>100</v>
      </c>
      <c r="Z1195" s="2">
        <v>100</v>
      </c>
      <c r="AA1195" s="2">
        <v>100</v>
      </c>
      <c r="AB1195" s="2">
        <v>100</v>
      </c>
      <c r="AC1195" s="2">
        <v>100</v>
      </c>
      <c r="AD1195" s="2">
        <v>0</v>
      </c>
      <c r="AE1195" s="2">
        <v>0</v>
      </c>
      <c r="AF1195" s="2" t="s">
        <v>2195</v>
      </c>
      <c r="AG1195" s="2" t="s">
        <v>2195</v>
      </c>
      <c r="AH1195" s="2" t="s">
        <v>2195</v>
      </c>
      <c r="AI1195" s="2">
        <v>12560995098</v>
      </c>
      <c r="AJ1195" s="2">
        <v>12560994935</v>
      </c>
      <c r="AK1195" s="2">
        <v>100</v>
      </c>
      <c r="AL1195" s="2">
        <v>27942002895</v>
      </c>
      <c r="AM1195" s="2">
        <v>26400545751</v>
      </c>
      <c r="AN1195" s="2">
        <v>94.48</v>
      </c>
      <c r="AO1195" s="2">
        <v>24841630047</v>
      </c>
      <c r="AP1195" s="2">
        <v>24841630047</v>
      </c>
      <c r="AQ1195" s="2">
        <v>100</v>
      </c>
      <c r="AR1195" s="2">
        <v>30817859132</v>
      </c>
      <c r="AS1195" s="2">
        <v>30817859132</v>
      </c>
      <c r="AT1195" s="2">
        <v>100</v>
      </c>
      <c r="AU1195" s="2">
        <v>31741135000</v>
      </c>
      <c r="AV1195" s="2">
        <v>0</v>
      </c>
      <c r="AW1195" s="2">
        <v>0</v>
      </c>
      <c r="AX1195" s="2" t="s">
        <v>2186</v>
      </c>
      <c r="AY1195" s="2" t="s">
        <v>2186</v>
      </c>
      <c r="AZ1195" s="2" t="s">
        <v>2186</v>
      </c>
    </row>
    <row r="1196" spans="1:52" x14ac:dyDescent="0.25">
      <c r="A1196">
        <v>66769275</v>
      </c>
      <c r="B1196" s="7" t="s">
        <v>1018</v>
      </c>
      <c r="C1196">
        <v>5</v>
      </c>
      <c r="D1196">
        <v>2019</v>
      </c>
      <c r="E1196">
        <v>2</v>
      </c>
      <c r="F1196">
        <v>201</v>
      </c>
      <c r="G1196">
        <v>168</v>
      </c>
      <c r="H1196">
        <v>120</v>
      </c>
      <c r="I1196">
        <v>42</v>
      </c>
      <c r="J1196">
        <v>1186</v>
      </c>
      <c r="K1196">
        <v>0</v>
      </c>
      <c r="L1196" t="s">
        <v>3323</v>
      </c>
      <c r="M1196">
        <v>33</v>
      </c>
      <c r="N1196">
        <v>0</v>
      </c>
      <c r="O1196" t="s">
        <v>3353</v>
      </c>
      <c r="P1196" t="s">
        <v>2185</v>
      </c>
      <c r="Q1196" s="2">
        <v>100</v>
      </c>
      <c r="R1196" s="2">
        <v>100</v>
      </c>
      <c r="S1196" s="2">
        <v>100</v>
      </c>
      <c r="T1196" s="2">
        <v>100</v>
      </c>
      <c r="U1196" s="2">
        <v>100</v>
      </c>
      <c r="V1196" s="2">
        <v>100</v>
      </c>
      <c r="W1196" s="2">
        <v>100</v>
      </c>
      <c r="X1196" s="2">
        <v>100</v>
      </c>
      <c r="Y1196" s="2">
        <v>100</v>
      </c>
      <c r="Z1196" s="2">
        <v>100</v>
      </c>
      <c r="AA1196" s="2">
        <v>100</v>
      </c>
      <c r="AB1196" s="2">
        <v>100</v>
      </c>
      <c r="AC1196" s="2">
        <v>100</v>
      </c>
      <c r="AD1196" s="2">
        <v>0</v>
      </c>
      <c r="AE1196" s="2">
        <v>0</v>
      </c>
      <c r="AF1196" s="2" t="s">
        <v>2195</v>
      </c>
      <c r="AG1196" s="2" t="s">
        <v>2195</v>
      </c>
      <c r="AH1196" s="2" t="s">
        <v>2195</v>
      </c>
      <c r="AI1196" s="2">
        <v>2091787513</v>
      </c>
      <c r="AJ1196" s="2">
        <v>1906863513</v>
      </c>
      <c r="AK1196" s="2">
        <v>91.16</v>
      </c>
      <c r="AL1196" s="2">
        <v>1901988099</v>
      </c>
      <c r="AM1196" s="2">
        <v>1901988099</v>
      </c>
      <c r="AN1196" s="2">
        <v>100</v>
      </c>
      <c r="AO1196" s="2">
        <v>1783695926</v>
      </c>
      <c r="AP1196" s="2">
        <v>1783695926</v>
      </c>
      <c r="AQ1196" s="2">
        <v>100</v>
      </c>
      <c r="AR1196" s="2">
        <v>3170909758</v>
      </c>
      <c r="AS1196" s="2">
        <v>3170909758</v>
      </c>
      <c r="AT1196" s="2">
        <v>100</v>
      </c>
      <c r="AU1196" s="2">
        <v>3406077000</v>
      </c>
      <c r="AV1196" s="2">
        <v>0</v>
      </c>
      <c r="AW1196" s="2">
        <v>0</v>
      </c>
      <c r="AX1196" s="2" t="s">
        <v>2186</v>
      </c>
      <c r="AY1196" s="2" t="s">
        <v>2186</v>
      </c>
      <c r="AZ1196" s="2" t="s">
        <v>2186</v>
      </c>
    </row>
    <row r="1197" spans="1:52" x14ac:dyDescent="0.25">
      <c r="A1197">
        <v>66769275</v>
      </c>
      <c r="B1197" s="7" t="s">
        <v>1020</v>
      </c>
      <c r="C1197">
        <v>5</v>
      </c>
      <c r="D1197">
        <v>2019</v>
      </c>
      <c r="E1197">
        <v>2</v>
      </c>
      <c r="F1197">
        <v>201</v>
      </c>
      <c r="G1197">
        <v>168</v>
      </c>
      <c r="H1197">
        <v>120</v>
      </c>
      <c r="I1197">
        <v>43</v>
      </c>
      <c r="J1197">
        <v>1186</v>
      </c>
      <c r="K1197">
        <v>0</v>
      </c>
      <c r="L1197" t="s">
        <v>3323</v>
      </c>
      <c r="M1197">
        <v>2</v>
      </c>
      <c r="N1197">
        <v>0</v>
      </c>
      <c r="O1197" t="s">
        <v>3354</v>
      </c>
      <c r="P1197" t="s">
        <v>2185</v>
      </c>
      <c r="Q1197" s="2">
        <v>16.3</v>
      </c>
      <c r="R1197" s="2">
        <v>0</v>
      </c>
      <c r="S1197" s="2">
        <v>0</v>
      </c>
      <c r="T1197" s="2">
        <v>17</v>
      </c>
      <c r="U1197" s="2">
        <v>0</v>
      </c>
      <c r="V1197" s="2">
        <v>0</v>
      </c>
      <c r="W1197" s="2">
        <v>16.5</v>
      </c>
      <c r="X1197" s="2">
        <v>0</v>
      </c>
      <c r="Y1197" s="2">
        <v>0</v>
      </c>
      <c r="Z1197" s="2">
        <v>16</v>
      </c>
      <c r="AA1197" s="2">
        <v>14.9</v>
      </c>
      <c r="AB1197" s="2">
        <v>107.38</v>
      </c>
      <c r="AC1197" s="2">
        <v>15</v>
      </c>
      <c r="AD1197" s="2">
        <v>0</v>
      </c>
      <c r="AE1197" s="2">
        <v>0</v>
      </c>
      <c r="AF1197" s="2" t="s">
        <v>2195</v>
      </c>
      <c r="AG1197" s="2" t="s">
        <v>2195</v>
      </c>
      <c r="AH1197" s="2" t="s">
        <v>2195</v>
      </c>
      <c r="AI1197" s="2">
        <v>987802816</v>
      </c>
      <c r="AJ1197" s="2">
        <v>987802816</v>
      </c>
      <c r="AK1197" s="2">
        <v>100</v>
      </c>
      <c r="AL1197" s="2">
        <v>3824702060</v>
      </c>
      <c r="AM1197" s="2">
        <v>3716490482</v>
      </c>
      <c r="AN1197" s="2">
        <v>97.17</v>
      </c>
      <c r="AO1197" s="2">
        <v>4453495664</v>
      </c>
      <c r="AP1197" s="2">
        <v>4453495664</v>
      </c>
      <c r="AQ1197" s="2">
        <v>100</v>
      </c>
      <c r="AR1197" s="2">
        <v>5724354482</v>
      </c>
      <c r="AS1197" s="2">
        <v>5724354482</v>
      </c>
      <c r="AT1197" s="2">
        <v>100</v>
      </c>
      <c r="AU1197" s="2">
        <v>6757275000</v>
      </c>
      <c r="AV1197" s="2">
        <v>0</v>
      </c>
      <c r="AW1197" s="2">
        <v>0</v>
      </c>
      <c r="AX1197" s="2" t="s">
        <v>2186</v>
      </c>
      <c r="AY1197" s="2" t="s">
        <v>2186</v>
      </c>
      <c r="AZ1197" s="2" t="s">
        <v>2186</v>
      </c>
    </row>
    <row r="1198" spans="1:52" x14ac:dyDescent="0.25">
      <c r="A1198">
        <v>66769275</v>
      </c>
      <c r="B1198" s="7" t="s">
        <v>1020</v>
      </c>
      <c r="C1198">
        <v>5</v>
      </c>
      <c r="D1198">
        <v>2019</v>
      </c>
      <c r="E1198">
        <v>2</v>
      </c>
      <c r="F1198">
        <v>201</v>
      </c>
      <c r="G1198">
        <v>168</v>
      </c>
      <c r="H1198">
        <v>120</v>
      </c>
      <c r="I1198">
        <v>43</v>
      </c>
      <c r="J1198">
        <v>1186</v>
      </c>
      <c r="K1198">
        <v>0</v>
      </c>
      <c r="L1198" t="s">
        <v>3323</v>
      </c>
      <c r="M1198">
        <v>3</v>
      </c>
      <c r="N1198">
        <v>0</v>
      </c>
      <c r="O1198" t="s">
        <v>3355</v>
      </c>
      <c r="P1198" t="s">
        <v>2185</v>
      </c>
      <c r="Q1198" s="2">
        <v>19</v>
      </c>
      <c r="R1198" s="2">
        <v>18</v>
      </c>
      <c r="S1198" s="2">
        <v>94.74</v>
      </c>
      <c r="T1198" s="2">
        <v>21</v>
      </c>
      <c r="U1198" s="2">
        <v>18</v>
      </c>
      <c r="V1198" s="2">
        <v>85.71</v>
      </c>
      <c r="W1198" s="2">
        <v>24</v>
      </c>
      <c r="X1198" s="2">
        <v>12.86</v>
      </c>
      <c r="Y1198" s="2">
        <v>53.58</v>
      </c>
      <c r="Z1198" s="2">
        <v>27</v>
      </c>
      <c r="AA1198" s="2">
        <v>31.45</v>
      </c>
      <c r="AB1198" s="2">
        <v>116.48</v>
      </c>
      <c r="AC1198" s="2">
        <v>30</v>
      </c>
      <c r="AD1198" s="2">
        <v>0</v>
      </c>
      <c r="AE1198" s="2">
        <v>0</v>
      </c>
      <c r="AF1198" s="2" t="s">
        <v>2195</v>
      </c>
      <c r="AG1198" s="2" t="s">
        <v>2195</v>
      </c>
      <c r="AH1198" s="2" t="s">
        <v>2195</v>
      </c>
      <c r="AI1198" s="2">
        <v>2935068680</v>
      </c>
      <c r="AJ1198" s="2">
        <v>2935068680</v>
      </c>
      <c r="AK1198" s="2">
        <v>100</v>
      </c>
      <c r="AL1198" s="2">
        <v>8566898310</v>
      </c>
      <c r="AM1198" s="2">
        <v>8202438362</v>
      </c>
      <c r="AN1198" s="2">
        <v>95.75</v>
      </c>
      <c r="AO1198" s="2">
        <v>8269758564</v>
      </c>
      <c r="AP1198" s="2">
        <v>8265514866</v>
      </c>
      <c r="AQ1198" s="2">
        <v>99.95</v>
      </c>
      <c r="AR1198" s="2">
        <v>9066737258</v>
      </c>
      <c r="AS1198" s="2">
        <v>8866737258</v>
      </c>
      <c r="AT1198" s="2">
        <v>97.79</v>
      </c>
      <c r="AU1198" s="2">
        <v>10696645000</v>
      </c>
      <c r="AV1198" s="2">
        <v>0</v>
      </c>
      <c r="AW1198" s="2">
        <v>0</v>
      </c>
      <c r="AX1198" s="2" t="s">
        <v>2186</v>
      </c>
      <c r="AY1198" s="2" t="s">
        <v>2186</v>
      </c>
      <c r="AZ1198" s="2" t="s">
        <v>2186</v>
      </c>
    </row>
    <row r="1199" spans="1:52" x14ac:dyDescent="0.25">
      <c r="A1199">
        <v>66769275</v>
      </c>
      <c r="B1199" s="7" t="s">
        <v>1022</v>
      </c>
      <c r="C1199">
        <v>5</v>
      </c>
      <c r="D1199">
        <v>2019</v>
      </c>
      <c r="E1199">
        <v>2</v>
      </c>
      <c r="F1199">
        <v>201</v>
      </c>
      <c r="G1199">
        <v>168</v>
      </c>
      <c r="H1199">
        <v>120</v>
      </c>
      <c r="I1199">
        <v>44</v>
      </c>
      <c r="J1199">
        <v>1186</v>
      </c>
      <c r="K1199">
        <v>0</v>
      </c>
      <c r="L1199" t="s">
        <v>3323</v>
      </c>
      <c r="M1199">
        <v>4</v>
      </c>
      <c r="N1199">
        <v>0</v>
      </c>
      <c r="O1199" t="s">
        <v>3356</v>
      </c>
      <c r="P1199" t="s">
        <v>2185</v>
      </c>
      <c r="Q1199" s="2">
        <v>63</v>
      </c>
      <c r="R1199" s="2">
        <v>0</v>
      </c>
      <c r="S1199" s="2">
        <v>0</v>
      </c>
      <c r="T1199" s="2">
        <v>69</v>
      </c>
      <c r="U1199" s="2">
        <v>0</v>
      </c>
      <c r="V1199" s="2">
        <v>0</v>
      </c>
      <c r="W1199" s="2">
        <v>75</v>
      </c>
      <c r="X1199" s="2">
        <v>69.34</v>
      </c>
      <c r="Y1199" s="2">
        <v>92.45</v>
      </c>
      <c r="Z1199" s="2">
        <v>77</v>
      </c>
      <c r="AA1199" s="2">
        <v>80.83</v>
      </c>
      <c r="AB1199" s="2">
        <v>104.97</v>
      </c>
      <c r="AC1199" s="2">
        <v>78</v>
      </c>
      <c r="AD1199" s="2">
        <v>0</v>
      </c>
      <c r="AE1199" s="2">
        <v>0</v>
      </c>
      <c r="AF1199" s="2" t="s">
        <v>2195</v>
      </c>
      <c r="AG1199" s="2" t="s">
        <v>2195</v>
      </c>
      <c r="AH1199" s="2" t="s">
        <v>2195</v>
      </c>
      <c r="AI1199" s="2">
        <v>912253844</v>
      </c>
      <c r="AJ1199" s="2">
        <v>912253844</v>
      </c>
      <c r="AK1199" s="2">
        <v>100</v>
      </c>
      <c r="AL1199" s="2">
        <v>2421206150</v>
      </c>
      <c r="AM1199" s="2">
        <v>2313664736</v>
      </c>
      <c r="AN1199" s="2">
        <v>95.56</v>
      </c>
      <c r="AO1199" s="2">
        <v>3892480416</v>
      </c>
      <c r="AP1199" s="2">
        <v>3892480416</v>
      </c>
      <c r="AQ1199" s="2">
        <v>100</v>
      </c>
      <c r="AR1199" s="2">
        <v>1828758874</v>
      </c>
      <c r="AS1199" s="2">
        <v>1828758874</v>
      </c>
      <c r="AT1199" s="2">
        <v>100</v>
      </c>
      <c r="AU1199" s="2">
        <v>2151446000</v>
      </c>
      <c r="AV1199" s="2">
        <v>0</v>
      </c>
      <c r="AW1199" s="2">
        <v>0</v>
      </c>
      <c r="AX1199" s="2" t="s">
        <v>2186</v>
      </c>
      <c r="AY1199" s="2" t="s">
        <v>2186</v>
      </c>
      <c r="AZ1199" s="2" t="s">
        <v>2186</v>
      </c>
    </row>
    <row r="1200" spans="1:52" x14ac:dyDescent="0.25">
      <c r="A1200">
        <v>66769275</v>
      </c>
      <c r="B1200" s="7" t="s">
        <v>1024</v>
      </c>
      <c r="C1200">
        <v>5</v>
      </c>
      <c r="D1200">
        <v>2019</v>
      </c>
      <c r="E1200">
        <v>2</v>
      </c>
      <c r="F1200">
        <v>201</v>
      </c>
      <c r="G1200">
        <v>168</v>
      </c>
      <c r="H1200">
        <v>120</v>
      </c>
      <c r="I1200">
        <v>45</v>
      </c>
      <c r="J1200">
        <v>1187</v>
      </c>
      <c r="K1200">
        <v>0</v>
      </c>
      <c r="L1200" t="s">
        <v>3329</v>
      </c>
      <c r="M1200">
        <v>7</v>
      </c>
      <c r="N1200">
        <v>0</v>
      </c>
      <c r="O1200" t="s">
        <v>3357</v>
      </c>
      <c r="P1200" t="s">
        <v>2185</v>
      </c>
      <c r="Q1200" s="2">
        <v>0.5</v>
      </c>
      <c r="R1200" s="2">
        <v>0.47</v>
      </c>
      <c r="S1200" s="2">
        <v>94</v>
      </c>
      <c r="T1200" s="2">
        <v>1</v>
      </c>
      <c r="U1200" s="2">
        <v>1</v>
      </c>
      <c r="V1200" s="2">
        <v>100</v>
      </c>
      <c r="W1200" s="2">
        <v>1</v>
      </c>
      <c r="X1200" s="2">
        <v>1</v>
      </c>
      <c r="Y1200" s="2">
        <v>100</v>
      </c>
      <c r="Z1200" s="2">
        <v>1</v>
      </c>
      <c r="AA1200" s="2">
        <v>1</v>
      </c>
      <c r="AB1200" s="2">
        <v>100</v>
      </c>
      <c r="AC1200" s="2">
        <v>1</v>
      </c>
      <c r="AD1200" s="2">
        <v>0</v>
      </c>
      <c r="AE1200" s="2">
        <v>0</v>
      </c>
      <c r="AF1200" s="2" t="s">
        <v>2195</v>
      </c>
      <c r="AG1200" s="2" t="s">
        <v>2195</v>
      </c>
      <c r="AH1200" s="2" t="s">
        <v>2195</v>
      </c>
      <c r="AI1200" s="2">
        <v>0</v>
      </c>
      <c r="AJ1200" s="2">
        <v>0</v>
      </c>
      <c r="AK1200" s="2">
        <v>0</v>
      </c>
      <c r="AL1200" s="2">
        <v>0</v>
      </c>
      <c r="AM1200" s="2">
        <v>0</v>
      </c>
      <c r="AN1200" s="2">
        <v>0</v>
      </c>
      <c r="AO1200" s="2">
        <v>200000000</v>
      </c>
      <c r="AP1200" s="2">
        <v>200000000</v>
      </c>
      <c r="AQ1200" s="2">
        <v>100</v>
      </c>
      <c r="AR1200" s="2">
        <v>0</v>
      </c>
      <c r="AS1200" s="2">
        <v>0</v>
      </c>
      <c r="AT1200" s="2">
        <v>0</v>
      </c>
      <c r="AU1200" s="2">
        <v>17680000</v>
      </c>
      <c r="AV1200" s="2">
        <v>0</v>
      </c>
      <c r="AW1200" s="2">
        <v>0</v>
      </c>
      <c r="AX1200" s="2" t="s">
        <v>2186</v>
      </c>
      <c r="AY1200" s="2" t="s">
        <v>2186</v>
      </c>
      <c r="AZ1200" s="2" t="s">
        <v>2186</v>
      </c>
    </row>
    <row r="1201" spans="1:52" x14ac:dyDescent="0.25">
      <c r="A1201">
        <v>66769275</v>
      </c>
      <c r="B1201" s="7" t="s">
        <v>1026</v>
      </c>
      <c r="C1201">
        <v>5</v>
      </c>
      <c r="D1201">
        <v>2019</v>
      </c>
      <c r="E1201">
        <v>2</v>
      </c>
      <c r="F1201">
        <v>201</v>
      </c>
      <c r="G1201">
        <v>168</v>
      </c>
      <c r="H1201">
        <v>120</v>
      </c>
      <c r="I1201">
        <v>46</v>
      </c>
      <c r="J1201">
        <v>1187</v>
      </c>
      <c r="K1201">
        <v>0</v>
      </c>
      <c r="L1201" t="s">
        <v>3329</v>
      </c>
      <c r="M1201">
        <v>6</v>
      </c>
      <c r="N1201">
        <v>0</v>
      </c>
      <c r="O1201" t="s">
        <v>3358</v>
      </c>
      <c r="P1201" t="s">
        <v>2185</v>
      </c>
      <c r="Q1201" s="2">
        <v>100</v>
      </c>
      <c r="R1201" s="2">
        <v>100</v>
      </c>
      <c r="S1201" s="2">
        <v>100</v>
      </c>
      <c r="T1201" s="2">
        <v>100</v>
      </c>
      <c r="U1201" s="2">
        <v>100</v>
      </c>
      <c r="V1201" s="2">
        <v>100</v>
      </c>
      <c r="W1201" s="2">
        <v>100</v>
      </c>
      <c r="X1201" s="2">
        <v>100</v>
      </c>
      <c r="Y1201" s="2">
        <v>100</v>
      </c>
      <c r="Z1201" s="2">
        <v>100</v>
      </c>
      <c r="AA1201" s="2">
        <v>100</v>
      </c>
      <c r="AB1201" s="2">
        <v>100</v>
      </c>
      <c r="AC1201" s="2">
        <v>100</v>
      </c>
      <c r="AD1201" s="2">
        <v>0</v>
      </c>
      <c r="AE1201" s="2">
        <v>0</v>
      </c>
      <c r="AF1201" s="2" t="s">
        <v>2195</v>
      </c>
      <c r="AG1201" s="2" t="s">
        <v>2195</v>
      </c>
      <c r="AH1201" s="2" t="s">
        <v>2195</v>
      </c>
      <c r="AI1201" s="2">
        <v>34237200</v>
      </c>
      <c r="AJ1201" s="2">
        <v>33240000</v>
      </c>
      <c r="AK1201" s="2">
        <v>97.08</v>
      </c>
      <c r="AL1201" s="2">
        <v>442948000</v>
      </c>
      <c r="AM1201" s="2">
        <v>442948000</v>
      </c>
      <c r="AN1201" s="2">
        <v>100</v>
      </c>
      <c r="AO1201" s="2">
        <v>500000000</v>
      </c>
      <c r="AP1201" s="2">
        <v>500000000</v>
      </c>
      <c r="AQ1201" s="2">
        <v>100</v>
      </c>
      <c r="AR1201" s="2">
        <v>0</v>
      </c>
      <c r="AS1201" s="2">
        <v>0</v>
      </c>
      <c r="AT1201" s="2">
        <v>0</v>
      </c>
      <c r="AU1201" s="2">
        <v>19358000</v>
      </c>
      <c r="AV1201" s="2">
        <v>0</v>
      </c>
      <c r="AW1201" s="2">
        <v>0</v>
      </c>
      <c r="AX1201" s="2" t="s">
        <v>2186</v>
      </c>
      <c r="AY1201" s="2" t="s">
        <v>2186</v>
      </c>
      <c r="AZ1201" s="2" t="s">
        <v>2186</v>
      </c>
    </row>
    <row r="1202" spans="1:52" x14ac:dyDescent="0.25">
      <c r="A1202">
        <v>66769275</v>
      </c>
      <c r="B1202" s="7" t="s">
        <v>1026</v>
      </c>
      <c r="C1202">
        <v>5</v>
      </c>
      <c r="D1202">
        <v>2019</v>
      </c>
      <c r="E1202">
        <v>2</v>
      </c>
      <c r="F1202">
        <v>201</v>
      </c>
      <c r="G1202">
        <v>168</v>
      </c>
      <c r="H1202">
        <v>120</v>
      </c>
      <c r="I1202">
        <v>46</v>
      </c>
      <c r="J1202">
        <v>1187</v>
      </c>
      <c r="K1202">
        <v>0</v>
      </c>
      <c r="L1202" t="s">
        <v>3329</v>
      </c>
      <c r="M1202">
        <v>8</v>
      </c>
      <c r="N1202">
        <v>0</v>
      </c>
      <c r="O1202" t="s">
        <v>3359</v>
      </c>
      <c r="P1202" t="s">
        <v>2185</v>
      </c>
      <c r="Q1202" s="2">
        <v>0</v>
      </c>
      <c r="R1202" s="2">
        <v>0</v>
      </c>
      <c r="S1202" s="2">
        <v>0</v>
      </c>
      <c r="T1202" s="2">
        <v>2</v>
      </c>
      <c r="U1202" s="2">
        <v>0</v>
      </c>
      <c r="V1202" s="2">
        <v>0</v>
      </c>
      <c r="W1202" s="2">
        <v>4</v>
      </c>
      <c r="X1202" s="2">
        <v>23.08</v>
      </c>
      <c r="Y1202" s="2">
        <v>577</v>
      </c>
      <c r="Z1202" s="2">
        <v>10</v>
      </c>
      <c r="AA1202" s="2">
        <v>0</v>
      </c>
      <c r="AB1202" s="2">
        <v>0</v>
      </c>
      <c r="AC1202" s="2">
        <v>10</v>
      </c>
      <c r="AD1202" s="2">
        <v>0</v>
      </c>
      <c r="AE1202" s="2">
        <v>0</v>
      </c>
      <c r="AF1202" s="2" t="s">
        <v>2195</v>
      </c>
      <c r="AG1202" s="2" t="s">
        <v>2195</v>
      </c>
      <c r="AH1202" s="2" t="s">
        <v>2195</v>
      </c>
      <c r="AI1202" s="2">
        <v>22160000</v>
      </c>
      <c r="AJ1202" s="2">
        <v>22160000</v>
      </c>
      <c r="AK1202" s="2">
        <v>100</v>
      </c>
      <c r="AL1202" s="2">
        <v>52726950</v>
      </c>
      <c r="AM1202" s="2">
        <v>52726950</v>
      </c>
      <c r="AN1202" s="2">
        <v>100</v>
      </c>
      <c r="AO1202" s="2">
        <v>55682590</v>
      </c>
      <c r="AP1202" s="2">
        <v>55682590</v>
      </c>
      <c r="AQ1202" s="2">
        <v>100</v>
      </c>
      <c r="AR1202" s="2">
        <v>62920870</v>
      </c>
      <c r="AS1202" s="2">
        <v>62920870</v>
      </c>
      <c r="AT1202" s="2">
        <v>100</v>
      </c>
      <c r="AU1202" s="2">
        <v>15179000</v>
      </c>
      <c r="AV1202" s="2">
        <v>0</v>
      </c>
      <c r="AW1202" s="2">
        <v>0</v>
      </c>
      <c r="AX1202" s="2" t="s">
        <v>2186</v>
      </c>
      <c r="AY1202" s="2" t="s">
        <v>2186</v>
      </c>
      <c r="AZ1202" s="2" t="s">
        <v>2186</v>
      </c>
    </row>
    <row r="1203" spans="1:52" x14ac:dyDescent="0.25">
      <c r="A1203">
        <v>66769275</v>
      </c>
      <c r="B1203" s="7" t="s">
        <v>1028</v>
      </c>
      <c r="C1203">
        <v>5</v>
      </c>
      <c r="D1203">
        <v>2019</v>
      </c>
      <c r="E1203">
        <v>2</v>
      </c>
      <c r="F1203">
        <v>201</v>
      </c>
      <c r="G1203">
        <v>168</v>
      </c>
      <c r="H1203">
        <v>120</v>
      </c>
      <c r="I1203">
        <v>47</v>
      </c>
      <c r="J1203">
        <v>1186</v>
      </c>
      <c r="K1203">
        <v>0</v>
      </c>
      <c r="L1203" t="s">
        <v>3323</v>
      </c>
      <c r="M1203">
        <v>31</v>
      </c>
      <c r="N1203">
        <v>0</v>
      </c>
      <c r="O1203" t="s">
        <v>3360</v>
      </c>
      <c r="P1203" t="s">
        <v>2185</v>
      </c>
      <c r="Q1203" s="2">
        <v>25</v>
      </c>
      <c r="R1203" s="2">
        <v>25</v>
      </c>
      <c r="S1203" s="2">
        <v>100</v>
      </c>
      <c r="T1203" s="2">
        <v>50</v>
      </c>
      <c r="U1203" s="2">
        <v>46.1</v>
      </c>
      <c r="V1203" s="2">
        <v>92.2</v>
      </c>
      <c r="W1203" s="2">
        <v>75</v>
      </c>
      <c r="X1203" s="2">
        <v>75</v>
      </c>
      <c r="Y1203" s="2">
        <v>100</v>
      </c>
      <c r="Z1203" s="2">
        <v>100</v>
      </c>
      <c r="AA1203" s="2">
        <v>100.1</v>
      </c>
      <c r="AB1203" s="2">
        <v>100.1</v>
      </c>
      <c r="AC1203" s="2">
        <v>100</v>
      </c>
      <c r="AD1203" s="2">
        <v>0</v>
      </c>
      <c r="AE1203" s="2">
        <v>0</v>
      </c>
      <c r="AF1203" s="2" t="s">
        <v>2195</v>
      </c>
      <c r="AG1203" s="2" t="s">
        <v>2195</v>
      </c>
      <c r="AH1203" s="2" t="s">
        <v>2195</v>
      </c>
      <c r="AI1203" s="2">
        <v>1053313863</v>
      </c>
      <c r="AJ1203" s="2">
        <v>1053313863</v>
      </c>
      <c r="AK1203" s="2">
        <v>100</v>
      </c>
      <c r="AL1203" s="2">
        <v>85027089</v>
      </c>
      <c r="AM1203" s="2">
        <v>84972330</v>
      </c>
      <c r="AN1203" s="2">
        <v>99.93</v>
      </c>
      <c r="AO1203" s="2">
        <v>922740442</v>
      </c>
      <c r="AP1203" s="2">
        <v>922740442</v>
      </c>
      <c r="AQ1203" s="2">
        <v>100</v>
      </c>
      <c r="AR1203" s="2">
        <v>497765384</v>
      </c>
      <c r="AS1203" s="2">
        <v>497765384</v>
      </c>
      <c r="AT1203" s="2">
        <v>100</v>
      </c>
      <c r="AU1203" s="2">
        <v>618426000</v>
      </c>
      <c r="AV1203" s="2">
        <v>0</v>
      </c>
      <c r="AW1203" s="2">
        <v>0</v>
      </c>
      <c r="AX1203" s="2" t="s">
        <v>2186</v>
      </c>
      <c r="AY1203" s="2" t="s">
        <v>2186</v>
      </c>
      <c r="AZ1203" s="2" t="s">
        <v>2186</v>
      </c>
    </row>
    <row r="1204" spans="1:52" x14ac:dyDescent="0.25">
      <c r="A1204">
        <v>66769275</v>
      </c>
      <c r="B1204" s="7" t="s">
        <v>1030</v>
      </c>
      <c r="C1204">
        <v>5</v>
      </c>
      <c r="D1204">
        <v>2019</v>
      </c>
      <c r="E1204">
        <v>2</v>
      </c>
      <c r="F1204">
        <v>201</v>
      </c>
      <c r="G1204">
        <v>168</v>
      </c>
      <c r="H1204">
        <v>120</v>
      </c>
      <c r="I1204">
        <v>48</v>
      </c>
      <c r="J1204">
        <v>1186</v>
      </c>
      <c r="K1204">
        <v>0</v>
      </c>
      <c r="L1204" t="s">
        <v>3323</v>
      </c>
      <c r="M1204">
        <v>30</v>
      </c>
      <c r="N1204">
        <v>0</v>
      </c>
      <c r="O1204" t="s">
        <v>3361</v>
      </c>
      <c r="P1204" t="s">
        <v>2185</v>
      </c>
      <c r="Q1204" s="2">
        <v>0</v>
      </c>
      <c r="R1204" s="2">
        <v>0</v>
      </c>
      <c r="S1204" s="2">
        <v>0</v>
      </c>
      <c r="T1204" s="2">
        <v>1</v>
      </c>
      <c r="U1204" s="2">
        <v>0</v>
      </c>
      <c r="V1204" s="2">
        <v>0</v>
      </c>
      <c r="W1204" s="2">
        <v>1</v>
      </c>
      <c r="X1204" s="2">
        <v>1</v>
      </c>
      <c r="Y1204" s="2">
        <v>100</v>
      </c>
      <c r="Z1204" s="2">
        <v>1</v>
      </c>
      <c r="AA1204" s="2">
        <v>1</v>
      </c>
      <c r="AB1204" s="2">
        <v>100</v>
      </c>
      <c r="AC1204" s="2">
        <v>1</v>
      </c>
      <c r="AD1204" s="2">
        <v>0</v>
      </c>
      <c r="AE1204" s="2">
        <v>0</v>
      </c>
      <c r="AF1204" s="2" t="s">
        <v>2195</v>
      </c>
      <c r="AG1204" s="2" t="s">
        <v>2195</v>
      </c>
      <c r="AH1204" s="2" t="s">
        <v>2195</v>
      </c>
      <c r="AI1204" s="2">
        <v>0</v>
      </c>
      <c r="AJ1204" s="2">
        <v>0</v>
      </c>
      <c r="AK1204" s="2">
        <v>0</v>
      </c>
      <c r="AL1204" s="2">
        <v>150000000</v>
      </c>
      <c r="AM1204" s="2">
        <v>102400000</v>
      </c>
      <c r="AN1204" s="2">
        <v>68.27</v>
      </c>
      <c r="AO1204" s="2">
        <v>0</v>
      </c>
      <c r="AP1204" s="2">
        <v>0</v>
      </c>
      <c r="AQ1204" s="2">
        <v>0</v>
      </c>
      <c r="AR1204" s="2">
        <v>0</v>
      </c>
      <c r="AS1204" s="2">
        <v>0</v>
      </c>
      <c r="AT1204" s="2">
        <v>0</v>
      </c>
      <c r="AU1204" s="2">
        <v>0</v>
      </c>
      <c r="AV1204" s="2">
        <v>0</v>
      </c>
      <c r="AW1204" s="2">
        <v>0</v>
      </c>
      <c r="AX1204" s="2" t="s">
        <v>2186</v>
      </c>
      <c r="AY1204" s="2" t="s">
        <v>2186</v>
      </c>
      <c r="AZ1204" s="2" t="s">
        <v>2186</v>
      </c>
    </row>
    <row r="1205" spans="1:52" x14ac:dyDescent="0.25">
      <c r="A1205">
        <v>66769275</v>
      </c>
      <c r="B1205" s="7" t="s">
        <v>1032</v>
      </c>
      <c r="C1205">
        <v>5</v>
      </c>
      <c r="D1205">
        <v>2019</v>
      </c>
      <c r="E1205">
        <v>2</v>
      </c>
      <c r="F1205">
        <v>201</v>
      </c>
      <c r="G1205">
        <v>168</v>
      </c>
      <c r="H1205">
        <v>120</v>
      </c>
      <c r="I1205">
        <v>49</v>
      </c>
      <c r="J1205">
        <v>1187</v>
      </c>
      <c r="K1205">
        <v>0</v>
      </c>
      <c r="L1205" t="s">
        <v>3329</v>
      </c>
      <c r="M1205">
        <v>10</v>
      </c>
      <c r="N1205">
        <v>1</v>
      </c>
      <c r="O1205" t="s">
        <v>3362</v>
      </c>
      <c r="P1205" t="s">
        <v>2217</v>
      </c>
      <c r="Q1205" s="2">
        <v>100</v>
      </c>
      <c r="R1205" s="2">
        <v>100</v>
      </c>
      <c r="S1205" s="2">
        <v>100</v>
      </c>
      <c r="T1205" s="2">
        <v>0</v>
      </c>
      <c r="U1205" s="2">
        <v>0</v>
      </c>
      <c r="V1205" s="2">
        <v>0</v>
      </c>
      <c r="W1205" s="2">
        <v>0</v>
      </c>
      <c r="X1205" s="2">
        <v>0</v>
      </c>
      <c r="Y1205" s="2">
        <v>0</v>
      </c>
      <c r="Z1205" s="2">
        <v>0</v>
      </c>
      <c r="AA1205" s="2">
        <v>0</v>
      </c>
      <c r="AB1205" s="2">
        <v>0</v>
      </c>
      <c r="AC1205" s="2">
        <v>0</v>
      </c>
      <c r="AD1205" s="2">
        <v>0</v>
      </c>
      <c r="AE1205" s="2">
        <v>0</v>
      </c>
      <c r="AF1205" s="2">
        <v>100</v>
      </c>
      <c r="AG1205" s="2">
        <v>100</v>
      </c>
      <c r="AH1205" s="2">
        <v>100</v>
      </c>
      <c r="AI1205" s="2">
        <v>0</v>
      </c>
      <c r="AJ1205" s="2">
        <v>0</v>
      </c>
      <c r="AK1205" s="2">
        <v>0</v>
      </c>
      <c r="AL1205" s="2">
        <v>0</v>
      </c>
      <c r="AM1205" s="2">
        <v>0</v>
      </c>
      <c r="AN1205" s="2">
        <v>0</v>
      </c>
      <c r="AO1205" s="2">
        <v>0</v>
      </c>
      <c r="AP1205" s="2">
        <v>0</v>
      </c>
      <c r="AQ1205" s="2">
        <v>0</v>
      </c>
      <c r="AR1205" s="2">
        <v>0</v>
      </c>
      <c r="AS1205" s="2">
        <v>0</v>
      </c>
      <c r="AT1205" s="2">
        <v>0</v>
      </c>
      <c r="AU1205" s="2">
        <v>0</v>
      </c>
      <c r="AV1205" s="2">
        <v>0</v>
      </c>
      <c r="AW1205" s="2">
        <v>0</v>
      </c>
      <c r="AX1205" s="2" t="s">
        <v>2186</v>
      </c>
      <c r="AY1205" s="2" t="s">
        <v>2186</v>
      </c>
      <c r="AZ1205" s="2" t="s">
        <v>2186</v>
      </c>
    </row>
    <row r="1206" spans="1:52" x14ac:dyDescent="0.25">
      <c r="A1206">
        <v>66769275</v>
      </c>
      <c r="B1206" s="7" t="s">
        <v>1032</v>
      </c>
      <c r="C1206">
        <v>5</v>
      </c>
      <c r="D1206">
        <v>2019</v>
      </c>
      <c r="E1206">
        <v>2</v>
      </c>
      <c r="F1206">
        <v>201</v>
      </c>
      <c r="G1206">
        <v>168</v>
      </c>
      <c r="H1206">
        <v>120</v>
      </c>
      <c r="I1206">
        <v>49</v>
      </c>
      <c r="J1206">
        <v>1187</v>
      </c>
      <c r="K1206">
        <v>0</v>
      </c>
      <c r="L1206" t="s">
        <v>3329</v>
      </c>
      <c r="M1206">
        <v>11</v>
      </c>
      <c r="N1206">
        <v>1</v>
      </c>
      <c r="O1206" t="s">
        <v>3363</v>
      </c>
      <c r="P1206" t="s">
        <v>2185</v>
      </c>
      <c r="Q1206" s="2">
        <v>5</v>
      </c>
      <c r="R1206" s="2">
        <v>5</v>
      </c>
      <c r="S1206" s="2">
        <v>100</v>
      </c>
      <c r="T1206" s="2">
        <v>25</v>
      </c>
      <c r="U1206" s="2">
        <v>25</v>
      </c>
      <c r="V1206" s="2">
        <v>100</v>
      </c>
      <c r="W1206" s="2">
        <v>30</v>
      </c>
      <c r="X1206" s="2">
        <v>30</v>
      </c>
      <c r="Y1206" s="2">
        <v>100</v>
      </c>
      <c r="Z1206" s="2">
        <v>30</v>
      </c>
      <c r="AA1206" s="2">
        <v>30</v>
      </c>
      <c r="AB1206" s="2">
        <v>100</v>
      </c>
      <c r="AC1206" s="2">
        <v>10</v>
      </c>
      <c r="AD1206" s="2">
        <v>0</v>
      </c>
      <c r="AE1206" s="2">
        <v>0</v>
      </c>
      <c r="AF1206" s="2">
        <v>100</v>
      </c>
      <c r="AG1206" s="2">
        <v>90</v>
      </c>
      <c r="AH1206" s="2">
        <v>90</v>
      </c>
      <c r="AI1206" s="2">
        <v>40000000000</v>
      </c>
      <c r="AJ1206" s="2">
        <v>40000000000</v>
      </c>
      <c r="AK1206" s="2">
        <v>100</v>
      </c>
      <c r="AL1206" s="2">
        <v>30000000000</v>
      </c>
      <c r="AM1206" s="2">
        <v>30000000000</v>
      </c>
      <c r="AN1206" s="2">
        <v>100</v>
      </c>
      <c r="AO1206" s="2">
        <v>150000000000</v>
      </c>
      <c r="AP1206" s="2">
        <v>150000000000</v>
      </c>
      <c r="AQ1206" s="2">
        <v>100</v>
      </c>
      <c r="AR1206" s="2">
        <v>90916596351</v>
      </c>
      <c r="AS1206" s="2">
        <v>90916000000</v>
      </c>
      <c r="AT1206" s="2">
        <v>100</v>
      </c>
      <c r="AU1206" s="2">
        <v>108389244000</v>
      </c>
      <c r="AV1206" s="2">
        <v>0</v>
      </c>
      <c r="AW1206" s="2">
        <v>0</v>
      </c>
      <c r="AX1206" s="2" t="s">
        <v>2186</v>
      </c>
      <c r="AY1206" s="2" t="s">
        <v>2186</v>
      </c>
      <c r="AZ1206" s="2" t="s">
        <v>2186</v>
      </c>
    </row>
    <row r="1207" spans="1:52" x14ac:dyDescent="0.25">
      <c r="A1207">
        <v>66769275</v>
      </c>
      <c r="B1207" s="7" t="s">
        <v>1032</v>
      </c>
      <c r="C1207">
        <v>5</v>
      </c>
      <c r="D1207">
        <v>2019</v>
      </c>
      <c r="E1207">
        <v>2</v>
      </c>
      <c r="F1207">
        <v>201</v>
      </c>
      <c r="G1207">
        <v>168</v>
      </c>
      <c r="H1207">
        <v>120</v>
      </c>
      <c r="I1207">
        <v>49</v>
      </c>
      <c r="J1207">
        <v>1187</v>
      </c>
      <c r="K1207">
        <v>0</v>
      </c>
      <c r="L1207" t="s">
        <v>3329</v>
      </c>
      <c r="M1207">
        <v>12</v>
      </c>
      <c r="N1207">
        <v>0</v>
      </c>
      <c r="O1207" t="s">
        <v>3364</v>
      </c>
      <c r="P1207" t="s">
        <v>2185</v>
      </c>
      <c r="Q1207" s="2">
        <v>18</v>
      </c>
      <c r="R1207" s="2">
        <v>18</v>
      </c>
      <c r="S1207" s="2">
        <v>100</v>
      </c>
      <c r="T1207" s="2">
        <v>16</v>
      </c>
      <c r="U1207" s="2">
        <v>0</v>
      </c>
      <c r="V1207" s="2">
        <v>0</v>
      </c>
      <c r="W1207" s="2">
        <v>14</v>
      </c>
      <c r="X1207" s="2">
        <v>0</v>
      </c>
      <c r="Y1207" s="2">
        <v>0</v>
      </c>
      <c r="Z1207" s="2">
        <v>11</v>
      </c>
      <c r="AA1207" s="2">
        <v>6</v>
      </c>
      <c r="AB1207" s="2">
        <v>183.33</v>
      </c>
      <c r="AC1207" s="2">
        <v>11</v>
      </c>
      <c r="AD1207" s="2">
        <v>0</v>
      </c>
      <c r="AE1207" s="2">
        <v>0</v>
      </c>
      <c r="AF1207" s="2" t="s">
        <v>2195</v>
      </c>
      <c r="AG1207" s="2" t="s">
        <v>2195</v>
      </c>
      <c r="AH1207" s="2" t="s">
        <v>2195</v>
      </c>
      <c r="AI1207" s="2">
        <v>0</v>
      </c>
      <c r="AJ1207" s="2">
        <v>0</v>
      </c>
      <c r="AK1207" s="2">
        <v>0</v>
      </c>
      <c r="AL1207" s="2">
        <v>0</v>
      </c>
      <c r="AM1207" s="2">
        <v>0</v>
      </c>
      <c r="AN1207" s="2">
        <v>0</v>
      </c>
      <c r="AO1207" s="2">
        <v>0</v>
      </c>
      <c r="AP1207" s="2">
        <v>0</v>
      </c>
      <c r="AQ1207" s="2">
        <v>0</v>
      </c>
      <c r="AR1207" s="2">
        <v>0</v>
      </c>
      <c r="AS1207" s="2">
        <v>0</v>
      </c>
      <c r="AT1207" s="2">
        <v>0</v>
      </c>
      <c r="AU1207" s="2">
        <v>0</v>
      </c>
      <c r="AV1207" s="2">
        <v>0</v>
      </c>
      <c r="AW1207" s="2">
        <v>0</v>
      </c>
      <c r="AX1207" s="2" t="s">
        <v>2186</v>
      </c>
      <c r="AY1207" s="2" t="s">
        <v>2186</v>
      </c>
      <c r="AZ1207" s="2" t="s">
        <v>2186</v>
      </c>
    </row>
    <row r="1208" spans="1:52" x14ac:dyDescent="0.25">
      <c r="A1208">
        <v>66769275</v>
      </c>
      <c r="B1208" s="7" t="s">
        <v>1034</v>
      </c>
      <c r="C1208">
        <v>5</v>
      </c>
      <c r="D1208">
        <v>2019</v>
      </c>
      <c r="E1208">
        <v>2</v>
      </c>
      <c r="F1208">
        <v>201</v>
      </c>
      <c r="G1208">
        <v>168</v>
      </c>
      <c r="H1208">
        <v>120</v>
      </c>
      <c r="I1208">
        <v>50</v>
      </c>
      <c r="J1208">
        <v>1184</v>
      </c>
      <c r="K1208">
        <v>0</v>
      </c>
      <c r="L1208" t="s">
        <v>3365</v>
      </c>
      <c r="M1208">
        <v>1</v>
      </c>
      <c r="N1208">
        <v>0</v>
      </c>
      <c r="O1208" t="s">
        <v>3366</v>
      </c>
      <c r="P1208" t="s">
        <v>2185</v>
      </c>
      <c r="Q1208" s="2">
        <v>0.5</v>
      </c>
      <c r="R1208" s="2">
        <v>0.5</v>
      </c>
      <c r="S1208" s="2">
        <v>100</v>
      </c>
      <c r="T1208" s="2">
        <v>1</v>
      </c>
      <c r="U1208" s="2">
        <v>1</v>
      </c>
      <c r="V1208" s="2">
        <v>100</v>
      </c>
      <c r="W1208" s="2">
        <v>1</v>
      </c>
      <c r="X1208" s="2">
        <v>1</v>
      </c>
      <c r="Y1208" s="2">
        <v>100</v>
      </c>
      <c r="Z1208" s="2">
        <v>1</v>
      </c>
      <c r="AA1208" s="2">
        <v>1</v>
      </c>
      <c r="AB1208" s="2">
        <v>100</v>
      </c>
      <c r="AC1208" s="2">
        <v>1</v>
      </c>
      <c r="AD1208" s="2">
        <v>0</v>
      </c>
      <c r="AE1208" s="2">
        <v>0</v>
      </c>
      <c r="AF1208" s="2" t="s">
        <v>2195</v>
      </c>
      <c r="AG1208" s="2" t="s">
        <v>2195</v>
      </c>
      <c r="AH1208" s="2" t="s">
        <v>2195</v>
      </c>
      <c r="AI1208" s="2">
        <v>0</v>
      </c>
      <c r="AJ1208" s="2">
        <v>0</v>
      </c>
      <c r="AK1208" s="2">
        <v>0</v>
      </c>
      <c r="AL1208" s="2">
        <v>0</v>
      </c>
      <c r="AM1208" s="2">
        <v>0</v>
      </c>
      <c r="AN1208" s="2">
        <v>0</v>
      </c>
      <c r="AO1208" s="2">
        <v>117618000</v>
      </c>
      <c r="AP1208" s="2">
        <v>116790872</v>
      </c>
      <c r="AQ1208" s="2">
        <v>99.29</v>
      </c>
      <c r="AR1208" s="2">
        <v>0</v>
      </c>
      <c r="AS1208" s="2">
        <v>0</v>
      </c>
      <c r="AT1208" s="2">
        <v>0</v>
      </c>
      <c r="AU1208" s="2">
        <v>0</v>
      </c>
      <c r="AV1208" s="2">
        <v>0</v>
      </c>
      <c r="AW1208" s="2">
        <v>0</v>
      </c>
      <c r="AX1208" s="2" t="s">
        <v>2186</v>
      </c>
      <c r="AY1208" s="2" t="s">
        <v>2186</v>
      </c>
      <c r="AZ1208" s="2" t="s">
        <v>2186</v>
      </c>
    </row>
    <row r="1209" spans="1:52" x14ac:dyDescent="0.25">
      <c r="A1209">
        <v>66769275</v>
      </c>
      <c r="B1209" s="7" t="s">
        <v>1036</v>
      </c>
      <c r="C1209">
        <v>5</v>
      </c>
      <c r="D1209">
        <v>2019</v>
      </c>
      <c r="E1209">
        <v>2</v>
      </c>
      <c r="F1209">
        <v>201</v>
      </c>
      <c r="G1209">
        <v>168</v>
      </c>
      <c r="H1209">
        <v>120</v>
      </c>
      <c r="I1209">
        <v>51</v>
      </c>
      <c r="J1209">
        <v>1184</v>
      </c>
      <c r="K1209">
        <v>0</v>
      </c>
      <c r="L1209" t="s">
        <v>3365</v>
      </c>
      <c r="M1209">
        <v>2</v>
      </c>
      <c r="N1209">
        <v>0</v>
      </c>
      <c r="O1209" t="s">
        <v>3367</v>
      </c>
      <c r="P1209" t="s">
        <v>2185</v>
      </c>
      <c r="Q1209" s="2">
        <v>1306848</v>
      </c>
      <c r="R1209" s="2">
        <v>1166823</v>
      </c>
      <c r="S1209" s="2">
        <v>89.29</v>
      </c>
      <c r="T1209" s="2">
        <v>1291158</v>
      </c>
      <c r="U1209" s="2">
        <v>1175245</v>
      </c>
      <c r="V1209" s="2">
        <v>91.02</v>
      </c>
      <c r="W1209" s="2">
        <v>1182556</v>
      </c>
      <c r="X1209" s="2">
        <v>1161120</v>
      </c>
      <c r="Y1209" s="2">
        <v>98.19</v>
      </c>
      <c r="Z1209" s="2">
        <v>1180120</v>
      </c>
      <c r="AA1209" s="2">
        <v>1216036</v>
      </c>
      <c r="AB1209" s="2">
        <v>103.04</v>
      </c>
      <c r="AC1209" s="2">
        <v>1184590</v>
      </c>
      <c r="AD1209" s="2">
        <v>0</v>
      </c>
      <c r="AE1209" s="2">
        <v>0</v>
      </c>
      <c r="AF1209" s="2" t="s">
        <v>2195</v>
      </c>
      <c r="AG1209" s="2" t="s">
        <v>2195</v>
      </c>
      <c r="AH1209" s="2" t="s">
        <v>2195</v>
      </c>
      <c r="AI1209" s="2">
        <v>579737153158</v>
      </c>
      <c r="AJ1209" s="2">
        <v>554980964993</v>
      </c>
      <c r="AK1209" s="2">
        <v>95.73</v>
      </c>
      <c r="AL1209" s="2">
        <v>1110942050648</v>
      </c>
      <c r="AM1209" s="2">
        <v>1064214436899</v>
      </c>
      <c r="AN1209" s="2">
        <v>95.79</v>
      </c>
      <c r="AO1209" s="2">
        <v>1260141632556</v>
      </c>
      <c r="AP1209" s="2">
        <v>1166157192910</v>
      </c>
      <c r="AQ1209" s="2">
        <v>92.54</v>
      </c>
      <c r="AR1209" s="2">
        <v>1305380910400</v>
      </c>
      <c r="AS1209" s="2">
        <v>1269163841778</v>
      </c>
      <c r="AT1209" s="2">
        <v>97.23</v>
      </c>
      <c r="AU1209" s="2">
        <v>1548823845000</v>
      </c>
      <c r="AV1209" s="2">
        <v>0</v>
      </c>
      <c r="AW1209" s="2">
        <v>0</v>
      </c>
      <c r="AX1209" s="2" t="s">
        <v>2186</v>
      </c>
      <c r="AY1209" s="2" t="s">
        <v>2186</v>
      </c>
      <c r="AZ1209" s="2" t="s">
        <v>2186</v>
      </c>
    </row>
    <row r="1210" spans="1:52" x14ac:dyDescent="0.25">
      <c r="A1210">
        <v>66769275</v>
      </c>
      <c r="B1210" s="7" t="s">
        <v>1038</v>
      </c>
      <c r="C1210">
        <v>5</v>
      </c>
      <c r="D1210">
        <v>2019</v>
      </c>
      <c r="E1210">
        <v>2</v>
      </c>
      <c r="F1210">
        <v>201</v>
      </c>
      <c r="G1210">
        <v>168</v>
      </c>
      <c r="H1210">
        <v>120</v>
      </c>
      <c r="I1210">
        <v>52</v>
      </c>
      <c r="J1210">
        <v>1185</v>
      </c>
      <c r="K1210">
        <v>0</v>
      </c>
      <c r="L1210" t="s">
        <v>3368</v>
      </c>
      <c r="M1210">
        <v>1</v>
      </c>
      <c r="N1210">
        <v>0</v>
      </c>
      <c r="O1210" t="s">
        <v>3369</v>
      </c>
      <c r="P1210" t="s">
        <v>2185</v>
      </c>
      <c r="Q1210" s="2">
        <v>100</v>
      </c>
      <c r="R1210" s="2">
        <v>100</v>
      </c>
      <c r="S1210" s="2">
        <v>100</v>
      </c>
      <c r="T1210" s="2">
        <v>100</v>
      </c>
      <c r="U1210" s="2">
        <v>100</v>
      </c>
      <c r="V1210" s="2">
        <v>100</v>
      </c>
      <c r="W1210" s="2">
        <v>100</v>
      </c>
      <c r="X1210" s="2">
        <v>100</v>
      </c>
      <c r="Y1210" s="2">
        <v>100</v>
      </c>
      <c r="Z1210" s="2">
        <v>100</v>
      </c>
      <c r="AA1210" s="2">
        <v>100</v>
      </c>
      <c r="AB1210" s="2">
        <v>100</v>
      </c>
      <c r="AC1210" s="2">
        <v>100</v>
      </c>
      <c r="AD1210" s="2">
        <v>0</v>
      </c>
      <c r="AE1210" s="2">
        <v>0</v>
      </c>
      <c r="AF1210" s="2" t="s">
        <v>2195</v>
      </c>
      <c r="AG1210" s="2" t="s">
        <v>2195</v>
      </c>
      <c r="AH1210" s="2" t="s">
        <v>2195</v>
      </c>
      <c r="AI1210" s="2">
        <v>158831217894</v>
      </c>
      <c r="AJ1210" s="2">
        <v>107737041456</v>
      </c>
      <c r="AK1210" s="2">
        <v>67.83</v>
      </c>
      <c r="AL1210" s="2">
        <v>227311124235</v>
      </c>
      <c r="AM1210" s="2">
        <v>220907987831</v>
      </c>
      <c r="AN1210" s="2">
        <v>97.18</v>
      </c>
      <c r="AO1210" s="2">
        <v>286661787614</v>
      </c>
      <c r="AP1210" s="2">
        <v>264958924453</v>
      </c>
      <c r="AQ1210" s="2">
        <v>92.43</v>
      </c>
      <c r="AR1210" s="2">
        <v>300896793758</v>
      </c>
      <c r="AS1210" s="2">
        <v>277824894717</v>
      </c>
      <c r="AT1210" s="2">
        <v>92.33</v>
      </c>
      <c r="AU1210" s="2">
        <v>245292876000</v>
      </c>
      <c r="AV1210" s="2">
        <v>0</v>
      </c>
      <c r="AW1210" s="2">
        <v>0</v>
      </c>
      <c r="AX1210" s="2" t="s">
        <v>2186</v>
      </c>
      <c r="AY1210" s="2" t="s">
        <v>2186</v>
      </c>
      <c r="AZ1210" s="2" t="s">
        <v>2186</v>
      </c>
    </row>
    <row r="1211" spans="1:52" x14ac:dyDescent="0.25">
      <c r="A1211">
        <v>66769275</v>
      </c>
      <c r="B1211" s="7" t="s">
        <v>1040</v>
      </c>
      <c r="C1211">
        <v>5</v>
      </c>
      <c r="D1211">
        <v>2019</v>
      </c>
      <c r="E1211">
        <v>2</v>
      </c>
      <c r="F1211">
        <v>201</v>
      </c>
      <c r="G1211">
        <v>168</v>
      </c>
      <c r="H1211">
        <v>120</v>
      </c>
      <c r="I1211">
        <v>488</v>
      </c>
      <c r="J1211">
        <v>1186</v>
      </c>
      <c r="K1211">
        <v>0</v>
      </c>
      <c r="L1211" t="s">
        <v>3323</v>
      </c>
      <c r="M1211">
        <v>13</v>
      </c>
      <c r="N1211">
        <v>0</v>
      </c>
      <c r="O1211" t="s">
        <v>3370</v>
      </c>
      <c r="P1211" t="s">
        <v>2185</v>
      </c>
      <c r="Q1211" s="2">
        <v>8</v>
      </c>
      <c r="R1211" s="2">
        <v>0</v>
      </c>
      <c r="S1211" s="2">
        <v>0</v>
      </c>
      <c r="T1211" s="2">
        <v>18</v>
      </c>
      <c r="U1211" s="2">
        <v>0</v>
      </c>
      <c r="V1211" s="2">
        <v>0</v>
      </c>
      <c r="W1211" s="2">
        <v>28</v>
      </c>
      <c r="X1211" s="2">
        <v>0</v>
      </c>
      <c r="Y1211" s="2">
        <v>0</v>
      </c>
      <c r="Z1211" s="2">
        <v>33</v>
      </c>
      <c r="AA1211" s="2">
        <v>2.64</v>
      </c>
      <c r="AB1211" s="2">
        <v>8</v>
      </c>
      <c r="AC1211" s="2">
        <v>33</v>
      </c>
      <c r="AD1211" s="2">
        <v>0</v>
      </c>
      <c r="AE1211" s="2">
        <v>0</v>
      </c>
      <c r="AF1211" s="2" t="s">
        <v>2195</v>
      </c>
      <c r="AG1211" s="2" t="s">
        <v>2195</v>
      </c>
      <c r="AH1211" s="2" t="s">
        <v>2195</v>
      </c>
      <c r="AI1211" s="2">
        <v>1259836465</v>
      </c>
      <c r="AJ1211" s="2">
        <v>1259836465</v>
      </c>
      <c r="AK1211" s="2">
        <v>100</v>
      </c>
      <c r="AL1211" s="2">
        <v>8391920686</v>
      </c>
      <c r="AM1211" s="2">
        <v>8372985816</v>
      </c>
      <c r="AN1211" s="2">
        <v>99.77</v>
      </c>
      <c r="AO1211" s="2">
        <v>2964766389</v>
      </c>
      <c r="AP1211" s="2">
        <v>2964766389</v>
      </c>
      <c r="AQ1211" s="2">
        <v>100</v>
      </c>
      <c r="AR1211" s="2">
        <v>3680338975</v>
      </c>
      <c r="AS1211" s="2">
        <v>3680338975</v>
      </c>
      <c r="AT1211" s="2">
        <v>100</v>
      </c>
      <c r="AU1211" s="2">
        <v>4435334000</v>
      </c>
      <c r="AV1211" s="2">
        <v>0</v>
      </c>
      <c r="AW1211" s="2">
        <v>0</v>
      </c>
      <c r="AX1211" s="2" t="s">
        <v>2186</v>
      </c>
      <c r="AY1211" s="2" t="s">
        <v>2186</v>
      </c>
      <c r="AZ1211" s="2" t="s">
        <v>2186</v>
      </c>
    </row>
    <row r="1212" spans="1:52" x14ac:dyDescent="0.25">
      <c r="A1212">
        <v>66769275</v>
      </c>
      <c r="B1212" s="7" t="s">
        <v>1040</v>
      </c>
      <c r="C1212">
        <v>5</v>
      </c>
      <c r="D1212">
        <v>2019</v>
      </c>
      <c r="E1212">
        <v>2</v>
      </c>
      <c r="F1212">
        <v>201</v>
      </c>
      <c r="G1212">
        <v>168</v>
      </c>
      <c r="H1212">
        <v>120</v>
      </c>
      <c r="I1212">
        <v>488</v>
      </c>
      <c r="J1212">
        <v>1186</v>
      </c>
      <c r="K1212">
        <v>0</v>
      </c>
      <c r="L1212" t="s">
        <v>3323</v>
      </c>
      <c r="M1212">
        <v>17</v>
      </c>
      <c r="N1212">
        <v>0</v>
      </c>
      <c r="O1212" t="s">
        <v>3371</v>
      </c>
      <c r="P1212" t="s">
        <v>2185</v>
      </c>
      <c r="Q1212" s="2">
        <v>20</v>
      </c>
      <c r="R1212" s="2">
        <v>0</v>
      </c>
      <c r="S1212" s="2">
        <v>0</v>
      </c>
      <c r="T1212" s="2">
        <v>20</v>
      </c>
      <c r="U1212" s="2">
        <v>0</v>
      </c>
      <c r="V1212" s="2">
        <v>0</v>
      </c>
      <c r="W1212" s="2">
        <v>35</v>
      </c>
      <c r="X1212" s="2">
        <v>0</v>
      </c>
      <c r="Y1212" s="2">
        <v>0</v>
      </c>
      <c r="Z1212" s="2">
        <v>50</v>
      </c>
      <c r="AA1212" s="2">
        <v>31.2</v>
      </c>
      <c r="AB1212" s="2">
        <v>62.4</v>
      </c>
      <c r="AC1212" s="2">
        <v>50</v>
      </c>
      <c r="AD1212" s="2">
        <v>0</v>
      </c>
      <c r="AE1212" s="2">
        <v>0</v>
      </c>
      <c r="AF1212" s="2" t="s">
        <v>2195</v>
      </c>
      <c r="AG1212" s="2" t="s">
        <v>2195</v>
      </c>
      <c r="AH1212" s="2" t="s">
        <v>2195</v>
      </c>
      <c r="AI1212" s="2">
        <v>662256885</v>
      </c>
      <c r="AJ1212" s="2">
        <v>662256885</v>
      </c>
      <c r="AK1212" s="2">
        <v>100</v>
      </c>
      <c r="AL1212" s="2">
        <v>2394338629</v>
      </c>
      <c r="AM1212" s="2">
        <v>2392523022</v>
      </c>
      <c r="AN1212" s="2">
        <v>99.92</v>
      </c>
      <c r="AO1212" s="2">
        <v>1657162481</v>
      </c>
      <c r="AP1212" s="2">
        <v>1657162481</v>
      </c>
      <c r="AQ1212" s="2">
        <v>100</v>
      </c>
      <c r="AR1212" s="2">
        <v>1637576679</v>
      </c>
      <c r="AS1212" s="2">
        <v>1637576679</v>
      </c>
      <c r="AT1212" s="2">
        <v>100</v>
      </c>
      <c r="AU1212" s="2">
        <v>1928650000</v>
      </c>
      <c r="AV1212" s="2">
        <v>0</v>
      </c>
      <c r="AW1212" s="2">
        <v>0</v>
      </c>
      <c r="AX1212" s="2" t="s">
        <v>2186</v>
      </c>
      <c r="AY1212" s="2" t="s">
        <v>2186</v>
      </c>
      <c r="AZ1212" s="2" t="s">
        <v>2186</v>
      </c>
    </row>
    <row r="1213" spans="1:52" x14ac:dyDescent="0.25">
      <c r="A1213">
        <v>66769275</v>
      </c>
      <c r="B1213" s="7" t="s">
        <v>1040</v>
      </c>
      <c r="C1213">
        <v>5</v>
      </c>
      <c r="D1213">
        <v>2019</v>
      </c>
      <c r="E1213">
        <v>2</v>
      </c>
      <c r="F1213">
        <v>201</v>
      </c>
      <c r="G1213">
        <v>168</v>
      </c>
      <c r="H1213">
        <v>120</v>
      </c>
      <c r="I1213">
        <v>488</v>
      </c>
      <c r="J1213">
        <v>1186</v>
      </c>
      <c r="K1213">
        <v>0</v>
      </c>
      <c r="L1213" t="s">
        <v>3323</v>
      </c>
      <c r="M1213">
        <v>18</v>
      </c>
      <c r="N1213">
        <v>0</v>
      </c>
      <c r="O1213" t="s">
        <v>3372</v>
      </c>
      <c r="P1213" t="s">
        <v>2185</v>
      </c>
      <c r="Q1213" s="2">
        <v>8.6999999999999993</v>
      </c>
      <c r="R1213" s="2">
        <v>0</v>
      </c>
      <c r="S1213" s="2">
        <v>0</v>
      </c>
      <c r="T1213" s="2">
        <v>8.5399999999999991</v>
      </c>
      <c r="U1213" s="2">
        <v>0</v>
      </c>
      <c r="V1213" s="2">
        <v>0</v>
      </c>
      <c r="W1213" s="2">
        <v>8.2799999999999994</v>
      </c>
      <c r="X1213" s="2">
        <v>0</v>
      </c>
      <c r="Y1213" s="2">
        <v>0</v>
      </c>
      <c r="Z1213" s="2">
        <v>8.1999999999999993</v>
      </c>
      <c r="AA1213" s="2">
        <v>9.1</v>
      </c>
      <c r="AB1213" s="2">
        <v>90.11</v>
      </c>
      <c r="AC1213" s="2">
        <v>8.16</v>
      </c>
      <c r="AD1213" s="2">
        <v>0</v>
      </c>
      <c r="AE1213" s="2">
        <v>0</v>
      </c>
      <c r="AF1213" s="2" t="s">
        <v>2195</v>
      </c>
      <c r="AG1213" s="2" t="s">
        <v>2195</v>
      </c>
      <c r="AH1213" s="2" t="s">
        <v>2195</v>
      </c>
      <c r="AI1213" s="2">
        <v>806796409</v>
      </c>
      <c r="AJ1213" s="2">
        <v>806796409</v>
      </c>
      <c r="AK1213" s="2">
        <v>100</v>
      </c>
      <c r="AL1213" s="2">
        <v>2611303389</v>
      </c>
      <c r="AM1213" s="2">
        <v>2608832911</v>
      </c>
      <c r="AN1213" s="2">
        <v>99.91</v>
      </c>
      <c r="AO1213" s="2">
        <v>2094703511</v>
      </c>
      <c r="AP1213" s="2">
        <v>2094703511</v>
      </c>
      <c r="AQ1213" s="2">
        <v>100</v>
      </c>
      <c r="AR1213" s="2">
        <v>1812507414</v>
      </c>
      <c r="AS1213" s="2">
        <v>1812507414</v>
      </c>
      <c r="AT1213" s="2">
        <v>100</v>
      </c>
      <c r="AU1213" s="2">
        <v>2137646000</v>
      </c>
      <c r="AV1213" s="2">
        <v>0</v>
      </c>
      <c r="AW1213" s="2">
        <v>0</v>
      </c>
      <c r="AX1213" s="2" t="s">
        <v>2186</v>
      </c>
      <c r="AY1213" s="2" t="s">
        <v>2186</v>
      </c>
      <c r="AZ1213" s="2" t="s">
        <v>2186</v>
      </c>
    </row>
    <row r="1214" spans="1:52" x14ac:dyDescent="0.25">
      <c r="A1214">
        <v>66769275</v>
      </c>
      <c r="B1214" s="7" t="s">
        <v>1040</v>
      </c>
      <c r="C1214">
        <v>5</v>
      </c>
      <c r="D1214">
        <v>2019</v>
      </c>
      <c r="E1214">
        <v>2</v>
      </c>
      <c r="F1214">
        <v>201</v>
      </c>
      <c r="G1214">
        <v>168</v>
      </c>
      <c r="H1214">
        <v>120</v>
      </c>
      <c r="I1214">
        <v>488</v>
      </c>
      <c r="J1214">
        <v>1186</v>
      </c>
      <c r="K1214">
        <v>0</v>
      </c>
      <c r="L1214" t="s">
        <v>3323</v>
      </c>
      <c r="M1214">
        <v>19</v>
      </c>
      <c r="N1214">
        <v>0</v>
      </c>
      <c r="O1214" t="s">
        <v>3373</v>
      </c>
      <c r="P1214" t="s">
        <v>2185</v>
      </c>
      <c r="Q1214" s="2">
        <v>11.2</v>
      </c>
      <c r="R1214" s="2">
        <v>0</v>
      </c>
      <c r="S1214" s="2">
        <v>0</v>
      </c>
      <c r="T1214" s="2">
        <v>11.1</v>
      </c>
      <c r="U1214" s="2">
        <v>0</v>
      </c>
      <c r="V1214" s="2">
        <v>0</v>
      </c>
      <c r="W1214" s="2">
        <v>10.71</v>
      </c>
      <c r="X1214" s="2">
        <v>7.83</v>
      </c>
      <c r="Y1214" s="2">
        <v>136.78</v>
      </c>
      <c r="Z1214" s="2">
        <v>10.11</v>
      </c>
      <c r="AA1214" s="2">
        <v>10.9</v>
      </c>
      <c r="AB1214" s="2">
        <v>92.75</v>
      </c>
      <c r="AC1214" s="2">
        <v>9.52</v>
      </c>
      <c r="AD1214" s="2">
        <v>0</v>
      </c>
      <c r="AE1214" s="2">
        <v>0</v>
      </c>
      <c r="AF1214" s="2" t="s">
        <v>2195</v>
      </c>
      <c r="AG1214" s="2" t="s">
        <v>2195</v>
      </c>
      <c r="AH1214" s="2" t="s">
        <v>2195</v>
      </c>
      <c r="AI1214" s="2">
        <v>702923596</v>
      </c>
      <c r="AJ1214" s="2">
        <v>702923596</v>
      </c>
      <c r="AK1214" s="2">
        <v>100</v>
      </c>
      <c r="AL1214" s="2">
        <v>1263926734</v>
      </c>
      <c r="AM1214" s="2">
        <v>1260287207</v>
      </c>
      <c r="AN1214" s="2">
        <v>99.71</v>
      </c>
      <c r="AO1214" s="2">
        <v>1900461037</v>
      </c>
      <c r="AP1214" s="2">
        <v>1900461037</v>
      </c>
      <c r="AQ1214" s="2">
        <v>100</v>
      </c>
      <c r="AR1214" s="2">
        <v>1814100921</v>
      </c>
      <c r="AS1214" s="2">
        <v>1814100921</v>
      </c>
      <c r="AT1214" s="2">
        <v>100</v>
      </c>
      <c r="AU1214" s="2">
        <v>2104620000</v>
      </c>
      <c r="AV1214" s="2">
        <v>0</v>
      </c>
      <c r="AW1214" s="2">
        <v>0</v>
      </c>
      <c r="AX1214" s="2" t="s">
        <v>2186</v>
      </c>
      <c r="AY1214" s="2" t="s">
        <v>2186</v>
      </c>
      <c r="AZ1214" s="2" t="s">
        <v>2186</v>
      </c>
    </row>
    <row r="1215" spans="1:52" x14ac:dyDescent="0.25">
      <c r="A1215">
        <v>66769275</v>
      </c>
      <c r="B1215" s="7" t="s">
        <v>1040</v>
      </c>
      <c r="C1215">
        <v>5</v>
      </c>
      <c r="D1215">
        <v>2019</v>
      </c>
      <c r="E1215">
        <v>2</v>
      </c>
      <c r="F1215">
        <v>201</v>
      </c>
      <c r="G1215">
        <v>168</v>
      </c>
      <c r="H1215">
        <v>120</v>
      </c>
      <c r="I1215">
        <v>488</v>
      </c>
      <c r="J1215">
        <v>1186</v>
      </c>
      <c r="K1215">
        <v>0</v>
      </c>
      <c r="L1215" t="s">
        <v>3323</v>
      </c>
      <c r="M1215">
        <v>23</v>
      </c>
      <c r="N1215">
        <v>0</v>
      </c>
      <c r="O1215" t="s">
        <v>3374</v>
      </c>
      <c r="P1215" t="s">
        <v>2185</v>
      </c>
      <c r="Q1215" s="2">
        <v>95</v>
      </c>
      <c r="R1215" s="2">
        <v>95.6</v>
      </c>
      <c r="S1215" s="2">
        <v>100.63</v>
      </c>
      <c r="T1215" s="2">
        <v>95</v>
      </c>
      <c r="U1215" s="2">
        <v>92.5</v>
      </c>
      <c r="V1215" s="2">
        <v>97.37</v>
      </c>
      <c r="W1215" s="2">
        <v>95</v>
      </c>
      <c r="X1215" s="2">
        <v>89.6</v>
      </c>
      <c r="Y1215" s="2">
        <v>94.32</v>
      </c>
      <c r="Z1215" s="2">
        <v>95</v>
      </c>
      <c r="AA1215" s="2">
        <v>89.3</v>
      </c>
      <c r="AB1215" s="2">
        <v>94</v>
      </c>
      <c r="AC1215" s="2">
        <v>95</v>
      </c>
      <c r="AD1215" s="2">
        <v>0</v>
      </c>
      <c r="AE1215" s="2">
        <v>0</v>
      </c>
      <c r="AF1215" s="2" t="s">
        <v>2195</v>
      </c>
      <c r="AG1215" s="2" t="s">
        <v>2195</v>
      </c>
      <c r="AH1215" s="2" t="s">
        <v>2195</v>
      </c>
      <c r="AI1215" s="2">
        <v>8568779140</v>
      </c>
      <c r="AJ1215" s="2">
        <v>8499833640</v>
      </c>
      <c r="AK1215" s="2">
        <v>99.2</v>
      </c>
      <c r="AL1215" s="2">
        <v>10525996031</v>
      </c>
      <c r="AM1215" s="2">
        <v>9548921018</v>
      </c>
      <c r="AN1215" s="2">
        <v>90.72</v>
      </c>
      <c r="AO1215" s="2">
        <v>10595664706</v>
      </c>
      <c r="AP1215" s="2">
        <v>10591831936</v>
      </c>
      <c r="AQ1215" s="2">
        <v>99.96</v>
      </c>
      <c r="AR1215" s="2">
        <v>15551549067</v>
      </c>
      <c r="AS1215" s="2">
        <v>15098047184</v>
      </c>
      <c r="AT1215" s="2">
        <v>97.08</v>
      </c>
      <c r="AU1215" s="2">
        <v>17007181000</v>
      </c>
      <c r="AV1215" s="2">
        <v>0</v>
      </c>
      <c r="AW1215" s="2">
        <v>0</v>
      </c>
      <c r="AX1215" s="2" t="s">
        <v>2186</v>
      </c>
      <c r="AY1215" s="2" t="s">
        <v>2186</v>
      </c>
      <c r="AZ1215" s="2" t="s">
        <v>2186</v>
      </c>
    </row>
    <row r="1216" spans="1:52" x14ac:dyDescent="0.25">
      <c r="A1216">
        <v>66769275</v>
      </c>
      <c r="B1216" s="7" t="s">
        <v>1040</v>
      </c>
      <c r="C1216">
        <v>5</v>
      </c>
      <c r="D1216">
        <v>2019</v>
      </c>
      <c r="E1216">
        <v>2</v>
      </c>
      <c r="F1216">
        <v>201</v>
      </c>
      <c r="G1216">
        <v>168</v>
      </c>
      <c r="H1216">
        <v>120</v>
      </c>
      <c r="I1216">
        <v>488</v>
      </c>
      <c r="J1216">
        <v>1186</v>
      </c>
      <c r="K1216">
        <v>0</v>
      </c>
      <c r="L1216" t="s">
        <v>3323</v>
      </c>
      <c r="M1216">
        <v>25</v>
      </c>
      <c r="N1216">
        <v>0</v>
      </c>
      <c r="O1216" t="s">
        <v>3375</v>
      </c>
      <c r="P1216" t="s">
        <v>2185</v>
      </c>
      <c r="Q1216" s="2">
        <v>6.8</v>
      </c>
      <c r="R1216" s="2">
        <v>0</v>
      </c>
      <c r="S1216" s="2">
        <v>0</v>
      </c>
      <c r="T1216" s="2">
        <v>6.8</v>
      </c>
      <c r="U1216" s="2">
        <v>0</v>
      </c>
      <c r="V1216" s="2">
        <v>0</v>
      </c>
      <c r="W1216" s="2">
        <v>6.72</v>
      </c>
      <c r="X1216" s="2">
        <v>0</v>
      </c>
      <c r="Y1216" s="2">
        <v>0</v>
      </c>
      <c r="Z1216" s="2">
        <v>6.67</v>
      </c>
      <c r="AA1216" s="2">
        <v>5.2</v>
      </c>
      <c r="AB1216" s="2">
        <v>128.27000000000001</v>
      </c>
      <c r="AC1216" s="2">
        <v>6.63</v>
      </c>
      <c r="AD1216" s="2">
        <v>0</v>
      </c>
      <c r="AE1216" s="2">
        <v>0</v>
      </c>
      <c r="AF1216" s="2" t="s">
        <v>2195</v>
      </c>
      <c r="AG1216" s="2" t="s">
        <v>2195</v>
      </c>
      <c r="AH1216" s="2" t="s">
        <v>2195</v>
      </c>
      <c r="AI1216" s="2">
        <v>454515636</v>
      </c>
      <c r="AJ1216" s="2">
        <v>454515636</v>
      </c>
      <c r="AK1216" s="2">
        <v>100</v>
      </c>
      <c r="AL1216" s="2">
        <v>2758279009</v>
      </c>
      <c r="AM1216" s="2">
        <v>2757549960</v>
      </c>
      <c r="AN1216" s="2">
        <v>99.97</v>
      </c>
      <c r="AO1216" s="2">
        <v>1855404364</v>
      </c>
      <c r="AP1216" s="2">
        <v>1855404364</v>
      </c>
      <c r="AQ1216" s="2">
        <v>100</v>
      </c>
      <c r="AR1216" s="2">
        <v>1695971960</v>
      </c>
      <c r="AS1216" s="2">
        <v>1695971960</v>
      </c>
      <c r="AT1216" s="2">
        <v>100</v>
      </c>
      <c r="AU1216" s="2">
        <v>1850217000</v>
      </c>
      <c r="AV1216" s="2">
        <v>0</v>
      </c>
      <c r="AW1216" s="2">
        <v>0</v>
      </c>
      <c r="AX1216" s="2" t="s">
        <v>2186</v>
      </c>
      <c r="AY1216" s="2" t="s">
        <v>2186</v>
      </c>
      <c r="AZ1216" s="2" t="s">
        <v>2186</v>
      </c>
    </row>
    <row r="1217" spans="1:52" x14ac:dyDescent="0.25">
      <c r="A1217">
        <v>66769275</v>
      </c>
      <c r="B1217" s="7" t="s">
        <v>1040</v>
      </c>
      <c r="C1217">
        <v>5</v>
      </c>
      <c r="D1217">
        <v>2019</v>
      </c>
      <c r="E1217">
        <v>2</v>
      </c>
      <c r="F1217">
        <v>201</v>
      </c>
      <c r="G1217">
        <v>168</v>
      </c>
      <c r="H1217">
        <v>120</v>
      </c>
      <c r="I1217">
        <v>488</v>
      </c>
      <c r="J1217">
        <v>1186</v>
      </c>
      <c r="K1217">
        <v>0</v>
      </c>
      <c r="L1217" t="s">
        <v>3323</v>
      </c>
      <c r="M1217">
        <v>26</v>
      </c>
      <c r="N1217">
        <v>0</v>
      </c>
      <c r="O1217" t="s">
        <v>3376</v>
      </c>
      <c r="P1217" t="s">
        <v>2185</v>
      </c>
      <c r="Q1217" s="2">
        <v>15</v>
      </c>
      <c r="R1217" s="2">
        <v>0</v>
      </c>
      <c r="S1217" s="2">
        <v>0</v>
      </c>
      <c r="T1217" s="2">
        <v>20</v>
      </c>
      <c r="U1217" s="2">
        <v>0</v>
      </c>
      <c r="V1217" s="2">
        <v>0</v>
      </c>
      <c r="W1217" s="2">
        <v>30</v>
      </c>
      <c r="X1217" s="2">
        <v>0</v>
      </c>
      <c r="Y1217" s="2">
        <v>0</v>
      </c>
      <c r="Z1217" s="2">
        <v>40</v>
      </c>
      <c r="AA1217" s="2">
        <v>0</v>
      </c>
      <c r="AB1217" s="2">
        <v>0</v>
      </c>
      <c r="AC1217" s="2">
        <v>50</v>
      </c>
      <c r="AD1217" s="2">
        <v>0</v>
      </c>
      <c r="AE1217" s="2">
        <v>0</v>
      </c>
      <c r="AF1217" s="2" t="s">
        <v>2195</v>
      </c>
      <c r="AG1217" s="2" t="s">
        <v>2195</v>
      </c>
      <c r="AH1217" s="2" t="s">
        <v>2195</v>
      </c>
      <c r="AI1217" s="2">
        <v>1101714308</v>
      </c>
      <c r="AJ1217" s="2">
        <v>1101714308</v>
      </c>
      <c r="AK1217" s="2">
        <v>100</v>
      </c>
      <c r="AL1217" s="2">
        <v>3919279421</v>
      </c>
      <c r="AM1217" s="2">
        <v>3915549251</v>
      </c>
      <c r="AN1217" s="2">
        <v>99.9</v>
      </c>
      <c r="AO1217" s="2">
        <v>3681583697</v>
      </c>
      <c r="AP1217" s="2">
        <v>3681583697</v>
      </c>
      <c r="AQ1217" s="2">
        <v>100</v>
      </c>
      <c r="AR1217" s="2">
        <v>1034225002</v>
      </c>
      <c r="AS1217" s="2">
        <v>1034225002</v>
      </c>
      <c r="AT1217" s="2">
        <v>100</v>
      </c>
      <c r="AU1217" s="2">
        <v>1146695000</v>
      </c>
      <c r="AV1217" s="2">
        <v>0</v>
      </c>
      <c r="AW1217" s="2">
        <v>0</v>
      </c>
      <c r="AX1217" s="2" t="s">
        <v>2186</v>
      </c>
      <c r="AY1217" s="2" t="s">
        <v>2186</v>
      </c>
      <c r="AZ1217" s="2" t="s">
        <v>2186</v>
      </c>
    </row>
    <row r="1218" spans="1:52" x14ac:dyDescent="0.25">
      <c r="A1218">
        <v>66769275</v>
      </c>
      <c r="B1218" s="7" t="s">
        <v>1040</v>
      </c>
      <c r="C1218">
        <v>5</v>
      </c>
      <c r="D1218">
        <v>2019</v>
      </c>
      <c r="E1218">
        <v>2</v>
      </c>
      <c r="F1218">
        <v>201</v>
      </c>
      <c r="G1218">
        <v>168</v>
      </c>
      <c r="H1218">
        <v>120</v>
      </c>
      <c r="I1218">
        <v>488</v>
      </c>
      <c r="J1218">
        <v>1186</v>
      </c>
      <c r="K1218">
        <v>0</v>
      </c>
      <c r="L1218" t="s">
        <v>3323</v>
      </c>
      <c r="M1218">
        <v>27</v>
      </c>
      <c r="N1218">
        <v>0</v>
      </c>
      <c r="O1218" t="s">
        <v>3377</v>
      </c>
      <c r="P1218" t="s">
        <v>2185</v>
      </c>
      <c r="Q1218" s="2">
        <v>1</v>
      </c>
      <c r="R1218" s="2">
        <v>0</v>
      </c>
      <c r="S1218" s="2">
        <v>0</v>
      </c>
      <c r="T1218" s="2">
        <v>1</v>
      </c>
      <c r="U1218" s="2">
        <v>0</v>
      </c>
      <c r="V1218" s="2">
        <v>0</v>
      </c>
      <c r="W1218" s="2">
        <v>1</v>
      </c>
      <c r="X1218" s="2">
        <v>0</v>
      </c>
      <c r="Y1218" s="2">
        <v>0</v>
      </c>
      <c r="Z1218" s="2">
        <v>0.9</v>
      </c>
      <c r="AA1218" s="2">
        <v>0.71</v>
      </c>
      <c r="AB1218" s="2">
        <v>126.76</v>
      </c>
      <c r="AC1218" s="2">
        <v>0.9</v>
      </c>
      <c r="AD1218" s="2">
        <v>0</v>
      </c>
      <c r="AE1218" s="2">
        <v>0</v>
      </c>
      <c r="AF1218" s="2" t="s">
        <v>2195</v>
      </c>
      <c r="AG1218" s="2" t="s">
        <v>2195</v>
      </c>
      <c r="AH1218" s="2" t="s">
        <v>2195</v>
      </c>
      <c r="AI1218" s="2">
        <v>2014305370</v>
      </c>
      <c r="AJ1218" s="2">
        <v>2014304850</v>
      </c>
      <c r="AK1218" s="2">
        <v>100</v>
      </c>
      <c r="AL1218" s="2">
        <v>3373642335</v>
      </c>
      <c r="AM1218" s="2">
        <v>3370907719</v>
      </c>
      <c r="AN1218" s="2">
        <v>99.92</v>
      </c>
      <c r="AO1218" s="2">
        <v>1989869447</v>
      </c>
      <c r="AP1218" s="2">
        <v>1958801459</v>
      </c>
      <c r="AQ1218" s="2">
        <v>98.44</v>
      </c>
      <c r="AR1218" s="2">
        <v>943651773</v>
      </c>
      <c r="AS1218" s="2">
        <v>925980254</v>
      </c>
      <c r="AT1218" s="2">
        <v>98.13</v>
      </c>
      <c r="AU1218" s="2">
        <v>1023028000</v>
      </c>
      <c r="AV1218" s="2">
        <v>0</v>
      </c>
      <c r="AW1218" s="2">
        <v>0</v>
      </c>
      <c r="AX1218" s="2" t="s">
        <v>2186</v>
      </c>
      <c r="AY1218" s="2" t="s">
        <v>2186</v>
      </c>
      <c r="AZ1218" s="2" t="s">
        <v>2186</v>
      </c>
    </row>
    <row r="1219" spans="1:52" x14ac:dyDescent="0.25">
      <c r="A1219">
        <v>66769275</v>
      </c>
      <c r="B1219" s="7" t="s">
        <v>1042</v>
      </c>
      <c r="C1219">
        <v>5</v>
      </c>
      <c r="D1219">
        <v>2019</v>
      </c>
      <c r="E1219">
        <v>2</v>
      </c>
      <c r="F1219">
        <v>201</v>
      </c>
      <c r="G1219">
        <v>168</v>
      </c>
      <c r="H1219">
        <v>120</v>
      </c>
      <c r="I1219">
        <v>502</v>
      </c>
      <c r="J1219">
        <v>1187</v>
      </c>
      <c r="K1219">
        <v>0</v>
      </c>
      <c r="L1219" t="s">
        <v>3329</v>
      </c>
      <c r="M1219">
        <v>9</v>
      </c>
      <c r="N1219">
        <v>1</v>
      </c>
      <c r="O1219" t="s">
        <v>3378</v>
      </c>
      <c r="P1219" t="s">
        <v>2185</v>
      </c>
      <c r="Q1219" s="2">
        <v>50</v>
      </c>
      <c r="R1219" s="2">
        <v>56</v>
      </c>
      <c r="S1219" s="2">
        <v>112</v>
      </c>
      <c r="T1219" s="2">
        <v>225</v>
      </c>
      <c r="U1219" s="2">
        <v>328</v>
      </c>
      <c r="V1219" s="2">
        <v>145.78</v>
      </c>
      <c r="W1219" s="2">
        <v>175</v>
      </c>
      <c r="X1219" s="2">
        <v>224</v>
      </c>
      <c r="Y1219" s="2">
        <v>128</v>
      </c>
      <c r="Z1219" s="2">
        <v>224</v>
      </c>
      <c r="AA1219" s="2">
        <v>315</v>
      </c>
      <c r="AB1219" s="2">
        <v>140.63</v>
      </c>
      <c r="AC1219" s="2">
        <v>93</v>
      </c>
      <c r="AD1219" s="2">
        <v>0</v>
      </c>
      <c r="AE1219" s="2">
        <v>0</v>
      </c>
      <c r="AF1219" s="2">
        <v>925</v>
      </c>
      <c r="AG1219" s="2">
        <v>923</v>
      </c>
      <c r="AH1219" s="2">
        <v>99.78</v>
      </c>
      <c r="AI1219" s="2">
        <v>34237200</v>
      </c>
      <c r="AJ1219" s="2">
        <v>33240000</v>
      </c>
      <c r="AK1219" s="2">
        <v>97.08</v>
      </c>
      <c r="AL1219" s="2">
        <v>0</v>
      </c>
      <c r="AM1219" s="2">
        <v>0</v>
      </c>
      <c r="AN1219" s="2">
        <v>0</v>
      </c>
      <c r="AO1219" s="2">
        <v>200000000</v>
      </c>
      <c r="AP1219" s="2">
        <v>200000000</v>
      </c>
      <c r="AQ1219" s="2">
        <v>100</v>
      </c>
      <c r="AR1219" s="2">
        <v>0</v>
      </c>
      <c r="AS1219" s="2">
        <v>0</v>
      </c>
      <c r="AT1219" s="2">
        <v>0</v>
      </c>
      <c r="AU1219" s="2">
        <v>16499000</v>
      </c>
      <c r="AV1219" s="2">
        <v>0</v>
      </c>
      <c r="AW1219" s="2">
        <v>0</v>
      </c>
      <c r="AX1219" s="2" t="s">
        <v>2186</v>
      </c>
      <c r="AY1219" s="2" t="s">
        <v>2186</v>
      </c>
      <c r="AZ1219" s="2" t="s">
        <v>2186</v>
      </c>
    </row>
    <row r="1220" spans="1:52" x14ac:dyDescent="0.25">
      <c r="A1220">
        <v>66769275</v>
      </c>
      <c r="B1220" s="7" t="s">
        <v>1049</v>
      </c>
      <c r="C1220">
        <v>5</v>
      </c>
      <c r="D1220">
        <v>2019</v>
      </c>
      <c r="E1220">
        <v>2</v>
      </c>
      <c r="F1220">
        <v>201</v>
      </c>
      <c r="G1220">
        <v>168</v>
      </c>
      <c r="H1220">
        <v>121</v>
      </c>
      <c r="I1220">
        <v>57</v>
      </c>
      <c r="J1220">
        <v>1190</v>
      </c>
      <c r="K1220">
        <v>0</v>
      </c>
      <c r="L1220" t="s">
        <v>3379</v>
      </c>
      <c r="M1220">
        <v>1</v>
      </c>
      <c r="N1220">
        <v>1</v>
      </c>
      <c r="O1220" t="s">
        <v>3380</v>
      </c>
      <c r="P1220" t="s">
        <v>2217</v>
      </c>
      <c r="Q1220" s="2">
        <v>1</v>
      </c>
      <c r="R1220" s="2">
        <v>1</v>
      </c>
      <c r="S1220" s="2">
        <v>100</v>
      </c>
      <c r="T1220" s="2">
        <v>0</v>
      </c>
      <c r="U1220" s="2">
        <v>0</v>
      </c>
      <c r="V1220" s="2">
        <v>0</v>
      </c>
      <c r="W1220" s="2">
        <v>0</v>
      </c>
      <c r="X1220" s="2">
        <v>0</v>
      </c>
      <c r="Y1220" s="2">
        <v>0</v>
      </c>
      <c r="Z1220" s="2">
        <v>0</v>
      </c>
      <c r="AA1220" s="2">
        <v>0</v>
      </c>
      <c r="AB1220" s="2">
        <v>0</v>
      </c>
      <c r="AC1220" s="2">
        <v>0</v>
      </c>
      <c r="AD1220" s="2">
        <v>0</v>
      </c>
      <c r="AE1220" s="2">
        <v>0</v>
      </c>
      <c r="AF1220" s="2">
        <v>1</v>
      </c>
      <c r="AG1220" s="2">
        <v>1</v>
      </c>
      <c r="AH1220" s="2">
        <v>100</v>
      </c>
      <c r="AI1220" s="2">
        <v>5000000000</v>
      </c>
      <c r="AJ1220" s="2">
        <v>5000000000</v>
      </c>
      <c r="AK1220" s="2">
        <v>100</v>
      </c>
      <c r="AL1220" s="2">
        <v>0</v>
      </c>
      <c r="AM1220" s="2">
        <v>0</v>
      </c>
      <c r="AN1220" s="2">
        <v>0</v>
      </c>
      <c r="AO1220" s="2">
        <v>0</v>
      </c>
      <c r="AP1220" s="2">
        <v>0</v>
      </c>
      <c r="AQ1220" s="2">
        <v>0</v>
      </c>
      <c r="AR1220" s="2">
        <v>0</v>
      </c>
      <c r="AS1220" s="2">
        <v>0</v>
      </c>
      <c r="AT1220" s="2">
        <v>0</v>
      </c>
      <c r="AU1220" s="2">
        <v>0</v>
      </c>
      <c r="AV1220" s="2">
        <v>0</v>
      </c>
      <c r="AW1220" s="2">
        <v>0</v>
      </c>
      <c r="AX1220" s="2" t="s">
        <v>2186</v>
      </c>
      <c r="AY1220" s="2" t="s">
        <v>2186</v>
      </c>
      <c r="AZ1220" s="2" t="s">
        <v>2186</v>
      </c>
    </row>
    <row r="1221" spans="1:52" x14ac:dyDescent="0.25">
      <c r="A1221">
        <v>66769275</v>
      </c>
      <c r="B1221" s="7" t="s">
        <v>1049</v>
      </c>
      <c r="C1221">
        <v>5</v>
      </c>
      <c r="D1221">
        <v>2019</v>
      </c>
      <c r="E1221">
        <v>2</v>
      </c>
      <c r="F1221">
        <v>201</v>
      </c>
      <c r="G1221">
        <v>168</v>
      </c>
      <c r="H1221">
        <v>121</v>
      </c>
      <c r="I1221">
        <v>57</v>
      </c>
      <c r="J1221">
        <v>1190</v>
      </c>
      <c r="K1221">
        <v>0</v>
      </c>
      <c r="L1221" t="s">
        <v>3379</v>
      </c>
      <c r="M1221">
        <v>2</v>
      </c>
      <c r="N1221">
        <v>1</v>
      </c>
      <c r="O1221" t="s">
        <v>3381</v>
      </c>
      <c r="P1221" t="s">
        <v>2185</v>
      </c>
      <c r="Q1221" s="2">
        <v>1</v>
      </c>
      <c r="R1221" s="2">
        <v>1</v>
      </c>
      <c r="S1221" s="2">
        <v>100</v>
      </c>
      <c r="T1221" s="2">
        <v>1</v>
      </c>
      <c r="U1221" s="2">
        <v>0.93</v>
      </c>
      <c r="V1221" s="2">
        <v>93</v>
      </c>
      <c r="W1221" s="2">
        <v>0.26</v>
      </c>
      <c r="X1221" s="2">
        <v>0.26</v>
      </c>
      <c r="Y1221" s="2">
        <v>100</v>
      </c>
      <c r="Z1221" s="2">
        <v>0.6</v>
      </c>
      <c r="AA1221" s="2">
        <v>0.6</v>
      </c>
      <c r="AB1221" s="2">
        <v>100</v>
      </c>
      <c r="AC1221" s="2">
        <v>7.0000000000000007E-2</v>
      </c>
      <c r="AD1221" s="2">
        <v>0</v>
      </c>
      <c r="AE1221" s="2">
        <v>0</v>
      </c>
      <c r="AF1221" s="2">
        <v>2.86</v>
      </c>
      <c r="AG1221" s="2">
        <v>2.79</v>
      </c>
      <c r="AH1221" s="2">
        <v>97.55</v>
      </c>
      <c r="AI1221" s="2">
        <v>1756483400</v>
      </c>
      <c r="AJ1221" s="2">
        <v>1746682624</v>
      </c>
      <c r="AK1221" s="2">
        <v>99.44</v>
      </c>
      <c r="AL1221" s="2">
        <v>2180764000</v>
      </c>
      <c r="AM1221" s="2">
        <v>2180764000</v>
      </c>
      <c r="AN1221" s="2">
        <v>100</v>
      </c>
      <c r="AO1221" s="2">
        <v>1950000000</v>
      </c>
      <c r="AP1221" s="2">
        <v>1950000000</v>
      </c>
      <c r="AQ1221" s="2">
        <v>100</v>
      </c>
      <c r="AR1221" s="2">
        <v>1950000000</v>
      </c>
      <c r="AS1221" s="2">
        <v>1950000000</v>
      </c>
      <c r="AT1221" s="2">
        <v>100</v>
      </c>
      <c r="AU1221" s="2">
        <v>6081400000</v>
      </c>
      <c r="AV1221" s="2">
        <v>0</v>
      </c>
      <c r="AW1221" s="2">
        <v>0</v>
      </c>
      <c r="AX1221" s="2" t="s">
        <v>2186</v>
      </c>
      <c r="AY1221" s="2" t="s">
        <v>2186</v>
      </c>
      <c r="AZ1221" s="2" t="s">
        <v>2186</v>
      </c>
    </row>
    <row r="1222" spans="1:52" x14ac:dyDescent="0.25">
      <c r="A1222">
        <v>66769275</v>
      </c>
      <c r="B1222" s="7" t="s">
        <v>1051</v>
      </c>
      <c r="C1222">
        <v>5</v>
      </c>
      <c r="D1222">
        <v>2019</v>
      </c>
      <c r="E1222">
        <v>2</v>
      </c>
      <c r="F1222">
        <v>201</v>
      </c>
      <c r="G1222">
        <v>168</v>
      </c>
      <c r="H1222">
        <v>121</v>
      </c>
      <c r="I1222">
        <v>58</v>
      </c>
      <c r="J1222">
        <v>1190</v>
      </c>
      <c r="K1222">
        <v>0</v>
      </c>
      <c r="L1222" t="s">
        <v>3379</v>
      </c>
      <c r="M1222">
        <v>4</v>
      </c>
      <c r="N1222">
        <v>1</v>
      </c>
      <c r="O1222" t="s">
        <v>3382</v>
      </c>
      <c r="P1222" t="s">
        <v>2185</v>
      </c>
      <c r="Q1222" s="2">
        <v>0.2</v>
      </c>
      <c r="R1222" s="2">
        <v>0.2</v>
      </c>
      <c r="S1222" s="2">
        <v>100</v>
      </c>
      <c r="T1222" s="2">
        <v>0.2</v>
      </c>
      <c r="U1222" s="2">
        <v>0.17</v>
      </c>
      <c r="V1222" s="2">
        <v>85</v>
      </c>
      <c r="W1222" s="2">
        <v>0.13</v>
      </c>
      <c r="X1222" s="2">
        <v>0.13</v>
      </c>
      <c r="Y1222" s="2">
        <v>100</v>
      </c>
      <c r="Z1222" s="2">
        <v>0.32</v>
      </c>
      <c r="AA1222" s="2">
        <v>0.32</v>
      </c>
      <c r="AB1222" s="2">
        <v>100</v>
      </c>
      <c r="AC1222" s="2">
        <v>0.18</v>
      </c>
      <c r="AD1222" s="2">
        <v>0</v>
      </c>
      <c r="AE1222" s="2">
        <v>0</v>
      </c>
      <c r="AF1222" s="2">
        <v>1</v>
      </c>
      <c r="AG1222" s="2">
        <v>0.82</v>
      </c>
      <c r="AH1222" s="2">
        <v>82</v>
      </c>
      <c r="AI1222" s="2">
        <v>200959019</v>
      </c>
      <c r="AJ1222" s="2">
        <v>198523019</v>
      </c>
      <c r="AK1222" s="2">
        <v>98.79</v>
      </c>
      <c r="AL1222" s="2">
        <v>2223129692</v>
      </c>
      <c r="AM1222" s="2">
        <v>1317181125</v>
      </c>
      <c r="AN1222" s="2">
        <v>59.25</v>
      </c>
      <c r="AO1222" s="2">
        <v>855695325</v>
      </c>
      <c r="AP1222" s="2">
        <v>855695325</v>
      </c>
      <c r="AQ1222" s="2">
        <v>100</v>
      </c>
      <c r="AR1222" s="2">
        <v>1870862020</v>
      </c>
      <c r="AS1222" s="2">
        <v>1870862020</v>
      </c>
      <c r="AT1222" s="2">
        <v>100</v>
      </c>
      <c r="AU1222" s="2">
        <v>3328847000</v>
      </c>
      <c r="AV1222" s="2">
        <v>0</v>
      </c>
      <c r="AW1222" s="2">
        <v>0</v>
      </c>
      <c r="AX1222" s="2" t="s">
        <v>2186</v>
      </c>
      <c r="AY1222" s="2" t="s">
        <v>2186</v>
      </c>
      <c r="AZ1222" s="2" t="s">
        <v>2186</v>
      </c>
    </row>
    <row r="1223" spans="1:52" x14ac:dyDescent="0.25">
      <c r="A1223">
        <v>66769275</v>
      </c>
      <c r="B1223" s="7" t="s">
        <v>1051</v>
      </c>
      <c r="C1223">
        <v>5</v>
      </c>
      <c r="D1223">
        <v>2019</v>
      </c>
      <c r="E1223">
        <v>2</v>
      </c>
      <c r="F1223">
        <v>201</v>
      </c>
      <c r="G1223">
        <v>168</v>
      </c>
      <c r="H1223">
        <v>121</v>
      </c>
      <c r="I1223">
        <v>58</v>
      </c>
      <c r="J1223">
        <v>1190</v>
      </c>
      <c r="K1223">
        <v>0</v>
      </c>
      <c r="L1223" t="s">
        <v>3379</v>
      </c>
      <c r="M1223">
        <v>6</v>
      </c>
      <c r="N1223">
        <v>0</v>
      </c>
      <c r="O1223" t="s">
        <v>3383</v>
      </c>
      <c r="P1223" t="s">
        <v>2185</v>
      </c>
      <c r="Q1223" s="2">
        <v>2</v>
      </c>
      <c r="R1223" s="2">
        <v>2</v>
      </c>
      <c r="S1223" s="2">
        <v>100</v>
      </c>
      <c r="T1223" s="2">
        <v>2</v>
      </c>
      <c r="U1223" s="2">
        <v>1.5</v>
      </c>
      <c r="V1223" s="2">
        <v>75</v>
      </c>
      <c r="W1223" s="2">
        <v>4</v>
      </c>
      <c r="X1223" s="2">
        <v>4</v>
      </c>
      <c r="Y1223" s="2">
        <v>100</v>
      </c>
      <c r="Z1223" s="2">
        <v>4</v>
      </c>
      <c r="AA1223" s="2">
        <v>4</v>
      </c>
      <c r="AB1223" s="2">
        <v>100</v>
      </c>
      <c r="AC1223" s="2">
        <v>4</v>
      </c>
      <c r="AD1223" s="2">
        <v>0</v>
      </c>
      <c r="AE1223" s="2">
        <v>0</v>
      </c>
      <c r="AF1223" s="2" t="s">
        <v>2195</v>
      </c>
      <c r="AG1223" s="2" t="s">
        <v>2195</v>
      </c>
      <c r="AH1223" s="2" t="s">
        <v>2195</v>
      </c>
      <c r="AI1223" s="2">
        <v>470583973</v>
      </c>
      <c r="AJ1223" s="2">
        <v>470583971</v>
      </c>
      <c r="AK1223" s="2">
        <v>100</v>
      </c>
      <c r="AL1223" s="2">
        <v>5941820574</v>
      </c>
      <c r="AM1223" s="2">
        <v>5926962394</v>
      </c>
      <c r="AN1223" s="2">
        <v>99.75</v>
      </c>
      <c r="AO1223" s="2">
        <v>3726157199</v>
      </c>
      <c r="AP1223" s="2">
        <v>3726157198</v>
      </c>
      <c r="AQ1223" s="2">
        <v>100</v>
      </c>
      <c r="AR1223" s="2">
        <v>6028579000</v>
      </c>
      <c r="AS1223" s="2">
        <v>5955096966</v>
      </c>
      <c r="AT1223" s="2">
        <v>98.78</v>
      </c>
      <c r="AU1223" s="2">
        <v>2942036000</v>
      </c>
      <c r="AV1223" s="2">
        <v>0</v>
      </c>
      <c r="AW1223" s="2">
        <v>0</v>
      </c>
      <c r="AX1223" s="2" t="s">
        <v>2186</v>
      </c>
      <c r="AY1223" s="2" t="s">
        <v>2186</v>
      </c>
      <c r="AZ1223" s="2" t="s">
        <v>2186</v>
      </c>
    </row>
    <row r="1224" spans="1:52" x14ac:dyDescent="0.25">
      <c r="A1224">
        <v>66769275</v>
      </c>
      <c r="B1224" s="7" t="s">
        <v>1053</v>
      </c>
      <c r="C1224">
        <v>5</v>
      </c>
      <c r="D1224">
        <v>2019</v>
      </c>
      <c r="E1224">
        <v>2</v>
      </c>
      <c r="F1224">
        <v>201</v>
      </c>
      <c r="G1224">
        <v>168</v>
      </c>
      <c r="H1224">
        <v>121</v>
      </c>
      <c r="I1224">
        <v>59</v>
      </c>
      <c r="J1224">
        <v>1190</v>
      </c>
      <c r="K1224">
        <v>0</v>
      </c>
      <c r="L1224" t="s">
        <v>3379</v>
      </c>
      <c r="M1224">
        <v>5</v>
      </c>
      <c r="N1224">
        <v>1</v>
      </c>
      <c r="O1224" t="s">
        <v>3384</v>
      </c>
      <c r="P1224" t="s">
        <v>2185</v>
      </c>
      <c r="Q1224" s="2">
        <v>0.2</v>
      </c>
      <c r="R1224" s="2">
        <v>0.05</v>
      </c>
      <c r="S1224" s="2">
        <v>25</v>
      </c>
      <c r="T1224" s="2">
        <v>0.2</v>
      </c>
      <c r="U1224" s="2">
        <v>7.0000000000000007E-2</v>
      </c>
      <c r="V1224" s="2">
        <v>35</v>
      </c>
      <c r="W1224" s="2">
        <v>0</v>
      </c>
      <c r="X1224" s="2">
        <v>0</v>
      </c>
      <c r="Y1224" s="2">
        <v>0</v>
      </c>
      <c r="Z1224" s="2">
        <v>0</v>
      </c>
      <c r="AA1224" s="2">
        <v>0</v>
      </c>
      <c r="AB1224" s="2">
        <v>0</v>
      </c>
      <c r="AC1224" s="2">
        <v>0.88</v>
      </c>
      <c r="AD1224" s="2">
        <v>0</v>
      </c>
      <c r="AE1224" s="2">
        <v>0</v>
      </c>
      <c r="AF1224" s="2">
        <v>1</v>
      </c>
      <c r="AG1224" s="2">
        <v>0.12</v>
      </c>
      <c r="AH1224" s="2">
        <v>12</v>
      </c>
      <c r="AI1224" s="2">
        <v>0</v>
      </c>
      <c r="AJ1224" s="2">
        <v>0</v>
      </c>
      <c r="AK1224" s="2">
        <v>0</v>
      </c>
      <c r="AL1224" s="2">
        <v>0</v>
      </c>
      <c r="AM1224" s="2">
        <v>0</v>
      </c>
      <c r="AN1224" s="2">
        <v>0</v>
      </c>
      <c r="AO1224" s="2">
        <v>0</v>
      </c>
      <c r="AP1224" s="2">
        <v>0</v>
      </c>
      <c r="AQ1224" s="2">
        <v>0</v>
      </c>
      <c r="AR1224" s="2">
        <v>0</v>
      </c>
      <c r="AS1224" s="2">
        <v>0</v>
      </c>
      <c r="AT1224" s="2">
        <v>0</v>
      </c>
      <c r="AU1224" s="2">
        <v>0</v>
      </c>
      <c r="AV1224" s="2">
        <v>0</v>
      </c>
      <c r="AW1224" s="2">
        <v>0</v>
      </c>
      <c r="AX1224" s="2" t="s">
        <v>2186</v>
      </c>
      <c r="AY1224" s="2" t="s">
        <v>2186</v>
      </c>
      <c r="AZ1224" s="2" t="s">
        <v>2186</v>
      </c>
    </row>
    <row r="1225" spans="1:52" x14ac:dyDescent="0.25">
      <c r="A1225">
        <v>66769275</v>
      </c>
      <c r="B1225" s="7" t="s">
        <v>1055</v>
      </c>
      <c r="C1225">
        <v>5</v>
      </c>
      <c r="D1225">
        <v>2019</v>
      </c>
      <c r="E1225">
        <v>2</v>
      </c>
      <c r="F1225">
        <v>201</v>
      </c>
      <c r="G1225">
        <v>168</v>
      </c>
      <c r="H1225">
        <v>121</v>
      </c>
      <c r="I1225">
        <v>60</v>
      </c>
      <c r="J1225">
        <v>1190</v>
      </c>
      <c r="K1225">
        <v>0</v>
      </c>
      <c r="L1225" t="s">
        <v>3379</v>
      </c>
      <c r="M1225">
        <v>3</v>
      </c>
      <c r="N1225">
        <v>1</v>
      </c>
      <c r="O1225" t="s">
        <v>3385</v>
      </c>
      <c r="P1225" t="s">
        <v>2185</v>
      </c>
      <c r="Q1225" s="2">
        <v>0.2</v>
      </c>
      <c r="R1225" s="2">
        <v>0.16</v>
      </c>
      <c r="S1225" s="2">
        <v>80</v>
      </c>
      <c r="T1225" s="2">
        <v>0.2</v>
      </c>
      <c r="U1225" s="2">
        <v>0.08</v>
      </c>
      <c r="V1225" s="2">
        <v>40</v>
      </c>
      <c r="W1225" s="2">
        <v>0.01</v>
      </c>
      <c r="X1225" s="2">
        <v>0</v>
      </c>
      <c r="Y1225" s="2">
        <v>0</v>
      </c>
      <c r="Z1225" s="2">
        <v>0</v>
      </c>
      <c r="AA1225" s="2">
        <v>0</v>
      </c>
      <c r="AB1225" s="2">
        <v>0</v>
      </c>
      <c r="AC1225" s="2">
        <v>0.76</v>
      </c>
      <c r="AD1225" s="2">
        <v>0</v>
      </c>
      <c r="AE1225" s="2">
        <v>0</v>
      </c>
      <c r="AF1225" s="2">
        <v>1</v>
      </c>
      <c r="AG1225" s="2">
        <v>0.24</v>
      </c>
      <c r="AH1225" s="2">
        <v>24</v>
      </c>
      <c r="AI1225" s="2">
        <v>4290268579</v>
      </c>
      <c r="AJ1225" s="2">
        <v>3352934123</v>
      </c>
      <c r="AK1225" s="2">
        <v>78.150000000000006</v>
      </c>
      <c r="AL1225" s="2">
        <v>4670599215</v>
      </c>
      <c r="AM1225" s="2">
        <v>3198442621</v>
      </c>
      <c r="AN1225" s="2">
        <v>68.48</v>
      </c>
      <c r="AO1225" s="2">
        <v>0</v>
      </c>
      <c r="AP1225" s="2">
        <v>0</v>
      </c>
      <c r="AQ1225" s="2">
        <v>0</v>
      </c>
      <c r="AR1225" s="2">
        <v>0</v>
      </c>
      <c r="AS1225" s="2">
        <v>0</v>
      </c>
      <c r="AT1225" s="2">
        <v>0</v>
      </c>
      <c r="AU1225" s="2">
        <v>0</v>
      </c>
      <c r="AV1225" s="2">
        <v>0</v>
      </c>
      <c r="AW1225" s="2">
        <v>0</v>
      </c>
      <c r="AX1225" s="2" t="s">
        <v>2186</v>
      </c>
      <c r="AY1225" s="2" t="s">
        <v>2186</v>
      </c>
      <c r="AZ1225" s="2" t="s">
        <v>2186</v>
      </c>
    </row>
    <row r="1226" spans="1:52" x14ac:dyDescent="0.25">
      <c r="A1226">
        <v>66769275</v>
      </c>
      <c r="B1226" s="7" t="s">
        <v>1055</v>
      </c>
      <c r="C1226">
        <v>5</v>
      </c>
      <c r="D1226">
        <v>2019</v>
      </c>
      <c r="E1226">
        <v>2</v>
      </c>
      <c r="F1226">
        <v>201</v>
      </c>
      <c r="G1226">
        <v>168</v>
      </c>
      <c r="H1226">
        <v>121</v>
      </c>
      <c r="I1226">
        <v>60</v>
      </c>
      <c r="J1226">
        <v>1190</v>
      </c>
      <c r="K1226">
        <v>0</v>
      </c>
      <c r="L1226" t="s">
        <v>3379</v>
      </c>
      <c r="M1226">
        <v>7</v>
      </c>
      <c r="N1226">
        <v>1</v>
      </c>
      <c r="O1226" t="s">
        <v>3386</v>
      </c>
      <c r="P1226" t="s">
        <v>2185</v>
      </c>
      <c r="Q1226" s="2">
        <v>0</v>
      </c>
      <c r="R1226" s="2">
        <v>0</v>
      </c>
      <c r="S1226" s="2">
        <v>0</v>
      </c>
      <c r="T1226" s="2">
        <v>0</v>
      </c>
      <c r="U1226" s="2">
        <v>0</v>
      </c>
      <c r="V1226" s="2">
        <v>0</v>
      </c>
      <c r="W1226" s="2">
        <v>52500</v>
      </c>
      <c r="X1226" s="2">
        <v>51980</v>
      </c>
      <c r="Y1226" s="2">
        <v>99.01</v>
      </c>
      <c r="Z1226" s="2">
        <v>53025</v>
      </c>
      <c r="AA1226" s="2">
        <v>47801</v>
      </c>
      <c r="AB1226" s="2">
        <v>90.15</v>
      </c>
      <c r="AC1226" s="2">
        <v>55679</v>
      </c>
      <c r="AD1226" s="2">
        <v>0</v>
      </c>
      <c r="AE1226" s="2">
        <v>0</v>
      </c>
      <c r="AF1226" s="2">
        <v>160684</v>
      </c>
      <c r="AG1226" s="2">
        <v>99781</v>
      </c>
      <c r="AH1226" s="2">
        <v>62.1</v>
      </c>
      <c r="AI1226" s="2">
        <v>0</v>
      </c>
      <c r="AJ1226" s="2">
        <v>0</v>
      </c>
      <c r="AK1226" s="2">
        <v>0</v>
      </c>
      <c r="AL1226" s="2">
        <v>0</v>
      </c>
      <c r="AM1226" s="2">
        <v>0</v>
      </c>
      <c r="AN1226" s="2">
        <v>0</v>
      </c>
      <c r="AO1226" s="2">
        <v>4755401709</v>
      </c>
      <c r="AP1226" s="2">
        <v>3841018236</v>
      </c>
      <c r="AQ1226" s="2">
        <v>80.77</v>
      </c>
      <c r="AR1226" s="2">
        <v>6607942000</v>
      </c>
      <c r="AS1226" s="2">
        <v>4836752312</v>
      </c>
      <c r="AT1226" s="2">
        <v>73.2</v>
      </c>
      <c r="AU1226" s="2">
        <v>3109685000</v>
      </c>
      <c r="AV1226" s="2">
        <v>0</v>
      </c>
      <c r="AW1226" s="2">
        <v>0</v>
      </c>
      <c r="AX1226" s="2" t="s">
        <v>2186</v>
      </c>
      <c r="AY1226" s="2" t="s">
        <v>2186</v>
      </c>
      <c r="AZ1226" s="2" t="s">
        <v>2186</v>
      </c>
    </row>
    <row r="1227" spans="1:52" x14ac:dyDescent="0.25">
      <c r="A1227">
        <v>66769275</v>
      </c>
      <c r="B1227" s="7" t="s">
        <v>1060</v>
      </c>
      <c r="C1227">
        <v>5</v>
      </c>
      <c r="D1227">
        <v>2019</v>
      </c>
      <c r="E1227">
        <v>2</v>
      </c>
      <c r="F1227">
        <v>201</v>
      </c>
      <c r="G1227">
        <v>168</v>
      </c>
      <c r="H1227">
        <v>122</v>
      </c>
      <c r="I1227">
        <v>54</v>
      </c>
      <c r="J1227">
        <v>1189</v>
      </c>
      <c r="K1227">
        <v>0</v>
      </c>
      <c r="L1227" t="s">
        <v>3387</v>
      </c>
      <c r="M1227">
        <v>1</v>
      </c>
      <c r="N1227">
        <v>0</v>
      </c>
      <c r="O1227" t="s">
        <v>3388</v>
      </c>
      <c r="P1227" t="s">
        <v>2185</v>
      </c>
      <c r="Q1227" s="2">
        <v>4</v>
      </c>
      <c r="R1227" s="2">
        <v>4</v>
      </c>
      <c r="S1227" s="2">
        <v>100</v>
      </c>
      <c r="T1227" s="2">
        <v>4</v>
      </c>
      <c r="U1227" s="2">
        <v>4</v>
      </c>
      <c r="V1227" s="2">
        <v>100</v>
      </c>
      <c r="W1227" s="2">
        <v>4</v>
      </c>
      <c r="X1227" s="2">
        <v>4</v>
      </c>
      <c r="Y1227" s="2">
        <v>100</v>
      </c>
      <c r="Z1227" s="2">
        <v>4</v>
      </c>
      <c r="AA1227" s="2">
        <v>4</v>
      </c>
      <c r="AB1227" s="2">
        <v>100</v>
      </c>
      <c r="AC1227" s="2">
        <v>4</v>
      </c>
      <c r="AD1227" s="2">
        <v>0</v>
      </c>
      <c r="AE1227" s="2">
        <v>0</v>
      </c>
      <c r="AF1227" s="2" t="s">
        <v>2195</v>
      </c>
      <c r="AG1227" s="2" t="s">
        <v>2195</v>
      </c>
      <c r="AH1227" s="2" t="s">
        <v>2195</v>
      </c>
      <c r="AI1227" s="2">
        <v>214914156448</v>
      </c>
      <c r="AJ1227" s="2">
        <v>214856977648</v>
      </c>
      <c r="AK1227" s="2">
        <v>99.97</v>
      </c>
      <c r="AL1227" s="2">
        <v>141977470686</v>
      </c>
      <c r="AM1227" s="2">
        <v>141836077763</v>
      </c>
      <c r="AN1227" s="2">
        <v>99.9</v>
      </c>
      <c r="AO1227" s="2">
        <v>15226216703</v>
      </c>
      <c r="AP1227" s="2">
        <v>15226216703</v>
      </c>
      <c r="AQ1227" s="2">
        <v>100</v>
      </c>
      <c r="AR1227" s="2">
        <v>72725080126</v>
      </c>
      <c r="AS1227" s="2">
        <v>72700156935</v>
      </c>
      <c r="AT1227" s="2">
        <v>99.97</v>
      </c>
      <c r="AU1227" s="2">
        <v>78044958000</v>
      </c>
      <c r="AV1227" s="2">
        <v>0</v>
      </c>
      <c r="AW1227" s="2">
        <v>0</v>
      </c>
      <c r="AX1227" s="2" t="s">
        <v>2186</v>
      </c>
      <c r="AY1227" s="2" t="s">
        <v>2186</v>
      </c>
      <c r="AZ1227" s="2" t="s">
        <v>2186</v>
      </c>
    </row>
    <row r="1228" spans="1:52" x14ac:dyDescent="0.25">
      <c r="A1228">
        <v>66769275</v>
      </c>
      <c r="B1228" s="7" t="s">
        <v>1060</v>
      </c>
      <c r="C1228">
        <v>5</v>
      </c>
      <c r="D1228">
        <v>2019</v>
      </c>
      <c r="E1228">
        <v>2</v>
      </c>
      <c r="F1228">
        <v>201</v>
      </c>
      <c r="G1228">
        <v>168</v>
      </c>
      <c r="H1228">
        <v>122</v>
      </c>
      <c r="I1228">
        <v>54</v>
      </c>
      <c r="J1228">
        <v>1189</v>
      </c>
      <c r="K1228">
        <v>0</v>
      </c>
      <c r="L1228" t="s">
        <v>3387</v>
      </c>
      <c r="M1228">
        <v>2</v>
      </c>
      <c r="N1228">
        <v>0</v>
      </c>
      <c r="O1228" t="s">
        <v>3389</v>
      </c>
      <c r="P1228" t="s">
        <v>2185</v>
      </c>
      <c r="Q1228" s="2">
        <v>10</v>
      </c>
      <c r="R1228" s="2">
        <v>6.8</v>
      </c>
      <c r="S1228" s="2">
        <v>147.06</v>
      </c>
      <c r="T1228" s="2">
        <v>6.8</v>
      </c>
      <c r="U1228" s="2">
        <v>8.64</v>
      </c>
      <c r="V1228" s="2">
        <v>78.7</v>
      </c>
      <c r="W1228" s="2">
        <v>6.8</v>
      </c>
      <c r="X1228" s="2">
        <v>7.2</v>
      </c>
      <c r="Y1228" s="2">
        <v>94.44</v>
      </c>
      <c r="Z1228" s="2">
        <v>7.2</v>
      </c>
      <c r="AA1228" s="2">
        <v>5</v>
      </c>
      <c r="AB1228" s="2">
        <v>144</v>
      </c>
      <c r="AC1228" s="2">
        <v>7.2</v>
      </c>
      <c r="AD1228" s="2">
        <v>0</v>
      </c>
      <c r="AE1228" s="2">
        <v>0</v>
      </c>
      <c r="AF1228" s="2" t="s">
        <v>2195</v>
      </c>
      <c r="AG1228" s="2" t="s">
        <v>2195</v>
      </c>
      <c r="AH1228" s="2" t="s">
        <v>2195</v>
      </c>
      <c r="AI1228" s="2">
        <v>3392082008</v>
      </c>
      <c r="AJ1228" s="2">
        <v>3286655358</v>
      </c>
      <c r="AK1228" s="2">
        <v>96.89</v>
      </c>
      <c r="AL1228" s="2">
        <v>3654399255</v>
      </c>
      <c r="AM1228" s="2">
        <v>3654399255</v>
      </c>
      <c r="AN1228" s="2">
        <v>100</v>
      </c>
      <c r="AO1228" s="2">
        <v>113229676111</v>
      </c>
      <c r="AP1228" s="2">
        <v>113229676111</v>
      </c>
      <c r="AQ1228" s="2">
        <v>100</v>
      </c>
      <c r="AR1228" s="2">
        <v>12469212957</v>
      </c>
      <c r="AS1228" s="2">
        <v>12469212957</v>
      </c>
      <c r="AT1228" s="2">
        <v>100</v>
      </c>
      <c r="AU1228" s="2">
        <v>19731581000</v>
      </c>
      <c r="AV1228" s="2">
        <v>0</v>
      </c>
      <c r="AW1228" s="2">
        <v>0</v>
      </c>
      <c r="AX1228" s="2" t="s">
        <v>2186</v>
      </c>
      <c r="AY1228" s="2" t="s">
        <v>2186</v>
      </c>
      <c r="AZ1228" s="2" t="s">
        <v>2186</v>
      </c>
    </row>
    <row r="1229" spans="1:52" x14ac:dyDescent="0.25">
      <c r="A1229">
        <v>66769275</v>
      </c>
      <c r="B1229" s="7" t="s">
        <v>1060</v>
      </c>
      <c r="C1229">
        <v>5</v>
      </c>
      <c r="D1229">
        <v>2019</v>
      </c>
      <c r="E1229">
        <v>2</v>
      </c>
      <c r="F1229">
        <v>201</v>
      </c>
      <c r="G1229">
        <v>168</v>
      </c>
      <c r="H1229">
        <v>122</v>
      </c>
      <c r="I1229">
        <v>54</v>
      </c>
      <c r="J1229">
        <v>1189</v>
      </c>
      <c r="K1229">
        <v>0</v>
      </c>
      <c r="L1229" t="s">
        <v>3387</v>
      </c>
      <c r="M1229">
        <v>3</v>
      </c>
      <c r="N1229">
        <v>0</v>
      </c>
      <c r="O1229" t="s">
        <v>3390</v>
      </c>
      <c r="P1229" t="s">
        <v>2185</v>
      </c>
      <c r="Q1229" s="2">
        <v>250</v>
      </c>
      <c r="R1229" s="2">
        <v>159</v>
      </c>
      <c r="S1229" s="2">
        <v>157.22999999999999</v>
      </c>
      <c r="T1229" s="2">
        <v>159</v>
      </c>
      <c r="U1229" s="2">
        <v>85.5</v>
      </c>
      <c r="V1229" s="2">
        <v>185.96</v>
      </c>
      <c r="W1229" s="2">
        <v>94.9</v>
      </c>
      <c r="X1229" s="2">
        <v>91.7</v>
      </c>
      <c r="Y1229" s="2">
        <v>103.49</v>
      </c>
      <c r="Z1229" s="2">
        <v>94.9</v>
      </c>
      <c r="AA1229" s="2">
        <v>92.7</v>
      </c>
      <c r="AB1229" s="2">
        <v>102.37</v>
      </c>
      <c r="AC1229" s="2">
        <v>94.9</v>
      </c>
      <c r="AD1229" s="2">
        <v>0</v>
      </c>
      <c r="AE1229" s="2">
        <v>0</v>
      </c>
      <c r="AF1229" s="2" t="s">
        <v>2195</v>
      </c>
      <c r="AG1229" s="2" t="s">
        <v>2195</v>
      </c>
      <c r="AH1229" s="2" t="s">
        <v>2195</v>
      </c>
      <c r="AI1229" s="2">
        <v>92378000</v>
      </c>
      <c r="AJ1229" s="2">
        <v>78528000</v>
      </c>
      <c r="AK1229" s="2">
        <v>85.01</v>
      </c>
      <c r="AL1229" s="2">
        <v>41009850</v>
      </c>
      <c r="AM1229" s="2">
        <v>41009850</v>
      </c>
      <c r="AN1229" s="2">
        <v>100</v>
      </c>
      <c r="AO1229" s="2">
        <v>5013833336</v>
      </c>
      <c r="AP1229" s="2">
        <v>5013833336</v>
      </c>
      <c r="AQ1229" s="2">
        <v>100</v>
      </c>
      <c r="AR1229" s="2">
        <v>3394212957</v>
      </c>
      <c r="AS1229" s="2">
        <v>3394212957</v>
      </c>
      <c r="AT1229" s="2">
        <v>100</v>
      </c>
      <c r="AU1229" s="2">
        <v>9629102000</v>
      </c>
      <c r="AV1229" s="2">
        <v>0</v>
      </c>
      <c r="AW1229" s="2">
        <v>0</v>
      </c>
      <c r="AX1229" s="2" t="s">
        <v>2186</v>
      </c>
      <c r="AY1229" s="2" t="s">
        <v>2186</v>
      </c>
      <c r="AZ1229" s="2" t="s">
        <v>2186</v>
      </c>
    </row>
    <row r="1230" spans="1:52" x14ac:dyDescent="0.25">
      <c r="A1230">
        <v>66769275</v>
      </c>
      <c r="B1230" s="7" t="s">
        <v>1060</v>
      </c>
      <c r="C1230">
        <v>5</v>
      </c>
      <c r="D1230">
        <v>2019</v>
      </c>
      <c r="E1230">
        <v>2</v>
      </c>
      <c r="F1230">
        <v>201</v>
      </c>
      <c r="G1230">
        <v>168</v>
      </c>
      <c r="H1230">
        <v>122</v>
      </c>
      <c r="I1230">
        <v>54</v>
      </c>
      <c r="J1230">
        <v>1189</v>
      </c>
      <c r="K1230">
        <v>0</v>
      </c>
      <c r="L1230" t="s">
        <v>3387</v>
      </c>
      <c r="M1230">
        <v>4</v>
      </c>
      <c r="N1230">
        <v>0</v>
      </c>
      <c r="O1230" t="s">
        <v>3391</v>
      </c>
      <c r="P1230" t="s">
        <v>2185</v>
      </c>
      <c r="Q1230" s="2">
        <v>10</v>
      </c>
      <c r="R1230" s="2">
        <v>10</v>
      </c>
      <c r="S1230" s="2">
        <v>100</v>
      </c>
      <c r="T1230" s="2">
        <v>100</v>
      </c>
      <c r="U1230" s="2">
        <v>91.67</v>
      </c>
      <c r="V1230" s="2">
        <v>91.67</v>
      </c>
      <c r="W1230" s="2">
        <v>100</v>
      </c>
      <c r="X1230" s="2">
        <v>95</v>
      </c>
      <c r="Y1230" s="2">
        <v>95</v>
      </c>
      <c r="Z1230" s="2">
        <v>100</v>
      </c>
      <c r="AA1230" s="2">
        <v>100</v>
      </c>
      <c r="AB1230" s="2">
        <v>100</v>
      </c>
      <c r="AC1230" s="2">
        <v>100</v>
      </c>
      <c r="AD1230" s="2">
        <v>0</v>
      </c>
      <c r="AE1230" s="2">
        <v>0</v>
      </c>
      <c r="AF1230" s="2" t="s">
        <v>2195</v>
      </c>
      <c r="AG1230" s="2" t="s">
        <v>2195</v>
      </c>
      <c r="AH1230" s="2" t="s">
        <v>2195</v>
      </c>
      <c r="AI1230" s="2">
        <v>33240000</v>
      </c>
      <c r="AJ1230" s="2">
        <v>33240000</v>
      </c>
      <c r="AK1230" s="2">
        <v>100</v>
      </c>
      <c r="AL1230" s="2">
        <v>1115000000</v>
      </c>
      <c r="AM1230" s="2">
        <v>1115000000</v>
      </c>
      <c r="AN1230" s="2">
        <v>100</v>
      </c>
      <c r="AO1230" s="2">
        <v>4826650000</v>
      </c>
      <c r="AP1230" s="2">
        <v>4826650000</v>
      </c>
      <c r="AQ1230" s="2">
        <v>100</v>
      </c>
      <c r="AR1230" s="2">
        <v>8137722280</v>
      </c>
      <c r="AS1230" s="2">
        <v>8137722280</v>
      </c>
      <c r="AT1230" s="2">
        <v>100</v>
      </c>
      <c r="AU1230" s="2">
        <v>10731522000</v>
      </c>
      <c r="AV1230" s="2">
        <v>0</v>
      </c>
      <c r="AW1230" s="2">
        <v>0</v>
      </c>
      <c r="AX1230" s="2" t="s">
        <v>2186</v>
      </c>
      <c r="AY1230" s="2" t="s">
        <v>2186</v>
      </c>
      <c r="AZ1230" s="2" t="s">
        <v>2186</v>
      </c>
    </row>
    <row r="1231" spans="1:52" x14ac:dyDescent="0.25">
      <c r="A1231">
        <v>66769275</v>
      </c>
      <c r="B1231" s="7" t="s">
        <v>1060</v>
      </c>
      <c r="C1231">
        <v>5</v>
      </c>
      <c r="D1231">
        <v>2019</v>
      </c>
      <c r="E1231">
        <v>2</v>
      </c>
      <c r="F1231">
        <v>201</v>
      </c>
      <c r="G1231">
        <v>168</v>
      </c>
      <c r="H1231">
        <v>122</v>
      </c>
      <c r="I1231">
        <v>54</v>
      </c>
      <c r="J1231">
        <v>1189</v>
      </c>
      <c r="K1231">
        <v>0</v>
      </c>
      <c r="L1231" t="s">
        <v>3387</v>
      </c>
      <c r="M1231">
        <v>5</v>
      </c>
      <c r="N1231">
        <v>1</v>
      </c>
      <c r="O1231" t="s">
        <v>3392</v>
      </c>
      <c r="P1231" t="s">
        <v>2185</v>
      </c>
      <c r="Q1231" s="2">
        <v>0</v>
      </c>
      <c r="R1231" s="2">
        <v>0</v>
      </c>
      <c r="S1231" s="2">
        <v>0</v>
      </c>
      <c r="T1231" s="2">
        <v>30</v>
      </c>
      <c r="U1231" s="2">
        <v>25</v>
      </c>
      <c r="V1231" s="2">
        <v>83.33</v>
      </c>
      <c r="W1231" s="2">
        <v>35</v>
      </c>
      <c r="X1231" s="2">
        <v>32.619999999999997</v>
      </c>
      <c r="Y1231" s="2">
        <v>93.2</v>
      </c>
      <c r="Z1231" s="2">
        <v>27.38</v>
      </c>
      <c r="AA1231" s="2">
        <v>27.38</v>
      </c>
      <c r="AB1231" s="2">
        <v>100</v>
      </c>
      <c r="AC1231" s="2">
        <v>15</v>
      </c>
      <c r="AD1231" s="2">
        <v>0</v>
      </c>
      <c r="AE1231" s="2">
        <v>0</v>
      </c>
      <c r="AF1231" s="2">
        <v>100</v>
      </c>
      <c r="AG1231" s="2">
        <v>85</v>
      </c>
      <c r="AH1231" s="2">
        <v>85</v>
      </c>
      <c r="AI1231" s="2">
        <v>0</v>
      </c>
      <c r="AJ1231" s="2">
        <v>0</v>
      </c>
      <c r="AK1231" s="2">
        <v>0</v>
      </c>
      <c r="AL1231" s="2">
        <v>0</v>
      </c>
      <c r="AM1231" s="2">
        <v>0</v>
      </c>
      <c r="AN1231" s="2">
        <v>0</v>
      </c>
      <c r="AO1231" s="2">
        <v>54164640</v>
      </c>
      <c r="AP1231" s="2">
        <v>54164640</v>
      </c>
      <c r="AQ1231" s="2">
        <v>100</v>
      </c>
      <c r="AR1231" s="2">
        <v>69212957</v>
      </c>
      <c r="AS1231" s="2">
        <v>69212957</v>
      </c>
      <c r="AT1231" s="2">
        <v>100</v>
      </c>
      <c r="AU1231" s="2">
        <v>88284000</v>
      </c>
      <c r="AV1231" s="2">
        <v>0</v>
      </c>
      <c r="AW1231" s="2">
        <v>0</v>
      </c>
      <c r="AX1231" s="2" t="s">
        <v>2186</v>
      </c>
      <c r="AY1231" s="2" t="s">
        <v>2186</v>
      </c>
      <c r="AZ1231" s="2" t="s">
        <v>2186</v>
      </c>
    </row>
    <row r="1232" spans="1:52" x14ac:dyDescent="0.25">
      <c r="A1232">
        <v>66769275</v>
      </c>
      <c r="B1232" s="7" t="s">
        <v>1060</v>
      </c>
      <c r="C1232">
        <v>5</v>
      </c>
      <c r="D1232">
        <v>2019</v>
      </c>
      <c r="E1232">
        <v>2</v>
      </c>
      <c r="F1232">
        <v>201</v>
      </c>
      <c r="G1232">
        <v>168</v>
      </c>
      <c r="H1232">
        <v>122</v>
      </c>
      <c r="I1232">
        <v>54</v>
      </c>
      <c r="J1232">
        <v>1189</v>
      </c>
      <c r="K1232">
        <v>0</v>
      </c>
      <c r="L1232" t="s">
        <v>3387</v>
      </c>
      <c r="M1232">
        <v>6</v>
      </c>
      <c r="N1232">
        <v>1</v>
      </c>
      <c r="O1232" t="s">
        <v>3393</v>
      </c>
      <c r="P1232" t="s">
        <v>2217</v>
      </c>
      <c r="Q1232" s="2">
        <v>50</v>
      </c>
      <c r="R1232" s="2">
        <v>49.87</v>
      </c>
      <c r="S1232" s="2">
        <v>99.74</v>
      </c>
      <c r="T1232" s="2">
        <v>50.13</v>
      </c>
      <c r="U1232" s="2">
        <v>50.13</v>
      </c>
      <c r="V1232" s="2">
        <v>100</v>
      </c>
      <c r="W1232" s="2">
        <v>0</v>
      </c>
      <c r="X1232" s="2">
        <v>0</v>
      </c>
      <c r="Y1232" s="2">
        <v>0</v>
      </c>
      <c r="Z1232" s="2">
        <v>0</v>
      </c>
      <c r="AA1232" s="2">
        <v>0</v>
      </c>
      <c r="AB1232" s="2">
        <v>0</v>
      </c>
      <c r="AC1232" s="2">
        <v>0</v>
      </c>
      <c r="AD1232" s="2">
        <v>0</v>
      </c>
      <c r="AE1232" s="2">
        <v>0</v>
      </c>
      <c r="AF1232" s="2">
        <v>100</v>
      </c>
      <c r="AG1232" s="2">
        <v>100</v>
      </c>
      <c r="AH1232" s="2">
        <v>100</v>
      </c>
      <c r="AI1232" s="2">
        <v>0</v>
      </c>
      <c r="AJ1232" s="2">
        <v>0</v>
      </c>
      <c r="AK1232" s="2">
        <v>0</v>
      </c>
      <c r="AL1232" s="2">
        <v>0</v>
      </c>
      <c r="AM1232" s="2">
        <v>0</v>
      </c>
      <c r="AN1232" s="2">
        <v>0</v>
      </c>
      <c r="AO1232" s="2">
        <v>0</v>
      </c>
      <c r="AP1232" s="2">
        <v>0</v>
      </c>
      <c r="AQ1232" s="2">
        <v>0</v>
      </c>
      <c r="AR1232" s="2">
        <v>0</v>
      </c>
      <c r="AS1232" s="2">
        <v>0</v>
      </c>
      <c r="AT1232" s="2">
        <v>0</v>
      </c>
      <c r="AU1232" s="2">
        <v>0</v>
      </c>
      <c r="AV1232" s="2">
        <v>0</v>
      </c>
      <c r="AW1232" s="2">
        <v>0</v>
      </c>
      <c r="AX1232" s="2" t="s">
        <v>2186</v>
      </c>
      <c r="AY1232" s="2" t="s">
        <v>2186</v>
      </c>
      <c r="AZ1232" s="2" t="s">
        <v>2186</v>
      </c>
    </row>
    <row r="1233" spans="1:52" x14ac:dyDescent="0.25">
      <c r="A1233">
        <v>66769275</v>
      </c>
      <c r="B1233" s="7" t="s">
        <v>1060</v>
      </c>
      <c r="C1233">
        <v>5</v>
      </c>
      <c r="D1233">
        <v>2019</v>
      </c>
      <c r="E1233">
        <v>2</v>
      </c>
      <c r="F1233">
        <v>201</v>
      </c>
      <c r="G1233">
        <v>168</v>
      </c>
      <c r="H1233">
        <v>122</v>
      </c>
      <c r="I1233">
        <v>54</v>
      </c>
      <c r="J1233">
        <v>1189</v>
      </c>
      <c r="K1233">
        <v>0</v>
      </c>
      <c r="L1233" t="s">
        <v>3387</v>
      </c>
      <c r="M1233">
        <v>7</v>
      </c>
      <c r="N1233">
        <v>1</v>
      </c>
      <c r="O1233" t="s">
        <v>3394</v>
      </c>
      <c r="P1233" t="s">
        <v>2185</v>
      </c>
      <c r="Q1233" s="2">
        <v>0</v>
      </c>
      <c r="R1233" s="2">
        <v>0</v>
      </c>
      <c r="S1233" s="2">
        <v>0</v>
      </c>
      <c r="T1233" s="2">
        <v>40</v>
      </c>
      <c r="U1233" s="2">
        <v>23.33</v>
      </c>
      <c r="V1233" s="2">
        <v>58.33</v>
      </c>
      <c r="W1233" s="2">
        <v>36.67</v>
      </c>
      <c r="X1233" s="2">
        <v>33.75</v>
      </c>
      <c r="Y1233" s="2">
        <v>92.04</v>
      </c>
      <c r="Z1233" s="2">
        <v>32</v>
      </c>
      <c r="AA1233" s="2">
        <v>32</v>
      </c>
      <c r="AB1233" s="2">
        <v>100</v>
      </c>
      <c r="AC1233" s="2">
        <v>10.92</v>
      </c>
      <c r="AD1233" s="2">
        <v>0</v>
      </c>
      <c r="AE1233" s="2">
        <v>0</v>
      </c>
      <c r="AF1233" s="2">
        <v>100</v>
      </c>
      <c r="AG1233" s="2">
        <v>89.08</v>
      </c>
      <c r="AH1233" s="2">
        <v>89.08</v>
      </c>
      <c r="AI1233" s="2">
        <v>0</v>
      </c>
      <c r="AJ1233" s="2">
        <v>0</v>
      </c>
      <c r="AK1233" s="2">
        <v>0</v>
      </c>
      <c r="AL1233" s="2">
        <v>517884098</v>
      </c>
      <c r="AM1233" s="2">
        <v>517884098</v>
      </c>
      <c r="AN1233" s="2">
        <v>100</v>
      </c>
      <c r="AO1233" s="2">
        <v>286658062</v>
      </c>
      <c r="AP1233" s="2">
        <v>286658062</v>
      </c>
      <c r="AQ1233" s="2">
        <v>100</v>
      </c>
      <c r="AR1233" s="2">
        <v>331870011</v>
      </c>
      <c r="AS1233" s="2">
        <v>331870011</v>
      </c>
      <c r="AT1233" s="2">
        <v>100</v>
      </c>
      <c r="AU1233" s="2">
        <v>423313000</v>
      </c>
      <c r="AV1233" s="2">
        <v>0</v>
      </c>
      <c r="AW1233" s="2">
        <v>0</v>
      </c>
      <c r="AX1233" s="2" t="s">
        <v>2186</v>
      </c>
      <c r="AY1233" s="2" t="s">
        <v>2186</v>
      </c>
      <c r="AZ1233" s="2" t="s">
        <v>2186</v>
      </c>
    </row>
    <row r="1234" spans="1:52" x14ac:dyDescent="0.25">
      <c r="A1234">
        <v>66769275</v>
      </c>
      <c r="B1234" s="7" t="s">
        <v>1060</v>
      </c>
      <c r="C1234">
        <v>5</v>
      </c>
      <c r="D1234">
        <v>2019</v>
      </c>
      <c r="E1234">
        <v>2</v>
      </c>
      <c r="F1234">
        <v>201</v>
      </c>
      <c r="G1234">
        <v>168</v>
      </c>
      <c r="H1234">
        <v>122</v>
      </c>
      <c r="I1234">
        <v>54</v>
      </c>
      <c r="J1234">
        <v>1189</v>
      </c>
      <c r="K1234">
        <v>0</v>
      </c>
      <c r="L1234" t="s">
        <v>3387</v>
      </c>
      <c r="M1234">
        <v>8</v>
      </c>
      <c r="N1234">
        <v>1</v>
      </c>
      <c r="O1234" t="s">
        <v>3395</v>
      </c>
      <c r="P1234" t="s">
        <v>2217</v>
      </c>
      <c r="Q1234" s="2">
        <v>1</v>
      </c>
      <c r="R1234" s="2">
        <v>1</v>
      </c>
      <c r="S1234" s="2">
        <v>100</v>
      </c>
      <c r="T1234" s="2">
        <v>0</v>
      </c>
      <c r="U1234" s="2">
        <v>0</v>
      </c>
      <c r="V1234" s="2">
        <v>0</v>
      </c>
      <c r="W1234" s="2">
        <v>0</v>
      </c>
      <c r="X1234" s="2">
        <v>0</v>
      </c>
      <c r="Y1234" s="2">
        <v>0</v>
      </c>
      <c r="Z1234" s="2">
        <v>0</v>
      </c>
      <c r="AA1234" s="2">
        <v>0</v>
      </c>
      <c r="AB1234" s="2">
        <v>0</v>
      </c>
      <c r="AC1234" s="2">
        <v>0</v>
      </c>
      <c r="AD1234" s="2">
        <v>0</v>
      </c>
      <c r="AE1234" s="2">
        <v>0</v>
      </c>
      <c r="AF1234" s="2">
        <v>1</v>
      </c>
      <c r="AG1234" s="2">
        <v>1</v>
      </c>
      <c r="AH1234" s="2">
        <v>100</v>
      </c>
      <c r="AI1234" s="2">
        <v>220000000</v>
      </c>
      <c r="AJ1234" s="2">
        <v>220000000</v>
      </c>
      <c r="AK1234" s="2">
        <v>100</v>
      </c>
      <c r="AL1234" s="2">
        <v>0</v>
      </c>
      <c r="AM1234" s="2">
        <v>0</v>
      </c>
      <c r="AN1234" s="2">
        <v>0</v>
      </c>
      <c r="AO1234" s="2">
        <v>0</v>
      </c>
      <c r="AP1234" s="2">
        <v>0</v>
      </c>
      <c r="AQ1234" s="2">
        <v>0</v>
      </c>
      <c r="AR1234" s="2">
        <v>0</v>
      </c>
      <c r="AS1234" s="2">
        <v>0</v>
      </c>
      <c r="AT1234" s="2">
        <v>0</v>
      </c>
      <c r="AU1234" s="2">
        <v>0</v>
      </c>
      <c r="AV1234" s="2">
        <v>0</v>
      </c>
      <c r="AW1234" s="2">
        <v>0</v>
      </c>
      <c r="AX1234" s="2" t="s">
        <v>2186</v>
      </c>
      <c r="AY1234" s="2" t="s">
        <v>2186</v>
      </c>
      <c r="AZ1234" s="2" t="s">
        <v>2186</v>
      </c>
    </row>
    <row r="1235" spans="1:52" x14ac:dyDescent="0.25">
      <c r="A1235">
        <v>66769275</v>
      </c>
      <c r="B1235" s="7" t="s">
        <v>1060</v>
      </c>
      <c r="C1235">
        <v>5</v>
      </c>
      <c r="D1235">
        <v>2019</v>
      </c>
      <c r="E1235">
        <v>2</v>
      </c>
      <c r="F1235">
        <v>201</v>
      </c>
      <c r="G1235">
        <v>168</v>
      </c>
      <c r="H1235">
        <v>122</v>
      </c>
      <c r="I1235">
        <v>54</v>
      </c>
      <c r="J1235">
        <v>1189</v>
      </c>
      <c r="K1235">
        <v>0</v>
      </c>
      <c r="L1235" t="s">
        <v>3387</v>
      </c>
      <c r="M1235">
        <v>9</v>
      </c>
      <c r="N1235">
        <v>1</v>
      </c>
      <c r="O1235" t="s">
        <v>3396</v>
      </c>
      <c r="P1235" t="s">
        <v>2217</v>
      </c>
      <c r="Q1235" s="2">
        <v>20</v>
      </c>
      <c r="R1235" s="2">
        <v>17</v>
      </c>
      <c r="S1235" s="2">
        <v>85</v>
      </c>
      <c r="T1235" s="2">
        <v>83</v>
      </c>
      <c r="U1235" s="2">
        <v>83</v>
      </c>
      <c r="V1235" s="2">
        <v>100</v>
      </c>
      <c r="W1235" s="2">
        <v>0</v>
      </c>
      <c r="X1235" s="2">
        <v>0</v>
      </c>
      <c r="Y1235" s="2">
        <v>0</v>
      </c>
      <c r="Z1235" s="2">
        <v>0</v>
      </c>
      <c r="AA1235" s="2">
        <v>0</v>
      </c>
      <c r="AB1235" s="2">
        <v>0</v>
      </c>
      <c r="AC1235" s="2">
        <v>0</v>
      </c>
      <c r="AD1235" s="2">
        <v>0</v>
      </c>
      <c r="AE1235" s="2">
        <v>0</v>
      </c>
      <c r="AF1235" s="2">
        <v>100</v>
      </c>
      <c r="AG1235" s="2">
        <v>100</v>
      </c>
      <c r="AH1235" s="2">
        <v>100</v>
      </c>
      <c r="AI1235" s="2">
        <v>499000000</v>
      </c>
      <c r="AJ1235" s="2">
        <v>499000000</v>
      </c>
      <c r="AK1235" s="2">
        <v>100</v>
      </c>
      <c r="AL1235" s="2">
        <v>0</v>
      </c>
      <c r="AM1235" s="2">
        <v>0</v>
      </c>
      <c r="AN1235" s="2">
        <v>0</v>
      </c>
      <c r="AO1235" s="2">
        <v>0</v>
      </c>
      <c r="AP1235" s="2">
        <v>0</v>
      </c>
      <c r="AQ1235" s="2">
        <v>0</v>
      </c>
      <c r="AR1235" s="2">
        <v>0</v>
      </c>
      <c r="AS1235" s="2">
        <v>0</v>
      </c>
      <c r="AT1235" s="2">
        <v>0</v>
      </c>
      <c r="AU1235" s="2">
        <v>0</v>
      </c>
      <c r="AV1235" s="2">
        <v>0</v>
      </c>
      <c r="AW1235" s="2">
        <v>0</v>
      </c>
      <c r="AX1235" s="2" t="s">
        <v>2186</v>
      </c>
      <c r="AY1235" s="2" t="s">
        <v>2186</v>
      </c>
      <c r="AZ1235" s="2" t="s">
        <v>2186</v>
      </c>
    </row>
    <row r="1236" spans="1:52" x14ac:dyDescent="0.25">
      <c r="A1236">
        <v>66769275</v>
      </c>
      <c r="B1236" s="7" t="s">
        <v>1060</v>
      </c>
      <c r="C1236">
        <v>5</v>
      </c>
      <c r="D1236">
        <v>2019</v>
      </c>
      <c r="E1236">
        <v>2</v>
      </c>
      <c r="F1236">
        <v>201</v>
      </c>
      <c r="G1236">
        <v>168</v>
      </c>
      <c r="H1236">
        <v>122</v>
      </c>
      <c r="I1236">
        <v>54</v>
      </c>
      <c r="J1236">
        <v>1189</v>
      </c>
      <c r="K1236">
        <v>0</v>
      </c>
      <c r="L1236" t="s">
        <v>3387</v>
      </c>
      <c r="M1236">
        <v>10</v>
      </c>
      <c r="N1236">
        <v>1</v>
      </c>
      <c r="O1236" t="s">
        <v>3397</v>
      </c>
      <c r="P1236" t="s">
        <v>2185</v>
      </c>
      <c r="Q1236" s="2">
        <v>20</v>
      </c>
      <c r="R1236" s="2">
        <v>1</v>
      </c>
      <c r="S1236" s="2">
        <v>5</v>
      </c>
      <c r="T1236" s="2">
        <v>40</v>
      </c>
      <c r="U1236" s="2">
        <v>37</v>
      </c>
      <c r="V1236" s="2">
        <v>92.5</v>
      </c>
      <c r="W1236" s="2">
        <v>62</v>
      </c>
      <c r="X1236" s="2">
        <v>42</v>
      </c>
      <c r="Y1236" s="2">
        <v>67.739999999999995</v>
      </c>
      <c r="Z1236" s="2">
        <v>20</v>
      </c>
      <c r="AA1236" s="2">
        <v>20</v>
      </c>
      <c r="AB1236" s="2">
        <v>100</v>
      </c>
      <c r="AC1236" s="2">
        <v>0</v>
      </c>
      <c r="AD1236" s="2">
        <v>0</v>
      </c>
      <c r="AE1236" s="2">
        <v>0</v>
      </c>
      <c r="AF1236" s="2">
        <v>100</v>
      </c>
      <c r="AG1236" s="2">
        <v>100</v>
      </c>
      <c r="AH1236" s="2">
        <v>100</v>
      </c>
      <c r="AI1236" s="2">
        <v>3765998263</v>
      </c>
      <c r="AJ1236" s="2">
        <v>3765998263</v>
      </c>
      <c r="AK1236" s="2">
        <v>100</v>
      </c>
      <c r="AL1236" s="2">
        <v>0</v>
      </c>
      <c r="AM1236" s="2">
        <v>0</v>
      </c>
      <c r="AN1236" s="2">
        <v>0</v>
      </c>
      <c r="AO1236" s="2">
        <v>0</v>
      </c>
      <c r="AP1236" s="2">
        <v>0</v>
      </c>
      <c r="AQ1236" s="2">
        <v>0</v>
      </c>
      <c r="AR1236" s="2">
        <v>0</v>
      </c>
      <c r="AS1236" s="2">
        <v>0</v>
      </c>
      <c r="AT1236" s="2">
        <v>0</v>
      </c>
      <c r="AU1236" s="2">
        <v>0</v>
      </c>
      <c r="AV1236" s="2">
        <v>0</v>
      </c>
      <c r="AW1236" s="2">
        <v>0</v>
      </c>
      <c r="AX1236" s="2" t="s">
        <v>2186</v>
      </c>
      <c r="AY1236" s="2" t="s">
        <v>2186</v>
      </c>
      <c r="AZ1236" s="2" t="s">
        <v>2186</v>
      </c>
    </row>
    <row r="1237" spans="1:52" x14ac:dyDescent="0.25">
      <c r="A1237">
        <v>66769275</v>
      </c>
      <c r="B1237" s="7" t="s">
        <v>1060</v>
      </c>
      <c r="C1237">
        <v>5</v>
      </c>
      <c r="D1237">
        <v>2019</v>
      </c>
      <c r="E1237">
        <v>2</v>
      </c>
      <c r="F1237">
        <v>201</v>
      </c>
      <c r="G1237">
        <v>168</v>
      </c>
      <c r="H1237">
        <v>122</v>
      </c>
      <c r="I1237">
        <v>54</v>
      </c>
      <c r="J1237">
        <v>1189</v>
      </c>
      <c r="K1237">
        <v>0</v>
      </c>
      <c r="L1237" t="s">
        <v>3387</v>
      </c>
      <c r="M1237">
        <v>11</v>
      </c>
      <c r="N1237">
        <v>1</v>
      </c>
      <c r="O1237" t="s">
        <v>3398</v>
      </c>
      <c r="P1237" t="s">
        <v>2185</v>
      </c>
      <c r="Q1237" s="2">
        <v>15</v>
      </c>
      <c r="R1237" s="2">
        <v>7</v>
      </c>
      <c r="S1237" s="2">
        <v>46.67</v>
      </c>
      <c r="T1237" s="2">
        <v>28</v>
      </c>
      <c r="U1237" s="2">
        <v>22</v>
      </c>
      <c r="V1237" s="2">
        <v>78.569999999999993</v>
      </c>
      <c r="W1237" s="2">
        <v>31</v>
      </c>
      <c r="X1237" s="2">
        <v>31</v>
      </c>
      <c r="Y1237" s="2">
        <v>100</v>
      </c>
      <c r="Z1237" s="2">
        <v>30</v>
      </c>
      <c r="AA1237" s="2">
        <v>30</v>
      </c>
      <c r="AB1237" s="2">
        <v>100</v>
      </c>
      <c r="AC1237" s="2">
        <v>10</v>
      </c>
      <c r="AD1237" s="2">
        <v>0</v>
      </c>
      <c r="AE1237" s="2">
        <v>0</v>
      </c>
      <c r="AF1237" s="2">
        <v>100</v>
      </c>
      <c r="AG1237" s="2">
        <v>90</v>
      </c>
      <c r="AH1237" s="2">
        <v>90</v>
      </c>
      <c r="AI1237" s="2">
        <v>515001737</v>
      </c>
      <c r="AJ1237" s="2">
        <v>515001737</v>
      </c>
      <c r="AK1237" s="2">
        <v>100</v>
      </c>
      <c r="AL1237" s="2">
        <v>0</v>
      </c>
      <c r="AM1237" s="2">
        <v>0</v>
      </c>
      <c r="AN1237" s="2">
        <v>0</v>
      </c>
      <c r="AO1237" s="2">
        <v>35151300</v>
      </c>
      <c r="AP1237" s="2">
        <v>35151300</v>
      </c>
      <c r="AQ1237" s="2">
        <v>100</v>
      </c>
      <c r="AR1237" s="2">
        <v>0</v>
      </c>
      <c r="AS1237" s="2">
        <v>0</v>
      </c>
      <c r="AT1237" s="2">
        <v>0</v>
      </c>
      <c r="AU1237" s="2">
        <v>77104000</v>
      </c>
      <c r="AV1237" s="2">
        <v>0</v>
      </c>
      <c r="AW1237" s="2">
        <v>0</v>
      </c>
      <c r="AX1237" s="2" t="s">
        <v>2186</v>
      </c>
      <c r="AY1237" s="2" t="s">
        <v>2186</v>
      </c>
      <c r="AZ1237" s="2" t="s">
        <v>2186</v>
      </c>
    </row>
    <row r="1238" spans="1:52" x14ac:dyDescent="0.25">
      <c r="A1238">
        <v>66769275</v>
      </c>
      <c r="B1238" s="7" t="s">
        <v>1062</v>
      </c>
      <c r="C1238">
        <v>5</v>
      </c>
      <c r="D1238">
        <v>2019</v>
      </c>
      <c r="E1238">
        <v>2</v>
      </c>
      <c r="F1238">
        <v>201</v>
      </c>
      <c r="G1238">
        <v>169</v>
      </c>
      <c r="H1238">
        <v>123</v>
      </c>
      <c r="I1238">
        <v>61</v>
      </c>
      <c r="J1238">
        <v>1191</v>
      </c>
      <c r="K1238">
        <v>0</v>
      </c>
      <c r="L1238" t="s">
        <v>3399</v>
      </c>
      <c r="M1238">
        <v>1</v>
      </c>
      <c r="N1238">
        <v>1</v>
      </c>
      <c r="O1238" t="s">
        <v>3400</v>
      </c>
      <c r="P1238" t="s">
        <v>2185</v>
      </c>
      <c r="Q1238" s="2">
        <v>0</v>
      </c>
      <c r="R1238" s="2">
        <v>0</v>
      </c>
      <c r="S1238" s="2">
        <v>0</v>
      </c>
      <c r="T1238" s="2">
        <v>0</v>
      </c>
      <c r="U1238" s="2">
        <v>0</v>
      </c>
      <c r="V1238" s="2">
        <v>0</v>
      </c>
      <c r="W1238" s="2">
        <v>2</v>
      </c>
      <c r="X1238" s="2">
        <v>0</v>
      </c>
      <c r="Y1238" s="2">
        <v>0</v>
      </c>
      <c r="Z1238" s="2">
        <v>1</v>
      </c>
      <c r="AA1238" s="2">
        <v>0</v>
      </c>
      <c r="AB1238" s="2">
        <v>0</v>
      </c>
      <c r="AC1238" s="2">
        <v>39</v>
      </c>
      <c r="AD1238" s="2">
        <v>0</v>
      </c>
      <c r="AE1238" s="2">
        <v>0</v>
      </c>
      <c r="AF1238" s="2">
        <v>40</v>
      </c>
      <c r="AG1238" s="2">
        <v>0</v>
      </c>
      <c r="AH1238" s="2">
        <v>0</v>
      </c>
      <c r="AI1238" s="2">
        <v>89654045232</v>
      </c>
      <c r="AJ1238" s="2">
        <v>177913800</v>
      </c>
      <c r="AK1238" s="2">
        <v>0.2</v>
      </c>
      <c r="AL1238" s="2">
        <v>76891916049</v>
      </c>
      <c r="AM1238" s="2">
        <v>5041111140</v>
      </c>
      <c r="AN1238" s="2">
        <v>6.56</v>
      </c>
      <c r="AO1238" s="2">
        <v>73121351576</v>
      </c>
      <c r="AP1238" s="2">
        <v>1693923658</v>
      </c>
      <c r="AQ1238" s="2">
        <v>2.3199999999999998</v>
      </c>
      <c r="AR1238" s="2">
        <v>121479898259</v>
      </c>
      <c r="AS1238" s="2">
        <v>107046170018</v>
      </c>
      <c r="AT1238" s="2">
        <v>88.12</v>
      </c>
      <c r="AU1238" s="2">
        <v>119601141000</v>
      </c>
      <c r="AV1238" s="2">
        <v>0</v>
      </c>
      <c r="AW1238" s="2">
        <v>0</v>
      </c>
      <c r="AX1238" s="2" t="s">
        <v>2186</v>
      </c>
      <c r="AY1238" s="2" t="s">
        <v>2186</v>
      </c>
      <c r="AZ1238" s="2" t="s">
        <v>2186</v>
      </c>
    </row>
    <row r="1239" spans="1:52" x14ac:dyDescent="0.25">
      <c r="A1239">
        <v>66769275</v>
      </c>
      <c r="B1239" s="7" t="s">
        <v>1062</v>
      </c>
      <c r="C1239">
        <v>5</v>
      </c>
      <c r="D1239">
        <v>2019</v>
      </c>
      <c r="E1239">
        <v>2</v>
      </c>
      <c r="F1239">
        <v>201</v>
      </c>
      <c r="G1239">
        <v>169</v>
      </c>
      <c r="H1239">
        <v>123</v>
      </c>
      <c r="I1239">
        <v>61</v>
      </c>
      <c r="J1239">
        <v>1191</v>
      </c>
      <c r="K1239">
        <v>0</v>
      </c>
      <c r="L1239" t="s">
        <v>3399</v>
      </c>
      <c r="M1239">
        <v>5</v>
      </c>
      <c r="N1239">
        <v>1</v>
      </c>
      <c r="O1239" t="s">
        <v>3401</v>
      </c>
      <c r="P1239" t="s">
        <v>2185</v>
      </c>
      <c r="Q1239" s="2">
        <v>0</v>
      </c>
      <c r="R1239" s="2">
        <v>0</v>
      </c>
      <c r="S1239" s="2">
        <v>0</v>
      </c>
      <c r="T1239" s="2">
        <v>1</v>
      </c>
      <c r="U1239" s="2">
        <v>0</v>
      </c>
      <c r="V1239" s="2">
        <v>0</v>
      </c>
      <c r="W1239" s="2">
        <v>0</v>
      </c>
      <c r="X1239" s="2">
        <v>0</v>
      </c>
      <c r="Y1239" s="2">
        <v>0</v>
      </c>
      <c r="Z1239" s="2">
        <v>1</v>
      </c>
      <c r="AA1239" s="2">
        <v>0</v>
      </c>
      <c r="AB1239" s="2">
        <v>0</v>
      </c>
      <c r="AC1239" s="2">
        <v>0</v>
      </c>
      <c r="AD1239" s="2">
        <v>0</v>
      </c>
      <c r="AE1239" s="2">
        <v>0</v>
      </c>
      <c r="AF1239" s="2">
        <v>1</v>
      </c>
      <c r="AG1239" s="2">
        <v>0</v>
      </c>
      <c r="AH1239" s="2">
        <v>0</v>
      </c>
      <c r="AI1239" s="2">
        <v>3400000000</v>
      </c>
      <c r="AJ1239" s="2">
        <v>3400000000</v>
      </c>
      <c r="AK1239" s="2">
        <v>100</v>
      </c>
      <c r="AL1239" s="2">
        <v>1269000000</v>
      </c>
      <c r="AM1239" s="2">
        <v>0</v>
      </c>
      <c r="AN1239" s="2">
        <v>0</v>
      </c>
      <c r="AO1239" s="2">
        <v>82396070</v>
      </c>
      <c r="AP1239" s="2">
        <v>82396070</v>
      </c>
      <c r="AQ1239" s="2">
        <v>100</v>
      </c>
      <c r="AR1239" s="2">
        <v>79330682</v>
      </c>
      <c r="AS1239" s="2">
        <v>79330682</v>
      </c>
      <c r="AT1239" s="2">
        <v>100</v>
      </c>
      <c r="AU1239" s="2">
        <v>60786000</v>
      </c>
      <c r="AV1239" s="2">
        <v>0</v>
      </c>
      <c r="AW1239" s="2">
        <v>0</v>
      </c>
      <c r="AX1239" s="2" t="s">
        <v>2186</v>
      </c>
      <c r="AY1239" s="2" t="s">
        <v>2186</v>
      </c>
      <c r="AZ1239" s="2" t="s">
        <v>2186</v>
      </c>
    </row>
    <row r="1240" spans="1:52" x14ac:dyDescent="0.25">
      <c r="A1240">
        <v>66769275</v>
      </c>
      <c r="B1240" s="7" t="s">
        <v>1062</v>
      </c>
      <c r="C1240">
        <v>5</v>
      </c>
      <c r="D1240">
        <v>2019</v>
      </c>
      <c r="E1240">
        <v>2</v>
      </c>
      <c r="F1240">
        <v>201</v>
      </c>
      <c r="G1240">
        <v>169</v>
      </c>
      <c r="H1240">
        <v>123</v>
      </c>
      <c r="I1240">
        <v>61</v>
      </c>
      <c r="J1240">
        <v>1191</v>
      </c>
      <c r="K1240">
        <v>0</v>
      </c>
      <c r="L1240" t="s">
        <v>3399</v>
      </c>
      <c r="M1240">
        <v>6</v>
      </c>
      <c r="N1240">
        <v>1</v>
      </c>
      <c r="O1240" t="s">
        <v>3402</v>
      </c>
      <c r="P1240" t="s">
        <v>2185</v>
      </c>
      <c r="Q1240" s="2">
        <v>12.5</v>
      </c>
      <c r="R1240" s="2">
        <v>0</v>
      </c>
      <c r="S1240" s="2">
        <v>0</v>
      </c>
      <c r="T1240" s="2">
        <v>27.5</v>
      </c>
      <c r="U1240" s="2">
        <v>16.57</v>
      </c>
      <c r="V1240" s="2">
        <v>60.25</v>
      </c>
      <c r="W1240" s="2">
        <v>25.63</v>
      </c>
      <c r="X1240" s="2">
        <v>17.12</v>
      </c>
      <c r="Y1240" s="2">
        <v>66.8</v>
      </c>
      <c r="Z1240" s="2">
        <v>40.67</v>
      </c>
      <c r="AA1240" s="2">
        <v>37.81</v>
      </c>
      <c r="AB1240" s="2">
        <v>92.97</v>
      </c>
      <c r="AC1240" s="2">
        <v>25.64</v>
      </c>
      <c r="AD1240" s="2">
        <v>0</v>
      </c>
      <c r="AE1240" s="2">
        <v>0</v>
      </c>
      <c r="AF1240" s="2">
        <v>100</v>
      </c>
      <c r="AG1240" s="2">
        <v>71.5</v>
      </c>
      <c r="AH1240" s="2">
        <v>71.5</v>
      </c>
      <c r="AI1240" s="2">
        <v>81470968648</v>
      </c>
      <c r="AJ1240" s="2">
        <v>40146630725</v>
      </c>
      <c r="AK1240" s="2">
        <v>49.28</v>
      </c>
      <c r="AL1240" s="2">
        <v>64140621714</v>
      </c>
      <c r="AM1240" s="2">
        <v>38639616710</v>
      </c>
      <c r="AN1240" s="2">
        <v>60.24</v>
      </c>
      <c r="AO1240" s="2">
        <v>38256044244</v>
      </c>
      <c r="AP1240" s="2">
        <v>15324844202</v>
      </c>
      <c r="AQ1240" s="2">
        <v>40.06</v>
      </c>
      <c r="AR1240" s="2">
        <v>101485838670</v>
      </c>
      <c r="AS1240" s="2">
        <v>31421969880</v>
      </c>
      <c r="AT1240" s="2">
        <v>30.96</v>
      </c>
      <c r="AU1240" s="2">
        <v>125502241000</v>
      </c>
      <c r="AV1240" s="2">
        <v>0</v>
      </c>
      <c r="AW1240" s="2">
        <v>0</v>
      </c>
      <c r="AX1240" s="2" t="s">
        <v>2186</v>
      </c>
      <c r="AY1240" s="2" t="s">
        <v>2186</v>
      </c>
      <c r="AZ1240" s="2" t="s">
        <v>2186</v>
      </c>
    </row>
    <row r="1241" spans="1:52" x14ac:dyDescent="0.25">
      <c r="A1241">
        <v>66769275</v>
      </c>
      <c r="B1241" s="7" t="s">
        <v>1065</v>
      </c>
      <c r="C1241">
        <v>5</v>
      </c>
      <c r="D1241">
        <v>2019</v>
      </c>
      <c r="E1241">
        <v>2</v>
      </c>
      <c r="F1241">
        <v>201</v>
      </c>
      <c r="G1241">
        <v>169</v>
      </c>
      <c r="H1241">
        <v>123</v>
      </c>
      <c r="I1241">
        <v>62</v>
      </c>
      <c r="J1241">
        <v>1191</v>
      </c>
      <c r="K1241">
        <v>0</v>
      </c>
      <c r="L1241" t="s">
        <v>3399</v>
      </c>
      <c r="M1241">
        <v>4</v>
      </c>
      <c r="N1241">
        <v>1</v>
      </c>
      <c r="O1241" t="s">
        <v>3403</v>
      </c>
      <c r="P1241" t="s">
        <v>2185</v>
      </c>
      <c r="Q1241" s="2">
        <v>0</v>
      </c>
      <c r="R1241" s="2">
        <v>0</v>
      </c>
      <c r="S1241" s="2">
        <v>0</v>
      </c>
      <c r="T1241" s="2">
        <v>0</v>
      </c>
      <c r="U1241" s="2">
        <v>0</v>
      </c>
      <c r="V1241" s="2">
        <v>0</v>
      </c>
      <c r="W1241" s="2">
        <v>0</v>
      </c>
      <c r="X1241" s="2">
        <v>0</v>
      </c>
      <c r="Y1241" s="2">
        <v>0</v>
      </c>
      <c r="Z1241" s="2">
        <v>0</v>
      </c>
      <c r="AA1241" s="2">
        <v>0</v>
      </c>
      <c r="AB1241" s="2">
        <v>0</v>
      </c>
      <c r="AC1241" s="2">
        <v>4</v>
      </c>
      <c r="AD1241" s="2">
        <v>0</v>
      </c>
      <c r="AE1241" s="2">
        <v>0</v>
      </c>
      <c r="AF1241" s="2">
        <v>4</v>
      </c>
      <c r="AG1241" s="2">
        <v>0</v>
      </c>
      <c r="AH1241" s="2">
        <v>0</v>
      </c>
      <c r="AI1241" s="2">
        <v>0</v>
      </c>
      <c r="AJ1241" s="2">
        <v>0</v>
      </c>
      <c r="AK1241" s="2">
        <v>0</v>
      </c>
      <c r="AL1241" s="2">
        <v>0</v>
      </c>
      <c r="AM1241" s="2">
        <v>0</v>
      </c>
      <c r="AN1241" s="2">
        <v>0</v>
      </c>
      <c r="AO1241" s="2">
        <v>728588774</v>
      </c>
      <c r="AP1241" s="2">
        <v>727374459</v>
      </c>
      <c r="AQ1241" s="2">
        <v>99.83</v>
      </c>
      <c r="AR1241" s="2">
        <v>406280127</v>
      </c>
      <c r="AS1241" s="2">
        <v>406280127</v>
      </c>
      <c r="AT1241" s="2">
        <v>100</v>
      </c>
      <c r="AU1241" s="2">
        <v>14681933000</v>
      </c>
      <c r="AV1241" s="2">
        <v>0</v>
      </c>
      <c r="AW1241" s="2">
        <v>0</v>
      </c>
      <c r="AX1241" s="2" t="s">
        <v>2186</v>
      </c>
      <c r="AY1241" s="2" t="s">
        <v>2186</v>
      </c>
      <c r="AZ1241" s="2" t="s">
        <v>2186</v>
      </c>
    </row>
    <row r="1242" spans="1:52" x14ac:dyDescent="0.25">
      <c r="A1242">
        <v>66769275</v>
      </c>
      <c r="B1242" s="7" t="s">
        <v>1067</v>
      </c>
      <c r="C1242">
        <v>5</v>
      </c>
      <c r="D1242">
        <v>2019</v>
      </c>
      <c r="E1242">
        <v>2</v>
      </c>
      <c r="F1242">
        <v>201</v>
      </c>
      <c r="G1242">
        <v>169</v>
      </c>
      <c r="H1242">
        <v>123</v>
      </c>
      <c r="I1242">
        <v>63</v>
      </c>
      <c r="J1242">
        <v>1191</v>
      </c>
      <c r="K1242">
        <v>0</v>
      </c>
      <c r="L1242" t="s">
        <v>3399</v>
      </c>
      <c r="M1242">
        <v>2</v>
      </c>
      <c r="N1242">
        <v>1</v>
      </c>
      <c r="O1242" t="s">
        <v>3404</v>
      </c>
      <c r="P1242" t="s">
        <v>2185</v>
      </c>
      <c r="Q1242" s="2">
        <v>0</v>
      </c>
      <c r="R1242" s="2">
        <v>0</v>
      </c>
      <c r="S1242" s="2">
        <v>0</v>
      </c>
      <c r="T1242" s="2">
        <v>0</v>
      </c>
      <c r="U1242" s="2">
        <v>0</v>
      </c>
      <c r="V1242" s="2">
        <v>0</v>
      </c>
      <c r="W1242" s="2">
        <v>0</v>
      </c>
      <c r="X1242" s="2">
        <v>0</v>
      </c>
      <c r="Y1242" s="2">
        <v>0</v>
      </c>
      <c r="Z1242" s="2">
        <v>0</v>
      </c>
      <c r="AA1242" s="2">
        <v>0</v>
      </c>
      <c r="AB1242" s="2">
        <v>0</v>
      </c>
      <c r="AC1242" s="2">
        <v>2</v>
      </c>
      <c r="AD1242" s="2">
        <v>0</v>
      </c>
      <c r="AE1242" s="2">
        <v>0</v>
      </c>
      <c r="AF1242" s="2">
        <v>2</v>
      </c>
      <c r="AG1242" s="2">
        <v>0</v>
      </c>
      <c r="AH1242" s="2">
        <v>0</v>
      </c>
      <c r="AI1242" s="2">
        <v>0</v>
      </c>
      <c r="AJ1242" s="2">
        <v>0</v>
      </c>
      <c r="AK1242" s="2">
        <v>0</v>
      </c>
      <c r="AL1242" s="2">
        <v>0</v>
      </c>
      <c r="AM1242" s="2">
        <v>0</v>
      </c>
      <c r="AN1242" s="2">
        <v>0</v>
      </c>
      <c r="AO1242" s="2">
        <v>141673000000</v>
      </c>
      <c r="AP1242" s="2">
        <v>57672000000</v>
      </c>
      <c r="AQ1242" s="2">
        <v>40.71</v>
      </c>
      <c r="AR1242" s="2">
        <v>993500000</v>
      </c>
      <c r="AS1242" s="2">
        <v>993500000</v>
      </c>
      <c r="AT1242" s="2">
        <v>100</v>
      </c>
      <c r="AU1242" s="2">
        <v>41045756000</v>
      </c>
      <c r="AV1242" s="2">
        <v>0</v>
      </c>
      <c r="AW1242" s="2">
        <v>0</v>
      </c>
      <c r="AX1242" s="2" t="s">
        <v>2186</v>
      </c>
      <c r="AY1242" s="2" t="s">
        <v>2186</v>
      </c>
      <c r="AZ1242" s="2" t="s">
        <v>2186</v>
      </c>
    </row>
    <row r="1243" spans="1:52" x14ac:dyDescent="0.25">
      <c r="A1243">
        <v>66769275</v>
      </c>
      <c r="B1243" s="7" t="s">
        <v>1067</v>
      </c>
      <c r="C1243">
        <v>5</v>
      </c>
      <c r="D1243">
        <v>2019</v>
      </c>
      <c r="E1243">
        <v>2</v>
      </c>
      <c r="F1243">
        <v>201</v>
      </c>
      <c r="G1243">
        <v>169</v>
      </c>
      <c r="H1243">
        <v>123</v>
      </c>
      <c r="I1243">
        <v>63</v>
      </c>
      <c r="J1243">
        <v>1191</v>
      </c>
      <c r="K1243">
        <v>0</v>
      </c>
      <c r="L1243" t="s">
        <v>3399</v>
      </c>
      <c r="M1243">
        <v>8</v>
      </c>
      <c r="N1243">
        <v>1</v>
      </c>
      <c r="O1243" t="s">
        <v>3405</v>
      </c>
      <c r="P1243" t="s">
        <v>2185</v>
      </c>
      <c r="Q1243" s="2">
        <v>0</v>
      </c>
      <c r="R1243" s="2">
        <v>0</v>
      </c>
      <c r="S1243" s="2">
        <v>0</v>
      </c>
      <c r="T1243" s="2">
        <v>0</v>
      </c>
      <c r="U1243" s="2">
        <v>0</v>
      </c>
      <c r="V1243" s="2">
        <v>0</v>
      </c>
      <c r="W1243" s="2">
        <v>100</v>
      </c>
      <c r="X1243" s="2">
        <v>0</v>
      </c>
      <c r="Y1243" s="2">
        <v>0</v>
      </c>
      <c r="Z1243" s="2">
        <v>0</v>
      </c>
      <c r="AA1243" s="2">
        <v>0</v>
      </c>
      <c r="AB1243" s="2">
        <v>0</v>
      </c>
      <c r="AC1243" s="2">
        <v>100</v>
      </c>
      <c r="AD1243" s="2">
        <v>0</v>
      </c>
      <c r="AE1243" s="2">
        <v>0</v>
      </c>
      <c r="AF1243" s="2">
        <v>100</v>
      </c>
      <c r="AG1243" s="2">
        <v>0</v>
      </c>
      <c r="AH1243" s="2">
        <v>0</v>
      </c>
      <c r="AI1243" s="2">
        <v>0</v>
      </c>
      <c r="AJ1243" s="2">
        <v>0</v>
      </c>
      <c r="AK1243" s="2">
        <v>0</v>
      </c>
      <c r="AL1243" s="2">
        <v>600000000</v>
      </c>
      <c r="AM1243" s="2">
        <v>332552191</v>
      </c>
      <c r="AN1243" s="2">
        <v>55.43</v>
      </c>
      <c r="AO1243" s="2">
        <v>0</v>
      </c>
      <c r="AP1243" s="2">
        <v>0</v>
      </c>
      <c r="AQ1243" s="2">
        <v>0</v>
      </c>
      <c r="AR1243" s="2">
        <v>0</v>
      </c>
      <c r="AS1243" s="2">
        <v>0</v>
      </c>
      <c r="AT1243" s="2">
        <v>0</v>
      </c>
      <c r="AU1243" s="2">
        <v>0</v>
      </c>
      <c r="AV1243" s="2">
        <v>0</v>
      </c>
      <c r="AW1243" s="2">
        <v>0</v>
      </c>
      <c r="AX1243" s="2" t="s">
        <v>2186</v>
      </c>
      <c r="AY1243" s="2" t="s">
        <v>2186</v>
      </c>
      <c r="AZ1243" s="2" t="s">
        <v>2186</v>
      </c>
    </row>
    <row r="1244" spans="1:52" x14ac:dyDescent="0.25">
      <c r="A1244">
        <v>66769275</v>
      </c>
      <c r="B1244" s="7" t="s">
        <v>1069</v>
      </c>
      <c r="C1244">
        <v>5</v>
      </c>
      <c r="D1244">
        <v>2019</v>
      </c>
      <c r="E1244">
        <v>2</v>
      </c>
      <c r="F1244">
        <v>201</v>
      </c>
      <c r="G1244">
        <v>169</v>
      </c>
      <c r="H1244">
        <v>123</v>
      </c>
      <c r="I1244">
        <v>64</v>
      </c>
      <c r="J1244">
        <v>1191</v>
      </c>
      <c r="K1244">
        <v>0</v>
      </c>
      <c r="L1244" t="s">
        <v>3399</v>
      </c>
      <c r="M1244">
        <v>3</v>
      </c>
      <c r="N1244">
        <v>1</v>
      </c>
      <c r="O1244" t="s">
        <v>3406</v>
      </c>
      <c r="P1244" t="s">
        <v>2185</v>
      </c>
      <c r="Q1244" s="2">
        <v>0</v>
      </c>
      <c r="R1244" s="2">
        <v>0</v>
      </c>
      <c r="S1244" s="2">
        <v>0</v>
      </c>
      <c r="T1244" s="2">
        <v>0</v>
      </c>
      <c r="U1244" s="2">
        <v>0</v>
      </c>
      <c r="V1244" s="2">
        <v>0</v>
      </c>
      <c r="W1244" s="2">
        <v>0</v>
      </c>
      <c r="X1244" s="2">
        <v>0</v>
      </c>
      <c r="Y1244" s="2">
        <v>0</v>
      </c>
      <c r="Z1244" s="2">
        <v>0</v>
      </c>
      <c r="AA1244" s="2">
        <v>0</v>
      </c>
      <c r="AB1244" s="2">
        <v>0</v>
      </c>
      <c r="AC1244" s="2">
        <v>4</v>
      </c>
      <c r="AD1244" s="2">
        <v>0</v>
      </c>
      <c r="AE1244" s="2">
        <v>0</v>
      </c>
      <c r="AF1244" s="2">
        <v>4</v>
      </c>
      <c r="AG1244" s="2">
        <v>0</v>
      </c>
      <c r="AH1244" s="2">
        <v>0</v>
      </c>
      <c r="AI1244" s="2">
        <v>0</v>
      </c>
      <c r="AJ1244" s="2">
        <v>0</v>
      </c>
      <c r="AK1244" s="2">
        <v>0</v>
      </c>
      <c r="AL1244" s="2">
        <v>0</v>
      </c>
      <c r="AM1244" s="2">
        <v>0</v>
      </c>
      <c r="AN1244" s="2">
        <v>0</v>
      </c>
      <c r="AO1244" s="2">
        <v>76176818063</v>
      </c>
      <c r="AP1244" s="2">
        <v>76176818063</v>
      </c>
      <c r="AQ1244" s="2">
        <v>100</v>
      </c>
      <c r="AR1244" s="2">
        <v>64693396944</v>
      </c>
      <c r="AS1244" s="2">
        <v>64693396944</v>
      </c>
      <c r="AT1244" s="2">
        <v>100</v>
      </c>
      <c r="AU1244" s="2">
        <v>66029632000</v>
      </c>
      <c r="AV1244" s="2">
        <v>0</v>
      </c>
      <c r="AW1244" s="2">
        <v>0</v>
      </c>
      <c r="AX1244" s="2" t="s">
        <v>2186</v>
      </c>
      <c r="AY1244" s="2" t="s">
        <v>2186</v>
      </c>
      <c r="AZ1244" s="2" t="s">
        <v>2186</v>
      </c>
    </row>
    <row r="1245" spans="1:52" x14ac:dyDescent="0.25">
      <c r="A1245">
        <v>66769275</v>
      </c>
      <c r="B1245" s="7" t="s">
        <v>1069</v>
      </c>
      <c r="C1245">
        <v>5</v>
      </c>
      <c r="D1245">
        <v>2019</v>
      </c>
      <c r="E1245">
        <v>2</v>
      </c>
      <c r="F1245">
        <v>201</v>
      </c>
      <c r="G1245">
        <v>169</v>
      </c>
      <c r="H1245">
        <v>123</v>
      </c>
      <c r="I1245">
        <v>64</v>
      </c>
      <c r="J1245">
        <v>1191</v>
      </c>
      <c r="K1245">
        <v>0</v>
      </c>
      <c r="L1245" t="s">
        <v>3399</v>
      </c>
      <c r="M1245">
        <v>7</v>
      </c>
      <c r="N1245">
        <v>1</v>
      </c>
      <c r="O1245" t="s">
        <v>3407</v>
      </c>
      <c r="P1245" t="s">
        <v>2185</v>
      </c>
      <c r="Q1245" s="2">
        <v>75</v>
      </c>
      <c r="R1245" s="2">
        <v>0</v>
      </c>
      <c r="S1245" s="2">
        <v>0</v>
      </c>
      <c r="T1245" s="2">
        <v>100</v>
      </c>
      <c r="U1245" s="2">
        <v>85</v>
      </c>
      <c r="V1245" s="2">
        <v>85</v>
      </c>
      <c r="W1245" s="2">
        <v>15</v>
      </c>
      <c r="X1245" s="2">
        <v>28.94</v>
      </c>
      <c r="Y1245" s="2">
        <v>192.93</v>
      </c>
      <c r="Z1245" s="2">
        <v>0.25</v>
      </c>
      <c r="AA1245" s="2">
        <v>0.25</v>
      </c>
      <c r="AB1245" s="2">
        <v>100</v>
      </c>
      <c r="AC1245" s="2">
        <v>0</v>
      </c>
      <c r="AD1245" s="2">
        <v>0</v>
      </c>
      <c r="AE1245" s="2">
        <v>0</v>
      </c>
      <c r="AF1245" s="2">
        <v>100</v>
      </c>
      <c r="AG1245" s="2">
        <v>114.19</v>
      </c>
      <c r="AH1245" s="2">
        <v>114.19</v>
      </c>
      <c r="AI1245" s="2">
        <v>16019775944</v>
      </c>
      <c r="AJ1245" s="2">
        <v>16019775944</v>
      </c>
      <c r="AK1245" s="2">
        <v>100</v>
      </c>
      <c r="AL1245" s="2">
        <v>1602000000</v>
      </c>
      <c r="AM1245" s="2">
        <v>1325641030</v>
      </c>
      <c r="AN1245" s="2">
        <v>82.75</v>
      </c>
      <c r="AO1245" s="2">
        <v>532399812</v>
      </c>
      <c r="AP1245" s="2">
        <v>532399812</v>
      </c>
      <c r="AQ1245" s="2">
        <v>100</v>
      </c>
      <c r="AR1245" s="2">
        <v>585342912</v>
      </c>
      <c r="AS1245" s="2">
        <v>585342912</v>
      </c>
      <c r="AT1245" s="2">
        <v>100</v>
      </c>
      <c r="AU1245" s="2">
        <v>403562000</v>
      </c>
      <c r="AV1245" s="2">
        <v>0</v>
      </c>
      <c r="AW1245" s="2">
        <v>0</v>
      </c>
      <c r="AX1245" s="2" t="s">
        <v>2186</v>
      </c>
      <c r="AY1245" s="2" t="s">
        <v>2186</v>
      </c>
      <c r="AZ1245" s="2" t="s">
        <v>2186</v>
      </c>
    </row>
    <row r="1246" spans="1:52" x14ac:dyDescent="0.25">
      <c r="A1246">
        <v>66769275</v>
      </c>
      <c r="B1246" s="7" t="s">
        <v>1071</v>
      </c>
      <c r="C1246">
        <v>5</v>
      </c>
      <c r="D1246">
        <v>2019</v>
      </c>
      <c r="E1246">
        <v>2</v>
      </c>
      <c r="F1246">
        <v>201</v>
      </c>
      <c r="G1246">
        <v>169</v>
      </c>
      <c r="H1246">
        <v>123</v>
      </c>
      <c r="I1246">
        <v>65</v>
      </c>
      <c r="J1246">
        <v>1191</v>
      </c>
      <c r="K1246">
        <v>0</v>
      </c>
      <c r="L1246" t="s">
        <v>3399</v>
      </c>
      <c r="M1246">
        <v>9</v>
      </c>
      <c r="N1246">
        <v>1</v>
      </c>
      <c r="O1246" t="s">
        <v>3408</v>
      </c>
      <c r="P1246" t="s">
        <v>2248</v>
      </c>
      <c r="Q1246" s="2">
        <v>5</v>
      </c>
      <c r="R1246" s="2">
        <v>0</v>
      </c>
      <c r="S1246" s="2">
        <v>0</v>
      </c>
      <c r="T1246" s="2">
        <v>12</v>
      </c>
      <c r="U1246" s="2">
        <v>12</v>
      </c>
      <c r="V1246" s="2">
        <v>100</v>
      </c>
      <c r="W1246" s="2">
        <v>0</v>
      </c>
      <c r="X1246" s="2">
        <v>0</v>
      </c>
      <c r="Y1246" s="2">
        <v>0</v>
      </c>
      <c r="Z1246" s="2">
        <v>0</v>
      </c>
      <c r="AA1246" s="2">
        <v>0</v>
      </c>
      <c r="AB1246" s="2">
        <v>0</v>
      </c>
      <c r="AC1246" s="2">
        <v>0</v>
      </c>
      <c r="AD1246" s="2">
        <v>0</v>
      </c>
      <c r="AE1246" s="2">
        <v>0</v>
      </c>
      <c r="AF1246" s="2">
        <v>12</v>
      </c>
      <c r="AG1246" s="2">
        <v>12</v>
      </c>
      <c r="AH1246" s="2">
        <v>100</v>
      </c>
      <c r="AI1246" s="2">
        <v>4856059317</v>
      </c>
      <c r="AJ1246" s="2">
        <v>4480772674</v>
      </c>
      <c r="AK1246" s="2">
        <v>92.27</v>
      </c>
      <c r="AL1246" s="2">
        <v>0</v>
      </c>
      <c r="AM1246" s="2">
        <v>0</v>
      </c>
      <c r="AN1246" s="2">
        <v>0</v>
      </c>
      <c r="AO1246" s="2">
        <v>0</v>
      </c>
      <c r="AP1246" s="2">
        <v>0</v>
      </c>
      <c r="AQ1246" s="2">
        <v>0</v>
      </c>
      <c r="AR1246" s="2">
        <v>0</v>
      </c>
      <c r="AS1246" s="2">
        <v>0</v>
      </c>
      <c r="AT1246" s="2">
        <v>0</v>
      </c>
      <c r="AU1246" s="2">
        <v>0</v>
      </c>
      <c r="AV1246" s="2">
        <v>0</v>
      </c>
      <c r="AW1246" s="2">
        <v>0</v>
      </c>
      <c r="AX1246" s="2" t="s">
        <v>2186</v>
      </c>
      <c r="AY1246" s="2" t="s">
        <v>2186</v>
      </c>
      <c r="AZ1246" s="2" t="s">
        <v>2186</v>
      </c>
    </row>
    <row r="1247" spans="1:52" x14ac:dyDescent="0.25">
      <c r="A1247">
        <v>66769275</v>
      </c>
      <c r="B1247" s="7" t="s">
        <v>1071</v>
      </c>
      <c r="C1247">
        <v>5</v>
      </c>
      <c r="D1247">
        <v>2019</v>
      </c>
      <c r="E1247">
        <v>2</v>
      </c>
      <c r="F1247">
        <v>201</v>
      </c>
      <c r="G1247">
        <v>169</v>
      </c>
      <c r="H1247">
        <v>123</v>
      </c>
      <c r="I1247">
        <v>65</v>
      </c>
      <c r="J1247">
        <v>1191</v>
      </c>
      <c r="K1247">
        <v>0</v>
      </c>
      <c r="L1247" t="s">
        <v>3399</v>
      </c>
      <c r="M1247">
        <v>10</v>
      </c>
      <c r="N1247">
        <v>1</v>
      </c>
      <c r="O1247" t="s">
        <v>3409</v>
      </c>
      <c r="P1247" t="s">
        <v>2248</v>
      </c>
      <c r="Q1247" s="2">
        <v>10</v>
      </c>
      <c r="R1247" s="2">
        <v>0</v>
      </c>
      <c r="S1247" s="2">
        <v>0</v>
      </c>
      <c r="T1247" s="2">
        <v>16</v>
      </c>
      <c r="U1247" s="2">
        <v>16</v>
      </c>
      <c r="V1247" s="2">
        <v>100</v>
      </c>
      <c r="W1247" s="2">
        <v>0</v>
      </c>
      <c r="X1247" s="2">
        <v>0</v>
      </c>
      <c r="Y1247" s="2">
        <v>0</v>
      </c>
      <c r="Z1247" s="2">
        <v>0</v>
      </c>
      <c r="AA1247" s="2">
        <v>0</v>
      </c>
      <c r="AB1247" s="2">
        <v>0</v>
      </c>
      <c r="AC1247" s="2">
        <v>0</v>
      </c>
      <c r="AD1247" s="2">
        <v>0</v>
      </c>
      <c r="AE1247" s="2">
        <v>0</v>
      </c>
      <c r="AF1247" s="2">
        <v>16</v>
      </c>
      <c r="AG1247" s="2">
        <v>16</v>
      </c>
      <c r="AH1247" s="2">
        <v>100</v>
      </c>
      <c r="AI1247" s="2">
        <v>5098931805</v>
      </c>
      <c r="AJ1247" s="2">
        <v>5098931805</v>
      </c>
      <c r="AK1247" s="2">
        <v>100</v>
      </c>
      <c r="AL1247" s="2">
        <v>0</v>
      </c>
      <c r="AM1247" s="2">
        <v>0</v>
      </c>
      <c r="AN1247" s="2">
        <v>0</v>
      </c>
      <c r="AO1247" s="2">
        <v>0</v>
      </c>
      <c r="AP1247" s="2">
        <v>0</v>
      </c>
      <c r="AQ1247" s="2">
        <v>0</v>
      </c>
      <c r="AR1247" s="2">
        <v>0</v>
      </c>
      <c r="AS1247" s="2">
        <v>0</v>
      </c>
      <c r="AT1247" s="2">
        <v>0</v>
      </c>
      <c r="AU1247" s="2">
        <v>0</v>
      </c>
      <c r="AV1247" s="2">
        <v>0</v>
      </c>
      <c r="AW1247" s="2">
        <v>0</v>
      </c>
      <c r="AX1247" s="2" t="s">
        <v>2186</v>
      </c>
      <c r="AY1247" s="2" t="s">
        <v>2186</v>
      </c>
      <c r="AZ1247" s="2" t="s">
        <v>2186</v>
      </c>
    </row>
    <row r="1248" spans="1:52" x14ac:dyDescent="0.25">
      <c r="A1248">
        <v>66769275</v>
      </c>
      <c r="B1248" s="7" t="s">
        <v>1071</v>
      </c>
      <c r="C1248">
        <v>5</v>
      </c>
      <c r="D1248">
        <v>2019</v>
      </c>
      <c r="E1248">
        <v>2</v>
      </c>
      <c r="F1248">
        <v>201</v>
      </c>
      <c r="G1248">
        <v>169</v>
      </c>
      <c r="H1248">
        <v>123</v>
      </c>
      <c r="I1248">
        <v>65</v>
      </c>
      <c r="J1248">
        <v>1191</v>
      </c>
      <c r="K1248">
        <v>0</v>
      </c>
      <c r="L1248" t="s">
        <v>3399</v>
      </c>
      <c r="M1248">
        <v>11</v>
      </c>
      <c r="N1248">
        <v>1</v>
      </c>
      <c r="O1248" t="s">
        <v>3410</v>
      </c>
      <c r="P1248" t="s">
        <v>2248</v>
      </c>
      <c r="Q1248" s="2">
        <v>5</v>
      </c>
      <c r="R1248" s="2">
        <v>0</v>
      </c>
      <c r="S1248" s="2">
        <v>0</v>
      </c>
      <c r="T1248" s="2">
        <v>3</v>
      </c>
      <c r="U1248" s="2">
        <v>3</v>
      </c>
      <c r="V1248" s="2">
        <v>100</v>
      </c>
      <c r="W1248" s="2">
        <v>0</v>
      </c>
      <c r="X1248" s="2">
        <v>0</v>
      </c>
      <c r="Y1248" s="2">
        <v>0</v>
      </c>
      <c r="Z1248" s="2">
        <v>0</v>
      </c>
      <c r="AA1248" s="2">
        <v>0</v>
      </c>
      <c r="AB1248" s="2">
        <v>0</v>
      </c>
      <c r="AC1248" s="2">
        <v>0</v>
      </c>
      <c r="AD1248" s="2">
        <v>0</v>
      </c>
      <c r="AE1248" s="2">
        <v>0</v>
      </c>
      <c r="AF1248" s="2">
        <v>3</v>
      </c>
      <c r="AG1248" s="2">
        <v>3</v>
      </c>
      <c r="AH1248" s="2">
        <v>100</v>
      </c>
      <c r="AI1248" s="2">
        <v>0</v>
      </c>
      <c r="AJ1248" s="2">
        <v>0</v>
      </c>
      <c r="AK1248" s="2">
        <v>0</v>
      </c>
      <c r="AL1248" s="2">
        <v>0</v>
      </c>
      <c r="AM1248" s="2">
        <v>0</v>
      </c>
      <c r="AN1248" s="2">
        <v>0</v>
      </c>
      <c r="AO1248" s="2">
        <v>0</v>
      </c>
      <c r="AP1248" s="2">
        <v>0</v>
      </c>
      <c r="AQ1248" s="2">
        <v>0</v>
      </c>
      <c r="AR1248" s="2">
        <v>0</v>
      </c>
      <c r="AS1248" s="2">
        <v>0</v>
      </c>
      <c r="AT1248" s="2">
        <v>0</v>
      </c>
      <c r="AU1248" s="2">
        <v>0</v>
      </c>
      <c r="AV1248" s="2">
        <v>0</v>
      </c>
      <c r="AW1248" s="2">
        <v>0</v>
      </c>
      <c r="AX1248" s="2" t="s">
        <v>2186</v>
      </c>
      <c r="AY1248" s="2" t="s">
        <v>2186</v>
      </c>
      <c r="AZ1248" s="2" t="s">
        <v>2186</v>
      </c>
    </row>
    <row r="1249" spans="1:52" x14ac:dyDescent="0.25">
      <c r="A1249">
        <v>66769275</v>
      </c>
      <c r="B1249" s="7" t="s">
        <v>1071</v>
      </c>
      <c r="C1249">
        <v>5</v>
      </c>
      <c r="D1249">
        <v>2019</v>
      </c>
      <c r="E1249">
        <v>2</v>
      </c>
      <c r="F1249">
        <v>201</v>
      </c>
      <c r="G1249">
        <v>169</v>
      </c>
      <c r="H1249">
        <v>123</v>
      </c>
      <c r="I1249">
        <v>65</v>
      </c>
      <c r="J1249">
        <v>1191</v>
      </c>
      <c r="K1249">
        <v>0</v>
      </c>
      <c r="L1249" t="s">
        <v>3399</v>
      </c>
      <c r="M1249">
        <v>12</v>
      </c>
      <c r="N1249">
        <v>1</v>
      </c>
      <c r="O1249" t="s">
        <v>3411</v>
      </c>
      <c r="P1249" t="s">
        <v>2217</v>
      </c>
      <c r="Q1249" s="2">
        <v>100</v>
      </c>
      <c r="R1249" s="2">
        <v>100</v>
      </c>
      <c r="S1249" s="2">
        <v>100</v>
      </c>
      <c r="T1249" s="2">
        <v>0</v>
      </c>
      <c r="U1249" s="2">
        <v>0</v>
      </c>
      <c r="V1249" s="2">
        <v>0</v>
      </c>
      <c r="W1249" s="2">
        <v>0</v>
      </c>
      <c r="X1249" s="2">
        <v>0</v>
      </c>
      <c r="Y1249" s="2">
        <v>0</v>
      </c>
      <c r="Z1249" s="2">
        <v>0</v>
      </c>
      <c r="AA1249" s="2">
        <v>0</v>
      </c>
      <c r="AB1249" s="2">
        <v>0</v>
      </c>
      <c r="AC1249" s="2">
        <v>0</v>
      </c>
      <c r="AD1249" s="2">
        <v>0</v>
      </c>
      <c r="AE1249" s="2">
        <v>0</v>
      </c>
      <c r="AF1249" s="2">
        <v>100</v>
      </c>
      <c r="AG1249" s="2">
        <v>100</v>
      </c>
      <c r="AH1249" s="2">
        <v>100</v>
      </c>
      <c r="AI1249" s="2">
        <v>0</v>
      </c>
      <c r="AJ1249" s="2">
        <v>0</v>
      </c>
      <c r="AK1249" s="2">
        <v>0</v>
      </c>
      <c r="AL1249" s="2">
        <v>0</v>
      </c>
      <c r="AM1249" s="2">
        <v>0</v>
      </c>
      <c r="AN1249" s="2">
        <v>0</v>
      </c>
      <c r="AO1249" s="2">
        <v>0</v>
      </c>
      <c r="AP1249" s="2">
        <v>0</v>
      </c>
      <c r="AQ1249" s="2">
        <v>0</v>
      </c>
      <c r="AR1249" s="2">
        <v>0</v>
      </c>
      <c r="AS1249" s="2">
        <v>0</v>
      </c>
      <c r="AT1249" s="2">
        <v>0</v>
      </c>
      <c r="AU1249" s="2">
        <v>0</v>
      </c>
      <c r="AV1249" s="2">
        <v>0</v>
      </c>
      <c r="AW1249" s="2">
        <v>0</v>
      </c>
      <c r="AX1249" s="2" t="s">
        <v>2186</v>
      </c>
      <c r="AY1249" s="2" t="s">
        <v>2186</v>
      </c>
      <c r="AZ1249" s="2" t="s">
        <v>2186</v>
      </c>
    </row>
    <row r="1250" spans="1:52" x14ac:dyDescent="0.25">
      <c r="A1250">
        <v>66769275</v>
      </c>
      <c r="B1250" s="7" t="s">
        <v>1071</v>
      </c>
      <c r="C1250">
        <v>5</v>
      </c>
      <c r="D1250">
        <v>2019</v>
      </c>
      <c r="E1250">
        <v>2</v>
      </c>
      <c r="F1250">
        <v>201</v>
      </c>
      <c r="G1250">
        <v>169</v>
      </c>
      <c r="H1250">
        <v>123</v>
      </c>
      <c r="I1250">
        <v>65</v>
      </c>
      <c r="J1250">
        <v>7522</v>
      </c>
      <c r="K1250">
        <v>0</v>
      </c>
      <c r="L1250" t="s">
        <v>3412</v>
      </c>
      <c r="M1250">
        <v>1</v>
      </c>
      <c r="N1250">
        <v>1</v>
      </c>
      <c r="O1250" t="s">
        <v>3413</v>
      </c>
      <c r="P1250" t="s">
        <v>2185</v>
      </c>
      <c r="Q1250" s="2">
        <v>0</v>
      </c>
      <c r="R1250" s="2">
        <v>0</v>
      </c>
      <c r="S1250" s="2">
        <v>0</v>
      </c>
      <c r="T1250" s="2">
        <v>20</v>
      </c>
      <c r="U1250" s="2">
        <v>20</v>
      </c>
      <c r="V1250" s="2">
        <v>100</v>
      </c>
      <c r="W1250" s="2">
        <v>37</v>
      </c>
      <c r="X1250" s="2">
        <v>37</v>
      </c>
      <c r="Y1250" s="2">
        <v>100</v>
      </c>
      <c r="Z1250" s="2">
        <v>28</v>
      </c>
      <c r="AA1250" s="2">
        <v>28</v>
      </c>
      <c r="AB1250" s="2">
        <v>100</v>
      </c>
      <c r="AC1250" s="2">
        <v>10</v>
      </c>
      <c r="AD1250" s="2">
        <v>0</v>
      </c>
      <c r="AE1250" s="2">
        <v>0</v>
      </c>
      <c r="AF1250" s="2">
        <v>95</v>
      </c>
      <c r="AG1250" s="2">
        <v>85</v>
      </c>
      <c r="AH1250" s="2">
        <v>89.47</v>
      </c>
      <c r="AI1250" s="2">
        <v>0</v>
      </c>
      <c r="AJ1250" s="2">
        <v>0</v>
      </c>
      <c r="AK1250" s="2">
        <v>0</v>
      </c>
      <c r="AL1250" s="2">
        <v>3634291022</v>
      </c>
      <c r="AM1250" s="2">
        <v>3555276752</v>
      </c>
      <c r="AN1250" s="2">
        <v>97.83</v>
      </c>
      <c r="AO1250" s="2">
        <v>6741326276</v>
      </c>
      <c r="AP1250" s="2">
        <v>6208642905</v>
      </c>
      <c r="AQ1250" s="2">
        <v>92.1</v>
      </c>
      <c r="AR1250" s="2">
        <v>5165284197</v>
      </c>
      <c r="AS1250" s="2">
        <v>4583962056</v>
      </c>
      <c r="AT1250" s="2">
        <v>88.75</v>
      </c>
      <c r="AU1250" s="2">
        <v>3001939000</v>
      </c>
      <c r="AV1250" s="2">
        <v>0</v>
      </c>
      <c r="AW1250" s="2">
        <v>0</v>
      </c>
      <c r="AX1250" s="2" t="s">
        <v>2186</v>
      </c>
      <c r="AY1250" s="2" t="s">
        <v>2186</v>
      </c>
      <c r="AZ1250" s="2" t="s">
        <v>2186</v>
      </c>
    </row>
    <row r="1251" spans="1:52" x14ac:dyDescent="0.25">
      <c r="A1251">
        <v>66769275</v>
      </c>
      <c r="B1251" s="7" t="s">
        <v>1071</v>
      </c>
      <c r="C1251">
        <v>5</v>
      </c>
      <c r="D1251">
        <v>2019</v>
      </c>
      <c r="E1251">
        <v>2</v>
      </c>
      <c r="F1251">
        <v>201</v>
      </c>
      <c r="G1251">
        <v>169</v>
      </c>
      <c r="H1251">
        <v>123</v>
      </c>
      <c r="I1251">
        <v>65</v>
      </c>
      <c r="J1251">
        <v>7522</v>
      </c>
      <c r="K1251">
        <v>0</v>
      </c>
      <c r="L1251" t="s">
        <v>3412</v>
      </c>
      <c r="M1251">
        <v>2</v>
      </c>
      <c r="N1251">
        <v>1</v>
      </c>
      <c r="O1251" t="s">
        <v>3414</v>
      </c>
      <c r="P1251" t="s">
        <v>2185</v>
      </c>
      <c r="Q1251" s="2">
        <v>0</v>
      </c>
      <c r="R1251" s="2">
        <v>0</v>
      </c>
      <c r="S1251" s="2">
        <v>0</v>
      </c>
      <c r="T1251" s="2">
        <v>31</v>
      </c>
      <c r="U1251" s="2">
        <v>31</v>
      </c>
      <c r="V1251" s="2">
        <v>100</v>
      </c>
      <c r="W1251" s="2">
        <v>40</v>
      </c>
      <c r="X1251" s="2">
        <v>39.71</v>
      </c>
      <c r="Y1251" s="2">
        <v>99.28</v>
      </c>
      <c r="Z1251" s="2">
        <v>14</v>
      </c>
      <c r="AA1251" s="2">
        <v>14</v>
      </c>
      <c r="AB1251" s="2">
        <v>100</v>
      </c>
      <c r="AC1251" s="2">
        <v>5.29</v>
      </c>
      <c r="AD1251" s="2">
        <v>0</v>
      </c>
      <c r="AE1251" s="2">
        <v>0</v>
      </c>
      <c r="AF1251" s="2">
        <v>90</v>
      </c>
      <c r="AG1251" s="2">
        <v>84.71</v>
      </c>
      <c r="AH1251" s="2">
        <v>94.12</v>
      </c>
      <c r="AI1251" s="2">
        <v>0</v>
      </c>
      <c r="AJ1251" s="2">
        <v>0</v>
      </c>
      <c r="AK1251" s="2">
        <v>0</v>
      </c>
      <c r="AL1251" s="2">
        <v>17222637078</v>
      </c>
      <c r="AM1251" s="2">
        <v>2265435071</v>
      </c>
      <c r="AN1251" s="2">
        <v>13.15</v>
      </c>
      <c r="AO1251" s="2">
        <v>30048914978</v>
      </c>
      <c r="AP1251" s="2">
        <v>28988195049</v>
      </c>
      <c r="AQ1251" s="2">
        <v>96.47</v>
      </c>
      <c r="AR1251" s="2">
        <v>15258524437</v>
      </c>
      <c r="AS1251" s="2">
        <v>15251369536</v>
      </c>
      <c r="AT1251" s="2">
        <v>99.95</v>
      </c>
      <c r="AU1251" s="2">
        <v>5157682000</v>
      </c>
      <c r="AV1251" s="2">
        <v>0</v>
      </c>
      <c r="AW1251" s="2">
        <v>0</v>
      </c>
      <c r="AX1251" s="2" t="s">
        <v>2186</v>
      </c>
      <c r="AY1251" s="2" t="s">
        <v>2186</v>
      </c>
      <c r="AZ1251" s="2" t="s">
        <v>2186</v>
      </c>
    </row>
    <row r="1252" spans="1:52" x14ac:dyDescent="0.25">
      <c r="A1252">
        <v>66769275</v>
      </c>
      <c r="B1252" s="7" t="s">
        <v>1071</v>
      </c>
      <c r="C1252">
        <v>5</v>
      </c>
      <c r="D1252">
        <v>2019</v>
      </c>
      <c r="E1252">
        <v>2</v>
      </c>
      <c r="F1252">
        <v>201</v>
      </c>
      <c r="G1252">
        <v>169</v>
      </c>
      <c r="H1252">
        <v>123</v>
      </c>
      <c r="I1252">
        <v>65</v>
      </c>
      <c r="J1252">
        <v>7522</v>
      </c>
      <c r="K1252">
        <v>0</v>
      </c>
      <c r="L1252" t="s">
        <v>3412</v>
      </c>
      <c r="M1252">
        <v>3</v>
      </c>
      <c r="N1252">
        <v>1</v>
      </c>
      <c r="O1252" t="s">
        <v>3415</v>
      </c>
      <c r="P1252" t="s">
        <v>2185</v>
      </c>
      <c r="Q1252" s="2">
        <v>0</v>
      </c>
      <c r="R1252" s="2">
        <v>0</v>
      </c>
      <c r="S1252" s="2">
        <v>0</v>
      </c>
      <c r="T1252" s="2">
        <v>5</v>
      </c>
      <c r="U1252" s="2">
        <v>5</v>
      </c>
      <c r="V1252" s="2">
        <v>100</v>
      </c>
      <c r="W1252" s="2">
        <v>31</v>
      </c>
      <c r="X1252" s="2">
        <v>31</v>
      </c>
      <c r="Y1252" s="2">
        <v>100</v>
      </c>
      <c r="Z1252" s="2">
        <v>64</v>
      </c>
      <c r="AA1252" s="2">
        <v>64</v>
      </c>
      <c r="AB1252" s="2">
        <v>100</v>
      </c>
      <c r="AC1252" s="2">
        <v>0</v>
      </c>
      <c r="AD1252" s="2">
        <v>0</v>
      </c>
      <c r="AE1252" s="2">
        <v>0</v>
      </c>
      <c r="AF1252" s="2">
        <v>100</v>
      </c>
      <c r="AG1252" s="2">
        <v>100</v>
      </c>
      <c r="AH1252" s="2">
        <v>100</v>
      </c>
      <c r="AI1252" s="2">
        <v>0</v>
      </c>
      <c r="AJ1252" s="2">
        <v>0</v>
      </c>
      <c r="AK1252" s="2">
        <v>0</v>
      </c>
      <c r="AL1252" s="2">
        <v>63448000</v>
      </c>
      <c r="AM1252" s="2">
        <v>63448000</v>
      </c>
      <c r="AN1252" s="2">
        <v>100</v>
      </c>
      <c r="AO1252" s="2">
        <v>105678075</v>
      </c>
      <c r="AP1252" s="2">
        <v>105678075</v>
      </c>
      <c r="AQ1252" s="2">
        <v>100</v>
      </c>
      <c r="AR1252" s="2">
        <v>699919380</v>
      </c>
      <c r="AS1252" s="2">
        <v>111223500</v>
      </c>
      <c r="AT1252" s="2">
        <v>15.89</v>
      </c>
      <c r="AU1252" s="2">
        <v>924769000</v>
      </c>
      <c r="AV1252" s="2">
        <v>0</v>
      </c>
      <c r="AW1252" s="2">
        <v>0</v>
      </c>
      <c r="AX1252" s="2" t="s">
        <v>2186</v>
      </c>
      <c r="AY1252" s="2" t="s">
        <v>2186</v>
      </c>
      <c r="AZ1252" s="2" t="s">
        <v>2186</v>
      </c>
    </row>
    <row r="1253" spans="1:52" x14ac:dyDescent="0.25">
      <c r="A1253">
        <v>66769275</v>
      </c>
      <c r="B1253" s="7" t="s">
        <v>1073</v>
      </c>
      <c r="C1253">
        <v>5</v>
      </c>
      <c r="D1253">
        <v>2019</v>
      </c>
      <c r="E1253">
        <v>2</v>
      </c>
      <c r="F1253">
        <v>201</v>
      </c>
      <c r="G1253">
        <v>204</v>
      </c>
      <c r="H1253">
        <v>198</v>
      </c>
      <c r="I1253">
        <v>66</v>
      </c>
      <c r="J1253">
        <v>1192</v>
      </c>
      <c r="K1253">
        <v>0</v>
      </c>
      <c r="L1253" t="s">
        <v>3416</v>
      </c>
      <c r="M1253">
        <v>1</v>
      </c>
      <c r="N1253">
        <v>0</v>
      </c>
      <c r="O1253" t="s">
        <v>3417</v>
      </c>
      <c r="P1253" t="s">
        <v>2185</v>
      </c>
      <c r="Q1253" s="2">
        <v>0.2</v>
      </c>
      <c r="R1253" s="2">
        <v>0</v>
      </c>
      <c r="S1253" s="2">
        <v>0</v>
      </c>
      <c r="T1253" s="2">
        <v>1</v>
      </c>
      <c r="U1253" s="2">
        <v>0.5</v>
      </c>
      <c r="V1253" s="2">
        <v>50</v>
      </c>
      <c r="W1253" s="2">
        <v>0.75</v>
      </c>
      <c r="X1253" s="2">
        <v>0.75</v>
      </c>
      <c r="Y1253" s="2">
        <v>100</v>
      </c>
      <c r="Z1253" s="2">
        <v>1</v>
      </c>
      <c r="AA1253" s="2">
        <v>1</v>
      </c>
      <c r="AB1253" s="2">
        <v>100</v>
      </c>
      <c r="AC1253" s="2">
        <v>1</v>
      </c>
      <c r="AD1253" s="2">
        <v>0</v>
      </c>
      <c r="AE1253" s="2">
        <v>0</v>
      </c>
      <c r="AF1253" s="2" t="s">
        <v>2195</v>
      </c>
      <c r="AG1253" s="2" t="s">
        <v>2195</v>
      </c>
      <c r="AH1253" s="2" t="s">
        <v>2195</v>
      </c>
      <c r="AI1253" s="2">
        <v>0</v>
      </c>
      <c r="AJ1253" s="2">
        <v>0</v>
      </c>
      <c r="AK1253" s="2">
        <v>0</v>
      </c>
      <c r="AL1253" s="2">
        <v>565439666</v>
      </c>
      <c r="AM1253" s="2">
        <v>470247199</v>
      </c>
      <c r="AN1253" s="2">
        <v>83.17</v>
      </c>
      <c r="AO1253" s="2">
        <v>533975000</v>
      </c>
      <c r="AP1253" s="2">
        <v>533975000</v>
      </c>
      <c r="AQ1253" s="2">
        <v>100</v>
      </c>
      <c r="AR1253" s="2">
        <v>737570000</v>
      </c>
      <c r="AS1253" s="2">
        <v>737570000</v>
      </c>
      <c r="AT1253" s="2">
        <v>100</v>
      </c>
      <c r="AU1253" s="2">
        <v>444381000</v>
      </c>
      <c r="AV1253" s="2">
        <v>0</v>
      </c>
      <c r="AW1253" s="2">
        <v>0</v>
      </c>
      <c r="AX1253" s="2" t="s">
        <v>2186</v>
      </c>
      <c r="AY1253" s="2" t="s">
        <v>2186</v>
      </c>
      <c r="AZ1253" s="2" t="s">
        <v>2186</v>
      </c>
    </row>
    <row r="1254" spans="1:52" x14ac:dyDescent="0.25">
      <c r="A1254">
        <v>66769275</v>
      </c>
      <c r="B1254" s="7" t="s">
        <v>1073</v>
      </c>
      <c r="C1254">
        <v>5</v>
      </c>
      <c r="D1254">
        <v>2019</v>
      </c>
      <c r="E1254">
        <v>2</v>
      </c>
      <c r="F1254">
        <v>201</v>
      </c>
      <c r="G1254">
        <v>204</v>
      </c>
      <c r="H1254">
        <v>198</v>
      </c>
      <c r="I1254">
        <v>66</v>
      </c>
      <c r="J1254">
        <v>1192</v>
      </c>
      <c r="K1254">
        <v>0</v>
      </c>
      <c r="L1254" t="s">
        <v>3416</v>
      </c>
      <c r="M1254">
        <v>2</v>
      </c>
      <c r="N1254">
        <v>0</v>
      </c>
      <c r="O1254" t="s">
        <v>3418</v>
      </c>
      <c r="P1254" t="s">
        <v>2185</v>
      </c>
      <c r="Q1254" s="2">
        <v>0</v>
      </c>
      <c r="R1254" s="2">
        <v>0</v>
      </c>
      <c r="S1254" s="2">
        <v>0</v>
      </c>
      <c r="T1254" s="2">
        <v>100</v>
      </c>
      <c r="U1254" s="2">
        <v>50</v>
      </c>
      <c r="V1254" s="2">
        <v>50</v>
      </c>
      <c r="W1254" s="2">
        <v>75</v>
      </c>
      <c r="X1254" s="2">
        <v>75</v>
      </c>
      <c r="Y1254" s="2">
        <v>100</v>
      </c>
      <c r="Z1254" s="2">
        <v>100</v>
      </c>
      <c r="AA1254" s="2">
        <v>100</v>
      </c>
      <c r="AB1254" s="2">
        <v>100</v>
      </c>
      <c r="AC1254" s="2">
        <v>100</v>
      </c>
      <c r="AD1254" s="2">
        <v>0</v>
      </c>
      <c r="AE1254" s="2">
        <v>0</v>
      </c>
      <c r="AF1254" s="2" t="s">
        <v>2195</v>
      </c>
      <c r="AG1254" s="2" t="s">
        <v>2195</v>
      </c>
      <c r="AH1254" s="2" t="s">
        <v>2195</v>
      </c>
      <c r="AI1254" s="2">
        <v>0</v>
      </c>
      <c r="AJ1254" s="2">
        <v>0</v>
      </c>
      <c r="AK1254" s="2">
        <v>0</v>
      </c>
      <c r="AL1254" s="2">
        <v>76083334</v>
      </c>
      <c r="AM1254" s="2">
        <v>75647404</v>
      </c>
      <c r="AN1254" s="2">
        <v>99.43</v>
      </c>
      <c r="AO1254" s="2">
        <v>30000000</v>
      </c>
      <c r="AP1254" s="2">
        <v>30000000</v>
      </c>
      <c r="AQ1254" s="2">
        <v>100</v>
      </c>
      <c r="AR1254" s="2">
        <v>200000000</v>
      </c>
      <c r="AS1254" s="2">
        <v>200000000</v>
      </c>
      <c r="AT1254" s="2">
        <v>100</v>
      </c>
      <c r="AU1254" s="2">
        <v>131990000</v>
      </c>
      <c r="AV1254" s="2">
        <v>0</v>
      </c>
      <c r="AW1254" s="2">
        <v>0</v>
      </c>
      <c r="AX1254" s="2" t="s">
        <v>2186</v>
      </c>
      <c r="AY1254" s="2" t="s">
        <v>2186</v>
      </c>
      <c r="AZ1254" s="2" t="s">
        <v>2186</v>
      </c>
    </row>
    <row r="1255" spans="1:52" x14ac:dyDescent="0.25">
      <c r="A1255">
        <v>66769275</v>
      </c>
      <c r="B1255" s="7" t="s">
        <v>1073</v>
      </c>
      <c r="C1255">
        <v>5</v>
      </c>
      <c r="D1255">
        <v>2019</v>
      </c>
      <c r="E1255">
        <v>2</v>
      </c>
      <c r="F1255">
        <v>201</v>
      </c>
      <c r="G1255">
        <v>204</v>
      </c>
      <c r="H1255">
        <v>198</v>
      </c>
      <c r="I1255">
        <v>66</v>
      </c>
      <c r="J1255">
        <v>1192</v>
      </c>
      <c r="K1255">
        <v>0</v>
      </c>
      <c r="L1255" t="s">
        <v>3416</v>
      </c>
      <c r="M1255">
        <v>5</v>
      </c>
      <c r="N1255">
        <v>0</v>
      </c>
      <c r="O1255" t="s">
        <v>3419</v>
      </c>
      <c r="P1255" t="s">
        <v>2248</v>
      </c>
      <c r="Q1255" s="2">
        <v>100</v>
      </c>
      <c r="R1255" s="2">
        <v>0</v>
      </c>
      <c r="S1255" s="2">
        <v>0</v>
      </c>
      <c r="T1255" s="2">
        <v>100</v>
      </c>
      <c r="U1255" s="2">
        <v>100</v>
      </c>
      <c r="V1255" s="2">
        <v>100</v>
      </c>
      <c r="W1255" s="2">
        <v>0</v>
      </c>
      <c r="X1255" s="2">
        <v>0</v>
      </c>
      <c r="Y1255" s="2">
        <v>0</v>
      </c>
      <c r="Z1255" s="2">
        <v>0</v>
      </c>
      <c r="AA1255" s="2">
        <v>0</v>
      </c>
      <c r="AB1255" s="2">
        <v>0</v>
      </c>
      <c r="AC1255" s="2">
        <v>0</v>
      </c>
      <c r="AD1255" s="2">
        <v>0</v>
      </c>
      <c r="AE1255" s="2">
        <v>0</v>
      </c>
      <c r="AF1255" s="2" t="s">
        <v>2195</v>
      </c>
      <c r="AG1255" s="2" t="s">
        <v>2195</v>
      </c>
      <c r="AH1255" s="2" t="s">
        <v>2195</v>
      </c>
      <c r="AI1255" s="2">
        <v>11197517657</v>
      </c>
      <c r="AJ1255" s="2">
        <v>8603982514</v>
      </c>
      <c r="AK1255" s="2">
        <v>76.84</v>
      </c>
      <c r="AL1255" s="2">
        <v>1060000000</v>
      </c>
      <c r="AM1255" s="2">
        <v>1022154732</v>
      </c>
      <c r="AN1255" s="2">
        <v>96.43</v>
      </c>
      <c r="AO1255" s="2">
        <v>0</v>
      </c>
      <c r="AP1255" s="2">
        <v>0</v>
      </c>
      <c r="AQ1255" s="2">
        <v>0</v>
      </c>
      <c r="AR1255" s="2">
        <v>0</v>
      </c>
      <c r="AS1255" s="2">
        <v>0</v>
      </c>
      <c r="AT1255" s="2">
        <v>0</v>
      </c>
      <c r="AU1255" s="2">
        <v>0</v>
      </c>
      <c r="AV1255" s="2">
        <v>0</v>
      </c>
      <c r="AW1255" s="2">
        <v>0</v>
      </c>
      <c r="AX1255" s="2" t="s">
        <v>2186</v>
      </c>
      <c r="AY1255" s="2" t="s">
        <v>2186</v>
      </c>
      <c r="AZ1255" s="2" t="s">
        <v>2186</v>
      </c>
    </row>
    <row r="1256" spans="1:52" x14ac:dyDescent="0.25">
      <c r="A1256">
        <v>66769275</v>
      </c>
      <c r="B1256" s="7" t="s">
        <v>1073</v>
      </c>
      <c r="C1256">
        <v>5</v>
      </c>
      <c r="D1256">
        <v>2019</v>
      </c>
      <c r="E1256">
        <v>2</v>
      </c>
      <c r="F1256">
        <v>201</v>
      </c>
      <c r="G1256">
        <v>204</v>
      </c>
      <c r="H1256">
        <v>198</v>
      </c>
      <c r="I1256">
        <v>66</v>
      </c>
      <c r="J1256">
        <v>1192</v>
      </c>
      <c r="K1256">
        <v>0</v>
      </c>
      <c r="L1256" t="s">
        <v>3416</v>
      </c>
      <c r="M1256">
        <v>6</v>
      </c>
      <c r="N1256">
        <v>0</v>
      </c>
      <c r="O1256" t="s">
        <v>3420</v>
      </c>
      <c r="P1256" t="s">
        <v>2185</v>
      </c>
      <c r="Q1256" s="2">
        <v>20</v>
      </c>
      <c r="R1256" s="2">
        <v>0</v>
      </c>
      <c r="S1256" s="2">
        <v>0</v>
      </c>
      <c r="T1256" s="2">
        <v>100</v>
      </c>
      <c r="U1256" s="2">
        <v>98</v>
      </c>
      <c r="V1256" s="2">
        <v>98</v>
      </c>
      <c r="W1256" s="2">
        <v>100</v>
      </c>
      <c r="X1256" s="2">
        <v>100</v>
      </c>
      <c r="Y1256" s="2">
        <v>100</v>
      </c>
      <c r="Z1256" s="2">
        <v>100</v>
      </c>
      <c r="AA1256" s="2">
        <v>100</v>
      </c>
      <c r="AB1256" s="2">
        <v>100</v>
      </c>
      <c r="AC1256" s="2">
        <v>100</v>
      </c>
      <c r="AD1256" s="2">
        <v>0</v>
      </c>
      <c r="AE1256" s="2">
        <v>0</v>
      </c>
      <c r="AF1256" s="2" t="s">
        <v>2195</v>
      </c>
      <c r="AG1256" s="2" t="s">
        <v>2195</v>
      </c>
      <c r="AH1256" s="2" t="s">
        <v>2195</v>
      </c>
      <c r="AI1256" s="2">
        <v>1501873095</v>
      </c>
      <c r="AJ1256" s="2">
        <v>971873095</v>
      </c>
      <c r="AK1256" s="2">
        <v>64.709999999999994</v>
      </c>
      <c r="AL1256" s="2">
        <v>1509363450</v>
      </c>
      <c r="AM1256" s="2">
        <v>1507006617</v>
      </c>
      <c r="AN1256" s="2">
        <v>99.84</v>
      </c>
      <c r="AO1256" s="2">
        <v>646456052</v>
      </c>
      <c r="AP1256" s="2">
        <v>579216668</v>
      </c>
      <c r="AQ1256" s="2">
        <v>89.6</v>
      </c>
      <c r="AR1256" s="2">
        <v>618199179</v>
      </c>
      <c r="AS1256" s="2">
        <v>618199179</v>
      </c>
      <c r="AT1256" s="2">
        <v>100</v>
      </c>
      <c r="AU1256" s="2">
        <v>365788000</v>
      </c>
      <c r="AV1256" s="2">
        <v>0</v>
      </c>
      <c r="AW1256" s="2">
        <v>0</v>
      </c>
      <c r="AX1256" s="2" t="s">
        <v>2186</v>
      </c>
      <c r="AY1256" s="2" t="s">
        <v>2186</v>
      </c>
      <c r="AZ1256" s="2" t="s">
        <v>2186</v>
      </c>
    </row>
    <row r="1257" spans="1:52" x14ac:dyDescent="0.25">
      <c r="A1257">
        <v>66769275</v>
      </c>
      <c r="B1257" s="7" t="s">
        <v>1073</v>
      </c>
      <c r="C1257">
        <v>5</v>
      </c>
      <c r="D1257">
        <v>2019</v>
      </c>
      <c r="E1257">
        <v>2</v>
      </c>
      <c r="F1257">
        <v>201</v>
      </c>
      <c r="G1257">
        <v>204</v>
      </c>
      <c r="H1257">
        <v>198</v>
      </c>
      <c r="I1257">
        <v>66</v>
      </c>
      <c r="J1257">
        <v>1192</v>
      </c>
      <c r="K1257">
        <v>0</v>
      </c>
      <c r="L1257" t="s">
        <v>3416</v>
      </c>
      <c r="M1257">
        <v>10</v>
      </c>
      <c r="N1257">
        <v>0</v>
      </c>
      <c r="O1257" t="s">
        <v>3421</v>
      </c>
      <c r="P1257" t="s">
        <v>2248</v>
      </c>
      <c r="Q1257" s="2">
        <v>102</v>
      </c>
      <c r="R1257" s="2">
        <v>0</v>
      </c>
      <c r="S1257" s="2">
        <v>0</v>
      </c>
      <c r="T1257" s="2">
        <v>102</v>
      </c>
      <c r="U1257" s="2">
        <v>61</v>
      </c>
      <c r="V1257" s="2">
        <v>59.8</v>
      </c>
      <c r="W1257" s="2">
        <v>0</v>
      </c>
      <c r="X1257" s="2">
        <v>0</v>
      </c>
      <c r="Y1257" s="2">
        <v>0</v>
      </c>
      <c r="Z1257" s="2">
        <v>0</v>
      </c>
      <c r="AA1257" s="2">
        <v>0</v>
      </c>
      <c r="AB1257" s="2">
        <v>0</v>
      </c>
      <c r="AC1257" s="2">
        <v>0</v>
      </c>
      <c r="AD1257" s="2">
        <v>0</v>
      </c>
      <c r="AE1257" s="2">
        <v>0</v>
      </c>
      <c r="AF1257" s="2" t="s">
        <v>2195</v>
      </c>
      <c r="AG1257" s="2" t="s">
        <v>2195</v>
      </c>
      <c r="AH1257" s="2" t="s">
        <v>2195</v>
      </c>
      <c r="AI1257" s="2">
        <v>1288452000</v>
      </c>
      <c r="AJ1257" s="2">
        <v>1288452000</v>
      </c>
      <c r="AK1257" s="2">
        <v>100</v>
      </c>
      <c r="AL1257" s="2">
        <v>0</v>
      </c>
      <c r="AM1257" s="2">
        <v>0</v>
      </c>
      <c r="AN1257" s="2">
        <v>0</v>
      </c>
      <c r="AO1257" s="2">
        <v>0</v>
      </c>
      <c r="AP1257" s="2">
        <v>0</v>
      </c>
      <c r="AQ1257" s="2">
        <v>0</v>
      </c>
      <c r="AR1257" s="2">
        <v>0</v>
      </c>
      <c r="AS1257" s="2">
        <v>0</v>
      </c>
      <c r="AT1257" s="2">
        <v>0</v>
      </c>
      <c r="AU1257" s="2">
        <v>0</v>
      </c>
      <c r="AV1257" s="2">
        <v>0</v>
      </c>
      <c r="AW1257" s="2">
        <v>0</v>
      </c>
      <c r="AX1257" s="2" t="s">
        <v>2186</v>
      </c>
      <c r="AY1257" s="2" t="s">
        <v>2186</v>
      </c>
      <c r="AZ1257" s="2" t="s">
        <v>2186</v>
      </c>
    </row>
    <row r="1258" spans="1:52" x14ac:dyDescent="0.25">
      <c r="A1258">
        <v>66769275</v>
      </c>
      <c r="B1258" s="7" t="s">
        <v>1073</v>
      </c>
      <c r="C1258">
        <v>5</v>
      </c>
      <c r="D1258">
        <v>2019</v>
      </c>
      <c r="E1258">
        <v>2</v>
      </c>
      <c r="F1258">
        <v>201</v>
      </c>
      <c r="G1258">
        <v>204</v>
      </c>
      <c r="H1258">
        <v>198</v>
      </c>
      <c r="I1258">
        <v>66</v>
      </c>
      <c r="J1258">
        <v>1192</v>
      </c>
      <c r="K1258">
        <v>0</v>
      </c>
      <c r="L1258" t="s">
        <v>3416</v>
      </c>
      <c r="M1258">
        <v>11</v>
      </c>
      <c r="N1258">
        <v>0</v>
      </c>
      <c r="O1258" t="s">
        <v>3422</v>
      </c>
      <c r="P1258" t="s">
        <v>2248</v>
      </c>
      <c r="Q1258" s="2">
        <v>100</v>
      </c>
      <c r="R1258" s="2">
        <v>0</v>
      </c>
      <c r="S1258" s="2">
        <v>0</v>
      </c>
      <c r="T1258" s="2">
        <v>100</v>
      </c>
      <c r="U1258" s="2">
        <v>0</v>
      </c>
      <c r="V1258" s="2">
        <v>0</v>
      </c>
      <c r="W1258" s="2">
        <v>0</v>
      </c>
      <c r="X1258" s="2">
        <v>0</v>
      </c>
      <c r="Y1258" s="2">
        <v>0</v>
      </c>
      <c r="Z1258" s="2">
        <v>0</v>
      </c>
      <c r="AA1258" s="2">
        <v>0</v>
      </c>
      <c r="AB1258" s="2">
        <v>0</v>
      </c>
      <c r="AC1258" s="2">
        <v>0</v>
      </c>
      <c r="AD1258" s="2">
        <v>0</v>
      </c>
      <c r="AE1258" s="2">
        <v>0</v>
      </c>
      <c r="AF1258" s="2" t="s">
        <v>2195</v>
      </c>
      <c r="AG1258" s="2" t="s">
        <v>2195</v>
      </c>
      <c r="AH1258" s="2" t="s">
        <v>2195</v>
      </c>
      <c r="AI1258" s="2">
        <v>217606000</v>
      </c>
      <c r="AJ1258" s="2">
        <v>217606000</v>
      </c>
      <c r="AK1258" s="2">
        <v>100</v>
      </c>
      <c r="AL1258" s="2">
        <v>0</v>
      </c>
      <c r="AM1258" s="2">
        <v>0</v>
      </c>
      <c r="AN1258" s="2">
        <v>0</v>
      </c>
      <c r="AO1258" s="2">
        <v>0</v>
      </c>
      <c r="AP1258" s="2">
        <v>0</v>
      </c>
      <c r="AQ1258" s="2">
        <v>0</v>
      </c>
      <c r="AR1258" s="2">
        <v>0</v>
      </c>
      <c r="AS1258" s="2">
        <v>0</v>
      </c>
      <c r="AT1258" s="2">
        <v>0</v>
      </c>
      <c r="AU1258" s="2">
        <v>0</v>
      </c>
      <c r="AV1258" s="2">
        <v>0</v>
      </c>
      <c r="AW1258" s="2">
        <v>0</v>
      </c>
      <c r="AX1258" s="2" t="s">
        <v>2186</v>
      </c>
      <c r="AY1258" s="2" t="s">
        <v>2186</v>
      </c>
      <c r="AZ1258" s="2" t="s">
        <v>2186</v>
      </c>
    </row>
    <row r="1259" spans="1:52" x14ac:dyDescent="0.25">
      <c r="A1259">
        <v>66769275</v>
      </c>
      <c r="B1259" s="7" t="s">
        <v>1073</v>
      </c>
      <c r="C1259">
        <v>5</v>
      </c>
      <c r="D1259">
        <v>2019</v>
      </c>
      <c r="E1259">
        <v>2</v>
      </c>
      <c r="F1259">
        <v>201</v>
      </c>
      <c r="G1259">
        <v>204</v>
      </c>
      <c r="H1259">
        <v>198</v>
      </c>
      <c r="I1259">
        <v>66</v>
      </c>
      <c r="J1259">
        <v>1192</v>
      </c>
      <c r="K1259">
        <v>0</v>
      </c>
      <c r="L1259" t="s">
        <v>3416</v>
      </c>
      <c r="M1259">
        <v>12</v>
      </c>
      <c r="N1259">
        <v>0</v>
      </c>
      <c r="O1259" t="s">
        <v>3423</v>
      </c>
      <c r="P1259" t="s">
        <v>2248</v>
      </c>
      <c r="Q1259" s="2">
        <v>1.25</v>
      </c>
      <c r="R1259" s="2">
        <v>0</v>
      </c>
      <c r="S1259" s="2">
        <v>0</v>
      </c>
      <c r="T1259" s="2">
        <v>3.75</v>
      </c>
      <c r="U1259" s="2">
        <v>2.16</v>
      </c>
      <c r="V1259" s="2">
        <v>57.6</v>
      </c>
      <c r="W1259" s="2">
        <v>0</v>
      </c>
      <c r="X1259" s="2">
        <v>0</v>
      </c>
      <c r="Y1259" s="2">
        <v>0</v>
      </c>
      <c r="Z1259" s="2">
        <v>0</v>
      </c>
      <c r="AA1259" s="2">
        <v>0</v>
      </c>
      <c r="AB1259" s="2">
        <v>0</v>
      </c>
      <c r="AC1259" s="2">
        <v>0</v>
      </c>
      <c r="AD1259" s="2">
        <v>0</v>
      </c>
      <c r="AE1259" s="2">
        <v>0</v>
      </c>
      <c r="AF1259" s="2" t="s">
        <v>2195</v>
      </c>
      <c r="AG1259" s="2" t="s">
        <v>2195</v>
      </c>
      <c r="AH1259" s="2" t="s">
        <v>2195</v>
      </c>
      <c r="AI1259" s="2">
        <v>3965812712</v>
      </c>
      <c r="AJ1259" s="2">
        <v>3879331446</v>
      </c>
      <c r="AK1259" s="2">
        <v>97.82</v>
      </c>
      <c r="AL1259" s="2">
        <v>0</v>
      </c>
      <c r="AM1259" s="2">
        <v>0</v>
      </c>
      <c r="AN1259" s="2">
        <v>0</v>
      </c>
      <c r="AO1259" s="2">
        <v>0</v>
      </c>
      <c r="AP1259" s="2">
        <v>0</v>
      </c>
      <c r="AQ1259" s="2">
        <v>0</v>
      </c>
      <c r="AR1259" s="2">
        <v>0</v>
      </c>
      <c r="AS1259" s="2">
        <v>0</v>
      </c>
      <c r="AT1259" s="2">
        <v>0</v>
      </c>
      <c r="AU1259" s="2">
        <v>0</v>
      </c>
      <c r="AV1259" s="2">
        <v>0</v>
      </c>
      <c r="AW1259" s="2">
        <v>0</v>
      </c>
      <c r="AX1259" s="2" t="s">
        <v>2186</v>
      </c>
      <c r="AY1259" s="2" t="s">
        <v>2186</v>
      </c>
      <c r="AZ1259" s="2" t="s">
        <v>2186</v>
      </c>
    </row>
    <row r="1260" spans="1:52" x14ac:dyDescent="0.25">
      <c r="A1260">
        <v>66769275</v>
      </c>
      <c r="B1260" s="7" t="s">
        <v>1073</v>
      </c>
      <c r="C1260">
        <v>5</v>
      </c>
      <c r="D1260">
        <v>2019</v>
      </c>
      <c r="E1260">
        <v>2</v>
      </c>
      <c r="F1260">
        <v>201</v>
      </c>
      <c r="G1260">
        <v>204</v>
      </c>
      <c r="H1260">
        <v>198</v>
      </c>
      <c r="I1260">
        <v>66</v>
      </c>
      <c r="J1260">
        <v>7525</v>
      </c>
      <c r="K1260">
        <v>0</v>
      </c>
      <c r="L1260" t="s">
        <v>3424</v>
      </c>
      <c r="M1260">
        <v>1</v>
      </c>
      <c r="N1260">
        <v>0</v>
      </c>
      <c r="O1260" t="s">
        <v>3425</v>
      </c>
      <c r="P1260" t="s">
        <v>2185</v>
      </c>
      <c r="Q1260" s="2">
        <v>0</v>
      </c>
      <c r="R1260" s="2">
        <v>0</v>
      </c>
      <c r="S1260" s="2">
        <v>0</v>
      </c>
      <c r="T1260" s="2">
        <v>102</v>
      </c>
      <c r="U1260" s="2">
        <v>102</v>
      </c>
      <c r="V1260" s="2">
        <v>100</v>
      </c>
      <c r="W1260" s="2">
        <v>102</v>
      </c>
      <c r="X1260" s="2">
        <v>102</v>
      </c>
      <c r="Y1260" s="2">
        <v>100</v>
      </c>
      <c r="Z1260" s="2">
        <v>102</v>
      </c>
      <c r="AA1260" s="2">
        <v>101</v>
      </c>
      <c r="AB1260" s="2">
        <v>99.02</v>
      </c>
      <c r="AC1260" s="2">
        <v>102</v>
      </c>
      <c r="AD1260" s="2">
        <v>0</v>
      </c>
      <c r="AE1260" s="2">
        <v>0</v>
      </c>
      <c r="AF1260" s="2" t="s">
        <v>2195</v>
      </c>
      <c r="AG1260" s="2" t="s">
        <v>2195</v>
      </c>
      <c r="AH1260" s="2" t="s">
        <v>2195</v>
      </c>
      <c r="AI1260" s="2">
        <v>0</v>
      </c>
      <c r="AJ1260" s="2">
        <v>0</v>
      </c>
      <c r="AK1260" s="2">
        <v>0</v>
      </c>
      <c r="AL1260" s="2">
        <v>2235371000</v>
      </c>
      <c r="AM1260" s="2">
        <v>2232684550</v>
      </c>
      <c r="AN1260" s="2">
        <v>99.88</v>
      </c>
      <c r="AO1260" s="2">
        <v>2324520592</v>
      </c>
      <c r="AP1260" s="2">
        <v>2298414822</v>
      </c>
      <c r="AQ1260" s="2">
        <v>98.88</v>
      </c>
      <c r="AR1260" s="2">
        <v>2561395851</v>
      </c>
      <c r="AS1260" s="2">
        <v>2553393410</v>
      </c>
      <c r="AT1260" s="2">
        <v>99.69</v>
      </c>
      <c r="AU1260" s="2">
        <v>2057040000</v>
      </c>
      <c r="AV1260" s="2">
        <v>0</v>
      </c>
      <c r="AW1260" s="2">
        <v>0</v>
      </c>
      <c r="AX1260" s="2" t="s">
        <v>2186</v>
      </c>
      <c r="AY1260" s="2" t="s">
        <v>2186</v>
      </c>
      <c r="AZ1260" s="2" t="s">
        <v>2186</v>
      </c>
    </row>
    <row r="1261" spans="1:52" x14ac:dyDescent="0.25">
      <c r="A1261">
        <v>66769275</v>
      </c>
      <c r="B1261" s="7" t="s">
        <v>1073</v>
      </c>
      <c r="C1261">
        <v>5</v>
      </c>
      <c r="D1261">
        <v>2019</v>
      </c>
      <c r="E1261">
        <v>2</v>
      </c>
      <c r="F1261">
        <v>201</v>
      </c>
      <c r="G1261">
        <v>204</v>
      </c>
      <c r="H1261">
        <v>198</v>
      </c>
      <c r="I1261">
        <v>66</v>
      </c>
      <c r="J1261">
        <v>7525</v>
      </c>
      <c r="K1261">
        <v>0</v>
      </c>
      <c r="L1261" t="s">
        <v>3424</v>
      </c>
      <c r="M1261">
        <v>2</v>
      </c>
      <c r="N1261">
        <v>0</v>
      </c>
      <c r="O1261" t="s">
        <v>3426</v>
      </c>
      <c r="P1261" t="s">
        <v>2185</v>
      </c>
      <c r="Q1261" s="2">
        <v>0</v>
      </c>
      <c r="R1261" s="2">
        <v>0</v>
      </c>
      <c r="S1261" s="2">
        <v>0</v>
      </c>
      <c r="T1261" s="2">
        <v>100</v>
      </c>
      <c r="U1261" s="2">
        <v>100</v>
      </c>
      <c r="V1261" s="2">
        <v>100</v>
      </c>
      <c r="W1261" s="2">
        <v>100</v>
      </c>
      <c r="X1261" s="2">
        <v>100</v>
      </c>
      <c r="Y1261" s="2">
        <v>100</v>
      </c>
      <c r="Z1261" s="2">
        <v>100</v>
      </c>
      <c r="AA1261" s="2">
        <v>100</v>
      </c>
      <c r="AB1261" s="2">
        <v>100</v>
      </c>
      <c r="AC1261" s="2">
        <v>100</v>
      </c>
      <c r="AD1261" s="2">
        <v>0</v>
      </c>
      <c r="AE1261" s="2">
        <v>0</v>
      </c>
      <c r="AF1261" s="2" t="s">
        <v>2195</v>
      </c>
      <c r="AG1261" s="2" t="s">
        <v>2195</v>
      </c>
      <c r="AH1261" s="2" t="s">
        <v>2195</v>
      </c>
      <c r="AI1261" s="2">
        <v>0</v>
      </c>
      <c r="AJ1261" s="2">
        <v>0</v>
      </c>
      <c r="AK1261" s="2">
        <v>0</v>
      </c>
      <c r="AL1261" s="2">
        <v>886859300</v>
      </c>
      <c r="AM1261" s="2">
        <v>885033336</v>
      </c>
      <c r="AN1261" s="2">
        <v>99.79</v>
      </c>
      <c r="AO1261" s="2">
        <v>1139349220</v>
      </c>
      <c r="AP1261" s="2">
        <v>1135786219</v>
      </c>
      <c r="AQ1261" s="2">
        <v>99.69</v>
      </c>
      <c r="AR1261" s="2">
        <v>1344030161</v>
      </c>
      <c r="AS1261" s="2">
        <v>1344030161</v>
      </c>
      <c r="AT1261" s="2">
        <v>100</v>
      </c>
      <c r="AU1261" s="2">
        <v>1592616000</v>
      </c>
      <c r="AV1261" s="2">
        <v>0</v>
      </c>
      <c r="AW1261" s="2">
        <v>0</v>
      </c>
      <c r="AX1261" s="2" t="s">
        <v>2186</v>
      </c>
      <c r="AY1261" s="2" t="s">
        <v>2186</v>
      </c>
      <c r="AZ1261" s="2" t="s">
        <v>2186</v>
      </c>
    </row>
    <row r="1262" spans="1:52" x14ac:dyDescent="0.25">
      <c r="A1262">
        <v>66769275</v>
      </c>
      <c r="B1262" s="7" t="s">
        <v>1073</v>
      </c>
      <c r="C1262">
        <v>5</v>
      </c>
      <c r="D1262">
        <v>2019</v>
      </c>
      <c r="E1262">
        <v>2</v>
      </c>
      <c r="F1262">
        <v>201</v>
      </c>
      <c r="G1262">
        <v>204</v>
      </c>
      <c r="H1262">
        <v>198</v>
      </c>
      <c r="I1262">
        <v>66</v>
      </c>
      <c r="J1262">
        <v>7525</v>
      </c>
      <c r="K1262">
        <v>0</v>
      </c>
      <c r="L1262" t="s">
        <v>3424</v>
      </c>
      <c r="M1262">
        <v>3</v>
      </c>
      <c r="N1262">
        <v>0</v>
      </c>
      <c r="O1262" t="s">
        <v>3427</v>
      </c>
      <c r="P1262" t="s">
        <v>2185</v>
      </c>
      <c r="Q1262" s="2">
        <v>0</v>
      </c>
      <c r="R1262" s="2">
        <v>0</v>
      </c>
      <c r="S1262" s="2">
        <v>0</v>
      </c>
      <c r="T1262" s="2">
        <v>3.75</v>
      </c>
      <c r="U1262" s="2">
        <v>3.93</v>
      </c>
      <c r="V1262" s="2">
        <v>104.8</v>
      </c>
      <c r="W1262" s="2">
        <v>5.77</v>
      </c>
      <c r="X1262" s="2">
        <v>5.83</v>
      </c>
      <c r="Y1262" s="2">
        <v>101.04</v>
      </c>
      <c r="Z1262" s="2">
        <v>8.6</v>
      </c>
      <c r="AA1262" s="2">
        <v>8.66</v>
      </c>
      <c r="AB1262" s="2">
        <v>100.7</v>
      </c>
      <c r="AC1262" s="2">
        <v>10</v>
      </c>
      <c r="AD1262" s="2">
        <v>0</v>
      </c>
      <c r="AE1262" s="2">
        <v>0</v>
      </c>
      <c r="AF1262" s="2" t="s">
        <v>2195</v>
      </c>
      <c r="AG1262" s="2" t="s">
        <v>2195</v>
      </c>
      <c r="AH1262" s="2" t="s">
        <v>2195</v>
      </c>
      <c r="AI1262" s="2">
        <v>0</v>
      </c>
      <c r="AJ1262" s="2">
        <v>0</v>
      </c>
      <c r="AK1262" s="2">
        <v>0</v>
      </c>
      <c r="AL1262" s="2">
        <v>1958628100</v>
      </c>
      <c r="AM1262" s="2">
        <v>1958128101</v>
      </c>
      <c r="AN1262" s="2">
        <v>99.97</v>
      </c>
      <c r="AO1262" s="2">
        <v>1129709610</v>
      </c>
      <c r="AP1262" s="2">
        <v>1115461770</v>
      </c>
      <c r="AQ1262" s="2">
        <v>98.74</v>
      </c>
      <c r="AR1262" s="2">
        <v>1285710988</v>
      </c>
      <c r="AS1262" s="2">
        <v>1243304759</v>
      </c>
      <c r="AT1262" s="2">
        <v>96.7</v>
      </c>
      <c r="AU1262" s="2">
        <v>1016066000</v>
      </c>
      <c r="AV1262" s="2">
        <v>0</v>
      </c>
      <c r="AW1262" s="2">
        <v>0</v>
      </c>
      <c r="AX1262" s="2" t="s">
        <v>2186</v>
      </c>
      <c r="AY1262" s="2" t="s">
        <v>2186</v>
      </c>
      <c r="AZ1262" s="2" t="s">
        <v>2186</v>
      </c>
    </row>
    <row r="1263" spans="1:52" x14ac:dyDescent="0.25">
      <c r="A1263">
        <v>66769275</v>
      </c>
      <c r="B1263" s="7" t="s">
        <v>1076</v>
      </c>
      <c r="C1263">
        <v>5</v>
      </c>
      <c r="D1263">
        <v>2019</v>
      </c>
      <c r="E1263">
        <v>2</v>
      </c>
      <c r="F1263">
        <v>201</v>
      </c>
      <c r="G1263">
        <v>204</v>
      </c>
      <c r="H1263">
        <v>198</v>
      </c>
      <c r="I1263">
        <v>67</v>
      </c>
      <c r="J1263">
        <v>1192</v>
      </c>
      <c r="K1263">
        <v>0</v>
      </c>
      <c r="L1263" t="s">
        <v>3416</v>
      </c>
      <c r="M1263">
        <v>7</v>
      </c>
      <c r="N1263">
        <v>0</v>
      </c>
      <c r="O1263" t="s">
        <v>3428</v>
      </c>
      <c r="P1263" t="s">
        <v>2248</v>
      </c>
      <c r="Q1263" s="2">
        <v>10</v>
      </c>
      <c r="R1263" s="2">
        <v>0</v>
      </c>
      <c r="S1263" s="2">
        <v>0</v>
      </c>
      <c r="T1263" s="2">
        <v>25</v>
      </c>
      <c r="U1263" s="2">
        <v>6.27</v>
      </c>
      <c r="V1263" s="2">
        <v>25.08</v>
      </c>
      <c r="W1263" s="2">
        <v>0</v>
      </c>
      <c r="X1263" s="2">
        <v>0</v>
      </c>
      <c r="Y1263" s="2">
        <v>0</v>
      </c>
      <c r="Z1263" s="2">
        <v>0</v>
      </c>
      <c r="AA1263" s="2">
        <v>0</v>
      </c>
      <c r="AB1263" s="2">
        <v>0</v>
      </c>
      <c r="AC1263" s="2">
        <v>0</v>
      </c>
      <c r="AD1263" s="2">
        <v>0</v>
      </c>
      <c r="AE1263" s="2">
        <v>0</v>
      </c>
      <c r="AF1263" s="2" t="s">
        <v>2195</v>
      </c>
      <c r="AG1263" s="2" t="s">
        <v>2195</v>
      </c>
      <c r="AH1263" s="2" t="s">
        <v>2195</v>
      </c>
      <c r="AI1263" s="2">
        <v>3391835982</v>
      </c>
      <c r="AJ1263" s="2">
        <v>3391835982</v>
      </c>
      <c r="AK1263" s="2">
        <v>100</v>
      </c>
      <c r="AL1263" s="2">
        <v>0</v>
      </c>
      <c r="AM1263" s="2">
        <v>0</v>
      </c>
      <c r="AN1263" s="2">
        <v>0</v>
      </c>
      <c r="AO1263" s="2">
        <v>0</v>
      </c>
      <c r="AP1263" s="2">
        <v>0</v>
      </c>
      <c r="AQ1263" s="2">
        <v>0</v>
      </c>
      <c r="AR1263" s="2">
        <v>0</v>
      </c>
      <c r="AS1263" s="2">
        <v>0</v>
      </c>
      <c r="AT1263" s="2">
        <v>0</v>
      </c>
      <c r="AU1263" s="2">
        <v>0</v>
      </c>
      <c r="AV1263" s="2">
        <v>0</v>
      </c>
      <c r="AW1263" s="2">
        <v>0</v>
      </c>
      <c r="AX1263" s="2" t="s">
        <v>2186</v>
      </c>
      <c r="AY1263" s="2" t="s">
        <v>2186</v>
      </c>
      <c r="AZ1263" s="2" t="s">
        <v>2186</v>
      </c>
    </row>
    <row r="1264" spans="1:52" x14ac:dyDescent="0.25">
      <c r="A1264">
        <v>66769275</v>
      </c>
      <c r="B1264" s="7" t="s">
        <v>1076</v>
      </c>
      <c r="C1264">
        <v>5</v>
      </c>
      <c r="D1264">
        <v>2019</v>
      </c>
      <c r="E1264">
        <v>2</v>
      </c>
      <c r="F1264">
        <v>201</v>
      </c>
      <c r="G1264">
        <v>204</v>
      </c>
      <c r="H1264">
        <v>198</v>
      </c>
      <c r="I1264">
        <v>67</v>
      </c>
      <c r="J1264">
        <v>7523</v>
      </c>
      <c r="K1264">
        <v>0</v>
      </c>
      <c r="L1264" t="s">
        <v>3429</v>
      </c>
      <c r="M1264">
        <v>1</v>
      </c>
      <c r="N1264">
        <v>0</v>
      </c>
      <c r="O1264" t="s">
        <v>3430</v>
      </c>
      <c r="P1264" t="s">
        <v>2185</v>
      </c>
      <c r="Q1264" s="2">
        <v>0</v>
      </c>
      <c r="R1264" s="2">
        <v>0</v>
      </c>
      <c r="S1264" s="2">
        <v>0</v>
      </c>
      <c r="T1264" s="2">
        <v>25</v>
      </c>
      <c r="U1264" s="2">
        <v>25</v>
      </c>
      <c r="V1264" s="2">
        <v>100</v>
      </c>
      <c r="W1264" s="2">
        <v>45</v>
      </c>
      <c r="X1264" s="2">
        <v>44.7</v>
      </c>
      <c r="Y1264" s="2">
        <v>99.33</v>
      </c>
      <c r="Z1264" s="2">
        <v>75</v>
      </c>
      <c r="AA1264" s="2">
        <v>75</v>
      </c>
      <c r="AB1264" s="2">
        <v>100</v>
      </c>
      <c r="AC1264" s="2">
        <v>100</v>
      </c>
      <c r="AD1264" s="2">
        <v>0</v>
      </c>
      <c r="AE1264" s="2">
        <v>0</v>
      </c>
      <c r="AF1264" s="2" t="s">
        <v>2195</v>
      </c>
      <c r="AG1264" s="2" t="s">
        <v>2195</v>
      </c>
      <c r="AH1264" s="2" t="s">
        <v>2195</v>
      </c>
      <c r="AI1264" s="2">
        <v>0</v>
      </c>
      <c r="AJ1264" s="2">
        <v>0</v>
      </c>
      <c r="AK1264" s="2">
        <v>0</v>
      </c>
      <c r="AL1264" s="2">
        <v>6413917360</v>
      </c>
      <c r="AM1264" s="2">
        <v>6410195544</v>
      </c>
      <c r="AN1264" s="2">
        <v>99.94</v>
      </c>
      <c r="AO1264" s="2">
        <v>6054047469</v>
      </c>
      <c r="AP1264" s="2">
        <v>6054047469</v>
      </c>
      <c r="AQ1264" s="2">
        <v>100</v>
      </c>
      <c r="AR1264" s="2">
        <v>7246819808</v>
      </c>
      <c r="AS1264" s="2">
        <v>7246819808</v>
      </c>
      <c r="AT1264" s="2">
        <v>100</v>
      </c>
      <c r="AU1264" s="2">
        <v>5558195000</v>
      </c>
      <c r="AV1264" s="2">
        <v>0</v>
      </c>
      <c r="AW1264" s="2">
        <v>0</v>
      </c>
      <c r="AX1264" s="2" t="s">
        <v>2186</v>
      </c>
      <c r="AY1264" s="2" t="s">
        <v>2186</v>
      </c>
      <c r="AZ1264" s="2" t="s">
        <v>2186</v>
      </c>
    </row>
    <row r="1265" spans="1:52" x14ac:dyDescent="0.25">
      <c r="A1265">
        <v>66769275</v>
      </c>
      <c r="B1265" s="7" t="s">
        <v>1078</v>
      </c>
      <c r="C1265">
        <v>5</v>
      </c>
      <c r="D1265">
        <v>2019</v>
      </c>
      <c r="E1265">
        <v>2</v>
      </c>
      <c r="F1265">
        <v>201</v>
      </c>
      <c r="G1265">
        <v>204</v>
      </c>
      <c r="H1265">
        <v>198</v>
      </c>
      <c r="I1265">
        <v>68</v>
      </c>
      <c r="J1265">
        <v>1192</v>
      </c>
      <c r="K1265">
        <v>0</v>
      </c>
      <c r="L1265" t="s">
        <v>3416</v>
      </c>
      <c r="M1265">
        <v>8</v>
      </c>
      <c r="N1265">
        <v>0</v>
      </c>
      <c r="O1265" t="s">
        <v>3431</v>
      </c>
      <c r="P1265" t="s">
        <v>2248</v>
      </c>
      <c r="Q1265" s="2">
        <v>10</v>
      </c>
      <c r="R1265" s="2">
        <v>8.75</v>
      </c>
      <c r="S1265" s="2">
        <v>87.5</v>
      </c>
      <c r="T1265" s="2">
        <v>25</v>
      </c>
      <c r="U1265" s="2">
        <v>7.4</v>
      </c>
      <c r="V1265" s="2">
        <v>29.6</v>
      </c>
      <c r="W1265" s="2">
        <v>0</v>
      </c>
      <c r="X1265" s="2">
        <v>0</v>
      </c>
      <c r="Y1265" s="2">
        <v>0</v>
      </c>
      <c r="Z1265" s="2">
        <v>0</v>
      </c>
      <c r="AA1265" s="2">
        <v>0</v>
      </c>
      <c r="AB1265" s="2">
        <v>0</v>
      </c>
      <c r="AC1265" s="2">
        <v>0</v>
      </c>
      <c r="AD1265" s="2">
        <v>0</v>
      </c>
      <c r="AE1265" s="2">
        <v>0</v>
      </c>
      <c r="AF1265" s="2" t="s">
        <v>2195</v>
      </c>
      <c r="AG1265" s="2" t="s">
        <v>2195</v>
      </c>
      <c r="AH1265" s="2" t="s">
        <v>2195</v>
      </c>
      <c r="AI1265" s="2">
        <v>7120148562</v>
      </c>
      <c r="AJ1265" s="2">
        <v>7111427285</v>
      </c>
      <c r="AK1265" s="2">
        <v>99.88</v>
      </c>
      <c r="AL1265" s="2">
        <v>0</v>
      </c>
      <c r="AM1265" s="2">
        <v>0</v>
      </c>
      <c r="AN1265" s="2">
        <v>0</v>
      </c>
      <c r="AO1265" s="2">
        <v>0</v>
      </c>
      <c r="AP1265" s="2">
        <v>0</v>
      </c>
      <c r="AQ1265" s="2">
        <v>0</v>
      </c>
      <c r="AR1265" s="2">
        <v>0</v>
      </c>
      <c r="AS1265" s="2">
        <v>0</v>
      </c>
      <c r="AT1265" s="2">
        <v>0</v>
      </c>
      <c r="AU1265" s="2">
        <v>0</v>
      </c>
      <c r="AV1265" s="2">
        <v>0</v>
      </c>
      <c r="AW1265" s="2">
        <v>0</v>
      </c>
      <c r="AX1265" s="2" t="s">
        <v>2186</v>
      </c>
      <c r="AY1265" s="2" t="s">
        <v>2186</v>
      </c>
      <c r="AZ1265" s="2" t="s">
        <v>2186</v>
      </c>
    </row>
    <row r="1266" spans="1:52" x14ac:dyDescent="0.25">
      <c r="A1266">
        <v>66769275</v>
      </c>
      <c r="B1266" s="7" t="s">
        <v>1078</v>
      </c>
      <c r="C1266">
        <v>5</v>
      </c>
      <c r="D1266">
        <v>2019</v>
      </c>
      <c r="E1266">
        <v>2</v>
      </c>
      <c r="F1266">
        <v>201</v>
      </c>
      <c r="G1266">
        <v>204</v>
      </c>
      <c r="H1266">
        <v>198</v>
      </c>
      <c r="I1266">
        <v>68</v>
      </c>
      <c r="J1266">
        <v>1192</v>
      </c>
      <c r="K1266">
        <v>0</v>
      </c>
      <c r="L1266" t="s">
        <v>3416</v>
      </c>
      <c r="M1266">
        <v>9</v>
      </c>
      <c r="N1266">
        <v>0</v>
      </c>
      <c r="O1266" t="s">
        <v>3432</v>
      </c>
      <c r="P1266" t="s">
        <v>2248</v>
      </c>
      <c r="Q1266" s="2">
        <v>100</v>
      </c>
      <c r="R1266" s="2">
        <v>0</v>
      </c>
      <c r="S1266" s="2">
        <v>0</v>
      </c>
      <c r="T1266" s="2">
        <v>100</v>
      </c>
      <c r="U1266" s="2">
        <v>80</v>
      </c>
      <c r="V1266" s="2">
        <v>80</v>
      </c>
      <c r="W1266" s="2">
        <v>0</v>
      </c>
      <c r="X1266" s="2">
        <v>0</v>
      </c>
      <c r="Y1266" s="2">
        <v>0</v>
      </c>
      <c r="Z1266" s="2">
        <v>0</v>
      </c>
      <c r="AA1266" s="2">
        <v>0</v>
      </c>
      <c r="AB1266" s="2">
        <v>0</v>
      </c>
      <c r="AC1266" s="2">
        <v>0</v>
      </c>
      <c r="AD1266" s="2">
        <v>0</v>
      </c>
      <c r="AE1266" s="2">
        <v>0</v>
      </c>
      <c r="AF1266" s="2" t="s">
        <v>2195</v>
      </c>
      <c r="AG1266" s="2" t="s">
        <v>2195</v>
      </c>
      <c r="AH1266" s="2" t="s">
        <v>2195</v>
      </c>
      <c r="AI1266" s="2">
        <v>3366934427</v>
      </c>
      <c r="AJ1266" s="2">
        <v>2953166280</v>
      </c>
      <c r="AK1266" s="2">
        <v>87.71</v>
      </c>
      <c r="AL1266" s="2">
        <v>0</v>
      </c>
      <c r="AM1266" s="2">
        <v>0</v>
      </c>
      <c r="AN1266" s="2">
        <v>0</v>
      </c>
      <c r="AO1266" s="2">
        <v>0</v>
      </c>
      <c r="AP1266" s="2">
        <v>0</v>
      </c>
      <c r="AQ1266" s="2">
        <v>0</v>
      </c>
      <c r="AR1266" s="2">
        <v>0</v>
      </c>
      <c r="AS1266" s="2">
        <v>0</v>
      </c>
      <c r="AT1266" s="2">
        <v>0</v>
      </c>
      <c r="AU1266" s="2">
        <v>0</v>
      </c>
      <c r="AV1266" s="2">
        <v>0</v>
      </c>
      <c r="AW1266" s="2">
        <v>0</v>
      </c>
      <c r="AX1266" s="2" t="s">
        <v>2186</v>
      </c>
      <c r="AY1266" s="2" t="s">
        <v>2186</v>
      </c>
      <c r="AZ1266" s="2" t="s">
        <v>2186</v>
      </c>
    </row>
    <row r="1267" spans="1:52" x14ac:dyDescent="0.25">
      <c r="A1267">
        <v>66769275</v>
      </c>
      <c r="B1267" s="7" t="s">
        <v>1078</v>
      </c>
      <c r="C1267">
        <v>5</v>
      </c>
      <c r="D1267">
        <v>2019</v>
      </c>
      <c r="E1267">
        <v>2</v>
      </c>
      <c r="F1267">
        <v>201</v>
      </c>
      <c r="G1267">
        <v>204</v>
      </c>
      <c r="H1267">
        <v>198</v>
      </c>
      <c r="I1267">
        <v>68</v>
      </c>
      <c r="J1267">
        <v>1192</v>
      </c>
      <c r="K1267">
        <v>0</v>
      </c>
      <c r="L1267" t="s">
        <v>3416</v>
      </c>
      <c r="M1267">
        <v>13</v>
      </c>
      <c r="N1267">
        <v>0</v>
      </c>
      <c r="O1267" t="s">
        <v>3433</v>
      </c>
      <c r="P1267" t="s">
        <v>2248</v>
      </c>
      <c r="Q1267" s="2">
        <v>100</v>
      </c>
      <c r="R1267" s="2">
        <v>99.88</v>
      </c>
      <c r="S1267" s="2">
        <v>99.88</v>
      </c>
      <c r="T1267" s="2">
        <v>100</v>
      </c>
      <c r="U1267" s="2">
        <v>36.54</v>
      </c>
      <c r="V1267" s="2">
        <v>36.54</v>
      </c>
      <c r="W1267" s="2">
        <v>0</v>
      </c>
      <c r="X1267" s="2">
        <v>0</v>
      </c>
      <c r="Y1267" s="2">
        <v>0</v>
      </c>
      <c r="Z1267" s="2">
        <v>0</v>
      </c>
      <c r="AA1267" s="2">
        <v>0</v>
      </c>
      <c r="AB1267" s="2">
        <v>0</v>
      </c>
      <c r="AC1267" s="2">
        <v>0</v>
      </c>
      <c r="AD1267" s="2">
        <v>0</v>
      </c>
      <c r="AE1267" s="2">
        <v>0</v>
      </c>
      <c r="AF1267" s="2" t="s">
        <v>2195</v>
      </c>
      <c r="AG1267" s="2" t="s">
        <v>2195</v>
      </c>
      <c r="AH1267" s="2" t="s">
        <v>2195</v>
      </c>
      <c r="AI1267" s="2">
        <v>12901077369</v>
      </c>
      <c r="AJ1267" s="2">
        <v>12729602605</v>
      </c>
      <c r="AK1267" s="2">
        <v>98.67</v>
      </c>
      <c r="AL1267" s="2">
        <v>0</v>
      </c>
      <c r="AM1267" s="2">
        <v>0</v>
      </c>
      <c r="AN1267" s="2">
        <v>0</v>
      </c>
      <c r="AO1267" s="2">
        <v>0</v>
      </c>
      <c r="AP1267" s="2">
        <v>0</v>
      </c>
      <c r="AQ1267" s="2">
        <v>0</v>
      </c>
      <c r="AR1267" s="2">
        <v>0</v>
      </c>
      <c r="AS1267" s="2">
        <v>0</v>
      </c>
      <c r="AT1267" s="2">
        <v>0</v>
      </c>
      <c r="AU1267" s="2">
        <v>0</v>
      </c>
      <c r="AV1267" s="2">
        <v>0</v>
      </c>
      <c r="AW1267" s="2">
        <v>0</v>
      </c>
      <c r="AX1267" s="2" t="s">
        <v>2186</v>
      </c>
      <c r="AY1267" s="2" t="s">
        <v>2186</v>
      </c>
      <c r="AZ1267" s="2" t="s">
        <v>2186</v>
      </c>
    </row>
    <row r="1268" spans="1:52" x14ac:dyDescent="0.25">
      <c r="A1268">
        <v>66769275</v>
      </c>
      <c r="B1268" s="7" t="s">
        <v>1078</v>
      </c>
      <c r="C1268">
        <v>5</v>
      </c>
      <c r="D1268">
        <v>2019</v>
      </c>
      <c r="E1268">
        <v>2</v>
      </c>
      <c r="F1268">
        <v>201</v>
      </c>
      <c r="G1268">
        <v>204</v>
      </c>
      <c r="H1268">
        <v>198</v>
      </c>
      <c r="I1268">
        <v>68</v>
      </c>
      <c r="J1268">
        <v>7523</v>
      </c>
      <c r="K1268">
        <v>0</v>
      </c>
      <c r="L1268" t="s">
        <v>3429</v>
      </c>
      <c r="M1268">
        <v>2</v>
      </c>
      <c r="N1268">
        <v>0</v>
      </c>
      <c r="O1268" t="s">
        <v>3434</v>
      </c>
      <c r="P1268" t="s">
        <v>2185</v>
      </c>
      <c r="Q1268" s="2">
        <v>0</v>
      </c>
      <c r="R1268" s="2">
        <v>0</v>
      </c>
      <c r="S1268" s="2">
        <v>0</v>
      </c>
      <c r="T1268" s="2">
        <v>25</v>
      </c>
      <c r="U1268" s="2">
        <v>23.82</v>
      </c>
      <c r="V1268" s="2">
        <v>95.28</v>
      </c>
      <c r="W1268" s="2">
        <v>45</v>
      </c>
      <c r="X1268" s="2">
        <v>44.29</v>
      </c>
      <c r="Y1268" s="2">
        <v>98.42</v>
      </c>
      <c r="Z1268" s="2">
        <v>75</v>
      </c>
      <c r="AA1268" s="2">
        <v>75.3</v>
      </c>
      <c r="AB1268" s="2">
        <v>100.4</v>
      </c>
      <c r="AC1268" s="2">
        <v>100</v>
      </c>
      <c r="AD1268" s="2">
        <v>0</v>
      </c>
      <c r="AE1268" s="2">
        <v>0</v>
      </c>
      <c r="AF1268" s="2" t="s">
        <v>2195</v>
      </c>
      <c r="AG1268" s="2" t="s">
        <v>2195</v>
      </c>
      <c r="AH1268" s="2" t="s">
        <v>2195</v>
      </c>
      <c r="AI1268" s="2">
        <v>0</v>
      </c>
      <c r="AJ1268" s="2">
        <v>0</v>
      </c>
      <c r="AK1268" s="2">
        <v>0</v>
      </c>
      <c r="AL1268" s="2">
        <v>12686127575</v>
      </c>
      <c r="AM1268" s="2">
        <v>11817820560</v>
      </c>
      <c r="AN1268" s="2">
        <v>93.16</v>
      </c>
      <c r="AO1268" s="2">
        <v>3890258790</v>
      </c>
      <c r="AP1268" s="2">
        <v>3863713546</v>
      </c>
      <c r="AQ1268" s="2">
        <v>99.32</v>
      </c>
      <c r="AR1268" s="2">
        <v>5060331943</v>
      </c>
      <c r="AS1268" s="2">
        <v>5037322333</v>
      </c>
      <c r="AT1268" s="2">
        <v>99.55</v>
      </c>
      <c r="AU1268" s="2">
        <v>5609465000</v>
      </c>
      <c r="AV1268" s="2">
        <v>0</v>
      </c>
      <c r="AW1268" s="2">
        <v>0</v>
      </c>
      <c r="AX1268" s="2" t="s">
        <v>2186</v>
      </c>
      <c r="AY1268" s="2" t="s">
        <v>2186</v>
      </c>
      <c r="AZ1268" s="2" t="s">
        <v>2186</v>
      </c>
    </row>
    <row r="1269" spans="1:52" x14ac:dyDescent="0.25">
      <c r="A1269">
        <v>66769275</v>
      </c>
      <c r="B1269" s="7" t="s">
        <v>1078</v>
      </c>
      <c r="C1269">
        <v>5</v>
      </c>
      <c r="D1269">
        <v>2019</v>
      </c>
      <c r="E1269">
        <v>2</v>
      </c>
      <c r="F1269">
        <v>201</v>
      </c>
      <c r="G1269">
        <v>204</v>
      </c>
      <c r="H1269">
        <v>198</v>
      </c>
      <c r="I1269">
        <v>68</v>
      </c>
      <c r="J1269">
        <v>7523</v>
      </c>
      <c r="K1269">
        <v>0</v>
      </c>
      <c r="L1269" t="s">
        <v>3429</v>
      </c>
      <c r="M1269">
        <v>3</v>
      </c>
      <c r="N1269">
        <v>0</v>
      </c>
      <c r="O1269" t="s">
        <v>3435</v>
      </c>
      <c r="P1269" t="s">
        <v>2185</v>
      </c>
      <c r="Q1269" s="2">
        <v>0</v>
      </c>
      <c r="R1269" s="2">
        <v>0</v>
      </c>
      <c r="S1269" s="2">
        <v>0</v>
      </c>
      <c r="T1269" s="2">
        <v>100</v>
      </c>
      <c r="U1269" s="2">
        <v>100</v>
      </c>
      <c r="V1269" s="2">
        <v>100</v>
      </c>
      <c r="W1269" s="2">
        <v>100</v>
      </c>
      <c r="X1269" s="2">
        <v>99.7</v>
      </c>
      <c r="Y1269" s="2">
        <v>99.7</v>
      </c>
      <c r="Z1269" s="2">
        <v>100</v>
      </c>
      <c r="AA1269" s="2">
        <v>109.1</v>
      </c>
      <c r="AB1269" s="2">
        <v>109.1</v>
      </c>
      <c r="AC1269" s="2">
        <v>100</v>
      </c>
      <c r="AD1269" s="2">
        <v>0</v>
      </c>
      <c r="AE1269" s="2">
        <v>0</v>
      </c>
      <c r="AF1269" s="2" t="s">
        <v>2195</v>
      </c>
      <c r="AG1269" s="2" t="s">
        <v>2195</v>
      </c>
      <c r="AH1269" s="2" t="s">
        <v>2195</v>
      </c>
      <c r="AI1269" s="2">
        <v>0</v>
      </c>
      <c r="AJ1269" s="2">
        <v>0</v>
      </c>
      <c r="AK1269" s="2">
        <v>0</v>
      </c>
      <c r="AL1269" s="2">
        <v>5920656763</v>
      </c>
      <c r="AM1269" s="2">
        <v>4841304842</v>
      </c>
      <c r="AN1269" s="2">
        <v>81.77</v>
      </c>
      <c r="AO1269" s="2">
        <v>5505968174</v>
      </c>
      <c r="AP1269" s="2">
        <v>5423441300</v>
      </c>
      <c r="AQ1269" s="2">
        <v>98.5</v>
      </c>
      <c r="AR1269" s="2">
        <v>7891455223</v>
      </c>
      <c r="AS1269" s="2">
        <v>7727892683</v>
      </c>
      <c r="AT1269" s="2">
        <v>97.93</v>
      </c>
      <c r="AU1269" s="2">
        <v>6164381000</v>
      </c>
      <c r="AV1269" s="2">
        <v>0</v>
      </c>
      <c r="AW1269" s="2">
        <v>0</v>
      </c>
      <c r="AX1269" s="2" t="s">
        <v>2186</v>
      </c>
      <c r="AY1269" s="2" t="s">
        <v>2186</v>
      </c>
      <c r="AZ1269" s="2" t="s">
        <v>2186</v>
      </c>
    </row>
    <row r="1270" spans="1:52" x14ac:dyDescent="0.25">
      <c r="A1270">
        <v>66769275</v>
      </c>
      <c r="B1270" s="7" t="s">
        <v>1078</v>
      </c>
      <c r="C1270">
        <v>5</v>
      </c>
      <c r="D1270">
        <v>2019</v>
      </c>
      <c r="E1270">
        <v>2</v>
      </c>
      <c r="F1270">
        <v>201</v>
      </c>
      <c r="G1270">
        <v>204</v>
      </c>
      <c r="H1270">
        <v>198</v>
      </c>
      <c r="I1270">
        <v>68</v>
      </c>
      <c r="J1270">
        <v>7523</v>
      </c>
      <c r="K1270">
        <v>0</v>
      </c>
      <c r="L1270" t="s">
        <v>3429</v>
      </c>
      <c r="M1270">
        <v>4</v>
      </c>
      <c r="N1270">
        <v>0</v>
      </c>
      <c r="O1270" t="s">
        <v>3436</v>
      </c>
      <c r="P1270" t="s">
        <v>2185</v>
      </c>
      <c r="Q1270" s="2">
        <v>0</v>
      </c>
      <c r="R1270" s="2">
        <v>0</v>
      </c>
      <c r="S1270" s="2">
        <v>0</v>
      </c>
      <c r="T1270" s="2">
        <v>100</v>
      </c>
      <c r="U1270" s="2">
        <v>178.7</v>
      </c>
      <c r="V1270" s="2">
        <v>178.7</v>
      </c>
      <c r="W1270" s="2">
        <v>100</v>
      </c>
      <c r="X1270" s="2">
        <v>99.96</v>
      </c>
      <c r="Y1270" s="2">
        <v>99.96</v>
      </c>
      <c r="Z1270" s="2">
        <v>100</v>
      </c>
      <c r="AA1270" s="2">
        <v>100</v>
      </c>
      <c r="AB1270" s="2">
        <v>100</v>
      </c>
      <c r="AC1270" s="2">
        <v>100</v>
      </c>
      <c r="AD1270" s="2">
        <v>0</v>
      </c>
      <c r="AE1270" s="2">
        <v>0</v>
      </c>
      <c r="AF1270" s="2" t="s">
        <v>2195</v>
      </c>
      <c r="AG1270" s="2" t="s">
        <v>2195</v>
      </c>
      <c r="AH1270" s="2" t="s">
        <v>2195</v>
      </c>
      <c r="AI1270" s="2">
        <v>0</v>
      </c>
      <c r="AJ1270" s="2">
        <v>0</v>
      </c>
      <c r="AK1270" s="2">
        <v>0</v>
      </c>
      <c r="AL1270" s="2">
        <v>24946525608</v>
      </c>
      <c r="AM1270" s="2">
        <v>24666459222</v>
      </c>
      <c r="AN1270" s="2">
        <v>98.88</v>
      </c>
      <c r="AO1270" s="2">
        <v>30136394990</v>
      </c>
      <c r="AP1270" s="2">
        <v>30021053813</v>
      </c>
      <c r="AQ1270" s="2">
        <v>99.62</v>
      </c>
      <c r="AR1270" s="2">
        <v>34370140079</v>
      </c>
      <c r="AS1270" s="2">
        <v>34359975002</v>
      </c>
      <c r="AT1270" s="2">
        <v>99.97</v>
      </c>
      <c r="AU1270" s="2">
        <v>36775973000</v>
      </c>
      <c r="AV1270" s="2">
        <v>0</v>
      </c>
      <c r="AW1270" s="2">
        <v>0</v>
      </c>
      <c r="AX1270" s="2" t="s">
        <v>2186</v>
      </c>
      <c r="AY1270" s="2" t="s">
        <v>2186</v>
      </c>
      <c r="AZ1270" s="2" t="s">
        <v>2186</v>
      </c>
    </row>
    <row r="1271" spans="1:52" x14ac:dyDescent="0.25">
      <c r="A1271">
        <v>66769275</v>
      </c>
      <c r="B1271" s="7" t="s">
        <v>1080</v>
      </c>
      <c r="C1271">
        <v>5</v>
      </c>
      <c r="D1271">
        <v>2019</v>
      </c>
      <c r="E1271">
        <v>2</v>
      </c>
      <c r="F1271">
        <v>201</v>
      </c>
      <c r="G1271">
        <v>204</v>
      </c>
      <c r="H1271">
        <v>198</v>
      </c>
      <c r="I1271">
        <v>69</v>
      </c>
      <c r="J1271">
        <v>1192</v>
      </c>
      <c r="K1271">
        <v>0</v>
      </c>
      <c r="L1271" t="s">
        <v>3416</v>
      </c>
      <c r="M1271">
        <v>3</v>
      </c>
      <c r="N1271">
        <v>0</v>
      </c>
      <c r="O1271" t="s">
        <v>3437</v>
      </c>
      <c r="P1271" t="s">
        <v>2185</v>
      </c>
      <c r="Q1271" s="2">
        <v>0.2</v>
      </c>
      <c r="R1271" s="2">
        <v>0</v>
      </c>
      <c r="S1271" s="2">
        <v>0</v>
      </c>
      <c r="T1271" s="2">
        <v>1</v>
      </c>
      <c r="U1271" s="2">
        <v>0.5</v>
      </c>
      <c r="V1271" s="2">
        <v>50</v>
      </c>
      <c r="W1271" s="2">
        <v>0.75</v>
      </c>
      <c r="X1271" s="2">
        <v>0.75</v>
      </c>
      <c r="Y1271" s="2">
        <v>100</v>
      </c>
      <c r="Z1271" s="2">
        <v>1</v>
      </c>
      <c r="AA1271" s="2">
        <v>1</v>
      </c>
      <c r="AB1271" s="2">
        <v>100</v>
      </c>
      <c r="AC1271" s="2">
        <v>1</v>
      </c>
      <c r="AD1271" s="2">
        <v>0</v>
      </c>
      <c r="AE1271" s="2">
        <v>0</v>
      </c>
      <c r="AF1271" s="2" t="s">
        <v>2195</v>
      </c>
      <c r="AG1271" s="2" t="s">
        <v>2195</v>
      </c>
      <c r="AH1271" s="2" t="s">
        <v>2195</v>
      </c>
      <c r="AI1271" s="2">
        <v>0</v>
      </c>
      <c r="AJ1271" s="2">
        <v>0</v>
      </c>
      <c r="AK1271" s="2">
        <v>0</v>
      </c>
      <c r="AL1271" s="2">
        <v>365200000</v>
      </c>
      <c r="AM1271" s="2">
        <v>365200000</v>
      </c>
      <c r="AN1271" s="2">
        <v>100</v>
      </c>
      <c r="AO1271" s="2">
        <v>483794340</v>
      </c>
      <c r="AP1271" s="2">
        <v>483794340</v>
      </c>
      <c r="AQ1271" s="2">
        <v>100</v>
      </c>
      <c r="AR1271" s="2">
        <v>1078347768</v>
      </c>
      <c r="AS1271" s="2">
        <v>1076893982</v>
      </c>
      <c r="AT1271" s="2">
        <v>99.86</v>
      </c>
      <c r="AU1271" s="2">
        <v>667182000</v>
      </c>
      <c r="AV1271" s="2">
        <v>0</v>
      </c>
      <c r="AW1271" s="2">
        <v>0</v>
      </c>
      <c r="AX1271" s="2" t="s">
        <v>2186</v>
      </c>
      <c r="AY1271" s="2" t="s">
        <v>2186</v>
      </c>
      <c r="AZ1271" s="2" t="s">
        <v>2186</v>
      </c>
    </row>
    <row r="1272" spans="1:52" x14ac:dyDescent="0.25">
      <c r="A1272">
        <v>66769275</v>
      </c>
      <c r="B1272" s="7" t="s">
        <v>1080</v>
      </c>
      <c r="C1272">
        <v>5</v>
      </c>
      <c r="D1272">
        <v>2019</v>
      </c>
      <c r="E1272">
        <v>2</v>
      </c>
      <c r="F1272">
        <v>201</v>
      </c>
      <c r="G1272">
        <v>204</v>
      </c>
      <c r="H1272">
        <v>198</v>
      </c>
      <c r="I1272">
        <v>69</v>
      </c>
      <c r="J1272">
        <v>1192</v>
      </c>
      <c r="K1272">
        <v>0</v>
      </c>
      <c r="L1272" t="s">
        <v>3416</v>
      </c>
      <c r="M1272">
        <v>4</v>
      </c>
      <c r="N1272">
        <v>0</v>
      </c>
      <c r="O1272" t="s">
        <v>3438</v>
      </c>
      <c r="P1272" t="s">
        <v>2185</v>
      </c>
      <c r="Q1272" s="2">
        <v>0</v>
      </c>
      <c r="R1272" s="2">
        <v>0</v>
      </c>
      <c r="S1272" s="2">
        <v>0</v>
      </c>
      <c r="T1272" s="2">
        <v>100</v>
      </c>
      <c r="U1272" s="2">
        <v>50</v>
      </c>
      <c r="V1272" s="2">
        <v>50</v>
      </c>
      <c r="W1272" s="2">
        <v>75</v>
      </c>
      <c r="X1272" s="2">
        <v>75</v>
      </c>
      <c r="Y1272" s="2">
        <v>100</v>
      </c>
      <c r="Z1272" s="2">
        <v>100</v>
      </c>
      <c r="AA1272" s="2">
        <v>100</v>
      </c>
      <c r="AB1272" s="2">
        <v>100</v>
      </c>
      <c r="AC1272" s="2">
        <v>100</v>
      </c>
      <c r="AD1272" s="2">
        <v>0</v>
      </c>
      <c r="AE1272" s="2">
        <v>0</v>
      </c>
      <c r="AF1272" s="2" t="s">
        <v>2195</v>
      </c>
      <c r="AG1272" s="2" t="s">
        <v>2195</v>
      </c>
      <c r="AH1272" s="2" t="s">
        <v>2195</v>
      </c>
      <c r="AI1272" s="2">
        <v>0</v>
      </c>
      <c r="AJ1272" s="2">
        <v>0</v>
      </c>
      <c r="AK1272" s="2">
        <v>0</v>
      </c>
      <c r="AL1272" s="2">
        <v>91300000</v>
      </c>
      <c r="AM1272" s="2">
        <v>91300000</v>
      </c>
      <c r="AN1272" s="2">
        <v>100</v>
      </c>
      <c r="AO1272" s="2">
        <v>280363821</v>
      </c>
      <c r="AP1272" s="2">
        <v>280363821</v>
      </c>
      <c r="AQ1272" s="2">
        <v>100</v>
      </c>
      <c r="AR1272" s="2">
        <v>50000000</v>
      </c>
      <c r="AS1272" s="2">
        <v>50000000</v>
      </c>
      <c r="AT1272" s="2">
        <v>100</v>
      </c>
      <c r="AU1272" s="2">
        <v>131990000</v>
      </c>
      <c r="AV1272" s="2">
        <v>0</v>
      </c>
      <c r="AW1272" s="2">
        <v>0</v>
      </c>
      <c r="AX1272" s="2" t="s">
        <v>2186</v>
      </c>
      <c r="AY1272" s="2" t="s">
        <v>2186</v>
      </c>
      <c r="AZ1272" s="2" t="s">
        <v>2186</v>
      </c>
    </row>
    <row r="1273" spans="1:52" x14ac:dyDescent="0.25">
      <c r="A1273">
        <v>66769275</v>
      </c>
      <c r="B1273" s="7" t="s">
        <v>1080</v>
      </c>
      <c r="C1273">
        <v>5</v>
      </c>
      <c r="D1273">
        <v>2019</v>
      </c>
      <c r="E1273">
        <v>2</v>
      </c>
      <c r="F1273">
        <v>201</v>
      </c>
      <c r="G1273">
        <v>204</v>
      </c>
      <c r="H1273">
        <v>198</v>
      </c>
      <c r="I1273">
        <v>69</v>
      </c>
      <c r="J1273">
        <v>7524</v>
      </c>
      <c r="K1273">
        <v>0</v>
      </c>
      <c r="L1273" t="s">
        <v>3439</v>
      </c>
      <c r="M1273">
        <v>1</v>
      </c>
      <c r="N1273">
        <v>0</v>
      </c>
      <c r="O1273" t="s">
        <v>3440</v>
      </c>
      <c r="P1273" t="s">
        <v>2185</v>
      </c>
      <c r="Q1273" s="2">
        <v>0</v>
      </c>
      <c r="R1273" s="2">
        <v>0</v>
      </c>
      <c r="S1273" s="2">
        <v>0</v>
      </c>
      <c r="T1273" s="2">
        <v>100</v>
      </c>
      <c r="U1273" s="2">
        <v>100</v>
      </c>
      <c r="V1273" s="2">
        <v>100</v>
      </c>
      <c r="W1273" s="2">
        <v>93.08</v>
      </c>
      <c r="X1273" s="2">
        <v>93.08</v>
      </c>
      <c r="Y1273" s="2">
        <v>100</v>
      </c>
      <c r="Z1273" s="2">
        <v>93.06</v>
      </c>
      <c r="AA1273" s="2">
        <v>93.06</v>
      </c>
      <c r="AB1273" s="2">
        <v>100</v>
      </c>
      <c r="AC1273" s="2">
        <v>100</v>
      </c>
      <c r="AD1273" s="2">
        <v>0</v>
      </c>
      <c r="AE1273" s="2">
        <v>0</v>
      </c>
      <c r="AF1273" s="2" t="s">
        <v>2195</v>
      </c>
      <c r="AG1273" s="2" t="s">
        <v>2195</v>
      </c>
      <c r="AH1273" s="2" t="s">
        <v>2195</v>
      </c>
      <c r="AI1273" s="2">
        <v>0</v>
      </c>
      <c r="AJ1273" s="2">
        <v>0</v>
      </c>
      <c r="AK1273" s="2">
        <v>0</v>
      </c>
      <c r="AL1273" s="2">
        <v>16159363648</v>
      </c>
      <c r="AM1273" s="2">
        <v>12893115559</v>
      </c>
      <c r="AN1273" s="2">
        <v>79.790000000000006</v>
      </c>
      <c r="AO1273" s="2">
        <v>13636022662</v>
      </c>
      <c r="AP1273" s="2">
        <v>13124056561</v>
      </c>
      <c r="AQ1273" s="2">
        <v>96.25</v>
      </c>
      <c r="AR1273" s="2">
        <v>13474659727</v>
      </c>
      <c r="AS1273" s="2">
        <v>12899836473</v>
      </c>
      <c r="AT1273" s="2">
        <v>95.73</v>
      </c>
      <c r="AU1273" s="2">
        <v>12780288000</v>
      </c>
      <c r="AV1273" s="2">
        <v>0</v>
      </c>
      <c r="AW1273" s="2">
        <v>0</v>
      </c>
      <c r="AX1273" s="2" t="s">
        <v>2186</v>
      </c>
      <c r="AY1273" s="2" t="s">
        <v>2186</v>
      </c>
      <c r="AZ1273" s="2" t="s">
        <v>2186</v>
      </c>
    </row>
    <row r="1274" spans="1:52" x14ac:dyDescent="0.25">
      <c r="A1274">
        <v>66769275</v>
      </c>
      <c r="B1274" s="7" t="s">
        <v>1082</v>
      </c>
      <c r="C1274">
        <v>5</v>
      </c>
      <c r="D1274">
        <v>2019</v>
      </c>
      <c r="E1274">
        <v>2</v>
      </c>
      <c r="F1274">
        <v>203</v>
      </c>
      <c r="G1274">
        <v>163</v>
      </c>
      <c r="H1274">
        <v>110</v>
      </c>
      <c r="I1274">
        <v>378</v>
      </c>
      <c r="J1274">
        <v>1158</v>
      </c>
      <c r="K1274">
        <v>0</v>
      </c>
      <c r="L1274" t="s">
        <v>3441</v>
      </c>
      <c r="M1274">
        <v>3</v>
      </c>
      <c r="N1274">
        <v>0</v>
      </c>
      <c r="O1274" t="s">
        <v>3442</v>
      </c>
      <c r="P1274" t="s">
        <v>2185</v>
      </c>
      <c r="Q1274" s="2">
        <v>2500000</v>
      </c>
      <c r="R1274" s="2">
        <v>2558741</v>
      </c>
      <c r="S1274" s="2">
        <v>102.35</v>
      </c>
      <c r="T1274" s="2">
        <v>2500000</v>
      </c>
      <c r="U1274" s="2">
        <v>3871432</v>
      </c>
      <c r="V1274" s="2">
        <v>154.86000000000001</v>
      </c>
      <c r="W1274" s="2">
        <v>2500000</v>
      </c>
      <c r="X1274" s="2">
        <v>3826274</v>
      </c>
      <c r="Y1274" s="2">
        <v>153.05000000000001</v>
      </c>
      <c r="Z1274" s="2">
        <v>2500000</v>
      </c>
      <c r="AA1274" s="2">
        <v>5927085</v>
      </c>
      <c r="AB1274" s="2">
        <v>237.08</v>
      </c>
      <c r="AC1274" s="2">
        <v>2500000</v>
      </c>
      <c r="AD1274" s="2">
        <v>0</v>
      </c>
      <c r="AE1274" s="2">
        <v>0</v>
      </c>
      <c r="AF1274" s="2" t="s">
        <v>2195</v>
      </c>
      <c r="AG1274" s="2" t="s">
        <v>2195</v>
      </c>
      <c r="AH1274" s="2" t="s">
        <v>2195</v>
      </c>
      <c r="AI1274" s="2">
        <v>0</v>
      </c>
      <c r="AJ1274" s="2">
        <v>0</v>
      </c>
      <c r="AK1274" s="2">
        <v>0</v>
      </c>
      <c r="AL1274" s="2">
        <v>36063322</v>
      </c>
      <c r="AM1274" s="2">
        <v>0</v>
      </c>
      <c r="AN1274" s="2">
        <v>0</v>
      </c>
      <c r="AO1274" s="2">
        <v>50000000</v>
      </c>
      <c r="AP1274" s="2">
        <v>50000000</v>
      </c>
      <c r="AQ1274" s="2">
        <v>100</v>
      </c>
      <c r="AR1274" s="2">
        <v>65434256</v>
      </c>
      <c r="AS1274" s="2">
        <v>65434256</v>
      </c>
      <c r="AT1274" s="2">
        <v>100</v>
      </c>
      <c r="AU1274" s="2">
        <v>68705970</v>
      </c>
      <c r="AV1274" s="2">
        <v>0</v>
      </c>
      <c r="AW1274" s="2">
        <v>0</v>
      </c>
      <c r="AX1274" s="2" t="s">
        <v>2186</v>
      </c>
      <c r="AY1274" s="2" t="s">
        <v>2186</v>
      </c>
      <c r="AZ1274" s="2" t="s">
        <v>2186</v>
      </c>
    </row>
    <row r="1275" spans="1:52" x14ac:dyDescent="0.25">
      <c r="A1275">
        <v>66769275</v>
      </c>
      <c r="B1275" s="7" t="s">
        <v>1084</v>
      </c>
      <c r="C1275">
        <v>5</v>
      </c>
      <c r="D1275">
        <v>2019</v>
      </c>
      <c r="E1275">
        <v>2</v>
      </c>
      <c r="F1275">
        <v>203</v>
      </c>
      <c r="G1275">
        <v>163</v>
      </c>
      <c r="H1275">
        <v>110</v>
      </c>
      <c r="I1275">
        <v>430</v>
      </c>
      <c r="J1275">
        <v>1158</v>
      </c>
      <c r="K1275">
        <v>0</v>
      </c>
      <c r="L1275" t="s">
        <v>3441</v>
      </c>
      <c r="M1275">
        <v>1</v>
      </c>
      <c r="N1275">
        <v>1</v>
      </c>
      <c r="O1275" t="s">
        <v>3443</v>
      </c>
      <c r="P1275" t="s">
        <v>2185</v>
      </c>
      <c r="Q1275" s="2">
        <v>20</v>
      </c>
      <c r="R1275" s="2">
        <v>69</v>
      </c>
      <c r="S1275" s="2">
        <v>345</v>
      </c>
      <c r="T1275" s="2">
        <v>100</v>
      </c>
      <c r="U1275" s="2">
        <v>100</v>
      </c>
      <c r="V1275" s="2">
        <v>100</v>
      </c>
      <c r="W1275" s="2">
        <v>60</v>
      </c>
      <c r="X1275" s="2">
        <v>64</v>
      </c>
      <c r="Y1275" s="2">
        <v>106.67</v>
      </c>
      <c r="Z1275" s="2">
        <v>43</v>
      </c>
      <c r="AA1275" s="2">
        <v>62</v>
      </c>
      <c r="AB1275" s="2">
        <v>144.19</v>
      </c>
      <c r="AC1275" s="2">
        <v>10</v>
      </c>
      <c r="AD1275" s="2">
        <v>0</v>
      </c>
      <c r="AE1275" s="2">
        <v>0</v>
      </c>
      <c r="AF1275" s="2">
        <v>286</v>
      </c>
      <c r="AG1275" s="2">
        <v>295</v>
      </c>
      <c r="AH1275" s="2">
        <v>103.15</v>
      </c>
      <c r="AI1275" s="2">
        <v>0</v>
      </c>
      <c r="AJ1275" s="2">
        <v>0</v>
      </c>
      <c r="AK1275" s="2">
        <v>0</v>
      </c>
      <c r="AL1275" s="2">
        <v>82390000</v>
      </c>
      <c r="AM1275" s="2">
        <v>79144333</v>
      </c>
      <c r="AN1275" s="2">
        <v>96.06</v>
      </c>
      <c r="AO1275" s="2">
        <v>0</v>
      </c>
      <c r="AP1275" s="2">
        <v>0</v>
      </c>
      <c r="AQ1275" s="2">
        <v>0</v>
      </c>
      <c r="AR1275" s="2">
        <v>55728000</v>
      </c>
      <c r="AS1275" s="2">
        <v>55728000</v>
      </c>
      <c r="AT1275" s="2">
        <v>100</v>
      </c>
      <c r="AU1275" s="2">
        <v>73143000</v>
      </c>
      <c r="AV1275" s="2">
        <v>0</v>
      </c>
      <c r="AW1275" s="2">
        <v>0</v>
      </c>
      <c r="AX1275" s="2" t="s">
        <v>2186</v>
      </c>
      <c r="AY1275" s="2" t="s">
        <v>2186</v>
      </c>
      <c r="AZ1275" s="2" t="s">
        <v>2186</v>
      </c>
    </row>
    <row r="1276" spans="1:52" x14ac:dyDescent="0.25">
      <c r="A1276">
        <v>66769275</v>
      </c>
      <c r="B1276" s="7" t="s">
        <v>1086</v>
      </c>
      <c r="C1276">
        <v>5</v>
      </c>
      <c r="D1276">
        <v>2019</v>
      </c>
      <c r="E1276">
        <v>2</v>
      </c>
      <c r="F1276">
        <v>203</v>
      </c>
      <c r="G1276">
        <v>163</v>
      </c>
      <c r="H1276">
        <v>110</v>
      </c>
      <c r="I1276">
        <v>431</v>
      </c>
      <c r="J1276">
        <v>1178</v>
      </c>
      <c r="K1276">
        <v>0</v>
      </c>
      <c r="L1276" t="s">
        <v>3444</v>
      </c>
      <c r="M1276">
        <v>1</v>
      </c>
      <c r="N1276">
        <v>1</v>
      </c>
      <c r="O1276" t="s">
        <v>3445</v>
      </c>
      <c r="P1276" t="s">
        <v>2185</v>
      </c>
      <c r="Q1276" s="2">
        <v>20</v>
      </c>
      <c r="R1276" s="2">
        <v>20</v>
      </c>
      <c r="S1276" s="2">
        <v>100</v>
      </c>
      <c r="T1276" s="2">
        <v>30</v>
      </c>
      <c r="U1276" s="2">
        <v>26.38</v>
      </c>
      <c r="V1276" s="2">
        <v>87.93</v>
      </c>
      <c r="W1276" s="2">
        <v>23.62</v>
      </c>
      <c r="X1276" s="2">
        <v>23.62</v>
      </c>
      <c r="Y1276" s="2">
        <v>100</v>
      </c>
      <c r="Z1276" s="2">
        <v>20</v>
      </c>
      <c r="AA1276" s="2">
        <v>20</v>
      </c>
      <c r="AB1276" s="2">
        <v>100</v>
      </c>
      <c r="AC1276" s="2">
        <v>10</v>
      </c>
      <c r="AD1276" s="2">
        <v>0</v>
      </c>
      <c r="AE1276" s="2">
        <v>0</v>
      </c>
      <c r="AF1276" s="2">
        <v>100</v>
      </c>
      <c r="AG1276" s="2">
        <v>90</v>
      </c>
      <c r="AH1276" s="2">
        <v>90</v>
      </c>
      <c r="AI1276" s="2">
        <v>107600000</v>
      </c>
      <c r="AJ1276" s="2">
        <v>89600000</v>
      </c>
      <c r="AK1276" s="2">
        <v>83.27</v>
      </c>
      <c r="AL1276" s="2">
        <v>24000000</v>
      </c>
      <c r="AM1276" s="2">
        <v>0</v>
      </c>
      <c r="AN1276" s="2">
        <v>0</v>
      </c>
      <c r="AO1276" s="2">
        <v>209610074</v>
      </c>
      <c r="AP1276" s="2">
        <v>209610074</v>
      </c>
      <c r="AQ1276" s="2">
        <v>100</v>
      </c>
      <c r="AR1276" s="2">
        <v>151344000</v>
      </c>
      <c r="AS1276" s="2">
        <v>151344000</v>
      </c>
      <c r="AT1276" s="2">
        <v>100</v>
      </c>
      <c r="AU1276" s="2">
        <v>138971597</v>
      </c>
      <c r="AV1276" s="2">
        <v>0</v>
      </c>
      <c r="AW1276" s="2">
        <v>0</v>
      </c>
      <c r="AX1276" s="2" t="s">
        <v>2186</v>
      </c>
      <c r="AY1276" s="2" t="s">
        <v>2186</v>
      </c>
      <c r="AZ1276" s="2" t="s">
        <v>2186</v>
      </c>
    </row>
    <row r="1277" spans="1:52" x14ac:dyDescent="0.25">
      <c r="A1277">
        <v>66769275</v>
      </c>
      <c r="B1277" s="7" t="s">
        <v>1086</v>
      </c>
      <c r="C1277">
        <v>5</v>
      </c>
      <c r="D1277">
        <v>2019</v>
      </c>
      <c r="E1277">
        <v>2</v>
      </c>
      <c r="F1277">
        <v>203</v>
      </c>
      <c r="G1277">
        <v>163</v>
      </c>
      <c r="H1277">
        <v>110</v>
      </c>
      <c r="I1277">
        <v>431</v>
      </c>
      <c r="J1277">
        <v>1178</v>
      </c>
      <c r="K1277">
        <v>0</v>
      </c>
      <c r="L1277" t="s">
        <v>3444</v>
      </c>
      <c r="M1277">
        <v>2</v>
      </c>
      <c r="N1277">
        <v>1</v>
      </c>
      <c r="O1277" t="s">
        <v>3446</v>
      </c>
      <c r="P1277" t="s">
        <v>2185</v>
      </c>
      <c r="Q1277" s="2">
        <v>3750</v>
      </c>
      <c r="R1277" s="2">
        <v>4587</v>
      </c>
      <c r="S1277" s="2">
        <v>122.32</v>
      </c>
      <c r="T1277" s="2">
        <v>7500</v>
      </c>
      <c r="U1277" s="2">
        <v>11748</v>
      </c>
      <c r="V1277" s="2">
        <v>156.63999999999999</v>
      </c>
      <c r="W1277" s="2">
        <v>27913</v>
      </c>
      <c r="X1277" s="2">
        <v>46549</v>
      </c>
      <c r="Y1277" s="2">
        <v>166.76</v>
      </c>
      <c r="Z1277" s="2">
        <v>50000</v>
      </c>
      <c r="AA1277" s="2">
        <v>83295</v>
      </c>
      <c r="AB1277" s="2">
        <v>166.59</v>
      </c>
      <c r="AC1277" s="2">
        <v>15116</v>
      </c>
      <c r="AD1277" s="2">
        <v>0</v>
      </c>
      <c r="AE1277" s="2">
        <v>0</v>
      </c>
      <c r="AF1277" s="2">
        <v>128000</v>
      </c>
      <c r="AG1277" s="2">
        <v>146179</v>
      </c>
      <c r="AH1277" s="2">
        <v>114.2</v>
      </c>
      <c r="AI1277" s="2">
        <v>69120000</v>
      </c>
      <c r="AJ1277" s="2">
        <v>44089621</v>
      </c>
      <c r="AK1277" s="2">
        <v>63.79</v>
      </c>
      <c r="AL1277" s="2">
        <v>188463600</v>
      </c>
      <c r="AM1277" s="2">
        <v>188463600</v>
      </c>
      <c r="AN1277" s="2">
        <v>100</v>
      </c>
      <c r="AO1277" s="2">
        <v>133602732</v>
      </c>
      <c r="AP1277" s="2">
        <v>133602732</v>
      </c>
      <c r="AQ1277" s="2">
        <v>100</v>
      </c>
      <c r="AR1277" s="2">
        <v>122525000</v>
      </c>
      <c r="AS1277" s="2">
        <v>122525000</v>
      </c>
      <c r="AT1277" s="2">
        <v>100</v>
      </c>
      <c r="AU1277" s="2">
        <v>97774950</v>
      </c>
      <c r="AV1277" s="2">
        <v>0</v>
      </c>
      <c r="AW1277" s="2">
        <v>0</v>
      </c>
      <c r="AX1277" s="2" t="s">
        <v>2186</v>
      </c>
      <c r="AY1277" s="2" t="s">
        <v>2186</v>
      </c>
      <c r="AZ1277" s="2" t="s">
        <v>2186</v>
      </c>
    </row>
    <row r="1278" spans="1:52" x14ac:dyDescent="0.25">
      <c r="A1278">
        <v>66769275</v>
      </c>
      <c r="B1278" s="7" t="s">
        <v>1086</v>
      </c>
      <c r="C1278">
        <v>5</v>
      </c>
      <c r="D1278">
        <v>2019</v>
      </c>
      <c r="E1278">
        <v>2</v>
      </c>
      <c r="F1278">
        <v>203</v>
      </c>
      <c r="G1278">
        <v>163</v>
      </c>
      <c r="H1278">
        <v>110</v>
      </c>
      <c r="I1278">
        <v>431</v>
      </c>
      <c r="J1278">
        <v>1178</v>
      </c>
      <c r="K1278">
        <v>0</v>
      </c>
      <c r="L1278" t="s">
        <v>3444</v>
      </c>
      <c r="M1278">
        <v>3</v>
      </c>
      <c r="N1278">
        <v>0</v>
      </c>
      <c r="O1278" t="s">
        <v>3447</v>
      </c>
      <c r="P1278" t="s">
        <v>2185</v>
      </c>
      <c r="Q1278" s="2">
        <v>1</v>
      </c>
      <c r="R1278" s="2">
        <v>1</v>
      </c>
      <c r="S1278" s="2">
        <v>100</v>
      </c>
      <c r="T1278" s="2">
        <v>1</v>
      </c>
      <c r="U1278" s="2">
        <v>1</v>
      </c>
      <c r="V1278" s="2">
        <v>100</v>
      </c>
      <c r="W1278" s="2">
        <v>1</v>
      </c>
      <c r="X1278" s="2">
        <v>1</v>
      </c>
      <c r="Y1278" s="2">
        <v>100</v>
      </c>
      <c r="Z1278" s="2">
        <v>1</v>
      </c>
      <c r="AA1278" s="2">
        <v>1</v>
      </c>
      <c r="AB1278" s="2">
        <v>100</v>
      </c>
      <c r="AC1278" s="2">
        <v>1</v>
      </c>
      <c r="AD1278" s="2">
        <v>0</v>
      </c>
      <c r="AE1278" s="2">
        <v>0</v>
      </c>
      <c r="AF1278" s="2" t="s">
        <v>2195</v>
      </c>
      <c r="AG1278" s="2" t="s">
        <v>2195</v>
      </c>
      <c r="AH1278" s="2" t="s">
        <v>2195</v>
      </c>
      <c r="AI1278" s="2">
        <v>536400000</v>
      </c>
      <c r="AJ1278" s="2">
        <v>533918054</v>
      </c>
      <c r="AK1278" s="2">
        <v>99.54</v>
      </c>
      <c r="AL1278" s="2">
        <v>1418047267</v>
      </c>
      <c r="AM1278" s="2">
        <v>1413028500</v>
      </c>
      <c r="AN1278" s="2">
        <v>99.65</v>
      </c>
      <c r="AO1278" s="2">
        <v>1292077262</v>
      </c>
      <c r="AP1278" s="2">
        <v>1155526130</v>
      </c>
      <c r="AQ1278" s="2">
        <v>89.43</v>
      </c>
      <c r="AR1278" s="2">
        <v>748024247</v>
      </c>
      <c r="AS1278" s="2">
        <v>640695018</v>
      </c>
      <c r="AT1278" s="2">
        <v>85.65</v>
      </c>
      <c r="AU1278" s="2">
        <v>802021952</v>
      </c>
      <c r="AV1278" s="2">
        <v>0</v>
      </c>
      <c r="AW1278" s="2">
        <v>0</v>
      </c>
      <c r="AX1278" s="2" t="s">
        <v>2186</v>
      </c>
      <c r="AY1278" s="2" t="s">
        <v>2186</v>
      </c>
      <c r="AZ1278" s="2" t="s">
        <v>2186</v>
      </c>
    </row>
    <row r="1279" spans="1:52" x14ac:dyDescent="0.25">
      <c r="A1279">
        <v>66769275</v>
      </c>
      <c r="B1279" s="7" t="s">
        <v>1086</v>
      </c>
      <c r="C1279">
        <v>5</v>
      </c>
      <c r="D1279">
        <v>2019</v>
      </c>
      <c r="E1279">
        <v>2</v>
      </c>
      <c r="F1279">
        <v>203</v>
      </c>
      <c r="G1279">
        <v>163</v>
      </c>
      <c r="H1279">
        <v>110</v>
      </c>
      <c r="I1279">
        <v>431</v>
      </c>
      <c r="J1279">
        <v>1178</v>
      </c>
      <c r="K1279">
        <v>0</v>
      </c>
      <c r="L1279" t="s">
        <v>3444</v>
      </c>
      <c r="M1279">
        <v>4</v>
      </c>
      <c r="N1279">
        <v>1</v>
      </c>
      <c r="O1279" t="s">
        <v>3448</v>
      </c>
      <c r="P1279" t="s">
        <v>2185</v>
      </c>
      <c r="Q1279" s="2">
        <v>750</v>
      </c>
      <c r="R1279" s="2">
        <v>662</v>
      </c>
      <c r="S1279" s="2">
        <v>88.27</v>
      </c>
      <c r="T1279" s="2">
        <v>1588</v>
      </c>
      <c r="U1279" s="2">
        <v>1400</v>
      </c>
      <c r="V1279" s="2">
        <v>88.16</v>
      </c>
      <c r="W1279" s="2">
        <v>1688</v>
      </c>
      <c r="X1279" s="2">
        <v>1571</v>
      </c>
      <c r="Y1279" s="2">
        <v>93.07</v>
      </c>
      <c r="Z1279" s="2">
        <v>1500</v>
      </c>
      <c r="AA1279" s="2">
        <v>2242</v>
      </c>
      <c r="AB1279" s="2">
        <v>149.47</v>
      </c>
      <c r="AC1279" s="2">
        <v>867</v>
      </c>
      <c r="AD1279" s="2">
        <v>0</v>
      </c>
      <c r="AE1279" s="2">
        <v>0</v>
      </c>
      <c r="AF1279" s="2">
        <v>6000</v>
      </c>
      <c r="AG1279" s="2">
        <v>5875</v>
      </c>
      <c r="AH1279" s="2">
        <v>97.92</v>
      </c>
      <c r="AI1279" s="2">
        <v>379100000</v>
      </c>
      <c r="AJ1279" s="2">
        <v>313580000</v>
      </c>
      <c r="AK1279" s="2">
        <v>82.72</v>
      </c>
      <c r="AL1279" s="2">
        <v>869631234</v>
      </c>
      <c r="AM1279" s="2">
        <v>850592743</v>
      </c>
      <c r="AN1279" s="2">
        <v>97.81</v>
      </c>
      <c r="AO1279" s="2">
        <v>536008963</v>
      </c>
      <c r="AP1279" s="2">
        <v>536008963</v>
      </c>
      <c r="AQ1279" s="2">
        <v>100</v>
      </c>
      <c r="AR1279" s="2">
        <v>529236700</v>
      </c>
      <c r="AS1279" s="2">
        <v>529236700</v>
      </c>
      <c r="AT1279" s="2">
        <v>100</v>
      </c>
      <c r="AU1279" s="2">
        <v>597941776</v>
      </c>
      <c r="AV1279" s="2">
        <v>0</v>
      </c>
      <c r="AW1279" s="2">
        <v>0</v>
      </c>
      <c r="AX1279" s="2" t="s">
        <v>2186</v>
      </c>
      <c r="AY1279" s="2" t="s">
        <v>2186</v>
      </c>
      <c r="AZ1279" s="2" t="s">
        <v>2186</v>
      </c>
    </row>
    <row r="1280" spans="1:52" x14ac:dyDescent="0.25">
      <c r="A1280">
        <v>66769275</v>
      </c>
      <c r="B1280" s="7" t="s">
        <v>1086</v>
      </c>
      <c r="C1280">
        <v>5</v>
      </c>
      <c r="D1280">
        <v>2019</v>
      </c>
      <c r="E1280">
        <v>2</v>
      </c>
      <c r="F1280">
        <v>203</v>
      </c>
      <c r="G1280">
        <v>163</v>
      </c>
      <c r="H1280">
        <v>110</v>
      </c>
      <c r="I1280">
        <v>431</v>
      </c>
      <c r="J1280">
        <v>1178</v>
      </c>
      <c r="K1280">
        <v>0</v>
      </c>
      <c r="L1280" t="s">
        <v>3444</v>
      </c>
      <c r="M1280">
        <v>5</v>
      </c>
      <c r="N1280">
        <v>1</v>
      </c>
      <c r="O1280" t="s">
        <v>3449</v>
      </c>
      <c r="P1280" t="s">
        <v>2185</v>
      </c>
      <c r="Q1280" s="2">
        <v>1200</v>
      </c>
      <c r="R1280" s="2">
        <v>1502</v>
      </c>
      <c r="S1280" s="2">
        <v>125.17</v>
      </c>
      <c r="T1280" s="2">
        <v>2698</v>
      </c>
      <c r="U1280" s="2">
        <v>2862</v>
      </c>
      <c r="V1280" s="2">
        <v>106.08</v>
      </c>
      <c r="W1280" s="2">
        <v>3000</v>
      </c>
      <c r="X1280" s="2">
        <v>3780</v>
      </c>
      <c r="Y1280" s="2">
        <v>126</v>
      </c>
      <c r="Z1280" s="2">
        <v>3000</v>
      </c>
      <c r="AA1280" s="2">
        <v>3309</v>
      </c>
      <c r="AB1280" s="2">
        <v>110.3</v>
      </c>
      <c r="AC1280" s="2">
        <v>856</v>
      </c>
      <c r="AD1280" s="2">
        <v>0</v>
      </c>
      <c r="AE1280" s="2">
        <v>0</v>
      </c>
      <c r="AF1280" s="2">
        <v>12000</v>
      </c>
      <c r="AG1280" s="2">
        <v>11453</v>
      </c>
      <c r="AH1280" s="2">
        <v>95.44</v>
      </c>
      <c r="AI1280" s="2">
        <v>38200000</v>
      </c>
      <c r="AJ1280" s="2">
        <v>38200000</v>
      </c>
      <c r="AK1280" s="2">
        <v>100</v>
      </c>
      <c r="AL1280" s="2">
        <v>397042667</v>
      </c>
      <c r="AM1280" s="2">
        <v>397041667</v>
      </c>
      <c r="AN1280" s="2">
        <v>100</v>
      </c>
      <c r="AO1280" s="2">
        <v>393143916</v>
      </c>
      <c r="AP1280" s="2">
        <v>393143916</v>
      </c>
      <c r="AQ1280" s="2">
        <v>100</v>
      </c>
      <c r="AR1280" s="2">
        <v>470822650</v>
      </c>
      <c r="AS1280" s="2">
        <v>470324234</v>
      </c>
      <c r="AT1280" s="2">
        <v>99.89</v>
      </c>
      <c r="AU1280" s="2">
        <v>386766225</v>
      </c>
      <c r="AV1280" s="2">
        <v>0</v>
      </c>
      <c r="AW1280" s="2">
        <v>0</v>
      </c>
      <c r="AX1280" s="2" t="s">
        <v>2186</v>
      </c>
      <c r="AY1280" s="2" t="s">
        <v>2186</v>
      </c>
      <c r="AZ1280" s="2" t="s">
        <v>2186</v>
      </c>
    </row>
    <row r="1281" spans="1:52" x14ac:dyDescent="0.25">
      <c r="A1281">
        <v>66769275</v>
      </c>
      <c r="B1281" s="7" t="s">
        <v>1086</v>
      </c>
      <c r="C1281">
        <v>5</v>
      </c>
      <c r="D1281">
        <v>2019</v>
      </c>
      <c r="E1281">
        <v>2</v>
      </c>
      <c r="F1281">
        <v>203</v>
      </c>
      <c r="G1281">
        <v>163</v>
      </c>
      <c r="H1281">
        <v>110</v>
      </c>
      <c r="I1281">
        <v>431</v>
      </c>
      <c r="J1281">
        <v>1178</v>
      </c>
      <c r="K1281">
        <v>0</v>
      </c>
      <c r="L1281" t="s">
        <v>3444</v>
      </c>
      <c r="M1281">
        <v>6</v>
      </c>
      <c r="N1281">
        <v>0</v>
      </c>
      <c r="O1281" t="s">
        <v>3450</v>
      </c>
      <c r="P1281" t="s">
        <v>2185</v>
      </c>
      <c r="Q1281" s="2">
        <v>100</v>
      </c>
      <c r="R1281" s="2">
        <v>100</v>
      </c>
      <c r="S1281" s="2">
        <v>100</v>
      </c>
      <c r="T1281" s="2">
        <v>100</v>
      </c>
      <c r="U1281" s="2">
        <v>100</v>
      </c>
      <c r="V1281" s="2">
        <v>100</v>
      </c>
      <c r="W1281" s="2">
        <v>100</v>
      </c>
      <c r="X1281" s="2">
        <v>100</v>
      </c>
      <c r="Y1281" s="2">
        <v>100</v>
      </c>
      <c r="Z1281" s="2">
        <v>100</v>
      </c>
      <c r="AA1281" s="2">
        <v>100</v>
      </c>
      <c r="AB1281" s="2">
        <v>100</v>
      </c>
      <c r="AC1281" s="2">
        <v>100</v>
      </c>
      <c r="AD1281" s="2">
        <v>0</v>
      </c>
      <c r="AE1281" s="2">
        <v>0</v>
      </c>
      <c r="AF1281" s="2" t="s">
        <v>2195</v>
      </c>
      <c r="AG1281" s="2" t="s">
        <v>2195</v>
      </c>
      <c r="AH1281" s="2" t="s">
        <v>2195</v>
      </c>
      <c r="AI1281" s="2">
        <v>307580000</v>
      </c>
      <c r="AJ1281" s="2">
        <v>272580000</v>
      </c>
      <c r="AK1281" s="2">
        <v>88.62</v>
      </c>
      <c r="AL1281" s="2">
        <v>715815232</v>
      </c>
      <c r="AM1281" s="2">
        <v>710948400</v>
      </c>
      <c r="AN1281" s="2">
        <v>99.32</v>
      </c>
      <c r="AO1281" s="2">
        <v>915553053</v>
      </c>
      <c r="AP1281" s="2">
        <v>896571933</v>
      </c>
      <c r="AQ1281" s="2">
        <v>97.93</v>
      </c>
      <c r="AR1281" s="2">
        <v>1175847403</v>
      </c>
      <c r="AS1281" s="2">
        <v>1167702634</v>
      </c>
      <c r="AT1281" s="2">
        <v>99.31</v>
      </c>
      <c r="AU1281" s="2">
        <v>1103316500</v>
      </c>
      <c r="AV1281" s="2">
        <v>0</v>
      </c>
      <c r="AW1281" s="2">
        <v>0</v>
      </c>
      <c r="AX1281" s="2" t="s">
        <v>2186</v>
      </c>
      <c r="AY1281" s="2" t="s">
        <v>2186</v>
      </c>
      <c r="AZ1281" s="2" t="s">
        <v>2186</v>
      </c>
    </row>
    <row r="1282" spans="1:52" x14ac:dyDescent="0.25">
      <c r="A1282">
        <v>66769275</v>
      </c>
      <c r="B1282" s="7" t="s">
        <v>1088</v>
      </c>
      <c r="C1282">
        <v>5</v>
      </c>
      <c r="D1282">
        <v>2019</v>
      </c>
      <c r="E1282">
        <v>2</v>
      </c>
      <c r="F1282">
        <v>203</v>
      </c>
      <c r="G1282">
        <v>163</v>
      </c>
      <c r="H1282">
        <v>110</v>
      </c>
      <c r="I1282">
        <v>432</v>
      </c>
      <c r="J1282">
        <v>1158</v>
      </c>
      <c r="K1282">
        <v>0</v>
      </c>
      <c r="L1282" t="s">
        <v>3441</v>
      </c>
      <c r="M1282">
        <v>2</v>
      </c>
      <c r="N1282">
        <v>1</v>
      </c>
      <c r="O1282" t="s">
        <v>3451</v>
      </c>
      <c r="P1282" t="s">
        <v>2185</v>
      </c>
      <c r="Q1282" s="2">
        <v>1</v>
      </c>
      <c r="R1282" s="2">
        <v>0</v>
      </c>
      <c r="S1282" s="2">
        <v>0</v>
      </c>
      <c r="T1282" s="2">
        <v>6</v>
      </c>
      <c r="U1282" s="2">
        <v>3</v>
      </c>
      <c r="V1282" s="2">
        <v>50</v>
      </c>
      <c r="W1282" s="2">
        <v>9</v>
      </c>
      <c r="X1282" s="2">
        <v>6</v>
      </c>
      <c r="Y1282" s="2">
        <v>66.67</v>
      </c>
      <c r="Z1282" s="2">
        <v>7</v>
      </c>
      <c r="AA1282" s="2">
        <v>8</v>
      </c>
      <c r="AB1282" s="2">
        <v>114.29</v>
      </c>
      <c r="AC1282" s="2">
        <v>1</v>
      </c>
      <c r="AD1282" s="2">
        <v>0</v>
      </c>
      <c r="AE1282" s="2">
        <v>0</v>
      </c>
      <c r="AF1282" s="2">
        <v>17</v>
      </c>
      <c r="AG1282" s="2">
        <v>17</v>
      </c>
      <c r="AH1282" s="2">
        <v>100</v>
      </c>
      <c r="AI1282" s="2">
        <v>3340247310</v>
      </c>
      <c r="AJ1282" s="2">
        <v>2701889616</v>
      </c>
      <c r="AK1282" s="2">
        <v>80.89</v>
      </c>
      <c r="AL1282" s="2">
        <v>3976012093</v>
      </c>
      <c r="AM1282" s="2">
        <v>3596881283</v>
      </c>
      <c r="AN1282" s="2">
        <v>90.46</v>
      </c>
      <c r="AO1282" s="2">
        <v>5996131589</v>
      </c>
      <c r="AP1282" s="2">
        <v>5710208817</v>
      </c>
      <c r="AQ1282" s="2">
        <v>95.23</v>
      </c>
      <c r="AR1282" s="2">
        <v>2564584729</v>
      </c>
      <c r="AS1282" s="2">
        <v>2537165995</v>
      </c>
      <c r="AT1282" s="2">
        <v>98.93</v>
      </c>
      <c r="AU1282" s="2">
        <v>1818566000</v>
      </c>
      <c r="AV1282" s="2">
        <v>0</v>
      </c>
      <c r="AW1282" s="2">
        <v>0</v>
      </c>
      <c r="AX1282" s="2" t="s">
        <v>2186</v>
      </c>
      <c r="AY1282" s="2" t="s">
        <v>2186</v>
      </c>
      <c r="AZ1282" s="2" t="s">
        <v>2186</v>
      </c>
    </row>
    <row r="1283" spans="1:52" x14ac:dyDescent="0.25">
      <c r="A1283">
        <v>66769275</v>
      </c>
      <c r="B1283" s="7" t="s">
        <v>1090</v>
      </c>
      <c r="C1283">
        <v>5</v>
      </c>
      <c r="D1283">
        <v>2019</v>
      </c>
      <c r="E1283">
        <v>2</v>
      </c>
      <c r="F1283">
        <v>203</v>
      </c>
      <c r="G1283">
        <v>163</v>
      </c>
      <c r="H1283">
        <v>110</v>
      </c>
      <c r="I1283">
        <v>518</v>
      </c>
      <c r="J1283">
        <v>1158</v>
      </c>
      <c r="K1283">
        <v>0</v>
      </c>
      <c r="L1283" t="s">
        <v>3441</v>
      </c>
      <c r="M1283">
        <v>1</v>
      </c>
      <c r="N1283">
        <v>1</v>
      </c>
      <c r="O1283" t="s">
        <v>3443</v>
      </c>
      <c r="P1283" t="s">
        <v>2185</v>
      </c>
      <c r="Q1283" s="2">
        <v>20</v>
      </c>
      <c r="R1283" s="2">
        <v>69</v>
      </c>
      <c r="S1283" s="2">
        <v>345</v>
      </c>
      <c r="T1283" s="2">
        <v>100</v>
      </c>
      <c r="U1283" s="2">
        <v>100</v>
      </c>
      <c r="V1283" s="2">
        <v>100</v>
      </c>
      <c r="W1283" s="2">
        <v>60</v>
      </c>
      <c r="X1283" s="2">
        <v>64</v>
      </c>
      <c r="Y1283" s="2">
        <v>106.67</v>
      </c>
      <c r="Z1283" s="2">
        <v>43</v>
      </c>
      <c r="AA1283" s="2">
        <v>62</v>
      </c>
      <c r="AB1283" s="2">
        <v>144.19</v>
      </c>
      <c r="AC1283" s="2">
        <v>10</v>
      </c>
      <c r="AD1283" s="2">
        <v>0</v>
      </c>
      <c r="AE1283" s="2">
        <v>0</v>
      </c>
      <c r="AF1283" s="2">
        <v>286</v>
      </c>
      <c r="AG1283" s="2">
        <v>295</v>
      </c>
      <c r="AH1283" s="2">
        <v>103.15</v>
      </c>
      <c r="AI1283" s="2">
        <v>4282210383</v>
      </c>
      <c r="AJ1283" s="2">
        <v>2188138756</v>
      </c>
      <c r="AK1283" s="2">
        <v>51.1</v>
      </c>
      <c r="AL1283" s="2">
        <v>2370543577</v>
      </c>
      <c r="AM1283" s="2">
        <v>1011428754</v>
      </c>
      <c r="AN1283" s="2">
        <v>42.67</v>
      </c>
      <c r="AO1283" s="2">
        <v>3231707358</v>
      </c>
      <c r="AP1283" s="2">
        <v>1824654891</v>
      </c>
      <c r="AQ1283" s="2">
        <v>56.46</v>
      </c>
      <c r="AR1283" s="2">
        <v>3338446210</v>
      </c>
      <c r="AS1283" s="2">
        <v>2325789303</v>
      </c>
      <c r="AT1283" s="2">
        <v>69.67</v>
      </c>
      <c r="AU1283" s="2">
        <v>3067699300</v>
      </c>
      <c r="AV1283" s="2">
        <v>0</v>
      </c>
      <c r="AW1283" s="2">
        <v>0</v>
      </c>
      <c r="AX1283" s="2" t="s">
        <v>2186</v>
      </c>
      <c r="AY1283" s="2" t="s">
        <v>2186</v>
      </c>
      <c r="AZ1283" s="2" t="s">
        <v>2186</v>
      </c>
    </row>
    <row r="1284" spans="1:52" x14ac:dyDescent="0.25">
      <c r="A1284">
        <v>66769275</v>
      </c>
      <c r="B1284" s="7" t="s">
        <v>1090</v>
      </c>
      <c r="C1284">
        <v>5</v>
      </c>
      <c r="D1284">
        <v>2019</v>
      </c>
      <c r="E1284">
        <v>2</v>
      </c>
      <c r="F1284">
        <v>203</v>
      </c>
      <c r="G1284">
        <v>163</v>
      </c>
      <c r="H1284">
        <v>110</v>
      </c>
      <c r="I1284">
        <v>518</v>
      </c>
      <c r="J1284">
        <v>1158</v>
      </c>
      <c r="K1284">
        <v>0</v>
      </c>
      <c r="L1284" t="s">
        <v>3441</v>
      </c>
      <c r="M1284">
        <v>3</v>
      </c>
      <c r="N1284">
        <v>0</v>
      </c>
      <c r="O1284" t="s">
        <v>3442</v>
      </c>
      <c r="P1284" t="s">
        <v>2185</v>
      </c>
      <c r="Q1284" s="2">
        <v>2500000</v>
      </c>
      <c r="R1284" s="2">
        <v>2558741</v>
      </c>
      <c r="S1284" s="2">
        <v>102.35</v>
      </c>
      <c r="T1284" s="2">
        <v>2500000</v>
      </c>
      <c r="U1284" s="2">
        <v>3871432</v>
      </c>
      <c r="V1284" s="2">
        <v>154.86000000000001</v>
      </c>
      <c r="W1284" s="2">
        <v>2500000</v>
      </c>
      <c r="X1284" s="2">
        <v>3826274</v>
      </c>
      <c r="Y1284" s="2">
        <v>153.05000000000001</v>
      </c>
      <c r="Z1284" s="2">
        <v>2500000</v>
      </c>
      <c r="AA1284" s="2">
        <v>5927085</v>
      </c>
      <c r="AB1284" s="2">
        <v>237.08</v>
      </c>
      <c r="AC1284" s="2">
        <v>2500000</v>
      </c>
      <c r="AD1284" s="2">
        <v>0</v>
      </c>
      <c r="AE1284" s="2">
        <v>0</v>
      </c>
      <c r="AF1284" s="2" t="s">
        <v>2195</v>
      </c>
      <c r="AG1284" s="2" t="s">
        <v>2195</v>
      </c>
      <c r="AH1284" s="2" t="s">
        <v>2195</v>
      </c>
      <c r="AI1284" s="2">
        <v>1163623308</v>
      </c>
      <c r="AJ1284" s="2">
        <v>982661218</v>
      </c>
      <c r="AK1284" s="2">
        <v>84.45</v>
      </c>
      <c r="AL1284" s="2">
        <v>2741820344</v>
      </c>
      <c r="AM1284" s="2">
        <v>2741820344</v>
      </c>
      <c r="AN1284" s="2">
        <v>100</v>
      </c>
      <c r="AO1284" s="2">
        <v>2129276639</v>
      </c>
      <c r="AP1284" s="2">
        <v>2129276639</v>
      </c>
      <c r="AQ1284" s="2">
        <v>100</v>
      </c>
      <c r="AR1284" s="2">
        <v>3073080241</v>
      </c>
      <c r="AS1284" s="2">
        <v>3065626041</v>
      </c>
      <c r="AT1284" s="2">
        <v>99.76</v>
      </c>
      <c r="AU1284" s="2">
        <v>3682237730</v>
      </c>
      <c r="AV1284" s="2">
        <v>0</v>
      </c>
      <c r="AW1284" s="2">
        <v>0</v>
      </c>
      <c r="AX1284" s="2" t="s">
        <v>2186</v>
      </c>
      <c r="AY1284" s="2" t="s">
        <v>2186</v>
      </c>
      <c r="AZ1284" s="2" t="s">
        <v>2186</v>
      </c>
    </row>
    <row r="1285" spans="1:52" x14ac:dyDescent="0.25">
      <c r="A1285">
        <v>66769275</v>
      </c>
      <c r="B1285" s="7" t="s">
        <v>1090</v>
      </c>
      <c r="C1285">
        <v>5</v>
      </c>
      <c r="D1285">
        <v>2019</v>
      </c>
      <c r="E1285">
        <v>2</v>
      </c>
      <c r="F1285">
        <v>203</v>
      </c>
      <c r="G1285">
        <v>163</v>
      </c>
      <c r="H1285">
        <v>110</v>
      </c>
      <c r="I1285">
        <v>518</v>
      </c>
      <c r="J1285">
        <v>1158</v>
      </c>
      <c r="K1285">
        <v>0</v>
      </c>
      <c r="L1285" t="s">
        <v>3441</v>
      </c>
      <c r="M1285">
        <v>4</v>
      </c>
      <c r="N1285">
        <v>0</v>
      </c>
      <c r="O1285" t="s">
        <v>3452</v>
      </c>
      <c r="P1285" t="s">
        <v>2185</v>
      </c>
      <c r="Q1285" s="2">
        <v>0</v>
      </c>
      <c r="R1285" s="2">
        <v>0</v>
      </c>
      <c r="S1285" s="2">
        <v>0</v>
      </c>
      <c r="T1285" s="2">
        <v>0</v>
      </c>
      <c r="U1285" s="2">
        <v>0</v>
      </c>
      <c r="V1285" s="2">
        <v>0</v>
      </c>
      <c r="W1285" s="2">
        <v>0</v>
      </c>
      <c r="X1285" s="2">
        <v>0</v>
      </c>
      <c r="Y1285" s="2">
        <v>0</v>
      </c>
      <c r="Z1285" s="2">
        <v>100</v>
      </c>
      <c r="AA1285" s="2">
        <v>61.24</v>
      </c>
      <c r="AB1285" s="2">
        <v>61.24</v>
      </c>
      <c r="AC1285" s="2">
        <v>100</v>
      </c>
      <c r="AD1285" s="2">
        <v>0</v>
      </c>
      <c r="AE1285" s="2">
        <v>0</v>
      </c>
      <c r="AF1285" s="2" t="s">
        <v>2195</v>
      </c>
      <c r="AG1285" s="2" t="s">
        <v>2195</v>
      </c>
      <c r="AH1285" s="2" t="s">
        <v>2195</v>
      </c>
      <c r="AI1285" s="2">
        <v>0</v>
      </c>
      <c r="AJ1285" s="2">
        <v>0</v>
      </c>
      <c r="AK1285" s="2">
        <v>0</v>
      </c>
      <c r="AL1285" s="2">
        <v>0</v>
      </c>
      <c r="AM1285" s="2">
        <v>0</v>
      </c>
      <c r="AN1285" s="2">
        <v>0</v>
      </c>
      <c r="AO1285" s="2">
        <v>0</v>
      </c>
      <c r="AP1285" s="2">
        <v>0</v>
      </c>
      <c r="AQ1285" s="2">
        <v>0</v>
      </c>
      <c r="AR1285" s="2">
        <v>98241564</v>
      </c>
      <c r="AS1285" s="2">
        <v>60164169</v>
      </c>
      <c r="AT1285" s="2">
        <v>61.24</v>
      </c>
      <c r="AU1285" s="2">
        <v>38077000</v>
      </c>
      <c r="AV1285" s="2">
        <v>0</v>
      </c>
      <c r="AW1285" s="2">
        <v>0</v>
      </c>
      <c r="AX1285" s="2" t="s">
        <v>2186</v>
      </c>
      <c r="AY1285" s="2" t="s">
        <v>2186</v>
      </c>
      <c r="AZ1285" s="2" t="s">
        <v>2186</v>
      </c>
    </row>
    <row r="1286" spans="1:52" x14ac:dyDescent="0.25">
      <c r="A1286">
        <v>66769275</v>
      </c>
      <c r="B1286" s="7" t="s">
        <v>1090</v>
      </c>
      <c r="C1286">
        <v>5</v>
      </c>
      <c r="D1286">
        <v>2019</v>
      </c>
      <c r="E1286">
        <v>2</v>
      </c>
      <c r="F1286">
        <v>203</v>
      </c>
      <c r="G1286">
        <v>163</v>
      </c>
      <c r="H1286">
        <v>110</v>
      </c>
      <c r="I1286">
        <v>518</v>
      </c>
      <c r="J1286">
        <v>1172</v>
      </c>
      <c r="K1286">
        <v>0</v>
      </c>
      <c r="L1286" t="s">
        <v>3453</v>
      </c>
      <c r="M1286">
        <v>1</v>
      </c>
      <c r="N1286">
        <v>0</v>
      </c>
      <c r="O1286" t="s">
        <v>3454</v>
      </c>
      <c r="P1286" t="s">
        <v>2185</v>
      </c>
      <c r="Q1286" s="2">
        <v>6</v>
      </c>
      <c r="R1286" s="2">
        <v>6</v>
      </c>
      <c r="S1286" s="2">
        <v>100</v>
      </c>
      <c r="T1286" s="2">
        <v>6</v>
      </c>
      <c r="U1286" s="2">
        <v>6</v>
      </c>
      <c r="V1286" s="2">
        <v>100</v>
      </c>
      <c r="W1286" s="2">
        <v>6</v>
      </c>
      <c r="X1286" s="2">
        <v>6</v>
      </c>
      <c r="Y1286" s="2">
        <v>100</v>
      </c>
      <c r="Z1286" s="2">
        <v>6</v>
      </c>
      <c r="AA1286" s="2">
        <v>6</v>
      </c>
      <c r="AB1286" s="2">
        <v>100</v>
      </c>
      <c r="AC1286" s="2">
        <v>6</v>
      </c>
      <c r="AD1286" s="2">
        <v>0</v>
      </c>
      <c r="AE1286" s="2">
        <v>0</v>
      </c>
      <c r="AF1286" s="2" t="s">
        <v>2195</v>
      </c>
      <c r="AG1286" s="2" t="s">
        <v>2195</v>
      </c>
      <c r="AH1286" s="2" t="s">
        <v>2195</v>
      </c>
      <c r="AI1286" s="2">
        <v>147250000</v>
      </c>
      <c r="AJ1286" s="2">
        <v>147250000</v>
      </c>
      <c r="AK1286" s="2">
        <v>100</v>
      </c>
      <c r="AL1286" s="2">
        <v>514966833</v>
      </c>
      <c r="AM1286" s="2">
        <v>514966833</v>
      </c>
      <c r="AN1286" s="2">
        <v>100</v>
      </c>
      <c r="AO1286" s="2">
        <v>535816105</v>
      </c>
      <c r="AP1286" s="2">
        <v>528466467</v>
      </c>
      <c r="AQ1286" s="2">
        <v>98.63</v>
      </c>
      <c r="AR1286" s="2">
        <v>507627622</v>
      </c>
      <c r="AS1286" s="2">
        <v>466283200</v>
      </c>
      <c r="AT1286" s="2">
        <v>91.85</v>
      </c>
      <c r="AU1286" s="2">
        <v>360690000</v>
      </c>
      <c r="AV1286" s="2">
        <v>0</v>
      </c>
      <c r="AW1286" s="2">
        <v>0</v>
      </c>
      <c r="AX1286" s="2" t="s">
        <v>2186</v>
      </c>
      <c r="AY1286" s="2" t="s">
        <v>2186</v>
      </c>
      <c r="AZ1286" s="2" t="s">
        <v>2186</v>
      </c>
    </row>
    <row r="1287" spans="1:52" x14ac:dyDescent="0.25">
      <c r="A1287">
        <v>66769275</v>
      </c>
      <c r="B1287" s="7" t="s">
        <v>1090</v>
      </c>
      <c r="C1287">
        <v>5</v>
      </c>
      <c r="D1287">
        <v>2019</v>
      </c>
      <c r="E1287">
        <v>2</v>
      </c>
      <c r="F1287">
        <v>203</v>
      </c>
      <c r="G1287">
        <v>163</v>
      </c>
      <c r="H1287">
        <v>110</v>
      </c>
      <c r="I1287">
        <v>518</v>
      </c>
      <c r="J1287">
        <v>1172</v>
      </c>
      <c r="K1287">
        <v>0</v>
      </c>
      <c r="L1287" t="s">
        <v>3453</v>
      </c>
      <c r="M1287">
        <v>2</v>
      </c>
      <c r="N1287">
        <v>1</v>
      </c>
      <c r="O1287" t="s">
        <v>3455</v>
      </c>
      <c r="P1287" t="s">
        <v>2217</v>
      </c>
      <c r="Q1287" s="2">
        <v>2</v>
      </c>
      <c r="R1287" s="2">
        <v>2</v>
      </c>
      <c r="S1287" s="2">
        <v>100</v>
      </c>
      <c r="T1287" s="2">
        <v>2</v>
      </c>
      <c r="U1287" s="2">
        <v>2</v>
      </c>
      <c r="V1287" s="2">
        <v>100</v>
      </c>
      <c r="W1287" s="2">
        <v>0</v>
      </c>
      <c r="X1287" s="2">
        <v>0</v>
      </c>
      <c r="Y1287" s="2">
        <v>0</v>
      </c>
      <c r="Z1287" s="2">
        <v>0</v>
      </c>
      <c r="AA1287" s="2">
        <v>0</v>
      </c>
      <c r="AB1287" s="2">
        <v>0</v>
      </c>
      <c r="AC1287" s="2">
        <v>0</v>
      </c>
      <c r="AD1287" s="2">
        <v>0</v>
      </c>
      <c r="AE1287" s="2">
        <v>0</v>
      </c>
      <c r="AF1287" s="2">
        <v>4</v>
      </c>
      <c r="AG1287" s="2">
        <v>4</v>
      </c>
      <c r="AH1287" s="2">
        <v>100</v>
      </c>
      <c r="AI1287" s="2">
        <v>170000000</v>
      </c>
      <c r="AJ1287" s="2">
        <v>169999991</v>
      </c>
      <c r="AK1287" s="2">
        <v>100</v>
      </c>
      <c r="AL1287" s="2">
        <v>104533333</v>
      </c>
      <c r="AM1287" s="2">
        <v>100053333</v>
      </c>
      <c r="AN1287" s="2">
        <v>95.71</v>
      </c>
      <c r="AO1287" s="2">
        <v>0</v>
      </c>
      <c r="AP1287" s="2">
        <v>0</v>
      </c>
      <c r="AQ1287" s="2">
        <v>0</v>
      </c>
      <c r="AR1287" s="2">
        <v>0</v>
      </c>
      <c r="AS1287" s="2">
        <v>0</v>
      </c>
      <c r="AT1287" s="2">
        <v>0</v>
      </c>
      <c r="AU1287" s="2">
        <v>0</v>
      </c>
      <c r="AV1287" s="2">
        <v>0</v>
      </c>
      <c r="AW1287" s="2">
        <v>0</v>
      </c>
      <c r="AX1287" s="2" t="s">
        <v>2186</v>
      </c>
      <c r="AY1287" s="2" t="s">
        <v>2186</v>
      </c>
      <c r="AZ1287" s="2" t="s">
        <v>2186</v>
      </c>
    </row>
    <row r="1288" spans="1:52" x14ac:dyDescent="0.25">
      <c r="A1288">
        <v>66769275</v>
      </c>
      <c r="B1288" s="7" t="s">
        <v>1090</v>
      </c>
      <c r="C1288">
        <v>5</v>
      </c>
      <c r="D1288">
        <v>2019</v>
      </c>
      <c r="E1288">
        <v>2</v>
      </c>
      <c r="F1288">
        <v>203</v>
      </c>
      <c r="G1288">
        <v>163</v>
      </c>
      <c r="H1288">
        <v>110</v>
      </c>
      <c r="I1288">
        <v>518</v>
      </c>
      <c r="J1288">
        <v>1172</v>
      </c>
      <c r="K1288">
        <v>0</v>
      </c>
      <c r="L1288" t="s">
        <v>3453</v>
      </c>
      <c r="M1288">
        <v>3</v>
      </c>
      <c r="N1288">
        <v>1</v>
      </c>
      <c r="O1288" t="s">
        <v>3456</v>
      </c>
      <c r="P1288" t="s">
        <v>2185</v>
      </c>
      <c r="Q1288" s="2">
        <v>1</v>
      </c>
      <c r="R1288" s="2">
        <v>0</v>
      </c>
      <c r="S1288" s="2">
        <v>0</v>
      </c>
      <c r="T1288" s="2">
        <v>2</v>
      </c>
      <c r="U1288" s="2">
        <v>1</v>
      </c>
      <c r="V1288" s="2">
        <v>50</v>
      </c>
      <c r="W1288" s="2">
        <v>9</v>
      </c>
      <c r="X1288" s="2">
        <v>7</v>
      </c>
      <c r="Y1288" s="2">
        <v>77.78</v>
      </c>
      <c r="Z1288" s="2">
        <v>5</v>
      </c>
      <c r="AA1288" s="2">
        <v>2</v>
      </c>
      <c r="AB1288" s="2">
        <v>40</v>
      </c>
      <c r="AC1288" s="2">
        <v>1</v>
      </c>
      <c r="AD1288" s="2">
        <v>0</v>
      </c>
      <c r="AE1288" s="2">
        <v>0</v>
      </c>
      <c r="AF1288" s="2">
        <v>14</v>
      </c>
      <c r="AG1288" s="2">
        <v>10</v>
      </c>
      <c r="AH1288" s="2">
        <v>71.430000000000007</v>
      </c>
      <c r="AI1288" s="2">
        <v>483330706</v>
      </c>
      <c r="AJ1288" s="2">
        <v>479946000</v>
      </c>
      <c r="AK1288" s="2">
        <v>99.3</v>
      </c>
      <c r="AL1288" s="2">
        <v>1084437333</v>
      </c>
      <c r="AM1288" s="2">
        <v>1083743818</v>
      </c>
      <c r="AN1288" s="2">
        <v>99.94</v>
      </c>
      <c r="AO1288" s="2">
        <v>970352215</v>
      </c>
      <c r="AP1288" s="2">
        <v>961192368</v>
      </c>
      <c r="AQ1288" s="2">
        <v>99.06</v>
      </c>
      <c r="AR1288" s="2">
        <v>951881504</v>
      </c>
      <c r="AS1288" s="2">
        <v>930276237</v>
      </c>
      <c r="AT1288" s="2">
        <v>97.73</v>
      </c>
      <c r="AU1288" s="2">
        <v>1058484000</v>
      </c>
      <c r="AV1288" s="2">
        <v>0</v>
      </c>
      <c r="AW1288" s="2">
        <v>0</v>
      </c>
      <c r="AX1288" s="2" t="s">
        <v>2186</v>
      </c>
      <c r="AY1288" s="2" t="s">
        <v>2186</v>
      </c>
      <c r="AZ1288" s="2" t="s">
        <v>2186</v>
      </c>
    </row>
    <row r="1289" spans="1:52" x14ac:dyDescent="0.25">
      <c r="A1289">
        <v>66769275</v>
      </c>
      <c r="B1289" s="7" t="s">
        <v>1090</v>
      </c>
      <c r="C1289">
        <v>5</v>
      </c>
      <c r="D1289">
        <v>2019</v>
      </c>
      <c r="E1289">
        <v>2</v>
      </c>
      <c r="F1289">
        <v>203</v>
      </c>
      <c r="G1289">
        <v>163</v>
      </c>
      <c r="H1289">
        <v>110</v>
      </c>
      <c r="I1289">
        <v>518</v>
      </c>
      <c r="J1289">
        <v>1172</v>
      </c>
      <c r="K1289">
        <v>0</v>
      </c>
      <c r="L1289" t="s">
        <v>3453</v>
      </c>
      <c r="M1289">
        <v>4</v>
      </c>
      <c r="N1289">
        <v>1</v>
      </c>
      <c r="O1289" t="s">
        <v>3457</v>
      </c>
      <c r="P1289" t="s">
        <v>2185</v>
      </c>
      <c r="Q1289" s="2">
        <v>313</v>
      </c>
      <c r="R1289" s="2">
        <v>400</v>
      </c>
      <c r="S1289" s="2">
        <v>127.8</v>
      </c>
      <c r="T1289" s="2">
        <v>1132</v>
      </c>
      <c r="U1289" s="2">
        <v>1385</v>
      </c>
      <c r="V1289" s="2">
        <v>122.35</v>
      </c>
      <c r="W1289" s="2">
        <v>1222</v>
      </c>
      <c r="X1289" s="2">
        <v>1381</v>
      </c>
      <c r="Y1289" s="2">
        <v>113.01</v>
      </c>
      <c r="Z1289" s="2">
        <v>1140</v>
      </c>
      <c r="AA1289" s="2">
        <v>1772</v>
      </c>
      <c r="AB1289" s="2">
        <v>155.44</v>
      </c>
      <c r="AC1289" s="2">
        <v>391</v>
      </c>
      <c r="AD1289" s="2">
        <v>0</v>
      </c>
      <c r="AE1289" s="2">
        <v>0</v>
      </c>
      <c r="AF1289" s="2">
        <v>4697</v>
      </c>
      <c r="AG1289" s="2">
        <v>4938</v>
      </c>
      <c r="AH1289" s="2">
        <v>105.13</v>
      </c>
      <c r="AI1289" s="2">
        <v>404869601</v>
      </c>
      <c r="AJ1289" s="2">
        <v>383869601</v>
      </c>
      <c r="AK1289" s="2">
        <v>94.81</v>
      </c>
      <c r="AL1289" s="2">
        <v>1454112754</v>
      </c>
      <c r="AM1289" s="2">
        <v>1401658540</v>
      </c>
      <c r="AN1289" s="2">
        <v>96.39</v>
      </c>
      <c r="AO1289" s="2">
        <v>1658249604</v>
      </c>
      <c r="AP1289" s="2">
        <v>1651677604</v>
      </c>
      <c r="AQ1289" s="2">
        <v>99.6</v>
      </c>
      <c r="AR1289" s="2">
        <v>1731603617</v>
      </c>
      <c r="AS1289" s="2">
        <v>1721252617</v>
      </c>
      <c r="AT1289" s="2">
        <v>99.4</v>
      </c>
      <c r="AU1289" s="2">
        <v>1660810000</v>
      </c>
      <c r="AV1289" s="2">
        <v>0</v>
      </c>
      <c r="AW1289" s="2">
        <v>0</v>
      </c>
      <c r="AX1289" s="2" t="s">
        <v>2186</v>
      </c>
      <c r="AY1289" s="2" t="s">
        <v>2186</v>
      </c>
      <c r="AZ1289" s="2" t="s">
        <v>2186</v>
      </c>
    </row>
    <row r="1290" spans="1:52" x14ac:dyDescent="0.25">
      <c r="A1290">
        <v>66769275</v>
      </c>
      <c r="B1290" s="7" t="s">
        <v>1090</v>
      </c>
      <c r="C1290">
        <v>5</v>
      </c>
      <c r="D1290">
        <v>2019</v>
      </c>
      <c r="E1290">
        <v>2</v>
      </c>
      <c r="F1290">
        <v>203</v>
      </c>
      <c r="G1290">
        <v>163</v>
      </c>
      <c r="H1290">
        <v>110</v>
      </c>
      <c r="I1290">
        <v>518</v>
      </c>
      <c r="J1290">
        <v>1172</v>
      </c>
      <c r="K1290">
        <v>0</v>
      </c>
      <c r="L1290" t="s">
        <v>3453</v>
      </c>
      <c r="M1290">
        <v>5</v>
      </c>
      <c r="N1290">
        <v>0</v>
      </c>
      <c r="O1290" t="s">
        <v>3458</v>
      </c>
      <c r="P1290" t="s">
        <v>2185</v>
      </c>
      <c r="Q1290" s="2">
        <v>1</v>
      </c>
      <c r="R1290" s="2">
        <v>1</v>
      </c>
      <c r="S1290" s="2">
        <v>100</v>
      </c>
      <c r="T1290" s="2">
        <v>1</v>
      </c>
      <c r="U1290" s="2">
        <v>1</v>
      </c>
      <c r="V1290" s="2">
        <v>100</v>
      </c>
      <c r="W1290" s="2">
        <v>1</v>
      </c>
      <c r="X1290" s="2">
        <v>1</v>
      </c>
      <c r="Y1290" s="2">
        <v>100</v>
      </c>
      <c r="Z1290" s="2">
        <v>1</v>
      </c>
      <c r="AA1290" s="2">
        <v>1</v>
      </c>
      <c r="AB1290" s="2">
        <v>100</v>
      </c>
      <c r="AC1290" s="2">
        <v>1</v>
      </c>
      <c r="AD1290" s="2">
        <v>0</v>
      </c>
      <c r="AE1290" s="2">
        <v>0</v>
      </c>
      <c r="AF1290" s="2" t="s">
        <v>2195</v>
      </c>
      <c r="AG1290" s="2" t="s">
        <v>2195</v>
      </c>
      <c r="AH1290" s="2" t="s">
        <v>2195</v>
      </c>
      <c r="AI1290" s="2">
        <v>112640000</v>
      </c>
      <c r="AJ1290" s="2">
        <v>112640000</v>
      </c>
      <c r="AK1290" s="2">
        <v>100</v>
      </c>
      <c r="AL1290" s="2">
        <v>784949747</v>
      </c>
      <c r="AM1290" s="2">
        <v>777318847</v>
      </c>
      <c r="AN1290" s="2">
        <v>99.03</v>
      </c>
      <c r="AO1290" s="2">
        <v>411993076</v>
      </c>
      <c r="AP1290" s="2">
        <v>406779289</v>
      </c>
      <c r="AQ1290" s="2">
        <v>98.74</v>
      </c>
      <c r="AR1290" s="2">
        <v>403551167</v>
      </c>
      <c r="AS1290" s="2">
        <v>403486900</v>
      </c>
      <c r="AT1290" s="2">
        <v>99.99</v>
      </c>
      <c r="AU1290" s="2">
        <v>940179000</v>
      </c>
      <c r="AV1290" s="2">
        <v>0</v>
      </c>
      <c r="AW1290" s="2">
        <v>0</v>
      </c>
      <c r="AX1290" s="2" t="s">
        <v>2186</v>
      </c>
      <c r="AY1290" s="2" t="s">
        <v>2186</v>
      </c>
      <c r="AZ1290" s="2" t="s">
        <v>2186</v>
      </c>
    </row>
    <row r="1291" spans="1:52" x14ac:dyDescent="0.25">
      <c r="A1291">
        <v>66769275</v>
      </c>
      <c r="B1291" s="7" t="s">
        <v>1090</v>
      </c>
      <c r="C1291">
        <v>5</v>
      </c>
      <c r="D1291">
        <v>2019</v>
      </c>
      <c r="E1291">
        <v>2</v>
      </c>
      <c r="F1291">
        <v>203</v>
      </c>
      <c r="G1291">
        <v>163</v>
      </c>
      <c r="H1291">
        <v>110</v>
      </c>
      <c r="I1291">
        <v>518</v>
      </c>
      <c r="J1291">
        <v>1172</v>
      </c>
      <c r="K1291">
        <v>0</v>
      </c>
      <c r="L1291" t="s">
        <v>3453</v>
      </c>
      <c r="M1291">
        <v>6</v>
      </c>
      <c r="N1291">
        <v>0</v>
      </c>
      <c r="O1291" t="s">
        <v>3459</v>
      </c>
      <c r="P1291" t="s">
        <v>2217</v>
      </c>
      <c r="Q1291" s="2">
        <v>0</v>
      </c>
      <c r="R1291" s="2">
        <v>0</v>
      </c>
      <c r="S1291" s="2">
        <v>0</v>
      </c>
      <c r="T1291" s="2">
        <v>0</v>
      </c>
      <c r="U1291" s="2">
        <v>0</v>
      </c>
      <c r="V1291" s="2">
        <v>0</v>
      </c>
      <c r="W1291" s="2">
        <v>0</v>
      </c>
      <c r="X1291" s="2">
        <v>0</v>
      </c>
      <c r="Y1291" s="2">
        <v>0</v>
      </c>
      <c r="Z1291" s="2">
        <v>100</v>
      </c>
      <c r="AA1291" s="2">
        <v>100</v>
      </c>
      <c r="AB1291" s="2">
        <v>100</v>
      </c>
      <c r="AC1291" s="2">
        <v>0</v>
      </c>
      <c r="AD1291" s="2">
        <v>0</v>
      </c>
      <c r="AE1291" s="2">
        <v>0</v>
      </c>
      <c r="AF1291" s="2" t="s">
        <v>2195</v>
      </c>
      <c r="AG1291" s="2" t="s">
        <v>2195</v>
      </c>
      <c r="AH1291" s="2" t="s">
        <v>2195</v>
      </c>
      <c r="AI1291" s="2">
        <v>0</v>
      </c>
      <c r="AJ1291" s="2">
        <v>0</v>
      </c>
      <c r="AK1291" s="2">
        <v>0</v>
      </c>
      <c r="AL1291" s="2">
        <v>0</v>
      </c>
      <c r="AM1291" s="2">
        <v>0</v>
      </c>
      <c r="AN1291" s="2">
        <v>0</v>
      </c>
      <c r="AO1291" s="2">
        <v>0</v>
      </c>
      <c r="AP1291" s="2">
        <v>0</v>
      </c>
      <c r="AQ1291" s="2">
        <v>0</v>
      </c>
      <c r="AR1291" s="2">
        <v>536090</v>
      </c>
      <c r="AS1291" s="2">
        <v>536090</v>
      </c>
      <c r="AT1291" s="2">
        <v>100</v>
      </c>
      <c r="AU1291" s="2">
        <v>0</v>
      </c>
      <c r="AV1291" s="2">
        <v>0</v>
      </c>
      <c r="AW1291" s="2">
        <v>0</v>
      </c>
      <c r="AX1291" s="2" t="s">
        <v>2186</v>
      </c>
      <c r="AY1291" s="2" t="s">
        <v>2186</v>
      </c>
      <c r="AZ1291" s="2" t="s">
        <v>2186</v>
      </c>
    </row>
    <row r="1292" spans="1:52" x14ac:dyDescent="0.25">
      <c r="A1292">
        <v>66769275</v>
      </c>
      <c r="B1292" s="7" t="s">
        <v>1092</v>
      </c>
      <c r="C1292">
        <v>5</v>
      </c>
      <c r="D1292">
        <v>2019</v>
      </c>
      <c r="E1292">
        <v>2</v>
      </c>
      <c r="F1292">
        <v>203</v>
      </c>
      <c r="G1292">
        <v>201</v>
      </c>
      <c r="H1292">
        <v>185</v>
      </c>
      <c r="I1292">
        <v>71</v>
      </c>
      <c r="J1292">
        <v>1166</v>
      </c>
      <c r="K1292">
        <v>0</v>
      </c>
      <c r="L1292" t="s">
        <v>3460</v>
      </c>
      <c r="M1292">
        <v>1</v>
      </c>
      <c r="N1292">
        <v>0</v>
      </c>
      <c r="O1292" t="s">
        <v>3461</v>
      </c>
      <c r="P1292" t="s">
        <v>2185</v>
      </c>
      <c r="Q1292" s="2">
        <v>100</v>
      </c>
      <c r="R1292" s="2">
        <v>90</v>
      </c>
      <c r="S1292" s="2">
        <v>90</v>
      </c>
      <c r="T1292" s="2">
        <v>100</v>
      </c>
      <c r="U1292" s="2">
        <v>98</v>
      </c>
      <c r="V1292" s="2">
        <v>98</v>
      </c>
      <c r="W1292" s="2">
        <v>100</v>
      </c>
      <c r="X1292" s="2">
        <v>98</v>
      </c>
      <c r="Y1292" s="2">
        <v>98</v>
      </c>
      <c r="Z1292" s="2">
        <v>100</v>
      </c>
      <c r="AA1292" s="2">
        <v>100</v>
      </c>
      <c r="AB1292" s="2">
        <v>100</v>
      </c>
      <c r="AC1292" s="2">
        <v>100</v>
      </c>
      <c r="AD1292" s="2">
        <v>0</v>
      </c>
      <c r="AE1292" s="2">
        <v>0</v>
      </c>
      <c r="AF1292" s="2" t="s">
        <v>2195</v>
      </c>
      <c r="AG1292" s="2" t="s">
        <v>2195</v>
      </c>
      <c r="AH1292" s="2" t="s">
        <v>2195</v>
      </c>
      <c r="AI1292" s="2">
        <v>1254050000</v>
      </c>
      <c r="AJ1292" s="2">
        <v>1243256059</v>
      </c>
      <c r="AK1292" s="2">
        <v>99.14</v>
      </c>
      <c r="AL1292" s="2">
        <v>2718146303</v>
      </c>
      <c r="AM1292" s="2">
        <v>2645302802</v>
      </c>
      <c r="AN1292" s="2">
        <v>97.32</v>
      </c>
      <c r="AO1292" s="2">
        <v>3384828106</v>
      </c>
      <c r="AP1292" s="2">
        <v>3383250606</v>
      </c>
      <c r="AQ1292" s="2">
        <v>99.95</v>
      </c>
      <c r="AR1292" s="2">
        <v>0</v>
      </c>
      <c r="AS1292" s="2">
        <v>0</v>
      </c>
      <c r="AT1292" s="2">
        <v>0</v>
      </c>
      <c r="AU1292" s="2">
        <v>0</v>
      </c>
      <c r="AV1292" s="2">
        <v>0</v>
      </c>
      <c r="AW1292" s="2">
        <v>0</v>
      </c>
      <c r="AX1292" s="2" t="s">
        <v>2186</v>
      </c>
      <c r="AY1292" s="2" t="s">
        <v>2186</v>
      </c>
      <c r="AZ1292" s="2" t="s">
        <v>2186</v>
      </c>
    </row>
    <row r="1293" spans="1:52" x14ac:dyDescent="0.25">
      <c r="A1293">
        <v>66769275</v>
      </c>
      <c r="B1293" s="7" t="s">
        <v>1092</v>
      </c>
      <c r="C1293">
        <v>5</v>
      </c>
      <c r="D1293">
        <v>2019</v>
      </c>
      <c r="E1293">
        <v>2</v>
      </c>
      <c r="F1293">
        <v>203</v>
      </c>
      <c r="G1293">
        <v>201</v>
      </c>
      <c r="H1293">
        <v>185</v>
      </c>
      <c r="I1293">
        <v>71</v>
      </c>
      <c r="J1293">
        <v>1166</v>
      </c>
      <c r="K1293">
        <v>0</v>
      </c>
      <c r="L1293" t="s">
        <v>3460</v>
      </c>
      <c r="M1293">
        <v>2</v>
      </c>
      <c r="N1293">
        <v>0</v>
      </c>
      <c r="O1293" t="s">
        <v>3462</v>
      </c>
      <c r="P1293" t="s">
        <v>2185</v>
      </c>
      <c r="Q1293" s="2">
        <v>100</v>
      </c>
      <c r="R1293" s="2">
        <v>92</v>
      </c>
      <c r="S1293" s="2">
        <v>92</v>
      </c>
      <c r="T1293" s="2">
        <v>100</v>
      </c>
      <c r="U1293" s="2">
        <v>98</v>
      </c>
      <c r="V1293" s="2">
        <v>98</v>
      </c>
      <c r="W1293" s="2">
        <v>100</v>
      </c>
      <c r="X1293" s="2">
        <v>98</v>
      </c>
      <c r="Y1293" s="2">
        <v>98</v>
      </c>
      <c r="Z1293" s="2">
        <v>100</v>
      </c>
      <c r="AA1293" s="2">
        <v>100</v>
      </c>
      <c r="AB1293" s="2">
        <v>100</v>
      </c>
      <c r="AC1293" s="2">
        <v>100</v>
      </c>
      <c r="AD1293" s="2">
        <v>0</v>
      </c>
      <c r="AE1293" s="2">
        <v>0</v>
      </c>
      <c r="AF1293" s="2" t="s">
        <v>2195</v>
      </c>
      <c r="AG1293" s="2" t="s">
        <v>2195</v>
      </c>
      <c r="AH1293" s="2" t="s">
        <v>2195</v>
      </c>
      <c r="AI1293" s="2">
        <v>926249139</v>
      </c>
      <c r="AJ1293" s="2">
        <v>846696777</v>
      </c>
      <c r="AK1293" s="2">
        <v>91.41</v>
      </c>
      <c r="AL1293" s="2">
        <v>1060537606</v>
      </c>
      <c r="AM1293" s="2">
        <v>939820740</v>
      </c>
      <c r="AN1293" s="2">
        <v>88.62</v>
      </c>
      <c r="AO1293" s="2">
        <v>695172956</v>
      </c>
      <c r="AP1293" s="2">
        <v>695172956</v>
      </c>
      <c r="AQ1293" s="2">
        <v>100</v>
      </c>
      <c r="AR1293" s="2">
        <v>0</v>
      </c>
      <c r="AS1293" s="2">
        <v>0</v>
      </c>
      <c r="AT1293" s="2">
        <v>0</v>
      </c>
      <c r="AU1293" s="2">
        <v>0</v>
      </c>
      <c r="AV1293" s="2">
        <v>0</v>
      </c>
      <c r="AW1293" s="2">
        <v>0</v>
      </c>
      <c r="AX1293" s="2" t="s">
        <v>2186</v>
      </c>
      <c r="AY1293" s="2" t="s">
        <v>2186</v>
      </c>
      <c r="AZ1293" s="2" t="s">
        <v>2186</v>
      </c>
    </row>
    <row r="1294" spans="1:52" x14ac:dyDescent="0.25">
      <c r="A1294">
        <v>66769275</v>
      </c>
      <c r="B1294" s="7" t="s">
        <v>1092</v>
      </c>
      <c r="C1294">
        <v>5</v>
      </c>
      <c r="D1294">
        <v>2019</v>
      </c>
      <c r="E1294">
        <v>2</v>
      </c>
      <c r="F1294">
        <v>203</v>
      </c>
      <c r="G1294">
        <v>201</v>
      </c>
      <c r="H1294">
        <v>185</v>
      </c>
      <c r="I1294">
        <v>71</v>
      </c>
      <c r="J1294">
        <v>1166</v>
      </c>
      <c r="K1294">
        <v>0</v>
      </c>
      <c r="L1294" t="s">
        <v>3460</v>
      </c>
      <c r="M1294">
        <v>3</v>
      </c>
      <c r="N1294">
        <v>0</v>
      </c>
      <c r="O1294" t="s">
        <v>3463</v>
      </c>
      <c r="P1294" t="s">
        <v>2248</v>
      </c>
      <c r="Q1294" s="2">
        <v>100</v>
      </c>
      <c r="R1294" s="2">
        <v>60</v>
      </c>
      <c r="S1294" s="2">
        <v>60</v>
      </c>
      <c r="T1294" s="2">
        <v>100</v>
      </c>
      <c r="U1294" s="2">
        <v>98</v>
      </c>
      <c r="V1294" s="2">
        <v>98</v>
      </c>
      <c r="W1294" s="2">
        <v>100</v>
      </c>
      <c r="X1294" s="2">
        <v>95</v>
      </c>
      <c r="Y1294" s="2">
        <v>95</v>
      </c>
      <c r="Z1294" s="2">
        <v>0</v>
      </c>
      <c r="AA1294" s="2">
        <v>0</v>
      </c>
      <c r="AB1294" s="2">
        <v>0</v>
      </c>
      <c r="AC1294" s="2">
        <v>0</v>
      </c>
      <c r="AD1294" s="2">
        <v>0</v>
      </c>
      <c r="AE1294" s="2">
        <v>0</v>
      </c>
      <c r="AF1294" s="2" t="s">
        <v>2195</v>
      </c>
      <c r="AG1294" s="2" t="s">
        <v>2195</v>
      </c>
      <c r="AH1294" s="2" t="s">
        <v>2195</v>
      </c>
      <c r="AI1294" s="2">
        <v>177966800</v>
      </c>
      <c r="AJ1294" s="2">
        <v>177966800</v>
      </c>
      <c r="AK1294" s="2">
        <v>100</v>
      </c>
      <c r="AL1294" s="2">
        <v>254521704</v>
      </c>
      <c r="AM1294" s="2">
        <v>254521704</v>
      </c>
      <c r="AN1294" s="2">
        <v>100</v>
      </c>
      <c r="AO1294" s="2">
        <v>272393400</v>
      </c>
      <c r="AP1294" s="2">
        <v>272393400</v>
      </c>
      <c r="AQ1294" s="2">
        <v>100</v>
      </c>
      <c r="AR1294" s="2">
        <v>0</v>
      </c>
      <c r="AS1294" s="2">
        <v>0</v>
      </c>
      <c r="AT1294" s="2">
        <v>0</v>
      </c>
      <c r="AU1294" s="2">
        <v>0</v>
      </c>
      <c r="AV1294" s="2">
        <v>0</v>
      </c>
      <c r="AW1294" s="2">
        <v>0</v>
      </c>
      <c r="AX1294" s="2" t="s">
        <v>2186</v>
      </c>
      <c r="AY1294" s="2" t="s">
        <v>2186</v>
      </c>
      <c r="AZ1294" s="2" t="s">
        <v>2186</v>
      </c>
    </row>
    <row r="1295" spans="1:52" x14ac:dyDescent="0.25">
      <c r="A1295">
        <v>66769275</v>
      </c>
      <c r="B1295" s="7" t="s">
        <v>1092</v>
      </c>
      <c r="C1295">
        <v>5</v>
      </c>
      <c r="D1295">
        <v>2019</v>
      </c>
      <c r="E1295">
        <v>2</v>
      </c>
      <c r="F1295">
        <v>203</v>
      </c>
      <c r="G1295">
        <v>201</v>
      </c>
      <c r="H1295">
        <v>185</v>
      </c>
      <c r="I1295">
        <v>71</v>
      </c>
      <c r="J1295">
        <v>1166</v>
      </c>
      <c r="K1295">
        <v>0</v>
      </c>
      <c r="L1295" t="s">
        <v>3460</v>
      </c>
      <c r="M1295">
        <v>4</v>
      </c>
      <c r="N1295">
        <v>0</v>
      </c>
      <c r="O1295" t="s">
        <v>3464</v>
      </c>
      <c r="P1295" t="s">
        <v>2185</v>
      </c>
      <c r="Q1295" s="2">
        <v>100</v>
      </c>
      <c r="R1295" s="2">
        <v>85</v>
      </c>
      <c r="S1295" s="2">
        <v>85</v>
      </c>
      <c r="T1295" s="2">
        <v>100</v>
      </c>
      <c r="U1295" s="2">
        <v>98</v>
      </c>
      <c r="V1295" s="2">
        <v>98</v>
      </c>
      <c r="W1295" s="2">
        <v>100</v>
      </c>
      <c r="X1295" s="2">
        <v>97</v>
      </c>
      <c r="Y1295" s="2">
        <v>97</v>
      </c>
      <c r="Z1295" s="2">
        <v>100</v>
      </c>
      <c r="AA1295" s="2">
        <v>100</v>
      </c>
      <c r="AB1295" s="2">
        <v>100</v>
      </c>
      <c r="AC1295" s="2">
        <v>100</v>
      </c>
      <c r="AD1295" s="2">
        <v>0</v>
      </c>
      <c r="AE1295" s="2">
        <v>0</v>
      </c>
      <c r="AF1295" s="2" t="s">
        <v>2195</v>
      </c>
      <c r="AG1295" s="2" t="s">
        <v>2195</v>
      </c>
      <c r="AH1295" s="2" t="s">
        <v>2195</v>
      </c>
      <c r="AI1295" s="2">
        <v>698734061</v>
      </c>
      <c r="AJ1295" s="2">
        <v>669993623</v>
      </c>
      <c r="AK1295" s="2">
        <v>95.89</v>
      </c>
      <c r="AL1295" s="2">
        <v>1655126512</v>
      </c>
      <c r="AM1295" s="2">
        <v>1635441887</v>
      </c>
      <c r="AN1295" s="2">
        <v>98.81</v>
      </c>
      <c r="AO1295" s="2">
        <v>1622935350</v>
      </c>
      <c r="AP1295" s="2">
        <v>1622154108</v>
      </c>
      <c r="AQ1295" s="2">
        <v>99.95</v>
      </c>
      <c r="AR1295" s="2">
        <v>0</v>
      </c>
      <c r="AS1295" s="2">
        <v>0</v>
      </c>
      <c r="AT1295" s="2">
        <v>0</v>
      </c>
      <c r="AU1295" s="2">
        <v>0</v>
      </c>
      <c r="AV1295" s="2">
        <v>0</v>
      </c>
      <c r="AW1295" s="2">
        <v>0</v>
      </c>
      <c r="AX1295" s="2" t="s">
        <v>2186</v>
      </c>
      <c r="AY1295" s="2" t="s">
        <v>2186</v>
      </c>
      <c r="AZ1295" s="2" t="s">
        <v>2186</v>
      </c>
    </row>
    <row r="1296" spans="1:52" x14ac:dyDescent="0.25">
      <c r="A1296">
        <v>66769275</v>
      </c>
      <c r="B1296" s="7" t="s">
        <v>1093</v>
      </c>
      <c r="C1296">
        <v>5</v>
      </c>
      <c r="D1296">
        <v>2019</v>
      </c>
      <c r="E1296">
        <v>2</v>
      </c>
      <c r="F1296">
        <v>203</v>
      </c>
      <c r="G1296">
        <v>201</v>
      </c>
      <c r="H1296">
        <v>185</v>
      </c>
      <c r="I1296">
        <v>544</v>
      </c>
      <c r="J1296">
        <v>1166</v>
      </c>
      <c r="K1296">
        <v>0</v>
      </c>
      <c r="L1296" t="s">
        <v>3460</v>
      </c>
      <c r="M1296">
        <v>1</v>
      </c>
      <c r="N1296">
        <v>0</v>
      </c>
      <c r="O1296" t="s">
        <v>3461</v>
      </c>
      <c r="P1296" t="s">
        <v>2185</v>
      </c>
      <c r="Q1296" s="2">
        <v>0</v>
      </c>
      <c r="R1296" s="2">
        <v>90</v>
      </c>
      <c r="S1296" s="2">
        <v>0</v>
      </c>
      <c r="T1296" s="2">
        <v>0</v>
      </c>
      <c r="U1296" s="2">
        <v>98</v>
      </c>
      <c r="V1296" s="2">
        <v>0</v>
      </c>
      <c r="W1296" s="2">
        <v>0</v>
      </c>
      <c r="X1296" s="2">
        <v>98</v>
      </c>
      <c r="Y1296" s="2">
        <v>0</v>
      </c>
      <c r="Z1296" s="2">
        <v>100</v>
      </c>
      <c r="AA1296" s="2">
        <v>100</v>
      </c>
      <c r="AB1296" s="2">
        <v>100</v>
      </c>
      <c r="AC1296" s="2">
        <v>100</v>
      </c>
      <c r="AD1296" s="2">
        <v>0</v>
      </c>
      <c r="AE1296" s="2">
        <v>0</v>
      </c>
      <c r="AF1296" s="2" t="s">
        <v>2195</v>
      </c>
      <c r="AG1296" s="2" t="s">
        <v>2195</v>
      </c>
      <c r="AH1296" s="2" t="s">
        <v>2195</v>
      </c>
      <c r="AI1296" s="2">
        <v>0</v>
      </c>
      <c r="AJ1296" s="2">
        <v>0</v>
      </c>
      <c r="AK1296" s="2">
        <v>0</v>
      </c>
      <c r="AL1296" s="2">
        <v>0</v>
      </c>
      <c r="AM1296" s="2">
        <v>0</v>
      </c>
      <c r="AN1296" s="2">
        <v>0</v>
      </c>
      <c r="AO1296" s="2">
        <v>0</v>
      </c>
      <c r="AP1296" s="2">
        <v>0</v>
      </c>
      <c r="AQ1296" s="2">
        <v>0</v>
      </c>
      <c r="AR1296" s="2">
        <v>4450579910</v>
      </c>
      <c r="AS1296" s="2">
        <v>4439649910</v>
      </c>
      <c r="AT1296" s="2">
        <v>99.75</v>
      </c>
      <c r="AU1296" s="2">
        <v>3796997715</v>
      </c>
      <c r="AV1296" s="2">
        <v>0</v>
      </c>
      <c r="AW1296" s="2">
        <v>0</v>
      </c>
      <c r="AX1296" s="2" t="s">
        <v>2186</v>
      </c>
      <c r="AY1296" s="2" t="s">
        <v>2186</v>
      </c>
      <c r="AZ1296" s="2" t="s">
        <v>2186</v>
      </c>
    </row>
    <row r="1297" spans="1:52" x14ac:dyDescent="0.25">
      <c r="A1297">
        <v>66769275</v>
      </c>
      <c r="B1297" s="7" t="s">
        <v>1093</v>
      </c>
      <c r="C1297">
        <v>5</v>
      </c>
      <c r="D1297">
        <v>2019</v>
      </c>
      <c r="E1297">
        <v>2</v>
      </c>
      <c r="F1297">
        <v>203</v>
      </c>
      <c r="G1297">
        <v>201</v>
      </c>
      <c r="H1297">
        <v>185</v>
      </c>
      <c r="I1297">
        <v>544</v>
      </c>
      <c r="J1297">
        <v>1166</v>
      </c>
      <c r="K1297">
        <v>0</v>
      </c>
      <c r="L1297" t="s">
        <v>3460</v>
      </c>
      <c r="M1297">
        <v>2</v>
      </c>
      <c r="N1297">
        <v>0</v>
      </c>
      <c r="O1297" t="s">
        <v>3462</v>
      </c>
      <c r="P1297" t="s">
        <v>2185</v>
      </c>
      <c r="Q1297" s="2">
        <v>0</v>
      </c>
      <c r="R1297" s="2">
        <v>92</v>
      </c>
      <c r="S1297" s="2">
        <v>0</v>
      </c>
      <c r="T1297" s="2">
        <v>0</v>
      </c>
      <c r="U1297" s="2">
        <v>98</v>
      </c>
      <c r="V1297" s="2">
        <v>0</v>
      </c>
      <c r="W1297" s="2">
        <v>0</v>
      </c>
      <c r="X1297" s="2">
        <v>98</v>
      </c>
      <c r="Y1297" s="2">
        <v>0</v>
      </c>
      <c r="Z1297" s="2">
        <v>100</v>
      </c>
      <c r="AA1297" s="2">
        <v>100</v>
      </c>
      <c r="AB1297" s="2">
        <v>100</v>
      </c>
      <c r="AC1297" s="2">
        <v>100</v>
      </c>
      <c r="AD1297" s="2">
        <v>0</v>
      </c>
      <c r="AE1297" s="2">
        <v>0</v>
      </c>
      <c r="AF1297" s="2" t="s">
        <v>2195</v>
      </c>
      <c r="AG1297" s="2" t="s">
        <v>2195</v>
      </c>
      <c r="AH1297" s="2" t="s">
        <v>2195</v>
      </c>
      <c r="AI1297" s="2">
        <v>0</v>
      </c>
      <c r="AJ1297" s="2">
        <v>0</v>
      </c>
      <c r="AK1297" s="2">
        <v>0</v>
      </c>
      <c r="AL1297" s="2">
        <v>0</v>
      </c>
      <c r="AM1297" s="2">
        <v>0</v>
      </c>
      <c r="AN1297" s="2">
        <v>0</v>
      </c>
      <c r="AO1297" s="2">
        <v>0</v>
      </c>
      <c r="AP1297" s="2">
        <v>0</v>
      </c>
      <c r="AQ1297" s="2">
        <v>0</v>
      </c>
      <c r="AR1297" s="2">
        <v>589243200</v>
      </c>
      <c r="AS1297" s="2">
        <v>565609393</v>
      </c>
      <c r="AT1297" s="2">
        <v>95.99</v>
      </c>
      <c r="AU1297" s="2">
        <v>723261000</v>
      </c>
      <c r="AV1297" s="2">
        <v>0</v>
      </c>
      <c r="AW1297" s="2">
        <v>0</v>
      </c>
      <c r="AX1297" s="2" t="s">
        <v>2186</v>
      </c>
      <c r="AY1297" s="2" t="s">
        <v>2186</v>
      </c>
      <c r="AZ1297" s="2" t="s">
        <v>2186</v>
      </c>
    </row>
    <row r="1298" spans="1:52" x14ac:dyDescent="0.25">
      <c r="A1298">
        <v>66769275</v>
      </c>
      <c r="B1298" s="7" t="s">
        <v>1093</v>
      </c>
      <c r="C1298">
        <v>5</v>
      </c>
      <c r="D1298">
        <v>2019</v>
      </c>
      <c r="E1298">
        <v>2</v>
      </c>
      <c r="F1298">
        <v>203</v>
      </c>
      <c r="G1298">
        <v>201</v>
      </c>
      <c r="H1298">
        <v>185</v>
      </c>
      <c r="I1298">
        <v>544</v>
      </c>
      <c r="J1298">
        <v>1166</v>
      </c>
      <c r="K1298">
        <v>0</v>
      </c>
      <c r="L1298" t="s">
        <v>3460</v>
      </c>
      <c r="M1298">
        <v>3</v>
      </c>
      <c r="N1298">
        <v>0</v>
      </c>
      <c r="O1298" t="s">
        <v>3463</v>
      </c>
      <c r="P1298" t="s">
        <v>2248</v>
      </c>
      <c r="Q1298" s="2">
        <v>0</v>
      </c>
      <c r="R1298" s="2">
        <v>60</v>
      </c>
      <c r="S1298" s="2">
        <v>0</v>
      </c>
      <c r="T1298" s="2">
        <v>0</v>
      </c>
      <c r="U1298" s="2">
        <v>98</v>
      </c>
      <c r="V1298" s="2">
        <v>0</v>
      </c>
      <c r="W1298" s="2">
        <v>0</v>
      </c>
      <c r="X1298" s="2">
        <v>95</v>
      </c>
      <c r="Y1298" s="2">
        <v>0</v>
      </c>
      <c r="Z1298" s="2">
        <v>0</v>
      </c>
      <c r="AA1298" s="2">
        <v>0</v>
      </c>
      <c r="AB1298" s="2">
        <v>0</v>
      </c>
      <c r="AC1298" s="2">
        <v>0</v>
      </c>
      <c r="AD1298" s="2">
        <v>0</v>
      </c>
      <c r="AE1298" s="2">
        <v>0</v>
      </c>
      <c r="AF1298" s="2" t="s">
        <v>2195</v>
      </c>
      <c r="AG1298" s="2" t="s">
        <v>2195</v>
      </c>
      <c r="AH1298" s="2" t="s">
        <v>2195</v>
      </c>
      <c r="AI1298" s="2">
        <v>0</v>
      </c>
      <c r="AJ1298" s="2">
        <v>0</v>
      </c>
      <c r="AK1298" s="2">
        <v>0</v>
      </c>
      <c r="AL1298" s="2">
        <v>0</v>
      </c>
      <c r="AM1298" s="2">
        <v>0</v>
      </c>
      <c r="AN1298" s="2">
        <v>0</v>
      </c>
      <c r="AO1298" s="2">
        <v>0</v>
      </c>
      <c r="AP1298" s="2">
        <v>0</v>
      </c>
      <c r="AQ1298" s="2">
        <v>0</v>
      </c>
      <c r="AR1298" s="2">
        <v>0</v>
      </c>
      <c r="AS1298" s="2">
        <v>0</v>
      </c>
      <c r="AT1298" s="2">
        <v>0</v>
      </c>
      <c r="AU1298" s="2">
        <v>0</v>
      </c>
      <c r="AV1298" s="2">
        <v>0</v>
      </c>
      <c r="AW1298" s="2">
        <v>0</v>
      </c>
      <c r="AX1298" s="2" t="s">
        <v>2186</v>
      </c>
      <c r="AY1298" s="2" t="s">
        <v>2186</v>
      </c>
      <c r="AZ1298" s="2" t="s">
        <v>2186</v>
      </c>
    </row>
    <row r="1299" spans="1:52" x14ac:dyDescent="0.25">
      <c r="A1299">
        <v>66769275</v>
      </c>
      <c r="B1299" s="7" t="s">
        <v>1093</v>
      </c>
      <c r="C1299">
        <v>5</v>
      </c>
      <c r="D1299">
        <v>2019</v>
      </c>
      <c r="E1299">
        <v>2</v>
      </c>
      <c r="F1299">
        <v>203</v>
      </c>
      <c r="G1299">
        <v>201</v>
      </c>
      <c r="H1299">
        <v>185</v>
      </c>
      <c r="I1299">
        <v>544</v>
      </c>
      <c r="J1299">
        <v>1166</v>
      </c>
      <c r="K1299">
        <v>0</v>
      </c>
      <c r="L1299" t="s">
        <v>3460</v>
      </c>
      <c r="M1299">
        <v>4</v>
      </c>
      <c r="N1299">
        <v>0</v>
      </c>
      <c r="O1299" t="s">
        <v>3464</v>
      </c>
      <c r="P1299" t="s">
        <v>2185</v>
      </c>
      <c r="Q1299" s="2">
        <v>0</v>
      </c>
      <c r="R1299" s="2">
        <v>85</v>
      </c>
      <c r="S1299" s="2">
        <v>0</v>
      </c>
      <c r="T1299" s="2">
        <v>0</v>
      </c>
      <c r="U1299" s="2">
        <v>98</v>
      </c>
      <c r="V1299" s="2">
        <v>0</v>
      </c>
      <c r="W1299" s="2">
        <v>0</v>
      </c>
      <c r="X1299" s="2">
        <v>97</v>
      </c>
      <c r="Y1299" s="2">
        <v>0</v>
      </c>
      <c r="Z1299" s="2">
        <v>100</v>
      </c>
      <c r="AA1299" s="2">
        <v>100</v>
      </c>
      <c r="AB1299" s="2">
        <v>100</v>
      </c>
      <c r="AC1299" s="2">
        <v>100</v>
      </c>
      <c r="AD1299" s="2">
        <v>0</v>
      </c>
      <c r="AE1299" s="2">
        <v>0</v>
      </c>
      <c r="AF1299" s="2" t="s">
        <v>2195</v>
      </c>
      <c r="AG1299" s="2" t="s">
        <v>2195</v>
      </c>
      <c r="AH1299" s="2" t="s">
        <v>2195</v>
      </c>
      <c r="AI1299" s="2">
        <v>0</v>
      </c>
      <c r="AJ1299" s="2">
        <v>0</v>
      </c>
      <c r="AK1299" s="2">
        <v>0</v>
      </c>
      <c r="AL1299" s="2">
        <v>0</v>
      </c>
      <c r="AM1299" s="2">
        <v>0</v>
      </c>
      <c r="AN1299" s="2">
        <v>0</v>
      </c>
      <c r="AO1299" s="2">
        <v>0</v>
      </c>
      <c r="AP1299" s="2">
        <v>0</v>
      </c>
      <c r="AQ1299" s="2">
        <v>0</v>
      </c>
      <c r="AR1299" s="2">
        <v>1571726689</v>
      </c>
      <c r="AS1299" s="2">
        <v>1571726689</v>
      </c>
      <c r="AT1299" s="2">
        <v>100</v>
      </c>
      <c r="AU1299" s="2">
        <v>1502192000</v>
      </c>
      <c r="AV1299" s="2">
        <v>0</v>
      </c>
      <c r="AW1299" s="2">
        <v>0</v>
      </c>
      <c r="AX1299" s="2" t="s">
        <v>2186</v>
      </c>
      <c r="AY1299" s="2" t="s">
        <v>2186</v>
      </c>
      <c r="AZ1299" s="2" t="s">
        <v>2186</v>
      </c>
    </row>
    <row r="1300" spans="1:52" x14ac:dyDescent="0.25">
      <c r="A1300">
        <v>66769275</v>
      </c>
      <c r="B1300" s="7" t="s">
        <v>1093</v>
      </c>
      <c r="C1300">
        <v>5</v>
      </c>
      <c r="D1300">
        <v>2019</v>
      </c>
      <c r="E1300">
        <v>2</v>
      </c>
      <c r="F1300">
        <v>203</v>
      </c>
      <c r="G1300">
        <v>201</v>
      </c>
      <c r="H1300">
        <v>185</v>
      </c>
      <c r="I1300">
        <v>544</v>
      </c>
      <c r="J1300">
        <v>1166</v>
      </c>
      <c r="K1300">
        <v>0</v>
      </c>
      <c r="L1300" t="s">
        <v>3460</v>
      </c>
      <c r="M1300">
        <v>5</v>
      </c>
      <c r="N1300">
        <v>0</v>
      </c>
      <c r="O1300" t="s">
        <v>3465</v>
      </c>
      <c r="P1300" t="s">
        <v>2185</v>
      </c>
      <c r="Q1300" s="2">
        <v>0</v>
      </c>
      <c r="R1300" s="2">
        <v>0</v>
      </c>
      <c r="S1300" s="2">
        <v>0</v>
      </c>
      <c r="T1300" s="2">
        <v>0</v>
      </c>
      <c r="U1300" s="2">
        <v>0</v>
      </c>
      <c r="V1300" s="2">
        <v>0</v>
      </c>
      <c r="W1300" s="2">
        <v>0</v>
      </c>
      <c r="X1300" s="2">
        <v>0</v>
      </c>
      <c r="Y1300" s="2">
        <v>0</v>
      </c>
      <c r="Z1300" s="2">
        <v>100</v>
      </c>
      <c r="AA1300" s="2">
        <v>100</v>
      </c>
      <c r="AB1300" s="2">
        <v>100</v>
      </c>
      <c r="AC1300" s="2">
        <v>100</v>
      </c>
      <c r="AD1300" s="2">
        <v>0</v>
      </c>
      <c r="AE1300" s="2">
        <v>0</v>
      </c>
      <c r="AF1300" s="2" t="s">
        <v>2195</v>
      </c>
      <c r="AG1300" s="2" t="s">
        <v>2195</v>
      </c>
      <c r="AH1300" s="2" t="s">
        <v>2195</v>
      </c>
      <c r="AI1300" s="2">
        <v>0</v>
      </c>
      <c r="AJ1300" s="2">
        <v>0</v>
      </c>
      <c r="AK1300" s="2">
        <v>0</v>
      </c>
      <c r="AL1300" s="2">
        <v>0</v>
      </c>
      <c r="AM1300" s="2">
        <v>0</v>
      </c>
      <c r="AN1300" s="2">
        <v>0</v>
      </c>
      <c r="AO1300" s="2">
        <v>0</v>
      </c>
      <c r="AP1300" s="2">
        <v>0</v>
      </c>
      <c r="AQ1300" s="2">
        <v>0</v>
      </c>
      <c r="AR1300" s="2">
        <v>349546201</v>
      </c>
      <c r="AS1300" s="2">
        <v>330911801</v>
      </c>
      <c r="AT1300" s="2">
        <v>94.67</v>
      </c>
      <c r="AU1300" s="2">
        <v>382536000</v>
      </c>
      <c r="AV1300" s="2">
        <v>0</v>
      </c>
      <c r="AW1300" s="2">
        <v>0</v>
      </c>
      <c r="AX1300" s="2" t="s">
        <v>2186</v>
      </c>
      <c r="AY1300" s="2" t="s">
        <v>2186</v>
      </c>
      <c r="AZ1300" s="2" t="s">
        <v>2186</v>
      </c>
    </row>
    <row r="1301" spans="1:52" x14ac:dyDescent="0.25">
      <c r="A1301">
        <v>66769275</v>
      </c>
      <c r="B1301" s="7" t="s">
        <v>1093</v>
      </c>
      <c r="C1301">
        <v>5</v>
      </c>
      <c r="D1301">
        <v>2019</v>
      </c>
      <c r="E1301">
        <v>2</v>
      </c>
      <c r="F1301">
        <v>203</v>
      </c>
      <c r="G1301">
        <v>201</v>
      </c>
      <c r="H1301">
        <v>185</v>
      </c>
      <c r="I1301">
        <v>544</v>
      </c>
      <c r="J1301">
        <v>1166</v>
      </c>
      <c r="K1301">
        <v>0</v>
      </c>
      <c r="L1301" t="s">
        <v>3460</v>
      </c>
      <c r="M1301">
        <v>6</v>
      </c>
      <c r="N1301">
        <v>0</v>
      </c>
      <c r="O1301" t="s">
        <v>3466</v>
      </c>
      <c r="P1301" t="s">
        <v>2185</v>
      </c>
      <c r="Q1301" s="2">
        <v>0</v>
      </c>
      <c r="R1301" s="2">
        <v>0</v>
      </c>
      <c r="S1301" s="2">
        <v>0</v>
      </c>
      <c r="T1301" s="2">
        <v>0</v>
      </c>
      <c r="U1301" s="2">
        <v>0</v>
      </c>
      <c r="V1301" s="2">
        <v>0</v>
      </c>
      <c r="W1301" s="2">
        <v>0</v>
      </c>
      <c r="X1301" s="2">
        <v>0</v>
      </c>
      <c r="Y1301" s="2">
        <v>0</v>
      </c>
      <c r="Z1301" s="2">
        <v>100</v>
      </c>
      <c r="AA1301" s="2">
        <v>100</v>
      </c>
      <c r="AB1301" s="2">
        <v>100</v>
      </c>
      <c r="AC1301" s="2">
        <v>100</v>
      </c>
      <c r="AD1301" s="2">
        <v>0</v>
      </c>
      <c r="AE1301" s="2">
        <v>0</v>
      </c>
      <c r="AF1301" s="2" t="s">
        <v>2195</v>
      </c>
      <c r="AG1301" s="2" t="s">
        <v>2195</v>
      </c>
      <c r="AH1301" s="2" t="s">
        <v>2195</v>
      </c>
      <c r="AI1301" s="2">
        <v>0</v>
      </c>
      <c r="AJ1301" s="2">
        <v>0</v>
      </c>
      <c r="AK1301" s="2">
        <v>0</v>
      </c>
      <c r="AL1301" s="2">
        <v>0</v>
      </c>
      <c r="AM1301" s="2">
        <v>0</v>
      </c>
      <c r="AN1301" s="2">
        <v>0</v>
      </c>
      <c r="AO1301" s="2">
        <v>0</v>
      </c>
      <c r="AP1301" s="2">
        <v>0</v>
      </c>
      <c r="AQ1301" s="2">
        <v>0</v>
      </c>
      <c r="AR1301" s="2">
        <v>312000</v>
      </c>
      <c r="AS1301" s="2">
        <v>312000</v>
      </c>
      <c r="AT1301" s="2">
        <v>100</v>
      </c>
      <c r="AU1301" s="2">
        <v>71941285</v>
      </c>
      <c r="AV1301" s="2">
        <v>0</v>
      </c>
      <c r="AW1301" s="2">
        <v>0</v>
      </c>
      <c r="AX1301" s="2" t="s">
        <v>2186</v>
      </c>
      <c r="AY1301" s="2" t="s">
        <v>2186</v>
      </c>
      <c r="AZ1301" s="2" t="s">
        <v>2186</v>
      </c>
    </row>
    <row r="1302" spans="1:52" x14ac:dyDescent="0.25">
      <c r="A1302">
        <v>66769275</v>
      </c>
      <c r="B1302" s="7" t="s">
        <v>1094</v>
      </c>
      <c r="C1302">
        <v>5</v>
      </c>
      <c r="D1302">
        <v>2019</v>
      </c>
      <c r="E1302">
        <v>2</v>
      </c>
      <c r="F1302">
        <v>204</v>
      </c>
      <c r="G1302">
        <v>177</v>
      </c>
      <c r="H1302">
        <v>143</v>
      </c>
      <c r="I1302">
        <v>225</v>
      </c>
      <c r="J1302">
        <v>1062</v>
      </c>
      <c r="K1302">
        <v>0</v>
      </c>
      <c r="L1302" t="s">
        <v>3467</v>
      </c>
      <c r="M1302">
        <v>3</v>
      </c>
      <c r="N1302">
        <v>1</v>
      </c>
      <c r="O1302" t="s">
        <v>3468</v>
      </c>
      <c r="P1302" t="s">
        <v>2185</v>
      </c>
      <c r="Q1302" s="2">
        <v>235</v>
      </c>
      <c r="R1302" s="2">
        <v>181</v>
      </c>
      <c r="S1302" s="2">
        <v>77.02</v>
      </c>
      <c r="T1302" s="2">
        <v>1333</v>
      </c>
      <c r="U1302" s="2">
        <v>1127</v>
      </c>
      <c r="V1302" s="2">
        <v>84.55</v>
      </c>
      <c r="W1302" s="2">
        <v>963</v>
      </c>
      <c r="X1302" s="2">
        <v>904</v>
      </c>
      <c r="Y1302" s="2">
        <v>93.87</v>
      </c>
      <c r="Z1302" s="2">
        <v>203</v>
      </c>
      <c r="AA1302" s="2">
        <v>138</v>
      </c>
      <c r="AB1302" s="2">
        <v>67.98</v>
      </c>
      <c r="AC1302" s="2">
        <v>64</v>
      </c>
      <c r="AD1302" s="2">
        <v>0</v>
      </c>
      <c r="AE1302" s="2">
        <v>0</v>
      </c>
      <c r="AF1302" s="2">
        <v>2479</v>
      </c>
      <c r="AG1302" s="2">
        <v>2350</v>
      </c>
      <c r="AH1302" s="2">
        <v>94.8</v>
      </c>
      <c r="AI1302" s="2">
        <v>171213574865</v>
      </c>
      <c r="AJ1302" s="2">
        <v>132154196780</v>
      </c>
      <c r="AK1302" s="2">
        <v>77.19</v>
      </c>
      <c r="AL1302" s="2">
        <v>254614305022</v>
      </c>
      <c r="AM1302" s="2">
        <v>249436577851</v>
      </c>
      <c r="AN1302" s="2">
        <v>97.97</v>
      </c>
      <c r="AO1302" s="2">
        <v>365521499777</v>
      </c>
      <c r="AP1302" s="2">
        <v>363275348797</v>
      </c>
      <c r="AQ1302" s="2">
        <v>99.39</v>
      </c>
      <c r="AR1302" s="2">
        <v>112586730662</v>
      </c>
      <c r="AS1302" s="2">
        <v>99994646306</v>
      </c>
      <c r="AT1302" s="2">
        <v>88.82</v>
      </c>
      <c r="AU1302" s="2">
        <v>50798000000</v>
      </c>
      <c r="AV1302" s="2">
        <v>0</v>
      </c>
      <c r="AW1302" s="2">
        <v>0</v>
      </c>
      <c r="AX1302" s="2" t="s">
        <v>2186</v>
      </c>
      <c r="AY1302" s="2" t="s">
        <v>2186</v>
      </c>
      <c r="AZ1302" s="2" t="s">
        <v>2186</v>
      </c>
    </row>
    <row r="1303" spans="1:52" x14ac:dyDescent="0.25">
      <c r="A1303">
        <v>66769275</v>
      </c>
      <c r="B1303" s="7" t="s">
        <v>1094</v>
      </c>
      <c r="C1303">
        <v>5</v>
      </c>
      <c r="D1303">
        <v>2019</v>
      </c>
      <c r="E1303">
        <v>2</v>
      </c>
      <c r="F1303">
        <v>204</v>
      </c>
      <c r="G1303">
        <v>177</v>
      </c>
      <c r="H1303">
        <v>143</v>
      </c>
      <c r="I1303">
        <v>225</v>
      </c>
      <c r="J1303">
        <v>1062</v>
      </c>
      <c r="K1303">
        <v>0</v>
      </c>
      <c r="L1303" t="s">
        <v>3467</v>
      </c>
      <c r="M1303">
        <v>6</v>
      </c>
      <c r="N1303">
        <v>1</v>
      </c>
      <c r="O1303" t="s">
        <v>3469</v>
      </c>
      <c r="P1303" t="s">
        <v>2185</v>
      </c>
      <c r="Q1303" s="2">
        <v>15</v>
      </c>
      <c r="R1303" s="2">
        <v>0</v>
      </c>
      <c r="S1303" s="2">
        <v>0</v>
      </c>
      <c r="T1303" s="2">
        <v>29</v>
      </c>
      <c r="U1303" s="2">
        <v>5</v>
      </c>
      <c r="V1303" s="2">
        <v>17.239999999999998</v>
      </c>
      <c r="W1303" s="2">
        <v>27</v>
      </c>
      <c r="X1303" s="2">
        <v>11</v>
      </c>
      <c r="Y1303" s="2">
        <v>40.74</v>
      </c>
      <c r="Z1303" s="2">
        <v>23</v>
      </c>
      <c r="AA1303" s="2">
        <v>11</v>
      </c>
      <c r="AB1303" s="2">
        <v>47.83</v>
      </c>
      <c r="AC1303" s="2">
        <v>3</v>
      </c>
      <c r="AD1303" s="2">
        <v>0</v>
      </c>
      <c r="AE1303" s="2">
        <v>0</v>
      </c>
      <c r="AF1303" s="2">
        <v>42</v>
      </c>
      <c r="AG1303" s="2">
        <v>27</v>
      </c>
      <c r="AH1303" s="2">
        <v>64.290000000000006</v>
      </c>
      <c r="AI1303" s="2">
        <v>22420198784</v>
      </c>
      <c r="AJ1303" s="2">
        <v>1361000000</v>
      </c>
      <c r="AK1303" s="2">
        <v>6.07</v>
      </c>
      <c r="AL1303" s="2">
        <v>56051315160</v>
      </c>
      <c r="AM1303" s="2">
        <v>53657657118</v>
      </c>
      <c r="AN1303" s="2">
        <v>95.73</v>
      </c>
      <c r="AO1303" s="2">
        <v>16873799445</v>
      </c>
      <c r="AP1303" s="2">
        <v>16871532245</v>
      </c>
      <c r="AQ1303" s="2">
        <v>99.99</v>
      </c>
      <c r="AR1303" s="2">
        <v>8206650036</v>
      </c>
      <c r="AS1303" s="2">
        <v>7748309688</v>
      </c>
      <c r="AT1303" s="2">
        <v>94.42</v>
      </c>
      <c r="AU1303" s="2">
        <v>9302597000</v>
      </c>
      <c r="AV1303" s="2">
        <v>0</v>
      </c>
      <c r="AW1303" s="2">
        <v>0</v>
      </c>
      <c r="AX1303" s="2" t="s">
        <v>2186</v>
      </c>
      <c r="AY1303" s="2" t="s">
        <v>2186</v>
      </c>
      <c r="AZ1303" s="2" t="s">
        <v>2186</v>
      </c>
    </row>
    <row r="1304" spans="1:52" x14ac:dyDescent="0.25">
      <c r="A1304">
        <v>66769275</v>
      </c>
      <c r="B1304" s="7" t="s">
        <v>1094</v>
      </c>
      <c r="C1304">
        <v>5</v>
      </c>
      <c r="D1304">
        <v>2019</v>
      </c>
      <c r="E1304">
        <v>2</v>
      </c>
      <c r="F1304">
        <v>204</v>
      </c>
      <c r="G1304">
        <v>177</v>
      </c>
      <c r="H1304">
        <v>143</v>
      </c>
      <c r="I1304">
        <v>225</v>
      </c>
      <c r="J1304">
        <v>1062</v>
      </c>
      <c r="K1304">
        <v>0</v>
      </c>
      <c r="L1304" t="s">
        <v>3467</v>
      </c>
      <c r="M1304">
        <v>7</v>
      </c>
      <c r="N1304">
        <v>1</v>
      </c>
      <c r="O1304" t="s">
        <v>3470</v>
      </c>
      <c r="P1304" t="s">
        <v>2185</v>
      </c>
      <c r="Q1304" s="2">
        <v>51.01</v>
      </c>
      <c r="R1304" s="2">
        <v>0</v>
      </c>
      <c r="S1304" s="2">
        <v>0</v>
      </c>
      <c r="T1304" s="2">
        <v>134.87</v>
      </c>
      <c r="U1304" s="2">
        <v>58.09</v>
      </c>
      <c r="V1304" s="2">
        <v>43.07</v>
      </c>
      <c r="W1304" s="2">
        <v>120.91</v>
      </c>
      <c r="X1304" s="2">
        <v>18.41</v>
      </c>
      <c r="Y1304" s="2">
        <v>15.23</v>
      </c>
      <c r="Z1304" s="2">
        <v>270.64999999999998</v>
      </c>
      <c r="AA1304" s="2">
        <v>19.329999999999998</v>
      </c>
      <c r="AB1304" s="2">
        <v>7.14</v>
      </c>
      <c r="AC1304" s="2">
        <v>3.39</v>
      </c>
      <c r="AD1304" s="2">
        <v>0</v>
      </c>
      <c r="AE1304" s="2">
        <v>0</v>
      </c>
      <c r="AF1304" s="2">
        <v>350.54</v>
      </c>
      <c r="AG1304" s="2">
        <v>95.83</v>
      </c>
      <c r="AH1304" s="2">
        <v>27.34</v>
      </c>
      <c r="AI1304" s="2">
        <v>234647271580</v>
      </c>
      <c r="AJ1304" s="2">
        <v>66671775958</v>
      </c>
      <c r="AK1304" s="2">
        <v>28.41</v>
      </c>
      <c r="AL1304" s="2">
        <v>120484457127</v>
      </c>
      <c r="AM1304" s="2">
        <v>93754567478</v>
      </c>
      <c r="AN1304" s="2">
        <v>77.81</v>
      </c>
      <c r="AO1304" s="2">
        <v>319131472791</v>
      </c>
      <c r="AP1304" s="2">
        <v>308619430133</v>
      </c>
      <c r="AQ1304" s="2">
        <v>96.71</v>
      </c>
      <c r="AR1304" s="2">
        <v>758572628278</v>
      </c>
      <c r="AS1304" s="2">
        <v>377519848909</v>
      </c>
      <c r="AT1304" s="2">
        <v>49.77</v>
      </c>
      <c r="AU1304" s="2">
        <v>371963272000</v>
      </c>
      <c r="AV1304" s="2">
        <v>0</v>
      </c>
      <c r="AW1304" s="2">
        <v>0</v>
      </c>
      <c r="AX1304" s="2" t="s">
        <v>2186</v>
      </c>
      <c r="AY1304" s="2" t="s">
        <v>2186</v>
      </c>
      <c r="AZ1304" s="2" t="s">
        <v>2186</v>
      </c>
    </row>
    <row r="1305" spans="1:52" x14ac:dyDescent="0.25">
      <c r="A1305">
        <v>66769275</v>
      </c>
      <c r="B1305" s="7" t="s">
        <v>1094</v>
      </c>
      <c r="C1305">
        <v>5</v>
      </c>
      <c r="D1305">
        <v>2019</v>
      </c>
      <c r="E1305">
        <v>2</v>
      </c>
      <c r="F1305">
        <v>204</v>
      </c>
      <c r="G1305">
        <v>177</v>
      </c>
      <c r="H1305">
        <v>143</v>
      </c>
      <c r="I1305">
        <v>225</v>
      </c>
      <c r="J1305">
        <v>1062</v>
      </c>
      <c r="K1305">
        <v>0</v>
      </c>
      <c r="L1305" t="s">
        <v>3467</v>
      </c>
      <c r="M1305">
        <v>8</v>
      </c>
      <c r="N1305">
        <v>1</v>
      </c>
      <c r="O1305" t="s">
        <v>3471</v>
      </c>
      <c r="P1305" t="s">
        <v>2185</v>
      </c>
      <c r="Q1305" s="2">
        <v>2</v>
      </c>
      <c r="R1305" s="2">
        <v>1</v>
      </c>
      <c r="S1305" s="2">
        <v>50</v>
      </c>
      <c r="T1305" s="2">
        <v>177</v>
      </c>
      <c r="U1305" s="2">
        <v>143</v>
      </c>
      <c r="V1305" s="2">
        <v>80.790000000000006</v>
      </c>
      <c r="W1305" s="2">
        <v>1482</v>
      </c>
      <c r="X1305" s="2">
        <v>762</v>
      </c>
      <c r="Y1305" s="2">
        <v>51.42</v>
      </c>
      <c r="Z1305" s="2">
        <v>0</v>
      </c>
      <c r="AA1305" s="2">
        <v>0</v>
      </c>
      <c r="AB1305" s="2">
        <v>0</v>
      </c>
      <c r="AC1305" s="2">
        <v>647</v>
      </c>
      <c r="AD1305" s="2">
        <v>0</v>
      </c>
      <c r="AE1305" s="2">
        <v>0</v>
      </c>
      <c r="AF1305" s="2">
        <v>1553</v>
      </c>
      <c r="AG1305" s="2">
        <v>906</v>
      </c>
      <c r="AH1305" s="2">
        <v>58.34</v>
      </c>
      <c r="AI1305" s="2">
        <v>1188526624</v>
      </c>
      <c r="AJ1305" s="2">
        <v>546049270</v>
      </c>
      <c r="AK1305" s="2">
        <v>45.94</v>
      </c>
      <c r="AL1305" s="2">
        <v>1803897679</v>
      </c>
      <c r="AM1305" s="2">
        <v>1803897679</v>
      </c>
      <c r="AN1305" s="2">
        <v>100</v>
      </c>
      <c r="AO1305" s="2">
        <v>0</v>
      </c>
      <c r="AP1305" s="2">
        <v>0</v>
      </c>
      <c r="AQ1305" s="2">
        <v>0</v>
      </c>
      <c r="AR1305" s="2">
        <v>0</v>
      </c>
      <c r="AS1305" s="2">
        <v>0</v>
      </c>
      <c r="AT1305" s="2">
        <v>0</v>
      </c>
      <c r="AU1305" s="2">
        <v>3254000000</v>
      </c>
      <c r="AV1305" s="2">
        <v>0</v>
      </c>
      <c r="AW1305" s="2">
        <v>0</v>
      </c>
      <c r="AX1305" s="2" t="s">
        <v>2186</v>
      </c>
      <c r="AY1305" s="2" t="s">
        <v>2186</v>
      </c>
      <c r="AZ1305" s="2" t="s">
        <v>2186</v>
      </c>
    </row>
    <row r="1306" spans="1:52" x14ac:dyDescent="0.25">
      <c r="A1306">
        <v>66769275</v>
      </c>
      <c r="B1306" s="7" t="s">
        <v>1094</v>
      </c>
      <c r="C1306">
        <v>5</v>
      </c>
      <c r="D1306">
        <v>2019</v>
      </c>
      <c r="E1306">
        <v>2</v>
      </c>
      <c r="F1306">
        <v>204</v>
      </c>
      <c r="G1306">
        <v>177</v>
      </c>
      <c r="H1306">
        <v>143</v>
      </c>
      <c r="I1306">
        <v>225</v>
      </c>
      <c r="J1306">
        <v>1062</v>
      </c>
      <c r="K1306">
        <v>0</v>
      </c>
      <c r="L1306" t="s">
        <v>3467</v>
      </c>
      <c r="M1306">
        <v>9</v>
      </c>
      <c r="N1306">
        <v>1</v>
      </c>
      <c r="O1306" t="s">
        <v>3472</v>
      </c>
      <c r="P1306" t="s">
        <v>2185</v>
      </c>
      <c r="Q1306" s="2">
        <v>8</v>
      </c>
      <c r="R1306" s="2">
        <v>8</v>
      </c>
      <c r="S1306" s="2">
        <v>100</v>
      </c>
      <c r="T1306" s="2">
        <v>10</v>
      </c>
      <c r="U1306" s="2">
        <v>5</v>
      </c>
      <c r="V1306" s="2">
        <v>50</v>
      </c>
      <c r="W1306" s="2">
        <v>15</v>
      </c>
      <c r="X1306" s="2">
        <v>10</v>
      </c>
      <c r="Y1306" s="2">
        <v>66.67</v>
      </c>
      <c r="Z1306" s="2">
        <v>10</v>
      </c>
      <c r="AA1306" s="2">
        <v>6</v>
      </c>
      <c r="AB1306" s="2">
        <v>60</v>
      </c>
      <c r="AC1306" s="2">
        <v>2</v>
      </c>
      <c r="AD1306" s="2">
        <v>0</v>
      </c>
      <c r="AE1306" s="2">
        <v>0</v>
      </c>
      <c r="AF1306" s="2">
        <v>35</v>
      </c>
      <c r="AG1306" s="2">
        <v>29</v>
      </c>
      <c r="AH1306" s="2">
        <v>82.86</v>
      </c>
      <c r="AI1306" s="2">
        <v>4882339994</v>
      </c>
      <c r="AJ1306" s="2">
        <v>2484067684</v>
      </c>
      <c r="AK1306" s="2">
        <v>50.88</v>
      </c>
      <c r="AL1306" s="2">
        <v>6078526820</v>
      </c>
      <c r="AM1306" s="2">
        <v>6078526820</v>
      </c>
      <c r="AN1306" s="2">
        <v>100</v>
      </c>
      <c r="AO1306" s="2">
        <v>9000000000</v>
      </c>
      <c r="AP1306" s="2">
        <v>3096633496</v>
      </c>
      <c r="AQ1306" s="2">
        <v>34.409999999999997</v>
      </c>
      <c r="AR1306" s="2">
        <v>2637956000</v>
      </c>
      <c r="AS1306" s="2">
        <v>2120804413</v>
      </c>
      <c r="AT1306" s="2">
        <v>80.400000000000006</v>
      </c>
      <c r="AU1306" s="2">
        <v>20000000000</v>
      </c>
      <c r="AV1306" s="2">
        <v>0</v>
      </c>
      <c r="AW1306" s="2">
        <v>0</v>
      </c>
      <c r="AX1306" s="2" t="s">
        <v>2186</v>
      </c>
      <c r="AY1306" s="2" t="s">
        <v>2186</v>
      </c>
      <c r="AZ1306" s="2" t="s">
        <v>2186</v>
      </c>
    </row>
    <row r="1307" spans="1:52" x14ac:dyDescent="0.25">
      <c r="A1307">
        <v>66769275</v>
      </c>
      <c r="B1307" s="7" t="s">
        <v>1094</v>
      </c>
      <c r="C1307">
        <v>5</v>
      </c>
      <c r="D1307">
        <v>2019</v>
      </c>
      <c r="E1307">
        <v>2</v>
      </c>
      <c r="F1307">
        <v>204</v>
      </c>
      <c r="G1307">
        <v>177</v>
      </c>
      <c r="H1307">
        <v>143</v>
      </c>
      <c r="I1307">
        <v>225</v>
      </c>
      <c r="J1307">
        <v>1062</v>
      </c>
      <c r="K1307">
        <v>0</v>
      </c>
      <c r="L1307" t="s">
        <v>3467</v>
      </c>
      <c r="M1307">
        <v>10</v>
      </c>
      <c r="N1307">
        <v>1</v>
      </c>
      <c r="O1307" t="s">
        <v>3473</v>
      </c>
      <c r="P1307" t="s">
        <v>2185</v>
      </c>
      <c r="Q1307" s="2">
        <v>2</v>
      </c>
      <c r="R1307" s="2">
        <v>0</v>
      </c>
      <c r="S1307" s="2">
        <v>0</v>
      </c>
      <c r="T1307" s="2">
        <v>16</v>
      </c>
      <c r="U1307" s="2">
        <v>9</v>
      </c>
      <c r="V1307" s="2">
        <v>56.25</v>
      </c>
      <c r="W1307" s="2">
        <v>12</v>
      </c>
      <c r="X1307" s="2">
        <v>0</v>
      </c>
      <c r="Y1307" s="2">
        <v>0</v>
      </c>
      <c r="Z1307" s="2">
        <v>15</v>
      </c>
      <c r="AA1307" s="2">
        <v>1</v>
      </c>
      <c r="AB1307" s="2">
        <v>6.67</v>
      </c>
      <c r="AC1307" s="2">
        <v>6</v>
      </c>
      <c r="AD1307" s="2">
        <v>0</v>
      </c>
      <c r="AE1307" s="2">
        <v>0</v>
      </c>
      <c r="AF1307" s="2">
        <v>30</v>
      </c>
      <c r="AG1307" s="2">
        <v>10</v>
      </c>
      <c r="AH1307" s="2">
        <v>33.33</v>
      </c>
      <c r="AI1307" s="2">
        <v>9051565749</v>
      </c>
      <c r="AJ1307" s="2">
        <v>8838890184</v>
      </c>
      <c r="AK1307" s="2">
        <v>97.65</v>
      </c>
      <c r="AL1307" s="2">
        <v>40248146171</v>
      </c>
      <c r="AM1307" s="2">
        <v>23169356079</v>
      </c>
      <c r="AN1307" s="2">
        <v>57.57</v>
      </c>
      <c r="AO1307" s="2">
        <v>116823749743</v>
      </c>
      <c r="AP1307" s="2">
        <v>102342545826</v>
      </c>
      <c r="AQ1307" s="2">
        <v>87.6</v>
      </c>
      <c r="AR1307" s="2">
        <v>185607279267</v>
      </c>
      <c r="AS1307" s="2">
        <v>134594072691</v>
      </c>
      <c r="AT1307" s="2">
        <v>72.52</v>
      </c>
      <c r="AU1307" s="2">
        <v>95083801000</v>
      </c>
      <c r="AV1307" s="2">
        <v>0</v>
      </c>
      <c r="AW1307" s="2">
        <v>0</v>
      </c>
      <c r="AX1307" s="2" t="s">
        <v>2186</v>
      </c>
      <c r="AY1307" s="2" t="s">
        <v>2186</v>
      </c>
      <c r="AZ1307" s="2" t="s">
        <v>2186</v>
      </c>
    </row>
    <row r="1308" spans="1:52" x14ac:dyDescent="0.25">
      <c r="A1308">
        <v>66769275</v>
      </c>
      <c r="B1308" s="7" t="s">
        <v>1094</v>
      </c>
      <c r="C1308">
        <v>5</v>
      </c>
      <c r="D1308">
        <v>2019</v>
      </c>
      <c r="E1308">
        <v>2</v>
      </c>
      <c r="F1308">
        <v>204</v>
      </c>
      <c r="G1308">
        <v>177</v>
      </c>
      <c r="H1308">
        <v>143</v>
      </c>
      <c r="I1308">
        <v>225</v>
      </c>
      <c r="J1308">
        <v>1062</v>
      </c>
      <c r="K1308">
        <v>0</v>
      </c>
      <c r="L1308" t="s">
        <v>3467</v>
      </c>
      <c r="M1308">
        <v>11</v>
      </c>
      <c r="N1308">
        <v>1</v>
      </c>
      <c r="O1308" t="s">
        <v>3474</v>
      </c>
      <c r="P1308" t="s">
        <v>2185</v>
      </c>
      <c r="Q1308" s="2">
        <v>0</v>
      </c>
      <c r="R1308" s="2">
        <v>0</v>
      </c>
      <c r="S1308" s="2">
        <v>0</v>
      </c>
      <c r="T1308" s="2">
        <v>0</v>
      </c>
      <c r="U1308" s="2">
        <v>0</v>
      </c>
      <c r="V1308" s="2">
        <v>0</v>
      </c>
      <c r="W1308" s="2">
        <v>0</v>
      </c>
      <c r="X1308" s="2">
        <v>0</v>
      </c>
      <c r="Y1308" s="2">
        <v>0</v>
      </c>
      <c r="Z1308" s="2">
        <v>0.01</v>
      </c>
      <c r="AA1308" s="2">
        <v>0</v>
      </c>
      <c r="AB1308" s="2">
        <v>0</v>
      </c>
      <c r="AC1308" s="2">
        <v>16.09</v>
      </c>
      <c r="AD1308" s="2">
        <v>0</v>
      </c>
      <c r="AE1308" s="2">
        <v>0</v>
      </c>
      <c r="AF1308" s="2">
        <v>16.100000000000001</v>
      </c>
      <c r="AG1308" s="2">
        <v>0</v>
      </c>
      <c r="AH1308" s="2">
        <v>0</v>
      </c>
      <c r="AI1308" s="2">
        <v>0</v>
      </c>
      <c r="AJ1308" s="2">
        <v>0</v>
      </c>
      <c r="AK1308" s="2">
        <v>0</v>
      </c>
      <c r="AL1308" s="2">
        <v>0</v>
      </c>
      <c r="AM1308" s="2">
        <v>0</v>
      </c>
      <c r="AN1308" s="2">
        <v>0</v>
      </c>
      <c r="AO1308" s="2">
        <v>0</v>
      </c>
      <c r="AP1308" s="2">
        <v>0</v>
      </c>
      <c r="AQ1308" s="2">
        <v>0</v>
      </c>
      <c r="AR1308" s="2">
        <v>570000000</v>
      </c>
      <c r="AS1308" s="2">
        <v>0</v>
      </c>
      <c r="AT1308" s="2">
        <v>0</v>
      </c>
      <c r="AU1308" s="2">
        <v>225250000000</v>
      </c>
      <c r="AV1308" s="2">
        <v>0</v>
      </c>
      <c r="AW1308" s="2">
        <v>0</v>
      </c>
      <c r="AX1308" s="2" t="s">
        <v>2186</v>
      </c>
      <c r="AY1308" s="2" t="s">
        <v>2186</v>
      </c>
      <c r="AZ1308" s="2" t="s">
        <v>2186</v>
      </c>
    </row>
    <row r="1309" spans="1:52" x14ac:dyDescent="0.25">
      <c r="A1309">
        <v>66769275</v>
      </c>
      <c r="B1309" s="7" t="s">
        <v>1094</v>
      </c>
      <c r="C1309">
        <v>5</v>
      </c>
      <c r="D1309">
        <v>2019</v>
      </c>
      <c r="E1309">
        <v>2</v>
      </c>
      <c r="F1309">
        <v>204</v>
      </c>
      <c r="G1309">
        <v>177</v>
      </c>
      <c r="H1309">
        <v>143</v>
      </c>
      <c r="I1309">
        <v>225</v>
      </c>
      <c r="J1309">
        <v>1062</v>
      </c>
      <c r="K1309">
        <v>0</v>
      </c>
      <c r="L1309" t="s">
        <v>3467</v>
      </c>
      <c r="M1309">
        <v>12</v>
      </c>
      <c r="N1309">
        <v>0</v>
      </c>
      <c r="O1309" t="s">
        <v>3475</v>
      </c>
      <c r="P1309" t="s">
        <v>2185</v>
      </c>
      <c r="Q1309" s="2">
        <v>100</v>
      </c>
      <c r="R1309" s="2">
        <v>100</v>
      </c>
      <c r="S1309" s="2">
        <v>100</v>
      </c>
      <c r="T1309" s="2">
        <v>100</v>
      </c>
      <c r="U1309" s="2">
        <v>100</v>
      </c>
      <c r="V1309" s="2">
        <v>100</v>
      </c>
      <c r="W1309" s="2">
        <v>100</v>
      </c>
      <c r="X1309" s="2">
        <v>100</v>
      </c>
      <c r="Y1309" s="2">
        <v>100</v>
      </c>
      <c r="Z1309" s="2">
        <v>100</v>
      </c>
      <c r="AA1309" s="2">
        <v>62.5</v>
      </c>
      <c r="AB1309" s="2">
        <v>62.5</v>
      </c>
      <c r="AC1309" s="2">
        <v>0</v>
      </c>
      <c r="AD1309" s="2">
        <v>0</v>
      </c>
      <c r="AE1309" s="2">
        <v>0</v>
      </c>
      <c r="AF1309" s="2" t="s">
        <v>2195</v>
      </c>
      <c r="AG1309" s="2" t="s">
        <v>2195</v>
      </c>
      <c r="AH1309" s="2" t="s">
        <v>2195</v>
      </c>
      <c r="AI1309" s="2">
        <v>3688610710</v>
      </c>
      <c r="AJ1309" s="2">
        <v>3645120892</v>
      </c>
      <c r="AK1309" s="2">
        <v>98.82</v>
      </c>
      <c r="AL1309" s="2">
        <v>556372191</v>
      </c>
      <c r="AM1309" s="2">
        <v>519549519</v>
      </c>
      <c r="AN1309" s="2">
        <v>93.38</v>
      </c>
      <c r="AO1309" s="2">
        <v>63370564</v>
      </c>
      <c r="AP1309" s="2">
        <v>38423898</v>
      </c>
      <c r="AQ1309" s="2">
        <v>60.63</v>
      </c>
      <c r="AR1309" s="2">
        <v>56812347</v>
      </c>
      <c r="AS1309" s="2">
        <v>35543869</v>
      </c>
      <c r="AT1309" s="2">
        <v>62.56</v>
      </c>
      <c r="AU1309" s="2">
        <v>0</v>
      </c>
      <c r="AV1309" s="2">
        <v>0</v>
      </c>
      <c r="AW1309" s="2">
        <v>0</v>
      </c>
      <c r="AX1309" s="2" t="s">
        <v>2186</v>
      </c>
      <c r="AY1309" s="2" t="s">
        <v>2186</v>
      </c>
      <c r="AZ1309" s="2" t="s">
        <v>2186</v>
      </c>
    </row>
    <row r="1310" spans="1:52" x14ac:dyDescent="0.25">
      <c r="A1310">
        <v>66769275</v>
      </c>
      <c r="B1310" s="7" t="s">
        <v>1094</v>
      </c>
      <c r="C1310">
        <v>5</v>
      </c>
      <c r="D1310">
        <v>2019</v>
      </c>
      <c r="E1310">
        <v>2</v>
      </c>
      <c r="F1310">
        <v>204</v>
      </c>
      <c r="G1310">
        <v>177</v>
      </c>
      <c r="H1310">
        <v>143</v>
      </c>
      <c r="I1310">
        <v>225</v>
      </c>
      <c r="J1310">
        <v>1062</v>
      </c>
      <c r="K1310">
        <v>0</v>
      </c>
      <c r="L1310" t="s">
        <v>3467</v>
      </c>
      <c r="M1310">
        <v>13</v>
      </c>
      <c r="N1310">
        <v>0</v>
      </c>
      <c r="O1310" t="s">
        <v>3476</v>
      </c>
      <c r="P1310" t="s">
        <v>2185</v>
      </c>
      <c r="Q1310" s="2">
        <v>0</v>
      </c>
      <c r="R1310" s="2">
        <v>0</v>
      </c>
      <c r="S1310" s="2">
        <v>0</v>
      </c>
      <c r="T1310" s="2">
        <v>100</v>
      </c>
      <c r="U1310" s="2">
        <v>100</v>
      </c>
      <c r="V1310" s="2">
        <v>100</v>
      </c>
      <c r="W1310" s="2">
        <v>100</v>
      </c>
      <c r="X1310" s="2">
        <v>100</v>
      </c>
      <c r="Y1310" s="2">
        <v>100</v>
      </c>
      <c r="Z1310" s="2">
        <v>100</v>
      </c>
      <c r="AA1310" s="2">
        <v>95.92</v>
      </c>
      <c r="AB1310" s="2">
        <v>95.92</v>
      </c>
      <c r="AC1310" s="2">
        <v>100</v>
      </c>
      <c r="AD1310" s="2">
        <v>0</v>
      </c>
      <c r="AE1310" s="2">
        <v>0</v>
      </c>
      <c r="AF1310" s="2" t="s">
        <v>2195</v>
      </c>
      <c r="AG1310" s="2" t="s">
        <v>2195</v>
      </c>
      <c r="AH1310" s="2" t="s">
        <v>2195</v>
      </c>
      <c r="AI1310" s="2">
        <v>0</v>
      </c>
      <c r="AJ1310" s="2">
        <v>0</v>
      </c>
      <c r="AK1310" s="2">
        <v>0</v>
      </c>
      <c r="AL1310" s="2">
        <v>15526944513</v>
      </c>
      <c r="AM1310" s="2">
        <v>14906345245</v>
      </c>
      <c r="AN1310" s="2">
        <v>96</v>
      </c>
      <c r="AO1310" s="2">
        <v>11809730915</v>
      </c>
      <c r="AP1310" s="2">
        <v>11789493386</v>
      </c>
      <c r="AQ1310" s="2">
        <v>99.83</v>
      </c>
      <c r="AR1310" s="2">
        <v>9014993528</v>
      </c>
      <c r="AS1310" s="2">
        <v>8647422195</v>
      </c>
      <c r="AT1310" s="2">
        <v>95.92</v>
      </c>
      <c r="AU1310" s="2">
        <v>4161990000</v>
      </c>
      <c r="AV1310" s="2">
        <v>0</v>
      </c>
      <c r="AW1310" s="2">
        <v>0</v>
      </c>
      <c r="AX1310" s="2" t="s">
        <v>2186</v>
      </c>
      <c r="AY1310" s="2" t="s">
        <v>2186</v>
      </c>
      <c r="AZ1310" s="2" t="s">
        <v>2186</v>
      </c>
    </row>
    <row r="1311" spans="1:52" x14ac:dyDescent="0.25">
      <c r="A1311">
        <v>66769275</v>
      </c>
      <c r="B1311" s="7" t="s">
        <v>1094</v>
      </c>
      <c r="C1311">
        <v>5</v>
      </c>
      <c r="D1311">
        <v>2019</v>
      </c>
      <c r="E1311">
        <v>2</v>
      </c>
      <c r="F1311">
        <v>204</v>
      </c>
      <c r="G1311">
        <v>177</v>
      </c>
      <c r="H1311">
        <v>143</v>
      </c>
      <c r="I1311">
        <v>225</v>
      </c>
      <c r="J1311">
        <v>1062</v>
      </c>
      <c r="K1311">
        <v>0</v>
      </c>
      <c r="L1311" t="s">
        <v>3467</v>
      </c>
      <c r="M1311">
        <v>14</v>
      </c>
      <c r="N1311">
        <v>1</v>
      </c>
      <c r="O1311" t="s">
        <v>3477</v>
      </c>
      <c r="P1311" t="s">
        <v>2185</v>
      </c>
      <c r="Q1311" s="2">
        <v>0</v>
      </c>
      <c r="R1311" s="2">
        <v>0</v>
      </c>
      <c r="S1311" s="2">
        <v>0</v>
      </c>
      <c r="T1311" s="2">
        <v>10</v>
      </c>
      <c r="U1311" s="2">
        <v>0</v>
      </c>
      <c r="V1311" s="2">
        <v>0</v>
      </c>
      <c r="W1311" s="2">
        <v>11</v>
      </c>
      <c r="X1311" s="2">
        <v>0</v>
      </c>
      <c r="Y1311" s="2">
        <v>0</v>
      </c>
      <c r="Z1311" s="2">
        <v>4</v>
      </c>
      <c r="AA1311" s="2">
        <v>0</v>
      </c>
      <c r="AB1311" s="2">
        <v>0</v>
      </c>
      <c r="AC1311" s="2">
        <v>0</v>
      </c>
      <c r="AD1311" s="2">
        <v>0</v>
      </c>
      <c r="AE1311" s="2">
        <v>0</v>
      </c>
      <c r="AF1311" s="2">
        <v>4</v>
      </c>
      <c r="AG1311" s="2">
        <v>0</v>
      </c>
      <c r="AH1311" s="2">
        <v>0</v>
      </c>
      <c r="AI1311" s="2">
        <v>0</v>
      </c>
      <c r="AJ1311" s="2">
        <v>0</v>
      </c>
      <c r="AK1311" s="2">
        <v>0</v>
      </c>
      <c r="AL1311" s="2">
        <v>26443837863</v>
      </c>
      <c r="AM1311" s="2">
        <v>26440600963</v>
      </c>
      <c r="AN1311" s="2">
        <v>99.99</v>
      </c>
      <c r="AO1311" s="2">
        <v>507294319</v>
      </c>
      <c r="AP1311" s="2">
        <v>452133993</v>
      </c>
      <c r="AQ1311" s="2">
        <v>89.13</v>
      </c>
      <c r="AR1311" s="2">
        <v>2125050031</v>
      </c>
      <c r="AS1311" s="2">
        <v>2125050031</v>
      </c>
      <c r="AT1311" s="2">
        <v>100</v>
      </c>
      <c r="AU1311" s="2">
        <v>0</v>
      </c>
      <c r="AV1311" s="2">
        <v>0</v>
      </c>
      <c r="AW1311" s="2">
        <v>0</v>
      </c>
      <c r="AX1311" s="2" t="s">
        <v>2186</v>
      </c>
      <c r="AY1311" s="2" t="s">
        <v>2186</v>
      </c>
      <c r="AZ1311" s="2" t="s">
        <v>2186</v>
      </c>
    </row>
    <row r="1312" spans="1:52" x14ac:dyDescent="0.25">
      <c r="A1312">
        <v>66769275</v>
      </c>
      <c r="B1312" s="7" t="s">
        <v>1094</v>
      </c>
      <c r="C1312">
        <v>5</v>
      </c>
      <c r="D1312">
        <v>2019</v>
      </c>
      <c r="E1312">
        <v>2</v>
      </c>
      <c r="F1312">
        <v>204</v>
      </c>
      <c r="G1312">
        <v>177</v>
      </c>
      <c r="H1312">
        <v>143</v>
      </c>
      <c r="I1312">
        <v>225</v>
      </c>
      <c r="J1312">
        <v>1062</v>
      </c>
      <c r="K1312">
        <v>0</v>
      </c>
      <c r="L1312" t="s">
        <v>3467</v>
      </c>
      <c r="M1312">
        <v>15</v>
      </c>
      <c r="N1312">
        <v>1</v>
      </c>
      <c r="O1312" t="s">
        <v>3478</v>
      </c>
      <c r="P1312" t="s">
        <v>2185</v>
      </c>
      <c r="Q1312" s="2">
        <v>0</v>
      </c>
      <c r="R1312" s="2">
        <v>0</v>
      </c>
      <c r="S1312" s="2">
        <v>0</v>
      </c>
      <c r="T1312" s="2">
        <v>92</v>
      </c>
      <c r="U1312" s="2">
        <v>92</v>
      </c>
      <c r="V1312" s="2">
        <v>100</v>
      </c>
      <c r="W1312" s="2">
        <v>168</v>
      </c>
      <c r="X1312" s="2">
        <v>84.74</v>
      </c>
      <c r="Y1312" s="2">
        <v>50.44</v>
      </c>
      <c r="Z1312" s="2">
        <v>168</v>
      </c>
      <c r="AA1312" s="2">
        <v>72</v>
      </c>
      <c r="AB1312" s="2">
        <v>42.86</v>
      </c>
      <c r="AC1312" s="2">
        <v>326.74</v>
      </c>
      <c r="AD1312" s="2">
        <v>0</v>
      </c>
      <c r="AE1312" s="2">
        <v>0</v>
      </c>
      <c r="AF1312" s="2">
        <v>671.48</v>
      </c>
      <c r="AG1312" s="2">
        <v>248.74</v>
      </c>
      <c r="AH1312" s="2">
        <v>37.04</v>
      </c>
      <c r="AI1312" s="2">
        <v>0</v>
      </c>
      <c r="AJ1312" s="2">
        <v>0</v>
      </c>
      <c r="AK1312" s="2">
        <v>0</v>
      </c>
      <c r="AL1312" s="2">
        <v>0</v>
      </c>
      <c r="AM1312" s="2">
        <v>0</v>
      </c>
      <c r="AN1312" s="2">
        <v>0</v>
      </c>
      <c r="AO1312" s="2">
        <v>0</v>
      </c>
      <c r="AP1312" s="2">
        <v>0</v>
      </c>
      <c r="AQ1312" s="2">
        <v>0</v>
      </c>
      <c r="AR1312" s="2">
        <v>0</v>
      </c>
      <c r="AS1312" s="2">
        <v>0</v>
      </c>
      <c r="AT1312" s="2">
        <v>0</v>
      </c>
      <c r="AU1312" s="2">
        <v>13606847000</v>
      </c>
      <c r="AV1312" s="2">
        <v>0</v>
      </c>
      <c r="AW1312" s="2">
        <v>0</v>
      </c>
      <c r="AX1312" s="2" t="s">
        <v>2186</v>
      </c>
      <c r="AY1312" s="2" t="s">
        <v>2186</v>
      </c>
      <c r="AZ1312" s="2" t="s">
        <v>2186</v>
      </c>
    </row>
    <row r="1313" spans="1:52" x14ac:dyDescent="0.25">
      <c r="A1313">
        <v>66769275</v>
      </c>
      <c r="B1313" s="7" t="s">
        <v>1094</v>
      </c>
      <c r="C1313">
        <v>5</v>
      </c>
      <c r="D1313">
        <v>2019</v>
      </c>
      <c r="E1313">
        <v>2</v>
      </c>
      <c r="F1313">
        <v>204</v>
      </c>
      <c r="G1313">
        <v>177</v>
      </c>
      <c r="H1313">
        <v>143</v>
      </c>
      <c r="I1313">
        <v>225</v>
      </c>
      <c r="J1313">
        <v>1062</v>
      </c>
      <c r="K1313">
        <v>0</v>
      </c>
      <c r="L1313" t="s">
        <v>3467</v>
      </c>
      <c r="M1313">
        <v>17</v>
      </c>
      <c r="N1313">
        <v>0</v>
      </c>
      <c r="O1313" t="s">
        <v>3479</v>
      </c>
      <c r="P1313" t="s">
        <v>2185</v>
      </c>
      <c r="Q1313" s="2">
        <v>0</v>
      </c>
      <c r="R1313" s="2">
        <v>0</v>
      </c>
      <c r="S1313" s="2">
        <v>0</v>
      </c>
      <c r="T1313" s="2">
        <v>0</v>
      </c>
      <c r="U1313" s="2">
        <v>0</v>
      </c>
      <c r="V1313" s="2">
        <v>0</v>
      </c>
      <c r="W1313" s="2">
        <v>0</v>
      </c>
      <c r="X1313" s="2">
        <v>0</v>
      </c>
      <c r="Y1313" s="2">
        <v>0</v>
      </c>
      <c r="Z1313" s="2">
        <v>100</v>
      </c>
      <c r="AA1313" s="2">
        <v>37.869999999999997</v>
      </c>
      <c r="AB1313" s="2">
        <v>37.869999999999997</v>
      </c>
      <c r="AC1313" s="2">
        <v>100</v>
      </c>
      <c r="AD1313" s="2">
        <v>0</v>
      </c>
      <c r="AE1313" s="2">
        <v>0</v>
      </c>
      <c r="AF1313" s="2" t="s">
        <v>2195</v>
      </c>
      <c r="AG1313" s="2" t="s">
        <v>2195</v>
      </c>
      <c r="AH1313" s="2" t="s">
        <v>2195</v>
      </c>
      <c r="AI1313" s="2">
        <v>0</v>
      </c>
      <c r="AJ1313" s="2">
        <v>0</v>
      </c>
      <c r="AK1313" s="2">
        <v>0</v>
      </c>
      <c r="AL1313" s="2">
        <v>0</v>
      </c>
      <c r="AM1313" s="2">
        <v>0</v>
      </c>
      <c r="AN1313" s="2">
        <v>0</v>
      </c>
      <c r="AO1313" s="2">
        <v>0</v>
      </c>
      <c r="AP1313" s="2">
        <v>0</v>
      </c>
      <c r="AQ1313" s="2">
        <v>0</v>
      </c>
      <c r="AR1313" s="2">
        <v>227973895469</v>
      </c>
      <c r="AS1313" s="2">
        <v>86330583324</v>
      </c>
      <c r="AT1313" s="2">
        <v>37.869999999999997</v>
      </c>
      <c r="AU1313" s="2">
        <v>268104696000</v>
      </c>
      <c r="AV1313" s="2">
        <v>0</v>
      </c>
      <c r="AW1313" s="2">
        <v>0</v>
      </c>
      <c r="AX1313" s="2" t="s">
        <v>2186</v>
      </c>
      <c r="AY1313" s="2" t="s">
        <v>2186</v>
      </c>
      <c r="AZ1313" s="2" t="s">
        <v>2186</v>
      </c>
    </row>
    <row r="1314" spans="1:52" x14ac:dyDescent="0.25">
      <c r="A1314">
        <v>66769275</v>
      </c>
      <c r="B1314" s="7" t="s">
        <v>1094</v>
      </c>
      <c r="C1314">
        <v>5</v>
      </c>
      <c r="D1314">
        <v>2019</v>
      </c>
      <c r="E1314">
        <v>2</v>
      </c>
      <c r="F1314">
        <v>204</v>
      </c>
      <c r="G1314">
        <v>177</v>
      </c>
      <c r="H1314">
        <v>143</v>
      </c>
      <c r="I1314">
        <v>225</v>
      </c>
      <c r="J1314">
        <v>1063</v>
      </c>
      <c r="K1314">
        <v>0</v>
      </c>
      <c r="L1314" t="s">
        <v>3480</v>
      </c>
      <c r="M1314">
        <v>9</v>
      </c>
      <c r="N1314">
        <v>1</v>
      </c>
      <c r="O1314" t="s">
        <v>3481</v>
      </c>
      <c r="P1314" t="s">
        <v>3482</v>
      </c>
      <c r="Q1314" s="2">
        <v>0</v>
      </c>
      <c r="R1314" s="2">
        <v>0</v>
      </c>
      <c r="S1314" s="2">
        <v>0</v>
      </c>
      <c r="T1314" s="2">
        <v>0</v>
      </c>
      <c r="U1314" s="2">
        <v>0</v>
      </c>
      <c r="V1314" s="2">
        <v>0</v>
      </c>
      <c r="W1314" s="2">
        <v>0</v>
      </c>
      <c r="X1314" s="2">
        <v>0</v>
      </c>
      <c r="Y1314" s="2">
        <v>0</v>
      </c>
      <c r="Z1314" s="2">
        <v>0</v>
      </c>
      <c r="AA1314" s="2">
        <v>0</v>
      </c>
      <c r="AB1314" s="2">
        <v>0</v>
      </c>
      <c r="AC1314" s="2">
        <v>0</v>
      </c>
      <c r="AD1314" s="2">
        <v>0</v>
      </c>
      <c r="AE1314" s="2">
        <v>0</v>
      </c>
      <c r="AF1314" s="2">
        <v>10.4</v>
      </c>
      <c r="AG1314" s="2">
        <v>0</v>
      </c>
      <c r="AH1314" s="2">
        <v>0</v>
      </c>
      <c r="AI1314" s="2">
        <v>0</v>
      </c>
      <c r="AJ1314" s="2">
        <v>0</v>
      </c>
      <c r="AK1314" s="2">
        <v>0</v>
      </c>
      <c r="AL1314" s="2">
        <v>0</v>
      </c>
      <c r="AM1314" s="2">
        <v>0</v>
      </c>
      <c r="AN1314" s="2">
        <v>0</v>
      </c>
      <c r="AO1314" s="2">
        <v>0</v>
      </c>
      <c r="AP1314" s="2">
        <v>0</v>
      </c>
      <c r="AQ1314" s="2">
        <v>0</v>
      </c>
      <c r="AR1314" s="2">
        <v>0</v>
      </c>
      <c r="AS1314" s="2">
        <v>0</v>
      </c>
      <c r="AT1314" s="2">
        <v>0</v>
      </c>
      <c r="AU1314" s="2">
        <v>0</v>
      </c>
      <c r="AV1314" s="2">
        <v>0</v>
      </c>
      <c r="AW1314" s="2">
        <v>0</v>
      </c>
      <c r="AX1314" s="2" t="s">
        <v>2186</v>
      </c>
      <c r="AY1314" s="2" t="s">
        <v>2186</v>
      </c>
      <c r="AZ1314" s="2" t="s">
        <v>2186</v>
      </c>
    </row>
    <row r="1315" spans="1:52" x14ac:dyDescent="0.25">
      <c r="A1315">
        <v>66769275</v>
      </c>
      <c r="B1315" s="7" t="s">
        <v>1096</v>
      </c>
      <c r="C1315">
        <v>5</v>
      </c>
      <c r="D1315">
        <v>2019</v>
      </c>
      <c r="E1315">
        <v>2</v>
      </c>
      <c r="F1315">
        <v>204</v>
      </c>
      <c r="G1315">
        <v>177</v>
      </c>
      <c r="H1315">
        <v>143</v>
      </c>
      <c r="I1315">
        <v>226</v>
      </c>
      <c r="J1315">
        <v>1059</v>
      </c>
      <c r="K1315">
        <v>0</v>
      </c>
      <c r="L1315" t="s">
        <v>3483</v>
      </c>
      <c r="M1315">
        <v>2</v>
      </c>
      <c r="N1315">
        <v>1</v>
      </c>
      <c r="O1315" t="s">
        <v>3484</v>
      </c>
      <c r="P1315" t="s">
        <v>2185</v>
      </c>
      <c r="Q1315" s="2">
        <v>20.92</v>
      </c>
      <c r="R1315" s="2">
        <v>12.9</v>
      </c>
      <c r="S1315" s="2">
        <v>61.66</v>
      </c>
      <c r="T1315" s="2">
        <v>120.32</v>
      </c>
      <c r="U1315" s="2">
        <v>96.22</v>
      </c>
      <c r="V1315" s="2">
        <v>79.97</v>
      </c>
      <c r="W1315" s="2">
        <v>156.24</v>
      </c>
      <c r="X1315" s="2">
        <v>155.16</v>
      </c>
      <c r="Y1315" s="2">
        <v>99.31</v>
      </c>
      <c r="Z1315" s="2">
        <v>48.33</v>
      </c>
      <c r="AA1315" s="2">
        <v>35.549999999999997</v>
      </c>
      <c r="AB1315" s="2">
        <v>73.56</v>
      </c>
      <c r="AC1315" s="2">
        <v>81.69</v>
      </c>
      <c r="AD1315" s="2">
        <v>0</v>
      </c>
      <c r="AE1315" s="2">
        <v>0</v>
      </c>
      <c r="AF1315" s="2">
        <v>394.3</v>
      </c>
      <c r="AG1315" s="2">
        <v>299.83</v>
      </c>
      <c r="AH1315" s="2">
        <v>76.040000000000006</v>
      </c>
      <c r="AI1315" s="2">
        <v>12676338642</v>
      </c>
      <c r="AJ1315" s="2">
        <v>11992456884</v>
      </c>
      <c r="AK1315" s="2">
        <v>94.61</v>
      </c>
      <c r="AL1315" s="2">
        <v>27120839360</v>
      </c>
      <c r="AM1315" s="2">
        <v>27120838728</v>
      </c>
      <c r="AN1315" s="2">
        <v>100</v>
      </c>
      <c r="AO1315" s="2">
        <v>22013266049</v>
      </c>
      <c r="AP1315" s="2">
        <v>22013257969</v>
      </c>
      <c r="AQ1315" s="2">
        <v>100</v>
      </c>
      <c r="AR1315" s="2">
        <v>21000000000</v>
      </c>
      <c r="AS1315" s="2">
        <v>21000000000</v>
      </c>
      <c r="AT1315" s="2">
        <v>100</v>
      </c>
      <c r="AU1315" s="2">
        <v>28043000000</v>
      </c>
      <c r="AV1315" s="2">
        <v>0</v>
      </c>
      <c r="AW1315" s="2">
        <v>0</v>
      </c>
      <c r="AX1315" s="2" t="s">
        <v>2186</v>
      </c>
      <c r="AY1315" s="2" t="s">
        <v>2186</v>
      </c>
      <c r="AZ1315" s="2" t="s">
        <v>2186</v>
      </c>
    </row>
    <row r="1316" spans="1:52" x14ac:dyDescent="0.25">
      <c r="A1316">
        <v>66769275</v>
      </c>
      <c r="B1316" s="7" t="s">
        <v>1096</v>
      </c>
      <c r="C1316">
        <v>5</v>
      </c>
      <c r="D1316">
        <v>2019</v>
      </c>
      <c r="E1316">
        <v>2</v>
      </c>
      <c r="F1316">
        <v>204</v>
      </c>
      <c r="G1316">
        <v>177</v>
      </c>
      <c r="H1316">
        <v>143</v>
      </c>
      <c r="I1316">
        <v>226</v>
      </c>
      <c r="J1316">
        <v>1059</v>
      </c>
      <c r="K1316">
        <v>0</v>
      </c>
      <c r="L1316" t="s">
        <v>3483</v>
      </c>
      <c r="M1316">
        <v>16</v>
      </c>
      <c r="N1316">
        <v>1</v>
      </c>
      <c r="O1316" t="s">
        <v>3485</v>
      </c>
      <c r="P1316" t="s">
        <v>2185</v>
      </c>
      <c r="Q1316" s="2">
        <v>0</v>
      </c>
      <c r="R1316" s="2">
        <v>0</v>
      </c>
      <c r="S1316" s="2">
        <v>0</v>
      </c>
      <c r="T1316" s="2">
        <v>0</v>
      </c>
      <c r="U1316" s="2">
        <v>0</v>
      </c>
      <c r="V1316" s="2">
        <v>0</v>
      </c>
      <c r="W1316" s="2">
        <v>90.49</v>
      </c>
      <c r="X1316" s="2">
        <v>90.49</v>
      </c>
      <c r="Y1316" s="2">
        <v>100</v>
      </c>
      <c r="Z1316" s="2">
        <v>108.04</v>
      </c>
      <c r="AA1316" s="2">
        <v>68.75</v>
      </c>
      <c r="AB1316" s="2">
        <v>63.63</v>
      </c>
      <c r="AC1316" s="2">
        <v>34</v>
      </c>
      <c r="AD1316" s="2">
        <v>0</v>
      </c>
      <c r="AE1316" s="2">
        <v>0</v>
      </c>
      <c r="AF1316" s="2">
        <v>232.53</v>
      </c>
      <c r="AG1316" s="2">
        <v>159.24</v>
      </c>
      <c r="AH1316" s="2">
        <v>68.48</v>
      </c>
      <c r="AI1316" s="2">
        <v>0</v>
      </c>
      <c r="AJ1316" s="2">
        <v>0</v>
      </c>
      <c r="AK1316" s="2">
        <v>0</v>
      </c>
      <c r="AL1316" s="2">
        <v>0</v>
      </c>
      <c r="AM1316" s="2">
        <v>0</v>
      </c>
      <c r="AN1316" s="2">
        <v>0</v>
      </c>
      <c r="AO1316" s="2">
        <v>0</v>
      </c>
      <c r="AP1316" s="2">
        <v>0</v>
      </c>
      <c r="AQ1316" s="2">
        <v>0</v>
      </c>
      <c r="AR1316" s="2">
        <v>4500000000</v>
      </c>
      <c r="AS1316" s="2">
        <v>4499984428</v>
      </c>
      <c r="AT1316" s="2">
        <v>100</v>
      </c>
      <c r="AU1316" s="2">
        <v>2000000000</v>
      </c>
      <c r="AV1316" s="2">
        <v>0</v>
      </c>
      <c r="AW1316" s="2">
        <v>0</v>
      </c>
      <c r="AX1316" s="2" t="s">
        <v>2186</v>
      </c>
      <c r="AY1316" s="2" t="s">
        <v>2186</v>
      </c>
      <c r="AZ1316" s="2" t="s">
        <v>2186</v>
      </c>
    </row>
    <row r="1317" spans="1:52" x14ac:dyDescent="0.25">
      <c r="A1317">
        <v>66769275</v>
      </c>
      <c r="B1317" s="7" t="s">
        <v>1096</v>
      </c>
      <c r="C1317">
        <v>5</v>
      </c>
      <c r="D1317">
        <v>2019</v>
      </c>
      <c r="E1317">
        <v>2</v>
      </c>
      <c r="F1317">
        <v>204</v>
      </c>
      <c r="G1317">
        <v>177</v>
      </c>
      <c r="H1317">
        <v>143</v>
      </c>
      <c r="I1317">
        <v>226</v>
      </c>
      <c r="J1317">
        <v>1063</v>
      </c>
      <c r="K1317">
        <v>0</v>
      </c>
      <c r="L1317" t="s">
        <v>3480</v>
      </c>
      <c r="M1317">
        <v>1</v>
      </c>
      <c r="N1317">
        <v>1</v>
      </c>
      <c r="O1317" t="s">
        <v>3486</v>
      </c>
      <c r="P1317" t="s">
        <v>3482</v>
      </c>
      <c r="Q1317" s="2">
        <v>3.61</v>
      </c>
      <c r="R1317" s="2">
        <v>0</v>
      </c>
      <c r="S1317" s="2">
        <v>0</v>
      </c>
      <c r="T1317" s="2">
        <v>0</v>
      </c>
      <c r="U1317" s="2">
        <v>0</v>
      </c>
      <c r="V1317" s="2">
        <v>0</v>
      </c>
      <c r="W1317" s="2">
        <v>0</v>
      </c>
      <c r="X1317" s="2">
        <v>0</v>
      </c>
      <c r="Y1317" s="2">
        <v>0</v>
      </c>
      <c r="Z1317" s="2">
        <v>0</v>
      </c>
      <c r="AA1317" s="2">
        <v>0</v>
      </c>
      <c r="AB1317" s="2">
        <v>0</v>
      </c>
      <c r="AC1317" s="2">
        <v>0</v>
      </c>
      <c r="AD1317" s="2">
        <v>0</v>
      </c>
      <c r="AE1317" s="2">
        <v>0</v>
      </c>
      <c r="AF1317" s="2">
        <v>3.6</v>
      </c>
      <c r="AG1317" s="2">
        <v>0</v>
      </c>
      <c r="AH1317" s="2">
        <v>0</v>
      </c>
      <c r="AI1317" s="2">
        <v>2000000000</v>
      </c>
      <c r="AJ1317" s="2">
        <v>1500000000</v>
      </c>
      <c r="AK1317" s="2">
        <v>75</v>
      </c>
      <c r="AL1317" s="2">
        <v>0</v>
      </c>
      <c r="AM1317" s="2">
        <v>0</v>
      </c>
      <c r="AN1317" s="2">
        <v>0</v>
      </c>
      <c r="AO1317" s="2">
        <v>0</v>
      </c>
      <c r="AP1317" s="2">
        <v>0</v>
      </c>
      <c r="AQ1317" s="2">
        <v>0</v>
      </c>
      <c r="AR1317" s="2">
        <v>0</v>
      </c>
      <c r="AS1317" s="2">
        <v>0</v>
      </c>
      <c r="AT1317" s="2">
        <v>0</v>
      </c>
      <c r="AU1317" s="2">
        <v>0</v>
      </c>
      <c r="AV1317" s="2">
        <v>0</v>
      </c>
      <c r="AW1317" s="2">
        <v>0</v>
      </c>
      <c r="AX1317" s="2" t="s">
        <v>2186</v>
      </c>
      <c r="AY1317" s="2" t="s">
        <v>2186</v>
      </c>
      <c r="AZ1317" s="2" t="s">
        <v>2186</v>
      </c>
    </row>
    <row r="1318" spans="1:52" x14ac:dyDescent="0.25">
      <c r="A1318">
        <v>66769275</v>
      </c>
      <c r="B1318" s="7" t="s">
        <v>1096</v>
      </c>
      <c r="C1318">
        <v>5</v>
      </c>
      <c r="D1318">
        <v>2019</v>
      </c>
      <c r="E1318">
        <v>2</v>
      </c>
      <c r="F1318">
        <v>204</v>
      </c>
      <c r="G1318">
        <v>177</v>
      </c>
      <c r="H1318">
        <v>143</v>
      </c>
      <c r="I1318">
        <v>226</v>
      </c>
      <c r="J1318">
        <v>1063</v>
      </c>
      <c r="K1318">
        <v>0</v>
      </c>
      <c r="L1318" t="s">
        <v>3480</v>
      </c>
      <c r="M1318">
        <v>2</v>
      </c>
      <c r="N1318">
        <v>1</v>
      </c>
      <c r="O1318" t="s">
        <v>3487</v>
      </c>
      <c r="P1318" t="s">
        <v>2185</v>
      </c>
      <c r="Q1318" s="2">
        <v>101.51</v>
      </c>
      <c r="R1318" s="2">
        <v>0</v>
      </c>
      <c r="S1318" s="2">
        <v>0</v>
      </c>
      <c r="T1318" s="2">
        <v>157.04</v>
      </c>
      <c r="U1318" s="2">
        <v>53.08</v>
      </c>
      <c r="V1318" s="2">
        <v>33.799999999999997</v>
      </c>
      <c r="W1318" s="2">
        <v>157.61000000000001</v>
      </c>
      <c r="X1318" s="2">
        <v>142.62</v>
      </c>
      <c r="Y1318" s="2">
        <v>90.49</v>
      </c>
      <c r="Z1318" s="2">
        <v>98.68</v>
      </c>
      <c r="AA1318" s="2">
        <v>61.92</v>
      </c>
      <c r="AB1318" s="2">
        <v>62.75</v>
      </c>
      <c r="AC1318" s="2">
        <v>59.65</v>
      </c>
      <c r="AD1318" s="2">
        <v>0</v>
      </c>
      <c r="AE1318" s="2">
        <v>0</v>
      </c>
      <c r="AF1318" s="2">
        <v>354.03</v>
      </c>
      <c r="AG1318" s="2">
        <v>257.62</v>
      </c>
      <c r="AH1318" s="2">
        <v>72.77</v>
      </c>
      <c r="AI1318" s="2">
        <v>48362755000</v>
      </c>
      <c r="AJ1318" s="2">
        <v>44958936087</v>
      </c>
      <c r="AK1318" s="2">
        <v>92.96</v>
      </c>
      <c r="AL1318" s="2">
        <v>57267784838</v>
      </c>
      <c r="AM1318" s="2">
        <v>52005490164</v>
      </c>
      <c r="AN1318" s="2">
        <v>90.81</v>
      </c>
      <c r="AO1318" s="2">
        <v>52008375306</v>
      </c>
      <c r="AP1318" s="2">
        <v>52008341902</v>
      </c>
      <c r="AQ1318" s="2">
        <v>100</v>
      </c>
      <c r="AR1318" s="2">
        <v>75082039699</v>
      </c>
      <c r="AS1318" s="2">
        <v>75080657137</v>
      </c>
      <c r="AT1318" s="2">
        <v>100</v>
      </c>
      <c r="AU1318" s="2">
        <v>48326033000</v>
      </c>
      <c r="AV1318" s="2">
        <v>0</v>
      </c>
      <c r="AW1318" s="2">
        <v>0</v>
      </c>
      <c r="AX1318" s="2" t="s">
        <v>2186</v>
      </c>
      <c r="AY1318" s="2" t="s">
        <v>2186</v>
      </c>
      <c r="AZ1318" s="2" t="s">
        <v>2186</v>
      </c>
    </row>
    <row r="1319" spans="1:52" x14ac:dyDescent="0.25">
      <c r="A1319">
        <v>66769275</v>
      </c>
      <c r="B1319" s="7" t="s">
        <v>1096</v>
      </c>
      <c r="C1319">
        <v>5</v>
      </c>
      <c r="D1319">
        <v>2019</v>
      </c>
      <c r="E1319">
        <v>2</v>
      </c>
      <c r="F1319">
        <v>204</v>
      </c>
      <c r="G1319">
        <v>177</v>
      </c>
      <c r="H1319">
        <v>143</v>
      </c>
      <c r="I1319">
        <v>226</v>
      </c>
      <c r="J1319">
        <v>1063</v>
      </c>
      <c r="K1319">
        <v>0</v>
      </c>
      <c r="L1319" t="s">
        <v>3480</v>
      </c>
      <c r="M1319">
        <v>3</v>
      </c>
      <c r="N1319">
        <v>1</v>
      </c>
      <c r="O1319" t="s">
        <v>3488</v>
      </c>
      <c r="P1319" t="s">
        <v>2185</v>
      </c>
      <c r="Q1319" s="2">
        <v>0</v>
      </c>
      <c r="R1319" s="2">
        <v>0</v>
      </c>
      <c r="S1319" s="2">
        <v>0</v>
      </c>
      <c r="T1319" s="2">
        <v>13.71</v>
      </c>
      <c r="U1319" s="2">
        <v>13.71</v>
      </c>
      <c r="V1319" s="2">
        <v>100</v>
      </c>
      <c r="W1319" s="2">
        <v>20.75</v>
      </c>
      <c r="X1319" s="2">
        <v>20.75</v>
      </c>
      <c r="Y1319" s="2">
        <v>100</v>
      </c>
      <c r="Z1319" s="2">
        <v>46.08</v>
      </c>
      <c r="AA1319" s="2">
        <v>25.36</v>
      </c>
      <c r="AB1319" s="2">
        <v>55.03</v>
      </c>
      <c r="AC1319" s="2">
        <v>19.03</v>
      </c>
      <c r="AD1319" s="2">
        <v>0</v>
      </c>
      <c r="AE1319" s="2">
        <v>0</v>
      </c>
      <c r="AF1319" s="2">
        <v>99.57</v>
      </c>
      <c r="AG1319" s="2">
        <v>59.82</v>
      </c>
      <c r="AH1319" s="2">
        <v>60.08</v>
      </c>
      <c r="AI1319" s="2">
        <v>0</v>
      </c>
      <c r="AJ1319" s="2">
        <v>0</v>
      </c>
      <c r="AK1319" s="2">
        <v>0</v>
      </c>
      <c r="AL1319" s="2">
        <v>800915508</v>
      </c>
      <c r="AM1319" s="2">
        <v>800915507</v>
      </c>
      <c r="AN1319" s="2">
        <v>100</v>
      </c>
      <c r="AO1319" s="2">
        <v>0</v>
      </c>
      <c r="AP1319" s="2">
        <v>0</v>
      </c>
      <c r="AQ1319" s="2">
        <v>0</v>
      </c>
      <c r="AR1319" s="2">
        <v>0</v>
      </c>
      <c r="AS1319" s="2">
        <v>0</v>
      </c>
      <c r="AT1319" s="2">
        <v>0</v>
      </c>
      <c r="AU1319" s="2">
        <v>28000000000</v>
      </c>
      <c r="AV1319" s="2">
        <v>0</v>
      </c>
      <c r="AW1319" s="2">
        <v>0</v>
      </c>
      <c r="AX1319" s="2" t="s">
        <v>2186</v>
      </c>
      <c r="AY1319" s="2" t="s">
        <v>2186</v>
      </c>
      <c r="AZ1319" s="2" t="s">
        <v>2186</v>
      </c>
    </row>
    <row r="1320" spans="1:52" x14ac:dyDescent="0.25">
      <c r="A1320">
        <v>66769275</v>
      </c>
      <c r="B1320" s="7" t="s">
        <v>1096</v>
      </c>
      <c r="C1320">
        <v>5</v>
      </c>
      <c r="D1320">
        <v>2019</v>
      </c>
      <c r="E1320">
        <v>2</v>
      </c>
      <c r="F1320">
        <v>204</v>
      </c>
      <c r="G1320">
        <v>177</v>
      </c>
      <c r="H1320">
        <v>143</v>
      </c>
      <c r="I1320">
        <v>226</v>
      </c>
      <c r="J1320">
        <v>1063</v>
      </c>
      <c r="K1320">
        <v>0</v>
      </c>
      <c r="L1320" t="s">
        <v>3480</v>
      </c>
      <c r="M1320">
        <v>4</v>
      </c>
      <c r="N1320">
        <v>1</v>
      </c>
      <c r="O1320" t="s">
        <v>3489</v>
      </c>
      <c r="P1320" t="s">
        <v>2185</v>
      </c>
      <c r="Q1320" s="2">
        <v>47.36</v>
      </c>
      <c r="R1320" s="2">
        <v>0</v>
      </c>
      <c r="S1320" s="2">
        <v>0</v>
      </c>
      <c r="T1320" s="2">
        <v>117.55</v>
      </c>
      <c r="U1320" s="2">
        <v>49.79</v>
      </c>
      <c r="V1320" s="2">
        <v>42.36</v>
      </c>
      <c r="W1320" s="2">
        <v>137.99</v>
      </c>
      <c r="X1320" s="2">
        <v>126.35</v>
      </c>
      <c r="Y1320" s="2">
        <v>91.56</v>
      </c>
      <c r="Z1320" s="2">
        <v>70.3</v>
      </c>
      <c r="AA1320" s="2">
        <v>59.61</v>
      </c>
      <c r="AB1320" s="2">
        <v>84.79</v>
      </c>
      <c r="AC1320" s="2">
        <v>98.84</v>
      </c>
      <c r="AD1320" s="2">
        <v>0</v>
      </c>
      <c r="AE1320" s="2">
        <v>0</v>
      </c>
      <c r="AF1320" s="2">
        <v>345.28</v>
      </c>
      <c r="AG1320" s="2">
        <v>235.75</v>
      </c>
      <c r="AH1320" s="2">
        <v>68.28</v>
      </c>
      <c r="AI1320" s="2">
        <v>27016227177</v>
      </c>
      <c r="AJ1320" s="2">
        <v>24383094141</v>
      </c>
      <c r="AK1320" s="2">
        <v>90.25</v>
      </c>
      <c r="AL1320" s="2">
        <v>42217409673</v>
      </c>
      <c r="AM1320" s="2">
        <v>42215340850</v>
      </c>
      <c r="AN1320" s="2">
        <v>100</v>
      </c>
      <c r="AO1320" s="2">
        <v>43495376000</v>
      </c>
      <c r="AP1320" s="2">
        <v>43495375372</v>
      </c>
      <c r="AQ1320" s="2">
        <v>100</v>
      </c>
      <c r="AR1320" s="2">
        <v>60141758862</v>
      </c>
      <c r="AS1320" s="2">
        <v>60141364252</v>
      </c>
      <c r="AT1320" s="2">
        <v>100</v>
      </c>
      <c r="AU1320" s="2">
        <v>81076067000</v>
      </c>
      <c r="AV1320" s="2">
        <v>0</v>
      </c>
      <c r="AW1320" s="2">
        <v>0</v>
      </c>
      <c r="AX1320" s="2" t="s">
        <v>2186</v>
      </c>
      <c r="AY1320" s="2" t="s">
        <v>2186</v>
      </c>
      <c r="AZ1320" s="2" t="s">
        <v>2186</v>
      </c>
    </row>
    <row r="1321" spans="1:52" x14ac:dyDescent="0.25">
      <c r="A1321">
        <v>66769275</v>
      </c>
      <c r="B1321" s="7" t="s">
        <v>1096</v>
      </c>
      <c r="C1321">
        <v>5</v>
      </c>
      <c r="D1321">
        <v>2019</v>
      </c>
      <c r="E1321">
        <v>2</v>
      </c>
      <c r="F1321">
        <v>204</v>
      </c>
      <c r="G1321">
        <v>177</v>
      </c>
      <c r="H1321">
        <v>143</v>
      </c>
      <c r="I1321">
        <v>226</v>
      </c>
      <c r="J1321">
        <v>1063</v>
      </c>
      <c r="K1321">
        <v>0</v>
      </c>
      <c r="L1321" t="s">
        <v>3480</v>
      </c>
      <c r="M1321">
        <v>5</v>
      </c>
      <c r="N1321">
        <v>1</v>
      </c>
      <c r="O1321" t="s">
        <v>3490</v>
      </c>
      <c r="P1321" t="s">
        <v>2185</v>
      </c>
      <c r="Q1321" s="2">
        <v>0</v>
      </c>
      <c r="R1321" s="2">
        <v>0</v>
      </c>
      <c r="S1321" s="2">
        <v>0</v>
      </c>
      <c r="T1321" s="2">
        <v>0</v>
      </c>
      <c r="U1321" s="2">
        <v>0</v>
      </c>
      <c r="V1321" s="2">
        <v>0</v>
      </c>
      <c r="W1321" s="2">
        <v>6.28</v>
      </c>
      <c r="X1321" s="2">
        <v>6.28</v>
      </c>
      <c r="Y1321" s="2">
        <v>100</v>
      </c>
      <c r="Z1321" s="2">
        <v>20.71</v>
      </c>
      <c r="AA1321" s="2">
        <v>20.69</v>
      </c>
      <c r="AB1321" s="2">
        <v>99.9</v>
      </c>
      <c r="AC1321" s="2">
        <v>0</v>
      </c>
      <c r="AD1321" s="2">
        <v>0</v>
      </c>
      <c r="AE1321" s="2">
        <v>0</v>
      </c>
      <c r="AF1321" s="2">
        <v>26.99</v>
      </c>
      <c r="AG1321" s="2">
        <v>26.97</v>
      </c>
      <c r="AH1321" s="2">
        <v>99.93</v>
      </c>
      <c r="AI1321" s="2">
        <v>0</v>
      </c>
      <c r="AJ1321" s="2">
        <v>0</v>
      </c>
      <c r="AK1321" s="2">
        <v>0</v>
      </c>
      <c r="AL1321" s="2">
        <v>0</v>
      </c>
      <c r="AM1321" s="2">
        <v>0</v>
      </c>
      <c r="AN1321" s="2">
        <v>0</v>
      </c>
      <c r="AO1321" s="2">
        <v>0</v>
      </c>
      <c r="AP1321" s="2">
        <v>0</v>
      </c>
      <c r="AQ1321" s="2">
        <v>0</v>
      </c>
      <c r="AR1321" s="2">
        <v>0</v>
      </c>
      <c r="AS1321" s="2">
        <v>0</v>
      </c>
      <c r="AT1321" s="2">
        <v>0</v>
      </c>
      <c r="AU1321" s="2">
        <v>0</v>
      </c>
      <c r="AV1321" s="2">
        <v>0</v>
      </c>
      <c r="AW1321" s="2">
        <v>0</v>
      </c>
      <c r="AX1321" s="2" t="s">
        <v>2186</v>
      </c>
      <c r="AY1321" s="2" t="s">
        <v>2186</v>
      </c>
      <c r="AZ1321" s="2" t="s">
        <v>2186</v>
      </c>
    </row>
    <row r="1322" spans="1:52" x14ac:dyDescent="0.25">
      <c r="A1322">
        <v>66769275</v>
      </c>
      <c r="B1322" s="7" t="s">
        <v>1096</v>
      </c>
      <c r="C1322">
        <v>5</v>
      </c>
      <c r="D1322">
        <v>2019</v>
      </c>
      <c r="E1322">
        <v>2</v>
      </c>
      <c r="F1322">
        <v>204</v>
      </c>
      <c r="G1322">
        <v>177</v>
      </c>
      <c r="H1322">
        <v>143</v>
      </c>
      <c r="I1322">
        <v>226</v>
      </c>
      <c r="J1322">
        <v>1063</v>
      </c>
      <c r="K1322">
        <v>0</v>
      </c>
      <c r="L1322" t="s">
        <v>3480</v>
      </c>
      <c r="M1322">
        <v>6</v>
      </c>
      <c r="N1322">
        <v>1</v>
      </c>
      <c r="O1322" t="s">
        <v>3491</v>
      </c>
      <c r="P1322" t="s">
        <v>2185</v>
      </c>
      <c r="Q1322" s="2">
        <v>0</v>
      </c>
      <c r="R1322" s="2">
        <v>0</v>
      </c>
      <c r="S1322" s="2">
        <v>0</v>
      </c>
      <c r="T1322" s="2">
        <v>135.30000000000001</v>
      </c>
      <c r="U1322" s="2">
        <v>0</v>
      </c>
      <c r="V1322" s="2">
        <v>0</v>
      </c>
      <c r="W1322" s="2">
        <v>134.38</v>
      </c>
      <c r="X1322" s="2">
        <v>108.15</v>
      </c>
      <c r="Y1322" s="2">
        <v>80.48</v>
      </c>
      <c r="Z1322" s="2">
        <v>66</v>
      </c>
      <c r="AA1322" s="2">
        <v>13.16</v>
      </c>
      <c r="AB1322" s="2">
        <v>19.940000000000001</v>
      </c>
      <c r="AC1322" s="2">
        <v>98.5</v>
      </c>
      <c r="AD1322" s="2">
        <v>0</v>
      </c>
      <c r="AE1322" s="2">
        <v>0</v>
      </c>
      <c r="AF1322" s="2">
        <v>272.64999999999998</v>
      </c>
      <c r="AG1322" s="2">
        <v>121.31</v>
      </c>
      <c r="AH1322" s="2">
        <v>44.49</v>
      </c>
      <c r="AI1322" s="2">
        <v>0</v>
      </c>
      <c r="AJ1322" s="2">
        <v>0</v>
      </c>
      <c r="AK1322" s="2">
        <v>0</v>
      </c>
      <c r="AL1322" s="2">
        <v>9998647167</v>
      </c>
      <c r="AM1322" s="2">
        <v>9998647167</v>
      </c>
      <c r="AN1322" s="2">
        <v>100</v>
      </c>
      <c r="AO1322" s="2">
        <v>10300000000</v>
      </c>
      <c r="AP1322" s="2">
        <v>10300000000</v>
      </c>
      <c r="AQ1322" s="2">
        <v>100</v>
      </c>
      <c r="AR1322" s="2">
        <v>330000000</v>
      </c>
      <c r="AS1322" s="2">
        <v>330000000</v>
      </c>
      <c r="AT1322" s="2">
        <v>100</v>
      </c>
      <c r="AU1322" s="2">
        <v>10000000000</v>
      </c>
      <c r="AV1322" s="2">
        <v>0</v>
      </c>
      <c r="AW1322" s="2">
        <v>0</v>
      </c>
      <c r="AX1322" s="2" t="s">
        <v>2186</v>
      </c>
      <c r="AY1322" s="2" t="s">
        <v>2186</v>
      </c>
      <c r="AZ1322" s="2" t="s">
        <v>2186</v>
      </c>
    </row>
    <row r="1323" spans="1:52" x14ac:dyDescent="0.25">
      <c r="A1323">
        <v>66769275</v>
      </c>
      <c r="B1323" s="7" t="s">
        <v>1096</v>
      </c>
      <c r="C1323">
        <v>5</v>
      </c>
      <c r="D1323">
        <v>2019</v>
      </c>
      <c r="E1323">
        <v>2</v>
      </c>
      <c r="F1323">
        <v>204</v>
      </c>
      <c r="G1323">
        <v>177</v>
      </c>
      <c r="H1323">
        <v>143</v>
      </c>
      <c r="I1323">
        <v>226</v>
      </c>
      <c r="J1323">
        <v>1063</v>
      </c>
      <c r="K1323">
        <v>0</v>
      </c>
      <c r="L1323" t="s">
        <v>3480</v>
      </c>
      <c r="M1323">
        <v>7</v>
      </c>
      <c r="N1323">
        <v>1</v>
      </c>
      <c r="O1323" t="s">
        <v>3492</v>
      </c>
      <c r="P1323" t="s">
        <v>2185</v>
      </c>
      <c r="Q1323" s="2">
        <v>0</v>
      </c>
      <c r="R1323" s="2">
        <v>0</v>
      </c>
      <c r="S1323" s="2">
        <v>0</v>
      </c>
      <c r="T1323" s="2">
        <v>0</v>
      </c>
      <c r="U1323" s="2">
        <v>0</v>
      </c>
      <c r="V1323" s="2">
        <v>0</v>
      </c>
      <c r="W1323" s="2">
        <v>0</v>
      </c>
      <c r="X1323" s="2">
        <v>0</v>
      </c>
      <c r="Y1323" s="2">
        <v>0</v>
      </c>
      <c r="Z1323" s="2">
        <v>0</v>
      </c>
      <c r="AA1323" s="2">
        <v>14.62</v>
      </c>
      <c r="AB1323" s="2">
        <v>0</v>
      </c>
      <c r="AC1323" s="2">
        <v>0</v>
      </c>
      <c r="AD1323" s="2">
        <v>0</v>
      </c>
      <c r="AE1323" s="2">
        <v>0</v>
      </c>
      <c r="AF1323" s="2">
        <v>19.75</v>
      </c>
      <c r="AG1323" s="2">
        <v>14.62</v>
      </c>
      <c r="AH1323" s="2">
        <v>74.03</v>
      </c>
      <c r="AI1323" s="2">
        <v>0</v>
      </c>
      <c r="AJ1323" s="2">
        <v>0</v>
      </c>
      <c r="AK1323" s="2">
        <v>0</v>
      </c>
      <c r="AL1323" s="2">
        <v>0</v>
      </c>
      <c r="AM1323" s="2">
        <v>0</v>
      </c>
      <c r="AN1323" s="2">
        <v>0</v>
      </c>
      <c r="AO1323" s="2">
        <v>0</v>
      </c>
      <c r="AP1323" s="2">
        <v>0</v>
      </c>
      <c r="AQ1323" s="2">
        <v>0</v>
      </c>
      <c r="AR1323" s="2">
        <v>0</v>
      </c>
      <c r="AS1323" s="2">
        <v>0</v>
      </c>
      <c r="AT1323" s="2">
        <v>0</v>
      </c>
      <c r="AU1323" s="2">
        <v>0</v>
      </c>
      <c r="AV1323" s="2">
        <v>0</v>
      </c>
      <c r="AW1323" s="2">
        <v>0</v>
      </c>
      <c r="AX1323" s="2" t="s">
        <v>2186</v>
      </c>
      <c r="AY1323" s="2" t="s">
        <v>2186</v>
      </c>
      <c r="AZ1323" s="2" t="s">
        <v>2186</v>
      </c>
    </row>
    <row r="1324" spans="1:52" x14ac:dyDescent="0.25">
      <c r="A1324">
        <v>66769275</v>
      </c>
      <c r="B1324" s="7" t="s">
        <v>1096</v>
      </c>
      <c r="C1324">
        <v>5</v>
      </c>
      <c r="D1324">
        <v>2019</v>
      </c>
      <c r="E1324">
        <v>2</v>
      </c>
      <c r="F1324">
        <v>204</v>
      </c>
      <c r="G1324">
        <v>177</v>
      </c>
      <c r="H1324">
        <v>143</v>
      </c>
      <c r="I1324">
        <v>226</v>
      </c>
      <c r="J1324">
        <v>1063</v>
      </c>
      <c r="K1324">
        <v>0</v>
      </c>
      <c r="L1324" t="s">
        <v>3480</v>
      </c>
      <c r="M1324">
        <v>8</v>
      </c>
      <c r="N1324">
        <v>1</v>
      </c>
      <c r="O1324" t="s">
        <v>3493</v>
      </c>
      <c r="P1324" t="s">
        <v>2185</v>
      </c>
      <c r="Q1324" s="2">
        <v>8</v>
      </c>
      <c r="R1324" s="2">
        <v>3</v>
      </c>
      <c r="S1324" s="2">
        <v>37.5</v>
      </c>
      <c r="T1324" s="2">
        <v>10</v>
      </c>
      <c r="U1324" s="2">
        <v>1</v>
      </c>
      <c r="V1324" s="2">
        <v>10</v>
      </c>
      <c r="W1324" s="2">
        <v>10</v>
      </c>
      <c r="X1324" s="2">
        <v>8</v>
      </c>
      <c r="Y1324" s="2">
        <v>80</v>
      </c>
      <c r="Z1324" s="2">
        <v>7</v>
      </c>
      <c r="AA1324" s="2">
        <v>7</v>
      </c>
      <c r="AB1324" s="2">
        <v>100</v>
      </c>
      <c r="AC1324" s="2">
        <v>8</v>
      </c>
      <c r="AD1324" s="2">
        <v>0</v>
      </c>
      <c r="AE1324" s="2">
        <v>0</v>
      </c>
      <c r="AF1324" s="2">
        <v>27</v>
      </c>
      <c r="AG1324" s="2">
        <v>19</v>
      </c>
      <c r="AH1324" s="2">
        <v>70.37</v>
      </c>
      <c r="AI1324" s="2">
        <v>5719941890</v>
      </c>
      <c r="AJ1324" s="2">
        <v>3617941890</v>
      </c>
      <c r="AK1324" s="2">
        <v>63.25</v>
      </c>
      <c r="AL1324" s="2">
        <v>12448499171</v>
      </c>
      <c r="AM1324" s="2">
        <v>12447536295</v>
      </c>
      <c r="AN1324" s="2">
        <v>99.99</v>
      </c>
      <c r="AO1324" s="2">
        <v>10053966144</v>
      </c>
      <c r="AP1324" s="2">
        <v>10040895265</v>
      </c>
      <c r="AQ1324" s="2">
        <v>99.87</v>
      </c>
      <c r="AR1324" s="2">
        <v>21585205020</v>
      </c>
      <c r="AS1324" s="2">
        <v>21584999439</v>
      </c>
      <c r="AT1324" s="2">
        <v>100</v>
      </c>
      <c r="AU1324" s="2">
        <v>20000000000</v>
      </c>
      <c r="AV1324" s="2">
        <v>0</v>
      </c>
      <c r="AW1324" s="2">
        <v>0</v>
      </c>
      <c r="AX1324" s="2" t="s">
        <v>2186</v>
      </c>
      <c r="AY1324" s="2" t="s">
        <v>2186</v>
      </c>
      <c r="AZ1324" s="2" t="s">
        <v>2186</v>
      </c>
    </row>
    <row r="1325" spans="1:52" x14ac:dyDescent="0.25">
      <c r="A1325">
        <v>66769275</v>
      </c>
      <c r="B1325" s="7" t="s">
        <v>1096</v>
      </c>
      <c r="C1325">
        <v>5</v>
      </c>
      <c r="D1325">
        <v>2019</v>
      </c>
      <c r="E1325">
        <v>2</v>
      </c>
      <c r="F1325">
        <v>204</v>
      </c>
      <c r="G1325">
        <v>177</v>
      </c>
      <c r="H1325">
        <v>143</v>
      </c>
      <c r="I1325">
        <v>226</v>
      </c>
      <c r="J1325">
        <v>1063</v>
      </c>
      <c r="K1325">
        <v>0</v>
      </c>
      <c r="L1325" t="s">
        <v>3480</v>
      </c>
      <c r="M1325">
        <v>10</v>
      </c>
      <c r="N1325">
        <v>1</v>
      </c>
      <c r="O1325" t="s">
        <v>3494</v>
      </c>
      <c r="P1325" t="s">
        <v>2185</v>
      </c>
      <c r="Q1325" s="2">
        <v>2</v>
      </c>
      <c r="R1325" s="2">
        <v>2</v>
      </c>
      <c r="S1325" s="2">
        <v>100</v>
      </c>
      <c r="T1325" s="2">
        <v>0</v>
      </c>
      <c r="U1325" s="2">
        <v>0</v>
      </c>
      <c r="V1325" s="2">
        <v>0</v>
      </c>
      <c r="W1325" s="2">
        <v>0</v>
      </c>
      <c r="X1325" s="2">
        <v>0</v>
      </c>
      <c r="Y1325" s="2">
        <v>0</v>
      </c>
      <c r="Z1325" s="2">
        <v>1</v>
      </c>
      <c r="AA1325" s="2">
        <v>0</v>
      </c>
      <c r="AB1325" s="2">
        <v>0</v>
      </c>
      <c r="AC1325" s="2">
        <v>0</v>
      </c>
      <c r="AD1325" s="2">
        <v>0</v>
      </c>
      <c r="AE1325" s="2">
        <v>0</v>
      </c>
      <c r="AF1325" s="2">
        <v>3</v>
      </c>
      <c r="AG1325" s="2">
        <v>2</v>
      </c>
      <c r="AH1325" s="2">
        <v>66.67</v>
      </c>
      <c r="AI1325" s="2">
        <v>37232314142</v>
      </c>
      <c r="AJ1325" s="2">
        <v>37231408462</v>
      </c>
      <c r="AK1325" s="2">
        <v>100</v>
      </c>
      <c r="AL1325" s="2">
        <v>0</v>
      </c>
      <c r="AM1325" s="2">
        <v>0</v>
      </c>
      <c r="AN1325" s="2">
        <v>0</v>
      </c>
      <c r="AO1325" s="2">
        <v>0</v>
      </c>
      <c r="AP1325" s="2">
        <v>0</v>
      </c>
      <c r="AQ1325" s="2">
        <v>0</v>
      </c>
      <c r="AR1325" s="2">
        <v>15800000000</v>
      </c>
      <c r="AS1325" s="2">
        <v>15758909089</v>
      </c>
      <c r="AT1325" s="2">
        <v>99.74</v>
      </c>
      <c r="AU1325" s="2">
        <v>0</v>
      </c>
      <c r="AV1325" s="2">
        <v>0</v>
      </c>
      <c r="AW1325" s="2">
        <v>0</v>
      </c>
      <c r="AX1325" s="2" t="s">
        <v>2186</v>
      </c>
      <c r="AY1325" s="2" t="s">
        <v>2186</v>
      </c>
      <c r="AZ1325" s="2" t="s">
        <v>2186</v>
      </c>
    </row>
    <row r="1326" spans="1:52" x14ac:dyDescent="0.25">
      <c r="A1326">
        <v>66769275</v>
      </c>
      <c r="B1326" s="7" t="s">
        <v>1096</v>
      </c>
      <c r="C1326">
        <v>5</v>
      </c>
      <c r="D1326">
        <v>2019</v>
      </c>
      <c r="E1326">
        <v>2</v>
      </c>
      <c r="F1326">
        <v>204</v>
      </c>
      <c r="G1326">
        <v>177</v>
      </c>
      <c r="H1326">
        <v>143</v>
      </c>
      <c r="I1326">
        <v>226</v>
      </c>
      <c r="J1326">
        <v>1063</v>
      </c>
      <c r="K1326">
        <v>0</v>
      </c>
      <c r="L1326" t="s">
        <v>3480</v>
      </c>
      <c r="M1326">
        <v>11</v>
      </c>
      <c r="N1326">
        <v>1</v>
      </c>
      <c r="O1326" t="s">
        <v>3495</v>
      </c>
      <c r="P1326" t="s">
        <v>3482</v>
      </c>
      <c r="Q1326" s="2">
        <v>1</v>
      </c>
      <c r="R1326" s="2">
        <v>0</v>
      </c>
      <c r="S1326" s="2">
        <v>0</v>
      </c>
      <c r="T1326" s="2">
        <v>0</v>
      </c>
      <c r="U1326" s="2">
        <v>0</v>
      </c>
      <c r="V1326" s="2">
        <v>0</v>
      </c>
      <c r="W1326" s="2">
        <v>0</v>
      </c>
      <c r="X1326" s="2">
        <v>0</v>
      </c>
      <c r="Y1326" s="2">
        <v>0</v>
      </c>
      <c r="Z1326" s="2">
        <v>0</v>
      </c>
      <c r="AA1326" s="2">
        <v>0</v>
      </c>
      <c r="AB1326" s="2">
        <v>0</v>
      </c>
      <c r="AC1326" s="2">
        <v>0</v>
      </c>
      <c r="AD1326" s="2">
        <v>0</v>
      </c>
      <c r="AE1326" s="2">
        <v>0</v>
      </c>
      <c r="AF1326" s="2">
        <v>1</v>
      </c>
      <c r="AG1326" s="2">
        <v>0</v>
      </c>
      <c r="AH1326" s="2">
        <v>0</v>
      </c>
      <c r="AI1326" s="2">
        <v>5517474479</v>
      </c>
      <c r="AJ1326" s="2">
        <v>5475507109</v>
      </c>
      <c r="AK1326" s="2">
        <v>99.24</v>
      </c>
      <c r="AL1326" s="2">
        <v>0</v>
      </c>
      <c r="AM1326" s="2">
        <v>0</v>
      </c>
      <c r="AN1326" s="2">
        <v>0</v>
      </c>
      <c r="AO1326" s="2">
        <v>0</v>
      </c>
      <c r="AP1326" s="2">
        <v>0</v>
      </c>
      <c r="AQ1326" s="2">
        <v>0</v>
      </c>
      <c r="AR1326" s="2">
        <v>0</v>
      </c>
      <c r="AS1326" s="2">
        <v>0</v>
      </c>
      <c r="AT1326" s="2">
        <v>0</v>
      </c>
      <c r="AU1326" s="2">
        <v>0</v>
      </c>
      <c r="AV1326" s="2">
        <v>0</v>
      </c>
      <c r="AW1326" s="2">
        <v>0</v>
      </c>
      <c r="AX1326" s="2" t="s">
        <v>2186</v>
      </c>
      <c r="AY1326" s="2" t="s">
        <v>2186</v>
      </c>
      <c r="AZ1326" s="2" t="s">
        <v>2186</v>
      </c>
    </row>
    <row r="1327" spans="1:52" x14ac:dyDescent="0.25">
      <c r="A1327">
        <v>66769275</v>
      </c>
      <c r="B1327" s="7" t="s">
        <v>1096</v>
      </c>
      <c r="C1327">
        <v>5</v>
      </c>
      <c r="D1327">
        <v>2019</v>
      </c>
      <c r="E1327">
        <v>2</v>
      </c>
      <c r="F1327">
        <v>204</v>
      </c>
      <c r="G1327">
        <v>177</v>
      </c>
      <c r="H1327">
        <v>143</v>
      </c>
      <c r="I1327">
        <v>226</v>
      </c>
      <c r="J1327">
        <v>1063</v>
      </c>
      <c r="K1327">
        <v>0</v>
      </c>
      <c r="L1327" t="s">
        <v>3480</v>
      </c>
      <c r="M1327">
        <v>12</v>
      </c>
      <c r="N1327">
        <v>0</v>
      </c>
      <c r="O1327" t="s">
        <v>3496</v>
      </c>
      <c r="P1327" t="s">
        <v>2185</v>
      </c>
      <c r="Q1327" s="2">
        <v>0</v>
      </c>
      <c r="R1327" s="2">
        <v>0</v>
      </c>
      <c r="S1327" s="2">
        <v>0</v>
      </c>
      <c r="T1327" s="2">
        <v>100</v>
      </c>
      <c r="U1327" s="2">
        <v>100</v>
      </c>
      <c r="V1327" s="2">
        <v>100</v>
      </c>
      <c r="W1327" s="2">
        <v>100</v>
      </c>
      <c r="X1327" s="2">
        <v>100</v>
      </c>
      <c r="Y1327" s="2">
        <v>100</v>
      </c>
      <c r="Z1327" s="2">
        <v>100</v>
      </c>
      <c r="AA1327" s="2">
        <v>98.71</v>
      </c>
      <c r="AB1327" s="2">
        <v>98.71</v>
      </c>
      <c r="AC1327" s="2">
        <v>0</v>
      </c>
      <c r="AD1327" s="2">
        <v>0</v>
      </c>
      <c r="AE1327" s="2">
        <v>0</v>
      </c>
      <c r="AF1327" s="2" t="s">
        <v>2195</v>
      </c>
      <c r="AG1327" s="2" t="s">
        <v>2195</v>
      </c>
      <c r="AH1327" s="2" t="s">
        <v>2195</v>
      </c>
      <c r="AI1327" s="2">
        <v>0</v>
      </c>
      <c r="AJ1327" s="2">
        <v>0</v>
      </c>
      <c r="AK1327" s="2">
        <v>0</v>
      </c>
      <c r="AL1327" s="2">
        <v>1142924878</v>
      </c>
      <c r="AM1327" s="2">
        <v>507033246</v>
      </c>
      <c r="AN1327" s="2">
        <v>44.36</v>
      </c>
      <c r="AO1327" s="2">
        <v>1158083983</v>
      </c>
      <c r="AP1327" s="2">
        <v>72768625</v>
      </c>
      <c r="AQ1327" s="2">
        <v>6.28</v>
      </c>
      <c r="AR1327" s="2">
        <v>798919903</v>
      </c>
      <c r="AS1327" s="2">
        <v>788640536</v>
      </c>
      <c r="AT1327" s="2">
        <v>98.71</v>
      </c>
      <c r="AU1327" s="2">
        <v>0</v>
      </c>
      <c r="AV1327" s="2">
        <v>0</v>
      </c>
      <c r="AW1327" s="2">
        <v>0</v>
      </c>
      <c r="AX1327" s="2" t="s">
        <v>2186</v>
      </c>
      <c r="AY1327" s="2" t="s">
        <v>2186</v>
      </c>
      <c r="AZ1327" s="2" t="s">
        <v>2186</v>
      </c>
    </row>
    <row r="1328" spans="1:52" x14ac:dyDescent="0.25">
      <c r="A1328">
        <v>66769275</v>
      </c>
      <c r="B1328" s="7" t="s">
        <v>1096</v>
      </c>
      <c r="C1328">
        <v>5</v>
      </c>
      <c r="D1328">
        <v>2019</v>
      </c>
      <c r="E1328">
        <v>2</v>
      </c>
      <c r="F1328">
        <v>204</v>
      </c>
      <c r="G1328">
        <v>177</v>
      </c>
      <c r="H1328">
        <v>143</v>
      </c>
      <c r="I1328">
        <v>226</v>
      </c>
      <c r="J1328">
        <v>1063</v>
      </c>
      <c r="K1328">
        <v>0</v>
      </c>
      <c r="L1328" t="s">
        <v>3480</v>
      </c>
      <c r="M1328">
        <v>13</v>
      </c>
      <c r="N1328">
        <v>0</v>
      </c>
      <c r="O1328" t="s">
        <v>3479</v>
      </c>
      <c r="P1328" t="s">
        <v>2185</v>
      </c>
      <c r="Q1328" s="2">
        <v>0</v>
      </c>
      <c r="R1328" s="2">
        <v>0</v>
      </c>
      <c r="S1328" s="2">
        <v>0</v>
      </c>
      <c r="T1328" s="2">
        <v>0</v>
      </c>
      <c r="U1328" s="2">
        <v>0</v>
      </c>
      <c r="V1328" s="2">
        <v>0</v>
      </c>
      <c r="W1328" s="2">
        <v>0</v>
      </c>
      <c r="X1328" s="2">
        <v>0</v>
      </c>
      <c r="Y1328" s="2">
        <v>0</v>
      </c>
      <c r="Z1328" s="2">
        <v>100</v>
      </c>
      <c r="AA1328" s="2">
        <v>20.079999999999998</v>
      </c>
      <c r="AB1328" s="2">
        <v>20.079999999999998</v>
      </c>
      <c r="AC1328" s="2">
        <v>100</v>
      </c>
      <c r="AD1328" s="2">
        <v>0</v>
      </c>
      <c r="AE1328" s="2">
        <v>0</v>
      </c>
      <c r="AF1328" s="2" t="s">
        <v>2195</v>
      </c>
      <c r="AG1328" s="2" t="s">
        <v>2195</v>
      </c>
      <c r="AH1328" s="2" t="s">
        <v>2195</v>
      </c>
      <c r="AI1328" s="2">
        <v>0</v>
      </c>
      <c r="AJ1328" s="2">
        <v>0</v>
      </c>
      <c r="AK1328" s="2">
        <v>0</v>
      </c>
      <c r="AL1328" s="2">
        <v>0</v>
      </c>
      <c r="AM1328" s="2">
        <v>0</v>
      </c>
      <c r="AN1328" s="2">
        <v>0</v>
      </c>
      <c r="AO1328" s="2">
        <v>0</v>
      </c>
      <c r="AP1328" s="2">
        <v>0</v>
      </c>
      <c r="AQ1328" s="2">
        <v>0</v>
      </c>
      <c r="AR1328" s="2">
        <v>125857162291</v>
      </c>
      <c r="AS1328" s="2">
        <v>25274125343</v>
      </c>
      <c r="AT1328" s="2">
        <v>20.079999999999998</v>
      </c>
      <c r="AU1328" s="2">
        <v>21313545000</v>
      </c>
      <c r="AV1328" s="2">
        <v>0</v>
      </c>
      <c r="AW1328" s="2">
        <v>0</v>
      </c>
      <c r="AX1328" s="2" t="s">
        <v>2186</v>
      </c>
      <c r="AY1328" s="2" t="s">
        <v>2186</v>
      </c>
      <c r="AZ1328" s="2" t="s">
        <v>2186</v>
      </c>
    </row>
    <row r="1329" spans="1:52" x14ac:dyDescent="0.25">
      <c r="A1329">
        <v>66769275</v>
      </c>
      <c r="B1329" s="7" t="s">
        <v>1098</v>
      </c>
      <c r="C1329">
        <v>5</v>
      </c>
      <c r="D1329">
        <v>2019</v>
      </c>
      <c r="E1329">
        <v>2</v>
      </c>
      <c r="F1329">
        <v>204</v>
      </c>
      <c r="G1329">
        <v>177</v>
      </c>
      <c r="H1329">
        <v>143</v>
      </c>
      <c r="I1329">
        <v>227</v>
      </c>
      <c r="J1329">
        <v>1063</v>
      </c>
      <c r="K1329">
        <v>0</v>
      </c>
      <c r="L1329" t="s">
        <v>3480</v>
      </c>
      <c r="M1329">
        <v>7</v>
      </c>
      <c r="N1329">
        <v>1</v>
      </c>
      <c r="O1329" t="s">
        <v>3492</v>
      </c>
      <c r="P1329" t="s">
        <v>2185</v>
      </c>
      <c r="Q1329" s="2">
        <v>0</v>
      </c>
      <c r="R1329" s="2">
        <v>0</v>
      </c>
      <c r="S1329" s="2">
        <v>0</v>
      </c>
      <c r="T1329" s="2">
        <v>0</v>
      </c>
      <c r="U1329" s="2">
        <v>0</v>
      </c>
      <c r="V1329" s="2">
        <v>0</v>
      </c>
      <c r="W1329" s="2">
        <v>0</v>
      </c>
      <c r="X1329" s="2">
        <v>0</v>
      </c>
      <c r="Y1329" s="2">
        <v>0</v>
      </c>
      <c r="Z1329" s="2">
        <v>19.75</v>
      </c>
      <c r="AA1329" s="2">
        <v>14.62</v>
      </c>
      <c r="AB1329" s="2">
        <v>74.03</v>
      </c>
      <c r="AC1329" s="2">
        <v>0</v>
      </c>
      <c r="AD1329" s="2">
        <v>0</v>
      </c>
      <c r="AE1329" s="2">
        <v>0</v>
      </c>
      <c r="AF1329" s="2">
        <v>19.75</v>
      </c>
      <c r="AG1329" s="2">
        <v>14.62</v>
      </c>
      <c r="AH1329" s="2">
        <v>74.03</v>
      </c>
      <c r="AI1329" s="2">
        <v>0</v>
      </c>
      <c r="AJ1329" s="2">
        <v>0</v>
      </c>
      <c r="AK1329" s="2">
        <v>0</v>
      </c>
      <c r="AL1329" s="2">
        <v>0</v>
      </c>
      <c r="AM1329" s="2">
        <v>0</v>
      </c>
      <c r="AN1329" s="2">
        <v>0</v>
      </c>
      <c r="AO1329" s="2">
        <v>0</v>
      </c>
      <c r="AP1329" s="2">
        <v>0</v>
      </c>
      <c r="AQ1329" s="2">
        <v>0</v>
      </c>
      <c r="AR1329" s="2">
        <v>7310403516</v>
      </c>
      <c r="AS1329" s="2">
        <v>7310344180</v>
      </c>
      <c r="AT1329" s="2">
        <v>100</v>
      </c>
      <c r="AU1329" s="2">
        <v>0</v>
      </c>
      <c r="AV1329" s="2">
        <v>0</v>
      </c>
      <c r="AW1329" s="2">
        <v>0</v>
      </c>
      <c r="AX1329" s="2" t="s">
        <v>2186</v>
      </c>
      <c r="AY1329" s="2" t="s">
        <v>2186</v>
      </c>
      <c r="AZ1329" s="2" t="s">
        <v>2186</v>
      </c>
    </row>
    <row r="1330" spans="1:52" x14ac:dyDescent="0.25">
      <c r="A1330">
        <v>66769275</v>
      </c>
      <c r="B1330" s="7" t="s">
        <v>1100</v>
      </c>
      <c r="C1330">
        <v>5</v>
      </c>
      <c r="D1330">
        <v>2019</v>
      </c>
      <c r="E1330">
        <v>2</v>
      </c>
      <c r="F1330">
        <v>204</v>
      </c>
      <c r="G1330">
        <v>177</v>
      </c>
      <c r="H1330">
        <v>143</v>
      </c>
      <c r="I1330">
        <v>228</v>
      </c>
      <c r="J1330">
        <v>1063</v>
      </c>
      <c r="K1330">
        <v>0</v>
      </c>
      <c r="L1330" t="s">
        <v>3480</v>
      </c>
      <c r="M1330">
        <v>6</v>
      </c>
      <c r="N1330">
        <v>1</v>
      </c>
      <c r="O1330" t="s">
        <v>3491</v>
      </c>
      <c r="P1330" t="s">
        <v>2185</v>
      </c>
      <c r="Q1330" s="2">
        <v>0</v>
      </c>
      <c r="R1330" s="2">
        <v>0</v>
      </c>
      <c r="S1330" s="2">
        <v>0</v>
      </c>
      <c r="T1330" s="2">
        <v>0</v>
      </c>
      <c r="U1330" s="2">
        <v>0</v>
      </c>
      <c r="V1330" s="2">
        <v>0</v>
      </c>
      <c r="W1330" s="2">
        <v>134.38</v>
      </c>
      <c r="X1330" s="2">
        <v>108.15</v>
      </c>
      <c r="Y1330" s="2">
        <v>80.48</v>
      </c>
      <c r="Z1330" s="2">
        <v>66</v>
      </c>
      <c r="AA1330" s="2">
        <v>13.16</v>
      </c>
      <c r="AB1330" s="2">
        <v>19.940000000000001</v>
      </c>
      <c r="AC1330" s="2">
        <v>98.5</v>
      </c>
      <c r="AD1330" s="2">
        <v>0</v>
      </c>
      <c r="AE1330" s="2">
        <v>0</v>
      </c>
      <c r="AF1330" s="2">
        <v>272.64999999999998</v>
      </c>
      <c r="AG1330" s="2">
        <v>121.31</v>
      </c>
      <c r="AH1330" s="2">
        <v>44.49</v>
      </c>
      <c r="AI1330" s="2">
        <v>0</v>
      </c>
      <c r="AJ1330" s="2">
        <v>0</v>
      </c>
      <c r="AK1330" s="2">
        <v>0</v>
      </c>
      <c r="AL1330" s="2">
        <v>0</v>
      </c>
      <c r="AM1330" s="2">
        <v>0</v>
      </c>
      <c r="AN1330" s="2">
        <v>0</v>
      </c>
      <c r="AO1330" s="2">
        <v>3787083953</v>
      </c>
      <c r="AP1330" s="2">
        <v>3787083953</v>
      </c>
      <c r="AQ1330" s="2">
        <v>100</v>
      </c>
      <c r="AR1330" s="2">
        <v>0</v>
      </c>
      <c r="AS1330" s="2">
        <v>0</v>
      </c>
      <c r="AT1330" s="2">
        <v>0</v>
      </c>
      <c r="AU1330" s="2">
        <v>0</v>
      </c>
      <c r="AV1330" s="2">
        <v>0</v>
      </c>
      <c r="AW1330" s="2">
        <v>0</v>
      </c>
      <c r="AX1330" s="2" t="s">
        <v>2186</v>
      </c>
      <c r="AY1330" s="2" t="s">
        <v>2186</v>
      </c>
      <c r="AZ1330" s="2" t="s">
        <v>2186</v>
      </c>
    </row>
    <row r="1331" spans="1:52" x14ac:dyDescent="0.25">
      <c r="A1331">
        <v>66769275</v>
      </c>
      <c r="B1331" s="7" t="s">
        <v>1102</v>
      </c>
      <c r="C1331">
        <v>5</v>
      </c>
      <c r="D1331">
        <v>2019</v>
      </c>
      <c r="E1331">
        <v>2</v>
      </c>
      <c r="F1331">
        <v>204</v>
      </c>
      <c r="G1331">
        <v>177</v>
      </c>
      <c r="H1331">
        <v>145</v>
      </c>
      <c r="I1331">
        <v>235</v>
      </c>
      <c r="J1331">
        <v>1059</v>
      </c>
      <c r="K1331">
        <v>0</v>
      </c>
      <c r="L1331" t="s">
        <v>3483</v>
      </c>
      <c r="M1331">
        <v>5</v>
      </c>
      <c r="N1331">
        <v>1</v>
      </c>
      <c r="O1331" t="s">
        <v>3497</v>
      </c>
      <c r="P1331" t="s">
        <v>3482</v>
      </c>
      <c r="Q1331" s="2">
        <v>0</v>
      </c>
      <c r="R1331" s="2">
        <v>0</v>
      </c>
      <c r="S1331" s="2">
        <v>0</v>
      </c>
      <c r="T1331" s="2">
        <v>10352</v>
      </c>
      <c r="U1331" s="2">
        <v>10352</v>
      </c>
      <c r="V1331" s="2">
        <v>100</v>
      </c>
      <c r="W1331" s="2">
        <v>18044.45</v>
      </c>
      <c r="X1331" s="2">
        <v>17567.72</v>
      </c>
      <c r="Y1331" s="2">
        <v>97.36</v>
      </c>
      <c r="Z1331" s="2">
        <v>0</v>
      </c>
      <c r="AA1331" s="2">
        <v>0</v>
      </c>
      <c r="AB1331" s="2">
        <v>0</v>
      </c>
      <c r="AC1331" s="2">
        <v>0</v>
      </c>
      <c r="AD1331" s="2">
        <v>0</v>
      </c>
      <c r="AE1331" s="2">
        <v>0</v>
      </c>
      <c r="AF1331" s="2">
        <v>1559145.45</v>
      </c>
      <c r="AG1331" s="2">
        <v>27919.72</v>
      </c>
      <c r="AH1331" s="2">
        <v>1.79</v>
      </c>
      <c r="AI1331" s="2">
        <v>0</v>
      </c>
      <c r="AJ1331" s="2">
        <v>0</v>
      </c>
      <c r="AK1331" s="2">
        <v>0</v>
      </c>
      <c r="AL1331" s="2">
        <v>0</v>
      </c>
      <c r="AM1331" s="2">
        <v>0</v>
      </c>
      <c r="AN1331" s="2">
        <v>0</v>
      </c>
      <c r="AO1331" s="2">
        <v>0</v>
      </c>
      <c r="AP1331" s="2">
        <v>0</v>
      </c>
      <c r="AQ1331" s="2">
        <v>0</v>
      </c>
      <c r="AR1331" s="2">
        <v>0</v>
      </c>
      <c r="AS1331" s="2">
        <v>0</v>
      </c>
      <c r="AT1331" s="2">
        <v>0</v>
      </c>
      <c r="AU1331" s="2">
        <v>0</v>
      </c>
      <c r="AV1331" s="2">
        <v>0</v>
      </c>
      <c r="AW1331" s="2">
        <v>0</v>
      </c>
      <c r="AX1331" s="2" t="s">
        <v>2186</v>
      </c>
      <c r="AY1331" s="2" t="s">
        <v>2186</v>
      </c>
      <c r="AZ1331" s="2" t="s">
        <v>2186</v>
      </c>
    </row>
    <row r="1332" spans="1:52" x14ac:dyDescent="0.25">
      <c r="A1332">
        <v>66769275</v>
      </c>
      <c r="B1332" s="7" t="s">
        <v>1102</v>
      </c>
      <c r="C1332">
        <v>5</v>
      </c>
      <c r="D1332">
        <v>2019</v>
      </c>
      <c r="E1332">
        <v>2</v>
      </c>
      <c r="F1332">
        <v>204</v>
      </c>
      <c r="G1332">
        <v>177</v>
      </c>
      <c r="H1332">
        <v>145</v>
      </c>
      <c r="I1332">
        <v>235</v>
      </c>
      <c r="J1332">
        <v>1061</v>
      </c>
      <c r="K1332">
        <v>0</v>
      </c>
      <c r="L1332" t="s">
        <v>3498</v>
      </c>
      <c r="M1332">
        <v>1</v>
      </c>
      <c r="N1332">
        <v>1</v>
      </c>
      <c r="O1332" t="s">
        <v>3499</v>
      </c>
      <c r="P1332" t="s">
        <v>2185</v>
      </c>
      <c r="Q1332" s="2">
        <v>11751.08</v>
      </c>
      <c r="R1332" s="2">
        <v>0</v>
      </c>
      <c r="S1332" s="2">
        <v>0</v>
      </c>
      <c r="T1332" s="2">
        <v>730531.59</v>
      </c>
      <c r="U1332" s="2">
        <v>417120.72</v>
      </c>
      <c r="V1332" s="2">
        <v>57.1</v>
      </c>
      <c r="W1332" s="2">
        <v>238377</v>
      </c>
      <c r="X1332" s="2">
        <v>12853</v>
      </c>
      <c r="Y1332" s="2">
        <v>5.39</v>
      </c>
      <c r="Z1332" s="2">
        <v>697662.01</v>
      </c>
      <c r="AA1332" s="2">
        <v>27285.13</v>
      </c>
      <c r="AB1332" s="2">
        <v>3.91</v>
      </c>
      <c r="AC1332" s="2">
        <v>382339</v>
      </c>
      <c r="AD1332" s="2">
        <v>0</v>
      </c>
      <c r="AE1332" s="2">
        <v>0</v>
      </c>
      <c r="AF1332" s="2">
        <v>1509974.73</v>
      </c>
      <c r="AG1332" s="2">
        <v>457258.85</v>
      </c>
      <c r="AH1332" s="2">
        <v>30.28</v>
      </c>
      <c r="AI1332" s="2">
        <v>20543545101</v>
      </c>
      <c r="AJ1332" s="2">
        <v>19408888756</v>
      </c>
      <c r="AK1332" s="2">
        <v>94.48</v>
      </c>
      <c r="AL1332" s="2">
        <v>70571215481</v>
      </c>
      <c r="AM1332" s="2">
        <v>65996868389</v>
      </c>
      <c r="AN1332" s="2">
        <v>93.52</v>
      </c>
      <c r="AO1332" s="2">
        <v>57804420864</v>
      </c>
      <c r="AP1332" s="2">
        <v>55716920837</v>
      </c>
      <c r="AQ1332" s="2">
        <v>96.39</v>
      </c>
      <c r="AR1332" s="2">
        <v>470880694434</v>
      </c>
      <c r="AS1332" s="2">
        <v>244076409214</v>
      </c>
      <c r="AT1332" s="2">
        <v>51.83</v>
      </c>
      <c r="AU1332" s="2">
        <v>282249478000</v>
      </c>
      <c r="AV1332" s="2">
        <v>0</v>
      </c>
      <c r="AW1332" s="2">
        <v>0</v>
      </c>
      <c r="AX1332" s="2" t="s">
        <v>2186</v>
      </c>
      <c r="AY1332" s="2" t="s">
        <v>2186</v>
      </c>
      <c r="AZ1332" s="2" t="s">
        <v>2186</v>
      </c>
    </row>
    <row r="1333" spans="1:52" x14ac:dyDescent="0.25">
      <c r="A1333">
        <v>66769275</v>
      </c>
      <c r="B1333" s="7" t="s">
        <v>1102</v>
      </c>
      <c r="C1333">
        <v>5</v>
      </c>
      <c r="D1333">
        <v>2019</v>
      </c>
      <c r="E1333">
        <v>2</v>
      </c>
      <c r="F1333">
        <v>204</v>
      </c>
      <c r="G1333">
        <v>177</v>
      </c>
      <c r="H1333">
        <v>145</v>
      </c>
      <c r="I1333">
        <v>235</v>
      </c>
      <c r="J1333">
        <v>1061</v>
      </c>
      <c r="K1333">
        <v>0</v>
      </c>
      <c r="L1333" t="s">
        <v>3498</v>
      </c>
      <c r="M1333">
        <v>6</v>
      </c>
      <c r="N1333">
        <v>1</v>
      </c>
      <c r="O1333" t="s">
        <v>3500</v>
      </c>
      <c r="P1333" t="s">
        <v>2185</v>
      </c>
      <c r="Q1333" s="2">
        <v>2</v>
      </c>
      <c r="R1333" s="2">
        <v>0</v>
      </c>
      <c r="S1333" s="2">
        <v>0</v>
      </c>
      <c r="T1333" s="2">
        <v>21</v>
      </c>
      <c r="U1333" s="2">
        <v>5</v>
      </c>
      <c r="V1333" s="2">
        <v>23.81</v>
      </c>
      <c r="W1333" s="2">
        <v>11</v>
      </c>
      <c r="X1333" s="2">
        <v>0</v>
      </c>
      <c r="Y1333" s="2">
        <v>0</v>
      </c>
      <c r="Z1333" s="2">
        <v>15</v>
      </c>
      <c r="AA1333" s="2">
        <v>7</v>
      </c>
      <c r="AB1333" s="2">
        <v>46.67</v>
      </c>
      <c r="AC1333" s="2">
        <v>0</v>
      </c>
      <c r="AD1333" s="2">
        <v>0</v>
      </c>
      <c r="AE1333" s="2">
        <v>0</v>
      </c>
      <c r="AF1333" s="2">
        <v>20</v>
      </c>
      <c r="AG1333" s="2">
        <v>12</v>
      </c>
      <c r="AH1333" s="2">
        <v>60</v>
      </c>
      <c r="AI1333" s="2">
        <v>2936302710</v>
      </c>
      <c r="AJ1333" s="2">
        <v>2787010164</v>
      </c>
      <c r="AK1333" s="2">
        <v>94.92</v>
      </c>
      <c r="AL1333" s="2">
        <v>27431323717</v>
      </c>
      <c r="AM1333" s="2">
        <v>25591831572</v>
      </c>
      <c r="AN1333" s="2">
        <v>93.29</v>
      </c>
      <c r="AO1333" s="2">
        <v>2023184498</v>
      </c>
      <c r="AP1333" s="2">
        <v>2023165012</v>
      </c>
      <c r="AQ1333" s="2">
        <v>100</v>
      </c>
      <c r="AR1333" s="2">
        <v>6550263813</v>
      </c>
      <c r="AS1333" s="2">
        <v>1461183998</v>
      </c>
      <c r="AT1333" s="2">
        <v>22.31</v>
      </c>
      <c r="AU1333" s="2">
        <v>0</v>
      </c>
      <c r="AV1333" s="2">
        <v>0</v>
      </c>
      <c r="AW1333" s="2">
        <v>0</v>
      </c>
      <c r="AX1333" s="2" t="s">
        <v>2186</v>
      </c>
      <c r="AY1333" s="2" t="s">
        <v>2186</v>
      </c>
      <c r="AZ1333" s="2" t="s">
        <v>2186</v>
      </c>
    </row>
    <row r="1334" spans="1:52" x14ac:dyDescent="0.25">
      <c r="A1334">
        <v>66769275</v>
      </c>
      <c r="B1334" s="7" t="s">
        <v>1102</v>
      </c>
      <c r="C1334">
        <v>5</v>
      </c>
      <c r="D1334">
        <v>2019</v>
      </c>
      <c r="E1334">
        <v>2</v>
      </c>
      <c r="F1334">
        <v>204</v>
      </c>
      <c r="G1334">
        <v>177</v>
      </c>
      <c r="H1334">
        <v>145</v>
      </c>
      <c r="I1334">
        <v>235</v>
      </c>
      <c r="J1334">
        <v>1061</v>
      </c>
      <c r="K1334">
        <v>0</v>
      </c>
      <c r="L1334" t="s">
        <v>3498</v>
      </c>
      <c r="M1334">
        <v>7</v>
      </c>
      <c r="N1334">
        <v>1</v>
      </c>
      <c r="O1334" t="s">
        <v>3501</v>
      </c>
      <c r="P1334" t="s">
        <v>2185</v>
      </c>
      <c r="Q1334" s="2">
        <v>0</v>
      </c>
      <c r="R1334" s="2">
        <v>0</v>
      </c>
      <c r="S1334" s="2">
        <v>0</v>
      </c>
      <c r="T1334" s="2">
        <v>13</v>
      </c>
      <c r="U1334" s="2">
        <v>2</v>
      </c>
      <c r="V1334" s="2">
        <v>15.38</v>
      </c>
      <c r="W1334" s="2">
        <v>8</v>
      </c>
      <c r="X1334" s="2">
        <v>0</v>
      </c>
      <c r="Y1334" s="2">
        <v>0</v>
      </c>
      <c r="Z1334" s="2">
        <v>6</v>
      </c>
      <c r="AA1334" s="2">
        <v>0</v>
      </c>
      <c r="AB1334" s="2">
        <v>0</v>
      </c>
      <c r="AC1334" s="2">
        <v>8</v>
      </c>
      <c r="AD1334" s="2">
        <v>0</v>
      </c>
      <c r="AE1334" s="2">
        <v>0</v>
      </c>
      <c r="AF1334" s="2">
        <v>16</v>
      </c>
      <c r="AG1334" s="2">
        <v>2</v>
      </c>
      <c r="AH1334" s="2">
        <v>12.5</v>
      </c>
      <c r="AI1334" s="2">
        <v>0</v>
      </c>
      <c r="AJ1334" s="2">
        <v>0</v>
      </c>
      <c r="AK1334" s="2">
        <v>0</v>
      </c>
      <c r="AL1334" s="2">
        <v>9895963849</v>
      </c>
      <c r="AM1334" s="2">
        <v>9838543749</v>
      </c>
      <c r="AN1334" s="2">
        <v>99.42</v>
      </c>
      <c r="AO1334" s="2">
        <v>3450562614</v>
      </c>
      <c r="AP1334" s="2">
        <v>3244001777</v>
      </c>
      <c r="AQ1334" s="2">
        <v>94.01</v>
      </c>
      <c r="AR1334" s="2">
        <v>58645055723</v>
      </c>
      <c r="AS1334" s="2">
        <v>6828257244</v>
      </c>
      <c r="AT1334" s="2">
        <v>11.64</v>
      </c>
      <c r="AU1334" s="2">
        <v>52043000000</v>
      </c>
      <c r="AV1334" s="2">
        <v>0</v>
      </c>
      <c r="AW1334" s="2">
        <v>0</v>
      </c>
      <c r="AX1334" s="2" t="s">
        <v>2186</v>
      </c>
      <c r="AY1334" s="2" t="s">
        <v>2186</v>
      </c>
      <c r="AZ1334" s="2" t="s">
        <v>2186</v>
      </c>
    </row>
    <row r="1335" spans="1:52" x14ac:dyDescent="0.25">
      <c r="A1335">
        <v>66769275</v>
      </c>
      <c r="B1335" s="7" t="s">
        <v>1102</v>
      </c>
      <c r="C1335">
        <v>5</v>
      </c>
      <c r="D1335">
        <v>2019</v>
      </c>
      <c r="E1335">
        <v>2</v>
      </c>
      <c r="F1335">
        <v>204</v>
      </c>
      <c r="G1335">
        <v>177</v>
      </c>
      <c r="H1335">
        <v>145</v>
      </c>
      <c r="I1335">
        <v>235</v>
      </c>
      <c r="J1335">
        <v>1061</v>
      </c>
      <c r="K1335">
        <v>0</v>
      </c>
      <c r="L1335" t="s">
        <v>3498</v>
      </c>
      <c r="M1335">
        <v>8</v>
      </c>
      <c r="N1335">
        <v>1</v>
      </c>
      <c r="O1335" t="s">
        <v>3502</v>
      </c>
      <c r="P1335" t="s">
        <v>2185</v>
      </c>
      <c r="Q1335" s="2">
        <v>1</v>
      </c>
      <c r="R1335" s="2">
        <v>0</v>
      </c>
      <c r="S1335" s="2">
        <v>0</v>
      </c>
      <c r="T1335" s="2">
        <v>5</v>
      </c>
      <c r="U1335" s="2">
        <v>3</v>
      </c>
      <c r="V1335" s="2">
        <v>60</v>
      </c>
      <c r="W1335" s="2">
        <v>1</v>
      </c>
      <c r="X1335" s="2">
        <v>0</v>
      </c>
      <c r="Y1335" s="2">
        <v>0</v>
      </c>
      <c r="Z1335" s="2">
        <v>4</v>
      </c>
      <c r="AA1335" s="2">
        <v>3</v>
      </c>
      <c r="AB1335" s="2">
        <v>75</v>
      </c>
      <c r="AC1335" s="2">
        <v>7</v>
      </c>
      <c r="AD1335" s="2">
        <v>0</v>
      </c>
      <c r="AE1335" s="2">
        <v>0</v>
      </c>
      <c r="AF1335" s="2">
        <v>14</v>
      </c>
      <c r="AG1335" s="2">
        <v>6</v>
      </c>
      <c r="AH1335" s="2">
        <v>42.86</v>
      </c>
      <c r="AI1335" s="2">
        <v>1480000000</v>
      </c>
      <c r="AJ1335" s="2">
        <v>1436738851</v>
      </c>
      <c r="AK1335" s="2">
        <v>97.08</v>
      </c>
      <c r="AL1335" s="2">
        <v>0</v>
      </c>
      <c r="AM1335" s="2">
        <v>0</v>
      </c>
      <c r="AN1335" s="2">
        <v>0</v>
      </c>
      <c r="AO1335" s="2">
        <v>2177884</v>
      </c>
      <c r="AP1335" s="2">
        <v>0</v>
      </c>
      <c r="AQ1335" s="2">
        <v>0</v>
      </c>
      <c r="AR1335" s="2">
        <v>6168542087</v>
      </c>
      <c r="AS1335" s="2">
        <v>2138690465</v>
      </c>
      <c r="AT1335" s="2">
        <v>34.67</v>
      </c>
      <c r="AU1335" s="2">
        <v>4100000000</v>
      </c>
      <c r="AV1335" s="2">
        <v>0</v>
      </c>
      <c r="AW1335" s="2">
        <v>0</v>
      </c>
      <c r="AX1335" s="2" t="s">
        <v>2186</v>
      </c>
      <c r="AY1335" s="2" t="s">
        <v>2186</v>
      </c>
      <c r="AZ1335" s="2" t="s">
        <v>2186</v>
      </c>
    </row>
    <row r="1336" spans="1:52" x14ac:dyDescent="0.25">
      <c r="A1336">
        <v>66769275</v>
      </c>
      <c r="B1336" s="7" t="s">
        <v>1102</v>
      </c>
      <c r="C1336">
        <v>5</v>
      </c>
      <c r="D1336">
        <v>2019</v>
      </c>
      <c r="E1336">
        <v>2</v>
      </c>
      <c r="F1336">
        <v>204</v>
      </c>
      <c r="G1336">
        <v>177</v>
      </c>
      <c r="H1336">
        <v>145</v>
      </c>
      <c r="I1336">
        <v>235</v>
      </c>
      <c r="J1336">
        <v>1061</v>
      </c>
      <c r="K1336">
        <v>0</v>
      </c>
      <c r="L1336" t="s">
        <v>3498</v>
      </c>
      <c r="M1336">
        <v>9</v>
      </c>
      <c r="N1336">
        <v>1</v>
      </c>
      <c r="O1336" t="s">
        <v>3503</v>
      </c>
      <c r="P1336" t="s">
        <v>3482</v>
      </c>
      <c r="Q1336" s="2">
        <v>1</v>
      </c>
      <c r="R1336" s="2">
        <v>1</v>
      </c>
      <c r="S1336" s="2">
        <v>100</v>
      </c>
      <c r="T1336" s="2">
        <v>0</v>
      </c>
      <c r="U1336" s="2">
        <v>0</v>
      </c>
      <c r="V1336" s="2">
        <v>0</v>
      </c>
      <c r="W1336" s="2">
        <v>0</v>
      </c>
      <c r="X1336" s="2">
        <v>0</v>
      </c>
      <c r="Y1336" s="2">
        <v>0</v>
      </c>
      <c r="Z1336" s="2">
        <v>0</v>
      </c>
      <c r="AA1336" s="2">
        <v>0</v>
      </c>
      <c r="AB1336" s="2">
        <v>0</v>
      </c>
      <c r="AC1336" s="2">
        <v>0</v>
      </c>
      <c r="AD1336" s="2">
        <v>0</v>
      </c>
      <c r="AE1336" s="2">
        <v>0</v>
      </c>
      <c r="AF1336" s="2">
        <v>1</v>
      </c>
      <c r="AG1336" s="2">
        <v>1</v>
      </c>
      <c r="AH1336" s="2">
        <v>100</v>
      </c>
      <c r="AI1336" s="2">
        <v>734680853</v>
      </c>
      <c r="AJ1336" s="2">
        <v>734680853</v>
      </c>
      <c r="AK1336" s="2">
        <v>100</v>
      </c>
      <c r="AL1336" s="2">
        <v>0</v>
      </c>
      <c r="AM1336" s="2">
        <v>0</v>
      </c>
      <c r="AN1336" s="2">
        <v>0</v>
      </c>
      <c r="AO1336" s="2">
        <v>0</v>
      </c>
      <c r="AP1336" s="2">
        <v>0</v>
      </c>
      <c r="AQ1336" s="2">
        <v>0</v>
      </c>
      <c r="AR1336" s="2">
        <v>0</v>
      </c>
      <c r="AS1336" s="2">
        <v>0</v>
      </c>
      <c r="AT1336" s="2">
        <v>0</v>
      </c>
      <c r="AU1336" s="2">
        <v>0</v>
      </c>
      <c r="AV1336" s="2">
        <v>0</v>
      </c>
      <c r="AW1336" s="2">
        <v>0</v>
      </c>
      <c r="AX1336" s="2" t="s">
        <v>2186</v>
      </c>
      <c r="AY1336" s="2" t="s">
        <v>2186</v>
      </c>
      <c r="AZ1336" s="2" t="s">
        <v>2186</v>
      </c>
    </row>
    <row r="1337" spans="1:52" x14ac:dyDescent="0.25">
      <c r="A1337">
        <v>66769275</v>
      </c>
      <c r="B1337" s="7" t="s">
        <v>1102</v>
      </c>
      <c r="C1337">
        <v>5</v>
      </c>
      <c r="D1337">
        <v>2019</v>
      </c>
      <c r="E1337">
        <v>2</v>
      </c>
      <c r="F1337">
        <v>204</v>
      </c>
      <c r="G1337">
        <v>177</v>
      </c>
      <c r="H1337">
        <v>145</v>
      </c>
      <c r="I1337">
        <v>235</v>
      </c>
      <c r="J1337">
        <v>1061</v>
      </c>
      <c r="K1337">
        <v>0</v>
      </c>
      <c r="L1337" t="s">
        <v>3498</v>
      </c>
      <c r="M1337">
        <v>10</v>
      </c>
      <c r="N1337">
        <v>0</v>
      </c>
      <c r="O1337" t="s">
        <v>3504</v>
      </c>
      <c r="P1337" t="s">
        <v>2185</v>
      </c>
      <c r="Q1337" s="2">
        <v>0</v>
      </c>
      <c r="R1337" s="2">
        <v>0</v>
      </c>
      <c r="S1337" s="2">
        <v>0</v>
      </c>
      <c r="T1337" s="2">
        <v>100</v>
      </c>
      <c r="U1337" s="2">
        <v>100</v>
      </c>
      <c r="V1337" s="2">
        <v>100</v>
      </c>
      <c r="W1337" s="2">
        <v>100</v>
      </c>
      <c r="X1337" s="2">
        <v>100</v>
      </c>
      <c r="Y1337" s="2">
        <v>100</v>
      </c>
      <c r="Z1337" s="2">
        <v>100</v>
      </c>
      <c r="AA1337" s="2">
        <v>0</v>
      </c>
      <c r="AB1337" s="2">
        <v>0</v>
      </c>
      <c r="AC1337" s="2">
        <v>0</v>
      </c>
      <c r="AD1337" s="2">
        <v>0</v>
      </c>
      <c r="AE1337" s="2">
        <v>0</v>
      </c>
      <c r="AF1337" s="2" t="s">
        <v>2195</v>
      </c>
      <c r="AG1337" s="2" t="s">
        <v>2195</v>
      </c>
      <c r="AH1337" s="2" t="s">
        <v>2195</v>
      </c>
      <c r="AI1337" s="2">
        <v>0</v>
      </c>
      <c r="AJ1337" s="2">
        <v>0</v>
      </c>
      <c r="AK1337" s="2">
        <v>0</v>
      </c>
      <c r="AL1337" s="2">
        <v>145668326</v>
      </c>
      <c r="AM1337" s="2">
        <v>46167537</v>
      </c>
      <c r="AN1337" s="2">
        <v>31.69</v>
      </c>
      <c r="AO1337" s="2">
        <v>0</v>
      </c>
      <c r="AP1337" s="2">
        <v>0</v>
      </c>
      <c r="AQ1337" s="2">
        <v>0</v>
      </c>
      <c r="AR1337" s="2">
        <v>7229788</v>
      </c>
      <c r="AS1337" s="2">
        <v>3251320</v>
      </c>
      <c r="AT1337" s="2">
        <v>44.95</v>
      </c>
      <c r="AU1337" s="2">
        <v>0</v>
      </c>
      <c r="AV1337" s="2">
        <v>0</v>
      </c>
      <c r="AW1337" s="2">
        <v>0</v>
      </c>
      <c r="AX1337" s="2" t="s">
        <v>2186</v>
      </c>
      <c r="AY1337" s="2" t="s">
        <v>2186</v>
      </c>
      <c r="AZ1337" s="2" t="s">
        <v>2186</v>
      </c>
    </row>
    <row r="1338" spans="1:52" x14ac:dyDescent="0.25">
      <c r="A1338">
        <v>66769275</v>
      </c>
      <c r="B1338" s="7" t="s">
        <v>1102</v>
      </c>
      <c r="C1338">
        <v>5</v>
      </c>
      <c r="D1338">
        <v>2019</v>
      </c>
      <c r="E1338">
        <v>2</v>
      </c>
      <c r="F1338">
        <v>204</v>
      </c>
      <c r="G1338">
        <v>177</v>
      </c>
      <c r="H1338">
        <v>145</v>
      </c>
      <c r="I1338">
        <v>235</v>
      </c>
      <c r="J1338">
        <v>1061</v>
      </c>
      <c r="K1338">
        <v>0</v>
      </c>
      <c r="L1338" t="s">
        <v>3498</v>
      </c>
      <c r="M1338">
        <v>11</v>
      </c>
      <c r="N1338">
        <v>0</v>
      </c>
      <c r="O1338" t="s">
        <v>3505</v>
      </c>
      <c r="P1338" t="s">
        <v>2185</v>
      </c>
      <c r="Q1338" s="2">
        <v>0</v>
      </c>
      <c r="R1338" s="2">
        <v>0</v>
      </c>
      <c r="S1338" s="2">
        <v>0</v>
      </c>
      <c r="T1338" s="2">
        <v>100</v>
      </c>
      <c r="U1338" s="2">
        <v>100</v>
      </c>
      <c r="V1338" s="2">
        <v>100</v>
      </c>
      <c r="W1338" s="2">
        <v>100</v>
      </c>
      <c r="X1338" s="2">
        <v>100</v>
      </c>
      <c r="Y1338" s="2">
        <v>100</v>
      </c>
      <c r="Z1338" s="2">
        <v>100</v>
      </c>
      <c r="AA1338" s="2">
        <v>100</v>
      </c>
      <c r="AB1338" s="2">
        <v>100</v>
      </c>
      <c r="AC1338" s="2">
        <v>100</v>
      </c>
      <c r="AD1338" s="2">
        <v>0</v>
      </c>
      <c r="AE1338" s="2">
        <v>0</v>
      </c>
      <c r="AF1338" s="2" t="s">
        <v>2195</v>
      </c>
      <c r="AG1338" s="2" t="s">
        <v>2195</v>
      </c>
      <c r="AH1338" s="2" t="s">
        <v>2195</v>
      </c>
      <c r="AI1338" s="2">
        <v>0</v>
      </c>
      <c r="AJ1338" s="2">
        <v>0</v>
      </c>
      <c r="AK1338" s="2">
        <v>0</v>
      </c>
      <c r="AL1338" s="2">
        <v>0</v>
      </c>
      <c r="AM1338" s="2">
        <v>0</v>
      </c>
      <c r="AN1338" s="2">
        <v>0</v>
      </c>
      <c r="AO1338" s="2">
        <v>32408242</v>
      </c>
      <c r="AP1338" s="2">
        <v>15659662</v>
      </c>
      <c r="AQ1338" s="2">
        <v>48.32</v>
      </c>
      <c r="AR1338" s="2">
        <v>184457913</v>
      </c>
      <c r="AS1338" s="2">
        <v>32078385</v>
      </c>
      <c r="AT1338" s="2">
        <v>17.39</v>
      </c>
      <c r="AU1338" s="2">
        <v>250000000</v>
      </c>
      <c r="AV1338" s="2">
        <v>0</v>
      </c>
      <c r="AW1338" s="2">
        <v>0</v>
      </c>
      <c r="AX1338" s="2" t="s">
        <v>2186</v>
      </c>
      <c r="AY1338" s="2" t="s">
        <v>2186</v>
      </c>
      <c r="AZ1338" s="2" t="s">
        <v>2186</v>
      </c>
    </row>
    <row r="1339" spans="1:52" x14ac:dyDescent="0.25">
      <c r="A1339">
        <v>66769275</v>
      </c>
      <c r="B1339" s="7" t="s">
        <v>1102</v>
      </c>
      <c r="C1339">
        <v>5</v>
      </c>
      <c r="D1339">
        <v>2019</v>
      </c>
      <c r="E1339">
        <v>2</v>
      </c>
      <c r="F1339">
        <v>204</v>
      </c>
      <c r="G1339">
        <v>177</v>
      </c>
      <c r="H1339">
        <v>145</v>
      </c>
      <c r="I1339">
        <v>235</v>
      </c>
      <c r="J1339">
        <v>1061</v>
      </c>
      <c r="K1339">
        <v>0</v>
      </c>
      <c r="L1339" t="s">
        <v>3498</v>
      </c>
      <c r="M1339">
        <v>13</v>
      </c>
      <c r="N1339">
        <v>0</v>
      </c>
      <c r="O1339" t="s">
        <v>3479</v>
      </c>
      <c r="P1339" t="s">
        <v>2185</v>
      </c>
      <c r="Q1339" s="2">
        <v>0</v>
      </c>
      <c r="R1339" s="2">
        <v>0</v>
      </c>
      <c r="S1339" s="2">
        <v>0</v>
      </c>
      <c r="T1339" s="2">
        <v>0</v>
      </c>
      <c r="U1339" s="2">
        <v>0</v>
      </c>
      <c r="V1339" s="2">
        <v>0</v>
      </c>
      <c r="W1339" s="2">
        <v>0</v>
      </c>
      <c r="X1339" s="2">
        <v>0</v>
      </c>
      <c r="Y1339" s="2">
        <v>0</v>
      </c>
      <c r="Z1339" s="2">
        <v>100</v>
      </c>
      <c r="AA1339" s="2">
        <v>70.19</v>
      </c>
      <c r="AB1339" s="2">
        <v>70.19</v>
      </c>
      <c r="AC1339" s="2">
        <v>100</v>
      </c>
      <c r="AD1339" s="2">
        <v>0</v>
      </c>
      <c r="AE1339" s="2">
        <v>0</v>
      </c>
      <c r="AF1339" s="2" t="s">
        <v>2195</v>
      </c>
      <c r="AG1339" s="2" t="s">
        <v>2195</v>
      </c>
      <c r="AH1339" s="2" t="s">
        <v>2195</v>
      </c>
      <c r="AI1339" s="2">
        <v>0</v>
      </c>
      <c r="AJ1339" s="2">
        <v>0</v>
      </c>
      <c r="AK1339" s="2">
        <v>0</v>
      </c>
      <c r="AL1339" s="2">
        <v>0</v>
      </c>
      <c r="AM1339" s="2">
        <v>0</v>
      </c>
      <c r="AN1339" s="2">
        <v>0</v>
      </c>
      <c r="AO1339" s="2">
        <v>0</v>
      </c>
      <c r="AP1339" s="2">
        <v>0</v>
      </c>
      <c r="AQ1339" s="2">
        <v>0</v>
      </c>
      <c r="AR1339" s="2">
        <v>93173329179</v>
      </c>
      <c r="AS1339" s="2">
        <v>65385324329</v>
      </c>
      <c r="AT1339" s="2">
        <v>70.180000000000007</v>
      </c>
      <c r="AU1339" s="2">
        <v>60731209000</v>
      </c>
      <c r="AV1339" s="2">
        <v>0</v>
      </c>
      <c r="AW1339" s="2">
        <v>0</v>
      </c>
      <c r="AX1339" s="2" t="s">
        <v>2186</v>
      </c>
      <c r="AY1339" s="2" t="s">
        <v>2186</v>
      </c>
      <c r="AZ1339" s="2" t="s">
        <v>2186</v>
      </c>
    </row>
    <row r="1340" spans="1:52" x14ac:dyDescent="0.25">
      <c r="A1340">
        <v>66769275</v>
      </c>
      <c r="B1340" s="7" t="s">
        <v>1102</v>
      </c>
      <c r="C1340">
        <v>5</v>
      </c>
      <c r="D1340">
        <v>2019</v>
      </c>
      <c r="E1340">
        <v>2</v>
      </c>
      <c r="F1340">
        <v>204</v>
      </c>
      <c r="G1340">
        <v>177</v>
      </c>
      <c r="H1340">
        <v>145</v>
      </c>
      <c r="I1340">
        <v>235</v>
      </c>
      <c r="J1340">
        <v>1062</v>
      </c>
      <c r="K1340">
        <v>0</v>
      </c>
      <c r="L1340" t="s">
        <v>3467</v>
      </c>
      <c r="M1340">
        <v>4</v>
      </c>
      <c r="N1340">
        <v>1</v>
      </c>
      <c r="O1340" t="s">
        <v>3506</v>
      </c>
      <c r="P1340" t="s">
        <v>2185</v>
      </c>
      <c r="Q1340" s="2">
        <v>0</v>
      </c>
      <c r="R1340" s="2">
        <v>0</v>
      </c>
      <c r="S1340" s="2">
        <v>0</v>
      </c>
      <c r="T1340" s="2">
        <v>231330.49</v>
      </c>
      <c r="U1340" s="2">
        <v>120303.21</v>
      </c>
      <c r="V1340" s="2">
        <v>52</v>
      </c>
      <c r="W1340" s="2">
        <v>252418.71</v>
      </c>
      <c r="X1340" s="2">
        <v>77902.490000000005</v>
      </c>
      <c r="Y1340" s="2">
        <v>30.86</v>
      </c>
      <c r="Z1340" s="2">
        <v>431073</v>
      </c>
      <c r="AA1340" s="2">
        <v>32438.5</v>
      </c>
      <c r="AB1340" s="2">
        <v>7.53</v>
      </c>
      <c r="AC1340" s="2">
        <v>0</v>
      </c>
      <c r="AD1340" s="2">
        <v>0</v>
      </c>
      <c r="AE1340" s="2">
        <v>0</v>
      </c>
      <c r="AF1340" s="2">
        <v>629278.69999999995</v>
      </c>
      <c r="AG1340" s="2">
        <v>230644.2</v>
      </c>
      <c r="AH1340" s="2">
        <v>36.65</v>
      </c>
      <c r="AI1340" s="2">
        <v>0</v>
      </c>
      <c r="AJ1340" s="2">
        <v>0</v>
      </c>
      <c r="AK1340" s="2">
        <v>0</v>
      </c>
      <c r="AL1340" s="2">
        <v>0</v>
      </c>
      <c r="AM1340" s="2">
        <v>0</v>
      </c>
      <c r="AN1340" s="2">
        <v>0</v>
      </c>
      <c r="AO1340" s="2">
        <v>0</v>
      </c>
      <c r="AP1340" s="2">
        <v>0</v>
      </c>
      <c r="AQ1340" s="2">
        <v>0</v>
      </c>
      <c r="AR1340" s="2">
        <v>0</v>
      </c>
      <c r="AS1340" s="2">
        <v>0</v>
      </c>
      <c r="AT1340" s="2">
        <v>0</v>
      </c>
      <c r="AU1340" s="2">
        <v>0</v>
      </c>
      <c r="AV1340" s="2">
        <v>0</v>
      </c>
      <c r="AW1340" s="2">
        <v>0</v>
      </c>
      <c r="AX1340" s="2" t="s">
        <v>2186</v>
      </c>
      <c r="AY1340" s="2" t="s">
        <v>2186</v>
      </c>
      <c r="AZ1340" s="2" t="s">
        <v>2186</v>
      </c>
    </row>
    <row r="1341" spans="1:52" x14ac:dyDescent="0.25">
      <c r="A1341">
        <v>66769275</v>
      </c>
      <c r="B1341" s="7" t="s">
        <v>1102</v>
      </c>
      <c r="C1341">
        <v>5</v>
      </c>
      <c r="D1341">
        <v>2019</v>
      </c>
      <c r="E1341">
        <v>2</v>
      </c>
      <c r="F1341">
        <v>204</v>
      </c>
      <c r="G1341">
        <v>177</v>
      </c>
      <c r="H1341">
        <v>145</v>
      </c>
      <c r="I1341">
        <v>235</v>
      </c>
      <c r="J1341">
        <v>1062</v>
      </c>
      <c r="K1341">
        <v>0</v>
      </c>
      <c r="L1341" t="s">
        <v>3467</v>
      </c>
      <c r="M1341">
        <v>16</v>
      </c>
      <c r="N1341">
        <v>1</v>
      </c>
      <c r="O1341" t="s">
        <v>3507</v>
      </c>
      <c r="P1341" t="s">
        <v>2185</v>
      </c>
      <c r="Q1341" s="2">
        <v>0</v>
      </c>
      <c r="R1341" s="2">
        <v>0</v>
      </c>
      <c r="S1341" s="2">
        <v>0</v>
      </c>
      <c r="T1341" s="2">
        <v>0</v>
      </c>
      <c r="U1341" s="2">
        <v>0</v>
      </c>
      <c r="V1341" s="2">
        <v>0</v>
      </c>
      <c r="W1341" s="2">
        <v>3</v>
      </c>
      <c r="X1341" s="2">
        <v>0</v>
      </c>
      <c r="Y1341" s="2">
        <v>0</v>
      </c>
      <c r="Z1341" s="2">
        <v>2</v>
      </c>
      <c r="AA1341" s="2">
        <v>0</v>
      </c>
      <c r="AB1341" s="2">
        <v>0</v>
      </c>
      <c r="AC1341" s="2">
        <v>0</v>
      </c>
      <c r="AD1341" s="2">
        <v>0</v>
      </c>
      <c r="AE1341" s="2">
        <v>0</v>
      </c>
      <c r="AF1341" s="2">
        <v>2</v>
      </c>
      <c r="AG1341" s="2">
        <v>0</v>
      </c>
      <c r="AH1341" s="2">
        <v>0</v>
      </c>
      <c r="AI1341" s="2">
        <v>0</v>
      </c>
      <c r="AJ1341" s="2">
        <v>0</v>
      </c>
      <c r="AK1341" s="2">
        <v>0</v>
      </c>
      <c r="AL1341" s="2">
        <v>0</v>
      </c>
      <c r="AM1341" s="2">
        <v>0</v>
      </c>
      <c r="AN1341" s="2">
        <v>0</v>
      </c>
      <c r="AO1341" s="2">
        <v>0</v>
      </c>
      <c r="AP1341" s="2">
        <v>0</v>
      </c>
      <c r="AQ1341" s="2">
        <v>0</v>
      </c>
      <c r="AR1341" s="2">
        <v>0</v>
      </c>
      <c r="AS1341" s="2">
        <v>0</v>
      </c>
      <c r="AT1341" s="2">
        <v>0</v>
      </c>
      <c r="AU1341" s="2">
        <v>0</v>
      </c>
      <c r="AV1341" s="2">
        <v>0</v>
      </c>
      <c r="AW1341" s="2">
        <v>0</v>
      </c>
      <c r="AX1341" s="2" t="s">
        <v>2186</v>
      </c>
      <c r="AY1341" s="2" t="s">
        <v>2186</v>
      </c>
      <c r="AZ1341" s="2" t="s">
        <v>2186</v>
      </c>
    </row>
    <row r="1342" spans="1:52" x14ac:dyDescent="0.25">
      <c r="A1342">
        <v>66769275</v>
      </c>
      <c r="B1342" s="7" t="s">
        <v>1104</v>
      </c>
      <c r="C1342">
        <v>5</v>
      </c>
      <c r="D1342">
        <v>2019</v>
      </c>
      <c r="E1342">
        <v>2</v>
      </c>
      <c r="F1342">
        <v>204</v>
      </c>
      <c r="G1342">
        <v>177</v>
      </c>
      <c r="H1342">
        <v>145</v>
      </c>
      <c r="I1342">
        <v>236</v>
      </c>
      <c r="J1342">
        <v>1059</v>
      </c>
      <c r="K1342">
        <v>0</v>
      </c>
      <c r="L1342" t="s">
        <v>3483</v>
      </c>
      <c r="M1342">
        <v>4</v>
      </c>
      <c r="N1342">
        <v>1</v>
      </c>
      <c r="O1342" t="s">
        <v>3508</v>
      </c>
      <c r="P1342" t="s">
        <v>3482</v>
      </c>
      <c r="Q1342" s="2">
        <v>0</v>
      </c>
      <c r="R1342" s="2">
        <v>0</v>
      </c>
      <c r="S1342" s="2">
        <v>0</v>
      </c>
      <c r="T1342" s="2">
        <v>0.23</v>
      </c>
      <c r="U1342" s="2">
        <v>0.23</v>
      </c>
      <c r="V1342" s="2">
        <v>100</v>
      </c>
      <c r="W1342" s="2">
        <v>0</v>
      </c>
      <c r="X1342" s="2">
        <v>0</v>
      </c>
      <c r="Y1342" s="2">
        <v>0</v>
      </c>
      <c r="Z1342" s="2">
        <v>0</v>
      </c>
      <c r="AA1342" s="2">
        <v>0</v>
      </c>
      <c r="AB1342" s="2">
        <v>0</v>
      </c>
      <c r="AC1342" s="2">
        <v>0</v>
      </c>
      <c r="AD1342" s="2">
        <v>0</v>
      </c>
      <c r="AE1342" s="2">
        <v>0</v>
      </c>
      <c r="AF1342" s="2">
        <v>96.73</v>
      </c>
      <c r="AG1342" s="2">
        <v>0.23</v>
      </c>
      <c r="AH1342" s="2">
        <v>0.24</v>
      </c>
      <c r="AI1342" s="2">
        <v>0</v>
      </c>
      <c r="AJ1342" s="2">
        <v>0</v>
      </c>
      <c r="AK1342" s="2">
        <v>0</v>
      </c>
      <c r="AL1342" s="2">
        <v>0</v>
      </c>
      <c r="AM1342" s="2">
        <v>0</v>
      </c>
      <c r="AN1342" s="2">
        <v>0</v>
      </c>
      <c r="AO1342" s="2">
        <v>0</v>
      </c>
      <c r="AP1342" s="2">
        <v>0</v>
      </c>
      <c r="AQ1342" s="2">
        <v>0</v>
      </c>
      <c r="AR1342" s="2">
        <v>0</v>
      </c>
      <c r="AS1342" s="2">
        <v>0</v>
      </c>
      <c r="AT1342" s="2">
        <v>0</v>
      </c>
      <c r="AU1342" s="2">
        <v>0</v>
      </c>
      <c r="AV1342" s="2">
        <v>0</v>
      </c>
      <c r="AW1342" s="2">
        <v>0</v>
      </c>
      <c r="AX1342" s="2" t="s">
        <v>2186</v>
      </c>
      <c r="AY1342" s="2" t="s">
        <v>2186</v>
      </c>
      <c r="AZ1342" s="2" t="s">
        <v>2186</v>
      </c>
    </row>
    <row r="1343" spans="1:52" x14ac:dyDescent="0.25">
      <c r="A1343">
        <v>66769275</v>
      </c>
      <c r="B1343" s="7" t="s">
        <v>1104</v>
      </c>
      <c r="C1343">
        <v>5</v>
      </c>
      <c r="D1343">
        <v>2019</v>
      </c>
      <c r="E1343">
        <v>2</v>
      </c>
      <c r="F1343">
        <v>204</v>
      </c>
      <c r="G1343">
        <v>177</v>
      </c>
      <c r="H1343">
        <v>145</v>
      </c>
      <c r="I1343">
        <v>236</v>
      </c>
      <c r="J1343">
        <v>1061</v>
      </c>
      <c r="K1343">
        <v>0</v>
      </c>
      <c r="L1343" t="s">
        <v>3498</v>
      </c>
      <c r="M1343">
        <v>2</v>
      </c>
      <c r="N1343">
        <v>1</v>
      </c>
      <c r="O1343" t="s">
        <v>3509</v>
      </c>
      <c r="P1343" t="s">
        <v>2185</v>
      </c>
      <c r="Q1343" s="2">
        <v>0.04</v>
      </c>
      <c r="R1343" s="2">
        <v>0</v>
      </c>
      <c r="S1343" s="2">
        <v>0</v>
      </c>
      <c r="T1343" s="2">
        <v>23.57</v>
      </c>
      <c r="U1343" s="2">
        <v>16.86</v>
      </c>
      <c r="V1343" s="2">
        <v>71.53</v>
      </c>
      <c r="W1343" s="2">
        <v>6.34</v>
      </c>
      <c r="X1343" s="2">
        <v>4.03</v>
      </c>
      <c r="Y1343" s="2">
        <v>63.56</v>
      </c>
      <c r="Z1343" s="2">
        <v>1.69</v>
      </c>
      <c r="AA1343" s="2">
        <v>0.68</v>
      </c>
      <c r="AB1343" s="2">
        <v>40.24</v>
      </c>
      <c r="AC1343" s="2">
        <v>0</v>
      </c>
      <c r="AD1343" s="2">
        <v>0</v>
      </c>
      <c r="AE1343" s="2">
        <v>0</v>
      </c>
      <c r="AF1343" s="2">
        <v>22.58</v>
      </c>
      <c r="AG1343" s="2">
        <v>21.57</v>
      </c>
      <c r="AH1343" s="2">
        <v>95.53</v>
      </c>
      <c r="AI1343" s="2">
        <v>2225340884</v>
      </c>
      <c r="AJ1343" s="2">
        <v>2223876709</v>
      </c>
      <c r="AK1343" s="2">
        <v>99.93</v>
      </c>
      <c r="AL1343" s="2">
        <v>2188711476</v>
      </c>
      <c r="AM1343" s="2">
        <v>1745902087</v>
      </c>
      <c r="AN1343" s="2">
        <v>79.77</v>
      </c>
      <c r="AO1343" s="2">
        <v>1336313399</v>
      </c>
      <c r="AP1343" s="2">
        <v>1336313399</v>
      </c>
      <c r="AQ1343" s="2">
        <v>100</v>
      </c>
      <c r="AR1343" s="2">
        <v>0</v>
      </c>
      <c r="AS1343" s="2">
        <v>0</v>
      </c>
      <c r="AT1343" s="2">
        <v>0</v>
      </c>
      <c r="AU1343" s="2">
        <v>0</v>
      </c>
      <c r="AV1343" s="2">
        <v>0</v>
      </c>
      <c r="AW1343" s="2">
        <v>0</v>
      </c>
      <c r="AX1343" s="2" t="s">
        <v>2186</v>
      </c>
      <c r="AY1343" s="2" t="s">
        <v>2186</v>
      </c>
      <c r="AZ1343" s="2" t="s">
        <v>2186</v>
      </c>
    </row>
    <row r="1344" spans="1:52" x14ac:dyDescent="0.25">
      <c r="A1344">
        <v>66769275</v>
      </c>
      <c r="B1344" s="7" t="s">
        <v>1104</v>
      </c>
      <c r="C1344">
        <v>5</v>
      </c>
      <c r="D1344">
        <v>2019</v>
      </c>
      <c r="E1344">
        <v>2</v>
      </c>
      <c r="F1344">
        <v>204</v>
      </c>
      <c r="G1344">
        <v>177</v>
      </c>
      <c r="H1344">
        <v>145</v>
      </c>
      <c r="I1344">
        <v>236</v>
      </c>
      <c r="J1344">
        <v>1062</v>
      </c>
      <c r="K1344">
        <v>0</v>
      </c>
      <c r="L1344" t="s">
        <v>3467</v>
      </c>
      <c r="M1344">
        <v>5</v>
      </c>
      <c r="N1344">
        <v>1</v>
      </c>
      <c r="O1344" t="s">
        <v>3510</v>
      </c>
      <c r="P1344" t="s">
        <v>2185</v>
      </c>
      <c r="Q1344" s="2">
        <v>0</v>
      </c>
      <c r="R1344" s="2">
        <v>0</v>
      </c>
      <c r="S1344" s="2">
        <v>0</v>
      </c>
      <c r="T1344" s="2">
        <v>11.83</v>
      </c>
      <c r="U1344" s="2">
        <v>5.81</v>
      </c>
      <c r="V1344" s="2">
        <v>49.11</v>
      </c>
      <c r="W1344" s="2">
        <v>33.299999999999997</v>
      </c>
      <c r="X1344" s="2">
        <v>3.53</v>
      </c>
      <c r="Y1344" s="2">
        <v>10.6</v>
      </c>
      <c r="Z1344" s="2">
        <v>24.04</v>
      </c>
      <c r="AA1344" s="2">
        <v>2.5</v>
      </c>
      <c r="AB1344" s="2">
        <v>10.4</v>
      </c>
      <c r="AC1344" s="2">
        <v>0</v>
      </c>
      <c r="AD1344" s="2">
        <v>0</v>
      </c>
      <c r="AE1344" s="2">
        <v>0</v>
      </c>
      <c r="AF1344" s="2">
        <v>33.380000000000003</v>
      </c>
      <c r="AG1344" s="2">
        <v>11.84</v>
      </c>
      <c r="AH1344" s="2">
        <v>35.47</v>
      </c>
      <c r="AI1344" s="2">
        <v>0</v>
      </c>
      <c r="AJ1344" s="2">
        <v>0</v>
      </c>
      <c r="AK1344" s="2">
        <v>0</v>
      </c>
      <c r="AL1344" s="2">
        <v>0</v>
      </c>
      <c r="AM1344" s="2">
        <v>0</v>
      </c>
      <c r="AN1344" s="2">
        <v>0</v>
      </c>
      <c r="AO1344" s="2">
        <v>4763744615</v>
      </c>
      <c r="AP1344" s="2">
        <v>4763744615</v>
      </c>
      <c r="AQ1344" s="2">
        <v>100</v>
      </c>
      <c r="AR1344" s="2">
        <v>0</v>
      </c>
      <c r="AS1344" s="2">
        <v>0</v>
      </c>
      <c r="AT1344" s="2">
        <v>0</v>
      </c>
      <c r="AU1344" s="2">
        <v>0</v>
      </c>
      <c r="AV1344" s="2">
        <v>0</v>
      </c>
      <c r="AW1344" s="2">
        <v>0</v>
      </c>
      <c r="AX1344" s="2" t="s">
        <v>2186</v>
      </c>
      <c r="AY1344" s="2" t="s">
        <v>2186</v>
      </c>
      <c r="AZ1344" s="2" t="s">
        <v>2186</v>
      </c>
    </row>
    <row r="1345" spans="1:52" x14ac:dyDescent="0.25">
      <c r="A1345">
        <v>66769275</v>
      </c>
      <c r="B1345" s="7" t="s">
        <v>1105</v>
      </c>
      <c r="C1345">
        <v>5</v>
      </c>
      <c r="D1345">
        <v>2019</v>
      </c>
      <c r="E1345">
        <v>2</v>
      </c>
      <c r="F1345">
        <v>204</v>
      </c>
      <c r="G1345">
        <v>177</v>
      </c>
      <c r="H1345">
        <v>145</v>
      </c>
      <c r="I1345">
        <v>237</v>
      </c>
      <c r="J1345">
        <v>1059</v>
      </c>
      <c r="K1345">
        <v>0</v>
      </c>
      <c r="L1345" t="s">
        <v>3483</v>
      </c>
      <c r="M1345">
        <v>11</v>
      </c>
      <c r="N1345">
        <v>1</v>
      </c>
      <c r="O1345" t="s">
        <v>3511</v>
      </c>
      <c r="P1345" t="s">
        <v>2185</v>
      </c>
      <c r="Q1345" s="2">
        <v>0</v>
      </c>
      <c r="R1345" s="2">
        <v>0</v>
      </c>
      <c r="S1345" s="2">
        <v>0</v>
      </c>
      <c r="T1345" s="2">
        <v>530</v>
      </c>
      <c r="U1345" s="2">
        <v>530</v>
      </c>
      <c r="V1345" s="2">
        <v>100</v>
      </c>
      <c r="W1345" s="2">
        <v>0</v>
      </c>
      <c r="X1345" s="2">
        <v>0</v>
      </c>
      <c r="Y1345" s="2">
        <v>0</v>
      </c>
      <c r="Z1345" s="2">
        <v>13374.76</v>
      </c>
      <c r="AA1345" s="2">
        <v>13374.76</v>
      </c>
      <c r="AB1345" s="2">
        <v>100</v>
      </c>
      <c r="AC1345" s="2">
        <v>0</v>
      </c>
      <c r="AD1345" s="2">
        <v>0</v>
      </c>
      <c r="AE1345" s="2">
        <v>0</v>
      </c>
      <c r="AF1345" s="2">
        <v>13904.76</v>
      </c>
      <c r="AG1345" s="2">
        <v>13904.76</v>
      </c>
      <c r="AH1345" s="2">
        <v>100</v>
      </c>
      <c r="AI1345" s="2">
        <v>0</v>
      </c>
      <c r="AJ1345" s="2">
        <v>0</v>
      </c>
      <c r="AK1345" s="2">
        <v>0</v>
      </c>
      <c r="AL1345" s="2">
        <v>0</v>
      </c>
      <c r="AM1345" s="2">
        <v>0</v>
      </c>
      <c r="AN1345" s="2">
        <v>0</v>
      </c>
      <c r="AO1345" s="2">
        <v>0</v>
      </c>
      <c r="AP1345" s="2">
        <v>0</v>
      </c>
      <c r="AQ1345" s="2">
        <v>0</v>
      </c>
      <c r="AR1345" s="2">
        <v>0</v>
      </c>
      <c r="AS1345" s="2">
        <v>0</v>
      </c>
      <c r="AT1345" s="2">
        <v>0</v>
      </c>
      <c r="AU1345" s="2">
        <v>0</v>
      </c>
      <c r="AV1345" s="2">
        <v>0</v>
      </c>
      <c r="AW1345" s="2">
        <v>0</v>
      </c>
      <c r="AX1345" s="2" t="s">
        <v>2186</v>
      </c>
      <c r="AY1345" s="2" t="s">
        <v>2186</v>
      </c>
      <c r="AZ1345" s="2" t="s">
        <v>2186</v>
      </c>
    </row>
    <row r="1346" spans="1:52" x14ac:dyDescent="0.25">
      <c r="A1346">
        <v>66769275</v>
      </c>
      <c r="B1346" s="7" t="s">
        <v>1105</v>
      </c>
      <c r="C1346">
        <v>5</v>
      </c>
      <c r="D1346">
        <v>2019</v>
      </c>
      <c r="E1346">
        <v>2</v>
      </c>
      <c r="F1346">
        <v>204</v>
      </c>
      <c r="G1346">
        <v>177</v>
      </c>
      <c r="H1346">
        <v>145</v>
      </c>
      <c r="I1346">
        <v>237</v>
      </c>
      <c r="J1346">
        <v>1059</v>
      </c>
      <c r="K1346">
        <v>0</v>
      </c>
      <c r="L1346" t="s">
        <v>3483</v>
      </c>
      <c r="M1346">
        <v>19</v>
      </c>
      <c r="N1346">
        <v>1</v>
      </c>
      <c r="O1346" t="s">
        <v>3512</v>
      </c>
      <c r="P1346" t="s">
        <v>2185</v>
      </c>
      <c r="Q1346" s="2">
        <v>0</v>
      </c>
      <c r="R1346" s="2">
        <v>0</v>
      </c>
      <c r="S1346" s="2">
        <v>0</v>
      </c>
      <c r="T1346" s="2">
        <v>0</v>
      </c>
      <c r="U1346" s="2">
        <v>0</v>
      </c>
      <c r="V1346" s="2">
        <v>0</v>
      </c>
      <c r="W1346" s="2">
        <v>0</v>
      </c>
      <c r="X1346" s="2">
        <v>0</v>
      </c>
      <c r="Y1346" s="2">
        <v>0</v>
      </c>
      <c r="Z1346" s="2">
        <v>21</v>
      </c>
      <c r="AA1346" s="2">
        <v>0</v>
      </c>
      <c r="AB1346" s="2">
        <v>0</v>
      </c>
      <c r="AC1346" s="2">
        <v>0</v>
      </c>
      <c r="AD1346" s="2">
        <v>0</v>
      </c>
      <c r="AE1346" s="2">
        <v>0</v>
      </c>
      <c r="AF1346" s="2">
        <v>21</v>
      </c>
      <c r="AG1346" s="2">
        <v>0</v>
      </c>
      <c r="AH1346" s="2">
        <v>0</v>
      </c>
      <c r="AI1346" s="2">
        <v>0</v>
      </c>
      <c r="AJ1346" s="2">
        <v>0</v>
      </c>
      <c r="AK1346" s="2">
        <v>0</v>
      </c>
      <c r="AL1346" s="2">
        <v>0</v>
      </c>
      <c r="AM1346" s="2">
        <v>0</v>
      </c>
      <c r="AN1346" s="2">
        <v>0</v>
      </c>
      <c r="AO1346" s="2">
        <v>0</v>
      </c>
      <c r="AP1346" s="2">
        <v>0</v>
      </c>
      <c r="AQ1346" s="2">
        <v>0</v>
      </c>
      <c r="AR1346" s="2">
        <v>9740535105</v>
      </c>
      <c r="AS1346" s="2">
        <v>9740535078</v>
      </c>
      <c r="AT1346" s="2">
        <v>100</v>
      </c>
      <c r="AU1346" s="2">
        <v>0</v>
      </c>
      <c r="AV1346" s="2">
        <v>0</v>
      </c>
      <c r="AW1346" s="2">
        <v>0</v>
      </c>
      <c r="AX1346" s="2" t="s">
        <v>2186</v>
      </c>
      <c r="AY1346" s="2" t="s">
        <v>2186</v>
      </c>
      <c r="AZ1346" s="2" t="s">
        <v>2186</v>
      </c>
    </row>
    <row r="1347" spans="1:52" x14ac:dyDescent="0.25">
      <c r="A1347">
        <v>66769275</v>
      </c>
      <c r="B1347" s="7" t="s">
        <v>1105</v>
      </c>
      <c r="C1347">
        <v>5</v>
      </c>
      <c r="D1347">
        <v>2019</v>
      </c>
      <c r="E1347">
        <v>2</v>
      </c>
      <c r="F1347">
        <v>204</v>
      </c>
      <c r="G1347">
        <v>177</v>
      </c>
      <c r="H1347">
        <v>145</v>
      </c>
      <c r="I1347">
        <v>237</v>
      </c>
      <c r="J1347">
        <v>1061</v>
      </c>
      <c r="K1347">
        <v>0</v>
      </c>
      <c r="L1347" t="s">
        <v>3498</v>
      </c>
      <c r="M1347">
        <v>3</v>
      </c>
      <c r="N1347">
        <v>1</v>
      </c>
      <c r="O1347" t="s">
        <v>3513</v>
      </c>
      <c r="P1347" t="s">
        <v>2185</v>
      </c>
      <c r="Q1347" s="2">
        <v>32993.120000000003</v>
      </c>
      <c r="R1347" s="2">
        <v>0</v>
      </c>
      <c r="S1347" s="2">
        <v>0</v>
      </c>
      <c r="T1347" s="2">
        <v>615877.92000000004</v>
      </c>
      <c r="U1347" s="2">
        <v>141730.95000000001</v>
      </c>
      <c r="V1347" s="2">
        <v>23.01</v>
      </c>
      <c r="W1347" s="2">
        <v>633247.71</v>
      </c>
      <c r="X1347" s="2">
        <v>381888.14</v>
      </c>
      <c r="Y1347" s="2">
        <v>60.31</v>
      </c>
      <c r="Z1347" s="2">
        <v>833365.19</v>
      </c>
      <c r="AA1347" s="2">
        <v>537483.31999999995</v>
      </c>
      <c r="AB1347" s="2">
        <v>64.5</v>
      </c>
      <c r="AC1347" s="2">
        <v>211500</v>
      </c>
      <c r="AD1347" s="2">
        <v>0</v>
      </c>
      <c r="AE1347" s="2">
        <v>0</v>
      </c>
      <c r="AF1347" s="2">
        <v>1568484.28</v>
      </c>
      <c r="AG1347" s="2">
        <v>1061102.4099999999</v>
      </c>
      <c r="AH1347" s="2">
        <v>67.650000000000006</v>
      </c>
      <c r="AI1347" s="2">
        <v>12694341274</v>
      </c>
      <c r="AJ1347" s="2">
        <v>6126136649</v>
      </c>
      <c r="AK1347" s="2">
        <v>48.26</v>
      </c>
      <c r="AL1347" s="2">
        <v>47647219049</v>
      </c>
      <c r="AM1347" s="2">
        <v>33103596854</v>
      </c>
      <c r="AN1347" s="2">
        <v>69.48</v>
      </c>
      <c r="AO1347" s="2">
        <v>20004754995</v>
      </c>
      <c r="AP1347" s="2">
        <v>19797182077</v>
      </c>
      <c r="AQ1347" s="2">
        <v>98.96</v>
      </c>
      <c r="AR1347" s="2">
        <v>17659404827</v>
      </c>
      <c r="AS1347" s="2">
        <v>17638511896</v>
      </c>
      <c r="AT1347" s="2">
        <v>99.88</v>
      </c>
      <c r="AU1347" s="2">
        <v>32547750000</v>
      </c>
      <c r="AV1347" s="2">
        <v>0</v>
      </c>
      <c r="AW1347" s="2">
        <v>0</v>
      </c>
      <c r="AX1347" s="2" t="s">
        <v>2186</v>
      </c>
      <c r="AY1347" s="2" t="s">
        <v>2186</v>
      </c>
      <c r="AZ1347" s="2" t="s">
        <v>2186</v>
      </c>
    </row>
    <row r="1348" spans="1:52" x14ac:dyDescent="0.25">
      <c r="A1348">
        <v>66769275</v>
      </c>
      <c r="B1348" s="7" t="s">
        <v>1105</v>
      </c>
      <c r="C1348">
        <v>5</v>
      </c>
      <c r="D1348">
        <v>2019</v>
      </c>
      <c r="E1348">
        <v>2</v>
      </c>
      <c r="F1348">
        <v>204</v>
      </c>
      <c r="G1348">
        <v>177</v>
      </c>
      <c r="H1348">
        <v>145</v>
      </c>
      <c r="I1348">
        <v>237</v>
      </c>
      <c r="J1348">
        <v>1061</v>
      </c>
      <c r="K1348">
        <v>0</v>
      </c>
      <c r="L1348" t="s">
        <v>3498</v>
      </c>
      <c r="M1348">
        <v>4</v>
      </c>
      <c r="N1348">
        <v>1</v>
      </c>
      <c r="O1348" t="s">
        <v>3514</v>
      </c>
      <c r="P1348" t="s">
        <v>2185</v>
      </c>
      <c r="Q1348" s="2">
        <v>9</v>
      </c>
      <c r="R1348" s="2">
        <v>0</v>
      </c>
      <c r="S1348" s="2">
        <v>0</v>
      </c>
      <c r="T1348" s="2">
        <v>185</v>
      </c>
      <c r="U1348" s="2">
        <v>8</v>
      </c>
      <c r="V1348" s="2">
        <v>4.32</v>
      </c>
      <c r="W1348" s="2">
        <v>47</v>
      </c>
      <c r="X1348" s="2">
        <v>35</v>
      </c>
      <c r="Y1348" s="2">
        <v>74.47</v>
      </c>
      <c r="Z1348" s="2">
        <v>57</v>
      </c>
      <c r="AA1348" s="2">
        <v>32</v>
      </c>
      <c r="AB1348" s="2">
        <v>56.14</v>
      </c>
      <c r="AC1348" s="2">
        <v>97</v>
      </c>
      <c r="AD1348" s="2">
        <v>0</v>
      </c>
      <c r="AE1348" s="2">
        <v>0</v>
      </c>
      <c r="AF1348" s="2">
        <v>197</v>
      </c>
      <c r="AG1348" s="2">
        <v>75</v>
      </c>
      <c r="AH1348" s="2">
        <v>38.07</v>
      </c>
      <c r="AI1348" s="2">
        <v>3206945235</v>
      </c>
      <c r="AJ1348" s="2">
        <v>0</v>
      </c>
      <c r="AK1348" s="2">
        <v>0</v>
      </c>
      <c r="AL1348" s="2">
        <v>32106337328</v>
      </c>
      <c r="AM1348" s="2">
        <v>28915835274</v>
      </c>
      <c r="AN1348" s="2">
        <v>90.06</v>
      </c>
      <c r="AO1348" s="2">
        <v>7580287972</v>
      </c>
      <c r="AP1348" s="2">
        <v>7577742747</v>
      </c>
      <c r="AQ1348" s="2">
        <v>99.97</v>
      </c>
      <c r="AR1348" s="2">
        <v>9404851365</v>
      </c>
      <c r="AS1348" s="2">
        <v>9404367779</v>
      </c>
      <c r="AT1348" s="2">
        <v>99.99</v>
      </c>
      <c r="AU1348" s="2">
        <v>19057289000</v>
      </c>
      <c r="AV1348" s="2">
        <v>0</v>
      </c>
      <c r="AW1348" s="2">
        <v>0</v>
      </c>
      <c r="AX1348" s="2" t="s">
        <v>2186</v>
      </c>
      <c r="AY1348" s="2" t="s">
        <v>2186</v>
      </c>
      <c r="AZ1348" s="2" t="s">
        <v>2186</v>
      </c>
    </row>
    <row r="1349" spans="1:52" x14ac:dyDescent="0.25">
      <c r="A1349">
        <v>66769275</v>
      </c>
      <c r="B1349" s="7" t="s">
        <v>1105</v>
      </c>
      <c r="C1349">
        <v>5</v>
      </c>
      <c r="D1349">
        <v>2019</v>
      </c>
      <c r="E1349">
        <v>2</v>
      </c>
      <c r="F1349">
        <v>204</v>
      </c>
      <c r="G1349">
        <v>177</v>
      </c>
      <c r="H1349">
        <v>145</v>
      </c>
      <c r="I1349">
        <v>237</v>
      </c>
      <c r="J1349">
        <v>1063</v>
      </c>
      <c r="K1349">
        <v>0</v>
      </c>
      <c r="L1349" t="s">
        <v>3480</v>
      </c>
      <c r="M1349">
        <v>14</v>
      </c>
      <c r="N1349">
        <v>1</v>
      </c>
      <c r="O1349" t="s">
        <v>3515</v>
      </c>
      <c r="P1349" t="s">
        <v>2185</v>
      </c>
      <c r="Q1349" s="2">
        <v>0</v>
      </c>
      <c r="R1349" s="2">
        <v>0</v>
      </c>
      <c r="S1349" s="2">
        <v>0</v>
      </c>
      <c r="T1349" s="2">
        <v>0</v>
      </c>
      <c r="U1349" s="2">
        <v>0</v>
      </c>
      <c r="V1349" s="2">
        <v>0</v>
      </c>
      <c r="W1349" s="2">
        <v>4514.92</v>
      </c>
      <c r="X1349" s="2">
        <v>4514.92</v>
      </c>
      <c r="Y1349" s="2">
        <v>100</v>
      </c>
      <c r="Z1349" s="2">
        <v>16944.580000000002</v>
      </c>
      <c r="AA1349" s="2">
        <v>16944.580000000002</v>
      </c>
      <c r="AB1349" s="2">
        <v>100</v>
      </c>
      <c r="AC1349" s="2">
        <v>0</v>
      </c>
      <c r="AD1349" s="2">
        <v>0</v>
      </c>
      <c r="AE1349" s="2">
        <v>0</v>
      </c>
      <c r="AF1349" s="2">
        <v>21459.5</v>
      </c>
      <c r="AG1349" s="2">
        <v>21459.5</v>
      </c>
      <c r="AH1349" s="2">
        <v>100</v>
      </c>
      <c r="AI1349" s="2">
        <v>0</v>
      </c>
      <c r="AJ1349" s="2">
        <v>0</v>
      </c>
      <c r="AK1349" s="2">
        <v>0</v>
      </c>
      <c r="AL1349" s="2">
        <v>0</v>
      </c>
      <c r="AM1349" s="2">
        <v>0</v>
      </c>
      <c r="AN1349" s="2">
        <v>0</v>
      </c>
      <c r="AO1349" s="2">
        <v>0</v>
      </c>
      <c r="AP1349" s="2">
        <v>0</v>
      </c>
      <c r="AQ1349" s="2">
        <v>0</v>
      </c>
      <c r="AR1349" s="2">
        <v>0</v>
      </c>
      <c r="AS1349" s="2">
        <v>0</v>
      </c>
      <c r="AT1349" s="2">
        <v>0</v>
      </c>
      <c r="AU1349" s="2">
        <v>0</v>
      </c>
      <c r="AV1349" s="2">
        <v>0</v>
      </c>
      <c r="AW1349" s="2">
        <v>0</v>
      </c>
      <c r="AX1349" s="2" t="s">
        <v>2186</v>
      </c>
      <c r="AY1349" s="2" t="s">
        <v>2186</v>
      </c>
      <c r="AZ1349" s="2" t="s">
        <v>2186</v>
      </c>
    </row>
    <row r="1350" spans="1:52" x14ac:dyDescent="0.25">
      <c r="A1350">
        <v>66769275</v>
      </c>
      <c r="B1350" s="7" t="s">
        <v>1107</v>
      </c>
      <c r="C1350">
        <v>5</v>
      </c>
      <c r="D1350">
        <v>2019</v>
      </c>
      <c r="E1350">
        <v>2</v>
      </c>
      <c r="F1350">
        <v>204</v>
      </c>
      <c r="G1350">
        <v>177</v>
      </c>
      <c r="H1350">
        <v>145</v>
      </c>
      <c r="I1350">
        <v>238</v>
      </c>
      <c r="J1350">
        <v>1061</v>
      </c>
      <c r="K1350">
        <v>0</v>
      </c>
      <c r="L1350" t="s">
        <v>3498</v>
      </c>
      <c r="M1350">
        <v>5</v>
      </c>
      <c r="N1350">
        <v>1</v>
      </c>
      <c r="O1350" t="s">
        <v>3516</v>
      </c>
      <c r="P1350" t="s">
        <v>2185</v>
      </c>
      <c r="Q1350" s="2">
        <v>0</v>
      </c>
      <c r="R1350" s="2">
        <v>0</v>
      </c>
      <c r="S1350" s="2">
        <v>0</v>
      </c>
      <c r="T1350" s="2">
        <v>27.01</v>
      </c>
      <c r="U1350" s="2">
        <v>14</v>
      </c>
      <c r="V1350" s="2">
        <v>51.83</v>
      </c>
      <c r="W1350" s="2">
        <v>35.369999999999997</v>
      </c>
      <c r="X1350" s="2">
        <v>19.3</v>
      </c>
      <c r="Y1350" s="2">
        <v>54.57</v>
      </c>
      <c r="Z1350" s="2">
        <v>34.26</v>
      </c>
      <c r="AA1350" s="2">
        <v>17.239999999999998</v>
      </c>
      <c r="AB1350" s="2">
        <v>50.32</v>
      </c>
      <c r="AC1350" s="2">
        <v>0</v>
      </c>
      <c r="AD1350" s="2">
        <v>0</v>
      </c>
      <c r="AE1350" s="2">
        <v>0</v>
      </c>
      <c r="AF1350" s="2">
        <v>67.56</v>
      </c>
      <c r="AG1350" s="2">
        <v>50.54</v>
      </c>
      <c r="AH1350" s="2">
        <v>74.81</v>
      </c>
      <c r="AI1350" s="2">
        <v>0</v>
      </c>
      <c r="AJ1350" s="2">
        <v>0</v>
      </c>
      <c r="AK1350" s="2">
        <v>0</v>
      </c>
      <c r="AL1350" s="2">
        <v>0</v>
      </c>
      <c r="AM1350" s="2">
        <v>0</v>
      </c>
      <c r="AN1350" s="2">
        <v>0</v>
      </c>
      <c r="AO1350" s="2">
        <v>540270000</v>
      </c>
      <c r="AP1350" s="2">
        <v>0</v>
      </c>
      <c r="AQ1350" s="2">
        <v>0</v>
      </c>
      <c r="AR1350" s="2">
        <v>807707014</v>
      </c>
      <c r="AS1350" s="2">
        <v>0</v>
      </c>
      <c r="AT1350" s="2">
        <v>0</v>
      </c>
      <c r="AU1350" s="2">
        <v>0</v>
      </c>
      <c r="AV1350" s="2">
        <v>0</v>
      </c>
      <c r="AW1350" s="2">
        <v>0</v>
      </c>
      <c r="AX1350" s="2" t="s">
        <v>2186</v>
      </c>
      <c r="AY1350" s="2" t="s">
        <v>2186</v>
      </c>
      <c r="AZ1350" s="2" t="s">
        <v>2186</v>
      </c>
    </row>
    <row r="1351" spans="1:52" x14ac:dyDescent="0.25">
      <c r="A1351">
        <v>66769275</v>
      </c>
      <c r="B1351" s="7" t="s">
        <v>1107</v>
      </c>
      <c r="C1351">
        <v>5</v>
      </c>
      <c r="D1351">
        <v>2019</v>
      </c>
      <c r="E1351">
        <v>2</v>
      </c>
      <c r="F1351">
        <v>204</v>
      </c>
      <c r="G1351">
        <v>177</v>
      </c>
      <c r="H1351">
        <v>145</v>
      </c>
      <c r="I1351">
        <v>238</v>
      </c>
      <c r="J1351">
        <v>1061</v>
      </c>
      <c r="K1351">
        <v>0</v>
      </c>
      <c r="L1351" t="s">
        <v>3498</v>
      </c>
      <c r="M1351">
        <v>12</v>
      </c>
      <c r="N1351">
        <v>1</v>
      </c>
      <c r="O1351" t="s">
        <v>3517</v>
      </c>
      <c r="P1351" t="s">
        <v>2217</v>
      </c>
      <c r="Q1351" s="2">
        <v>0</v>
      </c>
      <c r="R1351" s="2">
        <v>0</v>
      </c>
      <c r="S1351" s="2">
        <v>0</v>
      </c>
      <c r="T1351" s="2">
        <v>0</v>
      </c>
      <c r="U1351" s="2">
        <v>0</v>
      </c>
      <c r="V1351" s="2">
        <v>0</v>
      </c>
      <c r="W1351" s="2">
        <v>6.96</v>
      </c>
      <c r="X1351" s="2">
        <v>6.96</v>
      </c>
      <c r="Y1351" s="2">
        <v>100</v>
      </c>
      <c r="Z1351" s="2">
        <v>0</v>
      </c>
      <c r="AA1351" s="2">
        <v>0</v>
      </c>
      <c r="AB1351" s="2">
        <v>0</v>
      </c>
      <c r="AC1351" s="2">
        <v>0</v>
      </c>
      <c r="AD1351" s="2">
        <v>0</v>
      </c>
      <c r="AE1351" s="2">
        <v>0</v>
      </c>
      <c r="AF1351" s="2">
        <v>6.96</v>
      </c>
      <c r="AG1351" s="2">
        <v>6.96</v>
      </c>
      <c r="AH1351" s="2">
        <v>100</v>
      </c>
      <c r="AI1351" s="2">
        <v>0</v>
      </c>
      <c r="AJ1351" s="2">
        <v>0</v>
      </c>
      <c r="AK1351" s="2">
        <v>0</v>
      </c>
      <c r="AL1351" s="2">
        <v>0</v>
      </c>
      <c r="AM1351" s="2">
        <v>0</v>
      </c>
      <c r="AN1351" s="2">
        <v>0</v>
      </c>
      <c r="AO1351" s="2">
        <v>0</v>
      </c>
      <c r="AP1351" s="2">
        <v>0</v>
      </c>
      <c r="AQ1351" s="2">
        <v>0</v>
      </c>
      <c r="AR1351" s="2">
        <v>0</v>
      </c>
      <c r="AS1351" s="2">
        <v>0</v>
      </c>
      <c r="AT1351" s="2">
        <v>0</v>
      </c>
      <c r="AU1351" s="2">
        <v>0</v>
      </c>
      <c r="AV1351" s="2">
        <v>0</v>
      </c>
      <c r="AW1351" s="2">
        <v>0</v>
      </c>
      <c r="AX1351" s="2" t="s">
        <v>2186</v>
      </c>
      <c r="AY1351" s="2" t="s">
        <v>2186</v>
      </c>
      <c r="AZ1351" s="2" t="s">
        <v>2186</v>
      </c>
    </row>
    <row r="1352" spans="1:52" x14ac:dyDescent="0.25">
      <c r="A1352">
        <v>66769275</v>
      </c>
      <c r="B1352" s="7" t="s">
        <v>1107</v>
      </c>
      <c r="C1352">
        <v>5</v>
      </c>
      <c r="D1352">
        <v>2019</v>
      </c>
      <c r="E1352">
        <v>2</v>
      </c>
      <c r="F1352">
        <v>204</v>
      </c>
      <c r="G1352">
        <v>177</v>
      </c>
      <c r="H1352">
        <v>145</v>
      </c>
      <c r="I1352">
        <v>238</v>
      </c>
      <c r="J1352">
        <v>1063</v>
      </c>
      <c r="K1352">
        <v>0</v>
      </c>
      <c r="L1352" t="s">
        <v>3480</v>
      </c>
      <c r="M1352">
        <v>15</v>
      </c>
      <c r="N1352">
        <v>1</v>
      </c>
      <c r="O1352" t="s">
        <v>3518</v>
      </c>
      <c r="P1352" t="s">
        <v>2185</v>
      </c>
      <c r="Q1352" s="2">
        <v>0</v>
      </c>
      <c r="R1352" s="2">
        <v>0</v>
      </c>
      <c r="S1352" s="2">
        <v>0</v>
      </c>
      <c r="T1352" s="2">
        <v>0</v>
      </c>
      <c r="U1352" s="2">
        <v>0</v>
      </c>
      <c r="V1352" s="2">
        <v>0</v>
      </c>
      <c r="W1352" s="2">
        <v>0</v>
      </c>
      <c r="X1352" s="2">
        <v>0</v>
      </c>
      <c r="Y1352" s="2">
        <v>0</v>
      </c>
      <c r="Z1352" s="2">
        <v>2.62</v>
      </c>
      <c r="AA1352" s="2">
        <v>2.62</v>
      </c>
      <c r="AB1352" s="2">
        <v>100</v>
      </c>
      <c r="AC1352" s="2">
        <v>0</v>
      </c>
      <c r="AD1352" s="2">
        <v>0</v>
      </c>
      <c r="AE1352" s="2">
        <v>0</v>
      </c>
      <c r="AF1352" s="2">
        <v>2.62</v>
      </c>
      <c r="AG1352" s="2">
        <v>2.62</v>
      </c>
      <c r="AH1352" s="2">
        <v>100</v>
      </c>
      <c r="AI1352" s="2">
        <v>0</v>
      </c>
      <c r="AJ1352" s="2">
        <v>0</v>
      </c>
      <c r="AK1352" s="2">
        <v>0</v>
      </c>
      <c r="AL1352" s="2">
        <v>0</v>
      </c>
      <c r="AM1352" s="2">
        <v>0</v>
      </c>
      <c r="AN1352" s="2">
        <v>0</v>
      </c>
      <c r="AO1352" s="2">
        <v>0</v>
      </c>
      <c r="AP1352" s="2">
        <v>0</v>
      </c>
      <c r="AQ1352" s="2">
        <v>0</v>
      </c>
      <c r="AR1352" s="2">
        <v>0</v>
      </c>
      <c r="AS1352" s="2">
        <v>0</v>
      </c>
      <c r="AT1352" s="2">
        <v>0</v>
      </c>
      <c r="AU1352" s="2">
        <v>0</v>
      </c>
      <c r="AV1352" s="2">
        <v>0</v>
      </c>
      <c r="AW1352" s="2">
        <v>0</v>
      </c>
      <c r="AX1352" s="2" t="s">
        <v>2186</v>
      </c>
      <c r="AY1352" s="2" t="s">
        <v>2186</v>
      </c>
      <c r="AZ1352" s="2" t="s">
        <v>2186</v>
      </c>
    </row>
    <row r="1353" spans="1:52" x14ac:dyDescent="0.25">
      <c r="A1353">
        <v>66769275</v>
      </c>
      <c r="B1353" s="7" t="s">
        <v>1111</v>
      </c>
      <c r="C1353">
        <v>5</v>
      </c>
      <c r="D1353">
        <v>2019</v>
      </c>
      <c r="E1353">
        <v>2</v>
      </c>
      <c r="F1353">
        <v>204</v>
      </c>
      <c r="G1353">
        <v>177</v>
      </c>
      <c r="H1353">
        <v>147</v>
      </c>
      <c r="I1353">
        <v>248</v>
      </c>
      <c r="J1353">
        <v>1059</v>
      </c>
      <c r="K1353">
        <v>0</v>
      </c>
      <c r="L1353" t="s">
        <v>3483</v>
      </c>
      <c r="M1353">
        <v>3</v>
      </c>
      <c r="N1353">
        <v>1</v>
      </c>
      <c r="O1353" t="s">
        <v>3519</v>
      </c>
      <c r="P1353" t="s">
        <v>2185</v>
      </c>
      <c r="Q1353" s="2">
        <v>0</v>
      </c>
      <c r="R1353" s="2">
        <v>0</v>
      </c>
      <c r="S1353" s="2">
        <v>0</v>
      </c>
      <c r="T1353" s="2">
        <v>0.01</v>
      </c>
      <c r="U1353" s="2">
        <v>0</v>
      </c>
      <c r="V1353" s="2">
        <v>0</v>
      </c>
      <c r="W1353" s="2">
        <v>0</v>
      </c>
      <c r="X1353" s="2">
        <v>0</v>
      </c>
      <c r="Y1353" s="2">
        <v>0</v>
      </c>
      <c r="Z1353" s="2">
        <v>0</v>
      </c>
      <c r="AA1353" s="2">
        <v>0</v>
      </c>
      <c r="AB1353" s="2">
        <v>0</v>
      </c>
      <c r="AC1353" s="2">
        <v>50.9</v>
      </c>
      <c r="AD1353" s="2">
        <v>0</v>
      </c>
      <c r="AE1353" s="2">
        <v>0</v>
      </c>
      <c r="AF1353" s="2">
        <v>50.9</v>
      </c>
      <c r="AG1353" s="2">
        <v>0</v>
      </c>
      <c r="AH1353" s="2">
        <v>0</v>
      </c>
      <c r="AI1353" s="2">
        <v>0</v>
      </c>
      <c r="AJ1353" s="2">
        <v>0</v>
      </c>
      <c r="AK1353" s="2">
        <v>0</v>
      </c>
      <c r="AL1353" s="2">
        <v>1695764785</v>
      </c>
      <c r="AM1353" s="2">
        <v>0</v>
      </c>
      <c r="AN1353" s="2">
        <v>0</v>
      </c>
      <c r="AO1353" s="2">
        <v>0</v>
      </c>
      <c r="AP1353" s="2">
        <v>0</v>
      </c>
      <c r="AQ1353" s="2">
        <v>0</v>
      </c>
      <c r="AR1353" s="2">
        <v>0</v>
      </c>
      <c r="AS1353" s="2">
        <v>0</v>
      </c>
      <c r="AT1353" s="2">
        <v>0</v>
      </c>
      <c r="AU1353" s="2">
        <v>0</v>
      </c>
      <c r="AV1353" s="2">
        <v>0</v>
      </c>
      <c r="AW1353" s="2">
        <v>0</v>
      </c>
      <c r="AX1353" s="2" t="s">
        <v>2186</v>
      </c>
      <c r="AY1353" s="2" t="s">
        <v>2186</v>
      </c>
      <c r="AZ1353" s="2" t="s">
        <v>2186</v>
      </c>
    </row>
    <row r="1354" spans="1:52" x14ac:dyDescent="0.25">
      <c r="A1354">
        <v>66769275</v>
      </c>
      <c r="B1354" s="7" t="s">
        <v>1111</v>
      </c>
      <c r="C1354">
        <v>5</v>
      </c>
      <c r="D1354">
        <v>2019</v>
      </c>
      <c r="E1354">
        <v>2</v>
      </c>
      <c r="F1354">
        <v>204</v>
      </c>
      <c r="G1354">
        <v>177</v>
      </c>
      <c r="H1354">
        <v>147</v>
      </c>
      <c r="I1354">
        <v>248</v>
      </c>
      <c r="J1354">
        <v>1059</v>
      </c>
      <c r="K1354">
        <v>0</v>
      </c>
      <c r="L1354" t="s">
        <v>3483</v>
      </c>
      <c r="M1354">
        <v>7</v>
      </c>
      <c r="N1354">
        <v>1</v>
      </c>
      <c r="O1354" t="s">
        <v>3520</v>
      </c>
      <c r="P1354" t="s">
        <v>2185</v>
      </c>
      <c r="Q1354" s="2">
        <v>1</v>
      </c>
      <c r="R1354" s="2">
        <v>0</v>
      </c>
      <c r="S1354" s="2">
        <v>0</v>
      </c>
      <c r="T1354" s="2">
        <v>0</v>
      </c>
      <c r="U1354" s="2">
        <v>0</v>
      </c>
      <c r="V1354" s="2">
        <v>0</v>
      </c>
      <c r="W1354" s="2">
        <v>12</v>
      </c>
      <c r="X1354" s="2">
        <v>3</v>
      </c>
      <c r="Y1354" s="2">
        <v>25</v>
      </c>
      <c r="Z1354" s="2">
        <v>11</v>
      </c>
      <c r="AA1354" s="2">
        <v>4</v>
      </c>
      <c r="AB1354" s="2">
        <v>36.36</v>
      </c>
      <c r="AC1354" s="2">
        <v>0</v>
      </c>
      <c r="AD1354" s="2">
        <v>0</v>
      </c>
      <c r="AE1354" s="2">
        <v>0</v>
      </c>
      <c r="AF1354" s="2">
        <v>14</v>
      </c>
      <c r="AG1354" s="2">
        <v>7</v>
      </c>
      <c r="AH1354" s="2">
        <v>50</v>
      </c>
      <c r="AI1354" s="2">
        <v>16789932391</v>
      </c>
      <c r="AJ1354" s="2">
        <v>0</v>
      </c>
      <c r="AK1354" s="2">
        <v>0</v>
      </c>
      <c r="AL1354" s="2">
        <v>0</v>
      </c>
      <c r="AM1354" s="2">
        <v>0</v>
      </c>
      <c r="AN1354" s="2">
        <v>0</v>
      </c>
      <c r="AO1354" s="2">
        <v>0</v>
      </c>
      <c r="AP1354" s="2">
        <v>0</v>
      </c>
      <c r="AQ1354" s="2">
        <v>0</v>
      </c>
      <c r="AR1354" s="2">
        <v>0</v>
      </c>
      <c r="AS1354" s="2">
        <v>0</v>
      </c>
      <c r="AT1354" s="2">
        <v>0</v>
      </c>
      <c r="AU1354" s="2">
        <v>0</v>
      </c>
      <c r="AV1354" s="2">
        <v>0</v>
      </c>
      <c r="AW1354" s="2">
        <v>0</v>
      </c>
      <c r="AX1354" s="2" t="s">
        <v>2186</v>
      </c>
      <c r="AY1354" s="2" t="s">
        <v>2186</v>
      </c>
      <c r="AZ1354" s="2" t="s">
        <v>2186</v>
      </c>
    </row>
    <row r="1355" spans="1:52" x14ac:dyDescent="0.25">
      <c r="A1355">
        <v>66769275</v>
      </c>
      <c r="B1355" s="7" t="s">
        <v>1111</v>
      </c>
      <c r="C1355">
        <v>5</v>
      </c>
      <c r="D1355">
        <v>2019</v>
      </c>
      <c r="E1355">
        <v>2</v>
      </c>
      <c r="F1355">
        <v>204</v>
      </c>
      <c r="G1355">
        <v>177</v>
      </c>
      <c r="H1355">
        <v>147</v>
      </c>
      <c r="I1355">
        <v>248</v>
      </c>
      <c r="J1355">
        <v>1059</v>
      </c>
      <c r="K1355">
        <v>0</v>
      </c>
      <c r="L1355" t="s">
        <v>3483</v>
      </c>
      <c r="M1355">
        <v>8</v>
      </c>
      <c r="N1355">
        <v>1</v>
      </c>
      <c r="O1355" t="s">
        <v>3521</v>
      </c>
      <c r="P1355" t="s">
        <v>2185</v>
      </c>
      <c r="Q1355" s="2">
        <v>42</v>
      </c>
      <c r="R1355" s="2">
        <v>42</v>
      </c>
      <c r="S1355" s="2">
        <v>100</v>
      </c>
      <c r="T1355" s="2">
        <v>27</v>
      </c>
      <c r="U1355" s="2">
        <v>27</v>
      </c>
      <c r="V1355" s="2">
        <v>100</v>
      </c>
      <c r="W1355" s="2">
        <v>414</v>
      </c>
      <c r="X1355" s="2">
        <v>31</v>
      </c>
      <c r="Y1355" s="2">
        <v>7.49</v>
      </c>
      <c r="Z1355" s="2">
        <v>231</v>
      </c>
      <c r="AA1355" s="2">
        <v>230</v>
      </c>
      <c r="AB1355" s="2">
        <v>99.57</v>
      </c>
      <c r="AC1355" s="2">
        <v>2478</v>
      </c>
      <c r="AD1355" s="2">
        <v>0</v>
      </c>
      <c r="AE1355" s="2">
        <v>0</v>
      </c>
      <c r="AF1355" s="2">
        <v>2809</v>
      </c>
      <c r="AG1355" s="2">
        <v>330</v>
      </c>
      <c r="AH1355" s="2">
        <v>11.75</v>
      </c>
      <c r="AI1355" s="2">
        <v>674327470</v>
      </c>
      <c r="AJ1355" s="2">
        <v>674266318</v>
      </c>
      <c r="AK1355" s="2">
        <v>99.99</v>
      </c>
      <c r="AL1355" s="2">
        <v>0</v>
      </c>
      <c r="AM1355" s="2">
        <v>0</v>
      </c>
      <c r="AN1355" s="2">
        <v>0</v>
      </c>
      <c r="AO1355" s="2">
        <v>128856372</v>
      </c>
      <c r="AP1355" s="2">
        <v>128827310</v>
      </c>
      <c r="AQ1355" s="2">
        <v>99.98</v>
      </c>
      <c r="AR1355" s="2">
        <v>2906052641</v>
      </c>
      <c r="AS1355" s="2">
        <v>1613365605</v>
      </c>
      <c r="AT1355" s="2">
        <v>55.52</v>
      </c>
      <c r="AU1355" s="2">
        <v>78999614000</v>
      </c>
      <c r="AV1355" s="2">
        <v>0</v>
      </c>
      <c r="AW1355" s="2">
        <v>0</v>
      </c>
      <c r="AX1355" s="2" t="s">
        <v>2186</v>
      </c>
      <c r="AY1355" s="2" t="s">
        <v>2186</v>
      </c>
      <c r="AZ1355" s="2" t="s">
        <v>2186</v>
      </c>
    </row>
    <row r="1356" spans="1:52" x14ac:dyDescent="0.25">
      <c r="A1356">
        <v>66769275</v>
      </c>
      <c r="B1356" s="7" t="s">
        <v>1111</v>
      </c>
      <c r="C1356">
        <v>5</v>
      </c>
      <c r="D1356">
        <v>2019</v>
      </c>
      <c r="E1356">
        <v>2</v>
      </c>
      <c r="F1356">
        <v>204</v>
      </c>
      <c r="G1356">
        <v>177</v>
      </c>
      <c r="H1356">
        <v>147</v>
      </c>
      <c r="I1356">
        <v>248</v>
      </c>
      <c r="J1356">
        <v>1059</v>
      </c>
      <c r="K1356">
        <v>0</v>
      </c>
      <c r="L1356" t="s">
        <v>3483</v>
      </c>
      <c r="M1356">
        <v>9</v>
      </c>
      <c r="N1356">
        <v>1</v>
      </c>
      <c r="O1356" t="s">
        <v>3522</v>
      </c>
      <c r="P1356" t="s">
        <v>2185</v>
      </c>
      <c r="Q1356" s="2">
        <v>0</v>
      </c>
      <c r="R1356" s="2">
        <v>0</v>
      </c>
      <c r="S1356" s="2">
        <v>0</v>
      </c>
      <c r="T1356" s="2">
        <v>81</v>
      </c>
      <c r="U1356" s="2">
        <v>80</v>
      </c>
      <c r="V1356" s="2">
        <v>98.77</v>
      </c>
      <c r="W1356" s="2">
        <v>282</v>
      </c>
      <c r="X1356" s="2">
        <v>87</v>
      </c>
      <c r="Y1356" s="2">
        <v>30.85</v>
      </c>
      <c r="Z1356" s="2">
        <v>800</v>
      </c>
      <c r="AA1356" s="2">
        <v>110</v>
      </c>
      <c r="AB1356" s="2">
        <v>13.75</v>
      </c>
      <c r="AC1356" s="2">
        <v>0</v>
      </c>
      <c r="AD1356" s="2">
        <v>0</v>
      </c>
      <c r="AE1356" s="2">
        <v>0</v>
      </c>
      <c r="AF1356" s="2">
        <v>967</v>
      </c>
      <c r="AG1356" s="2">
        <v>277</v>
      </c>
      <c r="AH1356" s="2">
        <v>28.65</v>
      </c>
      <c r="AI1356" s="2">
        <v>0</v>
      </c>
      <c r="AJ1356" s="2">
        <v>0</v>
      </c>
      <c r="AK1356" s="2">
        <v>0</v>
      </c>
      <c r="AL1356" s="2">
        <v>980409774</v>
      </c>
      <c r="AM1356" s="2">
        <v>974810924</v>
      </c>
      <c r="AN1356" s="2">
        <v>99.43</v>
      </c>
      <c r="AO1356" s="2">
        <v>174143628</v>
      </c>
      <c r="AP1356" s="2">
        <v>171256158</v>
      </c>
      <c r="AQ1356" s="2">
        <v>98.35</v>
      </c>
      <c r="AR1356" s="2">
        <v>0</v>
      </c>
      <c r="AS1356" s="2">
        <v>0</v>
      </c>
      <c r="AT1356" s="2">
        <v>0</v>
      </c>
      <c r="AU1356" s="2">
        <v>0</v>
      </c>
      <c r="AV1356" s="2">
        <v>0</v>
      </c>
      <c r="AW1356" s="2">
        <v>0</v>
      </c>
      <c r="AX1356" s="2" t="s">
        <v>2186</v>
      </c>
      <c r="AY1356" s="2" t="s">
        <v>2186</v>
      </c>
      <c r="AZ1356" s="2" t="s">
        <v>2186</v>
      </c>
    </row>
    <row r="1357" spans="1:52" x14ac:dyDescent="0.25">
      <c r="A1357">
        <v>66769275</v>
      </c>
      <c r="B1357" s="7" t="s">
        <v>1111</v>
      </c>
      <c r="C1357">
        <v>5</v>
      </c>
      <c r="D1357">
        <v>2019</v>
      </c>
      <c r="E1357">
        <v>2</v>
      </c>
      <c r="F1357">
        <v>204</v>
      </c>
      <c r="G1357">
        <v>177</v>
      </c>
      <c r="H1357">
        <v>147</v>
      </c>
      <c r="I1357">
        <v>248</v>
      </c>
      <c r="J1357">
        <v>1059</v>
      </c>
      <c r="K1357">
        <v>0</v>
      </c>
      <c r="L1357" t="s">
        <v>3483</v>
      </c>
      <c r="M1357">
        <v>10</v>
      </c>
      <c r="N1357">
        <v>0</v>
      </c>
      <c r="O1357" t="s">
        <v>3523</v>
      </c>
      <c r="P1357" t="s">
        <v>2185</v>
      </c>
      <c r="Q1357" s="2">
        <v>0</v>
      </c>
      <c r="R1357" s="2">
        <v>0</v>
      </c>
      <c r="S1357" s="2">
        <v>0</v>
      </c>
      <c r="T1357" s="2">
        <v>100</v>
      </c>
      <c r="U1357" s="2">
        <v>100</v>
      </c>
      <c r="V1357" s="2">
        <v>100</v>
      </c>
      <c r="W1357" s="2">
        <v>100</v>
      </c>
      <c r="X1357" s="2">
        <v>100</v>
      </c>
      <c r="Y1357" s="2">
        <v>100</v>
      </c>
      <c r="Z1357" s="2">
        <v>100</v>
      </c>
      <c r="AA1357" s="2">
        <v>100</v>
      </c>
      <c r="AB1357" s="2">
        <v>100</v>
      </c>
      <c r="AC1357" s="2">
        <v>100</v>
      </c>
      <c r="AD1357" s="2">
        <v>0</v>
      </c>
      <c r="AE1357" s="2">
        <v>0</v>
      </c>
      <c r="AF1357" s="2" t="s">
        <v>2195</v>
      </c>
      <c r="AG1357" s="2" t="s">
        <v>2195</v>
      </c>
      <c r="AH1357" s="2" t="s">
        <v>2195</v>
      </c>
      <c r="AI1357" s="2">
        <v>0</v>
      </c>
      <c r="AJ1357" s="2">
        <v>0</v>
      </c>
      <c r="AK1357" s="2">
        <v>0</v>
      </c>
      <c r="AL1357" s="2">
        <v>332787586</v>
      </c>
      <c r="AM1357" s="2">
        <v>332787586</v>
      </c>
      <c r="AN1357" s="2">
        <v>100</v>
      </c>
      <c r="AO1357" s="2">
        <v>162300000</v>
      </c>
      <c r="AP1357" s="2">
        <v>1376241</v>
      </c>
      <c r="AQ1357" s="2">
        <v>0.85</v>
      </c>
      <c r="AR1357" s="2">
        <v>1000</v>
      </c>
      <c r="AS1357" s="2">
        <v>0</v>
      </c>
      <c r="AT1357" s="2">
        <v>0</v>
      </c>
      <c r="AU1357" s="2">
        <v>180000000</v>
      </c>
      <c r="AV1357" s="2">
        <v>0</v>
      </c>
      <c r="AW1357" s="2">
        <v>0</v>
      </c>
      <c r="AX1357" s="2" t="s">
        <v>2186</v>
      </c>
      <c r="AY1357" s="2" t="s">
        <v>2186</v>
      </c>
      <c r="AZ1357" s="2" t="s">
        <v>2186</v>
      </c>
    </row>
    <row r="1358" spans="1:52" x14ac:dyDescent="0.25">
      <c r="A1358">
        <v>66769275</v>
      </c>
      <c r="B1358" s="7" t="s">
        <v>1111</v>
      </c>
      <c r="C1358">
        <v>5</v>
      </c>
      <c r="D1358">
        <v>2019</v>
      </c>
      <c r="E1358">
        <v>2</v>
      </c>
      <c r="F1358">
        <v>204</v>
      </c>
      <c r="G1358">
        <v>177</v>
      </c>
      <c r="H1358">
        <v>147</v>
      </c>
      <c r="I1358">
        <v>248</v>
      </c>
      <c r="J1358">
        <v>1059</v>
      </c>
      <c r="K1358">
        <v>0</v>
      </c>
      <c r="L1358" t="s">
        <v>3483</v>
      </c>
      <c r="M1358">
        <v>12</v>
      </c>
      <c r="N1358">
        <v>1</v>
      </c>
      <c r="O1358" t="s">
        <v>3524</v>
      </c>
      <c r="P1358" t="s">
        <v>2217</v>
      </c>
      <c r="Q1358" s="2">
        <v>0</v>
      </c>
      <c r="R1358" s="2">
        <v>0</v>
      </c>
      <c r="S1358" s="2">
        <v>0</v>
      </c>
      <c r="T1358" s="2">
        <v>24</v>
      </c>
      <c r="U1358" s="2">
        <v>24</v>
      </c>
      <c r="V1358" s="2">
        <v>100</v>
      </c>
      <c r="W1358" s="2">
        <v>0</v>
      </c>
      <c r="X1358" s="2">
        <v>0</v>
      </c>
      <c r="Y1358" s="2">
        <v>0</v>
      </c>
      <c r="Z1358" s="2">
        <v>0</v>
      </c>
      <c r="AA1358" s="2">
        <v>0</v>
      </c>
      <c r="AB1358" s="2">
        <v>0</v>
      </c>
      <c r="AC1358" s="2">
        <v>0</v>
      </c>
      <c r="AD1358" s="2">
        <v>0</v>
      </c>
      <c r="AE1358" s="2">
        <v>0</v>
      </c>
      <c r="AF1358" s="2">
        <v>24</v>
      </c>
      <c r="AG1358" s="2">
        <v>24</v>
      </c>
      <c r="AH1358" s="2">
        <v>100</v>
      </c>
      <c r="AI1358" s="2">
        <v>0</v>
      </c>
      <c r="AJ1358" s="2">
        <v>0</v>
      </c>
      <c r="AK1358" s="2">
        <v>0</v>
      </c>
      <c r="AL1358" s="2">
        <v>0</v>
      </c>
      <c r="AM1358" s="2">
        <v>0</v>
      </c>
      <c r="AN1358" s="2">
        <v>0</v>
      </c>
      <c r="AO1358" s="2">
        <v>0</v>
      </c>
      <c r="AP1358" s="2">
        <v>0</v>
      </c>
      <c r="AQ1358" s="2">
        <v>0</v>
      </c>
      <c r="AR1358" s="2">
        <v>0</v>
      </c>
      <c r="AS1358" s="2">
        <v>0</v>
      </c>
      <c r="AT1358" s="2">
        <v>0</v>
      </c>
      <c r="AU1358" s="2">
        <v>0</v>
      </c>
      <c r="AV1358" s="2">
        <v>0</v>
      </c>
      <c r="AW1358" s="2">
        <v>0</v>
      </c>
      <c r="AX1358" s="2" t="s">
        <v>2186</v>
      </c>
      <c r="AY1358" s="2" t="s">
        <v>2186</v>
      </c>
      <c r="AZ1358" s="2" t="s">
        <v>2186</v>
      </c>
    </row>
    <row r="1359" spans="1:52" x14ac:dyDescent="0.25">
      <c r="A1359">
        <v>66769275</v>
      </c>
      <c r="B1359" s="7" t="s">
        <v>1111</v>
      </c>
      <c r="C1359">
        <v>5</v>
      </c>
      <c r="D1359">
        <v>2019</v>
      </c>
      <c r="E1359">
        <v>2</v>
      </c>
      <c r="F1359">
        <v>204</v>
      </c>
      <c r="G1359">
        <v>177</v>
      </c>
      <c r="H1359">
        <v>147</v>
      </c>
      <c r="I1359">
        <v>248</v>
      </c>
      <c r="J1359">
        <v>1059</v>
      </c>
      <c r="K1359">
        <v>0</v>
      </c>
      <c r="L1359" t="s">
        <v>3483</v>
      </c>
      <c r="M1359">
        <v>13</v>
      </c>
      <c r="N1359">
        <v>1</v>
      </c>
      <c r="O1359" t="s">
        <v>3525</v>
      </c>
      <c r="P1359" t="s">
        <v>2217</v>
      </c>
      <c r="Q1359" s="2">
        <v>0</v>
      </c>
      <c r="R1359" s="2">
        <v>0</v>
      </c>
      <c r="S1359" s="2">
        <v>0</v>
      </c>
      <c r="T1359" s="2">
        <v>4</v>
      </c>
      <c r="U1359" s="2">
        <v>0</v>
      </c>
      <c r="V1359" s="2">
        <v>0</v>
      </c>
      <c r="W1359" s="2">
        <v>4</v>
      </c>
      <c r="X1359" s="2">
        <v>4</v>
      </c>
      <c r="Y1359" s="2">
        <v>100</v>
      </c>
      <c r="Z1359" s="2">
        <v>0</v>
      </c>
      <c r="AA1359" s="2">
        <v>0</v>
      </c>
      <c r="AB1359" s="2">
        <v>0</v>
      </c>
      <c r="AC1359" s="2">
        <v>0</v>
      </c>
      <c r="AD1359" s="2">
        <v>0</v>
      </c>
      <c r="AE1359" s="2">
        <v>0</v>
      </c>
      <c r="AF1359" s="2">
        <v>4</v>
      </c>
      <c r="AG1359" s="2">
        <v>4</v>
      </c>
      <c r="AH1359" s="2">
        <v>100</v>
      </c>
      <c r="AI1359" s="2">
        <v>0</v>
      </c>
      <c r="AJ1359" s="2">
        <v>0</v>
      </c>
      <c r="AK1359" s="2">
        <v>0</v>
      </c>
      <c r="AL1359" s="2">
        <v>0</v>
      </c>
      <c r="AM1359" s="2">
        <v>0</v>
      </c>
      <c r="AN1359" s="2">
        <v>0</v>
      </c>
      <c r="AO1359" s="2">
        <v>0</v>
      </c>
      <c r="AP1359" s="2">
        <v>0</v>
      </c>
      <c r="AQ1359" s="2">
        <v>0</v>
      </c>
      <c r="AR1359" s="2">
        <v>0</v>
      </c>
      <c r="AS1359" s="2">
        <v>0</v>
      </c>
      <c r="AT1359" s="2">
        <v>0</v>
      </c>
      <c r="AU1359" s="2">
        <v>0</v>
      </c>
      <c r="AV1359" s="2">
        <v>0</v>
      </c>
      <c r="AW1359" s="2">
        <v>0</v>
      </c>
      <c r="AX1359" s="2" t="s">
        <v>2186</v>
      </c>
      <c r="AY1359" s="2" t="s">
        <v>2186</v>
      </c>
      <c r="AZ1359" s="2" t="s">
        <v>2186</v>
      </c>
    </row>
    <row r="1360" spans="1:52" x14ac:dyDescent="0.25">
      <c r="A1360">
        <v>66769275</v>
      </c>
      <c r="B1360" s="7" t="s">
        <v>1111</v>
      </c>
      <c r="C1360">
        <v>5</v>
      </c>
      <c r="D1360">
        <v>2019</v>
      </c>
      <c r="E1360">
        <v>2</v>
      </c>
      <c r="F1360">
        <v>204</v>
      </c>
      <c r="G1360">
        <v>177</v>
      </c>
      <c r="H1360">
        <v>147</v>
      </c>
      <c r="I1360">
        <v>248</v>
      </c>
      <c r="J1360">
        <v>1059</v>
      </c>
      <c r="K1360">
        <v>0</v>
      </c>
      <c r="L1360" t="s">
        <v>3483</v>
      </c>
      <c r="M1360">
        <v>14</v>
      </c>
      <c r="N1360">
        <v>1</v>
      </c>
      <c r="O1360" t="s">
        <v>3526</v>
      </c>
      <c r="P1360" t="s">
        <v>2217</v>
      </c>
      <c r="Q1360" s="2">
        <v>0</v>
      </c>
      <c r="R1360" s="2">
        <v>0</v>
      </c>
      <c r="S1360" s="2">
        <v>0</v>
      </c>
      <c r="T1360" s="2">
        <v>3.4</v>
      </c>
      <c r="U1360" s="2">
        <v>2.4</v>
      </c>
      <c r="V1360" s="2">
        <v>70.59</v>
      </c>
      <c r="W1360" s="2">
        <v>1</v>
      </c>
      <c r="X1360" s="2">
        <v>1</v>
      </c>
      <c r="Y1360" s="2">
        <v>100</v>
      </c>
      <c r="Z1360" s="2">
        <v>0</v>
      </c>
      <c r="AA1360" s="2">
        <v>0</v>
      </c>
      <c r="AB1360" s="2">
        <v>0</v>
      </c>
      <c r="AC1360" s="2">
        <v>0</v>
      </c>
      <c r="AD1360" s="2">
        <v>0</v>
      </c>
      <c r="AE1360" s="2">
        <v>0</v>
      </c>
      <c r="AF1360" s="2">
        <v>3.4</v>
      </c>
      <c r="AG1360" s="2">
        <v>3.4</v>
      </c>
      <c r="AH1360" s="2">
        <v>100</v>
      </c>
      <c r="AI1360" s="2">
        <v>0</v>
      </c>
      <c r="AJ1360" s="2">
        <v>0</v>
      </c>
      <c r="AK1360" s="2">
        <v>0</v>
      </c>
      <c r="AL1360" s="2">
        <v>0</v>
      </c>
      <c r="AM1360" s="2">
        <v>0</v>
      </c>
      <c r="AN1360" s="2">
        <v>0</v>
      </c>
      <c r="AO1360" s="2">
        <v>0</v>
      </c>
      <c r="AP1360" s="2">
        <v>0</v>
      </c>
      <c r="AQ1360" s="2">
        <v>0</v>
      </c>
      <c r="AR1360" s="2">
        <v>0</v>
      </c>
      <c r="AS1360" s="2">
        <v>0</v>
      </c>
      <c r="AT1360" s="2">
        <v>0</v>
      </c>
      <c r="AU1360" s="2">
        <v>0</v>
      </c>
      <c r="AV1360" s="2">
        <v>0</v>
      </c>
      <c r="AW1360" s="2">
        <v>0</v>
      </c>
      <c r="AX1360" s="2" t="s">
        <v>2186</v>
      </c>
      <c r="AY1360" s="2" t="s">
        <v>2186</v>
      </c>
      <c r="AZ1360" s="2" t="s">
        <v>2186</v>
      </c>
    </row>
    <row r="1361" spans="1:52" x14ac:dyDescent="0.25">
      <c r="A1361">
        <v>66769275</v>
      </c>
      <c r="B1361" s="7" t="s">
        <v>1111</v>
      </c>
      <c r="C1361">
        <v>5</v>
      </c>
      <c r="D1361">
        <v>2019</v>
      </c>
      <c r="E1361">
        <v>2</v>
      </c>
      <c r="F1361">
        <v>204</v>
      </c>
      <c r="G1361">
        <v>177</v>
      </c>
      <c r="H1361">
        <v>147</v>
      </c>
      <c r="I1361">
        <v>248</v>
      </c>
      <c r="J1361">
        <v>1059</v>
      </c>
      <c r="K1361">
        <v>0</v>
      </c>
      <c r="L1361" t="s">
        <v>3483</v>
      </c>
      <c r="M1361">
        <v>15</v>
      </c>
      <c r="N1361">
        <v>1</v>
      </c>
      <c r="O1361" t="s">
        <v>3527</v>
      </c>
      <c r="P1361" t="s">
        <v>3482</v>
      </c>
      <c r="Q1361" s="2">
        <v>0</v>
      </c>
      <c r="R1361" s="2">
        <v>0</v>
      </c>
      <c r="S1361" s="2">
        <v>0</v>
      </c>
      <c r="T1361" s="2">
        <v>1</v>
      </c>
      <c r="U1361" s="2">
        <v>1</v>
      </c>
      <c r="V1361" s="2">
        <v>100</v>
      </c>
      <c r="W1361" s="2">
        <v>0</v>
      </c>
      <c r="X1361" s="2">
        <v>0</v>
      </c>
      <c r="Y1361" s="2">
        <v>0</v>
      </c>
      <c r="Z1361" s="2">
        <v>0</v>
      </c>
      <c r="AA1361" s="2">
        <v>0</v>
      </c>
      <c r="AB1361" s="2">
        <v>0</v>
      </c>
      <c r="AC1361" s="2">
        <v>0</v>
      </c>
      <c r="AD1361" s="2">
        <v>0</v>
      </c>
      <c r="AE1361" s="2">
        <v>0</v>
      </c>
      <c r="AF1361" s="2">
        <v>1</v>
      </c>
      <c r="AG1361" s="2">
        <v>1</v>
      </c>
      <c r="AH1361" s="2">
        <v>100</v>
      </c>
      <c r="AI1361" s="2">
        <v>0</v>
      </c>
      <c r="AJ1361" s="2">
        <v>0</v>
      </c>
      <c r="AK1361" s="2">
        <v>0</v>
      </c>
      <c r="AL1361" s="2">
        <v>0</v>
      </c>
      <c r="AM1361" s="2">
        <v>0</v>
      </c>
      <c r="AN1361" s="2">
        <v>0</v>
      </c>
      <c r="AO1361" s="2">
        <v>0</v>
      </c>
      <c r="AP1361" s="2">
        <v>0</v>
      </c>
      <c r="AQ1361" s="2">
        <v>0</v>
      </c>
      <c r="AR1361" s="2">
        <v>0</v>
      </c>
      <c r="AS1361" s="2">
        <v>0</v>
      </c>
      <c r="AT1361" s="2">
        <v>0</v>
      </c>
      <c r="AU1361" s="2">
        <v>0</v>
      </c>
      <c r="AV1361" s="2">
        <v>0</v>
      </c>
      <c r="AW1361" s="2">
        <v>0</v>
      </c>
      <c r="AX1361" s="2" t="s">
        <v>2186</v>
      </c>
      <c r="AY1361" s="2" t="s">
        <v>2186</v>
      </c>
      <c r="AZ1361" s="2" t="s">
        <v>2186</v>
      </c>
    </row>
    <row r="1362" spans="1:52" x14ac:dyDescent="0.25">
      <c r="A1362">
        <v>66769275</v>
      </c>
      <c r="B1362" s="7" t="s">
        <v>1111</v>
      </c>
      <c r="C1362">
        <v>5</v>
      </c>
      <c r="D1362">
        <v>2019</v>
      </c>
      <c r="E1362">
        <v>2</v>
      </c>
      <c r="F1362">
        <v>204</v>
      </c>
      <c r="G1362">
        <v>177</v>
      </c>
      <c r="H1362">
        <v>147</v>
      </c>
      <c r="I1362">
        <v>248</v>
      </c>
      <c r="J1362">
        <v>1059</v>
      </c>
      <c r="K1362">
        <v>0</v>
      </c>
      <c r="L1362" t="s">
        <v>3483</v>
      </c>
      <c r="M1362">
        <v>17</v>
      </c>
      <c r="N1362">
        <v>0</v>
      </c>
      <c r="O1362" t="s">
        <v>3528</v>
      </c>
      <c r="P1362" t="s">
        <v>2185</v>
      </c>
      <c r="Q1362" s="2">
        <v>0</v>
      </c>
      <c r="R1362" s="2">
        <v>0</v>
      </c>
      <c r="S1362" s="2">
        <v>0</v>
      </c>
      <c r="T1362" s="2">
        <v>0</v>
      </c>
      <c r="U1362" s="2">
        <v>0</v>
      </c>
      <c r="V1362" s="2">
        <v>0</v>
      </c>
      <c r="W1362" s="2">
        <v>100</v>
      </c>
      <c r="X1362" s="2">
        <v>100</v>
      </c>
      <c r="Y1362" s="2">
        <v>100</v>
      </c>
      <c r="Z1362" s="2">
        <v>100</v>
      </c>
      <c r="AA1362" s="2">
        <v>100</v>
      </c>
      <c r="AB1362" s="2">
        <v>100</v>
      </c>
      <c r="AC1362" s="2">
        <v>100</v>
      </c>
      <c r="AD1362" s="2">
        <v>0</v>
      </c>
      <c r="AE1362" s="2">
        <v>0</v>
      </c>
      <c r="AF1362" s="2" t="s">
        <v>2195</v>
      </c>
      <c r="AG1362" s="2" t="s">
        <v>2195</v>
      </c>
      <c r="AH1362" s="2" t="s">
        <v>2195</v>
      </c>
      <c r="AI1362" s="2">
        <v>0</v>
      </c>
      <c r="AJ1362" s="2">
        <v>0</v>
      </c>
      <c r="AK1362" s="2">
        <v>0</v>
      </c>
      <c r="AL1362" s="2">
        <v>0</v>
      </c>
      <c r="AM1362" s="2">
        <v>0</v>
      </c>
      <c r="AN1362" s="2">
        <v>0</v>
      </c>
      <c r="AO1362" s="2">
        <v>4617608000</v>
      </c>
      <c r="AP1362" s="2">
        <v>3499136664</v>
      </c>
      <c r="AQ1362" s="2">
        <v>75.78</v>
      </c>
      <c r="AR1362" s="2">
        <v>324096600</v>
      </c>
      <c r="AS1362" s="2">
        <v>193245389</v>
      </c>
      <c r="AT1362" s="2">
        <v>59.63</v>
      </c>
      <c r="AU1362" s="2">
        <v>4754400000</v>
      </c>
      <c r="AV1362" s="2">
        <v>0</v>
      </c>
      <c r="AW1362" s="2">
        <v>0</v>
      </c>
      <c r="AX1362" s="2" t="s">
        <v>2186</v>
      </c>
      <c r="AY1362" s="2" t="s">
        <v>2186</v>
      </c>
      <c r="AZ1362" s="2" t="s">
        <v>2186</v>
      </c>
    </row>
    <row r="1363" spans="1:52" x14ac:dyDescent="0.25">
      <c r="A1363">
        <v>66769275</v>
      </c>
      <c r="B1363" s="7" t="s">
        <v>1111</v>
      </c>
      <c r="C1363">
        <v>5</v>
      </c>
      <c r="D1363">
        <v>2019</v>
      </c>
      <c r="E1363">
        <v>2</v>
      </c>
      <c r="F1363">
        <v>204</v>
      </c>
      <c r="G1363">
        <v>177</v>
      </c>
      <c r="H1363">
        <v>147</v>
      </c>
      <c r="I1363">
        <v>248</v>
      </c>
      <c r="J1363">
        <v>1059</v>
      </c>
      <c r="K1363">
        <v>0</v>
      </c>
      <c r="L1363" t="s">
        <v>3483</v>
      </c>
      <c r="M1363">
        <v>18</v>
      </c>
      <c r="N1363">
        <v>0</v>
      </c>
      <c r="O1363" t="s">
        <v>3479</v>
      </c>
      <c r="P1363" t="s">
        <v>2185</v>
      </c>
      <c r="Q1363" s="2">
        <v>0</v>
      </c>
      <c r="R1363" s="2">
        <v>0</v>
      </c>
      <c r="S1363" s="2">
        <v>0</v>
      </c>
      <c r="T1363" s="2">
        <v>0</v>
      </c>
      <c r="U1363" s="2">
        <v>0</v>
      </c>
      <c r="V1363" s="2">
        <v>0</v>
      </c>
      <c r="W1363" s="2">
        <v>0</v>
      </c>
      <c r="X1363" s="2">
        <v>0</v>
      </c>
      <c r="Y1363" s="2">
        <v>0</v>
      </c>
      <c r="Z1363" s="2">
        <v>100</v>
      </c>
      <c r="AA1363" s="2">
        <v>15.61</v>
      </c>
      <c r="AB1363" s="2">
        <v>15.61</v>
      </c>
      <c r="AC1363" s="2">
        <v>100</v>
      </c>
      <c r="AD1363" s="2">
        <v>0</v>
      </c>
      <c r="AE1363" s="2">
        <v>0</v>
      </c>
      <c r="AF1363" s="2" t="s">
        <v>2195</v>
      </c>
      <c r="AG1363" s="2" t="s">
        <v>2195</v>
      </c>
      <c r="AH1363" s="2" t="s">
        <v>2195</v>
      </c>
      <c r="AI1363" s="2">
        <v>0</v>
      </c>
      <c r="AJ1363" s="2">
        <v>0</v>
      </c>
      <c r="AK1363" s="2">
        <v>0</v>
      </c>
      <c r="AL1363" s="2">
        <v>0</v>
      </c>
      <c r="AM1363" s="2">
        <v>0</v>
      </c>
      <c r="AN1363" s="2">
        <v>0</v>
      </c>
      <c r="AO1363" s="2">
        <v>0</v>
      </c>
      <c r="AP1363" s="2">
        <v>0</v>
      </c>
      <c r="AQ1363" s="2">
        <v>0</v>
      </c>
      <c r="AR1363" s="2">
        <v>4626634000</v>
      </c>
      <c r="AS1363" s="2">
        <v>722089257</v>
      </c>
      <c r="AT1363" s="2">
        <v>15.61</v>
      </c>
      <c r="AU1363" s="2">
        <v>4194343000</v>
      </c>
      <c r="AV1363" s="2">
        <v>0</v>
      </c>
      <c r="AW1363" s="2">
        <v>0</v>
      </c>
      <c r="AX1363" s="2" t="s">
        <v>2186</v>
      </c>
      <c r="AY1363" s="2" t="s">
        <v>2186</v>
      </c>
      <c r="AZ1363" s="2" t="s">
        <v>2186</v>
      </c>
    </row>
    <row r="1364" spans="1:52" x14ac:dyDescent="0.25">
      <c r="A1364">
        <v>66769275</v>
      </c>
      <c r="B1364" s="7" t="s">
        <v>1117</v>
      </c>
      <c r="C1364">
        <v>5</v>
      </c>
      <c r="D1364">
        <v>2019</v>
      </c>
      <c r="E1364">
        <v>2</v>
      </c>
      <c r="F1364">
        <v>204</v>
      </c>
      <c r="G1364">
        <v>188</v>
      </c>
      <c r="H1364">
        <v>162</v>
      </c>
      <c r="I1364">
        <v>253</v>
      </c>
      <c r="J1364">
        <v>1002</v>
      </c>
      <c r="K1364">
        <v>0</v>
      </c>
      <c r="L1364" t="s">
        <v>3529</v>
      </c>
      <c r="M1364">
        <v>4</v>
      </c>
      <c r="N1364">
        <v>1</v>
      </c>
      <c r="O1364" t="s">
        <v>3530</v>
      </c>
      <c r="P1364" t="s">
        <v>2185</v>
      </c>
      <c r="Q1364" s="2">
        <v>0</v>
      </c>
      <c r="R1364" s="2">
        <v>0</v>
      </c>
      <c r="S1364" s="2">
        <v>0</v>
      </c>
      <c r="T1364" s="2">
        <v>0</v>
      </c>
      <c r="U1364" s="2">
        <v>0</v>
      </c>
      <c r="V1364" s="2">
        <v>0</v>
      </c>
      <c r="W1364" s="2">
        <v>1</v>
      </c>
      <c r="X1364" s="2">
        <v>0</v>
      </c>
      <c r="Y1364" s="2">
        <v>0</v>
      </c>
      <c r="Z1364" s="2">
        <v>4</v>
      </c>
      <c r="AA1364" s="2">
        <v>3</v>
      </c>
      <c r="AB1364" s="2">
        <v>75</v>
      </c>
      <c r="AC1364" s="2">
        <v>0</v>
      </c>
      <c r="AD1364" s="2">
        <v>0</v>
      </c>
      <c r="AE1364" s="2">
        <v>0</v>
      </c>
      <c r="AF1364" s="2">
        <v>4</v>
      </c>
      <c r="AG1364" s="2">
        <v>3</v>
      </c>
      <c r="AH1364" s="2">
        <v>75</v>
      </c>
      <c r="AI1364" s="2">
        <v>0</v>
      </c>
      <c r="AJ1364" s="2">
        <v>0</v>
      </c>
      <c r="AK1364" s="2">
        <v>0</v>
      </c>
      <c r="AL1364" s="2">
        <v>0</v>
      </c>
      <c r="AM1364" s="2">
        <v>0</v>
      </c>
      <c r="AN1364" s="2">
        <v>0</v>
      </c>
      <c r="AO1364" s="2">
        <v>263858000</v>
      </c>
      <c r="AP1364" s="2">
        <v>0</v>
      </c>
      <c r="AQ1364" s="2">
        <v>0</v>
      </c>
      <c r="AR1364" s="2">
        <v>0</v>
      </c>
      <c r="AS1364" s="2">
        <v>0</v>
      </c>
      <c r="AT1364" s="2">
        <v>0</v>
      </c>
      <c r="AU1364" s="2">
        <v>0</v>
      </c>
      <c r="AV1364" s="2">
        <v>0</v>
      </c>
      <c r="AW1364" s="2">
        <v>0</v>
      </c>
      <c r="AX1364" s="2" t="s">
        <v>2186</v>
      </c>
      <c r="AY1364" s="2" t="s">
        <v>2186</v>
      </c>
      <c r="AZ1364" s="2" t="s">
        <v>2186</v>
      </c>
    </row>
    <row r="1365" spans="1:52" x14ac:dyDescent="0.25">
      <c r="A1365">
        <v>66769275</v>
      </c>
      <c r="B1365" s="7" t="s">
        <v>1117</v>
      </c>
      <c r="C1365">
        <v>5</v>
      </c>
      <c r="D1365">
        <v>2019</v>
      </c>
      <c r="E1365">
        <v>2</v>
      </c>
      <c r="F1365">
        <v>204</v>
      </c>
      <c r="G1365">
        <v>188</v>
      </c>
      <c r="H1365">
        <v>162</v>
      </c>
      <c r="I1365">
        <v>253</v>
      </c>
      <c r="J1365">
        <v>1002</v>
      </c>
      <c r="K1365">
        <v>0</v>
      </c>
      <c r="L1365" t="s">
        <v>3529</v>
      </c>
      <c r="M1365">
        <v>5</v>
      </c>
      <c r="N1365">
        <v>1</v>
      </c>
      <c r="O1365" t="s">
        <v>3531</v>
      </c>
      <c r="P1365" t="s">
        <v>2185</v>
      </c>
      <c r="Q1365" s="2">
        <v>0</v>
      </c>
      <c r="R1365" s="2">
        <v>0</v>
      </c>
      <c r="S1365" s="2">
        <v>0</v>
      </c>
      <c r="T1365" s="2">
        <v>0</v>
      </c>
      <c r="U1365" s="2">
        <v>0</v>
      </c>
      <c r="V1365" s="2">
        <v>0</v>
      </c>
      <c r="W1365" s="2">
        <v>774</v>
      </c>
      <c r="X1365" s="2">
        <v>33</v>
      </c>
      <c r="Y1365" s="2">
        <v>4.26</v>
      </c>
      <c r="Z1365" s="2">
        <v>629</v>
      </c>
      <c r="AA1365" s="2">
        <v>241</v>
      </c>
      <c r="AB1365" s="2">
        <v>38.31</v>
      </c>
      <c r="AC1365" s="2">
        <v>30</v>
      </c>
      <c r="AD1365" s="2">
        <v>0</v>
      </c>
      <c r="AE1365" s="2">
        <v>0</v>
      </c>
      <c r="AF1365" s="2">
        <v>692</v>
      </c>
      <c r="AG1365" s="2">
        <v>274</v>
      </c>
      <c r="AH1365" s="2">
        <v>39.6</v>
      </c>
      <c r="AI1365" s="2">
        <v>0</v>
      </c>
      <c r="AJ1365" s="2">
        <v>0</v>
      </c>
      <c r="AK1365" s="2">
        <v>0</v>
      </c>
      <c r="AL1365" s="2">
        <v>0</v>
      </c>
      <c r="AM1365" s="2">
        <v>0</v>
      </c>
      <c r="AN1365" s="2">
        <v>0</v>
      </c>
      <c r="AO1365" s="2">
        <v>764359063943</v>
      </c>
      <c r="AP1365" s="2">
        <v>17786045905</v>
      </c>
      <c r="AQ1365" s="2">
        <v>2.33</v>
      </c>
      <c r="AR1365" s="2">
        <v>179472672606</v>
      </c>
      <c r="AS1365" s="2">
        <v>149188160961</v>
      </c>
      <c r="AT1365" s="2">
        <v>83.13</v>
      </c>
      <c r="AU1365" s="2">
        <v>46353562000</v>
      </c>
      <c r="AV1365" s="2">
        <v>0</v>
      </c>
      <c r="AW1365" s="2">
        <v>0</v>
      </c>
      <c r="AX1365" s="2" t="s">
        <v>2186</v>
      </c>
      <c r="AY1365" s="2" t="s">
        <v>2186</v>
      </c>
      <c r="AZ1365" s="2" t="s">
        <v>2186</v>
      </c>
    </row>
    <row r="1366" spans="1:52" x14ac:dyDescent="0.25">
      <c r="A1366">
        <v>66769275</v>
      </c>
      <c r="B1366" s="7" t="s">
        <v>1117</v>
      </c>
      <c r="C1366">
        <v>5</v>
      </c>
      <c r="D1366">
        <v>2019</v>
      </c>
      <c r="E1366">
        <v>2</v>
      </c>
      <c r="F1366">
        <v>204</v>
      </c>
      <c r="G1366">
        <v>188</v>
      </c>
      <c r="H1366">
        <v>162</v>
      </c>
      <c r="I1366">
        <v>253</v>
      </c>
      <c r="J1366">
        <v>1002</v>
      </c>
      <c r="K1366">
        <v>0</v>
      </c>
      <c r="L1366" t="s">
        <v>3529</v>
      </c>
      <c r="M1366">
        <v>6</v>
      </c>
      <c r="N1366">
        <v>0</v>
      </c>
      <c r="O1366" t="s">
        <v>3532</v>
      </c>
      <c r="P1366" t="s">
        <v>2185</v>
      </c>
      <c r="Q1366" s="2">
        <v>0</v>
      </c>
      <c r="R1366" s="2">
        <v>0</v>
      </c>
      <c r="S1366" s="2">
        <v>0</v>
      </c>
      <c r="T1366" s="2">
        <v>0</v>
      </c>
      <c r="U1366" s="2">
        <v>0</v>
      </c>
      <c r="V1366" s="2">
        <v>0</v>
      </c>
      <c r="W1366" s="2">
        <v>100</v>
      </c>
      <c r="X1366" s="2">
        <v>100</v>
      </c>
      <c r="Y1366" s="2">
        <v>100</v>
      </c>
      <c r="Z1366" s="2">
        <v>100</v>
      </c>
      <c r="AA1366" s="2">
        <v>100</v>
      </c>
      <c r="AB1366" s="2">
        <v>100</v>
      </c>
      <c r="AC1366" s="2">
        <v>100</v>
      </c>
      <c r="AD1366" s="2">
        <v>0</v>
      </c>
      <c r="AE1366" s="2">
        <v>0</v>
      </c>
      <c r="AF1366" s="2" t="s">
        <v>2195</v>
      </c>
      <c r="AG1366" s="2" t="s">
        <v>2195</v>
      </c>
      <c r="AH1366" s="2" t="s">
        <v>2195</v>
      </c>
      <c r="AI1366" s="2">
        <v>0</v>
      </c>
      <c r="AJ1366" s="2">
        <v>0</v>
      </c>
      <c r="AK1366" s="2">
        <v>0</v>
      </c>
      <c r="AL1366" s="2">
        <v>0</v>
      </c>
      <c r="AM1366" s="2">
        <v>0</v>
      </c>
      <c r="AN1366" s="2">
        <v>0</v>
      </c>
      <c r="AO1366" s="2">
        <v>4200000000</v>
      </c>
      <c r="AP1366" s="2">
        <v>4200000000</v>
      </c>
      <c r="AQ1366" s="2">
        <v>100</v>
      </c>
      <c r="AR1366" s="2">
        <v>6336321489</v>
      </c>
      <c r="AS1366" s="2">
        <v>6201494410</v>
      </c>
      <c r="AT1366" s="2">
        <v>97.87</v>
      </c>
      <c r="AU1366" s="2">
        <v>2780000000</v>
      </c>
      <c r="AV1366" s="2">
        <v>0</v>
      </c>
      <c r="AW1366" s="2">
        <v>0</v>
      </c>
      <c r="AX1366" s="2" t="s">
        <v>2186</v>
      </c>
      <c r="AY1366" s="2" t="s">
        <v>2186</v>
      </c>
      <c r="AZ1366" s="2" t="s">
        <v>2186</v>
      </c>
    </row>
    <row r="1367" spans="1:52" x14ac:dyDescent="0.25">
      <c r="A1367">
        <v>66769275</v>
      </c>
      <c r="B1367" s="7" t="s">
        <v>1117</v>
      </c>
      <c r="C1367">
        <v>5</v>
      </c>
      <c r="D1367">
        <v>2019</v>
      </c>
      <c r="E1367">
        <v>2</v>
      </c>
      <c r="F1367">
        <v>204</v>
      </c>
      <c r="G1367">
        <v>188</v>
      </c>
      <c r="H1367">
        <v>162</v>
      </c>
      <c r="I1367">
        <v>253</v>
      </c>
      <c r="J1367">
        <v>1002</v>
      </c>
      <c r="K1367">
        <v>0</v>
      </c>
      <c r="L1367" t="s">
        <v>3529</v>
      </c>
      <c r="M1367">
        <v>7</v>
      </c>
      <c r="N1367">
        <v>1</v>
      </c>
      <c r="O1367" t="s">
        <v>3533</v>
      </c>
      <c r="P1367" t="s">
        <v>2185</v>
      </c>
      <c r="Q1367" s="2">
        <v>0</v>
      </c>
      <c r="R1367" s="2">
        <v>0</v>
      </c>
      <c r="S1367" s="2">
        <v>0</v>
      </c>
      <c r="T1367" s="2">
        <v>0</v>
      </c>
      <c r="U1367" s="2">
        <v>0</v>
      </c>
      <c r="V1367" s="2">
        <v>0</v>
      </c>
      <c r="W1367" s="2">
        <v>0</v>
      </c>
      <c r="X1367" s="2">
        <v>0</v>
      </c>
      <c r="Y1367" s="2">
        <v>0</v>
      </c>
      <c r="Z1367" s="2">
        <v>0</v>
      </c>
      <c r="AA1367" s="2">
        <v>0</v>
      </c>
      <c r="AB1367" s="2">
        <v>0</v>
      </c>
      <c r="AC1367" s="2">
        <v>100</v>
      </c>
      <c r="AD1367" s="2">
        <v>0</v>
      </c>
      <c r="AE1367" s="2">
        <v>0</v>
      </c>
      <c r="AF1367" s="2">
        <v>100</v>
      </c>
      <c r="AG1367" s="2">
        <v>0</v>
      </c>
      <c r="AH1367" s="2">
        <v>0</v>
      </c>
      <c r="AI1367" s="2">
        <v>0</v>
      </c>
      <c r="AJ1367" s="2">
        <v>0</v>
      </c>
      <c r="AK1367" s="2">
        <v>0</v>
      </c>
      <c r="AL1367" s="2">
        <v>0</v>
      </c>
      <c r="AM1367" s="2">
        <v>0</v>
      </c>
      <c r="AN1367" s="2">
        <v>0</v>
      </c>
      <c r="AO1367" s="2">
        <v>0</v>
      </c>
      <c r="AP1367" s="2">
        <v>0</v>
      </c>
      <c r="AQ1367" s="2">
        <v>0</v>
      </c>
      <c r="AR1367" s="2">
        <v>0</v>
      </c>
      <c r="AS1367" s="2">
        <v>0</v>
      </c>
      <c r="AT1367" s="2">
        <v>0</v>
      </c>
      <c r="AU1367" s="2">
        <v>3803992000</v>
      </c>
      <c r="AV1367" s="2">
        <v>0</v>
      </c>
      <c r="AW1367" s="2">
        <v>0</v>
      </c>
      <c r="AX1367" s="2" t="s">
        <v>2186</v>
      </c>
      <c r="AY1367" s="2" t="s">
        <v>2186</v>
      </c>
      <c r="AZ1367" s="2" t="s">
        <v>2186</v>
      </c>
    </row>
    <row r="1368" spans="1:52" x14ac:dyDescent="0.25">
      <c r="A1368">
        <v>66769275</v>
      </c>
      <c r="B1368" s="7" t="s">
        <v>1120</v>
      </c>
      <c r="C1368">
        <v>5</v>
      </c>
      <c r="D1368">
        <v>2019</v>
      </c>
      <c r="E1368">
        <v>2</v>
      </c>
      <c r="F1368">
        <v>204</v>
      </c>
      <c r="G1368">
        <v>202</v>
      </c>
      <c r="H1368">
        <v>190</v>
      </c>
      <c r="I1368">
        <v>256</v>
      </c>
      <c r="J1368">
        <v>1047</v>
      </c>
      <c r="K1368">
        <v>0</v>
      </c>
      <c r="L1368" t="s">
        <v>3534</v>
      </c>
      <c r="M1368">
        <v>1</v>
      </c>
      <c r="N1368">
        <v>0</v>
      </c>
      <c r="O1368" t="s">
        <v>3535</v>
      </c>
      <c r="P1368" t="s">
        <v>2185</v>
      </c>
      <c r="Q1368" s="2">
        <v>85</v>
      </c>
      <c r="R1368" s="2">
        <v>85</v>
      </c>
      <c r="S1368" s="2">
        <v>100</v>
      </c>
      <c r="T1368" s="2">
        <v>86</v>
      </c>
      <c r="U1368" s="2">
        <v>86</v>
      </c>
      <c r="V1368" s="2">
        <v>100</v>
      </c>
      <c r="W1368" s="2">
        <v>87</v>
      </c>
      <c r="X1368" s="2">
        <v>91.32</v>
      </c>
      <c r="Y1368" s="2">
        <v>104.97</v>
      </c>
      <c r="Z1368" s="2">
        <v>88</v>
      </c>
      <c r="AA1368" s="2">
        <v>91</v>
      </c>
      <c r="AB1368" s="2">
        <v>103.41</v>
      </c>
      <c r="AC1368" s="2">
        <v>88</v>
      </c>
      <c r="AD1368" s="2">
        <v>0</v>
      </c>
      <c r="AE1368" s="2">
        <v>0</v>
      </c>
      <c r="AF1368" s="2" t="s">
        <v>2195</v>
      </c>
      <c r="AG1368" s="2" t="s">
        <v>2195</v>
      </c>
      <c r="AH1368" s="2" t="s">
        <v>2195</v>
      </c>
      <c r="AI1368" s="2">
        <v>80200000</v>
      </c>
      <c r="AJ1368" s="2">
        <v>0</v>
      </c>
      <c r="AK1368" s="2">
        <v>0</v>
      </c>
      <c r="AL1368" s="2">
        <v>534673300</v>
      </c>
      <c r="AM1368" s="2">
        <v>468685266</v>
      </c>
      <c r="AN1368" s="2">
        <v>87.66</v>
      </c>
      <c r="AO1368" s="2">
        <v>1000000</v>
      </c>
      <c r="AP1368" s="2">
        <v>0</v>
      </c>
      <c r="AQ1368" s="2">
        <v>0</v>
      </c>
      <c r="AR1368" s="2">
        <v>526393750</v>
      </c>
      <c r="AS1368" s="2">
        <v>523609943</v>
      </c>
      <c r="AT1368" s="2">
        <v>99.47</v>
      </c>
      <c r="AU1368" s="2">
        <v>850000000</v>
      </c>
      <c r="AV1368" s="2">
        <v>0</v>
      </c>
      <c r="AW1368" s="2">
        <v>0</v>
      </c>
      <c r="AX1368" s="2" t="s">
        <v>2186</v>
      </c>
      <c r="AY1368" s="2" t="s">
        <v>2186</v>
      </c>
      <c r="AZ1368" s="2" t="s">
        <v>2186</v>
      </c>
    </row>
    <row r="1369" spans="1:52" x14ac:dyDescent="0.25">
      <c r="A1369">
        <v>66769275</v>
      </c>
      <c r="B1369" s="7" t="s">
        <v>1120</v>
      </c>
      <c r="C1369">
        <v>5</v>
      </c>
      <c r="D1369">
        <v>2019</v>
      </c>
      <c r="E1369">
        <v>2</v>
      </c>
      <c r="F1369">
        <v>204</v>
      </c>
      <c r="G1369">
        <v>202</v>
      </c>
      <c r="H1369">
        <v>190</v>
      </c>
      <c r="I1369">
        <v>256</v>
      </c>
      <c r="J1369">
        <v>1047</v>
      </c>
      <c r="K1369">
        <v>0</v>
      </c>
      <c r="L1369" t="s">
        <v>3534</v>
      </c>
      <c r="M1369">
        <v>2</v>
      </c>
      <c r="N1369">
        <v>0</v>
      </c>
      <c r="O1369" t="s">
        <v>3536</v>
      </c>
      <c r="P1369" t="s">
        <v>2185</v>
      </c>
      <c r="Q1369" s="2">
        <v>100</v>
      </c>
      <c r="R1369" s="2">
        <v>100</v>
      </c>
      <c r="S1369" s="2">
        <v>100</v>
      </c>
      <c r="T1369" s="2">
        <v>100</v>
      </c>
      <c r="U1369" s="2">
        <v>100</v>
      </c>
      <c r="V1369" s="2">
        <v>100</v>
      </c>
      <c r="W1369" s="2">
        <v>100</v>
      </c>
      <c r="X1369" s="2">
        <v>100</v>
      </c>
      <c r="Y1369" s="2">
        <v>100</v>
      </c>
      <c r="Z1369" s="2">
        <v>100</v>
      </c>
      <c r="AA1369" s="2">
        <v>0</v>
      </c>
      <c r="AB1369" s="2">
        <v>0</v>
      </c>
      <c r="AC1369" s="2">
        <v>100</v>
      </c>
      <c r="AD1369" s="2">
        <v>0</v>
      </c>
      <c r="AE1369" s="2">
        <v>0</v>
      </c>
      <c r="AF1369" s="2" t="s">
        <v>2195</v>
      </c>
      <c r="AG1369" s="2" t="s">
        <v>2195</v>
      </c>
      <c r="AH1369" s="2" t="s">
        <v>2195</v>
      </c>
      <c r="AI1369" s="2">
        <v>5000000000</v>
      </c>
      <c r="AJ1369" s="2">
        <v>5000000000</v>
      </c>
      <c r="AK1369" s="2">
        <v>100</v>
      </c>
      <c r="AL1369" s="2">
        <v>2509500000</v>
      </c>
      <c r="AM1369" s="2">
        <v>2010390815</v>
      </c>
      <c r="AN1369" s="2">
        <v>80.11</v>
      </c>
      <c r="AO1369" s="2">
        <v>5180500000</v>
      </c>
      <c r="AP1369" s="2">
        <v>5180500000</v>
      </c>
      <c r="AQ1369" s="2">
        <v>100</v>
      </c>
      <c r="AR1369" s="2">
        <v>7170500000</v>
      </c>
      <c r="AS1369" s="2">
        <v>2275363905</v>
      </c>
      <c r="AT1369" s="2">
        <v>31.73</v>
      </c>
      <c r="AU1369" s="2">
        <v>8800000000</v>
      </c>
      <c r="AV1369" s="2">
        <v>0</v>
      </c>
      <c r="AW1369" s="2">
        <v>0</v>
      </c>
      <c r="AX1369" s="2" t="s">
        <v>2186</v>
      </c>
      <c r="AY1369" s="2" t="s">
        <v>2186</v>
      </c>
      <c r="AZ1369" s="2" t="s">
        <v>2186</v>
      </c>
    </row>
    <row r="1370" spans="1:52" x14ac:dyDescent="0.25">
      <c r="A1370">
        <v>66769275</v>
      </c>
      <c r="B1370" s="7" t="s">
        <v>1120</v>
      </c>
      <c r="C1370">
        <v>5</v>
      </c>
      <c r="D1370">
        <v>2019</v>
      </c>
      <c r="E1370">
        <v>2</v>
      </c>
      <c r="F1370">
        <v>204</v>
      </c>
      <c r="G1370">
        <v>202</v>
      </c>
      <c r="H1370">
        <v>190</v>
      </c>
      <c r="I1370">
        <v>256</v>
      </c>
      <c r="J1370">
        <v>1047</v>
      </c>
      <c r="K1370">
        <v>0</v>
      </c>
      <c r="L1370" t="s">
        <v>3534</v>
      </c>
      <c r="M1370">
        <v>3</v>
      </c>
      <c r="N1370">
        <v>0</v>
      </c>
      <c r="O1370" t="s">
        <v>3537</v>
      </c>
      <c r="P1370" t="s">
        <v>2185</v>
      </c>
      <c r="Q1370" s="2">
        <v>100</v>
      </c>
      <c r="R1370" s="2">
        <v>30.75</v>
      </c>
      <c r="S1370" s="2">
        <v>30.75</v>
      </c>
      <c r="T1370" s="2">
        <v>100</v>
      </c>
      <c r="U1370" s="2">
        <v>85</v>
      </c>
      <c r="V1370" s="2">
        <v>85</v>
      </c>
      <c r="W1370" s="2">
        <v>100</v>
      </c>
      <c r="X1370" s="2">
        <v>88.75</v>
      </c>
      <c r="Y1370" s="2">
        <v>88.75</v>
      </c>
      <c r="Z1370" s="2">
        <v>100</v>
      </c>
      <c r="AA1370" s="2">
        <v>39.61</v>
      </c>
      <c r="AB1370" s="2">
        <v>39.61</v>
      </c>
      <c r="AC1370" s="2">
        <v>100</v>
      </c>
      <c r="AD1370" s="2">
        <v>0</v>
      </c>
      <c r="AE1370" s="2">
        <v>0</v>
      </c>
      <c r="AF1370" s="2" t="s">
        <v>2195</v>
      </c>
      <c r="AG1370" s="2" t="s">
        <v>2195</v>
      </c>
      <c r="AH1370" s="2" t="s">
        <v>2195</v>
      </c>
      <c r="AI1370" s="2">
        <v>2784988735</v>
      </c>
      <c r="AJ1370" s="2">
        <v>924688235</v>
      </c>
      <c r="AK1370" s="2">
        <v>33.200000000000003</v>
      </c>
      <c r="AL1370" s="2">
        <v>11523175358</v>
      </c>
      <c r="AM1370" s="2">
        <v>9569572626</v>
      </c>
      <c r="AN1370" s="2">
        <v>83.05</v>
      </c>
      <c r="AO1370" s="2">
        <v>7089910759</v>
      </c>
      <c r="AP1370" s="2">
        <v>6970136069</v>
      </c>
      <c r="AQ1370" s="2">
        <v>98.31</v>
      </c>
      <c r="AR1370" s="2">
        <v>14423498819</v>
      </c>
      <c r="AS1370" s="2">
        <v>11695354305</v>
      </c>
      <c r="AT1370" s="2">
        <v>81.09</v>
      </c>
      <c r="AU1370" s="2">
        <v>13899581000</v>
      </c>
      <c r="AV1370" s="2">
        <v>0</v>
      </c>
      <c r="AW1370" s="2">
        <v>0</v>
      </c>
      <c r="AX1370" s="2" t="s">
        <v>2186</v>
      </c>
      <c r="AY1370" s="2" t="s">
        <v>2186</v>
      </c>
      <c r="AZ1370" s="2" t="s">
        <v>2186</v>
      </c>
    </row>
    <row r="1371" spans="1:52" x14ac:dyDescent="0.25">
      <c r="A1371">
        <v>66769275</v>
      </c>
      <c r="B1371" s="7" t="s">
        <v>1120</v>
      </c>
      <c r="C1371">
        <v>5</v>
      </c>
      <c r="D1371">
        <v>2019</v>
      </c>
      <c r="E1371">
        <v>2</v>
      </c>
      <c r="F1371">
        <v>204</v>
      </c>
      <c r="G1371">
        <v>202</v>
      </c>
      <c r="H1371">
        <v>190</v>
      </c>
      <c r="I1371">
        <v>256</v>
      </c>
      <c r="J1371">
        <v>1047</v>
      </c>
      <c r="K1371">
        <v>0</v>
      </c>
      <c r="L1371" t="s">
        <v>3534</v>
      </c>
      <c r="M1371">
        <v>4</v>
      </c>
      <c r="N1371">
        <v>0</v>
      </c>
      <c r="O1371" t="s">
        <v>3538</v>
      </c>
      <c r="P1371" t="s">
        <v>2185</v>
      </c>
      <c r="Q1371" s="2">
        <v>100</v>
      </c>
      <c r="R1371" s="2">
        <v>29</v>
      </c>
      <c r="S1371" s="2">
        <v>29</v>
      </c>
      <c r="T1371" s="2">
        <v>100</v>
      </c>
      <c r="U1371" s="2">
        <v>95.03</v>
      </c>
      <c r="V1371" s="2">
        <v>95.03</v>
      </c>
      <c r="W1371" s="2">
        <v>100</v>
      </c>
      <c r="X1371" s="2">
        <v>80.05</v>
      </c>
      <c r="Y1371" s="2">
        <v>80.05</v>
      </c>
      <c r="Z1371" s="2">
        <v>100</v>
      </c>
      <c r="AA1371" s="2">
        <v>99.73</v>
      </c>
      <c r="AB1371" s="2">
        <v>99.73</v>
      </c>
      <c r="AC1371" s="2">
        <v>100</v>
      </c>
      <c r="AD1371" s="2">
        <v>0</v>
      </c>
      <c r="AE1371" s="2">
        <v>0</v>
      </c>
      <c r="AF1371" s="2" t="s">
        <v>2195</v>
      </c>
      <c r="AG1371" s="2" t="s">
        <v>2195</v>
      </c>
      <c r="AH1371" s="2" t="s">
        <v>2195</v>
      </c>
      <c r="AI1371" s="2">
        <v>23644967846</v>
      </c>
      <c r="AJ1371" s="2">
        <v>11684905947</v>
      </c>
      <c r="AK1371" s="2">
        <v>49.42</v>
      </c>
      <c r="AL1371" s="2">
        <v>65155710090</v>
      </c>
      <c r="AM1371" s="2">
        <v>56338456154</v>
      </c>
      <c r="AN1371" s="2">
        <v>86.47</v>
      </c>
      <c r="AO1371" s="2">
        <v>80099404477</v>
      </c>
      <c r="AP1371" s="2">
        <v>76110105148</v>
      </c>
      <c r="AQ1371" s="2">
        <v>95.02</v>
      </c>
      <c r="AR1371" s="2">
        <v>102975142979</v>
      </c>
      <c r="AS1371" s="2">
        <v>98665573639</v>
      </c>
      <c r="AT1371" s="2">
        <v>95.81</v>
      </c>
      <c r="AU1371" s="2">
        <v>95771265000</v>
      </c>
      <c r="AV1371" s="2">
        <v>0</v>
      </c>
      <c r="AW1371" s="2">
        <v>0</v>
      </c>
      <c r="AX1371" s="2" t="s">
        <v>2186</v>
      </c>
      <c r="AY1371" s="2" t="s">
        <v>2186</v>
      </c>
      <c r="AZ1371" s="2" t="s">
        <v>2186</v>
      </c>
    </row>
    <row r="1372" spans="1:52" x14ac:dyDescent="0.25">
      <c r="A1372">
        <v>66769275</v>
      </c>
      <c r="B1372" s="7" t="s">
        <v>1120</v>
      </c>
      <c r="C1372">
        <v>5</v>
      </c>
      <c r="D1372">
        <v>2019</v>
      </c>
      <c r="E1372">
        <v>2</v>
      </c>
      <c r="F1372">
        <v>204</v>
      </c>
      <c r="G1372">
        <v>202</v>
      </c>
      <c r="H1372">
        <v>190</v>
      </c>
      <c r="I1372">
        <v>256</v>
      </c>
      <c r="J1372">
        <v>1047</v>
      </c>
      <c r="K1372">
        <v>0</v>
      </c>
      <c r="L1372" t="s">
        <v>3534</v>
      </c>
      <c r="M1372">
        <v>5</v>
      </c>
      <c r="N1372">
        <v>0</v>
      </c>
      <c r="O1372" t="s">
        <v>3539</v>
      </c>
      <c r="P1372" t="s">
        <v>2185</v>
      </c>
      <c r="Q1372" s="2">
        <v>100</v>
      </c>
      <c r="R1372" s="2">
        <v>57</v>
      </c>
      <c r="S1372" s="2">
        <v>57</v>
      </c>
      <c r="T1372" s="2">
        <v>100</v>
      </c>
      <c r="U1372" s="2">
        <v>86.29</v>
      </c>
      <c r="V1372" s="2">
        <v>86.29</v>
      </c>
      <c r="W1372" s="2">
        <v>100</v>
      </c>
      <c r="X1372" s="2">
        <v>96.6</v>
      </c>
      <c r="Y1372" s="2">
        <v>96.6</v>
      </c>
      <c r="Z1372" s="2">
        <v>100</v>
      </c>
      <c r="AA1372" s="2">
        <v>82.99</v>
      </c>
      <c r="AB1372" s="2">
        <v>82.99</v>
      </c>
      <c r="AC1372" s="2">
        <v>100</v>
      </c>
      <c r="AD1372" s="2">
        <v>0</v>
      </c>
      <c r="AE1372" s="2">
        <v>0</v>
      </c>
      <c r="AF1372" s="2" t="s">
        <v>2195</v>
      </c>
      <c r="AG1372" s="2" t="s">
        <v>2195</v>
      </c>
      <c r="AH1372" s="2" t="s">
        <v>2195</v>
      </c>
      <c r="AI1372" s="2">
        <v>6207904974</v>
      </c>
      <c r="AJ1372" s="2">
        <v>4864540205</v>
      </c>
      <c r="AK1372" s="2">
        <v>78.36</v>
      </c>
      <c r="AL1372" s="2">
        <v>11642102500</v>
      </c>
      <c r="AM1372" s="2">
        <v>11092941547</v>
      </c>
      <c r="AN1372" s="2">
        <v>95.28</v>
      </c>
      <c r="AO1372" s="2">
        <v>10602248034</v>
      </c>
      <c r="AP1372" s="2">
        <v>10324434830</v>
      </c>
      <c r="AQ1372" s="2">
        <v>97.38</v>
      </c>
      <c r="AR1372" s="2">
        <v>9591125397</v>
      </c>
      <c r="AS1372" s="2">
        <v>9344208348</v>
      </c>
      <c r="AT1372" s="2">
        <v>97.43</v>
      </c>
      <c r="AU1372" s="2">
        <v>10104488000</v>
      </c>
      <c r="AV1372" s="2">
        <v>0</v>
      </c>
      <c r="AW1372" s="2">
        <v>0</v>
      </c>
      <c r="AX1372" s="2" t="s">
        <v>2186</v>
      </c>
      <c r="AY1372" s="2" t="s">
        <v>2186</v>
      </c>
      <c r="AZ1372" s="2" t="s">
        <v>2186</v>
      </c>
    </row>
    <row r="1373" spans="1:52" x14ac:dyDescent="0.25">
      <c r="A1373">
        <v>66769275</v>
      </c>
      <c r="B1373" s="7" t="s">
        <v>1120</v>
      </c>
      <c r="C1373">
        <v>5</v>
      </c>
      <c r="D1373">
        <v>2019</v>
      </c>
      <c r="E1373">
        <v>2</v>
      </c>
      <c r="F1373">
        <v>204</v>
      </c>
      <c r="G1373">
        <v>202</v>
      </c>
      <c r="H1373">
        <v>190</v>
      </c>
      <c r="I1373">
        <v>256</v>
      </c>
      <c r="J1373">
        <v>1047</v>
      </c>
      <c r="K1373">
        <v>0</v>
      </c>
      <c r="L1373" t="s">
        <v>3534</v>
      </c>
      <c r="M1373">
        <v>6</v>
      </c>
      <c r="N1373">
        <v>0</v>
      </c>
      <c r="O1373" t="s">
        <v>3540</v>
      </c>
      <c r="P1373" t="s">
        <v>2185</v>
      </c>
      <c r="Q1373" s="2">
        <v>100</v>
      </c>
      <c r="R1373" s="2">
        <v>80</v>
      </c>
      <c r="S1373" s="2">
        <v>80</v>
      </c>
      <c r="T1373" s="2">
        <v>100</v>
      </c>
      <c r="U1373" s="2">
        <v>100</v>
      </c>
      <c r="V1373" s="2">
        <v>100</v>
      </c>
      <c r="W1373" s="2">
        <v>100</v>
      </c>
      <c r="X1373" s="2">
        <v>100</v>
      </c>
      <c r="Y1373" s="2">
        <v>100</v>
      </c>
      <c r="Z1373" s="2">
        <v>100</v>
      </c>
      <c r="AA1373" s="2">
        <v>98.5</v>
      </c>
      <c r="AB1373" s="2">
        <v>98.5</v>
      </c>
      <c r="AC1373" s="2">
        <v>100</v>
      </c>
      <c r="AD1373" s="2">
        <v>0</v>
      </c>
      <c r="AE1373" s="2">
        <v>0</v>
      </c>
      <c r="AF1373" s="2" t="s">
        <v>2195</v>
      </c>
      <c r="AG1373" s="2" t="s">
        <v>2195</v>
      </c>
      <c r="AH1373" s="2" t="s">
        <v>2195</v>
      </c>
      <c r="AI1373" s="2">
        <v>150000000</v>
      </c>
      <c r="AJ1373" s="2">
        <v>150000000</v>
      </c>
      <c r="AK1373" s="2">
        <v>100</v>
      </c>
      <c r="AL1373" s="2">
        <v>800000000</v>
      </c>
      <c r="AM1373" s="2">
        <v>695000000</v>
      </c>
      <c r="AN1373" s="2">
        <v>86.88</v>
      </c>
      <c r="AO1373" s="2">
        <v>548494500</v>
      </c>
      <c r="AP1373" s="2">
        <v>548494500</v>
      </c>
      <c r="AQ1373" s="2">
        <v>100</v>
      </c>
      <c r="AR1373" s="2">
        <v>979999999</v>
      </c>
      <c r="AS1373" s="2">
        <v>964067954</v>
      </c>
      <c r="AT1373" s="2">
        <v>98.37</v>
      </c>
      <c r="AU1373" s="2">
        <v>1138500000</v>
      </c>
      <c r="AV1373" s="2">
        <v>0</v>
      </c>
      <c r="AW1373" s="2">
        <v>0</v>
      </c>
      <c r="AX1373" s="2" t="s">
        <v>2186</v>
      </c>
      <c r="AY1373" s="2" t="s">
        <v>2186</v>
      </c>
      <c r="AZ1373" s="2" t="s">
        <v>2186</v>
      </c>
    </row>
    <row r="1374" spans="1:52" x14ac:dyDescent="0.25">
      <c r="A1374">
        <v>66769275</v>
      </c>
      <c r="B1374" s="7" t="s">
        <v>1120</v>
      </c>
      <c r="C1374">
        <v>5</v>
      </c>
      <c r="D1374">
        <v>2019</v>
      </c>
      <c r="E1374">
        <v>2</v>
      </c>
      <c r="F1374">
        <v>204</v>
      </c>
      <c r="G1374">
        <v>202</v>
      </c>
      <c r="H1374">
        <v>190</v>
      </c>
      <c r="I1374">
        <v>256</v>
      </c>
      <c r="J1374">
        <v>1047</v>
      </c>
      <c r="K1374">
        <v>0</v>
      </c>
      <c r="L1374" t="s">
        <v>3534</v>
      </c>
      <c r="M1374">
        <v>7</v>
      </c>
      <c r="N1374">
        <v>0</v>
      </c>
      <c r="O1374" t="s">
        <v>3541</v>
      </c>
      <c r="P1374" t="s">
        <v>2185</v>
      </c>
      <c r="Q1374" s="2">
        <v>100</v>
      </c>
      <c r="R1374" s="2">
        <v>60</v>
      </c>
      <c r="S1374" s="2">
        <v>60</v>
      </c>
      <c r="T1374" s="2">
        <v>100</v>
      </c>
      <c r="U1374" s="2">
        <v>22</v>
      </c>
      <c r="V1374" s="2">
        <v>22</v>
      </c>
      <c r="W1374" s="2">
        <v>100</v>
      </c>
      <c r="X1374" s="2">
        <v>47.6</v>
      </c>
      <c r="Y1374" s="2">
        <v>47.6</v>
      </c>
      <c r="Z1374" s="2">
        <v>100</v>
      </c>
      <c r="AA1374" s="2">
        <v>28.6</v>
      </c>
      <c r="AB1374" s="2">
        <v>28.6</v>
      </c>
      <c r="AC1374" s="2">
        <v>100</v>
      </c>
      <c r="AD1374" s="2">
        <v>0</v>
      </c>
      <c r="AE1374" s="2">
        <v>0</v>
      </c>
      <c r="AF1374" s="2" t="s">
        <v>2195</v>
      </c>
      <c r="AG1374" s="2" t="s">
        <v>2195</v>
      </c>
      <c r="AH1374" s="2" t="s">
        <v>2195</v>
      </c>
      <c r="AI1374" s="2">
        <v>1467714707</v>
      </c>
      <c r="AJ1374" s="2">
        <v>63708824</v>
      </c>
      <c r="AK1374" s="2">
        <v>4.34</v>
      </c>
      <c r="AL1374" s="2">
        <v>7810000000</v>
      </c>
      <c r="AM1374" s="2">
        <v>6935011796</v>
      </c>
      <c r="AN1374" s="2">
        <v>88.8</v>
      </c>
      <c r="AO1374" s="2">
        <v>2650000000</v>
      </c>
      <c r="AP1374" s="2">
        <v>2381786258</v>
      </c>
      <c r="AQ1374" s="2">
        <v>89.88</v>
      </c>
      <c r="AR1374" s="2">
        <v>2591486485</v>
      </c>
      <c r="AS1374" s="2">
        <v>2590634160</v>
      </c>
      <c r="AT1374" s="2">
        <v>99.97</v>
      </c>
      <c r="AU1374" s="2">
        <v>6116885000</v>
      </c>
      <c r="AV1374" s="2">
        <v>0</v>
      </c>
      <c r="AW1374" s="2">
        <v>0</v>
      </c>
      <c r="AX1374" s="2" t="s">
        <v>2186</v>
      </c>
      <c r="AY1374" s="2" t="s">
        <v>2186</v>
      </c>
      <c r="AZ1374" s="2" t="s">
        <v>2186</v>
      </c>
    </row>
    <row r="1375" spans="1:52" x14ac:dyDescent="0.25">
      <c r="A1375">
        <v>66769275</v>
      </c>
      <c r="B1375" s="7" t="s">
        <v>1120</v>
      </c>
      <c r="C1375">
        <v>5</v>
      </c>
      <c r="D1375">
        <v>2019</v>
      </c>
      <c r="E1375">
        <v>2</v>
      </c>
      <c r="F1375">
        <v>204</v>
      </c>
      <c r="G1375">
        <v>202</v>
      </c>
      <c r="H1375">
        <v>190</v>
      </c>
      <c r="I1375">
        <v>256</v>
      </c>
      <c r="J1375">
        <v>1047</v>
      </c>
      <c r="K1375">
        <v>0</v>
      </c>
      <c r="L1375" t="s">
        <v>3534</v>
      </c>
      <c r="M1375">
        <v>8</v>
      </c>
      <c r="N1375">
        <v>0</v>
      </c>
      <c r="O1375" t="s">
        <v>3542</v>
      </c>
      <c r="P1375" t="s">
        <v>2185</v>
      </c>
      <c r="Q1375" s="2">
        <v>100</v>
      </c>
      <c r="R1375" s="2">
        <v>75</v>
      </c>
      <c r="S1375" s="2">
        <v>75</v>
      </c>
      <c r="T1375" s="2">
        <v>100</v>
      </c>
      <c r="U1375" s="2">
        <v>67</v>
      </c>
      <c r="V1375" s="2">
        <v>67</v>
      </c>
      <c r="W1375" s="2">
        <v>100</v>
      </c>
      <c r="X1375" s="2">
        <v>98</v>
      </c>
      <c r="Y1375" s="2">
        <v>98</v>
      </c>
      <c r="Z1375" s="2">
        <v>100</v>
      </c>
      <c r="AA1375" s="2">
        <v>88.65</v>
      </c>
      <c r="AB1375" s="2">
        <v>88.65</v>
      </c>
      <c r="AC1375" s="2">
        <v>100</v>
      </c>
      <c r="AD1375" s="2">
        <v>0</v>
      </c>
      <c r="AE1375" s="2">
        <v>0</v>
      </c>
      <c r="AF1375" s="2" t="s">
        <v>2195</v>
      </c>
      <c r="AG1375" s="2" t="s">
        <v>2195</v>
      </c>
      <c r="AH1375" s="2" t="s">
        <v>2195</v>
      </c>
      <c r="AI1375" s="2">
        <v>605300000</v>
      </c>
      <c r="AJ1375" s="2">
        <v>600200000</v>
      </c>
      <c r="AK1375" s="2">
        <v>99.16</v>
      </c>
      <c r="AL1375" s="2">
        <v>654474567</v>
      </c>
      <c r="AM1375" s="2">
        <v>641375488</v>
      </c>
      <c r="AN1375" s="2">
        <v>98</v>
      </c>
      <c r="AO1375" s="2">
        <v>1556257560</v>
      </c>
      <c r="AP1375" s="2">
        <v>1445341000</v>
      </c>
      <c r="AQ1375" s="2">
        <v>92.87</v>
      </c>
      <c r="AR1375" s="2">
        <v>6739379076</v>
      </c>
      <c r="AS1375" s="2">
        <v>5974493229</v>
      </c>
      <c r="AT1375" s="2">
        <v>88.65</v>
      </c>
      <c r="AU1375" s="2">
        <v>2480000000</v>
      </c>
      <c r="AV1375" s="2">
        <v>0</v>
      </c>
      <c r="AW1375" s="2">
        <v>0</v>
      </c>
      <c r="AX1375" s="2" t="s">
        <v>2186</v>
      </c>
      <c r="AY1375" s="2" t="s">
        <v>2186</v>
      </c>
      <c r="AZ1375" s="2" t="s">
        <v>2186</v>
      </c>
    </row>
    <row r="1376" spans="1:52" x14ac:dyDescent="0.25">
      <c r="A1376">
        <v>66769275</v>
      </c>
      <c r="B1376" s="7" t="s">
        <v>1120</v>
      </c>
      <c r="C1376">
        <v>5</v>
      </c>
      <c r="D1376">
        <v>2019</v>
      </c>
      <c r="E1376">
        <v>2</v>
      </c>
      <c r="F1376">
        <v>204</v>
      </c>
      <c r="G1376">
        <v>202</v>
      </c>
      <c r="H1376">
        <v>190</v>
      </c>
      <c r="I1376">
        <v>256</v>
      </c>
      <c r="J1376">
        <v>1047</v>
      </c>
      <c r="K1376">
        <v>0</v>
      </c>
      <c r="L1376" t="s">
        <v>3534</v>
      </c>
      <c r="M1376">
        <v>9</v>
      </c>
      <c r="N1376">
        <v>0</v>
      </c>
      <c r="O1376" t="s">
        <v>3543</v>
      </c>
      <c r="P1376" t="s">
        <v>2185</v>
      </c>
      <c r="Q1376" s="2">
        <v>100</v>
      </c>
      <c r="R1376" s="2">
        <v>30</v>
      </c>
      <c r="S1376" s="2">
        <v>30</v>
      </c>
      <c r="T1376" s="2">
        <v>100</v>
      </c>
      <c r="U1376" s="2">
        <v>50</v>
      </c>
      <c r="V1376" s="2">
        <v>50</v>
      </c>
      <c r="W1376" s="2">
        <v>100</v>
      </c>
      <c r="X1376" s="2">
        <v>94.5</v>
      </c>
      <c r="Y1376" s="2">
        <v>94.5</v>
      </c>
      <c r="Z1376" s="2">
        <v>100</v>
      </c>
      <c r="AA1376" s="2">
        <v>94.8</v>
      </c>
      <c r="AB1376" s="2">
        <v>94.8</v>
      </c>
      <c r="AC1376" s="2">
        <v>100</v>
      </c>
      <c r="AD1376" s="2">
        <v>0</v>
      </c>
      <c r="AE1376" s="2">
        <v>0</v>
      </c>
      <c r="AF1376" s="2" t="s">
        <v>2195</v>
      </c>
      <c r="AG1376" s="2" t="s">
        <v>2195</v>
      </c>
      <c r="AH1376" s="2" t="s">
        <v>2195</v>
      </c>
      <c r="AI1376" s="2">
        <v>700000000</v>
      </c>
      <c r="AJ1376" s="2">
        <v>686811364</v>
      </c>
      <c r="AK1376" s="2">
        <v>98.12</v>
      </c>
      <c r="AL1376" s="2">
        <v>168914862</v>
      </c>
      <c r="AM1376" s="2">
        <v>168912221</v>
      </c>
      <c r="AN1376" s="2">
        <v>100</v>
      </c>
      <c r="AO1376" s="2">
        <v>1169839000</v>
      </c>
      <c r="AP1376" s="2">
        <v>1069839000</v>
      </c>
      <c r="AQ1376" s="2">
        <v>91.45</v>
      </c>
      <c r="AR1376" s="2">
        <v>2504510438</v>
      </c>
      <c r="AS1376" s="2">
        <v>2504510438</v>
      </c>
      <c r="AT1376" s="2">
        <v>100</v>
      </c>
      <c r="AU1376" s="2">
        <v>1741986000</v>
      </c>
      <c r="AV1376" s="2">
        <v>0</v>
      </c>
      <c r="AW1376" s="2">
        <v>0</v>
      </c>
      <c r="AX1376" s="2" t="s">
        <v>2186</v>
      </c>
      <c r="AY1376" s="2" t="s">
        <v>2186</v>
      </c>
      <c r="AZ1376" s="2" t="s">
        <v>2186</v>
      </c>
    </row>
    <row r="1377" spans="1:52" x14ac:dyDescent="0.25">
      <c r="A1377">
        <v>66769275</v>
      </c>
      <c r="B1377" s="7" t="s">
        <v>1120</v>
      </c>
      <c r="C1377">
        <v>5</v>
      </c>
      <c r="D1377">
        <v>2019</v>
      </c>
      <c r="E1377">
        <v>2</v>
      </c>
      <c r="F1377">
        <v>204</v>
      </c>
      <c r="G1377">
        <v>202</v>
      </c>
      <c r="H1377">
        <v>190</v>
      </c>
      <c r="I1377">
        <v>256</v>
      </c>
      <c r="J1377">
        <v>1047</v>
      </c>
      <c r="K1377">
        <v>0</v>
      </c>
      <c r="L1377" t="s">
        <v>3534</v>
      </c>
      <c r="M1377">
        <v>10</v>
      </c>
      <c r="N1377">
        <v>0</v>
      </c>
      <c r="O1377" t="s">
        <v>3544</v>
      </c>
      <c r="P1377" t="s">
        <v>2185</v>
      </c>
      <c r="Q1377" s="2">
        <v>0</v>
      </c>
      <c r="R1377" s="2">
        <v>0</v>
      </c>
      <c r="S1377" s="2">
        <v>0</v>
      </c>
      <c r="T1377" s="2">
        <v>0</v>
      </c>
      <c r="U1377" s="2">
        <v>0</v>
      </c>
      <c r="V1377" s="2">
        <v>0</v>
      </c>
      <c r="W1377" s="2">
        <v>0</v>
      </c>
      <c r="X1377" s="2">
        <v>0</v>
      </c>
      <c r="Y1377" s="2">
        <v>0</v>
      </c>
      <c r="Z1377" s="2">
        <v>100</v>
      </c>
      <c r="AA1377" s="2">
        <v>90.02</v>
      </c>
      <c r="AB1377" s="2">
        <v>90.02</v>
      </c>
      <c r="AC1377" s="2">
        <v>100</v>
      </c>
      <c r="AD1377" s="2">
        <v>0</v>
      </c>
      <c r="AE1377" s="2">
        <v>0</v>
      </c>
      <c r="AF1377" s="2" t="s">
        <v>2195</v>
      </c>
      <c r="AG1377" s="2" t="s">
        <v>2195</v>
      </c>
      <c r="AH1377" s="2" t="s">
        <v>2195</v>
      </c>
      <c r="AI1377" s="2">
        <v>0</v>
      </c>
      <c r="AJ1377" s="2">
        <v>0</v>
      </c>
      <c r="AK1377" s="2">
        <v>0</v>
      </c>
      <c r="AL1377" s="2">
        <v>0</v>
      </c>
      <c r="AM1377" s="2">
        <v>0</v>
      </c>
      <c r="AN1377" s="2">
        <v>0</v>
      </c>
      <c r="AO1377" s="2">
        <v>0</v>
      </c>
      <c r="AP1377" s="2">
        <v>0</v>
      </c>
      <c r="AQ1377" s="2">
        <v>0</v>
      </c>
      <c r="AR1377" s="2">
        <v>2501755100</v>
      </c>
      <c r="AS1377" s="2">
        <v>2252087426</v>
      </c>
      <c r="AT1377" s="2">
        <v>90.02</v>
      </c>
      <c r="AU1377" s="2">
        <v>1896891000</v>
      </c>
      <c r="AV1377" s="2">
        <v>0</v>
      </c>
      <c r="AW1377" s="2">
        <v>0</v>
      </c>
      <c r="AX1377" s="2" t="s">
        <v>2186</v>
      </c>
      <c r="AY1377" s="2" t="s">
        <v>2186</v>
      </c>
      <c r="AZ1377" s="2" t="s">
        <v>2186</v>
      </c>
    </row>
    <row r="1378" spans="1:52" x14ac:dyDescent="0.25">
      <c r="A1378">
        <v>66769275</v>
      </c>
      <c r="B1378" s="7" t="s">
        <v>1122</v>
      </c>
      <c r="C1378">
        <v>5</v>
      </c>
      <c r="D1378">
        <v>2019</v>
      </c>
      <c r="E1378">
        <v>2</v>
      </c>
      <c r="F1378">
        <v>206</v>
      </c>
      <c r="G1378">
        <v>203</v>
      </c>
      <c r="H1378">
        <v>193</v>
      </c>
      <c r="I1378">
        <v>17</v>
      </c>
      <c r="J1378">
        <v>977</v>
      </c>
      <c r="K1378">
        <v>0</v>
      </c>
      <c r="L1378" t="s">
        <v>3545</v>
      </c>
      <c r="M1378">
        <v>1</v>
      </c>
      <c r="N1378">
        <v>0</v>
      </c>
      <c r="O1378" t="s">
        <v>3546</v>
      </c>
      <c r="P1378" t="s">
        <v>2248</v>
      </c>
      <c r="Q1378" s="2">
        <v>5</v>
      </c>
      <c r="R1378" s="2">
        <v>5</v>
      </c>
      <c r="S1378" s="2">
        <v>100</v>
      </c>
      <c r="T1378" s="2">
        <v>32.5</v>
      </c>
      <c r="U1378" s="2">
        <v>33.18</v>
      </c>
      <c r="V1378" s="2">
        <v>102.09</v>
      </c>
      <c r="W1378" s="2">
        <v>0</v>
      </c>
      <c r="X1378" s="2">
        <v>0</v>
      </c>
      <c r="Y1378" s="2">
        <v>0</v>
      </c>
      <c r="Z1378" s="2">
        <v>0</v>
      </c>
      <c r="AA1378" s="2">
        <v>0</v>
      </c>
      <c r="AB1378" s="2">
        <v>0</v>
      </c>
      <c r="AC1378" s="2">
        <v>0</v>
      </c>
      <c r="AD1378" s="2">
        <v>0</v>
      </c>
      <c r="AE1378" s="2">
        <v>0</v>
      </c>
      <c r="AF1378" s="2" t="s">
        <v>2195</v>
      </c>
      <c r="AG1378" s="2" t="s">
        <v>2195</v>
      </c>
      <c r="AH1378" s="2" t="s">
        <v>2195</v>
      </c>
      <c r="AI1378" s="2">
        <v>230000000</v>
      </c>
      <c r="AJ1378" s="2">
        <v>215000000</v>
      </c>
      <c r="AK1378" s="2">
        <v>93.48</v>
      </c>
      <c r="AL1378" s="2">
        <v>67100000</v>
      </c>
      <c r="AM1378" s="2">
        <v>64050000</v>
      </c>
      <c r="AN1378" s="2">
        <v>95.45</v>
      </c>
      <c r="AO1378" s="2">
        <v>0</v>
      </c>
      <c r="AP1378" s="2">
        <v>0</v>
      </c>
      <c r="AQ1378" s="2">
        <v>0</v>
      </c>
      <c r="AR1378" s="2">
        <v>0</v>
      </c>
      <c r="AS1378" s="2">
        <v>0</v>
      </c>
      <c r="AT1378" s="2">
        <v>0</v>
      </c>
      <c r="AU1378" s="2">
        <v>0</v>
      </c>
      <c r="AV1378" s="2">
        <v>0</v>
      </c>
      <c r="AW1378" s="2">
        <v>0</v>
      </c>
      <c r="AX1378" s="2" t="s">
        <v>2186</v>
      </c>
      <c r="AY1378" s="2" t="s">
        <v>2186</v>
      </c>
      <c r="AZ1378" s="2" t="s">
        <v>2186</v>
      </c>
    </row>
    <row r="1379" spans="1:52" x14ac:dyDescent="0.25">
      <c r="A1379">
        <v>66769275</v>
      </c>
      <c r="B1379" s="7" t="s">
        <v>1122</v>
      </c>
      <c r="C1379">
        <v>5</v>
      </c>
      <c r="D1379">
        <v>2019</v>
      </c>
      <c r="E1379">
        <v>2</v>
      </c>
      <c r="F1379">
        <v>206</v>
      </c>
      <c r="G1379">
        <v>203</v>
      </c>
      <c r="H1379">
        <v>193</v>
      </c>
      <c r="I1379">
        <v>17</v>
      </c>
      <c r="J1379">
        <v>977</v>
      </c>
      <c r="K1379">
        <v>0</v>
      </c>
      <c r="L1379" t="s">
        <v>3545</v>
      </c>
      <c r="M1379">
        <v>5</v>
      </c>
      <c r="N1379">
        <v>0</v>
      </c>
      <c r="O1379" t="s">
        <v>3547</v>
      </c>
      <c r="P1379" t="s">
        <v>2248</v>
      </c>
      <c r="Q1379" s="2">
        <v>0</v>
      </c>
      <c r="R1379" s="2">
        <v>0</v>
      </c>
      <c r="S1379" s="2">
        <v>0</v>
      </c>
      <c r="T1379" s="2">
        <v>50</v>
      </c>
      <c r="U1379" s="2">
        <v>34.35</v>
      </c>
      <c r="V1379" s="2">
        <v>68.7</v>
      </c>
      <c r="W1379" s="2">
        <v>0</v>
      </c>
      <c r="X1379" s="2">
        <v>0</v>
      </c>
      <c r="Y1379" s="2">
        <v>0</v>
      </c>
      <c r="Z1379" s="2">
        <v>0</v>
      </c>
      <c r="AA1379" s="2">
        <v>0</v>
      </c>
      <c r="AB1379" s="2">
        <v>0</v>
      </c>
      <c r="AC1379" s="2">
        <v>0</v>
      </c>
      <c r="AD1379" s="2">
        <v>0</v>
      </c>
      <c r="AE1379" s="2">
        <v>0</v>
      </c>
      <c r="AF1379" s="2" t="s">
        <v>2195</v>
      </c>
      <c r="AG1379" s="2" t="s">
        <v>2195</v>
      </c>
      <c r="AH1379" s="2" t="s">
        <v>2195</v>
      </c>
      <c r="AI1379" s="2">
        <v>0</v>
      </c>
      <c r="AJ1379" s="2">
        <v>0</v>
      </c>
      <c r="AK1379" s="2">
        <v>0</v>
      </c>
      <c r="AL1379" s="2">
        <v>306892719.5</v>
      </c>
      <c r="AM1379" s="2">
        <v>203581825.5</v>
      </c>
      <c r="AN1379" s="2">
        <v>66.34</v>
      </c>
      <c r="AO1379" s="2">
        <v>0</v>
      </c>
      <c r="AP1379" s="2">
        <v>0</v>
      </c>
      <c r="AQ1379" s="2">
        <v>0</v>
      </c>
      <c r="AR1379" s="2">
        <v>0</v>
      </c>
      <c r="AS1379" s="2">
        <v>0</v>
      </c>
      <c r="AT1379" s="2">
        <v>0</v>
      </c>
      <c r="AU1379" s="2">
        <v>0</v>
      </c>
      <c r="AV1379" s="2">
        <v>0</v>
      </c>
      <c r="AW1379" s="2">
        <v>0</v>
      </c>
      <c r="AX1379" s="2" t="s">
        <v>2186</v>
      </c>
      <c r="AY1379" s="2" t="s">
        <v>2186</v>
      </c>
      <c r="AZ1379" s="2" t="s">
        <v>2186</v>
      </c>
    </row>
    <row r="1380" spans="1:52" x14ac:dyDescent="0.25">
      <c r="A1380">
        <v>66769275</v>
      </c>
      <c r="B1380" s="7" t="s">
        <v>1122</v>
      </c>
      <c r="C1380">
        <v>5</v>
      </c>
      <c r="D1380">
        <v>2019</v>
      </c>
      <c r="E1380">
        <v>2</v>
      </c>
      <c r="F1380">
        <v>206</v>
      </c>
      <c r="G1380">
        <v>203</v>
      </c>
      <c r="H1380">
        <v>193</v>
      </c>
      <c r="I1380">
        <v>17</v>
      </c>
      <c r="J1380">
        <v>977</v>
      </c>
      <c r="K1380">
        <v>0</v>
      </c>
      <c r="L1380" t="s">
        <v>3545</v>
      </c>
      <c r="M1380">
        <v>7</v>
      </c>
      <c r="N1380">
        <v>0</v>
      </c>
      <c r="O1380" t="s">
        <v>3548</v>
      </c>
      <c r="P1380" t="s">
        <v>2248</v>
      </c>
      <c r="Q1380" s="2">
        <v>70</v>
      </c>
      <c r="R1380" s="2">
        <v>71.400000000000006</v>
      </c>
      <c r="S1380" s="2">
        <v>102</v>
      </c>
      <c r="T1380" s="2">
        <v>90</v>
      </c>
      <c r="U1380" s="2">
        <v>89.9</v>
      </c>
      <c r="V1380" s="2">
        <v>99.89</v>
      </c>
      <c r="W1380" s="2">
        <v>0</v>
      </c>
      <c r="X1380" s="2">
        <v>0</v>
      </c>
      <c r="Y1380" s="2">
        <v>0</v>
      </c>
      <c r="Z1380" s="2">
        <v>0</v>
      </c>
      <c r="AA1380" s="2">
        <v>0</v>
      </c>
      <c r="AB1380" s="2">
        <v>0</v>
      </c>
      <c r="AC1380" s="2">
        <v>0</v>
      </c>
      <c r="AD1380" s="2">
        <v>0</v>
      </c>
      <c r="AE1380" s="2">
        <v>0</v>
      </c>
      <c r="AF1380" s="2" t="s">
        <v>2195</v>
      </c>
      <c r="AG1380" s="2" t="s">
        <v>2195</v>
      </c>
      <c r="AH1380" s="2" t="s">
        <v>2195</v>
      </c>
      <c r="AI1380" s="2">
        <v>505000000</v>
      </c>
      <c r="AJ1380" s="2">
        <v>371615594</v>
      </c>
      <c r="AK1380" s="2">
        <v>73.59</v>
      </c>
      <c r="AL1380" s="2">
        <v>493225667</v>
      </c>
      <c r="AM1380" s="2">
        <v>471225667</v>
      </c>
      <c r="AN1380" s="2">
        <v>95.54</v>
      </c>
      <c r="AO1380" s="2">
        <v>0</v>
      </c>
      <c r="AP1380" s="2">
        <v>0</v>
      </c>
      <c r="AQ1380" s="2">
        <v>0</v>
      </c>
      <c r="AR1380" s="2">
        <v>0</v>
      </c>
      <c r="AS1380" s="2">
        <v>0</v>
      </c>
      <c r="AT1380" s="2">
        <v>0</v>
      </c>
      <c r="AU1380" s="2">
        <v>0</v>
      </c>
      <c r="AV1380" s="2">
        <v>0</v>
      </c>
      <c r="AW1380" s="2">
        <v>0</v>
      </c>
      <c r="AX1380" s="2" t="s">
        <v>2186</v>
      </c>
      <c r="AY1380" s="2" t="s">
        <v>2186</v>
      </c>
      <c r="AZ1380" s="2" t="s">
        <v>2186</v>
      </c>
    </row>
    <row r="1381" spans="1:52" x14ac:dyDescent="0.25">
      <c r="A1381">
        <v>66769275</v>
      </c>
      <c r="B1381" s="7" t="s">
        <v>1122</v>
      </c>
      <c r="C1381">
        <v>5</v>
      </c>
      <c r="D1381">
        <v>2019</v>
      </c>
      <c r="E1381">
        <v>2</v>
      </c>
      <c r="F1381">
        <v>206</v>
      </c>
      <c r="G1381">
        <v>203</v>
      </c>
      <c r="H1381">
        <v>193</v>
      </c>
      <c r="I1381">
        <v>17</v>
      </c>
      <c r="J1381">
        <v>977</v>
      </c>
      <c r="K1381">
        <v>0</v>
      </c>
      <c r="L1381" t="s">
        <v>3545</v>
      </c>
      <c r="M1381">
        <v>16</v>
      </c>
      <c r="N1381">
        <v>0</v>
      </c>
      <c r="O1381" t="s">
        <v>3549</v>
      </c>
      <c r="P1381" t="s">
        <v>2185</v>
      </c>
      <c r="Q1381" s="2">
        <v>0</v>
      </c>
      <c r="R1381" s="2">
        <v>0</v>
      </c>
      <c r="S1381" s="2">
        <v>0</v>
      </c>
      <c r="T1381" s="2">
        <v>0</v>
      </c>
      <c r="U1381" s="2">
        <v>0</v>
      </c>
      <c r="V1381" s="2">
        <v>0</v>
      </c>
      <c r="W1381" s="2">
        <v>80</v>
      </c>
      <c r="X1381" s="2">
        <v>73.400000000000006</v>
      </c>
      <c r="Y1381" s="2">
        <v>91.75</v>
      </c>
      <c r="Z1381" s="2">
        <v>100</v>
      </c>
      <c r="AA1381" s="2">
        <v>97.11</v>
      </c>
      <c r="AB1381" s="2">
        <v>97.11</v>
      </c>
      <c r="AC1381" s="2">
        <v>0</v>
      </c>
      <c r="AD1381" s="2">
        <v>0</v>
      </c>
      <c r="AE1381" s="2">
        <v>0</v>
      </c>
      <c r="AF1381" s="2" t="s">
        <v>2195</v>
      </c>
      <c r="AG1381" s="2" t="s">
        <v>2195</v>
      </c>
      <c r="AH1381" s="2" t="s">
        <v>2195</v>
      </c>
      <c r="AI1381" s="2">
        <v>0</v>
      </c>
      <c r="AJ1381" s="2">
        <v>0</v>
      </c>
      <c r="AK1381" s="2">
        <v>0</v>
      </c>
      <c r="AL1381" s="2">
        <v>0</v>
      </c>
      <c r="AM1381" s="2">
        <v>0</v>
      </c>
      <c r="AN1381" s="2">
        <v>0</v>
      </c>
      <c r="AO1381" s="2">
        <v>247543334</v>
      </c>
      <c r="AP1381" s="2">
        <v>247366667</v>
      </c>
      <c r="AQ1381" s="2">
        <v>99.93</v>
      </c>
      <c r="AR1381" s="2">
        <v>261278400</v>
      </c>
      <c r="AS1381" s="2">
        <v>261278400</v>
      </c>
      <c r="AT1381" s="2">
        <v>100</v>
      </c>
      <c r="AU1381" s="2">
        <v>0</v>
      </c>
      <c r="AV1381" s="2">
        <v>0</v>
      </c>
      <c r="AW1381" s="2">
        <v>0</v>
      </c>
      <c r="AX1381" s="2" t="s">
        <v>2186</v>
      </c>
      <c r="AY1381" s="2" t="s">
        <v>2186</v>
      </c>
      <c r="AZ1381" s="2" t="s">
        <v>2186</v>
      </c>
    </row>
    <row r="1382" spans="1:52" x14ac:dyDescent="0.25">
      <c r="A1382">
        <v>66769275</v>
      </c>
      <c r="B1382" s="7" t="s">
        <v>1122</v>
      </c>
      <c r="C1382">
        <v>5</v>
      </c>
      <c r="D1382">
        <v>2019</v>
      </c>
      <c r="E1382">
        <v>2</v>
      </c>
      <c r="F1382">
        <v>206</v>
      </c>
      <c r="G1382">
        <v>203</v>
      </c>
      <c r="H1382">
        <v>193</v>
      </c>
      <c r="I1382">
        <v>17</v>
      </c>
      <c r="J1382">
        <v>977</v>
      </c>
      <c r="K1382">
        <v>0</v>
      </c>
      <c r="L1382" t="s">
        <v>3545</v>
      </c>
      <c r="M1382">
        <v>17</v>
      </c>
      <c r="N1382">
        <v>0</v>
      </c>
      <c r="O1382" t="s">
        <v>3550</v>
      </c>
      <c r="P1382" t="s">
        <v>2185</v>
      </c>
      <c r="Q1382" s="2">
        <v>0</v>
      </c>
      <c r="R1382" s="2">
        <v>0</v>
      </c>
      <c r="S1382" s="2">
        <v>0</v>
      </c>
      <c r="T1382" s="2">
        <v>0</v>
      </c>
      <c r="U1382" s="2">
        <v>0</v>
      </c>
      <c r="V1382" s="2">
        <v>0</v>
      </c>
      <c r="W1382" s="2">
        <v>45</v>
      </c>
      <c r="X1382" s="2">
        <v>32.76</v>
      </c>
      <c r="Y1382" s="2">
        <v>72.8</v>
      </c>
      <c r="Z1382" s="2">
        <v>85</v>
      </c>
      <c r="AA1382" s="2">
        <v>89.76</v>
      </c>
      <c r="AB1382" s="2">
        <v>105.6</v>
      </c>
      <c r="AC1382" s="2">
        <v>100</v>
      </c>
      <c r="AD1382" s="2">
        <v>0</v>
      </c>
      <c r="AE1382" s="2">
        <v>0</v>
      </c>
      <c r="AF1382" s="2" t="s">
        <v>2195</v>
      </c>
      <c r="AG1382" s="2" t="s">
        <v>2195</v>
      </c>
      <c r="AH1382" s="2" t="s">
        <v>2195</v>
      </c>
      <c r="AI1382" s="2">
        <v>0</v>
      </c>
      <c r="AJ1382" s="2">
        <v>0</v>
      </c>
      <c r="AK1382" s="2">
        <v>0</v>
      </c>
      <c r="AL1382" s="2">
        <v>0</v>
      </c>
      <c r="AM1382" s="2">
        <v>0</v>
      </c>
      <c r="AN1382" s="2">
        <v>0</v>
      </c>
      <c r="AO1382" s="2">
        <v>613041246</v>
      </c>
      <c r="AP1382" s="2">
        <v>511987912.5</v>
      </c>
      <c r="AQ1382" s="2">
        <v>83.52</v>
      </c>
      <c r="AR1382" s="2">
        <v>875773423</v>
      </c>
      <c r="AS1382" s="2">
        <v>710331179</v>
      </c>
      <c r="AT1382" s="2">
        <v>81.11</v>
      </c>
      <c r="AU1382" s="2">
        <v>0</v>
      </c>
      <c r="AV1382" s="2">
        <v>0</v>
      </c>
      <c r="AW1382" s="2">
        <v>0</v>
      </c>
      <c r="AX1382" s="2" t="s">
        <v>2186</v>
      </c>
      <c r="AY1382" s="2" t="s">
        <v>2186</v>
      </c>
      <c r="AZ1382" s="2" t="s">
        <v>2186</v>
      </c>
    </row>
    <row r="1383" spans="1:52" x14ac:dyDescent="0.25">
      <c r="A1383">
        <v>66769275</v>
      </c>
      <c r="B1383" s="7" t="s">
        <v>1124</v>
      </c>
      <c r="C1383">
        <v>5</v>
      </c>
      <c r="D1383">
        <v>2019</v>
      </c>
      <c r="E1383">
        <v>2</v>
      </c>
      <c r="F1383">
        <v>206</v>
      </c>
      <c r="G1383">
        <v>203</v>
      </c>
      <c r="H1383">
        <v>193</v>
      </c>
      <c r="I1383">
        <v>18</v>
      </c>
      <c r="J1383">
        <v>977</v>
      </c>
      <c r="K1383">
        <v>0</v>
      </c>
      <c r="L1383" t="s">
        <v>3545</v>
      </c>
      <c r="M1383">
        <v>2</v>
      </c>
      <c r="N1383">
        <v>1</v>
      </c>
      <c r="O1383" t="s">
        <v>3551</v>
      </c>
      <c r="P1383" t="s">
        <v>2248</v>
      </c>
      <c r="Q1383" s="2">
        <v>0</v>
      </c>
      <c r="R1383" s="2">
        <v>0</v>
      </c>
      <c r="S1383" s="2">
        <v>0</v>
      </c>
      <c r="T1383" s="2">
        <v>100</v>
      </c>
      <c r="U1383" s="2">
        <v>100</v>
      </c>
      <c r="V1383" s="2">
        <v>100</v>
      </c>
      <c r="W1383" s="2">
        <v>0</v>
      </c>
      <c r="X1383" s="2">
        <v>0</v>
      </c>
      <c r="Y1383" s="2">
        <v>0</v>
      </c>
      <c r="Z1383" s="2">
        <v>0</v>
      </c>
      <c r="AA1383" s="2">
        <v>0</v>
      </c>
      <c r="AB1383" s="2">
        <v>0</v>
      </c>
      <c r="AC1383" s="2">
        <v>0</v>
      </c>
      <c r="AD1383" s="2">
        <v>0</v>
      </c>
      <c r="AE1383" s="2">
        <v>0</v>
      </c>
      <c r="AF1383" s="2">
        <v>100</v>
      </c>
      <c r="AG1383" s="2">
        <v>100</v>
      </c>
      <c r="AH1383" s="2">
        <v>100</v>
      </c>
      <c r="AI1383" s="2">
        <v>0</v>
      </c>
      <c r="AJ1383" s="2">
        <v>0</v>
      </c>
      <c r="AK1383" s="2">
        <v>0</v>
      </c>
      <c r="AL1383" s="2">
        <v>207320000</v>
      </c>
      <c r="AM1383" s="2">
        <v>205888320</v>
      </c>
      <c r="AN1383" s="2">
        <v>99.31</v>
      </c>
      <c r="AO1383" s="2">
        <v>0</v>
      </c>
      <c r="AP1383" s="2">
        <v>0</v>
      </c>
      <c r="AQ1383" s="2">
        <v>0</v>
      </c>
      <c r="AR1383" s="2">
        <v>0</v>
      </c>
      <c r="AS1383" s="2">
        <v>0</v>
      </c>
      <c r="AT1383" s="2">
        <v>0</v>
      </c>
      <c r="AU1383" s="2">
        <v>0</v>
      </c>
      <c r="AV1383" s="2">
        <v>0</v>
      </c>
      <c r="AW1383" s="2">
        <v>0</v>
      </c>
      <c r="AX1383" s="2" t="s">
        <v>2186</v>
      </c>
      <c r="AY1383" s="2" t="s">
        <v>2186</v>
      </c>
      <c r="AZ1383" s="2" t="s">
        <v>2186</v>
      </c>
    </row>
    <row r="1384" spans="1:52" x14ac:dyDescent="0.25">
      <c r="A1384">
        <v>66769275</v>
      </c>
      <c r="B1384" s="7" t="s">
        <v>1124</v>
      </c>
      <c r="C1384">
        <v>5</v>
      </c>
      <c r="D1384">
        <v>2019</v>
      </c>
      <c r="E1384">
        <v>2</v>
      </c>
      <c r="F1384">
        <v>206</v>
      </c>
      <c r="G1384">
        <v>203</v>
      </c>
      <c r="H1384">
        <v>193</v>
      </c>
      <c r="I1384">
        <v>18</v>
      </c>
      <c r="J1384">
        <v>977</v>
      </c>
      <c r="K1384">
        <v>0</v>
      </c>
      <c r="L1384" t="s">
        <v>3545</v>
      </c>
      <c r="M1384">
        <v>5</v>
      </c>
      <c r="N1384">
        <v>0</v>
      </c>
      <c r="O1384" t="s">
        <v>3547</v>
      </c>
      <c r="P1384" t="s">
        <v>2248</v>
      </c>
      <c r="Q1384" s="2">
        <v>0</v>
      </c>
      <c r="R1384" s="2">
        <v>0</v>
      </c>
      <c r="S1384" s="2">
        <v>0</v>
      </c>
      <c r="T1384" s="2">
        <v>50</v>
      </c>
      <c r="U1384" s="2">
        <v>34.35</v>
      </c>
      <c r="V1384" s="2">
        <v>68.7</v>
      </c>
      <c r="W1384" s="2">
        <v>0</v>
      </c>
      <c r="X1384" s="2">
        <v>0</v>
      </c>
      <c r="Y1384" s="2">
        <v>0</v>
      </c>
      <c r="Z1384" s="2">
        <v>0</v>
      </c>
      <c r="AA1384" s="2">
        <v>0</v>
      </c>
      <c r="AB1384" s="2">
        <v>0</v>
      </c>
      <c r="AC1384" s="2">
        <v>0</v>
      </c>
      <c r="AD1384" s="2">
        <v>0</v>
      </c>
      <c r="AE1384" s="2">
        <v>0</v>
      </c>
      <c r="AF1384" s="2" t="s">
        <v>2195</v>
      </c>
      <c r="AG1384" s="2" t="s">
        <v>2195</v>
      </c>
      <c r="AH1384" s="2" t="s">
        <v>2195</v>
      </c>
      <c r="AI1384" s="2">
        <v>0</v>
      </c>
      <c r="AJ1384" s="2">
        <v>0</v>
      </c>
      <c r="AK1384" s="2">
        <v>0</v>
      </c>
      <c r="AL1384" s="2">
        <v>306892719.5</v>
      </c>
      <c r="AM1384" s="2">
        <v>203581825.5</v>
      </c>
      <c r="AN1384" s="2">
        <v>66.34</v>
      </c>
      <c r="AO1384" s="2">
        <v>0</v>
      </c>
      <c r="AP1384" s="2">
        <v>0</v>
      </c>
      <c r="AQ1384" s="2">
        <v>0</v>
      </c>
      <c r="AR1384" s="2">
        <v>0</v>
      </c>
      <c r="AS1384" s="2">
        <v>0</v>
      </c>
      <c r="AT1384" s="2">
        <v>0</v>
      </c>
      <c r="AU1384" s="2">
        <v>0</v>
      </c>
      <c r="AV1384" s="2">
        <v>0</v>
      </c>
      <c r="AW1384" s="2">
        <v>0</v>
      </c>
      <c r="AX1384" s="2" t="s">
        <v>2186</v>
      </c>
      <c r="AY1384" s="2" t="s">
        <v>2186</v>
      </c>
      <c r="AZ1384" s="2" t="s">
        <v>2186</v>
      </c>
    </row>
    <row r="1385" spans="1:52" x14ac:dyDescent="0.25">
      <c r="A1385">
        <v>66769275</v>
      </c>
      <c r="B1385" s="7" t="s">
        <v>1124</v>
      </c>
      <c r="C1385">
        <v>5</v>
      </c>
      <c r="D1385">
        <v>2019</v>
      </c>
      <c r="E1385">
        <v>2</v>
      </c>
      <c r="F1385">
        <v>206</v>
      </c>
      <c r="G1385">
        <v>203</v>
      </c>
      <c r="H1385">
        <v>193</v>
      </c>
      <c r="I1385">
        <v>18</v>
      </c>
      <c r="J1385">
        <v>977</v>
      </c>
      <c r="K1385">
        <v>0</v>
      </c>
      <c r="L1385" t="s">
        <v>3545</v>
      </c>
      <c r="M1385">
        <v>14</v>
      </c>
      <c r="N1385">
        <v>0</v>
      </c>
      <c r="O1385" t="s">
        <v>3552</v>
      </c>
      <c r="P1385" t="s">
        <v>2185</v>
      </c>
      <c r="Q1385" s="2">
        <v>0</v>
      </c>
      <c r="R1385" s="2">
        <v>10</v>
      </c>
      <c r="S1385" s="2">
        <v>0</v>
      </c>
      <c r="T1385" s="2">
        <v>0</v>
      </c>
      <c r="U1385" s="2">
        <v>30</v>
      </c>
      <c r="V1385" s="2">
        <v>0</v>
      </c>
      <c r="W1385" s="2">
        <v>80</v>
      </c>
      <c r="X1385" s="2">
        <v>74.3</v>
      </c>
      <c r="Y1385" s="2">
        <v>92.88</v>
      </c>
      <c r="Z1385" s="2">
        <v>100</v>
      </c>
      <c r="AA1385" s="2">
        <v>100</v>
      </c>
      <c r="AB1385" s="2">
        <v>100</v>
      </c>
      <c r="AC1385" s="2">
        <v>0</v>
      </c>
      <c r="AD1385" s="2">
        <v>0</v>
      </c>
      <c r="AE1385" s="2">
        <v>0</v>
      </c>
      <c r="AF1385" s="2" t="s">
        <v>2195</v>
      </c>
      <c r="AG1385" s="2" t="s">
        <v>2195</v>
      </c>
      <c r="AH1385" s="2" t="s">
        <v>2195</v>
      </c>
      <c r="AI1385" s="2">
        <v>0</v>
      </c>
      <c r="AJ1385" s="2">
        <v>0</v>
      </c>
      <c r="AK1385" s="2">
        <v>0</v>
      </c>
      <c r="AL1385" s="2">
        <v>0</v>
      </c>
      <c r="AM1385" s="2">
        <v>0</v>
      </c>
      <c r="AN1385" s="2">
        <v>0</v>
      </c>
      <c r="AO1385" s="2">
        <v>348679500</v>
      </c>
      <c r="AP1385" s="2">
        <v>348679500</v>
      </c>
      <c r="AQ1385" s="2">
        <v>100</v>
      </c>
      <c r="AR1385" s="2">
        <v>58426940</v>
      </c>
      <c r="AS1385" s="2">
        <v>58426940</v>
      </c>
      <c r="AT1385" s="2">
        <v>100</v>
      </c>
      <c r="AU1385" s="2">
        <v>0</v>
      </c>
      <c r="AV1385" s="2">
        <v>0</v>
      </c>
      <c r="AW1385" s="2">
        <v>0</v>
      </c>
      <c r="AX1385" s="2" t="s">
        <v>2186</v>
      </c>
      <c r="AY1385" s="2" t="s">
        <v>2186</v>
      </c>
      <c r="AZ1385" s="2" t="s">
        <v>2186</v>
      </c>
    </row>
    <row r="1386" spans="1:52" x14ac:dyDescent="0.25">
      <c r="A1386">
        <v>66769275</v>
      </c>
      <c r="B1386" s="7" t="s">
        <v>1124</v>
      </c>
      <c r="C1386">
        <v>5</v>
      </c>
      <c r="D1386">
        <v>2019</v>
      </c>
      <c r="E1386">
        <v>2</v>
      </c>
      <c r="F1386">
        <v>206</v>
      </c>
      <c r="G1386">
        <v>203</v>
      </c>
      <c r="H1386">
        <v>193</v>
      </c>
      <c r="I1386">
        <v>18</v>
      </c>
      <c r="J1386">
        <v>977</v>
      </c>
      <c r="K1386">
        <v>0</v>
      </c>
      <c r="L1386" t="s">
        <v>3545</v>
      </c>
      <c r="M1386">
        <v>17</v>
      </c>
      <c r="N1386">
        <v>0</v>
      </c>
      <c r="O1386" t="s">
        <v>3550</v>
      </c>
      <c r="P1386" t="s">
        <v>2185</v>
      </c>
      <c r="Q1386" s="2">
        <v>0</v>
      </c>
      <c r="R1386" s="2">
        <v>0</v>
      </c>
      <c r="S1386" s="2">
        <v>0</v>
      </c>
      <c r="T1386" s="2">
        <v>0</v>
      </c>
      <c r="U1386" s="2">
        <v>0</v>
      </c>
      <c r="V1386" s="2">
        <v>0</v>
      </c>
      <c r="W1386" s="2">
        <v>0</v>
      </c>
      <c r="X1386" s="2">
        <v>32.76</v>
      </c>
      <c r="Y1386" s="2">
        <v>0</v>
      </c>
      <c r="Z1386" s="2">
        <v>85</v>
      </c>
      <c r="AA1386" s="2">
        <v>89.76</v>
      </c>
      <c r="AB1386" s="2">
        <v>105.6</v>
      </c>
      <c r="AC1386" s="2">
        <v>100</v>
      </c>
      <c r="AD1386" s="2">
        <v>0</v>
      </c>
      <c r="AE1386" s="2">
        <v>0</v>
      </c>
      <c r="AF1386" s="2" t="s">
        <v>2195</v>
      </c>
      <c r="AG1386" s="2" t="s">
        <v>2195</v>
      </c>
      <c r="AH1386" s="2" t="s">
        <v>2195</v>
      </c>
      <c r="AI1386" s="2">
        <v>0</v>
      </c>
      <c r="AJ1386" s="2">
        <v>0</v>
      </c>
      <c r="AK1386" s="2">
        <v>0</v>
      </c>
      <c r="AL1386" s="2">
        <v>0</v>
      </c>
      <c r="AM1386" s="2">
        <v>0</v>
      </c>
      <c r="AN1386" s="2">
        <v>0</v>
      </c>
      <c r="AO1386" s="2">
        <v>0</v>
      </c>
      <c r="AP1386" s="2">
        <v>0</v>
      </c>
      <c r="AQ1386" s="2">
        <v>0</v>
      </c>
      <c r="AR1386" s="2">
        <v>0</v>
      </c>
      <c r="AS1386" s="2">
        <v>0</v>
      </c>
      <c r="AT1386" s="2">
        <v>0</v>
      </c>
      <c r="AU1386" s="2">
        <v>1142384719</v>
      </c>
      <c r="AV1386" s="2">
        <v>0</v>
      </c>
      <c r="AW1386" s="2">
        <v>0</v>
      </c>
      <c r="AX1386" s="2" t="s">
        <v>2186</v>
      </c>
      <c r="AY1386" s="2" t="s">
        <v>2186</v>
      </c>
      <c r="AZ1386" s="2" t="s">
        <v>2186</v>
      </c>
    </row>
    <row r="1387" spans="1:52" x14ac:dyDescent="0.25">
      <c r="A1387">
        <v>66769275</v>
      </c>
      <c r="B1387" s="7" t="s">
        <v>1126</v>
      </c>
      <c r="C1387">
        <v>5</v>
      </c>
      <c r="D1387">
        <v>2019</v>
      </c>
      <c r="E1387">
        <v>2</v>
      </c>
      <c r="F1387">
        <v>206</v>
      </c>
      <c r="G1387">
        <v>203</v>
      </c>
      <c r="H1387">
        <v>193</v>
      </c>
      <c r="I1387">
        <v>19</v>
      </c>
      <c r="J1387">
        <v>977</v>
      </c>
      <c r="K1387">
        <v>0</v>
      </c>
      <c r="L1387" t="s">
        <v>3545</v>
      </c>
      <c r="M1387">
        <v>3</v>
      </c>
      <c r="N1387">
        <v>0</v>
      </c>
      <c r="O1387" t="s">
        <v>3553</v>
      </c>
      <c r="P1387" t="s">
        <v>2185</v>
      </c>
      <c r="Q1387" s="2">
        <v>15</v>
      </c>
      <c r="R1387" s="2">
        <v>13.2</v>
      </c>
      <c r="S1387" s="2">
        <v>88</v>
      </c>
      <c r="T1387" s="2">
        <v>30</v>
      </c>
      <c r="U1387" s="2">
        <v>30</v>
      </c>
      <c r="V1387" s="2">
        <v>100</v>
      </c>
      <c r="W1387" s="2">
        <v>70</v>
      </c>
      <c r="X1387" s="2">
        <v>66.400000000000006</v>
      </c>
      <c r="Y1387" s="2">
        <v>94.86</v>
      </c>
      <c r="Z1387" s="2">
        <v>100</v>
      </c>
      <c r="AA1387" s="2">
        <v>99.13</v>
      </c>
      <c r="AB1387" s="2">
        <v>99.13</v>
      </c>
      <c r="AC1387" s="2">
        <v>0</v>
      </c>
      <c r="AD1387" s="2">
        <v>0</v>
      </c>
      <c r="AE1387" s="2">
        <v>0</v>
      </c>
      <c r="AF1387" s="2" t="s">
        <v>2195</v>
      </c>
      <c r="AG1387" s="2" t="s">
        <v>2195</v>
      </c>
      <c r="AH1387" s="2" t="s">
        <v>2195</v>
      </c>
      <c r="AI1387" s="2">
        <v>370257303</v>
      </c>
      <c r="AJ1387" s="2">
        <v>293817500</v>
      </c>
      <c r="AK1387" s="2">
        <v>79.36</v>
      </c>
      <c r="AL1387" s="2">
        <v>532961667</v>
      </c>
      <c r="AM1387" s="2">
        <v>438076137</v>
      </c>
      <c r="AN1387" s="2">
        <v>82.2</v>
      </c>
      <c r="AO1387" s="2">
        <v>231073333</v>
      </c>
      <c r="AP1387" s="2">
        <v>231073333</v>
      </c>
      <c r="AQ1387" s="2">
        <v>100</v>
      </c>
      <c r="AR1387" s="2">
        <v>187647067</v>
      </c>
      <c r="AS1387" s="2">
        <v>187647067</v>
      </c>
      <c r="AT1387" s="2">
        <v>100</v>
      </c>
      <c r="AU1387" s="2">
        <v>0</v>
      </c>
      <c r="AV1387" s="2">
        <v>0</v>
      </c>
      <c r="AW1387" s="2">
        <v>0</v>
      </c>
      <c r="AX1387" s="2" t="s">
        <v>2186</v>
      </c>
      <c r="AY1387" s="2" t="s">
        <v>2186</v>
      </c>
      <c r="AZ1387" s="2" t="s">
        <v>2186</v>
      </c>
    </row>
    <row r="1388" spans="1:52" x14ac:dyDescent="0.25">
      <c r="A1388">
        <v>66769275</v>
      </c>
      <c r="B1388" s="7" t="s">
        <v>1126</v>
      </c>
      <c r="C1388">
        <v>5</v>
      </c>
      <c r="D1388">
        <v>2019</v>
      </c>
      <c r="E1388">
        <v>2</v>
      </c>
      <c r="F1388">
        <v>206</v>
      </c>
      <c r="G1388">
        <v>203</v>
      </c>
      <c r="H1388">
        <v>193</v>
      </c>
      <c r="I1388">
        <v>19</v>
      </c>
      <c r="J1388">
        <v>977</v>
      </c>
      <c r="K1388">
        <v>0</v>
      </c>
      <c r="L1388" t="s">
        <v>3545</v>
      </c>
      <c r="M1388">
        <v>4</v>
      </c>
      <c r="N1388">
        <v>0</v>
      </c>
      <c r="O1388" t="s">
        <v>3554</v>
      </c>
      <c r="P1388" t="s">
        <v>2248</v>
      </c>
      <c r="Q1388" s="2">
        <v>25</v>
      </c>
      <c r="R1388" s="2">
        <v>27.47</v>
      </c>
      <c r="S1388" s="2">
        <v>109.88</v>
      </c>
      <c r="T1388" s="2">
        <v>50</v>
      </c>
      <c r="U1388" s="2">
        <v>49</v>
      </c>
      <c r="V1388" s="2">
        <v>98</v>
      </c>
      <c r="W1388" s="2">
        <v>0</v>
      </c>
      <c r="X1388" s="2">
        <v>0</v>
      </c>
      <c r="Y1388" s="2">
        <v>0</v>
      </c>
      <c r="Z1388" s="2">
        <v>0</v>
      </c>
      <c r="AA1388" s="2">
        <v>0</v>
      </c>
      <c r="AB1388" s="2">
        <v>0</v>
      </c>
      <c r="AC1388" s="2">
        <v>0</v>
      </c>
      <c r="AD1388" s="2">
        <v>0</v>
      </c>
      <c r="AE1388" s="2">
        <v>0</v>
      </c>
      <c r="AF1388" s="2" t="s">
        <v>2195</v>
      </c>
      <c r="AG1388" s="2" t="s">
        <v>2195</v>
      </c>
      <c r="AH1388" s="2" t="s">
        <v>2195</v>
      </c>
      <c r="AI1388" s="2">
        <v>694762560</v>
      </c>
      <c r="AJ1388" s="2">
        <v>162879579</v>
      </c>
      <c r="AK1388" s="2">
        <v>23.44</v>
      </c>
      <c r="AL1388" s="2">
        <v>933262993</v>
      </c>
      <c r="AM1388" s="2">
        <v>888039716</v>
      </c>
      <c r="AN1388" s="2">
        <v>95.15</v>
      </c>
      <c r="AO1388" s="2">
        <v>0</v>
      </c>
      <c r="AP1388" s="2">
        <v>0</v>
      </c>
      <c r="AQ1388" s="2">
        <v>0</v>
      </c>
      <c r="AR1388" s="2">
        <v>0</v>
      </c>
      <c r="AS1388" s="2">
        <v>0</v>
      </c>
      <c r="AT1388" s="2">
        <v>0</v>
      </c>
      <c r="AU1388" s="2">
        <v>0</v>
      </c>
      <c r="AV1388" s="2">
        <v>0</v>
      </c>
      <c r="AW1388" s="2">
        <v>0</v>
      </c>
      <c r="AX1388" s="2" t="s">
        <v>2186</v>
      </c>
      <c r="AY1388" s="2" t="s">
        <v>2186</v>
      </c>
      <c r="AZ1388" s="2" t="s">
        <v>2186</v>
      </c>
    </row>
    <row r="1389" spans="1:52" x14ac:dyDescent="0.25">
      <c r="A1389">
        <v>66769275</v>
      </c>
      <c r="B1389" s="7" t="s">
        <v>1126</v>
      </c>
      <c r="C1389">
        <v>5</v>
      </c>
      <c r="D1389">
        <v>2019</v>
      </c>
      <c r="E1389">
        <v>2</v>
      </c>
      <c r="F1389">
        <v>206</v>
      </c>
      <c r="G1389">
        <v>203</v>
      </c>
      <c r="H1389">
        <v>193</v>
      </c>
      <c r="I1389">
        <v>19</v>
      </c>
      <c r="J1389">
        <v>977</v>
      </c>
      <c r="K1389">
        <v>0</v>
      </c>
      <c r="L1389" t="s">
        <v>3545</v>
      </c>
      <c r="M1389">
        <v>13</v>
      </c>
      <c r="N1389">
        <v>0</v>
      </c>
      <c r="O1389" t="s">
        <v>3555</v>
      </c>
      <c r="P1389" t="s">
        <v>2248</v>
      </c>
      <c r="Q1389" s="2">
        <v>0</v>
      </c>
      <c r="R1389" s="2">
        <v>0</v>
      </c>
      <c r="S1389" s="2">
        <v>0</v>
      </c>
      <c r="T1389" s="2">
        <v>80</v>
      </c>
      <c r="U1389" s="2">
        <v>84.3</v>
      </c>
      <c r="V1389" s="2">
        <v>105.38</v>
      </c>
      <c r="W1389" s="2">
        <v>0</v>
      </c>
      <c r="X1389" s="2">
        <v>0</v>
      </c>
      <c r="Y1389" s="2">
        <v>0</v>
      </c>
      <c r="Z1389" s="2">
        <v>0</v>
      </c>
      <c r="AA1389" s="2">
        <v>0</v>
      </c>
      <c r="AB1389" s="2">
        <v>0</v>
      </c>
      <c r="AC1389" s="2">
        <v>0</v>
      </c>
      <c r="AD1389" s="2">
        <v>0</v>
      </c>
      <c r="AE1389" s="2">
        <v>0</v>
      </c>
      <c r="AF1389" s="2" t="s">
        <v>2195</v>
      </c>
      <c r="AG1389" s="2" t="s">
        <v>2195</v>
      </c>
      <c r="AH1389" s="2" t="s">
        <v>2195</v>
      </c>
      <c r="AI1389" s="2">
        <v>0</v>
      </c>
      <c r="AJ1389" s="2">
        <v>0</v>
      </c>
      <c r="AK1389" s="2">
        <v>0</v>
      </c>
      <c r="AL1389" s="2">
        <v>100333333</v>
      </c>
      <c r="AM1389" s="2">
        <v>99933333</v>
      </c>
      <c r="AN1389" s="2">
        <v>99.6</v>
      </c>
      <c r="AO1389" s="2">
        <v>0</v>
      </c>
      <c r="AP1389" s="2">
        <v>0</v>
      </c>
      <c r="AQ1389" s="2">
        <v>0</v>
      </c>
      <c r="AR1389" s="2">
        <v>0</v>
      </c>
      <c r="AS1389" s="2">
        <v>0</v>
      </c>
      <c r="AT1389" s="2">
        <v>0</v>
      </c>
      <c r="AU1389" s="2">
        <v>0</v>
      </c>
      <c r="AV1389" s="2">
        <v>0</v>
      </c>
      <c r="AW1389" s="2">
        <v>0</v>
      </c>
      <c r="AX1389" s="2" t="s">
        <v>2186</v>
      </c>
      <c r="AY1389" s="2" t="s">
        <v>2186</v>
      </c>
      <c r="AZ1389" s="2" t="s">
        <v>2186</v>
      </c>
    </row>
    <row r="1390" spans="1:52" x14ac:dyDescent="0.25">
      <c r="A1390">
        <v>66769275</v>
      </c>
      <c r="B1390" s="7" t="s">
        <v>1126</v>
      </c>
      <c r="C1390">
        <v>5</v>
      </c>
      <c r="D1390">
        <v>2019</v>
      </c>
      <c r="E1390">
        <v>2</v>
      </c>
      <c r="F1390">
        <v>206</v>
      </c>
      <c r="G1390">
        <v>203</v>
      </c>
      <c r="H1390">
        <v>193</v>
      </c>
      <c r="I1390">
        <v>19</v>
      </c>
      <c r="J1390">
        <v>977</v>
      </c>
      <c r="K1390">
        <v>0</v>
      </c>
      <c r="L1390" t="s">
        <v>3545</v>
      </c>
      <c r="M1390">
        <v>17</v>
      </c>
      <c r="N1390">
        <v>0</v>
      </c>
      <c r="O1390" t="s">
        <v>3550</v>
      </c>
      <c r="P1390" t="s">
        <v>2185</v>
      </c>
      <c r="Q1390" s="2">
        <v>0</v>
      </c>
      <c r="R1390" s="2">
        <v>0</v>
      </c>
      <c r="S1390" s="2">
        <v>0</v>
      </c>
      <c r="T1390" s="2">
        <v>0</v>
      </c>
      <c r="U1390" s="2">
        <v>0</v>
      </c>
      <c r="V1390" s="2">
        <v>0</v>
      </c>
      <c r="W1390" s="2">
        <v>45</v>
      </c>
      <c r="X1390" s="2">
        <v>32.76</v>
      </c>
      <c r="Y1390" s="2">
        <v>72.8</v>
      </c>
      <c r="Z1390" s="2">
        <v>85</v>
      </c>
      <c r="AA1390" s="2">
        <v>89.76</v>
      </c>
      <c r="AB1390" s="2">
        <v>105.6</v>
      </c>
      <c r="AC1390" s="2">
        <v>100</v>
      </c>
      <c r="AD1390" s="2">
        <v>0</v>
      </c>
      <c r="AE1390" s="2">
        <v>0</v>
      </c>
      <c r="AF1390" s="2" t="s">
        <v>2195</v>
      </c>
      <c r="AG1390" s="2" t="s">
        <v>2195</v>
      </c>
      <c r="AH1390" s="2" t="s">
        <v>2195</v>
      </c>
      <c r="AI1390" s="2">
        <v>0</v>
      </c>
      <c r="AJ1390" s="2">
        <v>0</v>
      </c>
      <c r="AK1390" s="2">
        <v>0</v>
      </c>
      <c r="AL1390" s="2">
        <v>0</v>
      </c>
      <c r="AM1390" s="2">
        <v>0</v>
      </c>
      <c r="AN1390" s="2">
        <v>0</v>
      </c>
      <c r="AO1390" s="2">
        <v>613041246</v>
      </c>
      <c r="AP1390" s="2">
        <v>511987912.5</v>
      </c>
      <c r="AQ1390" s="2">
        <v>83.52</v>
      </c>
      <c r="AR1390" s="2">
        <v>875773424</v>
      </c>
      <c r="AS1390" s="2">
        <v>710331179</v>
      </c>
      <c r="AT1390" s="2">
        <v>81.11</v>
      </c>
      <c r="AU1390" s="2">
        <v>1142384719</v>
      </c>
      <c r="AV1390" s="2">
        <v>0</v>
      </c>
      <c r="AW1390" s="2">
        <v>0</v>
      </c>
      <c r="AX1390" s="2" t="s">
        <v>2186</v>
      </c>
      <c r="AY1390" s="2" t="s">
        <v>2186</v>
      </c>
      <c r="AZ1390" s="2" t="s">
        <v>2186</v>
      </c>
    </row>
    <row r="1391" spans="1:52" x14ac:dyDescent="0.25">
      <c r="A1391">
        <v>66769275</v>
      </c>
      <c r="B1391" s="7" t="s">
        <v>1126</v>
      </c>
      <c r="C1391">
        <v>5</v>
      </c>
      <c r="D1391">
        <v>2019</v>
      </c>
      <c r="E1391">
        <v>2</v>
      </c>
      <c r="F1391">
        <v>206</v>
      </c>
      <c r="G1391">
        <v>203</v>
      </c>
      <c r="H1391">
        <v>193</v>
      </c>
      <c r="I1391">
        <v>19</v>
      </c>
      <c r="J1391">
        <v>977</v>
      </c>
      <c r="K1391">
        <v>0</v>
      </c>
      <c r="L1391" t="s">
        <v>3545</v>
      </c>
      <c r="M1391">
        <v>19</v>
      </c>
      <c r="N1391">
        <v>0</v>
      </c>
      <c r="O1391" t="s">
        <v>3556</v>
      </c>
      <c r="P1391" t="s">
        <v>2185</v>
      </c>
      <c r="Q1391" s="2">
        <v>0</v>
      </c>
      <c r="R1391" s="2">
        <v>0</v>
      </c>
      <c r="S1391" s="2">
        <v>0</v>
      </c>
      <c r="T1391" s="2">
        <v>0</v>
      </c>
      <c r="U1391" s="2">
        <v>0</v>
      </c>
      <c r="V1391" s="2">
        <v>0</v>
      </c>
      <c r="W1391" s="2">
        <v>80</v>
      </c>
      <c r="X1391" s="2">
        <v>79.72</v>
      </c>
      <c r="Y1391" s="2">
        <v>99.65</v>
      </c>
      <c r="Z1391" s="2">
        <v>100</v>
      </c>
      <c r="AA1391" s="2">
        <v>99.52</v>
      </c>
      <c r="AB1391" s="2">
        <v>99.52</v>
      </c>
      <c r="AC1391" s="2">
        <v>0</v>
      </c>
      <c r="AD1391" s="2">
        <v>0</v>
      </c>
      <c r="AE1391" s="2">
        <v>0</v>
      </c>
      <c r="AF1391" s="2" t="s">
        <v>2195</v>
      </c>
      <c r="AG1391" s="2" t="s">
        <v>2195</v>
      </c>
      <c r="AH1391" s="2" t="s">
        <v>2195</v>
      </c>
      <c r="AI1391" s="2">
        <v>0</v>
      </c>
      <c r="AJ1391" s="2">
        <v>0</v>
      </c>
      <c r="AK1391" s="2">
        <v>0</v>
      </c>
      <c r="AL1391" s="2">
        <v>0</v>
      </c>
      <c r="AM1391" s="2">
        <v>0</v>
      </c>
      <c r="AN1391" s="2">
        <v>0</v>
      </c>
      <c r="AO1391" s="2">
        <v>182814000</v>
      </c>
      <c r="AP1391" s="2">
        <v>182064000</v>
      </c>
      <c r="AQ1391" s="2">
        <v>99.59</v>
      </c>
      <c r="AR1391" s="2">
        <v>201270500</v>
      </c>
      <c r="AS1391" s="2">
        <v>199772900</v>
      </c>
      <c r="AT1391" s="2">
        <v>99.25</v>
      </c>
      <c r="AU1391" s="2">
        <v>0</v>
      </c>
      <c r="AV1391" s="2">
        <v>0</v>
      </c>
      <c r="AW1391" s="2">
        <v>0</v>
      </c>
      <c r="AX1391" s="2" t="s">
        <v>2186</v>
      </c>
      <c r="AY1391" s="2" t="s">
        <v>2186</v>
      </c>
      <c r="AZ1391" s="2" t="s">
        <v>2186</v>
      </c>
    </row>
    <row r="1392" spans="1:52" x14ac:dyDescent="0.25">
      <c r="A1392">
        <v>66769275</v>
      </c>
      <c r="B1392" s="7" t="s">
        <v>1128</v>
      </c>
      <c r="C1392">
        <v>5</v>
      </c>
      <c r="D1392">
        <v>2019</v>
      </c>
      <c r="E1392">
        <v>2</v>
      </c>
      <c r="F1392">
        <v>206</v>
      </c>
      <c r="G1392">
        <v>203</v>
      </c>
      <c r="H1392">
        <v>193</v>
      </c>
      <c r="I1392">
        <v>20</v>
      </c>
      <c r="J1392">
        <v>977</v>
      </c>
      <c r="K1392">
        <v>0</v>
      </c>
      <c r="L1392" t="s">
        <v>3545</v>
      </c>
      <c r="M1392">
        <v>12</v>
      </c>
      <c r="N1392">
        <v>0</v>
      </c>
      <c r="O1392" t="s">
        <v>3557</v>
      </c>
      <c r="P1392" t="s">
        <v>2248</v>
      </c>
      <c r="Q1392" s="2">
        <v>0</v>
      </c>
      <c r="R1392" s="2">
        <v>0</v>
      </c>
      <c r="S1392" s="2">
        <v>0</v>
      </c>
      <c r="T1392" s="2">
        <v>80</v>
      </c>
      <c r="U1392" s="2">
        <v>71.69</v>
      </c>
      <c r="V1392" s="2">
        <v>89.61</v>
      </c>
      <c r="W1392" s="2">
        <v>0</v>
      </c>
      <c r="X1392" s="2">
        <v>0</v>
      </c>
      <c r="Y1392" s="2">
        <v>0</v>
      </c>
      <c r="Z1392" s="2">
        <v>0</v>
      </c>
      <c r="AA1392" s="2">
        <v>0</v>
      </c>
      <c r="AB1392" s="2">
        <v>0</v>
      </c>
      <c r="AC1392" s="2">
        <v>0</v>
      </c>
      <c r="AD1392" s="2">
        <v>0</v>
      </c>
      <c r="AE1392" s="2">
        <v>0</v>
      </c>
      <c r="AF1392" s="2" t="s">
        <v>2195</v>
      </c>
      <c r="AG1392" s="2" t="s">
        <v>2195</v>
      </c>
      <c r="AH1392" s="2" t="s">
        <v>2195</v>
      </c>
      <c r="AI1392" s="2">
        <v>0</v>
      </c>
      <c r="AJ1392" s="2">
        <v>0</v>
      </c>
      <c r="AK1392" s="2">
        <v>0</v>
      </c>
      <c r="AL1392" s="2">
        <v>154150000</v>
      </c>
      <c r="AM1392" s="2">
        <v>153733333</v>
      </c>
      <c r="AN1392" s="2">
        <v>99.73</v>
      </c>
      <c r="AO1392" s="2">
        <v>0</v>
      </c>
      <c r="AP1392" s="2">
        <v>0</v>
      </c>
      <c r="AQ1392" s="2">
        <v>0</v>
      </c>
      <c r="AR1392" s="2">
        <v>0</v>
      </c>
      <c r="AS1392" s="2">
        <v>0</v>
      </c>
      <c r="AT1392" s="2">
        <v>0</v>
      </c>
      <c r="AU1392" s="2">
        <v>0</v>
      </c>
      <c r="AV1392" s="2">
        <v>0</v>
      </c>
      <c r="AW1392" s="2">
        <v>0</v>
      </c>
      <c r="AX1392" s="2" t="s">
        <v>2186</v>
      </c>
      <c r="AY1392" s="2" t="s">
        <v>2186</v>
      </c>
      <c r="AZ1392" s="2" t="s">
        <v>2186</v>
      </c>
    </row>
    <row r="1393" spans="1:52" x14ac:dyDescent="0.25">
      <c r="A1393">
        <v>66769275</v>
      </c>
      <c r="B1393" s="7" t="s">
        <v>1128</v>
      </c>
      <c r="C1393">
        <v>5</v>
      </c>
      <c r="D1393">
        <v>2019</v>
      </c>
      <c r="E1393">
        <v>2</v>
      </c>
      <c r="F1393">
        <v>206</v>
      </c>
      <c r="G1393">
        <v>203</v>
      </c>
      <c r="H1393">
        <v>193</v>
      </c>
      <c r="I1393">
        <v>20</v>
      </c>
      <c r="J1393">
        <v>977</v>
      </c>
      <c r="K1393">
        <v>0</v>
      </c>
      <c r="L1393" t="s">
        <v>3545</v>
      </c>
      <c r="M1393">
        <v>19</v>
      </c>
      <c r="N1393">
        <v>0</v>
      </c>
      <c r="O1393" t="s">
        <v>3556</v>
      </c>
      <c r="P1393" t="s">
        <v>2185</v>
      </c>
      <c r="Q1393" s="2">
        <v>0</v>
      </c>
      <c r="R1393" s="2">
        <v>0</v>
      </c>
      <c r="S1393" s="2">
        <v>0</v>
      </c>
      <c r="T1393" s="2">
        <v>0</v>
      </c>
      <c r="U1393" s="2">
        <v>0</v>
      </c>
      <c r="V1393" s="2">
        <v>0</v>
      </c>
      <c r="W1393" s="2">
        <v>80</v>
      </c>
      <c r="X1393" s="2">
        <v>79.72</v>
      </c>
      <c r="Y1393" s="2">
        <v>99.65</v>
      </c>
      <c r="Z1393" s="2">
        <v>100</v>
      </c>
      <c r="AA1393" s="2">
        <v>99.52</v>
      </c>
      <c r="AB1393" s="2">
        <v>99.52</v>
      </c>
      <c r="AC1393" s="2">
        <v>0</v>
      </c>
      <c r="AD1393" s="2">
        <v>0</v>
      </c>
      <c r="AE1393" s="2">
        <v>0</v>
      </c>
      <c r="AF1393" s="2" t="s">
        <v>2195</v>
      </c>
      <c r="AG1393" s="2" t="s">
        <v>2195</v>
      </c>
      <c r="AH1393" s="2" t="s">
        <v>2195</v>
      </c>
      <c r="AI1393" s="2">
        <v>0</v>
      </c>
      <c r="AJ1393" s="2">
        <v>0</v>
      </c>
      <c r="AK1393" s="2">
        <v>0</v>
      </c>
      <c r="AL1393" s="2">
        <v>0</v>
      </c>
      <c r="AM1393" s="2">
        <v>0</v>
      </c>
      <c r="AN1393" s="2">
        <v>0</v>
      </c>
      <c r="AO1393" s="2">
        <v>182814000</v>
      </c>
      <c r="AP1393" s="2">
        <v>182064000</v>
      </c>
      <c r="AQ1393" s="2">
        <v>99.59</v>
      </c>
      <c r="AR1393" s="2">
        <v>101662500</v>
      </c>
      <c r="AS1393" s="2">
        <v>101662500</v>
      </c>
      <c r="AT1393" s="2">
        <v>100</v>
      </c>
      <c r="AU1393" s="2">
        <v>0</v>
      </c>
      <c r="AV1393" s="2">
        <v>0</v>
      </c>
      <c r="AW1393" s="2">
        <v>0</v>
      </c>
      <c r="AX1393" s="2" t="s">
        <v>2186</v>
      </c>
      <c r="AY1393" s="2" t="s">
        <v>2186</v>
      </c>
      <c r="AZ1393" s="2" t="s">
        <v>2186</v>
      </c>
    </row>
    <row r="1394" spans="1:52" x14ac:dyDescent="0.25">
      <c r="A1394">
        <v>66769275</v>
      </c>
      <c r="B1394" s="7" t="s">
        <v>1130</v>
      </c>
      <c r="C1394">
        <v>5</v>
      </c>
      <c r="D1394">
        <v>2019</v>
      </c>
      <c r="E1394">
        <v>2</v>
      </c>
      <c r="F1394">
        <v>206</v>
      </c>
      <c r="G1394">
        <v>203</v>
      </c>
      <c r="H1394">
        <v>193</v>
      </c>
      <c r="I1394">
        <v>21</v>
      </c>
      <c r="J1394">
        <v>977</v>
      </c>
      <c r="K1394">
        <v>0</v>
      </c>
      <c r="L1394" t="s">
        <v>3545</v>
      </c>
      <c r="M1394">
        <v>6</v>
      </c>
      <c r="N1394">
        <v>0</v>
      </c>
      <c r="O1394" t="s">
        <v>3558</v>
      </c>
      <c r="P1394" t="s">
        <v>2248</v>
      </c>
      <c r="Q1394" s="2">
        <v>53</v>
      </c>
      <c r="R1394" s="2">
        <v>44</v>
      </c>
      <c r="S1394" s="2">
        <v>83.02</v>
      </c>
      <c r="T1394" s="2">
        <v>90</v>
      </c>
      <c r="U1394" s="2">
        <v>90</v>
      </c>
      <c r="V1394" s="2">
        <v>100</v>
      </c>
      <c r="W1394" s="2">
        <v>0</v>
      </c>
      <c r="X1394" s="2">
        <v>0</v>
      </c>
      <c r="Y1394" s="2">
        <v>0</v>
      </c>
      <c r="Z1394" s="2">
        <v>0</v>
      </c>
      <c r="AA1394" s="2">
        <v>0</v>
      </c>
      <c r="AB1394" s="2">
        <v>0</v>
      </c>
      <c r="AC1394" s="2">
        <v>0</v>
      </c>
      <c r="AD1394" s="2">
        <v>0</v>
      </c>
      <c r="AE1394" s="2">
        <v>0</v>
      </c>
      <c r="AF1394" s="2" t="s">
        <v>2195</v>
      </c>
      <c r="AG1394" s="2" t="s">
        <v>2195</v>
      </c>
      <c r="AH1394" s="2" t="s">
        <v>2195</v>
      </c>
      <c r="AI1394" s="2">
        <v>150000000</v>
      </c>
      <c r="AJ1394" s="2">
        <v>7500000</v>
      </c>
      <c r="AK1394" s="2">
        <v>5</v>
      </c>
      <c r="AL1394" s="2">
        <v>216666666</v>
      </c>
      <c r="AM1394" s="2">
        <v>205333336</v>
      </c>
      <c r="AN1394" s="2">
        <v>94.77</v>
      </c>
      <c r="AO1394" s="2">
        <v>0</v>
      </c>
      <c r="AP1394" s="2">
        <v>0</v>
      </c>
      <c r="AQ1394" s="2">
        <v>0</v>
      </c>
      <c r="AR1394" s="2">
        <v>0</v>
      </c>
      <c r="AS1394" s="2">
        <v>0</v>
      </c>
      <c r="AT1394" s="2">
        <v>0</v>
      </c>
      <c r="AU1394" s="2">
        <v>0</v>
      </c>
      <c r="AV1394" s="2">
        <v>0</v>
      </c>
      <c r="AW1394" s="2">
        <v>0</v>
      </c>
      <c r="AX1394" s="2" t="s">
        <v>2186</v>
      </c>
      <c r="AY1394" s="2" t="s">
        <v>2186</v>
      </c>
      <c r="AZ1394" s="2" t="s">
        <v>2186</v>
      </c>
    </row>
    <row r="1395" spans="1:52" x14ac:dyDescent="0.25">
      <c r="A1395">
        <v>66769275</v>
      </c>
      <c r="B1395" s="7" t="s">
        <v>1130</v>
      </c>
      <c r="C1395">
        <v>5</v>
      </c>
      <c r="D1395">
        <v>2019</v>
      </c>
      <c r="E1395">
        <v>2</v>
      </c>
      <c r="F1395">
        <v>206</v>
      </c>
      <c r="G1395">
        <v>203</v>
      </c>
      <c r="H1395">
        <v>193</v>
      </c>
      <c r="I1395">
        <v>21</v>
      </c>
      <c r="J1395">
        <v>977</v>
      </c>
      <c r="K1395">
        <v>0</v>
      </c>
      <c r="L1395" t="s">
        <v>3545</v>
      </c>
      <c r="M1395">
        <v>8</v>
      </c>
      <c r="N1395">
        <v>0</v>
      </c>
      <c r="O1395" t="s">
        <v>3559</v>
      </c>
      <c r="P1395" t="s">
        <v>2185</v>
      </c>
      <c r="Q1395" s="2">
        <v>20</v>
      </c>
      <c r="R1395" s="2">
        <v>22.45</v>
      </c>
      <c r="S1395" s="2">
        <v>112.25</v>
      </c>
      <c r="T1395" s="2">
        <v>40</v>
      </c>
      <c r="U1395" s="2">
        <v>40.08</v>
      </c>
      <c r="V1395" s="2">
        <v>100.2</v>
      </c>
      <c r="W1395" s="2">
        <v>70</v>
      </c>
      <c r="X1395" s="2">
        <v>69.38</v>
      </c>
      <c r="Y1395" s="2">
        <v>99.11</v>
      </c>
      <c r="Z1395" s="2">
        <v>100</v>
      </c>
      <c r="AA1395" s="2">
        <v>99.02</v>
      </c>
      <c r="AB1395" s="2">
        <v>99.02</v>
      </c>
      <c r="AC1395" s="2">
        <v>0</v>
      </c>
      <c r="AD1395" s="2">
        <v>0</v>
      </c>
      <c r="AE1395" s="2">
        <v>0</v>
      </c>
      <c r="AF1395" s="2" t="s">
        <v>2195</v>
      </c>
      <c r="AG1395" s="2" t="s">
        <v>2195</v>
      </c>
      <c r="AH1395" s="2" t="s">
        <v>2195</v>
      </c>
      <c r="AI1395" s="2">
        <v>600000000</v>
      </c>
      <c r="AJ1395" s="2">
        <v>96837843</v>
      </c>
      <c r="AK1395" s="2">
        <v>16.14</v>
      </c>
      <c r="AL1395" s="2">
        <v>1269232550</v>
      </c>
      <c r="AM1395" s="2">
        <v>1136805240</v>
      </c>
      <c r="AN1395" s="2">
        <v>89.57</v>
      </c>
      <c r="AO1395" s="2">
        <v>193568633</v>
      </c>
      <c r="AP1395" s="2">
        <v>172398624</v>
      </c>
      <c r="AQ1395" s="2">
        <v>89.06</v>
      </c>
      <c r="AR1395" s="2">
        <v>308097448</v>
      </c>
      <c r="AS1395" s="2">
        <v>298013521</v>
      </c>
      <c r="AT1395" s="2">
        <v>96.73</v>
      </c>
      <c r="AU1395" s="2">
        <v>0</v>
      </c>
      <c r="AV1395" s="2">
        <v>0</v>
      </c>
      <c r="AW1395" s="2">
        <v>0</v>
      </c>
      <c r="AX1395" s="2" t="s">
        <v>2186</v>
      </c>
      <c r="AY1395" s="2" t="s">
        <v>2186</v>
      </c>
      <c r="AZ1395" s="2" t="s">
        <v>2186</v>
      </c>
    </row>
    <row r="1396" spans="1:52" x14ac:dyDescent="0.25">
      <c r="A1396">
        <v>66769275</v>
      </c>
      <c r="B1396" s="7" t="s">
        <v>1130</v>
      </c>
      <c r="C1396">
        <v>5</v>
      </c>
      <c r="D1396">
        <v>2019</v>
      </c>
      <c r="E1396">
        <v>2</v>
      </c>
      <c r="F1396">
        <v>206</v>
      </c>
      <c r="G1396">
        <v>203</v>
      </c>
      <c r="H1396">
        <v>193</v>
      </c>
      <c r="I1396">
        <v>21</v>
      </c>
      <c r="J1396">
        <v>977</v>
      </c>
      <c r="K1396">
        <v>0</v>
      </c>
      <c r="L1396" t="s">
        <v>3545</v>
      </c>
      <c r="M1396">
        <v>9</v>
      </c>
      <c r="N1396">
        <v>0</v>
      </c>
      <c r="O1396" t="s">
        <v>3560</v>
      </c>
      <c r="P1396" t="s">
        <v>2248</v>
      </c>
      <c r="Q1396" s="2">
        <v>85</v>
      </c>
      <c r="R1396" s="2">
        <v>70.63</v>
      </c>
      <c r="S1396" s="2">
        <v>83.09</v>
      </c>
      <c r="T1396" s="2">
        <v>100</v>
      </c>
      <c r="U1396" s="2">
        <v>100</v>
      </c>
      <c r="V1396" s="2">
        <v>100</v>
      </c>
      <c r="W1396" s="2">
        <v>0</v>
      </c>
      <c r="X1396" s="2">
        <v>0</v>
      </c>
      <c r="Y1396" s="2">
        <v>0</v>
      </c>
      <c r="Z1396" s="2">
        <v>0</v>
      </c>
      <c r="AA1396" s="2">
        <v>0</v>
      </c>
      <c r="AB1396" s="2">
        <v>0</v>
      </c>
      <c r="AC1396" s="2">
        <v>0</v>
      </c>
      <c r="AD1396" s="2">
        <v>0</v>
      </c>
      <c r="AE1396" s="2">
        <v>0</v>
      </c>
      <c r="AF1396" s="2" t="s">
        <v>2195</v>
      </c>
      <c r="AG1396" s="2" t="s">
        <v>2195</v>
      </c>
      <c r="AH1396" s="2" t="s">
        <v>2195</v>
      </c>
      <c r="AI1396" s="2">
        <v>125000000</v>
      </c>
      <c r="AJ1396" s="2">
        <v>75400000</v>
      </c>
      <c r="AK1396" s="2">
        <v>60.32</v>
      </c>
      <c r="AL1396" s="2">
        <v>317350000</v>
      </c>
      <c r="AM1396" s="2">
        <v>312875280</v>
      </c>
      <c r="AN1396" s="2">
        <v>98.59</v>
      </c>
      <c r="AO1396" s="2">
        <v>0</v>
      </c>
      <c r="AP1396" s="2">
        <v>0</v>
      </c>
      <c r="AQ1396" s="2">
        <v>0</v>
      </c>
      <c r="AR1396" s="2">
        <v>0</v>
      </c>
      <c r="AS1396" s="2">
        <v>0</v>
      </c>
      <c r="AT1396" s="2">
        <v>0</v>
      </c>
      <c r="AU1396" s="2">
        <v>0</v>
      </c>
      <c r="AV1396" s="2">
        <v>0</v>
      </c>
      <c r="AW1396" s="2">
        <v>0</v>
      </c>
      <c r="AX1396" s="2" t="s">
        <v>2186</v>
      </c>
      <c r="AY1396" s="2" t="s">
        <v>2186</v>
      </c>
      <c r="AZ1396" s="2" t="s">
        <v>2186</v>
      </c>
    </row>
    <row r="1397" spans="1:52" x14ac:dyDescent="0.25">
      <c r="A1397">
        <v>66769275</v>
      </c>
      <c r="B1397" s="7" t="s">
        <v>1130</v>
      </c>
      <c r="C1397">
        <v>5</v>
      </c>
      <c r="D1397">
        <v>2019</v>
      </c>
      <c r="E1397">
        <v>2</v>
      </c>
      <c r="F1397">
        <v>206</v>
      </c>
      <c r="G1397">
        <v>203</v>
      </c>
      <c r="H1397">
        <v>193</v>
      </c>
      <c r="I1397">
        <v>21</v>
      </c>
      <c r="J1397">
        <v>977</v>
      </c>
      <c r="K1397">
        <v>0</v>
      </c>
      <c r="L1397" t="s">
        <v>3545</v>
      </c>
      <c r="M1397">
        <v>11</v>
      </c>
      <c r="N1397">
        <v>0</v>
      </c>
      <c r="O1397" t="s">
        <v>3561</v>
      </c>
      <c r="P1397" t="s">
        <v>2248</v>
      </c>
      <c r="Q1397" s="2">
        <v>25</v>
      </c>
      <c r="R1397" s="2">
        <v>28</v>
      </c>
      <c r="S1397" s="2">
        <v>112</v>
      </c>
      <c r="T1397" s="2">
        <v>50</v>
      </c>
      <c r="U1397" s="2">
        <v>50</v>
      </c>
      <c r="V1397" s="2">
        <v>100</v>
      </c>
      <c r="W1397" s="2">
        <v>0</v>
      </c>
      <c r="X1397" s="2">
        <v>0</v>
      </c>
      <c r="Y1397" s="2">
        <v>0</v>
      </c>
      <c r="Z1397" s="2">
        <v>0</v>
      </c>
      <c r="AA1397" s="2">
        <v>0</v>
      </c>
      <c r="AB1397" s="2">
        <v>0</v>
      </c>
      <c r="AC1397" s="2">
        <v>0</v>
      </c>
      <c r="AD1397" s="2">
        <v>0</v>
      </c>
      <c r="AE1397" s="2">
        <v>0</v>
      </c>
      <c r="AF1397" s="2" t="s">
        <v>2195</v>
      </c>
      <c r="AG1397" s="2" t="s">
        <v>2195</v>
      </c>
      <c r="AH1397" s="2" t="s">
        <v>2195</v>
      </c>
      <c r="AI1397" s="2">
        <v>330000000</v>
      </c>
      <c r="AJ1397" s="2">
        <v>156835471</v>
      </c>
      <c r="AK1397" s="2">
        <v>47.53</v>
      </c>
      <c r="AL1397" s="2">
        <v>533110204</v>
      </c>
      <c r="AM1397" s="2">
        <v>401990100</v>
      </c>
      <c r="AN1397" s="2">
        <v>75.400000000000006</v>
      </c>
      <c r="AO1397" s="2">
        <v>0</v>
      </c>
      <c r="AP1397" s="2">
        <v>0</v>
      </c>
      <c r="AQ1397" s="2">
        <v>0</v>
      </c>
      <c r="AR1397" s="2">
        <v>0</v>
      </c>
      <c r="AS1397" s="2">
        <v>0</v>
      </c>
      <c r="AT1397" s="2">
        <v>0</v>
      </c>
      <c r="AU1397" s="2">
        <v>0</v>
      </c>
      <c r="AV1397" s="2">
        <v>0</v>
      </c>
      <c r="AW1397" s="2">
        <v>0</v>
      </c>
      <c r="AX1397" s="2" t="s">
        <v>2186</v>
      </c>
      <c r="AY1397" s="2" t="s">
        <v>2186</v>
      </c>
      <c r="AZ1397" s="2" t="s">
        <v>2186</v>
      </c>
    </row>
    <row r="1398" spans="1:52" x14ac:dyDescent="0.25">
      <c r="A1398">
        <v>66769275</v>
      </c>
      <c r="B1398" s="7" t="s">
        <v>1130</v>
      </c>
      <c r="C1398">
        <v>5</v>
      </c>
      <c r="D1398">
        <v>2019</v>
      </c>
      <c r="E1398">
        <v>2</v>
      </c>
      <c r="F1398">
        <v>206</v>
      </c>
      <c r="G1398">
        <v>203</v>
      </c>
      <c r="H1398">
        <v>193</v>
      </c>
      <c r="I1398">
        <v>21</v>
      </c>
      <c r="J1398">
        <v>977</v>
      </c>
      <c r="K1398">
        <v>0</v>
      </c>
      <c r="L1398" t="s">
        <v>3545</v>
      </c>
      <c r="M1398">
        <v>14</v>
      </c>
      <c r="N1398">
        <v>0</v>
      </c>
      <c r="O1398" t="s">
        <v>3552</v>
      </c>
      <c r="P1398" t="s">
        <v>2185</v>
      </c>
      <c r="Q1398" s="2">
        <v>10</v>
      </c>
      <c r="R1398" s="2">
        <v>10</v>
      </c>
      <c r="S1398" s="2">
        <v>100</v>
      </c>
      <c r="T1398" s="2">
        <v>30</v>
      </c>
      <c r="U1398" s="2">
        <v>30</v>
      </c>
      <c r="V1398" s="2">
        <v>100</v>
      </c>
      <c r="W1398" s="2">
        <v>80</v>
      </c>
      <c r="X1398" s="2">
        <v>74.3</v>
      </c>
      <c r="Y1398" s="2">
        <v>92.88</v>
      </c>
      <c r="Z1398" s="2">
        <v>100</v>
      </c>
      <c r="AA1398" s="2">
        <v>100</v>
      </c>
      <c r="AB1398" s="2">
        <v>100</v>
      </c>
      <c r="AC1398" s="2">
        <v>0</v>
      </c>
      <c r="AD1398" s="2">
        <v>0</v>
      </c>
      <c r="AE1398" s="2">
        <v>0</v>
      </c>
      <c r="AF1398" s="2" t="s">
        <v>2195</v>
      </c>
      <c r="AG1398" s="2" t="s">
        <v>2195</v>
      </c>
      <c r="AH1398" s="2" t="s">
        <v>2195</v>
      </c>
      <c r="AI1398" s="2">
        <v>471941660</v>
      </c>
      <c r="AJ1398" s="2">
        <v>471171730</v>
      </c>
      <c r="AK1398" s="2">
        <v>99.84</v>
      </c>
      <c r="AL1398" s="2">
        <v>245200000</v>
      </c>
      <c r="AM1398" s="2">
        <v>219614000</v>
      </c>
      <c r="AN1398" s="2">
        <v>89.56</v>
      </c>
      <c r="AO1398" s="2">
        <v>348679500</v>
      </c>
      <c r="AP1398" s="2">
        <v>348679500</v>
      </c>
      <c r="AQ1398" s="2">
        <v>100</v>
      </c>
      <c r="AR1398" s="2">
        <v>58426940</v>
      </c>
      <c r="AS1398" s="2">
        <v>58426940</v>
      </c>
      <c r="AT1398" s="2">
        <v>100</v>
      </c>
      <c r="AU1398" s="2">
        <v>0</v>
      </c>
      <c r="AV1398" s="2">
        <v>0</v>
      </c>
      <c r="AW1398" s="2">
        <v>0</v>
      </c>
      <c r="AX1398" s="2" t="s">
        <v>2186</v>
      </c>
      <c r="AY1398" s="2" t="s">
        <v>2186</v>
      </c>
      <c r="AZ1398" s="2" t="s">
        <v>2186</v>
      </c>
    </row>
    <row r="1399" spans="1:52" x14ac:dyDescent="0.25">
      <c r="A1399">
        <v>66769275</v>
      </c>
      <c r="B1399" s="7" t="s">
        <v>1130</v>
      </c>
      <c r="C1399">
        <v>5</v>
      </c>
      <c r="D1399">
        <v>2019</v>
      </c>
      <c r="E1399">
        <v>2</v>
      </c>
      <c r="F1399">
        <v>206</v>
      </c>
      <c r="G1399">
        <v>203</v>
      </c>
      <c r="H1399">
        <v>193</v>
      </c>
      <c r="I1399">
        <v>21</v>
      </c>
      <c r="J1399">
        <v>977</v>
      </c>
      <c r="K1399">
        <v>0</v>
      </c>
      <c r="L1399" t="s">
        <v>3545</v>
      </c>
      <c r="M1399">
        <v>15</v>
      </c>
      <c r="N1399">
        <v>0</v>
      </c>
      <c r="O1399" t="s">
        <v>3562</v>
      </c>
      <c r="P1399" t="s">
        <v>2248</v>
      </c>
      <c r="Q1399" s="2">
        <v>0</v>
      </c>
      <c r="R1399" s="2">
        <v>0</v>
      </c>
      <c r="S1399" s="2">
        <v>0</v>
      </c>
      <c r="T1399" s="2">
        <v>75</v>
      </c>
      <c r="U1399" s="2">
        <v>75</v>
      </c>
      <c r="V1399" s="2">
        <v>100</v>
      </c>
      <c r="W1399" s="2">
        <v>0</v>
      </c>
      <c r="X1399" s="2">
        <v>0</v>
      </c>
      <c r="Y1399" s="2">
        <v>0</v>
      </c>
      <c r="Z1399" s="2">
        <v>0</v>
      </c>
      <c r="AA1399" s="2">
        <v>0</v>
      </c>
      <c r="AB1399" s="2">
        <v>0</v>
      </c>
      <c r="AC1399" s="2">
        <v>0</v>
      </c>
      <c r="AD1399" s="2">
        <v>0</v>
      </c>
      <c r="AE1399" s="2">
        <v>0</v>
      </c>
      <c r="AF1399" s="2" t="s">
        <v>2195</v>
      </c>
      <c r="AG1399" s="2" t="s">
        <v>2195</v>
      </c>
      <c r="AH1399" s="2" t="s">
        <v>2195</v>
      </c>
      <c r="AI1399" s="2">
        <v>0</v>
      </c>
      <c r="AJ1399" s="2">
        <v>0</v>
      </c>
      <c r="AK1399" s="2">
        <v>0</v>
      </c>
      <c r="AL1399" s="2">
        <v>4416667</v>
      </c>
      <c r="AM1399" s="2">
        <v>4416667</v>
      </c>
      <c r="AN1399" s="2">
        <v>100</v>
      </c>
      <c r="AO1399" s="2">
        <v>0</v>
      </c>
      <c r="AP1399" s="2">
        <v>0</v>
      </c>
      <c r="AQ1399" s="2">
        <v>0</v>
      </c>
      <c r="AR1399" s="2">
        <v>0</v>
      </c>
      <c r="AS1399" s="2">
        <v>0</v>
      </c>
      <c r="AT1399" s="2">
        <v>0</v>
      </c>
      <c r="AU1399" s="2">
        <v>0</v>
      </c>
      <c r="AV1399" s="2">
        <v>0</v>
      </c>
      <c r="AW1399" s="2">
        <v>0</v>
      </c>
      <c r="AX1399" s="2" t="s">
        <v>2186</v>
      </c>
      <c r="AY1399" s="2" t="s">
        <v>2186</v>
      </c>
      <c r="AZ1399" s="2" t="s">
        <v>2186</v>
      </c>
    </row>
    <row r="1400" spans="1:52" x14ac:dyDescent="0.25">
      <c r="A1400">
        <v>66769275</v>
      </c>
      <c r="B1400" s="7" t="s">
        <v>1130</v>
      </c>
      <c r="C1400">
        <v>5</v>
      </c>
      <c r="D1400">
        <v>2019</v>
      </c>
      <c r="E1400">
        <v>2</v>
      </c>
      <c r="F1400">
        <v>206</v>
      </c>
      <c r="G1400">
        <v>203</v>
      </c>
      <c r="H1400">
        <v>193</v>
      </c>
      <c r="I1400">
        <v>21</v>
      </c>
      <c r="J1400">
        <v>977</v>
      </c>
      <c r="K1400">
        <v>0</v>
      </c>
      <c r="L1400" t="s">
        <v>3545</v>
      </c>
      <c r="M1400">
        <v>20</v>
      </c>
      <c r="N1400">
        <v>0</v>
      </c>
      <c r="O1400" t="s">
        <v>3563</v>
      </c>
      <c r="P1400" t="s">
        <v>2185</v>
      </c>
      <c r="Q1400" s="2">
        <v>0</v>
      </c>
      <c r="R1400" s="2">
        <v>0</v>
      </c>
      <c r="S1400" s="2">
        <v>0</v>
      </c>
      <c r="T1400" s="2">
        <v>0</v>
      </c>
      <c r="U1400" s="2">
        <v>0</v>
      </c>
      <c r="V1400" s="2">
        <v>0</v>
      </c>
      <c r="W1400" s="2">
        <v>62</v>
      </c>
      <c r="X1400" s="2">
        <v>60.3</v>
      </c>
      <c r="Y1400" s="2">
        <v>97.26</v>
      </c>
      <c r="Z1400" s="2">
        <v>85</v>
      </c>
      <c r="AA1400" s="2">
        <v>89.28</v>
      </c>
      <c r="AB1400" s="2">
        <v>105.04</v>
      </c>
      <c r="AC1400" s="2">
        <v>100</v>
      </c>
      <c r="AD1400" s="2">
        <v>0</v>
      </c>
      <c r="AE1400" s="2">
        <v>0</v>
      </c>
      <c r="AF1400" s="2" t="s">
        <v>2195</v>
      </c>
      <c r="AG1400" s="2" t="s">
        <v>2195</v>
      </c>
      <c r="AH1400" s="2" t="s">
        <v>2195</v>
      </c>
      <c r="AI1400" s="2">
        <v>0</v>
      </c>
      <c r="AJ1400" s="2">
        <v>0</v>
      </c>
      <c r="AK1400" s="2">
        <v>0</v>
      </c>
      <c r="AL1400" s="2">
        <v>0</v>
      </c>
      <c r="AM1400" s="2">
        <v>0</v>
      </c>
      <c r="AN1400" s="2">
        <v>0</v>
      </c>
      <c r="AO1400" s="2">
        <v>1215627004</v>
      </c>
      <c r="AP1400" s="2">
        <v>491222171</v>
      </c>
      <c r="AQ1400" s="2">
        <v>40.409999999999997</v>
      </c>
      <c r="AR1400" s="2">
        <v>1863202713</v>
      </c>
      <c r="AS1400" s="2">
        <v>1711370052</v>
      </c>
      <c r="AT1400" s="2">
        <v>91.85</v>
      </c>
      <c r="AU1400" s="2">
        <v>2520522740</v>
      </c>
      <c r="AV1400" s="2">
        <v>0</v>
      </c>
      <c r="AW1400" s="2">
        <v>0</v>
      </c>
      <c r="AX1400" s="2" t="s">
        <v>2186</v>
      </c>
      <c r="AY1400" s="2" t="s">
        <v>2186</v>
      </c>
      <c r="AZ1400" s="2" t="s">
        <v>2186</v>
      </c>
    </row>
    <row r="1401" spans="1:52" x14ac:dyDescent="0.25">
      <c r="A1401">
        <v>66769275</v>
      </c>
      <c r="B1401" s="7" t="s">
        <v>1130</v>
      </c>
      <c r="C1401">
        <v>5</v>
      </c>
      <c r="D1401">
        <v>2019</v>
      </c>
      <c r="E1401">
        <v>2</v>
      </c>
      <c r="F1401">
        <v>206</v>
      </c>
      <c r="G1401">
        <v>203</v>
      </c>
      <c r="H1401">
        <v>193</v>
      </c>
      <c r="I1401">
        <v>21</v>
      </c>
      <c r="J1401">
        <v>977</v>
      </c>
      <c r="K1401">
        <v>0</v>
      </c>
      <c r="L1401" t="s">
        <v>3545</v>
      </c>
      <c r="M1401">
        <v>21</v>
      </c>
      <c r="N1401">
        <v>0</v>
      </c>
      <c r="O1401" t="s">
        <v>3564</v>
      </c>
      <c r="P1401" t="s">
        <v>2185</v>
      </c>
      <c r="Q1401" s="2">
        <v>0</v>
      </c>
      <c r="R1401" s="2">
        <v>0</v>
      </c>
      <c r="S1401" s="2">
        <v>0</v>
      </c>
      <c r="T1401" s="2">
        <v>0</v>
      </c>
      <c r="U1401" s="2">
        <v>0</v>
      </c>
      <c r="V1401" s="2">
        <v>0</v>
      </c>
      <c r="W1401" s="2">
        <v>73</v>
      </c>
      <c r="X1401" s="2">
        <v>73.75</v>
      </c>
      <c r="Y1401" s="2">
        <v>101.03</v>
      </c>
      <c r="Z1401" s="2">
        <v>100</v>
      </c>
      <c r="AA1401" s="2">
        <v>100</v>
      </c>
      <c r="AB1401" s="2">
        <v>100</v>
      </c>
      <c r="AC1401" s="2">
        <v>0</v>
      </c>
      <c r="AD1401" s="2">
        <v>0</v>
      </c>
      <c r="AE1401" s="2">
        <v>0</v>
      </c>
      <c r="AF1401" s="2" t="s">
        <v>2195</v>
      </c>
      <c r="AG1401" s="2" t="s">
        <v>2195</v>
      </c>
      <c r="AH1401" s="2" t="s">
        <v>2195</v>
      </c>
      <c r="AI1401" s="2">
        <v>0</v>
      </c>
      <c r="AJ1401" s="2">
        <v>0</v>
      </c>
      <c r="AK1401" s="2">
        <v>0</v>
      </c>
      <c r="AL1401" s="2">
        <v>0</v>
      </c>
      <c r="AM1401" s="2">
        <v>0</v>
      </c>
      <c r="AN1401" s="2">
        <v>0</v>
      </c>
      <c r="AO1401" s="2">
        <v>410040000</v>
      </c>
      <c r="AP1401" s="2">
        <v>410013000</v>
      </c>
      <c r="AQ1401" s="2">
        <v>99.99</v>
      </c>
      <c r="AR1401" s="2">
        <v>244951867</v>
      </c>
      <c r="AS1401" s="2">
        <v>244951867</v>
      </c>
      <c r="AT1401" s="2">
        <v>100</v>
      </c>
      <c r="AU1401" s="2">
        <v>0</v>
      </c>
      <c r="AV1401" s="2">
        <v>0</v>
      </c>
      <c r="AW1401" s="2">
        <v>0</v>
      </c>
      <c r="AX1401" s="2" t="s">
        <v>2186</v>
      </c>
      <c r="AY1401" s="2" t="s">
        <v>2186</v>
      </c>
      <c r="AZ1401" s="2" t="s">
        <v>2186</v>
      </c>
    </row>
    <row r="1402" spans="1:52" x14ac:dyDescent="0.25">
      <c r="A1402">
        <v>66769275</v>
      </c>
      <c r="B1402" s="7" t="s">
        <v>1130</v>
      </c>
      <c r="C1402">
        <v>5</v>
      </c>
      <c r="D1402">
        <v>2019</v>
      </c>
      <c r="E1402">
        <v>2</v>
      </c>
      <c r="F1402">
        <v>206</v>
      </c>
      <c r="G1402">
        <v>203</v>
      </c>
      <c r="H1402">
        <v>193</v>
      </c>
      <c r="I1402">
        <v>21</v>
      </c>
      <c r="J1402">
        <v>977</v>
      </c>
      <c r="K1402">
        <v>0</v>
      </c>
      <c r="L1402" t="s">
        <v>3545</v>
      </c>
      <c r="M1402">
        <v>22</v>
      </c>
      <c r="N1402">
        <v>0</v>
      </c>
      <c r="O1402" t="s">
        <v>3565</v>
      </c>
      <c r="P1402" t="s">
        <v>2185</v>
      </c>
      <c r="Q1402" s="2">
        <v>0</v>
      </c>
      <c r="R1402" s="2">
        <v>0</v>
      </c>
      <c r="S1402" s="2">
        <v>0</v>
      </c>
      <c r="T1402" s="2">
        <v>0</v>
      </c>
      <c r="U1402" s="2">
        <v>0</v>
      </c>
      <c r="V1402" s="2">
        <v>0</v>
      </c>
      <c r="W1402" s="2">
        <v>79</v>
      </c>
      <c r="X1402" s="2">
        <v>75.19</v>
      </c>
      <c r="Y1402" s="2">
        <v>95.18</v>
      </c>
      <c r="Z1402" s="2">
        <v>90</v>
      </c>
      <c r="AA1402" s="2">
        <v>94.72</v>
      </c>
      <c r="AB1402" s="2">
        <v>105.24</v>
      </c>
      <c r="AC1402" s="2">
        <v>100</v>
      </c>
      <c r="AD1402" s="2">
        <v>0</v>
      </c>
      <c r="AE1402" s="2">
        <v>0</v>
      </c>
      <c r="AF1402" s="2" t="s">
        <v>2195</v>
      </c>
      <c r="AG1402" s="2" t="s">
        <v>2195</v>
      </c>
      <c r="AH1402" s="2" t="s">
        <v>2195</v>
      </c>
      <c r="AI1402" s="2">
        <v>0</v>
      </c>
      <c r="AJ1402" s="2">
        <v>0</v>
      </c>
      <c r="AK1402" s="2">
        <v>0</v>
      </c>
      <c r="AL1402" s="2">
        <v>0</v>
      </c>
      <c r="AM1402" s="2">
        <v>0</v>
      </c>
      <c r="AN1402" s="2">
        <v>0</v>
      </c>
      <c r="AO1402" s="2">
        <v>30183204</v>
      </c>
      <c r="AP1402" s="2">
        <v>19207496</v>
      </c>
      <c r="AQ1402" s="2">
        <v>63.65</v>
      </c>
      <c r="AR1402" s="2">
        <v>423754778</v>
      </c>
      <c r="AS1402" s="2">
        <v>389180133</v>
      </c>
      <c r="AT1402" s="2">
        <v>91.84</v>
      </c>
      <c r="AU1402" s="2">
        <v>535030822</v>
      </c>
      <c r="AV1402" s="2">
        <v>0</v>
      </c>
      <c r="AW1402" s="2">
        <v>0</v>
      </c>
      <c r="AX1402" s="2" t="s">
        <v>2186</v>
      </c>
      <c r="AY1402" s="2" t="s">
        <v>2186</v>
      </c>
      <c r="AZ1402" s="2" t="s">
        <v>2186</v>
      </c>
    </row>
    <row r="1403" spans="1:52" x14ac:dyDescent="0.25">
      <c r="A1403">
        <v>66769275</v>
      </c>
      <c r="B1403" s="7" t="s">
        <v>1132</v>
      </c>
      <c r="C1403">
        <v>5</v>
      </c>
      <c r="D1403">
        <v>2019</v>
      </c>
      <c r="E1403">
        <v>2</v>
      </c>
      <c r="F1403">
        <v>208</v>
      </c>
      <c r="G1403">
        <v>163</v>
      </c>
      <c r="H1403">
        <v>110</v>
      </c>
      <c r="I1403">
        <v>518</v>
      </c>
      <c r="J1403">
        <v>3075</v>
      </c>
      <c r="K1403">
        <v>0</v>
      </c>
      <c r="L1403" t="s">
        <v>3566</v>
      </c>
      <c r="M1403">
        <v>13</v>
      </c>
      <c r="N1403">
        <v>1</v>
      </c>
      <c r="O1403" t="s">
        <v>3567</v>
      </c>
      <c r="P1403" t="s">
        <v>2185</v>
      </c>
      <c r="Q1403" s="2">
        <v>1436</v>
      </c>
      <c r="R1403" s="2">
        <v>565</v>
      </c>
      <c r="S1403" s="2">
        <v>39.35</v>
      </c>
      <c r="T1403" s="2">
        <v>1771</v>
      </c>
      <c r="U1403" s="2">
        <v>1045</v>
      </c>
      <c r="V1403" s="2">
        <v>59.01</v>
      </c>
      <c r="W1403" s="2">
        <v>832</v>
      </c>
      <c r="X1403" s="2">
        <v>255</v>
      </c>
      <c r="Y1403" s="2">
        <v>30.65</v>
      </c>
      <c r="Z1403" s="2">
        <v>1646</v>
      </c>
      <c r="AA1403" s="2">
        <v>1620</v>
      </c>
      <c r="AB1403" s="2">
        <v>98.42</v>
      </c>
      <c r="AC1403" s="2">
        <v>489</v>
      </c>
      <c r="AD1403" s="2">
        <v>0</v>
      </c>
      <c r="AE1403" s="2">
        <v>0</v>
      </c>
      <c r="AF1403" s="2">
        <v>4000</v>
      </c>
      <c r="AG1403" s="2">
        <v>3485</v>
      </c>
      <c r="AH1403" s="2">
        <v>87.13</v>
      </c>
      <c r="AI1403" s="2">
        <v>5193982746</v>
      </c>
      <c r="AJ1403" s="2">
        <v>4172376672</v>
      </c>
      <c r="AK1403" s="2">
        <v>80.33</v>
      </c>
      <c r="AL1403" s="2">
        <v>9288527898</v>
      </c>
      <c r="AM1403" s="2">
        <v>9269490030</v>
      </c>
      <c r="AN1403" s="2">
        <v>99.8</v>
      </c>
      <c r="AO1403" s="2">
        <v>10671086780</v>
      </c>
      <c r="AP1403" s="2">
        <v>9668858499</v>
      </c>
      <c r="AQ1403" s="2">
        <v>90.61</v>
      </c>
      <c r="AR1403" s="2">
        <v>10566607600</v>
      </c>
      <c r="AS1403" s="2">
        <v>9933346423</v>
      </c>
      <c r="AT1403" s="2">
        <v>94.01</v>
      </c>
      <c r="AU1403" s="2">
        <v>7126854000</v>
      </c>
      <c r="AV1403" s="2">
        <v>0</v>
      </c>
      <c r="AW1403" s="2">
        <v>0</v>
      </c>
      <c r="AX1403" s="2" t="s">
        <v>2186</v>
      </c>
      <c r="AY1403" s="2" t="s">
        <v>2186</v>
      </c>
      <c r="AZ1403" s="2" t="s">
        <v>2186</v>
      </c>
    </row>
    <row r="1404" spans="1:52" x14ac:dyDescent="0.25">
      <c r="A1404">
        <v>66769275</v>
      </c>
      <c r="B1404" s="7" t="s">
        <v>1132</v>
      </c>
      <c r="C1404">
        <v>5</v>
      </c>
      <c r="D1404">
        <v>2019</v>
      </c>
      <c r="E1404">
        <v>2</v>
      </c>
      <c r="F1404">
        <v>208</v>
      </c>
      <c r="G1404">
        <v>163</v>
      </c>
      <c r="H1404">
        <v>110</v>
      </c>
      <c r="I1404">
        <v>518</v>
      </c>
      <c r="J1404">
        <v>3075</v>
      </c>
      <c r="K1404">
        <v>0</v>
      </c>
      <c r="L1404" t="s">
        <v>3566</v>
      </c>
      <c r="M1404">
        <v>19</v>
      </c>
      <c r="N1404">
        <v>1</v>
      </c>
      <c r="O1404" t="s">
        <v>3568</v>
      </c>
      <c r="P1404" t="s">
        <v>2185</v>
      </c>
      <c r="Q1404" s="2">
        <v>333</v>
      </c>
      <c r="R1404" s="2">
        <v>439</v>
      </c>
      <c r="S1404" s="2">
        <v>131.83000000000001</v>
      </c>
      <c r="T1404" s="2">
        <v>220</v>
      </c>
      <c r="U1404" s="2">
        <v>221</v>
      </c>
      <c r="V1404" s="2">
        <v>100.45</v>
      </c>
      <c r="W1404" s="2">
        <v>330</v>
      </c>
      <c r="X1404" s="2">
        <v>319</v>
      </c>
      <c r="Y1404" s="2">
        <v>96.67</v>
      </c>
      <c r="Z1404" s="2">
        <v>518</v>
      </c>
      <c r="AA1404" s="2">
        <v>518</v>
      </c>
      <c r="AB1404" s="2">
        <v>100</v>
      </c>
      <c r="AC1404" s="2">
        <v>21</v>
      </c>
      <c r="AD1404" s="2">
        <v>0</v>
      </c>
      <c r="AE1404" s="2">
        <v>0</v>
      </c>
      <c r="AF1404" s="2">
        <v>1518</v>
      </c>
      <c r="AG1404" s="2">
        <v>1497</v>
      </c>
      <c r="AH1404" s="2">
        <v>98.62</v>
      </c>
      <c r="AI1404" s="2">
        <v>20057566580</v>
      </c>
      <c r="AJ1404" s="2">
        <v>18516562233</v>
      </c>
      <c r="AK1404" s="2">
        <v>92.32</v>
      </c>
      <c r="AL1404" s="2">
        <v>11882555253</v>
      </c>
      <c r="AM1404" s="2">
        <v>11851986835</v>
      </c>
      <c r="AN1404" s="2">
        <v>99.74</v>
      </c>
      <c r="AO1404" s="2">
        <v>13077860507</v>
      </c>
      <c r="AP1404" s="2">
        <v>11356322699</v>
      </c>
      <c r="AQ1404" s="2">
        <v>86.84</v>
      </c>
      <c r="AR1404" s="2">
        <v>14534392159</v>
      </c>
      <c r="AS1404" s="2">
        <v>12875191431</v>
      </c>
      <c r="AT1404" s="2">
        <v>88.58</v>
      </c>
      <c r="AU1404" s="2">
        <v>6599999000</v>
      </c>
      <c r="AV1404" s="2">
        <v>0</v>
      </c>
      <c r="AW1404" s="2">
        <v>0</v>
      </c>
      <c r="AX1404" s="2" t="s">
        <v>2186</v>
      </c>
      <c r="AY1404" s="2" t="s">
        <v>2186</v>
      </c>
      <c r="AZ1404" s="2" t="s">
        <v>2186</v>
      </c>
    </row>
    <row r="1405" spans="1:52" x14ac:dyDescent="0.25">
      <c r="A1405">
        <v>66769275</v>
      </c>
      <c r="B1405" s="7" t="s">
        <v>1132</v>
      </c>
      <c r="C1405">
        <v>5</v>
      </c>
      <c r="D1405">
        <v>2019</v>
      </c>
      <c r="E1405">
        <v>2</v>
      </c>
      <c r="F1405">
        <v>208</v>
      </c>
      <c r="G1405">
        <v>163</v>
      </c>
      <c r="H1405">
        <v>110</v>
      </c>
      <c r="I1405">
        <v>518</v>
      </c>
      <c r="J1405">
        <v>3075</v>
      </c>
      <c r="K1405">
        <v>0</v>
      </c>
      <c r="L1405" t="s">
        <v>3566</v>
      </c>
      <c r="M1405">
        <v>20</v>
      </c>
      <c r="N1405">
        <v>1</v>
      </c>
      <c r="O1405" t="s">
        <v>3569</v>
      </c>
      <c r="P1405" t="s">
        <v>2185</v>
      </c>
      <c r="Q1405" s="2">
        <v>60</v>
      </c>
      <c r="R1405" s="2">
        <v>52</v>
      </c>
      <c r="S1405" s="2">
        <v>86.67</v>
      </c>
      <c r="T1405" s="2">
        <v>34</v>
      </c>
      <c r="U1405" s="2">
        <v>38</v>
      </c>
      <c r="V1405" s="2">
        <v>111.76</v>
      </c>
      <c r="W1405" s="2">
        <v>41</v>
      </c>
      <c r="X1405" s="2">
        <v>42</v>
      </c>
      <c r="Y1405" s="2">
        <v>102.44</v>
      </c>
      <c r="Z1405" s="2">
        <v>148</v>
      </c>
      <c r="AA1405" s="2">
        <v>148</v>
      </c>
      <c r="AB1405" s="2">
        <v>100</v>
      </c>
      <c r="AC1405" s="2">
        <v>90</v>
      </c>
      <c r="AD1405" s="2">
        <v>0</v>
      </c>
      <c r="AE1405" s="2">
        <v>0</v>
      </c>
      <c r="AF1405" s="2">
        <v>370</v>
      </c>
      <c r="AG1405" s="2">
        <v>280</v>
      </c>
      <c r="AH1405" s="2">
        <v>75.680000000000007</v>
      </c>
      <c r="AI1405" s="2">
        <v>4892971085</v>
      </c>
      <c r="AJ1405" s="2">
        <v>3555560739</v>
      </c>
      <c r="AK1405" s="2">
        <v>72.67</v>
      </c>
      <c r="AL1405" s="2">
        <v>2055683677</v>
      </c>
      <c r="AM1405" s="2">
        <v>2055683677</v>
      </c>
      <c r="AN1405" s="2">
        <v>100</v>
      </c>
      <c r="AO1405" s="2">
        <v>2630362199</v>
      </c>
      <c r="AP1405" s="2">
        <v>1918147595</v>
      </c>
      <c r="AQ1405" s="2">
        <v>72.92</v>
      </c>
      <c r="AR1405" s="2">
        <v>1180147800</v>
      </c>
      <c r="AS1405" s="2">
        <v>1094740669</v>
      </c>
      <c r="AT1405" s="2">
        <v>92.76</v>
      </c>
      <c r="AU1405" s="2">
        <v>4000000000</v>
      </c>
      <c r="AV1405" s="2">
        <v>0</v>
      </c>
      <c r="AW1405" s="2">
        <v>0</v>
      </c>
      <c r="AX1405" s="2" t="s">
        <v>2186</v>
      </c>
      <c r="AY1405" s="2" t="s">
        <v>2186</v>
      </c>
      <c r="AZ1405" s="2" t="s">
        <v>2186</v>
      </c>
    </row>
    <row r="1406" spans="1:52" x14ac:dyDescent="0.25">
      <c r="A1406">
        <v>66769275</v>
      </c>
      <c r="B1406" s="7" t="s">
        <v>1132</v>
      </c>
      <c r="C1406">
        <v>5</v>
      </c>
      <c r="D1406">
        <v>2019</v>
      </c>
      <c r="E1406">
        <v>2</v>
      </c>
      <c r="F1406">
        <v>208</v>
      </c>
      <c r="G1406">
        <v>163</v>
      </c>
      <c r="H1406">
        <v>110</v>
      </c>
      <c r="I1406">
        <v>518</v>
      </c>
      <c r="J1406">
        <v>3075</v>
      </c>
      <c r="K1406">
        <v>0</v>
      </c>
      <c r="L1406" t="s">
        <v>3566</v>
      </c>
      <c r="M1406">
        <v>21</v>
      </c>
      <c r="N1406">
        <v>1</v>
      </c>
      <c r="O1406" t="s">
        <v>3570</v>
      </c>
      <c r="P1406" t="s">
        <v>2185</v>
      </c>
      <c r="Q1406" s="2">
        <v>201</v>
      </c>
      <c r="R1406" s="2">
        <v>277</v>
      </c>
      <c r="S1406" s="2">
        <v>137.81</v>
      </c>
      <c r="T1406" s="2">
        <v>668</v>
      </c>
      <c r="U1406" s="2">
        <v>683</v>
      </c>
      <c r="V1406" s="2">
        <v>102.25</v>
      </c>
      <c r="W1406" s="2">
        <v>351</v>
      </c>
      <c r="X1406" s="2">
        <v>285</v>
      </c>
      <c r="Y1406" s="2">
        <v>81.2</v>
      </c>
      <c r="Z1406" s="2">
        <v>577</v>
      </c>
      <c r="AA1406" s="2">
        <v>577</v>
      </c>
      <c r="AB1406" s="2">
        <v>100</v>
      </c>
      <c r="AC1406" s="2">
        <v>280</v>
      </c>
      <c r="AD1406" s="2">
        <v>0</v>
      </c>
      <c r="AE1406" s="2">
        <v>0</v>
      </c>
      <c r="AF1406" s="2">
        <v>2102</v>
      </c>
      <c r="AG1406" s="2">
        <v>1822</v>
      </c>
      <c r="AH1406" s="2">
        <v>86.68</v>
      </c>
      <c r="AI1406" s="2">
        <v>54545000</v>
      </c>
      <c r="AJ1406" s="2">
        <v>54545000</v>
      </c>
      <c r="AK1406" s="2">
        <v>100</v>
      </c>
      <c r="AL1406" s="2">
        <v>102760000</v>
      </c>
      <c r="AM1406" s="2">
        <v>100805000</v>
      </c>
      <c r="AN1406" s="2">
        <v>98.1</v>
      </c>
      <c r="AO1406" s="2">
        <v>148423000</v>
      </c>
      <c r="AP1406" s="2">
        <v>148423000</v>
      </c>
      <c r="AQ1406" s="2">
        <v>100</v>
      </c>
      <c r="AR1406" s="2">
        <v>91726650</v>
      </c>
      <c r="AS1406" s="2">
        <v>91726650</v>
      </c>
      <c r="AT1406" s="2">
        <v>100</v>
      </c>
      <c r="AU1406" s="2">
        <v>278812000</v>
      </c>
      <c r="AV1406" s="2">
        <v>0</v>
      </c>
      <c r="AW1406" s="2">
        <v>0</v>
      </c>
      <c r="AX1406" s="2" t="s">
        <v>2186</v>
      </c>
      <c r="AY1406" s="2" t="s">
        <v>2186</v>
      </c>
      <c r="AZ1406" s="2" t="s">
        <v>2186</v>
      </c>
    </row>
    <row r="1407" spans="1:52" x14ac:dyDescent="0.25">
      <c r="A1407">
        <v>66769275</v>
      </c>
      <c r="B1407" s="7" t="s">
        <v>1132</v>
      </c>
      <c r="C1407">
        <v>5</v>
      </c>
      <c r="D1407">
        <v>2019</v>
      </c>
      <c r="E1407">
        <v>2</v>
      </c>
      <c r="F1407">
        <v>208</v>
      </c>
      <c r="G1407">
        <v>163</v>
      </c>
      <c r="H1407">
        <v>110</v>
      </c>
      <c r="I1407">
        <v>518</v>
      </c>
      <c r="J1407">
        <v>3075</v>
      </c>
      <c r="K1407">
        <v>0</v>
      </c>
      <c r="L1407" t="s">
        <v>3566</v>
      </c>
      <c r="M1407">
        <v>22</v>
      </c>
      <c r="N1407">
        <v>0</v>
      </c>
      <c r="O1407" t="s">
        <v>3571</v>
      </c>
      <c r="P1407" t="s">
        <v>2185</v>
      </c>
      <c r="Q1407" s="2">
        <v>100</v>
      </c>
      <c r="R1407" s="2">
        <v>72</v>
      </c>
      <c r="S1407" s="2">
        <v>72</v>
      </c>
      <c r="T1407" s="2">
        <v>100</v>
      </c>
      <c r="U1407" s="2">
        <v>94</v>
      </c>
      <c r="V1407" s="2">
        <v>94</v>
      </c>
      <c r="W1407" s="2">
        <v>100</v>
      </c>
      <c r="X1407" s="2">
        <v>100</v>
      </c>
      <c r="Y1407" s="2">
        <v>100</v>
      </c>
      <c r="Z1407" s="2">
        <v>100</v>
      </c>
      <c r="AA1407" s="2">
        <v>100</v>
      </c>
      <c r="AB1407" s="2">
        <v>100</v>
      </c>
      <c r="AC1407" s="2">
        <v>100</v>
      </c>
      <c r="AD1407" s="2">
        <v>0</v>
      </c>
      <c r="AE1407" s="2">
        <v>0</v>
      </c>
      <c r="AF1407" s="2" t="s">
        <v>2195</v>
      </c>
      <c r="AG1407" s="2" t="s">
        <v>2195</v>
      </c>
      <c r="AH1407" s="2" t="s">
        <v>2195</v>
      </c>
      <c r="AI1407" s="2">
        <v>4832233114</v>
      </c>
      <c r="AJ1407" s="2">
        <v>4699118883</v>
      </c>
      <c r="AK1407" s="2">
        <v>97.25</v>
      </c>
      <c r="AL1407" s="2">
        <v>7110651000</v>
      </c>
      <c r="AM1407" s="2">
        <v>7012282745</v>
      </c>
      <c r="AN1407" s="2">
        <v>98.62</v>
      </c>
      <c r="AO1407" s="2">
        <v>6874516799</v>
      </c>
      <c r="AP1407" s="2">
        <v>6078174511</v>
      </c>
      <c r="AQ1407" s="2">
        <v>88.42</v>
      </c>
      <c r="AR1407" s="2">
        <v>7331186476</v>
      </c>
      <c r="AS1407" s="2">
        <v>7186147735</v>
      </c>
      <c r="AT1407" s="2">
        <v>98.02</v>
      </c>
      <c r="AU1407" s="2">
        <v>8233208000</v>
      </c>
      <c r="AV1407" s="2">
        <v>0</v>
      </c>
      <c r="AW1407" s="2">
        <v>0</v>
      </c>
      <c r="AX1407" s="2" t="s">
        <v>2186</v>
      </c>
      <c r="AY1407" s="2" t="s">
        <v>2186</v>
      </c>
      <c r="AZ1407" s="2" t="s">
        <v>2186</v>
      </c>
    </row>
    <row r="1408" spans="1:52" x14ac:dyDescent="0.25">
      <c r="A1408">
        <v>66769275</v>
      </c>
      <c r="B1408" s="7" t="s">
        <v>1132</v>
      </c>
      <c r="C1408">
        <v>5</v>
      </c>
      <c r="D1408">
        <v>2019</v>
      </c>
      <c r="E1408">
        <v>2</v>
      </c>
      <c r="F1408">
        <v>208</v>
      </c>
      <c r="G1408">
        <v>163</v>
      </c>
      <c r="H1408">
        <v>110</v>
      </c>
      <c r="I1408">
        <v>518</v>
      </c>
      <c r="J1408">
        <v>3075</v>
      </c>
      <c r="K1408">
        <v>0</v>
      </c>
      <c r="L1408" t="s">
        <v>3566</v>
      </c>
      <c r="M1408">
        <v>23</v>
      </c>
      <c r="N1408">
        <v>0</v>
      </c>
      <c r="O1408" t="s">
        <v>3572</v>
      </c>
      <c r="P1408" t="s">
        <v>2185</v>
      </c>
      <c r="Q1408" s="2">
        <v>0</v>
      </c>
      <c r="R1408" s="2">
        <v>0</v>
      </c>
      <c r="S1408" s="2">
        <v>0</v>
      </c>
      <c r="T1408" s="2">
        <v>100</v>
      </c>
      <c r="U1408" s="2">
        <v>62.5</v>
      </c>
      <c r="V1408" s="2">
        <v>62.5</v>
      </c>
      <c r="W1408" s="2">
        <v>100</v>
      </c>
      <c r="X1408" s="2">
        <v>100</v>
      </c>
      <c r="Y1408" s="2">
        <v>100</v>
      </c>
      <c r="Z1408" s="2">
        <v>100</v>
      </c>
      <c r="AA1408" s="2">
        <v>100</v>
      </c>
      <c r="AB1408" s="2">
        <v>100</v>
      </c>
      <c r="AC1408" s="2">
        <v>0</v>
      </c>
      <c r="AD1408" s="2">
        <v>0</v>
      </c>
      <c r="AE1408" s="2">
        <v>0</v>
      </c>
      <c r="AF1408" s="2" t="s">
        <v>2195</v>
      </c>
      <c r="AG1408" s="2" t="s">
        <v>2195</v>
      </c>
      <c r="AH1408" s="2" t="s">
        <v>2195</v>
      </c>
      <c r="AI1408" s="2">
        <v>0</v>
      </c>
      <c r="AJ1408" s="2">
        <v>0</v>
      </c>
      <c r="AK1408" s="2">
        <v>0</v>
      </c>
      <c r="AL1408" s="2">
        <v>2566556670</v>
      </c>
      <c r="AM1408" s="2">
        <v>1983928800</v>
      </c>
      <c r="AN1408" s="2">
        <v>77.3</v>
      </c>
      <c r="AO1408" s="2">
        <v>9019400573</v>
      </c>
      <c r="AP1408" s="2">
        <v>8838355473</v>
      </c>
      <c r="AQ1408" s="2">
        <v>97.99</v>
      </c>
      <c r="AR1408" s="2">
        <v>2376692920</v>
      </c>
      <c r="AS1408" s="2">
        <v>2376692920</v>
      </c>
      <c r="AT1408" s="2">
        <v>100</v>
      </c>
      <c r="AU1408" s="2">
        <v>0</v>
      </c>
      <c r="AV1408" s="2">
        <v>0</v>
      </c>
      <c r="AW1408" s="2">
        <v>0</v>
      </c>
      <c r="AX1408" s="2" t="s">
        <v>2186</v>
      </c>
      <c r="AY1408" s="2" t="s">
        <v>2186</v>
      </c>
      <c r="AZ1408" s="2" t="s">
        <v>2186</v>
      </c>
    </row>
    <row r="1409" spans="1:52" x14ac:dyDescent="0.25">
      <c r="A1409">
        <v>66769275</v>
      </c>
      <c r="B1409" s="7" t="s">
        <v>1132</v>
      </c>
      <c r="C1409">
        <v>5</v>
      </c>
      <c r="D1409">
        <v>2019</v>
      </c>
      <c r="E1409">
        <v>2</v>
      </c>
      <c r="F1409">
        <v>208</v>
      </c>
      <c r="G1409">
        <v>163</v>
      </c>
      <c r="H1409">
        <v>110</v>
      </c>
      <c r="I1409">
        <v>518</v>
      </c>
      <c r="J1409">
        <v>3075</v>
      </c>
      <c r="K1409">
        <v>0</v>
      </c>
      <c r="L1409" t="s">
        <v>3566</v>
      </c>
      <c r="M1409">
        <v>24</v>
      </c>
      <c r="N1409">
        <v>0</v>
      </c>
      <c r="O1409" t="s">
        <v>3573</v>
      </c>
      <c r="P1409" t="s">
        <v>2185</v>
      </c>
      <c r="Q1409" s="2">
        <v>0</v>
      </c>
      <c r="R1409" s="2">
        <v>0</v>
      </c>
      <c r="S1409" s="2">
        <v>0</v>
      </c>
      <c r="T1409" s="2">
        <v>0</v>
      </c>
      <c r="U1409" s="2">
        <v>0</v>
      </c>
      <c r="V1409" s="2">
        <v>0</v>
      </c>
      <c r="W1409" s="2">
        <v>0</v>
      </c>
      <c r="X1409" s="2">
        <v>0</v>
      </c>
      <c r="Y1409" s="2">
        <v>0</v>
      </c>
      <c r="Z1409" s="2">
        <v>100</v>
      </c>
      <c r="AA1409" s="2">
        <v>100</v>
      </c>
      <c r="AB1409" s="2">
        <v>100</v>
      </c>
      <c r="AC1409" s="2">
        <v>100</v>
      </c>
      <c r="AD1409" s="2">
        <v>0</v>
      </c>
      <c r="AE1409" s="2">
        <v>0</v>
      </c>
      <c r="AF1409" s="2" t="s">
        <v>2195</v>
      </c>
      <c r="AG1409" s="2" t="s">
        <v>2195</v>
      </c>
      <c r="AH1409" s="2" t="s">
        <v>2195</v>
      </c>
      <c r="AI1409" s="2">
        <v>0</v>
      </c>
      <c r="AJ1409" s="2">
        <v>0</v>
      </c>
      <c r="AK1409" s="2">
        <v>0</v>
      </c>
      <c r="AL1409" s="2">
        <v>0</v>
      </c>
      <c r="AM1409" s="2">
        <v>0</v>
      </c>
      <c r="AN1409" s="2">
        <v>0</v>
      </c>
      <c r="AO1409" s="2">
        <v>0</v>
      </c>
      <c r="AP1409" s="2">
        <v>0</v>
      </c>
      <c r="AQ1409" s="2">
        <v>0</v>
      </c>
      <c r="AR1409" s="2">
        <v>848682395</v>
      </c>
      <c r="AS1409" s="2">
        <v>458342873</v>
      </c>
      <c r="AT1409" s="2">
        <v>54.01</v>
      </c>
      <c r="AU1409" s="2">
        <v>392222000</v>
      </c>
      <c r="AV1409" s="2">
        <v>0</v>
      </c>
      <c r="AW1409" s="2">
        <v>0</v>
      </c>
      <c r="AX1409" s="2" t="s">
        <v>2186</v>
      </c>
      <c r="AY1409" s="2" t="s">
        <v>2186</v>
      </c>
      <c r="AZ1409" s="2" t="s">
        <v>2186</v>
      </c>
    </row>
    <row r="1410" spans="1:52" x14ac:dyDescent="0.25">
      <c r="A1410">
        <v>66769275</v>
      </c>
      <c r="B1410" s="7" t="s">
        <v>1133</v>
      </c>
      <c r="C1410">
        <v>5</v>
      </c>
      <c r="D1410">
        <v>2019</v>
      </c>
      <c r="E1410">
        <v>2</v>
      </c>
      <c r="F1410">
        <v>208</v>
      </c>
      <c r="G1410">
        <v>173</v>
      </c>
      <c r="H1410">
        <v>134</v>
      </c>
      <c r="I1410">
        <v>171</v>
      </c>
      <c r="J1410">
        <v>471</v>
      </c>
      <c r="K1410">
        <v>0</v>
      </c>
      <c r="L1410" t="s">
        <v>3574</v>
      </c>
      <c r="M1410">
        <v>4</v>
      </c>
      <c r="N1410">
        <v>1</v>
      </c>
      <c r="O1410" t="s">
        <v>3575</v>
      </c>
      <c r="P1410" t="s">
        <v>2185</v>
      </c>
      <c r="Q1410" s="2">
        <v>1001</v>
      </c>
      <c r="R1410" s="2">
        <v>1001</v>
      </c>
      <c r="S1410" s="2">
        <v>100</v>
      </c>
      <c r="T1410" s="2">
        <v>1000</v>
      </c>
      <c r="U1410" s="2">
        <v>690</v>
      </c>
      <c r="V1410" s="2">
        <v>69</v>
      </c>
      <c r="W1410" s="2">
        <v>2500</v>
      </c>
      <c r="X1410" s="2">
        <v>2500</v>
      </c>
      <c r="Y1410" s="2">
        <v>100</v>
      </c>
      <c r="Z1410" s="2">
        <v>535</v>
      </c>
      <c r="AA1410" s="2">
        <v>535</v>
      </c>
      <c r="AB1410" s="2">
        <v>100</v>
      </c>
      <c r="AC1410" s="2">
        <v>4276</v>
      </c>
      <c r="AD1410" s="2">
        <v>0</v>
      </c>
      <c r="AE1410" s="2">
        <v>0</v>
      </c>
      <c r="AF1410" s="2">
        <v>9002</v>
      </c>
      <c r="AG1410" s="2">
        <v>4726</v>
      </c>
      <c r="AH1410" s="2">
        <v>52.5</v>
      </c>
      <c r="AI1410" s="2">
        <v>1768545458</v>
      </c>
      <c r="AJ1410" s="2">
        <v>1356483560</v>
      </c>
      <c r="AK1410" s="2">
        <v>76.7</v>
      </c>
      <c r="AL1410" s="2">
        <v>3740220998</v>
      </c>
      <c r="AM1410" s="2">
        <v>3634959935</v>
      </c>
      <c r="AN1410" s="2">
        <v>97.19</v>
      </c>
      <c r="AO1410" s="2">
        <v>4639353619</v>
      </c>
      <c r="AP1410" s="2">
        <v>4639353619</v>
      </c>
      <c r="AQ1410" s="2">
        <v>100</v>
      </c>
      <c r="AR1410" s="2">
        <v>7903150638</v>
      </c>
      <c r="AS1410" s="2">
        <v>7432981718</v>
      </c>
      <c r="AT1410" s="2">
        <v>94.05</v>
      </c>
      <c r="AU1410" s="2">
        <v>6796686000</v>
      </c>
      <c r="AV1410" s="2">
        <v>0</v>
      </c>
      <c r="AW1410" s="2">
        <v>0</v>
      </c>
      <c r="AX1410" s="2" t="s">
        <v>2186</v>
      </c>
      <c r="AY1410" s="2" t="s">
        <v>2186</v>
      </c>
      <c r="AZ1410" s="2" t="s">
        <v>2186</v>
      </c>
    </row>
    <row r="1411" spans="1:52" x14ac:dyDescent="0.25">
      <c r="A1411">
        <v>66769275</v>
      </c>
      <c r="B1411" s="7" t="s">
        <v>1133</v>
      </c>
      <c r="C1411">
        <v>5</v>
      </c>
      <c r="D1411">
        <v>2019</v>
      </c>
      <c r="E1411">
        <v>2</v>
      </c>
      <c r="F1411">
        <v>208</v>
      </c>
      <c r="G1411">
        <v>173</v>
      </c>
      <c r="H1411">
        <v>134</v>
      </c>
      <c r="I1411">
        <v>171</v>
      </c>
      <c r="J1411">
        <v>471</v>
      </c>
      <c r="K1411">
        <v>0</v>
      </c>
      <c r="L1411" t="s">
        <v>3574</v>
      </c>
      <c r="M1411">
        <v>5</v>
      </c>
      <c r="N1411">
        <v>1</v>
      </c>
      <c r="O1411" t="s">
        <v>3576</v>
      </c>
      <c r="P1411" t="s">
        <v>2185</v>
      </c>
      <c r="Q1411" s="2">
        <v>1</v>
      </c>
      <c r="R1411" s="2">
        <v>1</v>
      </c>
      <c r="S1411" s="2">
        <v>100</v>
      </c>
      <c r="T1411" s="2">
        <v>3</v>
      </c>
      <c r="U1411" s="2">
        <v>3</v>
      </c>
      <c r="V1411" s="2">
        <v>100</v>
      </c>
      <c r="W1411" s="2">
        <v>1</v>
      </c>
      <c r="X1411" s="2">
        <v>1</v>
      </c>
      <c r="Y1411" s="2">
        <v>100</v>
      </c>
      <c r="Z1411" s="2">
        <v>4</v>
      </c>
      <c r="AA1411" s="2">
        <v>4</v>
      </c>
      <c r="AB1411" s="2">
        <v>100</v>
      </c>
      <c r="AC1411" s="2">
        <v>1</v>
      </c>
      <c r="AD1411" s="2">
        <v>0</v>
      </c>
      <c r="AE1411" s="2">
        <v>0</v>
      </c>
      <c r="AF1411" s="2">
        <v>10</v>
      </c>
      <c r="AG1411" s="2">
        <v>9</v>
      </c>
      <c r="AH1411" s="2">
        <v>90</v>
      </c>
      <c r="AI1411" s="2">
        <v>297155490</v>
      </c>
      <c r="AJ1411" s="2">
        <v>266119155</v>
      </c>
      <c r="AK1411" s="2">
        <v>89.55</v>
      </c>
      <c r="AL1411" s="2">
        <v>174029868</v>
      </c>
      <c r="AM1411" s="2">
        <v>54207878</v>
      </c>
      <c r="AN1411" s="2">
        <v>31.15</v>
      </c>
      <c r="AO1411" s="2">
        <v>2989852739</v>
      </c>
      <c r="AP1411" s="2">
        <v>2542502939</v>
      </c>
      <c r="AQ1411" s="2">
        <v>85.04</v>
      </c>
      <c r="AR1411" s="2">
        <v>590991424</v>
      </c>
      <c r="AS1411" s="2">
        <v>476989984</v>
      </c>
      <c r="AT1411" s="2">
        <v>80.709999999999994</v>
      </c>
      <c r="AU1411" s="2">
        <v>2599885000</v>
      </c>
      <c r="AV1411" s="2">
        <v>0</v>
      </c>
      <c r="AW1411" s="2">
        <v>0</v>
      </c>
      <c r="AX1411" s="2" t="s">
        <v>2186</v>
      </c>
      <c r="AY1411" s="2" t="s">
        <v>2186</v>
      </c>
      <c r="AZ1411" s="2" t="s">
        <v>2186</v>
      </c>
    </row>
    <row r="1412" spans="1:52" x14ac:dyDescent="0.25">
      <c r="A1412">
        <v>66769275</v>
      </c>
      <c r="B1412" s="7" t="s">
        <v>1133</v>
      </c>
      <c r="C1412">
        <v>5</v>
      </c>
      <c r="D1412">
        <v>2019</v>
      </c>
      <c r="E1412">
        <v>2</v>
      </c>
      <c r="F1412">
        <v>208</v>
      </c>
      <c r="G1412">
        <v>173</v>
      </c>
      <c r="H1412">
        <v>134</v>
      </c>
      <c r="I1412">
        <v>171</v>
      </c>
      <c r="J1412">
        <v>471</v>
      </c>
      <c r="K1412">
        <v>0</v>
      </c>
      <c r="L1412" t="s">
        <v>3574</v>
      </c>
      <c r="M1412">
        <v>6</v>
      </c>
      <c r="N1412">
        <v>1</v>
      </c>
      <c r="O1412" t="s">
        <v>3577</v>
      </c>
      <c r="P1412" t="s">
        <v>2185</v>
      </c>
      <c r="Q1412" s="2">
        <v>3</v>
      </c>
      <c r="R1412" s="2">
        <v>3</v>
      </c>
      <c r="S1412" s="2">
        <v>100</v>
      </c>
      <c r="T1412" s="2">
        <v>1</v>
      </c>
      <c r="U1412" s="2">
        <v>0</v>
      </c>
      <c r="V1412" s="2">
        <v>0</v>
      </c>
      <c r="W1412" s="2">
        <v>1</v>
      </c>
      <c r="X1412" s="2">
        <v>0</v>
      </c>
      <c r="Y1412" s="2">
        <v>0</v>
      </c>
      <c r="Z1412" s="2">
        <v>1</v>
      </c>
      <c r="AA1412" s="2">
        <v>1</v>
      </c>
      <c r="AB1412" s="2">
        <v>100</v>
      </c>
      <c r="AC1412" s="2">
        <v>3</v>
      </c>
      <c r="AD1412" s="2">
        <v>0</v>
      </c>
      <c r="AE1412" s="2">
        <v>0</v>
      </c>
      <c r="AF1412" s="2">
        <v>7</v>
      </c>
      <c r="AG1412" s="2">
        <v>4</v>
      </c>
      <c r="AH1412" s="2">
        <v>57.14</v>
      </c>
      <c r="AI1412" s="2">
        <v>1687834049</v>
      </c>
      <c r="AJ1412" s="2">
        <v>1517085128</v>
      </c>
      <c r="AK1412" s="2">
        <v>89.88</v>
      </c>
      <c r="AL1412" s="2">
        <v>2339197948</v>
      </c>
      <c r="AM1412" s="2">
        <v>2288737401</v>
      </c>
      <c r="AN1412" s="2">
        <v>97.84</v>
      </c>
      <c r="AO1412" s="2">
        <v>2347929642</v>
      </c>
      <c r="AP1412" s="2">
        <v>2336141861</v>
      </c>
      <c r="AQ1412" s="2">
        <v>99.5</v>
      </c>
      <c r="AR1412" s="2">
        <v>5325651718</v>
      </c>
      <c r="AS1412" s="2">
        <v>5141266882</v>
      </c>
      <c r="AT1412" s="2">
        <v>96.54</v>
      </c>
      <c r="AU1412" s="2">
        <v>826340000</v>
      </c>
      <c r="AV1412" s="2">
        <v>0</v>
      </c>
      <c r="AW1412" s="2">
        <v>0</v>
      </c>
      <c r="AX1412" s="2" t="s">
        <v>2186</v>
      </c>
      <c r="AY1412" s="2" t="s">
        <v>2186</v>
      </c>
      <c r="AZ1412" s="2" t="s">
        <v>2186</v>
      </c>
    </row>
    <row r="1413" spans="1:52" x14ac:dyDescent="0.25">
      <c r="A1413">
        <v>66769275</v>
      </c>
      <c r="B1413" s="7" t="s">
        <v>1135</v>
      </c>
      <c r="C1413">
        <v>5</v>
      </c>
      <c r="D1413">
        <v>2019</v>
      </c>
      <c r="E1413">
        <v>2</v>
      </c>
      <c r="F1413">
        <v>208</v>
      </c>
      <c r="G1413">
        <v>173</v>
      </c>
      <c r="H1413">
        <v>134</v>
      </c>
      <c r="I1413">
        <v>465</v>
      </c>
      <c r="J1413">
        <v>208</v>
      </c>
      <c r="K1413">
        <v>0</v>
      </c>
      <c r="L1413" t="s">
        <v>3578</v>
      </c>
      <c r="M1413">
        <v>15</v>
      </c>
      <c r="N1413">
        <v>0</v>
      </c>
      <c r="O1413" t="s">
        <v>3579</v>
      </c>
      <c r="P1413" t="s">
        <v>2185</v>
      </c>
      <c r="Q1413" s="2">
        <v>100</v>
      </c>
      <c r="R1413" s="2">
        <v>40</v>
      </c>
      <c r="S1413" s="2">
        <v>40</v>
      </c>
      <c r="T1413" s="2">
        <v>100</v>
      </c>
      <c r="U1413" s="2">
        <v>95.2</v>
      </c>
      <c r="V1413" s="2">
        <v>95.2</v>
      </c>
      <c r="W1413" s="2">
        <v>100</v>
      </c>
      <c r="X1413" s="2">
        <v>100</v>
      </c>
      <c r="Y1413" s="2">
        <v>100</v>
      </c>
      <c r="Z1413" s="2">
        <v>100</v>
      </c>
      <c r="AA1413" s="2">
        <v>100</v>
      </c>
      <c r="AB1413" s="2">
        <v>100</v>
      </c>
      <c r="AC1413" s="2">
        <v>100</v>
      </c>
      <c r="AD1413" s="2">
        <v>0</v>
      </c>
      <c r="AE1413" s="2">
        <v>0</v>
      </c>
      <c r="AF1413" s="2" t="s">
        <v>2195</v>
      </c>
      <c r="AG1413" s="2" t="s">
        <v>2195</v>
      </c>
      <c r="AH1413" s="2" t="s">
        <v>2195</v>
      </c>
      <c r="AI1413" s="2">
        <v>1223118326</v>
      </c>
      <c r="AJ1413" s="2">
        <v>1161687916</v>
      </c>
      <c r="AK1413" s="2">
        <v>94.98</v>
      </c>
      <c r="AL1413" s="2">
        <v>1564992146</v>
      </c>
      <c r="AM1413" s="2">
        <v>1542052012</v>
      </c>
      <c r="AN1413" s="2">
        <v>98.53</v>
      </c>
      <c r="AO1413" s="2">
        <v>1406591200</v>
      </c>
      <c r="AP1413" s="2">
        <v>1386304738</v>
      </c>
      <c r="AQ1413" s="2">
        <v>98.56</v>
      </c>
      <c r="AR1413" s="2">
        <v>1236183488</v>
      </c>
      <c r="AS1413" s="2">
        <v>1211857417</v>
      </c>
      <c r="AT1413" s="2">
        <v>98.03</v>
      </c>
      <c r="AU1413" s="2">
        <v>833710000</v>
      </c>
      <c r="AV1413" s="2">
        <v>0</v>
      </c>
      <c r="AW1413" s="2">
        <v>0</v>
      </c>
      <c r="AX1413" s="2" t="s">
        <v>2186</v>
      </c>
      <c r="AY1413" s="2" t="s">
        <v>2186</v>
      </c>
      <c r="AZ1413" s="2" t="s">
        <v>2186</v>
      </c>
    </row>
    <row r="1414" spans="1:52" x14ac:dyDescent="0.25">
      <c r="A1414">
        <v>66769275</v>
      </c>
      <c r="B1414" s="7" t="s">
        <v>1135</v>
      </c>
      <c r="C1414">
        <v>5</v>
      </c>
      <c r="D1414">
        <v>2019</v>
      </c>
      <c r="E1414">
        <v>2</v>
      </c>
      <c r="F1414">
        <v>208</v>
      </c>
      <c r="G1414">
        <v>173</v>
      </c>
      <c r="H1414">
        <v>134</v>
      </c>
      <c r="I1414">
        <v>465</v>
      </c>
      <c r="J1414">
        <v>208</v>
      </c>
      <c r="K1414">
        <v>0</v>
      </c>
      <c r="L1414" t="s">
        <v>3578</v>
      </c>
      <c r="M1414">
        <v>16</v>
      </c>
      <c r="N1414">
        <v>0</v>
      </c>
      <c r="O1414" t="s">
        <v>3580</v>
      </c>
      <c r="P1414" t="s">
        <v>2185</v>
      </c>
      <c r="Q1414" s="2">
        <v>100</v>
      </c>
      <c r="R1414" s="2">
        <v>40</v>
      </c>
      <c r="S1414" s="2">
        <v>40</v>
      </c>
      <c r="T1414" s="2">
        <v>100</v>
      </c>
      <c r="U1414" s="2">
        <v>40</v>
      </c>
      <c r="V1414" s="2">
        <v>40</v>
      </c>
      <c r="W1414" s="2">
        <v>100</v>
      </c>
      <c r="X1414" s="2">
        <v>100</v>
      </c>
      <c r="Y1414" s="2">
        <v>100</v>
      </c>
      <c r="Z1414" s="2">
        <v>100</v>
      </c>
      <c r="AA1414" s="2">
        <v>72.86</v>
      </c>
      <c r="AB1414" s="2">
        <v>72.86</v>
      </c>
      <c r="AC1414" s="2">
        <v>100</v>
      </c>
      <c r="AD1414" s="2">
        <v>0</v>
      </c>
      <c r="AE1414" s="2">
        <v>0</v>
      </c>
      <c r="AF1414" s="2" t="s">
        <v>2195</v>
      </c>
      <c r="AG1414" s="2" t="s">
        <v>2195</v>
      </c>
      <c r="AH1414" s="2" t="s">
        <v>2195</v>
      </c>
      <c r="AI1414" s="2">
        <v>8319146210</v>
      </c>
      <c r="AJ1414" s="2">
        <v>8174680736</v>
      </c>
      <c r="AK1414" s="2">
        <v>98.26</v>
      </c>
      <c r="AL1414" s="2">
        <v>10968717255</v>
      </c>
      <c r="AM1414" s="2">
        <v>10793990706</v>
      </c>
      <c r="AN1414" s="2">
        <v>98.41</v>
      </c>
      <c r="AO1414" s="2">
        <v>9301870191</v>
      </c>
      <c r="AP1414" s="2">
        <v>9182347543</v>
      </c>
      <c r="AQ1414" s="2">
        <v>98.72</v>
      </c>
      <c r="AR1414" s="2">
        <v>3756576749</v>
      </c>
      <c r="AS1414" s="2">
        <v>3545072200</v>
      </c>
      <c r="AT1414" s="2">
        <v>94.37</v>
      </c>
      <c r="AU1414" s="2">
        <v>6107112000</v>
      </c>
      <c r="AV1414" s="2">
        <v>0</v>
      </c>
      <c r="AW1414" s="2">
        <v>0</v>
      </c>
      <c r="AX1414" s="2" t="s">
        <v>2186</v>
      </c>
      <c r="AY1414" s="2" t="s">
        <v>2186</v>
      </c>
      <c r="AZ1414" s="2" t="s">
        <v>2186</v>
      </c>
    </row>
    <row r="1415" spans="1:52" x14ac:dyDescent="0.25">
      <c r="A1415">
        <v>66769275</v>
      </c>
      <c r="B1415" s="7" t="s">
        <v>1135</v>
      </c>
      <c r="C1415">
        <v>5</v>
      </c>
      <c r="D1415">
        <v>2019</v>
      </c>
      <c r="E1415">
        <v>2</v>
      </c>
      <c r="F1415">
        <v>208</v>
      </c>
      <c r="G1415">
        <v>173</v>
      </c>
      <c r="H1415">
        <v>134</v>
      </c>
      <c r="I1415">
        <v>465</v>
      </c>
      <c r="J1415">
        <v>208</v>
      </c>
      <c r="K1415">
        <v>0</v>
      </c>
      <c r="L1415" t="s">
        <v>3578</v>
      </c>
      <c r="M1415">
        <v>17</v>
      </c>
      <c r="N1415">
        <v>0</v>
      </c>
      <c r="O1415" t="s">
        <v>3573</v>
      </c>
      <c r="P1415" t="s">
        <v>2185</v>
      </c>
      <c r="Q1415" s="2">
        <v>0</v>
      </c>
      <c r="R1415" s="2">
        <v>0</v>
      </c>
      <c r="S1415" s="2">
        <v>0</v>
      </c>
      <c r="T1415" s="2">
        <v>0</v>
      </c>
      <c r="U1415" s="2">
        <v>0</v>
      </c>
      <c r="V1415" s="2">
        <v>0</v>
      </c>
      <c r="W1415" s="2">
        <v>0</v>
      </c>
      <c r="X1415" s="2">
        <v>0</v>
      </c>
      <c r="Y1415" s="2">
        <v>0</v>
      </c>
      <c r="Z1415" s="2">
        <v>100</v>
      </c>
      <c r="AA1415" s="2">
        <v>50.98</v>
      </c>
      <c r="AB1415" s="2">
        <v>50.98</v>
      </c>
      <c r="AC1415" s="2">
        <v>100</v>
      </c>
      <c r="AD1415" s="2">
        <v>0</v>
      </c>
      <c r="AE1415" s="2">
        <v>0</v>
      </c>
      <c r="AF1415" s="2" t="s">
        <v>2195</v>
      </c>
      <c r="AG1415" s="2" t="s">
        <v>2195</v>
      </c>
      <c r="AH1415" s="2" t="s">
        <v>2195</v>
      </c>
      <c r="AI1415" s="2">
        <v>0</v>
      </c>
      <c r="AJ1415" s="2">
        <v>0</v>
      </c>
      <c r="AK1415" s="2">
        <v>0</v>
      </c>
      <c r="AL1415" s="2">
        <v>0</v>
      </c>
      <c r="AM1415" s="2">
        <v>0</v>
      </c>
      <c r="AN1415" s="2">
        <v>0</v>
      </c>
      <c r="AO1415" s="2">
        <v>0</v>
      </c>
      <c r="AP1415" s="2">
        <v>0</v>
      </c>
      <c r="AQ1415" s="2">
        <v>0</v>
      </c>
      <c r="AR1415" s="2">
        <v>1686870763</v>
      </c>
      <c r="AS1415" s="2">
        <v>1621870763</v>
      </c>
      <c r="AT1415" s="2">
        <v>96.15</v>
      </c>
      <c r="AU1415" s="2">
        <v>1177590000</v>
      </c>
      <c r="AV1415" s="2">
        <v>0</v>
      </c>
      <c r="AW1415" s="2">
        <v>0</v>
      </c>
      <c r="AX1415" s="2" t="s">
        <v>2186</v>
      </c>
      <c r="AY1415" s="2" t="s">
        <v>2186</v>
      </c>
      <c r="AZ1415" s="2" t="s">
        <v>2186</v>
      </c>
    </row>
    <row r="1416" spans="1:52" x14ac:dyDescent="0.25">
      <c r="A1416">
        <v>66769275</v>
      </c>
      <c r="B1416" s="7" t="s">
        <v>1135</v>
      </c>
      <c r="C1416">
        <v>5</v>
      </c>
      <c r="D1416">
        <v>2019</v>
      </c>
      <c r="E1416">
        <v>2</v>
      </c>
      <c r="F1416">
        <v>208</v>
      </c>
      <c r="G1416">
        <v>173</v>
      </c>
      <c r="H1416">
        <v>134</v>
      </c>
      <c r="I1416">
        <v>465</v>
      </c>
      <c r="J1416">
        <v>208</v>
      </c>
      <c r="K1416">
        <v>0</v>
      </c>
      <c r="L1416" t="s">
        <v>3578</v>
      </c>
      <c r="M1416">
        <v>18</v>
      </c>
      <c r="N1416">
        <v>1</v>
      </c>
      <c r="O1416" t="s">
        <v>3581</v>
      </c>
      <c r="P1416" t="s">
        <v>2185</v>
      </c>
      <c r="Q1416" s="2">
        <v>0</v>
      </c>
      <c r="R1416" s="2">
        <v>0</v>
      </c>
      <c r="S1416" s="2">
        <v>0</v>
      </c>
      <c r="T1416" s="2">
        <v>0</v>
      </c>
      <c r="U1416" s="2">
        <v>0</v>
      </c>
      <c r="V1416" s="2">
        <v>0</v>
      </c>
      <c r="W1416" s="2">
        <v>0</v>
      </c>
      <c r="X1416" s="2">
        <v>0</v>
      </c>
      <c r="Y1416" s="2">
        <v>0</v>
      </c>
      <c r="Z1416" s="2">
        <v>80</v>
      </c>
      <c r="AA1416" s="2">
        <v>42.36</v>
      </c>
      <c r="AB1416" s="2">
        <v>52.95</v>
      </c>
      <c r="AC1416" s="2">
        <v>20</v>
      </c>
      <c r="AD1416" s="2">
        <v>0</v>
      </c>
      <c r="AE1416" s="2">
        <v>0</v>
      </c>
      <c r="AF1416" s="2">
        <v>100</v>
      </c>
      <c r="AG1416" s="2">
        <v>42.36</v>
      </c>
      <c r="AH1416" s="2">
        <v>42.36</v>
      </c>
      <c r="AI1416" s="2">
        <v>0</v>
      </c>
      <c r="AJ1416" s="2">
        <v>0</v>
      </c>
      <c r="AK1416" s="2">
        <v>0</v>
      </c>
      <c r="AL1416" s="2">
        <v>0</v>
      </c>
      <c r="AM1416" s="2">
        <v>0</v>
      </c>
      <c r="AN1416" s="2">
        <v>0</v>
      </c>
      <c r="AO1416" s="2">
        <v>0</v>
      </c>
      <c r="AP1416" s="2">
        <v>0</v>
      </c>
      <c r="AQ1416" s="2">
        <v>0</v>
      </c>
      <c r="AR1416" s="2">
        <v>14225502000</v>
      </c>
      <c r="AS1416" s="2">
        <v>12237471237</v>
      </c>
      <c r="AT1416" s="2">
        <v>86.02</v>
      </c>
      <c r="AU1416" s="2">
        <v>2102032000</v>
      </c>
      <c r="AV1416" s="2">
        <v>0</v>
      </c>
      <c r="AW1416" s="2">
        <v>0</v>
      </c>
      <c r="AX1416" s="2" t="s">
        <v>2186</v>
      </c>
      <c r="AY1416" s="2" t="s">
        <v>2186</v>
      </c>
      <c r="AZ1416" s="2" t="s">
        <v>2186</v>
      </c>
    </row>
    <row r="1417" spans="1:52" x14ac:dyDescent="0.25">
      <c r="A1417">
        <v>66769275</v>
      </c>
      <c r="B1417" s="7" t="s">
        <v>1135</v>
      </c>
      <c r="C1417">
        <v>5</v>
      </c>
      <c r="D1417">
        <v>2019</v>
      </c>
      <c r="E1417">
        <v>2</v>
      </c>
      <c r="F1417">
        <v>208</v>
      </c>
      <c r="G1417">
        <v>173</v>
      </c>
      <c r="H1417">
        <v>134</v>
      </c>
      <c r="I1417">
        <v>465</v>
      </c>
      <c r="J1417">
        <v>7328</v>
      </c>
      <c r="K1417">
        <v>0</v>
      </c>
      <c r="L1417" t="s">
        <v>3582</v>
      </c>
      <c r="M1417">
        <v>24</v>
      </c>
      <c r="N1417">
        <v>1</v>
      </c>
      <c r="O1417" t="s">
        <v>3583</v>
      </c>
      <c r="P1417" t="s">
        <v>2185</v>
      </c>
      <c r="Q1417" s="2">
        <v>500</v>
      </c>
      <c r="R1417" s="2">
        <v>509</v>
      </c>
      <c r="S1417" s="2">
        <v>101.8</v>
      </c>
      <c r="T1417" s="2">
        <v>11600</v>
      </c>
      <c r="U1417" s="2">
        <v>11651</v>
      </c>
      <c r="V1417" s="2">
        <v>100.44</v>
      </c>
      <c r="W1417" s="2">
        <v>11450</v>
      </c>
      <c r="X1417" s="2">
        <v>11678</v>
      </c>
      <c r="Y1417" s="2">
        <v>101.99</v>
      </c>
      <c r="Z1417" s="2">
        <v>10500</v>
      </c>
      <c r="AA1417" s="2">
        <v>10500</v>
      </c>
      <c r="AB1417" s="2">
        <v>100</v>
      </c>
      <c r="AC1417" s="2">
        <v>7172</v>
      </c>
      <c r="AD1417" s="2">
        <v>0</v>
      </c>
      <c r="AE1417" s="2">
        <v>0</v>
      </c>
      <c r="AF1417" s="2">
        <v>41510</v>
      </c>
      <c r="AG1417" s="2">
        <v>34338</v>
      </c>
      <c r="AH1417" s="2">
        <v>82.72</v>
      </c>
      <c r="AI1417" s="2">
        <v>641708477</v>
      </c>
      <c r="AJ1417" s="2">
        <v>622551813</v>
      </c>
      <c r="AK1417" s="2">
        <v>97.01</v>
      </c>
      <c r="AL1417" s="2">
        <v>2165688888</v>
      </c>
      <c r="AM1417" s="2">
        <v>2163799887</v>
      </c>
      <c r="AN1417" s="2">
        <v>99.91</v>
      </c>
      <c r="AO1417" s="2">
        <v>1557539299</v>
      </c>
      <c r="AP1417" s="2">
        <v>1557539299</v>
      </c>
      <c r="AQ1417" s="2">
        <v>100</v>
      </c>
      <c r="AR1417" s="2">
        <v>3121588851</v>
      </c>
      <c r="AS1417" s="2">
        <v>3084528457</v>
      </c>
      <c r="AT1417" s="2">
        <v>98.81</v>
      </c>
      <c r="AU1417" s="2">
        <v>1725155000</v>
      </c>
      <c r="AV1417" s="2">
        <v>0</v>
      </c>
      <c r="AW1417" s="2">
        <v>0</v>
      </c>
      <c r="AX1417" s="2" t="s">
        <v>2186</v>
      </c>
      <c r="AY1417" s="2" t="s">
        <v>2186</v>
      </c>
      <c r="AZ1417" s="2" t="s">
        <v>2186</v>
      </c>
    </row>
    <row r="1418" spans="1:52" x14ac:dyDescent="0.25">
      <c r="A1418">
        <v>66769275</v>
      </c>
      <c r="B1418" s="7" t="s">
        <v>1135</v>
      </c>
      <c r="C1418">
        <v>5</v>
      </c>
      <c r="D1418">
        <v>2019</v>
      </c>
      <c r="E1418">
        <v>2</v>
      </c>
      <c r="F1418">
        <v>208</v>
      </c>
      <c r="G1418">
        <v>173</v>
      </c>
      <c r="H1418">
        <v>134</v>
      </c>
      <c r="I1418">
        <v>465</v>
      </c>
      <c r="J1418">
        <v>7328</v>
      </c>
      <c r="K1418">
        <v>0</v>
      </c>
      <c r="L1418" t="s">
        <v>3582</v>
      </c>
      <c r="M1418">
        <v>25</v>
      </c>
      <c r="N1418">
        <v>1</v>
      </c>
      <c r="O1418" t="s">
        <v>3584</v>
      </c>
      <c r="P1418" t="s">
        <v>2185</v>
      </c>
      <c r="Q1418" s="2">
        <v>3492</v>
      </c>
      <c r="R1418" s="2">
        <v>3517</v>
      </c>
      <c r="S1418" s="2">
        <v>100.72</v>
      </c>
      <c r="T1418" s="2">
        <v>4610</v>
      </c>
      <c r="U1418" s="2">
        <v>4613</v>
      </c>
      <c r="V1418" s="2">
        <v>100.07</v>
      </c>
      <c r="W1418" s="2">
        <v>350</v>
      </c>
      <c r="X1418" s="2">
        <v>361</v>
      </c>
      <c r="Y1418" s="2">
        <v>103.14</v>
      </c>
      <c r="Z1418" s="2">
        <v>195</v>
      </c>
      <c r="AA1418" s="2">
        <v>212</v>
      </c>
      <c r="AB1418" s="2">
        <v>108.72</v>
      </c>
      <c r="AC1418" s="2">
        <v>75</v>
      </c>
      <c r="AD1418" s="2">
        <v>0</v>
      </c>
      <c r="AE1418" s="2">
        <v>0</v>
      </c>
      <c r="AF1418" s="2">
        <v>8761</v>
      </c>
      <c r="AG1418" s="2">
        <v>8703</v>
      </c>
      <c r="AH1418" s="2">
        <v>99.34</v>
      </c>
      <c r="AI1418" s="2">
        <v>641708477</v>
      </c>
      <c r="AJ1418" s="2">
        <v>622551813</v>
      </c>
      <c r="AK1418" s="2">
        <v>97.01</v>
      </c>
      <c r="AL1418" s="2">
        <v>1489036088</v>
      </c>
      <c r="AM1418" s="2">
        <v>1489036088</v>
      </c>
      <c r="AN1418" s="2">
        <v>100</v>
      </c>
      <c r="AO1418" s="2">
        <v>409733000</v>
      </c>
      <c r="AP1418" s="2">
        <v>409733000</v>
      </c>
      <c r="AQ1418" s="2">
        <v>100</v>
      </c>
      <c r="AR1418" s="2">
        <v>230017268</v>
      </c>
      <c r="AS1418" s="2">
        <v>229059500</v>
      </c>
      <c r="AT1418" s="2">
        <v>99.58</v>
      </c>
      <c r="AU1418" s="2">
        <v>392083000</v>
      </c>
      <c r="AV1418" s="2">
        <v>0</v>
      </c>
      <c r="AW1418" s="2">
        <v>0</v>
      </c>
      <c r="AX1418" s="2" t="s">
        <v>2186</v>
      </c>
      <c r="AY1418" s="2" t="s">
        <v>2186</v>
      </c>
      <c r="AZ1418" s="2" t="s">
        <v>2186</v>
      </c>
    </row>
    <row r="1419" spans="1:52" x14ac:dyDescent="0.25">
      <c r="A1419">
        <v>66769275</v>
      </c>
      <c r="B1419" s="7" t="s">
        <v>1135</v>
      </c>
      <c r="C1419">
        <v>5</v>
      </c>
      <c r="D1419">
        <v>2019</v>
      </c>
      <c r="E1419">
        <v>2</v>
      </c>
      <c r="F1419">
        <v>208</v>
      </c>
      <c r="G1419">
        <v>173</v>
      </c>
      <c r="H1419">
        <v>134</v>
      </c>
      <c r="I1419">
        <v>465</v>
      </c>
      <c r="J1419">
        <v>7328</v>
      </c>
      <c r="K1419">
        <v>0</v>
      </c>
      <c r="L1419" t="s">
        <v>3582</v>
      </c>
      <c r="M1419">
        <v>26</v>
      </c>
      <c r="N1419">
        <v>1</v>
      </c>
      <c r="O1419" t="s">
        <v>3585</v>
      </c>
      <c r="P1419" t="s">
        <v>2185</v>
      </c>
      <c r="Q1419" s="2">
        <v>28</v>
      </c>
      <c r="R1419" s="2">
        <v>44</v>
      </c>
      <c r="S1419" s="2">
        <v>157.13999999999999</v>
      </c>
      <c r="T1419" s="2">
        <v>68</v>
      </c>
      <c r="U1419" s="2">
        <v>68</v>
      </c>
      <c r="V1419" s="2">
        <v>100</v>
      </c>
      <c r="W1419" s="2">
        <v>82</v>
      </c>
      <c r="X1419" s="2">
        <v>82</v>
      </c>
      <c r="Y1419" s="2">
        <v>100</v>
      </c>
      <c r="Z1419" s="2">
        <v>76</v>
      </c>
      <c r="AA1419" s="2">
        <v>76</v>
      </c>
      <c r="AB1419" s="2">
        <v>100</v>
      </c>
      <c r="AC1419" s="2">
        <v>72</v>
      </c>
      <c r="AD1419" s="2">
        <v>0</v>
      </c>
      <c r="AE1419" s="2">
        <v>0</v>
      </c>
      <c r="AF1419" s="2">
        <v>342</v>
      </c>
      <c r="AG1419" s="2">
        <v>270</v>
      </c>
      <c r="AH1419" s="2">
        <v>78.95</v>
      </c>
      <c r="AI1419" s="2">
        <v>981583046</v>
      </c>
      <c r="AJ1419" s="2">
        <v>870980479</v>
      </c>
      <c r="AK1419" s="2">
        <v>88.73</v>
      </c>
      <c r="AL1419" s="2">
        <v>900721024</v>
      </c>
      <c r="AM1419" s="2">
        <v>900721024</v>
      </c>
      <c r="AN1419" s="2">
        <v>100</v>
      </c>
      <c r="AO1419" s="2">
        <v>2098746438</v>
      </c>
      <c r="AP1419" s="2">
        <v>2098746438</v>
      </c>
      <c r="AQ1419" s="2">
        <v>100</v>
      </c>
      <c r="AR1419" s="2">
        <v>1317564419</v>
      </c>
      <c r="AS1419" s="2">
        <v>1286430416</v>
      </c>
      <c r="AT1419" s="2">
        <v>97.64</v>
      </c>
      <c r="AU1419" s="2">
        <v>1682762000</v>
      </c>
      <c r="AV1419" s="2">
        <v>0</v>
      </c>
      <c r="AW1419" s="2">
        <v>0</v>
      </c>
      <c r="AX1419" s="2" t="s">
        <v>2186</v>
      </c>
      <c r="AY1419" s="2" t="s">
        <v>2186</v>
      </c>
      <c r="AZ1419" s="2" t="s">
        <v>2186</v>
      </c>
    </row>
    <row r="1420" spans="1:52" x14ac:dyDescent="0.25">
      <c r="A1420">
        <v>66769275</v>
      </c>
      <c r="B1420" s="7" t="s">
        <v>1137</v>
      </c>
      <c r="C1420">
        <v>5</v>
      </c>
      <c r="D1420">
        <v>2019</v>
      </c>
      <c r="E1420">
        <v>2</v>
      </c>
      <c r="F1420">
        <v>208</v>
      </c>
      <c r="G1420">
        <v>173</v>
      </c>
      <c r="H1420">
        <v>135</v>
      </c>
      <c r="I1420">
        <v>170</v>
      </c>
      <c r="J1420">
        <v>7328</v>
      </c>
      <c r="K1420">
        <v>0</v>
      </c>
      <c r="L1420" t="s">
        <v>3582</v>
      </c>
      <c r="M1420">
        <v>27</v>
      </c>
      <c r="N1420">
        <v>1</v>
      </c>
      <c r="O1420" t="s">
        <v>3586</v>
      </c>
      <c r="P1420" t="s">
        <v>2185</v>
      </c>
      <c r="Q1420" s="2">
        <v>0</v>
      </c>
      <c r="R1420" s="2">
        <v>0</v>
      </c>
      <c r="S1420" s="2">
        <v>0</v>
      </c>
      <c r="T1420" s="2">
        <v>0</v>
      </c>
      <c r="U1420" s="2">
        <v>0</v>
      </c>
      <c r="V1420" s="2">
        <v>0</v>
      </c>
      <c r="W1420" s="2">
        <v>0</v>
      </c>
      <c r="X1420" s="2">
        <v>0</v>
      </c>
      <c r="Y1420" s="2">
        <v>0</v>
      </c>
      <c r="Z1420" s="2">
        <v>1</v>
      </c>
      <c r="AA1420" s="2">
        <v>1</v>
      </c>
      <c r="AB1420" s="2">
        <v>100</v>
      </c>
      <c r="AC1420" s="2">
        <v>0</v>
      </c>
      <c r="AD1420" s="2">
        <v>0</v>
      </c>
      <c r="AE1420" s="2">
        <v>0</v>
      </c>
      <c r="AF1420" s="2">
        <v>1</v>
      </c>
      <c r="AG1420" s="2">
        <v>1</v>
      </c>
      <c r="AH1420" s="2">
        <v>100</v>
      </c>
      <c r="AI1420" s="2">
        <v>0</v>
      </c>
      <c r="AJ1420" s="2">
        <v>0</v>
      </c>
      <c r="AK1420" s="2">
        <v>0</v>
      </c>
      <c r="AL1420" s="2">
        <v>0</v>
      </c>
      <c r="AM1420" s="2">
        <v>0</v>
      </c>
      <c r="AN1420" s="2">
        <v>0</v>
      </c>
      <c r="AO1420" s="2">
        <v>0</v>
      </c>
      <c r="AP1420" s="2">
        <v>0</v>
      </c>
      <c r="AQ1420" s="2">
        <v>0</v>
      </c>
      <c r="AR1420" s="2">
        <v>110927462</v>
      </c>
      <c r="AS1420" s="2">
        <v>104781395</v>
      </c>
      <c r="AT1420" s="2">
        <v>94.46</v>
      </c>
      <c r="AU1420" s="2">
        <v>0</v>
      </c>
      <c r="AV1420" s="2">
        <v>0</v>
      </c>
      <c r="AW1420" s="2">
        <v>0</v>
      </c>
      <c r="AX1420" s="2" t="s">
        <v>2186</v>
      </c>
      <c r="AY1420" s="2" t="s">
        <v>2186</v>
      </c>
      <c r="AZ1420" s="2" t="s">
        <v>2186</v>
      </c>
    </row>
    <row r="1421" spans="1:52" x14ac:dyDescent="0.25">
      <c r="A1421">
        <v>66769275</v>
      </c>
      <c r="B1421" s="7" t="s">
        <v>1138</v>
      </c>
      <c r="C1421">
        <v>5</v>
      </c>
      <c r="D1421">
        <v>2019</v>
      </c>
      <c r="E1421">
        <v>2</v>
      </c>
      <c r="F1421">
        <v>208</v>
      </c>
      <c r="G1421">
        <v>201</v>
      </c>
      <c r="H1421">
        <v>185</v>
      </c>
      <c r="I1421">
        <v>70</v>
      </c>
      <c r="J1421">
        <v>943</v>
      </c>
      <c r="K1421">
        <v>0</v>
      </c>
      <c r="L1421" t="s">
        <v>3587</v>
      </c>
      <c r="M1421">
        <v>3</v>
      </c>
      <c r="N1421">
        <v>0</v>
      </c>
      <c r="O1421" t="s">
        <v>3588</v>
      </c>
      <c r="P1421" t="s">
        <v>2185</v>
      </c>
      <c r="Q1421" s="2">
        <v>100</v>
      </c>
      <c r="R1421" s="2">
        <v>100</v>
      </c>
      <c r="S1421" s="2">
        <v>100</v>
      </c>
      <c r="T1421" s="2">
        <v>100</v>
      </c>
      <c r="U1421" s="2">
        <v>100</v>
      </c>
      <c r="V1421" s="2">
        <v>100</v>
      </c>
      <c r="W1421" s="2">
        <v>100</v>
      </c>
      <c r="X1421" s="2">
        <v>100</v>
      </c>
      <c r="Y1421" s="2">
        <v>100</v>
      </c>
      <c r="Z1421" s="2">
        <v>100</v>
      </c>
      <c r="AA1421" s="2">
        <v>100</v>
      </c>
      <c r="AB1421" s="2">
        <v>100</v>
      </c>
      <c r="AC1421" s="2">
        <v>100</v>
      </c>
      <c r="AD1421" s="2">
        <v>0</v>
      </c>
      <c r="AE1421" s="2">
        <v>0</v>
      </c>
      <c r="AF1421" s="2" t="s">
        <v>2195</v>
      </c>
      <c r="AG1421" s="2" t="s">
        <v>2195</v>
      </c>
      <c r="AH1421" s="2" t="s">
        <v>2195</v>
      </c>
      <c r="AI1421" s="2">
        <v>347471000</v>
      </c>
      <c r="AJ1421" s="2">
        <v>347201051</v>
      </c>
      <c r="AK1421" s="2">
        <v>99.92</v>
      </c>
      <c r="AL1421" s="2">
        <v>458189028</v>
      </c>
      <c r="AM1421" s="2">
        <v>456222361</v>
      </c>
      <c r="AN1421" s="2">
        <v>99.57</v>
      </c>
      <c r="AO1421" s="2">
        <v>893284650</v>
      </c>
      <c r="AP1421" s="2">
        <v>789835867</v>
      </c>
      <c r="AQ1421" s="2">
        <v>88.42</v>
      </c>
      <c r="AR1421" s="2">
        <v>590211700</v>
      </c>
      <c r="AS1421" s="2">
        <v>590211700</v>
      </c>
      <c r="AT1421" s="2">
        <v>100</v>
      </c>
      <c r="AU1421" s="2">
        <v>689747000</v>
      </c>
      <c r="AV1421" s="2">
        <v>0</v>
      </c>
      <c r="AW1421" s="2">
        <v>0</v>
      </c>
      <c r="AX1421" s="2" t="s">
        <v>2186</v>
      </c>
      <c r="AY1421" s="2" t="s">
        <v>2186</v>
      </c>
      <c r="AZ1421" s="2" t="s">
        <v>2186</v>
      </c>
    </row>
    <row r="1422" spans="1:52" x14ac:dyDescent="0.25">
      <c r="A1422">
        <v>66769275</v>
      </c>
      <c r="B1422" s="7" t="s">
        <v>1138</v>
      </c>
      <c r="C1422">
        <v>5</v>
      </c>
      <c r="D1422">
        <v>2019</v>
      </c>
      <c r="E1422">
        <v>2</v>
      </c>
      <c r="F1422">
        <v>208</v>
      </c>
      <c r="G1422">
        <v>201</v>
      </c>
      <c r="H1422">
        <v>185</v>
      </c>
      <c r="I1422">
        <v>70</v>
      </c>
      <c r="J1422">
        <v>943</v>
      </c>
      <c r="K1422">
        <v>0</v>
      </c>
      <c r="L1422" t="s">
        <v>3587</v>
      </c>
      <c r="M1422">
        <v>4</v>
      </c>
      <c r="N1422">
        <v>0</v>
      </c>
      <c r="O1422" t="s">
        <v>3589</v>
      </c>
      <c r="P1422" t="s">
        <v>2185</v>
      </c>
      <c r="Q1422" s="2">
        <v>100</v>
      </c>
      <c r="R1422" s="2">
        <v>100</v>
      </c>
      <c r="S1422" s="2">
        <v>100</v>
      </c>
      <c r="T1422" s="2">
        <v>100</v>
      </c>
      <c r="U1422" s="2">
        <v>100</v>
      </c>
      <c r="V1422" s="2">
        <v>100</v>
      </c>
      <c r="W1422" s="2">
        <v>100</v>
      </c>
      <c r="X1422" s="2">
        <v>100</v>
      </c>
      <c r="Y1422" s="2">
        <v>100</v>
      </c>
      <c r="Z1422" s="2">
        <v>100</v>
      </c>
      <c r="AA1422" s="2">
        <v>100</v>
      </c>
      <c r="AB1422" s="2">
        <v>100</v>
      </c>
      <c r="AC1422" s="2">
        <v>100</v>
      </c>
      <c r="AD1422" s="2">
        <v>0</v>
      </c>
      <c r="AE1422" s="2">
        <v>0</v>
      </c>
      <c r="AF1422" s="2" t="s">
        <v>2195</v>
      </c>
      <c r="AG1422" s="2" t="s">
        <v>2195</v>
      </c>
      <c r="AH1422" s="2" t="s">
        <v>2195</v>
      </c>
      <c r="AI1422" s="2">
        <v>16529000</v>
      </c>
      <c r="AJ1422" s="2">
        <v>7360000</v>
      </c>
      <c r="AK1422" s="2">
        <v>44.53</v>
      </c>
      <c r="AL1422" s="2">
        <v>51500972</v>
      </c>
      <c r="AM1422" s="2">
        <v>51345000</v>
      </c>
      <c r="AN1422" s="2">
        <v>99.71</v>
      </c>
      <c r="AO1422" s="2">
        <v>93776350</v>
      </c>
      <c r="AP1422" s="2">
        <v>93776350</v>
      </c>
      <c r="AQ1422" s="2">
        <v>100</v>
      </c>
      <c r="AR1422" s="2">
        <v>101403500</v>
      </c>
      <c r="AS1422" s="2">
        <v>99377834</v>
      </c>
      <c r="AT1422" s="2">
        <v>98.01</v>
      </c>
      <c r="AU1422" s="2">
        <v>110253000</v>
      </c>
      <c r="AV1422" s="2">
        <v>0</v>
      </c>
      <c r="AW1422" s="2">
        <v>0</v>
      </c>
      <c r="AX1422" s="2" t="s">
        <v>2186</v>
      </c>
      <c r="AY1422" s="2" t="s">
        <v>2186</v>
      </c>
      <c r="AZ1422" s="2" t="s">
        <v>2186</v>
      </c>
    </row>
    <row r="1423" spans="1:52" x14ac:dyDescent="0.25">
      <c r="A1423">
        <v>66769275</v>
      </c>
      <c r="B1423" s="7" t="s">
        <v>1139</v>
      </c>
      <c r="C1423">
        <v>5</v>
      </c>
      <c r="D1423">
        <v>2019</v>
      </c>
      <c r="E1423">
        <v>2</v>
      </c>
      <c r="F1423">
        <v>208</v>
      </c>
      <c r="G1423">
        <v>202</v>
      </c>
      <c r="H1423">
        <v>189</v>
      </c>
      <c r="I1423">
        <v>379</v>
      </c>
      <c r="J1423">
        <v>404</v>
      </c>
      <c r="K1423">
        <v>0</v>
      </c>
      <c r="L1423" t="s">
        <v>3590</v>
      </c>
      <c r="M1423">
        <v>11</v>
      </c>
      <c r="N1423">
        <v>0</v>
      </c>
      <c r="O1423" t="s">
        <v>3591</v>
      </c>
      <c r="P1423" t="s">
        <v>2185</v>
      </c>
      <c r="Q1423" s="2">
        <v>100</v>
      </c>
      <c r="R1423" s="2">
        <v>100</v>
      </c>
      <c r="S1423" s="2">
        <v>100</v>
      </c>
      <c r="T1423" s="2">
        <v>100</v>
      </c>
      <c r="U1423" s="2">
        <v>100</v>
      </c>
      <c r="V1423" s="2">
        <v>100</v>
      </c>
      <c r="W1423" s="2">
        <v>100</v>
      </c>
      <c r="X1423" s="2">
        <v>100</v>
      </c>
      <c r="Y1423" s="2">
        <v>100</v>
      </c>
      <c r="Z1423" s="2">
        <v>100</v>
      </c>
      <c r="AA1423" s="2">
        <v>100</v>
      </c>
      <c r="AB1423" s="2">
        <v>100</v>
      </c>
      <c r="AC1423" s="2">
        <v>100</v>
      </c>
      <c r="AD1423" s="2">
        <v>0</v>
      </c>
      <c r="AE1423" s="2">
        <v>0</v>
      </c>
      <c r="AF1423" s="2" t="s">
        <v>2195</v>
      </c>
      <c r="AG1423" s="2" t="s">
        <v>2195</v>
      </c>
      <c r="AH1423" s="2" t="s">
        <v>2195</v>
      </c>
      <c r="AI1423" s="2">
        <v>79868080</v>
      </c>
      <c r="AJ1423" s="2">
        <v>79868080</v>
      </c>
      <c r="AK1423" s="2">
        <v>100</v>
      </c>
      <c r="AL1423" s="2">
        <v>1390590417</v>
      </c>
      <c r="AM1423" s="2">
        <v>1381359384</v>
      </c>
      <c r="AN1423" s="2">
        <v>99.34</v>
      </c>
      <c r="AO1423" s="2">
        <v>2333672593</v>
      </c>
      <c r="AP1423" s="2">
        <v>2327213312</v>
      </c>
      <c r="AQ1423" s="2">
        <v>99.72</v>
      </c>
      <c r="AR1423" s="2">
        <v>1171935774</v>
      </c>
      <c r="AS1423" s="2">
        <v>1171935774</v>
      </c>
      <c r="AT1423" s="2">
        <v>100</v>
      </c>
      <c r="AU1423" s="2">
        <v>2958040000</v>
      </c>
      <c r="AV1423" s="2">
        <v>0</v>
      </c>
      <c r="AW1423" s="2">
        <v>0</v>
      </c>
      <c r="AX1423" s="2" t="s">
        <v>2186</v>
      </c>
      <c r="AY1423" s="2" t="s">
        <v>2186</v>
      </c>
      <c r="AZ1423" s="2" t="s">
        <v>2186</v>
      </c>
    </row>
    <row r="1424" spans="1:52" x14ac:dyDescent="0.25">
      <c r="A1424">
        <v>66769275</v>
      </c>
      <c r="B1424" s="7" t="s">
        <v>1139</v>
      </c>
      <c r="C1424">
        <v>5</v>
      </c>
      <c r="D1424">
        <v>2019</v>
      </c>
      <c r="E1424">
        <v>2</v>
      </c>
      <c r="F1424">
        <v>208</v>
      </c>
      <c r="G1424">
        <v>202</v>
      </c>
      <c r="H1424">
        <v>189</v>
      </c>
      <c r="I1424">
        <v>379</v>
      </c>
      <c r="J1424">
        <v>404</v>
      </c>
      <c r="K1424">
        <v>0</v>
      </c>
      <c r="L1424" t="s">
        <v>3590</v>
      </c>
      <c r="M1424">
        <v>12</v>
      </c>
      <c r="N1424">
        <v>0</v>
      </c>
      <c r="O1424" t="s">
        <v>3592</v>
      </c>
      <c r="P1424" t="s">
        <v>2185</v>
      </c>
      <c r="Q1424" s="2">
        <v>100</v>
      </c>
      <c r="R1424" s="2">
        <v>100</v>
      </c>
      <c r="S1424" s="2">
        <v>100</v>
      </c>
      <c r="T1424" s="2">
        <v>100</v>
      </c>
      <c r="U1424" s="2">
        <v>99.39</v>
      </c>
      <c r="V1424" s="2">
        <v>99.39</v>
      </c>
      <c r="W1424" s="2">
        <v>100</v>
      </c>
      <c r="X1424" s="2">
        <v>100</v>
      </c>
      <c r="Y1424" s="2">
        <v>100</v>
      </c>
      <c r="Z1424" s="2">
        <v>100</v>
      </c>
      <c r="AA1424" s="2">
        <v>99.38</v>
      </c>
      <c r="AB1424" s="2">
        <v>99.38</v>
      </c>
      <c r="AC1424" s="2">
        <v>100</v>
      </c>
      <c r="AD1424" s="2">
        <v>0</v>
      </c>
      <c r="AE1424" s="2">
        <v>0</v>
      </c>
      <c r="AF1424" s="2" t="s">
        <v>2195</v>
      </c>
      <c r="AG1424" s="2" t="s">
        <v>2195</v>
      </c>
      <c r="AH1424" s="2" t="s">
        <v>2195</v>
      </c>
      <c r="AI1424" s="2">
        <v>2471268301</v>
      </c>
      <c r="AJ1424" s="2">
        <v>2397736674</v>
      </c>
      <c r="AK1424" s="2">
        <v>97.02</v>
      </c>
      <c r="AL1424" s="2">
        <v>5900546913</v>
      </c>
      <c r="AM1424" s="2">
        <v>5574751834</v>
      </c>
      <c r="AN1424" s="2">
        <v>94.48</v>
      </c>
      <c r="AO1424" s="2">
        <v>3979298407</v>
      </c>
      <c r="AP1424" s="2">
        <v>3979206250</v>
      </c>
      <c r="AQ1424" s="2">
        <v>100</v>
      </c>
      <c r="AR1424" s="2">
        <v>6408168574</v>
      </c>
      <c r="AS1424" s="2">
        <v>6407444281</v>
      </c>
      <c r="AT1424" s="2">
        <v>99.99</v>
      </c>
      <c r="AU1424" s="2">
        <v>5535782000</v>
      </c>
      <c r="AV1424" s="2">
        <v>0</v>
      </c>
      <c r="AW1424" s="2">
        <v>0</v>
      </c>
      <c r="AX1424" s="2" t="s">
        <v>2186</v>
      </c>
      <c r="AY1424" s="2" t="s">
        <v>2186</v>
      </c>
      <c r="AZ1424" s="2" t="s">
        <v>2186</v>
      </c>
    </row>
    <row r="1425" spans="1:52" x14ac:dyDescent="0.25">
      <c r="A1425">
        <v>66769275</v>
      </c>
      <c r="B1425" s="7" t="s">
        <v>1139</v>
      </c>
      <c r="C1425">
        <v>5</v>
      </c>
      <c r="D1425">
        <v>2019</v>
      </c>
      <c r="E1425">
        <v>2</v>
      </c>
      <c r="F1425">
        <v>208</v>
      </c>
      <c r="G1425">
        <v>202</v>
      </c>
      <c r="H1425">
        <v>189</v>
      </c>
      <c r="I1425">
        <v>379</v>
      </c>
      <c r="J1425">
        <v>404</v>
      </c>
      <c r="K1425">
        <v>0</v>
      </c>
      <c r="L1425" t="s">
        <v>3590</v>
      </c>
      <c r="M1425">
        <v>14</v>
      </c>
      <c r="N1425">
        <v>1</v>
      </c>
      <c r="O1425" t="s">
        <v>3593</v>
      </c>
      <c r="P1425" t="s">
        <v>2185</v>
      </c>
      <c r="Q1425" s="2">
        <v>0</v>
      </c>
      <c r="R1425" s="2">
        <v>0</v>
      </c>
      <c r="S1425" s="2">
        <v>0</v>
      </c>
      <c r="T1425" s="2">
        <v>0</v>
      </c>
      <c r="U1425" s="2">
        <v>0</v>
      </c>
      <c r="V1425" s="2">
        <v>0</v>
      </c>
      <c r="W1425" s="2">
        <v>0</v>
      </c>
      <c r="X1425" s="2">
        <v>0</v>
      </c>
      <c r="Y1425" s="2">
        <v>0</v>
      </c>
      <c r="Z1425" s="2">
        <v>100</v>
      </c>
      <c r="AA1425" s="2">
        <v>100</v>
      </c>
      <c r="AB1425" s="2">
        <v>100</v>
      </c>
      <c r="AC1425" s="2">
        <v>0</v>
      </c>
      <c r="AD1425" s="2">
        <v>0</v>
      </c>
      <c r="AE1425" s="2">
        <v>0</v>
      </c>
      <c r="AF1425" s="2">
        <v>100</v>
      </c>
      <c r="AG1425" s="2">
        <v>100</v>
      </c>
      <c r="AH1425" s="2">
        <v>100</v>
      </c>
      <c r="AI1425" s="2">
        <v>0</v>
      </c>
      <c r="AJ1425" s="2">
        <v>0</v>
      </c>
      <c r="AK1425" s="2">
        <v>0</v>
      </c>
      <c r="AL1425" s="2">
        <v>0</v>
      </c>
      <c r="AM1425" s="2">
        <v>0</v>
      </c>
      <c r="AN1425" s="2">
        <v>0</v>
      </c>
      <c r="AO1425" s="2">
        <v>0</v>
      </c>
      <c r="AP1425" s="2">
        <v>0</v>
      </c>
      <c r="AQ1425" s="2">
        <v>0</v>
      </c>
      <c r="AR1425" s="2">
        <v>5126762</v>
      </c>
      <c r="AS1425" s="2">
        <v>5126762</v>
      </c>
      <c r="AT1425" s="2">
        <v>100</v>
      </c>
      <c r="AU1425" s="2">
        <v>0</v>
      </c>
      <c r="AV1425" s="2">
        <v>0</v>
      </c>
      <c r="AW1425" s="2">
        <v>0</v>
      </c>
      <c r="AX1425" s="2" t="s">
        <v>2186</v>
      </c>
      <c r="AY1425" s="2" t="s">
        <v>2186</v>
      </c>
      <c r="AZ1425" s="2" t="s">
        <v>2186</v>
      </c>
    </row>
    <row r="1426" spans="1:52" x14ac:dyDescent="0.25">
      <c r="A1426">
        <v>66769275</v>
      </c>
      <c r="B1426" s="7" t="s">
        <v>1140</v>
      </c>
      <c r="C1426">
        <v>5</v>
      </c>
      <c r="D1426">
        <v>2019</v>
      </c>
      <c r="E1426">
        <v>2</v>
      </c>
      <c r="F1426">
        <v>208</v>
      </c>
      <c r="G1426">
        <v>203</v>
      </c>
      <c r="H1426">
        <v>192</v>
      </c>
      <c r="I1426">
        <v>92</v>
      </c>
      <c r="J1426">
        <v>1174</v>
      </c>
      <c r="K1426">
        <v>0</v>
      </c>
      <c r="L1426" t="s">
        <v>3594</v>
      </c>
      <c r="M1426">
        <v>1</v>
      </c>
      <c r="N1426">
        <v>0</v>
      </c>
      <c r="O1426" t="s">
        <v>3595</v>
      </c>
      <c r="P1426" t="s">
        <v>2185</v>
      </c>
      <c r="Q1426" s="2">
        <v>100</v>
      </c>
      <c r="R1426" s="2">
        <v>84</v>
      </c>
      <c r="S1426" s="2">
        <v>84</v>
      </c>
      <c r="T1426" s="2">
        <v>100</v>
      </c>
      <c r="U1426" s="2">
        <v>96.5</v>
      </c>
      <c r="V1426" s="2">
        <v>96.5</v>
      </c>
      <c r="W1426" s="2">
        <v>100</v>
      </c>
      <c r="X1426" s="2">
        <v>99.9</v>
      </c>
      <c r="Y1426" s="2">
        <v>99.9</v>
      </c>
      <c r="Z1426" s="2">
        <v>100</v>
      </c>
      <c r="AA1426" s="2">
        <v>93.3</v>
      </c>
      <c r="AB1426" s="2">
        <v>93.3</v>
      </c>
      <c r="AC1426" s="2">
        <v>100</v>
      </c>
      <c r="AD1426" s="2">
        <v>0</v>
      </c>
      <c r="AE1426" s="2">
        <v>0</v>
      </c>
      <c r="AF1426" s="2" t="s">
        <v>2195</v>
      </c>
      <c r="AG1426" s="2" t="s">
        <v>2195</v>
      </c>
      <c r="AH1426" s="2" t="s">
        <v>2195</v>
      </c>
      <c r="AI1426" s="2">
        <v>1074223721</v>
      </c>
      <c r="AJ1426" s="2">
        <v>1072838320</v>
      </c>
      <c r="AK1426" s="2">
        <v>99.87</v>
      </c>
      <c r="AL1426" s="2">
        <v>2972932000</v>
      </c>
      <c r="AM1426" s="2">
        <v>2969668480</v>
      </c>
      <c r="AN1426" s="2">
        <v>99.89</v>
      </c>
      <c r="AO1426" s="2">
        <v>5169319000</v>
      </c>
      <c r="AP1426" s="2">
        <v>3510321966</v>
      </c>
      <c r="AQ1426" s="2">
        <v>67.91</v>
      </c>
      <c r="AR1426" s="2">
        <v>3345877395</v>
      </c>
      <c r="AS1426" s="2">
        <v>2950369621</v>
      </c>
      <c r="AT1426" s="2">
        <v>88.18</v>
      </c>
      <c r="AU1426" s="2">
        <v>3800000000</v>
      </c>
      <c r="AV1426" s="2">
        <v>0</v>
      </c>
      <c r="AW1426" s="2">
        <v>0</v>
      </c>
      <c r="AX1426" s="2" t="s">
        <v>2186</v>
      </c>
      <c r="AY1426" s="2" t="s">
        <v>2186</v>
      </c>
      <c r="AZ1426" s="2" t="s">
        <v>2186</v>
      </c>
    </row>
    <row r="1427" spans="1:52" x14ac:dyDescent="0.25">
      <c r="A1427">
        <v>66769275</v>
      </c>
      <c r="B1427" s="7" t="s">
        <v>1141</v>
      </c>
      <c r="C1427">
        <v>5</v>
      </c>
      <c r="D1427">
        <v>2019</v>
      </c>
      <c r="E1427">
        <v>2</v>
      </c>
      <c r="F1427">
        <v>211</v>
      </c>
      <c r="G1427">
        <v>170</v>
      </c>
      <c r="H1427">
        <v>124</v>
      </c>
      <c r="I1427">
        <v>348</v>
      </c>
      <c r="J1427">
        <v>1076</v>
      </c>
      <c r="K1427">
        <v>0</v>
      </c>
      <c r="L1427" t="s">
        <v>3596</v>
      </c>
      <c r="M1427">
        <v>2</v>
      </c>
      <c r="N1427">
        <v>0</v>
      </c>
      <c r="O1427" t="s">
        <v>3597</v>
      </c>
      <c r="P1427" t="s">
        <v>2185</v>
      </c>
      <c r="Q1427" s="2">
        <v>4</v>
      </c>
      <c r="R1427" s="2">
        <v>4</v>
      </c>
      <c r="S1427" s="2">
        <v>100</v>
      </c>
      <c r="T1427" s="2">
        <v>4</v>
      </c>
      <c r="U1427" s="2">
        <v>4</v>
      </c>
      <c r="V1427" s="2">
        <v>100</v>
      </c>
      <c r="W1427" s="2">
        <v>4</v>
      </c>
      <c r="X1427" s="2">
        <v>4</v>
      </c>
      <c r="Y1427" s="2">
        <v>100</v>
      </c>
      <c r="Z1427" s="2">
        <v>4</v>
      </c>
      <c r="AA1427" s="2">
        <v>4</v>
      </c>
      <c r="AB1427" s="2">
        <v>100</v>
      </c>
      <c r="AC1427" s="2">
        <v>4</v>
      </c>
      <c r="AD1427" s="2">
        <v>0</v>
      </c>
      <c r="AE1427" s="2">
        <v>0</v>
      </c>
      <c r="AF1427" s="2" t="s">
        <v>2195</v>
      </c>
      <c r="AG1427" s="2" t="s">
        <v>2195</v>
      </c>
      <c r="AH1427" s="2" t="s">
        <v>2195</v>
      </c>
      <c r="AI1427" s="2">
        <v>412982946</v>
      </c>
      <c r="AJ1427" s="2">
        <v>412982946</v>
      </c>
      <c r="AK1427" s="2">
        <v>100</v>
      </c>
      <c r="AL1427" s="2">
        <v>1330152589</v>
      </c>
      <c r="AM1427" s="2">
        <v>1326743927</v>
      </c>
      <c r="AN1427" s="2">
        <v>99.74</v>
      </c>
      <c r="AO1427" s="2">
        <v>1640076843</v>
      </c>
      <c r="AP1427" s="2">
        <v>1640076843</v>
      </c>
      <c r="AQ1427" s="2">
        <v>100</v>
      </c>
      <c r="AR1427" s="2">
        <v>1603939000</v>
      </c>
      <c r="AS1427" s="2">
        <v>1603939000</v>
      </c>
      <c r="AT1427" s="2">
        <v>100</v>
      </c>
      <c r="AU1427" s="2">
        <v>1348311200</v>
      </c>
      <c r="AV1427" s="2">
        <v>0</v>
      </c>
      <c r="AW1427" s="2">
        <v>0</v>
      </c>
      <c r="AX1427" s="2" t="s">
        <v>2186</v>
      </c>
      <c r="AY1427" s="2" t="s">
        <v>2186</v>
      </c>
      <c r="AZ1427" s="2" t="s">
        <v>2186</v>
      </c>
    </row>
    <row r="1428" spans="1:52" x14ac:dyDescent="0.25">
      <c r="A1428">
        <v>66769275</v>
      </c>
      <c r="B1428" s="7" t="s">
        <v>1143</v>
      </c>
      <c r="C1428">
        <v>5</v>
      </c>
      <c r="D1428">
        <v>2019</v>
      </c>
      <c r="E1428">
        <v>2</v>
      </c>
      <c r="F1428">
        <v>211</v>
      </c>
      <c r="G1428">
        <v>170</v>
      </c>
      <c r="H1428">
        <v>124</v>
      </c>
      <c r="I1428">
        <v>349</v>
      </c>
      <c r="J1428">
        <v>1147</v>
      </c>
      <c r="K1428">
        <v>0</v>
      </c>
      <c r="L1428" t="s">
        <v>3598</v>
      </c>
      <c r="M1428">
        <v>4</v>
      </c>
      <c r="N1428">
        <v>1</v>
      </c>
      <c r="O1428" t="s">
        <v>3599</v>
      </c>
      <c r="P1428" t="s">
        <v>2185</v>
      </c>
      <c r="Q1428" s="2">
        <v>20</v>
      </c>
      <c r="R1428" s="2">
        <v>20</v>
      </c>
      <c r="S1428" s="2">
        <v>100</v>
      </c>
      <c r="T1428" s="2">
        <v>20</v>
      </c>
      <c r="U1428" s="2">
        <v>20</v>
      </c>
      <c r="V1428" s="2">
        <v>100</v>
      </c>
      <c r="W1428" s="2">
        <v>20</v>
      </c>
      <c r="X1428" s="2">
        <v>20</v>
      </c>
      <c r="Y1428" s="2">
        <v>100</v>
      </c>
      <c r="Z1428" s="2">
        <v>20</v>
      </c>
      <c r="AA1428" s="2">
        <v>20</v>
      </c>
      <c r="AB1428" s="2">
        <v>100</v>
      </c>
      <c r="AC1428" s="2">
        <v>0</v>
      </c>
      <c r="AD1428" s="2">
        <v>0</v>
      </c>
      <c r="AE1428" s="2">
        <v>0</v>
      </c>
      <c r="AF1428" s="2">
        <v>80</v>
      </c>
      <c r="AG1428" s="2">
        <v>80</v>
      </c>
      <c r="AH1428" s="2">
        <v>100</v>
      </c>
      <c r="AI1428" s="2">
        <v>39150000</v>
      </c>
      <c r="AJ1428" s="2">
        <v>39150000</v>
      </c>
      <c r="AK1428" s="2">
        <v>100</v>
      </c>
      <c r="AL1428" s="2">
        <v>0</v>
      </c>
      <c r="AM1428" s="2">
        <v>0</v>
      </c>
      <c r="AN1428" s="2">
        <v>0</v>
      </c>
      <c r="AO1428" s="2">
        <v>11000000</v>
      </c>
      <c r="AP1428" s="2">
        <v>11000000</v>
      </c>
      <c r="AQ1428" s="2">
        <v>100</v>
      </c>
      <c r="AR1428" s="2">
        <v>48311734</v>
      </c>
      <c r="AS1428" s="2">
        <v>48311734</v>
      </c>
      <c r="AT1428" s="2">
        <v>100</v>
      </c>
      <c r="AU1428" s="2">
        <v>0</v>
      </c>
      <c r="AV1428" s="2">
        <v>0</v>
      </c>
      <c r="AW1428" s="2">
        <v>0</v>
      </c>
      <c r="AX1428" s="2" t="s">
        <v>2186</v>
      </c>
      <c r="AY1428" s="2" t="s">
        <v>2186</v>
      </c>
      <c r="AZ1428" s="2" t="s">
        <v>2186</v>
      </c>
    </row>
    <row r="1429" spans="1:52" x14ac:dyDescent="0.25">
      <c r="A1429">
        <v>66769275</v>
      </c>
      <c r="B1429" s="7" t="s">
        <v>1145</v>
      </c>
      <c r="C1429">
        <v>5</v>
      </c>
      <c r="D1429">
        <v>2019</v>
      </c>
      <c r="E1429">
        <v>2</v>
      </c>
      <c r="F1429">
        <v>211</v>
      </c>
      <c r="G1429">
        <v>170</v>
      </c>
      <c r="H1429">
        <v>124</v>
      </c>
      <c r="I1429">
        <v>350</v>
      </c>
      <c r="J1429">
        <v>1147</v>
      </c>
      <c r="K1429">
        <v>0</v>
      </c>
      <c r="L1429" t="s">
        <v>3598</v>
      </c>
      <c r="M1429">
        <v>2</v>
      </c>
      <c r="N1429">
        <v>0</v>
      </c>
      <c r="O1429" t="s">
        <v>3600</v>
      </c>
      <c r="P1429" t="s">
        <v>2185</v>
      </c>
      <c r="Q1429" s="2">
        <v>4</v>
      </c>
      <c r="R1429" s="2">
        <v>4</v>
      </c>
      <c r="S1429" s="2">
        <v>100</v>
      </c>
      <c r="T1429" s="2">
        <v>4</v>
      </c>
      <c r="U1429" s="2">
        <v>4</v>
      </c>
      <c r="V1429" s="2">
        <v>100</v>
      </c>
      <c r="W1429" s="2">
        <v>4</v>
      </c>
      <c r="X1429" s="2">
        <v>4</v>
      </c>
      <c r="Y1429" s="2">
        <v>100</v>
      </c>
      <c r="Z1429" s="2">
        <v>4</v>
      </c>
      <c r="AA1429" s="2">
        <v>4</v>
      </c>
      <c r="AB1429" s="2">
        <v>100</v>
      </c>
      <c r="AC1429" s="2">
        <v>4</v>
      </c>
      <c r="AD1429" s="2">
        <v>0</v>
      </c>
      <c r="AE1429" s="2">
        <v>0</v>
      </c>
      <c r="AF1429" s="2" t="s">
        <v>2195</v>
      </c>
      <c r="AG1429" s="2" t="s">
        <v>2195</v>
      </c>
      <c r="AH1429" s="2" t="s">
        <v>2195</v>
      </c>
      <c r="AI1429" s="2">
        <v>282826335</v>
      </c>
      <c r="AJ1429" s="2">
        <v>273642365</v>
      </c>
      <c r="AK1429" s="2">
        <v>96.75</v>
      </c>
      <c r="AL1429" s="2">
        <v>1200599301</v>
      </c>
      <c r="AM1429" s="2">
        <v>1199808213</v>
      </c>
      <c r="AN1429" s="2">
        <v>99.93</v>
      </c>
      <c r="AO1429" s="2">
        <v>1321014074</v>
      </c>
      <c r="AP1429" s="2">
        <v>1321014074</v>
      </c>
      <c r="AQ1429" s="2">
        <v>100</v>
      </c>
      <c r="AR1429" s="2">
        <v>923752693</v>
      </c>
      <c r="AS1429" s="2">
        <v>923752693</v>
      </c>
      <c r="AT1429" s="2">
        <v>100</v>
      </c>
      <c r="AU1429" s="2">
        <v>1212385000</v>
      </c>
      <c r="AV1429" s="2">
        <v>0</v>
      </c>
      <c r="AW1429" s="2">
        <v>0</v>
      </c>
      <c r="AX1429" s="2" t="s">
        <v>2186</v>
      </c>
      <c r="AY1429" s="2" t="s">
        <v>2186</v>
      </c>
      <c r="AZ1429" s="2" t="s">
        <v>2186</v>
      </c>
    </row>
    <row r="1430" spans="1:52" x14ac:dyDescent="0.25">
      <c r="A1430">
        <v>66769275</v>
      </c>
      <c r="B1430" s="7" t="s">
        <v>1145</v>
      </c>
      <c r="C1430">
        <v>5</v>
      </c>
      <c r="D1430">
        <v>2019</v>
      </c>
      <c r="E1430">
        <v>2</v>
      </c>
      <c r="F1430">
        <v>211</v>
      </c>
      <c r="G1430">
        <v>170</v>
      </c>
      <c r="H1430">
        <v>124</v>
      </c>
      <c r="I1430">
        <v>350</v>
      </c>
      <c r="J1430">
        <v>1147</v>
      </c>
      <c r="K1430">
        <v>0</v>
      </c>
      <c r="L1430" t="s">
        <v>3598</v>
      </c>
      <c r="M1430">
        <v>3</v>
      </c>
      <c r="N1430">
        <v>1</v>
      </c>
      <c r="O1430" t="s">
        <v>3601</v>
      </c>
      <c r="P1430" t="s">
        <v>2185</v>
      </c>
      <c r="Q1430" s="2">
        <v>181264</v>
      </c>
      <c r="R1430" s="2">
        <v>232732</v>
      </c>
      <c r="S1430" s="2">
        <v>128.38999999999999</v>
      </c>
      <c r="T1430" s="2">
        <v>211846</v>
      </c>
      <c r="U1430" s="2">
        <v>206839</v>
      </c>
      <c r="V1430" s="2">
        <v>97.64</v>
      </c>
      <c r="W1430" s="2">
        <v>264252</v>
      </c>
      <c r="X1430" s="2">
        <v>281390</v>
      </c>
      <c r="Y1430" s="2">
        <v>106.49</v>
      </c>
      <c r="Z1430" s="2">
        <v>275700</v>
      </c>
      <c r="AA1430" s="2">
        <v>290121</v>
      </c>
      <c r="AB1430" s="2">
        <v>105.23</v>
      </c>
      <c r="AC1430" s="2">
        <v>59996</v>
      </c>
      <c r="AD1430" s="2">
        <v>0</v>
      </c>
      <c r="AE1430" s="2">
        <v>0</v>
      </c>
      <c r="AF1430" s="2">
        <v>1056657</v>
      </c>
      <c r="AG1430" s="2">
        <v>1011082</v>
      </c>
      <c r="AH1430" s="2">
        <v>95.69</v>
      </c>
      <c r="AI1430" s="2">
        <v>3818791037</v>
      </c>
      <c r="AJ1430" s="2">
        <v>3804088696</v>
      </c>
      <c r="AK1430" s="2">
        <v>99.62</v>
      </c>
      <c r="AL1430" s="2">
        <v>6555372014</v>
      </c>
      <c r="AM1430" s="2">
        <v>6282603336</v>
      </c>
      <c r="AN1430" s="2">
        <v>95.84</v>
      </c>
      <c r="AO1430" s="2">
        <v>7849975926</v>
      </c>
      <c r="AP1430" s="2">
        <v>7849975926</v>
      </c>
      <c r="AQ1430" s="2">
        <v>100</v>
      </c>
      <c r="AR1430" s="2">
        <v>10677562309</v>
      </c>
      <c r="AS1430" s="2">
        <v>10677562309</v>
      </c>
      <c r="AT1430" s="2">
        <v>100</v>
      </c>
      <c r="AU1430" s="2">
        <v>4287615000</v>
      </c>
      <c r="AV1430" s="2">
        <v>0</v>
      </c>
      <c r="AW1430" s="2">
        <v>0</v>
      </c>
      <c r="AX1430" s="2" t="s">
        <v>2186</v>
      </c>
      <c r="AY1430" s="2" t="s">
        <v>2186</v>
      </c>
      <c r="AZ1430" s="2" t="s">
        <v>2186</v>
      </c>
    </row>
    <row r="1431" spans="1:52" x14ac:dyDescent="0.25">
      <c r="A1431">
        <v>66769275</v>
      </c>
      <c r="B1431" s="7" t="s">
        <v>1147</v>
      </c>
      <c r="C1431">
        <v>5</v>
      </c>
      <c r="D1431">
        <v>2019</v>
      </c>
      <c r="E1431">
        <v>2</v>
      </c>
      <c r="F1431">
        <v>211</v>
      </c>
      <c r="G1431">
        <v>170</v>
      </c>
      <c r="H1431">
        <v>124</v>
      </c>
      <c r="I1431">
        <v>353</v>
      </c>
      <c r="J1431">
        <v>1077</v>
      </c>
      <c r="K1431">
        <v>0</v>
      </c>
      <c r="L1431" t="s">
        <v>3602</v>
      </c>
      <c r="M1431">
        <v>1</v>
      </c>
      <c r="N1431">
        <v>1</v>
      </c>
      <c r="O1431" t="s">
        <v>3603</v>
      </c>
      <c r="P1431" t="s">
        <v>2185</v>
      </c>
      <c r="Q1431" s="2">
        <v>70000</v>
      </c>
      <c r="R1431" s="2">
        <v>79874</v>
      </c>
      <c r="S1431" s="2">
        <v>114.11</v>
      </c>
      <c r="T1431" s="2">
        <v>65000</v>
      </c>
      <c r="U1431" s="2">
        <v>69109</v>
      </c>
      <c r="V1431" s="2">
        <v>106.32</v>
      </c>
      <c r="W1431" s="2">
        <v>70000</v>
      </c>
      <c r="X1431" s="2">
        <v>71369</v>
      </c>
      <c r="Y1431" s="2">
        <v>101.96</v>
      </c>
      <c r="Z1431" s="2">
        <v>70000</v>
      </c>
      <c r="AA1431" s="2">
        <v>72500</v>
      </c>
      <c r="AB1431" s="2">
        <v>103.57</v>
      </c>
      <c r="AC1431" s="2">
        <v>48631</v>
      </c>
      <c r="AD1431" s="2">
        <v>0</v>
      </c>
      <c r="AE1431" s="2">
        <v>0</v>
      </c>
      <c r="AF1431" s="2">
        <v>338983</v>
      </c>
      <c r="AG1431" s="2">
        <v>292852</v>
      </c>
      <c r="AH1431" s="2">
        <v>86.39</v>
      </c>
      <c r="AI1431" s="2">
        <v>16084085588</v>
      </c>
      <c r="AJ1431" s="2">
        <v>16040208921</v>
      </c>
      <c r="AK1431" s="2">
        <v>99.73</v>
      </c>
      <c r="AL1431" s="2">
        <v>25849350000</v>
      </c>
      <c r="AM1431" s="2">
        <v>24959302178</v>
      </c>
      <c r="AN1431" s="2">
        <v>96.56</v>
      </c>
      <c r="AO1431" s="2">
        <v>27356920046</v>
      </c>
      <c r="AP1431" s="2">
        <v>27141950727</v>
      </c>
      <c r="AQ1431" s="2">
        <v>99.21</v>
      </c>
      <c r="AR1431" s="2">
        <v>26448482666</v>
      </c>
      <c r="AS1431" s="2">
        <v>26448465973</v>
      </c>
      <c r="AT1431" s="2">
        <v>100</v>
      </c>
      <c r="AU1431" s="2">
        <v>21087837000</v>
      </c>
      <c r="AV1431" s="2">
        <v>0</v>
      </c>
      <c r="AW1431" s="2">
        <v>0</v>
      </c>
      <c r="AX1431" s="2" t="s">
        <v>2186</v>
      </c>
      <c r="AY1431" s="2" t="s">
        <v>2186</v>
      </c>
      <c r="AZ1431" s="2" t="s">
        <v>2186</v>
      </c>
    </row>
    <row r="1432" spans="1:52" x14ac:dyDescent="0.25">
      <c r="A1432">
        <v>66769275</v>
      </c>
      <c r="B1432" s="7" t="s">
        <v>1149</v>
      </c>
      <c r="C1432">
        <v>5</v>
      </c>
      <c r="D1432">
        <v>2019</v>
      </c>
      <c r="E1432">
        <v>2</v>
      </c>
      <c r="F1432">
        <v>211</v>
      </c>
      <c r="G1432">
        <v>170</v>
      </c>
      <c r="H1432">
        <v>124</v>
      </c>
      <c r="I1432">
        <v>357</v>
      </c>
      <c r="J1432">
        <v>1076</v>
      </c>
      <c r="K1432">
        <v>0</v>
      </c>
      <c r="L1432" t="s">
        <v>3596</v>
      </c>
      <c r="M1432">
        <v>1</v>
      </c>
      <c r="N1432">
        <v>0</v>
      </c>
      <c r="O1432" t="s">
        <v>3604</v>
      </c>
      <c r="P1432" t="s">
        <v>2185</v>
      </c>
      <c r="Q1432" s="2">
        <v>1400</v>
      </c>
      <c r="R1432" s="2">
        <v>1453</v>
      </c>
      <c r="S1432" s="2">
        <v>103.79</v>
      </c>
      <c r="T1432" s="2">
        <v>1400</v>
      </c>
      <c r="U1432" s="2">
        <v>1453</v>
      </c>
      <c r="V1432" s="2">
        <v>103.79</v>
      </c>
      <c r="W1432" s="2">
        <v>1400</v>
      </c>
      <c r="X1432" s="2">
        <v>1505</v>
      </c>
      <c r="Y1432" s="2">
        <v>107.5</v>
      </c>
      <c r="Z1432" s="2">
        <v>1400</v>
      </c>
      <c r="AA1432" s="2">
        <v>1919</v>
      </c>
      <c r="AB1432" s="2">
        <v>137.07</v>
      </c>
      <c r="AC1432" s="2">
        <v>1400</v>
      </c>
      <c r="AD1432" s="2">
        <v>0</v>
      </c>
      <c r="AE1432" s="2">
        <v>0</v>
      </c>
      <c r="AF1432" s="2" t="s">
        <v>2195</v>
      </c>
      <c r="AG1432" s="2" t="s">
        <v>2195</v>
      </c>
      <c r="AH1432" s="2" t="s">
        <v>2195</v>
      </c>
      <c r="AI1432" s="2">
        <v>5887671062</v>
      </c>
      <c r="AJ1432" s="2">
        <v>5848265126</v>
      </c>
      <c r="AK1432" s="2">
        <v>99.33</v>
      </c>
      <c r="AL1432" s="2">
        <v>19043977411</v>
      </c>
      <c r="AM1432" s="2">
        <v>18990322837</v>
      </c>
      <c r="AN1432" s="2">
        <v>99.72</v>
      </c>
      <c r="AO1432" s="2">
        <v>27426496702</v>
      </c>
      <c r="AP1432" s="2">
        <v>27426496702</v>
      </c>
      <c r="AQ1432" s="2">
        <v>100</v>
      </c>
      <c r="AR1432" s="2">
        <v>37184080032</v>
      </c>
      <c r="AS1432" s="2">
        <v>37183280032</v>
      </c>
      <c r="AT1432" s="2">
        <v>100</v>
      </c>
      <c r="AU1432" s="2">
        <v>15509134800</v>
      </c>
      <c r="AV1432" s="2">
        <v>0</v>
      </c>
      <c r="AW1432" s="2">
        <v>0</v>
      </c>
      <c r="AX1432" s="2" t="s">
        <v>2186</v>
      </c>
      <c r="AY1432" s="2" t="s">
        <v>2186</v>
      </c>
      <c r="AZ1432" s="2" t="s">
        <v>2186</v>
      </c>
    </row>
    <row r="1433" spans="1:52" x14ac:dyDescent="0.25">
      <c r="A1433">
        <v>66769275</v>
      </c>
      <c r="B1433" s="7" t="s">
        <v>1149</v>
      </c>
      <c r="C1433">
        <v>5</v>
      </c>
      <c r="D1433">
        <v>2019</v>
      </c>
      <c r="E1433">
        <v>2</v>
      </c>
      <c r="F1433">
        <v>211</v>
      </c>
      <c r="G1433">
        <v>170</v>
      </c>
      <c r="H1433">
        <v>124</v>
      </c>
      <c r="I1433">
        <v>357</v>
      </c>
      <c r="J1433">
        <v>1076</v>
      </c>
      <c r="K1433">
        <v>0</v>
      </c>
      <c r="L1433" t="s">
        <v>3596</v>
      </c>
      <c r="M1433">
        <v>5</v>
      </c>
      <c r="N1433">
        <v>1</v>
      </c>
      <c r="O1433" t="s">
        <v>3605</v>
      </c>
      <c r="P1433" t="s">
        <v>2185</v>
      </c>
      <c r="Q1433" s="2">
        <v>0</v>
      </c>
      <c r="R1433" s="2">
        <v>0</v>
      </c>
      <c r="S1433" s="2">
        <v>0</v>
      </c>
      <c r="T1433" s="2">
        <v>0.5</v>
      </c>
      <c r="U1433" s="2">
        <v>0.5</v>
      </c>
      <c r="V1433" s="2">
        <v>100</v>
      </c>
      <c r="W1433" s="2">
        <v>0.5</v>
      </c>
      <c r="X1433" s="2">
        <v>0.5</v>
      </c>
      <c r="Y1433" s="2">
        <v>100</v>
      </c>
      <c r="Z1433" s="2">
        <v>0</v>
      </c>
      <c r="AA1433" s="2">
        <v>0</v>
      </c>
      <c r="AB1433" s="2">
        <v>0</v>
      </c>
      <c r="AC1433" s="2">
        <v>0</v>
      </c>
      <c r="AD1433" s="2">
        <v>0</v>
      </c>
      <c r="AE1433" s="2">
        <v>0</v>
      </c>
      <c r="AF1433" s="2">
        <v>1</v>
      </c>
      <c r="AG1433" s="2">
        <v>1</v>
      </c>
      <c r="AH1433" s="2">
        <v>100</v>
      </c>
      <c r="AI1433" s="2">
        <v>0</v>
      </c>
      <c r="AJ1433" s="2">
        <v>0</v>
      </c>
      <c r="AK1433" s="2">
        <v>0</v>
      </c>
      <c r="AL1433" s="2">
        <v>0</v>
      </c>
      <c r="AM1433" s="2">
        <v>0</v>
      </c>
      <c r="AN1433" s="2">
        <v>0</v>
      </c>
      <c r="AO1433" s="2">
        <v>79999965</v>
      </c>
      <c r="AP1433" s="2">
        <v>79999965</v>
      </c>
      <c r="AQ1433" s="2">
        <v>100</v>
      </c>
      <c r="AR1433" s="2">
        <v>0</v>
      </c>
      <c r="AS1433" s="2">
        <v>0</v>
      </c>
      <c r="AT1433" s="2">
        <v>0</v>
      </c>
      <c r="AU1433" s="2">
        <v>0</v>
      </c>
      <c r="AV1433" s="2">
        <v>0</v>
      </c>
      <c r="AW1433" s="2">
        <v>0</v>
      </c>
      <c r="AX1433" s="2" t="s">
        <v>2186</v>
      </c>
      <c r="AY1433" s="2" t="s">
        <v>2186</v>
      </c>
      <c r="AZ1433" s="2" t="s">
        <v>2186</v>
      </c>
    </row>
    <row r="1434" spans="1:52" x14ac:dyDescent="0.25">
      <c r="A1434">
        <v>66769275</v>
      </c>
      <c r="B1434" s="7" t="s">
        <v>1149</v>
      </c>
      <c r="C1434">
        <v>5</v>
      </c>
      <c r="D1434">
        <v>2019</v>
      </c>
      <c r="E1434">
        <v>2</v>
      </c>
      <c r="F1434">
        <v>211</v>
      </c>
      <c r="G1434">
        <v>170</v>
      </c>
      <c r="H1434">
        <v>124</v>
      </c>
      <c r="I1434">
        <v>357</v>
      </c>
      <c r="J1434">
        <v>1076</v>
      </c>
      <c r="K1434">
        <v>0</v>
      </c>
      <c r="L1434" t="s">
        <v>3596</v>
      </c>
      <c r="M1434">
        <v>6</v>
      </c>
      <c r="N1434">
        <v>0</v>
      </c>
      <c r="O1434" t="s">
        <v>3606</v>
      </c>
      <c r="P1434" t="s">
        <v>2185</v>
      </c>
      <c r="Q1434" s="2">
        <v>0</v>
      </c>
      <c r="R1434" s="2">
        <v>0</v>
      </c>
      <c r="S1434" s="2">
        <v>0</v>
      </c>
      <c r="T1434" s="2">
        <v>0</v>
      </c>
      <c r="U1434" s="2">
        <v>0</v>
      </c>
      <c r="V1434" s="2">
        <v>0</v>
      </c>
      <c r="W1434" s="2">
        <v>0</v>
      </c>
      <c r="X1434" s="2">
        <v>0</v>
      </c>
      <c r="Y1434" s="2">
        <v>0</v>
      </c>
      <c r="Z1434" s="2">
        <v>100</v>
      </c>
      <c r="AA1434" s="2">
        <v>100</v>
      </c>
      <c r="AB1434" s="2">
        <v>100</v>
      </c>
      <c r="AC1434" s="2">
        <v>0</v>
      </c>
      <c r="AD1434" s="2">
        <v>0</v>
      </c>
      <c r="AE1434" s="2">
        <v>0</v>
      </c>
      <c r="AF1434" s="2" t="s">
        <v>2195</v>
      </c>
      <c r="AG1434" s="2" t="s">
        <v>2195</v>
      </c>
      <c r="AH1434" s="2" t="s">
        <v>2195</v>
      </c>
      <c r="AI1434" s="2">
        <v>0</v>
      </c>
      <c r="AJ1434" s="2">
        <v>0</v>
      </c>
      <c r="AK1434" s="2">
        <v>0</v>
      </c>
      <c r="AL1434" s="2">
        <v>0</v>
      </c>
      <c r="AM1434" s="2">
        <v>0</v>
      </c>
      <c r="AN1434" s="2">
        <v>0</v>
      </c>
      <c r="AO1434" s="2">
        <v>0</v>
      </c>
      <c r="AP1434" s="2">
        <v>0</v>
      </c>
      <c r="AQ1434" s="2">
        <v>0</v>
      </c>
      <c r="AR1434" s="2">
        <v>236599999</v>
      </c>
      <c r="AS1434" s="2">
        <v>236599999</v>
      </c>
      <c r="AT1434" s="2">
        <v>100</v>
      </c>
      <c r="AU1434" s="2">
        <v>0</v>
      </c>
      <c r="AV1434" s="2">
        <v>0</v>
      </c>
      <c r="AW1434" s="2">
        <v>0</v>
      </c>
      <c r="AX1434" s="2" t="s">
        <v>2186</v>
      </c>
      <c r="AY1434" s="2" t="s">
        <v>2186</v>
      </c>
      <c r="AZ1434" s="2" t="s">
        <v>2186</v>
      </c>
    </row>
    <row r="1435" spans="1:52" x14ac:dyDescent="0.25">
      <c r="A1435">
        <v>66769275</v>
      </c>
      <c r="B1435" s="7" t="s">
        <v>1151</v>
      </c>
      <c r="C1435">
        <v>5</v>
      </c>
      <c r="D1435">
        <v>2019</v>
      </c>
      <c r="E1435">
        <v>2</v>
      </c>
      <c r="F1435">
        <v>211</v>
      </c>
      <c r="G1435">
        <v>170</v>
      </c>
      <c r="H1435">
        <v>124</v>
      </c>
      <c r="I1435">
        <v>358</v>
      </c>
      <c r="J1435">
        <v>1076</v>
      </c>
      <c r="K1435">
        <v>0</v>
      </c>
      <c r="L1435" t="s">
        <v>3596</v>
      </c>
      <c r="M1435">
        <v>3</v>
      </c>
      <c r="N1435">
        <v>1</v>
      </c>
      <c r="O1435" t="s">
        <v>3607</v>
      </c>
      <c r="P1435" t="s">
        <v>2185</v>
      </c>
      <c r="Q1435" s="2">
        <v>0</v>
      </c>
      <c r="R1435" s="2">
        <v>0</v>
      </c>
      <c r="S1435" s="2">
        <v>0</v>
      </c>
      <c r="T1435" s="2">
        <v>0.5</v>
      </c>
      <c r="U1435" s="2">
        <v>0.5</v>
      </c>
      <c r="V1435" s="2">
        <v>100</v>
      </c>
      <c r="W1435" s="2">
        <v>0.5</v>
      </c>
      <c r="X1435" s="2">
        <v>0.5</v>
      </c>
      <c r="Y1435" s="2">
        <v>100</v>
      </c>
      <c r="Z1435" s="2">
        <v>0</v>
      </c>
      <c r="AA1435" s="2">
        <v>0</v>
      </c>
      <c r="AB1435" s="2">
        <v>0</v>
      </c>
      <c r="AC1435" s="2">
        <v>0</v>
      </c>
      <c r="AD1435" s="2">
        <v>0</v>
      </c>
      <c r="AE1435" s="2">
        <v>0</v>
      </c>
      <c r="AF1435" s="2">
        <v>1</v>
      </c>
      <c r="AG1435" s="2">
        <v>1</v>
      </c>
      <c r="AH1435" s="2">
        <v>100</v>
      </c>
      <c r="AI1435" s="2">
        <v>0</v>
      </c>
      <c r="AJ1435" s="2">
        <v>0</v>
      </c>
      <c r="AK1435" s="2">
        <v>0</v>
      </c>
      <c r="AL1435" s="2">
        <v>125870000</v>
      </c>
      <c r="AM1435" s="2">
        <v>125870000</v>
      </c>
      <c r="AN1435" s="2">
        <v>100</v>
      </c>
      <c r="AO1435" s="2">
        <v>20000000</v>
      </c>
      <c r="AP1435" s="2">
        <v>20000000</v>
      </c>
      <c r="AQ1435" s="2">
        <v>100</v>
      </c>
      <c r="AR1435" s="2">
        <v>0</v>
      </c>
      <c r="AS1435" s="2">
        <v>0</v>
      </c>
      <c r="AT1435" s="2">
        <v>0</v>
      </c>
      <c r="AU1435" s="2">
        <v>0</v>
      </c>
      <c r="AV1435" s="2">
        <v>0</v>
      </c>
      <c r="AW1435" s="2">
        <v>0</v>
      </c>
      <c r="AX1435" s="2" t="s">
        <v>2186</v>
      </c>
      <c r="AY1435" s="2" t="s">
        <v>2186</v>
      </c>
      <c r="AZ1435" s="2" t="s">
        <v>2186</v>
      </c>
    </row>
    <row r="1436" spans="1:52" x14ac:dyDescent="0.25">
      <c r="A1436">
        <v>66769275</v>
      </c>
      <c r="B1436" s="7" t="s">
        <v>1151</v>
      </c>
      <c r="C1436">
        <v>5</v>
      </c>
      <c r="D1436">
        <v>2019</v>
      </c>
      <c r="E1436">
        <v>2</v>
      </c>
      <c r="F1436">
        <v>211</v>
      </c>
      <c r="G1436">
        <v>170</v>
      </c>
      <c r="H1436">
        <v>124</v>
      </c>
      <c r="I1436">
        <v>358</v>
      </c>
      <c r="J1436">
        <v>1076</v>
      </c>
      <c r="K1436">
        <v>0</v>
      </c>
      <c r="L1436" t="s">
        <v>3596</v>
      </c>
      <c r="M1436">
        <v>4</v>
      </c>
      <c r="N1436">
        <v>1</v>
      </c>
      <c r="O1436" t="s">
        <v>3608</v>
      </c>
      <c r="P1436" t="s">
        <v>2185</v>
      </c>
      <c r="Q1436" s="2">
        <v>0</v>
      </c>
      <c r="R1436" s="2">
        <v>0</v>
      </c>
      <c r="S1436" s="2">
        <v>0</v>
      </c>
      <c r="T1436" s="2">
        <v>0</v>
      </c>
      <c r="U1436" s="2">
        <v>0</v>
      </c>
      <c r="V1436" s="2">
        <v>0</v>
      </c>
      <c r="W1436" s="2">
        <v>1</v>
      </c>
      <c r="X1436" s="2">
        <v>1</v>
      </c>
      <c r="Y1436" s="2">
        <v>100</v>
      </c>
      <c r="Z1436" s="2">
        <v>0</v>
      </c>
      <c r="AA1436" s="2">
        <v>0</v>
      </c>
      <c r="AB1436" s="2">
        <v>0</v>
      </c>
      <c r="AC1436" s="2">
        <v>0</v>
      </c>
      <c r="AD1436" s="2">
        <v>0</v>
      </c>
      <c r="AE1436" s="2">
        <v>0</v>
      </c>
      <c r="AF1436" s="2">
        <v>1</v>
      </c>
      <c r="AG1436" s="2">
        <v>1</v>
      </c>
      <c r="AH1436" s="2">
        <v>100</v>
      </c>
      <c r="AI1436" s="2">
        <v>0</v>
      </c>
      <c r="AJ1436" s="2">
        <v>0</v>
      </c>
      <c r="AK1436" s="2">
        <v>0</v>
      </c>
      <c r="AL1436" s="2">
        <v>0</v>
      </c>
      <c r="AM1436" s="2">
        <v>0</v>
      </c>
      <c r="AN1436" s="2">
        <v>0</v>
      </c>
      <c r="AO1436" s="2">
        <v>10000000</v>
      </c>
      <c r="AP1436" s="2">
        <v>10000000</v>
      </c>
      <c r="AQ1436" s="2">
        <v>100</v>
      </c>
      <c r="AR1436" s="2">
        <v>0</v>
      </c>
      <c r="AS1436" s="2">
        <v>0</v>
      </c>
      <c r="AT1436" s="2">
        <v>0</v>
      </c>
      <c r="AU1436" s="2">
        <v>0</v>
      </c>
      <c r="AV1436" s="2">
        <v>0</v>
      </c>
      <c r="AW1436" s="2">
        <v>0</v>
      </c>
      <c r="AX1436" s="2" t="s">
        <v>2186</v>
      </c>
      <c r="AY1436" s="2" t="s">
        <v>2186</v>
      </c>
      <c r="AZ1436" s="2" t="s">
        <v>2186</v>
      </c>
    </row>
    <row r="1437" spans="1:52" x14ac:dyDescent="0.25">
      <c r="A1437">
        <v>66769275</v>
      </c>
      <c r="B1437" s="7" t="s">
        <v>1151</v>
      </c>
      <c r="C1437">
        <v>5</v>
      </c>
      <c r="D1437">
        <v>2019</v>
      </c>
      <c r="E1437">
        <v>2</v>
      </c>
      <c r="F1437">
        <v>211</v>
      </c>
      <c r="G1437">
        <v>170</v>
      </c>
      <c r="H1437">
        <v>124</v>
      </c>
      <c r="I1437">
        <v>358</v>
      </c>
      <c r="J1437">
        <v>1077</v>
      </c>
      <c r="K1437">
        <v>0</v>
      </c>
      <c r="L1437" t="s">
        <v>3602</v>
      </c>
      <c r="M1437">
        <v>2</v>
      </c>
      <c r="N1437">
        <v>1</v>
      </c>
      <c r="O1437" t="s">
        <v>3609</v>
      </c>
      <c r="P1437" t="s">
        <v>2217</v>
      </c>
      <c r="Q1437" s="2">
        <v>0</v>
      </c>
      <c r="R1437" s="2">
        <v>0</v>
      </c>
      <c r="S1437" s="2">
        <v>0</v>
      </c>
      <c r="T1437" s="2">
        <v>1</v>
      </c>
      <c r="U1437" s="2">
        <v>1</v>
      </c>
      <c r="V1437" s="2">
        <v>100</v>
      </c>
      <c r="W1437" s="2">
        <v>0</v>
      </c>
      <c r="X1437" s="2">
        <v>0</v>
      </c>
      <c r="Y1437" s="2">
        <v>0</v>
      </c>
      <c r="Z1437" s="2">
        <v>0</v>
      </c>
      <c r="AA1437" s="2">
        <v>0</v>
      </c>
      <c r="AB1437" s="2">
        <v>0</v>
      </c>
      <c r="AC1437" s="2">
        <v>0</v>
      </c>
      <c r="AD1437" s="2">
        <v>0</v>
      </c>
      <c r="AE1437" s="2">
        <v>0</v>
      </c>
      <c r="AF1437" s="2">
        <v>1</v>
      </c>
      <c r="AG1437" s="2">
        <v>1</v>
      </c>
      <c r="AH1437" s="2">
        <v>100</v>
      </c>
      <c r="AI1437" s="2">
        <v>0</v>
      </c>
      <c r="AJ1437" s="2">
        <v>0</v>
      </c>
      <c r="AK1437" s="2">
        <v>0</v>
      </c>
      <c r="AL1437" s="2">
        <v>100000000</v>
      </c>
      <c r="AM1437" s="2">
        <v>100000000</v>
      </c>
      <c r="AN1437" s="2">
        <v>100</v>
      </c>
      <c r="AO1437" s="2">
        <v>0</v>
      </c>
      <c r="AP1437" s="2">
        <v>0</v>
      </c>
      <c r="AQ1437" s="2">
        <v>0</v>
      </c>
      <c r="AR1437" s="2">
        <v>0</v>
      </c>
      <c r="AS1437" s="2">
        <v>0</v>
      </c>
      <c r="AT1437" s="2">
        <v>0</v>
      </c>
      <c r="AU1437" s="2">
        <v>0</v>
      </c>
      <c r="AV1437" s="2">
        <v>0</v>
      </c>
      <c r="AW1437" s="2">
        <v>0</v>
      </c>
      <c r="AX1437" s="2" t="s">
        <v>2186</v>
      </c>
      <c r="AY1437" s="2" t="s">
        <v>2186</v>
      </c>
      <c r="AZ1437" s="2" t="s">
        <v>2186</v>
      </c>
    </row>
    <row r="1438" spans="1:52" x14ac:dyDescent="0.25">
      <c r="A1438">
        <v>66769275</v>
      </c>
      <c r="B1438" s="7" t="s">
        <v>1151</v>
      </c>
      <c r="C1438">
        <v>5</v>
      </c>
      <c r="D1438">
        <v>2019</v>
      </c>
      <c r="E1438">
        <v>2</v>
      </c>
      <c r="F1438">
        <v>211</v>
      </c>
      <c r="G1438">
        <v>170</v>
      </c>
      <c r="H1438">
        <v>124</v>
      </c>
      <c r="I1438">
        <v>358</v>
      </c>
      <c r="J1438">
        <v>1077</v>
      </c>
      <c r="K1438">
        <v>0</v>
      </c>
      <c r="L1438" t="s">
        <v>3602</v>
      </c>
      <c r="M1438">
        <v>3</v>
      </c>
      <c r="N1438">
        <v>1</v>
      </c>
      <c r="O1438" t="s">
        <v>3610</v>
      </c>
      <c r="P1438" t="s">
        <v>2185</v>
      </c>
      <c r="Q1438" s="2">
        <v>0</v>
      </c>
      <c r="R1438" s="2">
        <v>0</v>
      </c>
      <c r="S1438" s="2">
        <v>0</v>
      </c>
      <c r="T1438" s="2">
        <v>0</v>
      </c>
      <c r="U1438" s="2">
        <v>0</v>
      </c>
      <c r="V1438" s="2">
        <v>0</v>
      </c>
      <c r="W1438" s="2">
        <v>0</v>
      </c>
      <c r="X1438" s="2">
        <v>0</v>
      </c>
      <c r="Y1438" s="2">
        <v>0</v>
      </c>
      <c r="Z1438" s="2">
        <v>1</v>
      </c>
      <c r="AA1438" s="2">
        <v>1</v>
      </c>
      <c r="AB1438" s="2">
        <v>100</v>
      </c>
      <c r="AC1438" s="2">
        <v>0</v>
      </c>
      <c r="AD1438" s="2">
        <v>0</v>
      </c>
      <c r="AE1438" s="2">
        <v>0</v>
      </c>
      <c r="AF1438" s="2">
        <v>1</v>
      </c>
      <c r="AG1438" s="2">
        <v>1</v>
      </c>
      <c r="AH1438" s="2">
        <v>100</v>
      </c>
      <c r="AI1438" s="2">
        <v>0</v>
      </c>
      <c r="AJ1438" s="2">
        <v>0</v>
      </c>
      <c r="AK1438" s="2">
        <v>0</v>
      </c>
      <c r="AL1438" s="2">
        <v>0</v>
      </c>
      <c r="AM1438" s="2">
        <v>0</v>
      </c>
      <c r="AN1438" s="2">
        <v>0</v>
      </c>
      <c r="AO1438" s="2">
        <v>0</v>
      </c>
      <c r="AP1438" s="2">
        <v>0</v>
      </c>
      <c r="AQ1438" s="2">
        <v>0</v>
      </c>
      <c r="AR1438" s="2">
        <v>200000000</v>
      </c>
      <c r="AS1438" s="2">
        <v>200000000</v>
      </c>
      <c r="AT1438" s="2">
        <v>100</v>
      </c>
      <c r="AU1438" s="2">
        <v>0</v>
      </c>
      <c r="AV1438" s="2">
        <v>0</v>
      </c>
      <c r="AW1438" s="2">
        <v>0</v>
      </c>
      <c r="AX1438" s="2" t="s">
        <v>2186</v>
      </c>
      <c r="AY1438" s="2" t="s">
        <v>2186</v>
      </c>
      <c r="AZ1438" s="2" t="s">
        <v>2186</v>
      </c>
    </row>
    <row r="1439" spans="1:52" x14ac:dyDescent="0.25">
      <c r="A1439">
        <v>66769275</v>
      </c>
      <c r="B1439" s="7" t="s">
        <v>1151</v>
      </c>
      <c r="C1439">
        <v>5</v>
      </c>
      <c r="D1439">
        <v>2019</v>
      </c>
      <c r="E1439">
        <v>2</v>
      </c>
      <c r="F1439">
        <v>211</v>
      </c>
      <c r="G1439">
        <v>170</v>
      </c>
      <c r="H1439">
        <v>124</v>
      </c>
      <c r="I1439">
        <v>358</v>
      </c>
      <c r="J1439">
        <v>1147</v>
      </c>
      <c r="K1439">
        <v>0</v>
      </c>
      <c r="L1439" t="s">
        <v>3598</v>
      </c>
      <c r="M1439">
        <v>5</v>
      </c>
      <c r="N1439">
        <v>1</v>
      </c>
      <c r="O1439" t="s">
        <v>3611</v>
      </c>
      <c r="P1439" t="s">
        <v>2185</v>
      </c>
      <c r="Q1439" s="2">
        <v>0</v>
      </c>
      <c r="R1439" s="2">
        <v>0</v>
      </c>
      <c r="S1439" s="2">
        <v>0</v>
      </c>
      <c r="T1439" s="2">
        <v>0</v>
      </c>
      <c r="U1439" s="2">
        <v>0</v>
      </c>
      <c r="V1439" s="2">
        <v>0</v>
      </c>
      <c r="W1439" s="2">
        <v>1</v>
      </c>
      <c r="X1439" s="2">
        <v>1</v>
      </c>
      <c r="Y1439" s="2">
        <v>100</v>
      </c>
      <c r="Z1439" s="2">
        <v>0</v>
      </c>
      <c r="AA1439" s="2">
        <v>0</v>
      </c>
      <c r="AB1439" s="2">
        <v>0</v>
      </c>
      <c r="AC1439" s="2">
        <v>0</v>
      </c>
      <c r="AD1439" s="2">
        <v>0</v>
      </c>
      <c r="AE1439" s="2">
        <v>0</v>
      </c>
      <c r="AF1439" s="2">
        <v>1</v>
      </c>
      <c r="AG1439" s="2">
        <v>1</v>
      </c>
      <c r="AH1439" s="2">
        <v>100</v>
      </c>
      <c r="AI1439" s="2">
        <v>0</v>
      </c>
      <c r="AJ1439" s="2">
        <v>0</v>
      </c>
      <c r="AK1439" s="2">
        <v>0</v>
      </c>
      <c r="AL1439" s="2">
        <v>0</v>
      </c>
      <c r="AM1439" s="2">
        <v>0</v>
      </c>
      <c r="AN1439" s="2">
        <v>0</v>
      </c>
      <c r="AO1439" s="2">
        <v>30000000</v>
      </c>
      <c r="AP1439" s="2">
        <v>30000000</v>
      </c>
      <c r="AQ1439" s="2">
        <v>100</v>
      </c>
      <c r="AR1439" s="2">
        <v>0</v>
      </c>
      <c r="AS1439" s="2">
        <v>0</v>
      </c>
      <c r="AT1439" s="2">
        <v>0</v>
      </c>
      <c r="AU1439" s="2">
        <v>0</v>
      </c>
      <c r="AV1439" s="2">
        <v>0</v>
      </c>
      <c r="AW1439" s="2">
        <v>0</v>
      </c>
      <c r="AX1439" s="2" t="s">
        <v>2186</v>
      </c>
      <c r="AY1439" s="2" t="s">
        <v>2186</v>
      </c>
      <c r="AZ1439" s="2" t="s">
        <v>2186</v>
      </c>
    </row>
    <row r="1440" spans="1:52" x14ac:dyDescent="0.25">
      <c r="A1440">
        <v>66769275</v>
      </c>
      <c r="B1440" s="7" t="s">
        <v>1153</v>
      </c>
      <c r="C1440">
        <v>5</v>
      </c>
      <c r="D1440">
        <v>2019</v>
      </c>
      <c r="E1440">
        <v>2</v>
      </c>
      <c r="F1440">
        <v>211</v>
      </c>
      <c r="G1440">
        <v>176</v>
      </c>
      <c r="H1440">
        <v>139</v>
      </c>
      <c r="I1440">
        <v>260</v>
      </c>
      <c r="J1440">
        <v>1082</v>
      </c>
      <c r="K1440">
        <v>0</v>
      </c>
      <c r="L1440" t="s">
        <v>3612</v>
      </c>
      <c r="M1440">
        <v>5</v>
      </c>
      <c r="N1440">
        <v>1</v>
      </c>
      <c r="O1440" t="s">
        <v>3613</v>
      </c>
      <c r="P1440" t="s">
        <v>2185</v>
      </c>
      <c r="Q1440" s="2">
        <v>0</v>
      </c>
      <c r="R1440" s="2">
        <v>0</v>
      </c>
      <c r="S1440" s="2">
        <v>0</v>
      </c>
      <c r="T1440" s="2">
        <v>11</v>
      </c>
      <c r="U1440" s="2">
        <v>11</v>
      </c>
      <c r="V1440" s="2">
        <v>100</v>
      </c>
      <c r="W1440" s="2">
        <v>11</v>
      </c>
      <c r="X1440" s="2">
        <v>11</v>
      </c>
      <c r="Y1440" s="2">
        <v>100</v>
      </c>
      <c r="Z1440" s="2">
        <v>23</v>
      </c>
      <c r="AA1440" s="2">
        <v>23</v>
      </c>
      <c r="AB1440" s="2">
        <v>100</v>
      </c>
      <c r="AC1440" s="2">
        <v>8</v>
      </c>
      <c r="AD1440" s="2">
        <v>0</v>
      </c>
      <c r="AE1440" s="2">
        <v>0</v>
      </c>
      <c r="AF1440" s="2">
        <v>53</v>
      </c>
      <c r="AG1440" s="2">
        <v>45</v>
      </c>
      <c r="AH1440" s="2">
        <v>84.91</v>
      </c>
      <c r="AI1440" s="2">
        <v>15228000000</v>
      </c>
      <c r="AJ1440" s="2">
        <v>14821932429</v>
      </c>
      <c r="AK1440" s="2">
        <v>97.33</v>
      </c>
      <c r="AL1440" s="2">
        <v>11625130357</v>
      </c>
      <c r="AM1440" s="2">
        <v>11625130357</v>
      </c>
      <c r="AN1440" s="2">
        <v>100</v>
      </c>
      <c r="AO1440" s="2">
        <v>6557939025</v>
      </c>
      <c r="AP1440" s="2">
        <v>6557939025</v>
      </c>
      <c r="AQ1440" s="2">
        <v>100</v>
      </c>
      <c r="AR1440" s="2">
        <v>400000000</v>
      </c>
      <c r="AS1440" s="2">
        <v>400000000</v>
      </c>
      <c r="AT1440" s="2">
        <v>100</v>
      </c>
      <c r="AU1440" s="2">
        <v>0</v>
      </c>
      <c r="AV1440" s="2">
        <v>0</v>
      </c>
      <c r="AW1440" s="2">
        <v>0</v>
      </c>
      <c r="AX1440" s="2" t="s">
        <v>2186</v>
      </c>
      <c r="AY1440" s="2" t="s">
        <v>2186</v>
      </c>
      <c r="AZ1440" s="2" t="s">
        <v>2186</v>
      </c>
    </row>
    <row r="1441" spans="1:52" x14ac:dyDescent="0.25">
      <c r="A1441">
        <v>66769275</v>
      </c>
      <c r="B1441" s="7" t="s">
        <v>1153</v>
      </c>
      <c r="C1441">
        <v>5</v>
      </c>
      <c r="D1441">
        <v>2019</v>
      </c>
      <c r="E1441">
        <v>2</v>
      </c>
      <c r="F1441">
        <v>211</v>
      </c>
      <c r="G1441">
        <v>176</v>
      </c>
      <c r="H1441">
        <v>139</v>
      </c>
      <c r="I1441">
        <v>260</v>
      </c>
      <c r="J1441">
        <v>1145</v>
      </c>
      <c r="K1441">
        <v>0</v>
      </c>
      <c r="L1441" t="s">
        <v>3614</v>
      </c>
      <c r="M1441">
        <v>1</v>
      </c>
      <c r="N1441">
        <v>1</v>
      </c>
      <c r="O1441" t="s">
        <v>3615</v>
      </c>
      <c r="P1441" t="s">
        <v>2185</v>
      </c>
      <c r="Q1441" s="2">
        <v>1</v>
      </c>
      <c r="R1441" s="2">
        <v>2</v>
      </c>
      <c r="S1441" s="2">
        <v>200</v>
      </c>
      <c r="T1441" s="2">
        <v>25</v>
      </c>
      <c r="U1441" s="2">
        <v>25</v>
      </c>
      <c r="V1441" s="2">
        <v>100</v>
      </c>
      <c r="W1441" s="2">
        <v>30</v>
      </c>
      <c r="X1441" s="2">
        <v>30</v>
      </c>
      <c r="Y1441" s="2">
        <v>100</v>
      </c>
      <c r="Z1441" s="2">
        <v>19</v>
      </c>
      <c r="AA1441" s="2">
        <v>19</v>
      </c>
      <c r="AB1441" s="2">
        <v>100</v>
      </c>
      <c r="AC1441" s="2">
        <v>10</v>
      </c>
      <c r="AD1441" s="2">
        <v>0</v>
      </c>
      <c r="AE1441" s="2">
        <v>0</v>
      </c>
      <c r="AF1441" s="2">
        <v>86</v>
      </c>
      <c r="AG1441" s="2">
        <v>76</v>
      </c>
      <c r="AH1441" s="2">
        <v>88.37</v>
      </c>
      <c r="AI1441" s="2">
        <v>2124785624</v>
      </c>
      <c r="AJ1441" s="2">
        <v>2124785624</v>
      </c>
      <c r="AK1441" s="2">
        <v>100</v>
      </c>
      <c r="AL1441" s="2">
        <v>47106720561</v>
      </c>
      <c r="AM1441" s="2">
        <v>47106720561</v>
      </c>
      <c r="AN1441" s="2">
        <v>100</v>
      </c>
      <c r="AO1441" s="2">
        <v>45957732567</v>
      </c>
      <c r="AP1441" s="2">
        <v>45957732567</v>
      </c>
      <c r="AQ1441" s="2">
        <v>100</v>
      </c>
      <c r="AR1441" s="2">
        <v>15000000000</v>
      </c>
      <c r="AS1441" s="2">
        <v>15000000000</v>
      </c>
      <c r="AT1441" s="2">
        <v>100</v>
      </c>
      <c r="AU1441" s="2">
        <v>0</v>
      </c>
      <c r="AV1441" s="2">
        <v>0</v>
      </c>
      <c r="AW1441" s="2">
        <v>0</v>
      </c>
      <c r="AX1441" s="2" t="s">
        <v>2186</v>
      </c>
      <c r="AY1441" s="2" t="s">
        <v>2186</v>
      </c>
      <c r="AZ1441" s="2" t="s">
        <v>2186</v>
      </c>
    </row>
    <row r="1442" spans="1:52" x14ac:dyDescent="0.25">
      <c r="A1442">
        <v>66769275</v>
      </c>
      <c r="B1442" s="7" t="s">
        <v>1155</v>
      </c>
      <c r="C1442">
        <v>5</v>
      </c>
      <c r="D1442">
        <v>2019</v>
      </c>
      <c r="E1442">
        <v>2</v>
      </c>
      <c r="F1442">
        <v>211</v>
      </c>
      <c r="G1442">
        <v>176</v>
      </c>
      <c r="H1442">
        <v>139</v>
      </c>
      <c r="I1442">
        <v>365</v>
      </c>
      <c r="J1442">
        <v>1082</v>
      </c>
      <c r="K1442">
        <v>0</v>
      </c>
      <c r="L1442" t="s">
        <v>3612</v>
      </c>
      <c r="M1442">
        <v>3</v>
      </c>
      <c r="N1442">
        <v>1</v>
      </c>
      <c r="O1442" t="s">
        <v>3616</v>
      </c>
      <c r="P1442" t="s">
        <v>2185</v>
      </c>
      <c r="Q1442" s="2">
        <v>0</v>
      </c>
      <c r="R1442" s="2">
        <v>0</v>
      </c>
      <c r="S1442" s="2">
        <v>0</v>
      </c>
      <c r="T1442" s="2">
        <v>0</v>
      </c>
      <c r="U1442" s="2">
        <v>0</v>
      </c>
      <c r="V1442" s="2">
        <v>0</v>
      </c>
      <c r="W1442" s="2">
        <v>0</v>
      </c>
      <c r="X1442" s="2">
        <v>0</v>
      </c>
      <c r="Y1442" s="2">
        <v>0</v>
      </c>
      <c r="Z1442" s="2">
        <v>3</v>
      </c>
      <c r="AA1442" s="2">
        <v>3</v>
      </c>
      <c r="AB1442" s="2">
        <v>100</v>
      </c>
      <c r="AC1442" s="2">
        <v>1</v>
      </c>
      <c r="AD1442" s="2">
        <v>0</v>
      </c>
      <c r="AE1442" s="2">
        <v>0</v>
      </c>
      <c r="AF1442" s="2">
        <v>4</v>
      </c>
      <c r="AG1442" s="2">
        <v>3</v>
      </c>
      <c r="AH1442" s="2">
        <v>75</v>
      </c>
      <c r="AI1442" s="2">
        <v>11000000000</v>
      </c>
      <c r="AJ1442" s="2">
        <v>10824398497</v>
      </c>
      <c r="AK1442" s="2">
        <v>98.4</v>
      </c>
      <c r="AL1442" s="2">
        <v>0</v>
      </c>
      <c r="AM1442" s="2">
        <v>0</v>
      </c>
      <c r="AN1442" s="2">
        <v>0</v>
      </c>
      <c r="AO1442" s="2">
        <v>0</v>
      </c>
      <c r="AP1442" s="2">
        <v>0</v>
      </c>
      <c r="AQ1442" s="2">
        <v>0</v>
      </c>
      <c r="AR1442" s="2">
        <v>122877954681</v>
      </c>
      <c r="AS1442" s="2">
        <v>122877954681</v>
      </c>
      <c r="AT1442" s="2">
        <v>100</v>
      </c>
      <c r="AU1442" s="2">
        <v>0</v>
      </c>
      <c r="AV1442" s="2">
        <v>0</v>
      </c>
      <c r="AW1442" s="2">
        <v>0</v>
      </c>
      <c r="AX1442" s="2" t="s">
        <v>2186</v>
      </c>
      <c r="AY1442" s="2" t="s">
        <v>2186</v>
      </c>
      <c r="AZ1442" s="2" t="s">
        <v>2186</v>
      </c>
    </row>
    <row r="1443" spans="1:52" x14ac:dyDescent="0.25">
      <c r="A1443">
        <v>66769275</v>
      </c>
      <c r="B1443" s="7" t="s">
        <v>1155</v>
      </c>
      <c r="C1443">
        <v>5</v>
      </c>
      <c r="D1443">
        <v>2019</v>
      </c>
      <c r="E1443">
        <v>2</v>
      </c>
      <c r="F1443">
        <v>211</v>
      </c>
      <c r="G1443">
        <v>176</v>
      </c>
      <c r="H1443">
        <v>139</v>
      </c>
      <c r="I1443">
        <v>365</v>
      </c>
      <c r="J1443">
        <v>1082</v>
      </c>
      <c r="K1443">
        <v>0</v>
      </c>
      <c r="L1443" t="s">
        <v>3612</v>
      </c>
      <c r="M1443">
        <v>11</v>
      </c>
      <c r="N1443">
        <v>1</v>
      </c>
      <c r="O1443" t="s">
        <v>3617</v>
      </c>
      <c r="P1443" t="s">
        <v>2185</v>
      </c>
      <c r="Q1443" s="2">
        <v>0</v>
      </c>
      <c r="R1443" s="2">
        <v>0</v>
      </c>
      <c r="S1443" s="2">
        <v>0</v>
      </c>
      <c r="T1443" s="2">
        <v>0</v>
      </c>
      <c r="U1443" s="2">
        <v>0</v>
      </c>
      <c r="V1443" s="2">
        <v>0</v>
      </c>
      <c r="W1443" s="2">
        <v>3</v>
      </c>
      <c r="X1443" s="2">
        <v>3</v>
      </c>
      <c r="Y1443" s="2">
        <v>100</v>
      </c>
      <c r="Z1443" s="2">
        <v>1</v>
      </c>
      <c r="AA1443" s="2">
        <v>1</v>
      </c>
      <c r="AB1443" s="2">
        <v>100</v>
      </c>
      <c r="AC1443" s="2">
        <v>0</v>
      </c>
      <c r="AD1443" s="2">
        <v>0</v>
      </c>
      <c r="AE1443" s="2">
        <v>0</v>
      </c>
      <c r="AF1443" s="2">
        <v>4</v>
      </c>
      <c r="AG1443" s="2">
        <v>4</v>
      </c>
      <c r="AH1443" s="2">
        <v>100</v>
      </c>
      <c r="AI1443" s="2">
        <v>0</v>
      </c>
      <c r="AJ1443" s="2">
        <v>0</v>
      </c>
      <c r="AK1443" s="2">
        <v>0</v>
      </c>
      <c r="AL1443" s="2">
        <v>0</v>
      </c>
      <c r="AM1443" s="2">
        <v>0</v>
      </c>
      <c r="AN1443" s="2">
        <v>0</v>
      </c>
      <c r="AO1443" s="2">
        <v>128749858179</v>
      </c>
      <c r="AP1443" s="2">
        <v>121620000000</v>
      </c>
      <c r="AQ1443" s="2">
        <v>94.46</v>
      </c>
      <c r="AR1443" s="2">
        <v>80706523824</v>
      </c>
      <c r="AS1443" s="2">
        <v>66976880405</v>
      </c>
      <c r="AT1443" s="2">
        <v>82.99</v>
      </c>
      <c r="AU1443" s="2">
        <v>0</v>
      </c>
      <c r="AV1443" s="2">
        <v>0</v>
      </c>
      <c r="AW1443" s="2">
        <v>0</v>
      </c>
      <c r="AX1443" s="2" t="s">
        <v>2186</v>
      </c>
      <c r="AY1443" s="2" t="s">
        <v>2186</v>
      </c>
      <c r="AZ1443" s="2" t="s">
        <v>2186</v>
      </c>
    </row>
    <row r="1444" spans="1:52" x14ac:dyDescent="0.25">
      <c r="A1444">
        <v>66769275</v>
      </c>
      <c r="B1444" s="7" t="s">
        <v>1155</v>
      </c>
      <c r="C1444">
        <v>5</v>
      </c>
      <c r="D1444">
        <v>2019</v>
      </c>
      <c r="E1444">
        <v>2</v>
      </c>
      <c r="F1444">
        <v>211</v>
      </c>
      <c r="G1444">
        <v>176</v>
      </c>
      <c r="H1444">
        <v>139</v>
      </c>
      <c r="I1444">
        <v>365</v>
      </c>
      <c r="J1444">
        <v>1082</v>
      </c>
      <c r="K1444">
        <v>0</v>
      </c>
      <c r="L1444" t="s">
        <v>3612</v>
      </c>
      <c r="M1444">
        <v>13</v>
      </c>
      <c r="N1444">
        <v>1</v>
      </c>
      <c r="O1444" t="s">
        <v>3618</v>
      </c>
      <c r="P1444" t="s">
        <v>2185</v>
      </c>
      <c r="Q1444" s="2">
        <v>0</v>
      </c>
      <c r="R1444" s="2">
        <v>0</v>
      </c>
      <c r="S1444" s="2">
        <v>0</v>
      </c>
      <c r="T1444" s="2">
        <v>0</v>
      </c>
      <c r="U1444" s="2">
        <v>0</v>
      </c>
      <c r="V1444" s="2">
        <v>0</v>
      </c>
      <c r="W1444" s="2">
        <v>0</v>
      </c>
      <c r="X1444" s="2">
        <v>0</v>
      </c>
      <c r="Y1444" s="2">
        <v>0</v>
      </c>
      <c r="Z1444" s="2">
        <v>100</v>
      </c>
      <c r="AA1444" s="2">
        <v>100</v>
      </c>
      <c r="AB1444" s="2">
        <v>100</v>
      </c>
      <c r="AC1444" s="2">
        <v>0</v>
      </c>
      <c r="AD1444" s="2">
        <v>0</v>
      </c>
      <c r="AE1444" s="2">
        <v>0</v>
      </c>
      <c r="AF1444" s="2">
        <v>100</v>
      </c>
      <c r="AG1444" s="2">
        <v>100</v>
      </c>
      <c r="AH1444" s="2">
        <v>100</v>
      </c>
      <c r="AI1444" s="2">
        <v>0</v>
      </c>
      <c r="AJ1444" s="2">
        <v>0</v>
      </c>
      <c r="AK1444" s="2">
        <v>0</v>
      </c>
      <c r="AL1444" s="2">
        <v>0</v>
      </c>
      <c r="AM1444" s="2">
        <v>0</v>
      </c>
      <c r="AN1444" s="2">
        <v>0</v>
      </c>
      <c r="AO1444" s="2">
        <v>0</v>
      </c>
      <c r="AP1444" s="2">
        <v>0</v>
      </c>
      <c r="AQ1444" s="2">
        <v>0</v>
      </c>
      <c r="AR1444" s="2">
        <v>8892639270</v>
      </c>
      <c r="AS1444" s="2">
        <v>8892639270</v>
      </c>
      <c r="AT1444" s="2">
        <v>100</v>
      </c>
      <c r="AU1444" s="2">
        <v>0</v>
      </c>
      <c r="AV1444" s="2">
        <v>0</v>
      </c>
      <c r="AW1444" s="2">
        <v>0</v>
      </c>
      <c r="AX1444" s="2" t="s">
        <v>2186</v>
      </c>
      <c r="AY1444" s="2" t="s">
        <v>2186</v>
      </c>
      <c r="AZ1444" s="2" t="s">
        <v>2186</v>
      </c>
    </row>
    <row r="1445" spans="1:52" x14ac:dyDescent="0.25">
      <c r="A1445">
        <v>66769275</v>
      </c>
      <c r="B1445" s="7" t="s">
        <v>1156</v>
      </c>
      <c r="C1445">
        <v>5</v>
      </c>
      <c r="D1445">
        <v>2019</v>
      </c>
      <c r="E1445">
        <v>2</v>
      </c>
      <c r="F1445">
        <v>211</v>
      </c>
      <c r="G1445">
        <v>176</v>
      </c>
      <c r="H1445">
        <v>139</v>
      </c>
      <c r="I1445">
        <v>366</v>
      </c>
      <c r="J1445">
        <v>1145</v>
      </c>
      <c r="K1445">
        <v>0</v>
      </c>
      <c r="L1445" t="s">
        <v>3614</v>
      </c>
      <c r="M1445">
        <v>2</v>
      </c>
      <c r="N1445">
        <v>0</v>
      </c>
      <c r="O1445" t="s">
        <v>3619</v>
      </c>
      <c r="P1445" t="s">
        <v>2185</v>
      </c>
      <c r="Q1445" s="2">
        <v>95</v>
      </c>
      <c r="R1445" s="2">
        <v>95</v>
      </c>
      <c r="S1445" s="2">
        <v>100</v>
      </c>
      <c r="T1445" s="2">
        <v>103</v>
      </c>
      <c r="U1445" s="2">
        <v>103</v>
      </c>
      <c r="V1445" s="2">
        <v>100</v>
      </c>
      <c r="W1445" s="2">
        <v>104</v>
      </c>
      <c r="X1445" s="2">
        <v>104</v>
      </c>
      <c r="Y1445" s="2">
        <v>100</v>
      </c>
      <c r="Z1445" s="2">
        <v>108</v>
      </c>
      <c r="AA1445" s="2">
        <v>108</v>
      </c>
      <c r="AB1445" s="2">
        <v>100</v>
      </c>
      <c r="AC1445" s="2">
        <v>108</v>
      </c>
      <c r="AD1445" s="2">
        <v>0</v>
      </c>
      <c r="AE1445" s="2">
        <v>0</v>
      </c>
      <c r="AF1445" s="2" t="s">
        <v>2195</v>
      </c>
      <c r="AG1445" s="2" t="s">
        <v>2195</v>
      </c>
      <c r="AH1445" s="2" t="s">
        <v>2195</v>
      </c>
      <c r="AI1445" s="2">
        <v>27240421640</v>
      </c>
      <c r="AJ1445" s="2">
        <v>27213018462</v>
      </c>
      <c r="AK1445" s="2">
        <v>99.9</v>
      </c>
      <c r="AL1445" s="2">
        <v>73518868655</v>
      </c>
      <c r="AM1445" s="2">
        <v>73483228706</v>
      </c>
      <c r="AN1445" s="2">
        <v>99.95</v>
      </c>
      <c r="AO1445" s="2">
        <v>109220281157</v>
      </c>
      <c r="AP1445" s="2">
        <v>108724594646</v>
      </c>
      <c r="AQ1445" s="2">
        <v>99.55</v>
      </c>
      <c r="AR1445" s="2">
        <v>114127274000</v>
      </c>
      <c r="AS1445" s="2">
        <v>108719843727</v>
      </c>
      <c r="AT1445" s="2">
        <v>95.26</v>
      </c>
      <c r="AU1445" s="2">
        <v>95711486000</v>
      </c>
      <c r="AV1445" s="2">
        <v>0</v>
      </c>
      <c r="AW1445" s="2">
        <v>0</v>
      </c>
      <c r="AX1445" s="2" t="s">
        <v>2186</v>
      </c>
      <c r="AY1445" s="2" t="s">
        <v>2186</v>
      </c>
      <c r="AZ1445" s="2" t="s">
        <v>2186</v>
      </c>
    </row>
    <row r="1446" spans="1:52" x14ac:dyDescent="0.25">
      <c r="A1446">
        <v>66769275</v>
      </c>
      <c r="B1446" s="7" t="s">
        <v>1156</v>
      </c>
      <c r="C1446">
        <v>5</v>
      </c>
      <c r="D1446">
        <v>2019</v>
      </c>
      <c r="E1446">
        <v>2</v>
      </c>
      <c r="F1446">
        <v>211</v>
      </c>
      <c r="G1446">
        <v>176</v>
      </c>
      <c r="H1446">
        <v>139</v>
      </c>
      <c r="I1446">
        <v>366</v>
      </c>
      <c r="J1446">
        <v>1145</v>
      </c>
      <c r="K1446">
        <v>0</v>
      </c>
      <c r="L1446" t="s">
        <v>3614</v>
      </c>
      <c r="M1446">
        <v>3</v>
      </c>
      <c r="N1446">
        <v>1</v>
      </c>
      <c r="O1446" t="s">
        <v>3620</v>
      </c>
      <c r="P1446" t="s">
        <v>2185</v>
      </c>
      <c r="Q1446" s="2">
        <v>35</v>
      </c>
      <c r="R1446" s="2">
        <v>35</v>
      </c>
      <c r="S1446" s="2">
        <v>100</v>
      </c>
      <c r="T1446" s="2">
        <v>65</v>
      </c>
      <c r="U1446" s="2">
        <v>65</v>
      </c>
      <c r="V1446" s="2">
        <v>100</v>
      </c>
      <c r="W1446" s="2">
        <v>65</v>
      </c>
      <c r="X1446" s="2">
        <v>65</v>
      </c>
      <c r="Y1446" s="2">
        <v>100</v>
      </c>
      <c r="Z1446" s="2">
        <v>65</v>
      </c>
      <c r="AA1446" s="2">
        <v>65</v>
      </c>
      <c r="AB1446" s="2">
        <v>100</v>
      </c>
      <c r="AC1446" s="2">
        <v>30</v>
      </c>
      <c r="AD1446" s="2">
        <v>0</v>
      </c>
      <c r="AE1446" s="2">
        <v>0</v>
      </c>
      <c r="AF1446" s="2">
        <v>260</v>
      </c>
      <c r="AG1446" s="2">
        <v>230</v>
      </c>
      <c r="AH1446" s="2">
        <v>88.46</v>
      </c>
      <c r="AI1446" s="2">
        <v>1316305380</v>
      </c>
      <c r="AJ1446" s="2">
        <v>1312961882</v>
      </c>
      <c r="AK1446" s="2">
        <v>99.75</v>
      </c>
      <c r="AL1446" s="2">
        <v>2460185678</v>
      </c>
      <c r="AM1446" s="2">
        <v>2456928462</v>
      </c>
      <c r="AN1446" s="2">
        <v>99.87</v>
      </c>
      <c r="AO1446" s="2">
        <v>2367844965</v>
      </c>
      <c r="AP1446" s="2">
        <v>2367844965</v>
      </c>
      <c r="AQ1446" s="2">
        <v>100</v>
      </c>
      <c r="AR1446" s="2">
        <v>2926232000</v>
      </c>
      <c r="AS1446" s="2">
        <v>1854053268</v>
      </c>
      <c r="AT1446" s="2">
        <v>63.36</v>
      </c>
      <c r="AU1446" s="2">
        <v>2470000000</v>
      </c>
      <c r="AV1446" s="2">
        <v>0</v>
      </c>
      <c r="AW1446" s="2">
        <v>0</v>
      </c>
      <c r="AX1446" s="2" t="s">
        <v>2186</v>
      </c>
      <c r="AY1446" s="2" t="s">
        <v>2186</v>
      </c>
      <c r="AZ1446" s="2" t="s">
        <v>2186</v>
      </c>
    </row>
    <row r="1447" spans="1:52" x14ac:dyDescent="0.25">
      <c r="A1447">
        <v>66769275</v>
      </c>
      <c r="B1447" s="7" t="s">
        <v>1156</v>
      </c>
      <c r="C1447">
        <v>5</v>
      </c>
      <c r="D1447">
        <v>2019</v>
      </c>
      <c r="E1447">
        <v>2</v>
      </c>
      <c r="F1447">
        <v>211</v>
      </c>
      <c r="G1447">
        <v>176</v>
      </c>
      <c r="H1447">
        <v>139</v>
      </c>
      <c r="I1447">
        <v>366</v>
      </c>
      <c r="J1447">
        <v>1145</v>
      </c>
      <c r="K1447">
        <v>0</v>
      </c>
      <c r="L1447" t="s">
        <v>3614</v>
      </c>
      <c r="M1447">
        <v>4</v>
      </c>
      <c r="N1447">
        <v>1</v>
      </c>
      <c r="O1447" t="s">
        <v>3621</v>
      </c>
      <c r="P1447" t="s">
        <v>2185</v>
      </c>
      <c r="Q1447" s="2">
        <v>1</v>
      </c>
      <c r="R1447" s="2">
        <v>1</v>
      </c>
      <c r="S1447" s="2">
        <v>100</v>
      </c>
      <c r="T1447" s="2">
        <v>1</v>
      </c>
      <c r="U1447" s="2">
        <v>1</v>
      </c>
      <c r="V1447" s="2">
        <v>100</v>
      </c>
      <c r="W1447" s="2">
        <v>1</v>
      </c>
      <c r="X1447" s="2">
        <v>1</v>
      </c>
      <c r="Y1447" s="2">
        <v>100</v>
      </c>
      <c r="Z1447" s="2">
        <v>1</v>
      </c>
      <c r="AA1447" s="2">
        <v>1</v>
      </c>
      <c r="AB1447" s="2">
        <v>100</v>
      </c>
      <c r="AC1447" s="2">
        <v>1</v>
      </c>
      <c r="AD1447" s="2">
        <v>0</v>
      </c>
      <c r="AE1447" s="2">
        <v>0</v>
      </c>
      <c r="AF1447" s="2">
        <v>5</v>
      </c>
      <c r="AG1447" s="2">
        <v>4</v>
      </c>
      <c r="AH1447" s="2">
        <v>80</v>
      </c>
      <c r="AI1447" s="2">
        <v>469400000</v>
      </c>
      <c r="AJ1447" s="2">
        <v>469400000</v>
      </c>
      <c r="AK1447" s="2">
        <v>100</v>
      </c>
      <c r="AL1447" s="2">
        <v>1476824667</v>
      </c>
      <c r="AM1447" s="2">
        <v>1476824667</v>
      </c>
      <c r="AN1447" s="2">
        <v>100</v>
      </c>
      <c r="AO1447" s="2">
        <v>1469029030</v>
      </c>
      <c r="AP1447" s="2">
        <v>1469029030</v>
      </c>
      <c r="AQ1447" s="2">
        <v>100</v>
      </c>
      <c r="AR1447" s="2">
        <v>2532890000</v>
      </c>
      <c r="AS1447" s="2">
        <v>1978815100</v>
      </c>
      <c r="AT1447" s="2">
        <v>78.12</v>
      </c>
      <c r="AU1447" s="2">
        <v>2820000000</v>
      </c>
      <c r="AV1447" s="2">
        <v>0</v>
      </c>
      <c r="AW1447" s="2">
        <v>0</v>
      </c>
      <c r="AX1447" s="2" t="s">
        <v>2186</v>
      </c>
      <c r="AY1447" s="2" t="s">
        <v>2186</v>
      </c>
      <c r="AZ1447" s="2" t="s">
        <v>2186</v>
      </c>
    </row>
    <row r="1448" spans="1:52" x14ac:dyDescent="0.25">
      <c r="A1448">
        <v>66769275</v>
      </c>
      <c r="B1448" s="7" t="s">
        <v>1156</v>
      </c>
      <c r="C1448">
        <v>5</v>
      </c>
      <c r="D1448">
        <v>2019</v>
      </c>
      <c r="E1448">
        <v>2</v>
      </c>
      <c r="F1448">
        <v>211</v>
      </c>
      <c r="G1448">
        <v>176</v>
      </c>
      <c r="H1448">
        <v>139</v>
      </c>
      <c r="I1448">
        <v>366</v>
      </c>
      <c r="J1448">
        <v>1145</v>
      </c>
      <c r="K1448">
        <v>0</v>
      </c>
      <c r="L1448" t="s">
        <v>3614</v>
      </c>
      <c r="M1448">
        <v>5</v>
      </c>
      <c r="N1448">
        <v>1</v>
      </c>
      <c r="O1448" t="s">
        <v>3622</v>
      </c>
      <c r="P1448" t="s">
        <v>2185</v>
      </c>
      <c r="Q1448" s="2">
        <v>40</v>
      </c>
      <c r="R1448" s="2">
        <v>40</v>
      </c>
      <c r="S1448" s="2">
        <v>100</v>
      </c>
      <c r="T1448" s="2">
        <v>70</v>
      </c>
      <c r="U1448" s="2">
        <v>70</v>
      </c>
      <c r="V1448" s="2">
        <v>100</v>
      </c>
      <c r="W1448" s="2">
        <v>70</v>
      </c>
      <c r="X1448" s="2">
        <v>70</v>
      </c>
      <c r="Y1448" s="2">
        <v>100</v>
      </c>
      <c r="Z1448" s="2">
        <v>70</v>
      </c>
      <c r="AA1448" s="2">
        <v>70</v>
      </c>
      <c r="AB1448" s="2">
        <v>100</v>
      </c>
      <c r="AC1448" s="2">
        <v>15</v>
      </c>
      <c r="AD1448" s="2">
        <v>0</v>
      </c>
      <c r="AE1448" s="2">
        <v>0</v>
      </c>
      <c r="AF1448" s="2">
        <v>265</v>
      </c>
      <c r="AG1448" s="2">
        <v>250</v>
      </c>
      <c r="AH1448" s="2">
        <v>94.34</v>
      </c>
      <c r="AI1448" s="2">
        <v>120000000</v>
      </c>
      <c r="AJ1448" s="2">
        <v>120000000</v>
      </c>
      <c r="AK1448" s="2">
        <v>100</v>
      </c>
      <c r="AL1448" s="2">
        <v>380318000</v>
      </c>
      <c r="AM1448" s="2">
        <v>380318000</v>
      </c>
      <c r="AN1448" s="2">
        <v>100</v>
      </c>
      <c r="AO1448" s="2">
        <v>337500000</v>
      </c>
      <c r="AP1448" s="2">
        <v>337500000</v>
      </c>
      <c r="AQ1448" s="2">
        <v>100</v>
      </c>
      <c r="AR1448" s="2">
        <v>306900000</v>
      </c>
      <c r="AS1448" s="2">
        <v>297600000</v>
      </c>
      <c r="AT1448" s="2">
        <v>96.97</v>
      </c>
      <c r="AU1448" s="2">
        <v>345000000</v>
      </c>
      <c r="AV1448" s="2">
        <v>0</v>
      </c>
      <c r="AW1448" s="2">
        <v>0</v>
      </c>
      <c r="AX1448" s="2" t="s">
        <v>2186</v>
      </c>
      <c r="AY1448" s="2" t="s">
        <v>2186</v>
      </c>
      <c r="AZ1448" s="2" t="s">
        <v>2186</v>
      </c>
    </row>
    <row r="1449" spans="1:52" x14ac:dyDescent="0.25">
      <c r="A1449">
        <v>66769275</v>
      </c>
      <c r="B1449" s="7" t="s">
        <v>1156</v>
      </c>
      <c r="C1449">
        <v>5</v>
      </c>
      <c r="D1449">
        <v>2019</v>
      </c>
      <c r="E1449">
        <v>2</v>
      </c>
      <c r="F1449">
        <v>211</v>
      </c>
      <c r="G1449">
        <v>176</v>
      </c>
      <c r="H1449">
        <v>139</v>
      </c>
      <c r="I1449">
        <v>366</v>
      </c>
      <c r="J1449">
        <v>1145</v>
      </c>
      <c r="K1449">
        <v>0</v>
      </c>
      <c r="L1449" t="s">
        <v>3614</v>
      </c>
      <c r="M1449">
        <v>6</v>
      </c>
      <c r="N1449">
        <v>1</v>
      </c>
      <c r="O1449" t="s">
        <v>3623</v>
      </c>
      <c r="P1449" t="s">
        <v>2185</v>
      </c>
      <c r="Q1449" s="2">
        <v>0</v>
      </c>
      <c r="R1449" s="2">
        <v>0</v>
      </c>
      <c r="S1449" s="2">
        <v>0</v>
      </c>
      <c r="T1449" s="2">
        <v>90</v>
      </c>
      <c r="U1449" s="2">
        <v>60</v>
      </c>
      <c r="V1449" s="2">
        <v>66.67</v>
      </c>
      <c r="W1449" s="2">
        <v>119</v>
      </c>
      <c r="X1449" s="2">
        <v>119</v>
      </c>
      <c r="Y1449" s="2">
        <v>100</v>
      </c>
      <c r="Z1449" s="2">
        <v>91</v>
      </c>
      <c r="AA1449" s="2">
        <v>91</v>
      </c>
      <c r="AB1449" s="2">
        <v>100</v>
      </c>
      <c r="AC1449" s="2">
        <v>59</v>
      </c>
      <c r="AD1449" s="2">
        <v>0</v>
      </c>
      <c r="AE1449" s="2">
        <v>0</v>
      </c>
      <c r="AF1449" s="2">
        <v>329</v>
      </c>
      <c r="AG1449" s="2">
        <v>270</v>
      </c>
      <c r="AH1449" s="2">
        <v>82.07</v>
      </c>
      <c r="AI1449" s="2">
        <v>0</v>
      </c>
      <c r="AJ1449" s="2">
        <v>0</v>
      </c>
      <c r="AK1449" s="2">
        <v>0</v>
      </c>
      <c r="AL1449" s="2">
        <v>0</v>
      </c>
      <c r="AM1449" s="2">
        <v>0</v>
      </c>
      <c r="AN1449" s="2">
        <v>0</v>
      </c>
      <c r="AO1449" s="2">
        <v>17546999281</v>
      </c>
      <c r="AP1449" s="2">
        <v>17546999281</v>
      </c>
      <c r="AQ1449" s="2">
        <v>100</v>
      </c>
      <c r="AR1449" s="2">
        <v>19100000000</v>
      </c>
      <c r="AS1449" s="2">
        <v>17191620628</v>
      </c>
      <c r="AT1449" s="2">
        <v>90.01</v>
      </c>
      <c r="AU1449" s="2">
        <v>0</v>
      </c>
      <c r="AV1449" s="2">
        <v>0</v>
      </c>
      <c r="AW1449" s="2">
        <v>0</v>
      </c>
      <c r="AX1449" s="2" t="s">
        <v>2186</v>
      </c>
      <c r="AY1449" s="2" t="s">
        <v>2186</v>
      </c>
      <c r="AZ1449" s="2" t="s">
        <v>2186</v>
      </c>
    </row>
    <row r="1450" spans="1:52" x14ac:dyDescent="0.25">
      <c r="A1450">
        <v>66769275</v>
      </c>
      <c r="B1450" s="7" t="s">
        <v>1157</v>
      </c>
      <c r="C1450">
        <v>5</v>
      </c>
      <c r="D1450">
        <v>2019</v>
      </c>
      <c r="E1450">
        <v>2</v>
      </c>
      <c r="F1450">
        <v>211</v>
      </c>
      <c r="G1450">
        <v>176</v>
      </c>
      <c r="H1450">
        <v>139</v>
      </c>
      <c r="I1450">
        <v>367</v>
      </c>
      <c r="J1450">
        <v>1082</v>
      </c>
      <c r="K1450">
        <v>0</v>
      </c>
      <c r="L1450" t="s">
        <v>3612</v>
      </c>
      <c r="M1450">
        <v>4</v>
      </c>
      <c r="N1450">
        <v>1</v>
      </c>
      <c r="O1450" t="s">
        <v>3624</v>
      </c>
      <c r="P1450" t="s">
        <v>2185</v>
      </c>
      <c r="Q1450" s="2">
        <v>0</v>
      </c>
      <c r="R1450" s="2">
        <v>0</v>
      </c>
      <c r="S1450" s="2">
        <v>0</v>
      </c>
      <c r="T1450" s="2">
        <v>0</v>
      </c>
      <c r="U1450" s="2">
        <v>0</v>
      </c>
      <c r="V1450" s="2">
        <v>0</v>
      </c>
      <c r="W1450" s="2">
        <v>3</v>
      </c>
      <c r="X1450" s="2">
        <v>3</v>
      </c>
      <c r="Y1450" s="2">
        <v>100</v>
      </c>
      <c r="Z1450" s="2">
        <v>4</v>
      </c>
      <c r="AA1450" s="2">
        <v>5</v>
      </c>
      <c r="AB1450" s="2">
        <v>125</v>
      </c>
      <c r="AC1450" s="2">
        <v>0</v>
      </c>
      <c r="AD1450" s="2">
        <v>0</v>
      </c>
      <c r="AE1450" s="2">
        <v>0</v>
      </c>
      <c r="AF1450" s="2">
        <v>7</v>
      </c>
      <c r="AG1450" s="2">
        <v>8</v>
      </c>
      <c r="AH1450" s="2">
        <v>114.29</v>
      </c>
      <c r="AI1450" s="2">
        <v>4917568850</v>
      </c>
      <c r="AJ1450" s="2">
        <v>0</v>
      </c>
      <c r="AK1450" s="2">
        <v>0</v>
      </c>
      <c r="AL1450" s="2">
        <v>0</v>
      </c>
      <c r="AM1450" s="2">
        <v>0</v>
      </c>
      <c r="AN1450" s="2">
        <v>0</v>
      </c>
      <c r="AO1450" s="2">
        <v>316224310</v>
      </c>
      <c r="AP1450" s="2">
        <v>316224310</v>
      </c>
      <c r="AQ1450" s="2">
        <v>100</v>
      </c>
      <c r="AR1450" s="2">
        <v>3415196400</v>
      </c>
      <c r="AS1450" s="2">
        <v>3360515817</v>
      </c>
      <c r="AT1450" s="2">
        <v>98.4</v>
      </c>
      <c r="AU1450" s="2">
        <v>0</v>
      </c>
      <c r="AV1450" s="2">
        <v>0</v>
      </c>
      <c r="AW1450" s="2">
        <v>0</v>
      </c>
      <c r="AX1450" s="2" t="s">
        <v>2186</v>
      </c>
      <c r="AY1450" s="2" t="s">
        <v>2186</v>
      </c>
      <c r="AZ1450" s="2" t="s">
        <v>2186</v>
      </c>
    </row>
    <row r="1451" spans="1:52" x14ac:dyDescent="0.25">
      <c r="A1451">
        <v>66769275</v>
      </c>
      <c r="B1451" s="7" t="s">
        <v>1157</v>
      </c>
      <c r="C1451">
        <v>5</v>
      </c>
      <c r="D1451">
        <v>2019</v>
      </c>
      <c r="E1451">
        <v>2</v>
      </c>
      <c r="F1451">
        <v>211</v>
      </c>
      <c r="G1451">
        <v>176</v>
      </c>
      <c r="H1451">
        <v>139</v>
      </c>
      <c r="I1451">
        <v>367</v>
      </c>
      <c r="J1451">
        <v>1082</v>
      </c>
      <c r="K1451">
        <v>0</v>
      </c>
      <c r="L1451" t="s">
        <v>3612</v>
      </c>
      <c r="M1451">
        <v>10</v>
      </c>
      <c r="N1451">
        <v>1</v>
      </c>
      <c r="O1451" t="s">
        <v>3625</v>
      </c>
      <c r="P1451" t="s">
        <v>2217</v>
      </c>
      <c r="Q1451" s="2">
        <v>0</v>
      </c>
      <c r="R1451" s="2">
        <v>0</v>
      </c>
      <c r="S1451" s="2">
        <v>0</v>
      </c>
      <c r="T1451" s="2">
        <v>8</v>
      </c>
      <c r="U1451" s="2">
        <v>8</v>
      </c>
      <c r="V1451" s="2">
        <v>100</v>
      </c>
      <c r="W1451" s="2">
        <v>0</v>
      </c>
      <c r="X1451" s="2">
        <v>0</v>
      </c>
      <c r="Y1451" s="2">
        <v>0</v>
      </c>
      <c r="Z1451" s="2">
        <v>0</v>
      </c>
      <c r="AA1451" s="2">
        <v>0</v>
      </c>
      <c r="AB1451" s="2">
        <v>0</v>
      </c>
      <c r="AC1451" s="2">
        <v>0</v>
      </c>
      <c r="AD1451" s="2">
        <v>0</v>
      </c>
      <c r="AE1451" s="2">
        <v>0</v>
      </c>
      <c r="AF1451" s="2">
        <v>8</v>
      </c>
      <c r="AG1451" s="2">
        <v>8</v>
      </c>
      <c r="AH1451" s="2">
        <v>100</v>
      </c>
      <c r="AI1451" s="2">
        <v>0</v>
      </c>
      <c r="AJ1451" s="2">
        <v>0</v>
      </c>
      <c r="AK1451" s="2">
        <v>0</v>
      </c>
      <c r="AL1451" s="2">
        <v>266664000</v>
      </c>
      <c r="AM1451" s="2">
        <v>266664000</v>
      </c>
      <c r="AN1451" s="2">
        <v>100</v>
      </c>
      <c r="AO1451" s="2">
        <v>0</v>
      </c>
      <c r="AP1451" s="2">
        <v>0</v>
      </c>
      <c r="AQ1451" s="2">
        <v>0</v>
      </c>
      <c r="AR1451" s="2">
        <v>0</v>
      </c>
      <c r="AS1451" s="2">
        <v>0</v>
      </c>
      <c r="AT1451" s="2">
        <v>0</v>
      </c>
      <c r="AU1451" s="2">
        <v>0</v>
      </c>
      <c r="AV1451" s="2">
        <v>0</v>
      </c>
      <c r="AW1451" s="2">
        <v>0</v>
      </c>
      <c r="AX1451" s="2" t="s">
        <v>2186</v>
      </c>
      <c r="AY1451" s="2" t="s">
        <v>2186</v>
      </c>
      <c r="AZ1451" s="2" t="s">
        <v>2186</v>
      </c>
    </row>
    <row r="1452" spans="1:52" x14ac:dyDescent="0.25">
      <c r="A1452">
        <v>66769275</v>
      </c>
      <c r="B1452" s="7" t="s">
        <v>1159</v>
      </c>
      <c r="C1452">
        <v>5</v>
      </c>
      <c r="D1452">
        <v>2019</v>
      </c>
      <c r="E1452">
        <v>2</v>
      </c>
      <c r="F1452">
        <v>211</v>
      </c>
      <c r="G1452">
        <v>176</v>
      </c>
      <c r="H1452">
        <v>139</v>
      </c>
      <c r="I1452">
        <v>368</v>
      </c>
      <c r="J1452">
        <v>1082</v>
      </c>
      <c r="K1452">
        <v>0</v>
      </c>
      <c r="L1452" t="s">
        <v>3612</v>
      </c>
      <c r="M1452">
        <v>1</v>
      </c>
      <c r="N1452">
        <v>1</v>
      </c>
      <c r="O1452" t="s">
        <v>3626</v>
      </c>
      <c r="P1452" t="s">
        <v>2185</v>
      </c>
      <c r="Q1452" s="2">
        <v>0</v>
      </c>
      <c r="R1452" s="2">
        <v>0</v>
      </c>
      <c r="S1452" s="2">
        <v>0</v>
      </c>
      <c r="T1452" s="2">
        <v>16</v>
      </c>
      <c r="U1452" s="2">
        <v>16</v>
      </c>
      <c r="V1452" s="2">
        <v>100</v>
      </c>
      <c r="W1452" s="2">
        <v>29</v>
      </c>
      <c r="X1452" s="2">
        <v>29</v>
      </c>
      <c r="Y1452" s="2">
        <v>100</v>
      </c>
      <c r="Z1452" s="2">
        <v>13</v>
      </c>
      <c r="AA1452" s="2">
        <v>13</v>
      </c>
      <c r="AB1452" s="2">
        <v>100</v>
      </c>
      <c r="AC1452" s="2">
        <v>3</v>
      </c>
      <c r="AD1452" s="2">
        <v>0</v>
      </c>
      <c r="AE1452" s="2">
        <v>0</v>
      </c>
      <c r="AF1452" s="2">
        <v>61</v>
      </c>
      <c r="AG1452" s="2">
        <v>58</v>
      </c>
      <c r="AH1452" s="2">
        <v>95.08</v>
      </c>
      <c r="AI1452" s="2">
        <v>2985744000</v>
      </c>
      <c r="AJ1452" s="2">
        <v>2712389415</v>
      </c>
      <c r="AK1452" s="2">
        <v>90.84</v>
      </c>
      <c r="AL1452" s="2">
        <v>8225909821</v>
      </c>
      <c r="AM1452" s="2">
        <v>8225909821</v>
      </c>
      <c r="AN1452" s="2">
        <v>100</v>
      </c>
      <c r="AO1452" s="2">
        <v>42504308486</v>
      </c>
      <c r="AP1452" s="2">
        <v>32622688787</v>
      </c>
      <c r="AQ1452" s="2">
        <v>76.75</v>
      </c>
      <c r="AR1452" s="2">
        <v>29059923699</v>
      </c>
      <c r="AS1452" s="2">
        <v>28485586823</v>
      </c>
      <c r="AT1452" s="2">
        <v>98.02</v>
      </c>
      <c r="AU1452" s="2">
        <v>727000000</v>
      </c>
      <c r="AV1452" s="2">
        <v>0</v>
      </c>
      <c r="AW1452" s="2">
        <v>0</v>
      </c>
      <c r="AX1452" s="2" t="s">
        <v>2186</v>
      </c>
      <c r="AY1452" s="2" t="s">
        <v>2186</v>
      </c>
      <c r="AZ1452" s="2" t="s">
        <v>2186</v>
      </c>
    </row>
    <row r="1453" spans="1:52" x14ac:dyDescent="0.25">
      <c r="A1453">
        <v>66769275</v>
      </c>
      <c r="B1453" s="7" t="s">
        <v>1159</v>
      </c>
      <c r="C1453">
        <v>5</v>
      </c>
      <c r="D1453">
        <v>2019</v>
      </c>
      <c r="E1453">
        <v>2</v>
      </c>
      <c r="F1453">
        <v>211</v>
      </c>
      <c r="G1453">
        <v>176</v>
      </c>
      <c r="H1453">
        <v>139</v>
      </c>
      <c r="I1453">
        <v>368</v>
      </c>
      <c r="J1453">
        <v>1082</v>
      </c>
      <c r="K1453">
        <v>0</v>
      </c>
      <c r="L1453" t="s">
        <v>3612</v>
      </c>
      <c r="M1453">
        <v>2</v>
      </c>
      <c r="N1453">
        <v>1</v>
      </c>
      <c r="O1453" t="s">
        <v>3627</v>
      </c>
      <c r="P1453" t="s">
        <v>2185</v>
      </c>
      <c r="Q1453" s="2">
        <v>0</v>
      </c>
      <c r="R1453" s="2">
        <v>0</v>
      </c>
      <c r="S1453" s="2">
        <v>0</v>
      </c>
      <c r="T1453" s="2">
        <v>6</v>
      </c>
      <c r="U1453" s="2">
        <v>6</v>
      </c>
      <c r="V1453" s="2">
        <v>100</v>
      </c>
      <c r="W1453" s="2">
        <v>5</v>
      </c>
      <c r="X1453" s="2">
        <v>5</v>
      </c>
      <c r="Y1453" s="2">
        <v>100</v>
      </c>
      <c r="Z1453" s="2">
        <v>11</v>
      </c>
      <c r="AA1453" s="2">
        <v>11</v>
      </c>
      <c r="AB1453" s="2">
        <v>100</v>
      </c>
      <c r="AC1453" s="2">
        <v>4</v>
      </c>
      <c r="AD1453" s="2">
        <v>0</v>
      </c>
      <c r="AE1453" s="2">
        <v>0</v>
      </c>
      <c r="AF1453" s="2">
        <v>26</v>
      </c>
      <c r="AG1453" s="2">
        <v>22</v>
      </c>
      <c r="AH1453" s="2">
        <v>84.62</v>
      </c>
      <c r="AI1453" s="2">
        <v>53766161293</v>
      </c>
      <c r="AJ1453" s="2">
        <v>23538173139</v>
      </c>
      <c r="AK1453" s="2">
        <v>43.78</v>
      </c>
      <c r="AL1453" s="2">
        <v>76743214083</v>
      </c>
      <c r="AM1453" s="2">
        <v>76379906232</v>
      </c>
      <c r="AN1453" s="2">
        <v>99.53</v>
      </c>
      <c r="AO1453" s="2">
        <v>136601917446</v>
      </c>
      <c r="AP1453" s="2">
        <v>136450154244</v>
      </c>
      <c r="AQ1453" s="2">
        <v>99.89</v>
      </c>
      <c r="AR1453" s="2">
        <v>158906771685</v>
      </c>
      <c r="AS1453" s="2">
        <v>145096145367</v>
      </c>
      <c r="AT1453" s="2">
        <v>91.31</v>
      </c>
      <c r="AU1453" s="2">
        <v>27424000000</v>
      </c>
      <c r="AV1453" s="2">
        <v>0</v>
      </c>
      <c r="AW1453" s="2">
        <v>0</v>
      </c>
      <c r="AX1453" s="2" t="s">
        <v>2186</v>
      </c>
      <c r="AY1453" s="2" t="s">
        <v>2186</v>
      </c>
      <c r="AZ1453" s="2" t="s">
        <v>2186</v>
      </c>
    </row>
    <row r="1454" spans="1:52" x14ac:dyDescent="0.25">
      <c r="A1454">
        <v>66769275</v>
      </c>
      <c r="B1454" s="7" t="s">
        <v>1159</v>
      </c>
      <c r="C1454">
        <v>5</v>
      </c>
      <c r="D1454">
        <v>2019</v>
      </c>
      <c r="E1454">
        <v>2</v>
      </c>
      <c r="F1454">
        <v>211</v>
      </c>
      <c r="G1454">
        <v>176</v>
      </c>
      <c r="H1454">
        <v>139</v>
      </c>
      <c r="I1454">
        <v>368</v>
      </c>
      <c r="J1454">
        <v>1082</v>
      </c>
      <c r="K1454">
        <v>0</v>
      </c>
      <c r="L1454" t="s">
        <v>3612</v>
      </c>
      <c r="M1454">
        <v>6</v>
      </c>
      <c r="N1454">
        <v>1</v>
      </c>
      <c r="O1454" t="s">
        <v>3628</v>
      </c>
      <c r="P1454" t="s">
        <v>2185</v>
      </c>
      <c r="Q1454" s="2">
        <v>0</v>
      </c>
      <c r="R1454" s="2">
        <v>0</v>
      </c>
      <c r="S1454" s="2">
        <v>0</v>
      </c>
      <c r="T1454" s="2">
        <v>2</v>
      </c>
      <c r="U1454" s="2">
        <v>2</v>
      </c>
      <c r="V1454" s="2">
        <v>100</v>
      </c>
      <c r="W1454" s="2">
        <v>29</v>
      </c>
      <c r="X1454" s="2">
        <v>29</v>
      </c>
      <c r="Y1454" s="2">
        <v>100</v>
      </c>
      <c r="Z1454" s="2">
        <v>6</v>
      </c>
      <c r="AA1454" s="2">
        <v>5</v>
      </c>
      <c r="AB1454" s="2">
        <v>83.33</v>
      </c>
      <c r="AC1454" s="2">
        <v>1</v>
      </c>
      <c r="AD1454" s="2">
        <v>0</v>
      </c>
      <c r="AE1454" s="2">
        <v>0</v>
      </c>
      <c r="AF1454" s="2">
        <v>38</v>
      </c>
      <c r="AG1454" s="2">
        <v>36</v>
      </c>
      <c r="AH1454" s="2">
        <v>94.74</v>
      </c>
      <c r="AI1454" s="2">
        <v>1616093977</v>
      </c>
      <c r="AJ1454" s="2">
        <v>1608953065</v>
      </c>
      <c r="AK1454" s="2">
        <v>99.56</v>
      </c>
      <c r="AL1454" s="2">
        <v>18930583737</v>
      </c>
      <c r="AM1454" s="2">
        <v>18930525017</v>
      </c>
      <c r="AN1454" s="2">
        <v>100</v>
      </c>
      <c r="AO1454" s="2">
        <v>463195733</v>
      </c>
      <c r="AP1454" s="2">
        <v>463195733</v>
      </c>
      <c r="AQ1454" s="2">
        <v>100</v>
      </c>
      <c r="AR1454" s="2">
        <v>3291707900</v>
      </c>
      <c r="AS1454" s="2">
        <v>2589801138</v>
      </c>
      <c r="AT1454" s="2">
        <v>78.680000000000007</v>
      </c>
      <c r="AU1454" s="2">
        <v>0</v>
      </c>
      <c r="AV1454" s="2">
        <v>0</v>
      </c>
      <c r="AW1454" s="2">
        <v>0</v>
      </c>
      <c r="AX1454" s="2" t="s">
        <v>2186</v>
      </c>
      <c r="AY1454" s="2" t="s">
        <v>2186</v>
      </c>
      <c r="AZ1454" s="2" t="s">
        <v>2186</v>
      </c>
    </row>
    <row r="1455" spans="1:52" x14ac:dyDescent="0.25">
      <c r="A1455">
        <v>66769275</v>
      </c>
      <c r="B1455" s="7" t="s">
        <v>1159</v>
      </c>
      <c r="C1455">
        <v>5</v>
      </c>
      <c r="D1455">
        <v>2019</v>
      </c>
      <c r="E1455">
        <v>2</v>
      </c>
      <c r="F1455">
        <v>211</v>
      </c>
      <c r="G1455">
        <v>176</v>
      </c>
      <c r="H1455">
        <v>139</v>
      </c>
      <c r="I1455">
        <v>368</v>
      </c>
      <c r="J1455">
        <v>1082</v>
      </c>
      <c r="K1455">
        <v>0</v>
      </c>
      <c r="L1455" t="s">
        <v>3612</v>
      </c>
      <c r="M1455">
        <v>7</v>
      </c>
      <c r="N1455">
        <v>0</v>
      </c>
      <c r="O1455" t="s">
        <v>3629</v>
      </c>
      <c r="P1455" t="s">
        <v>2185</v>
      </c>
      <c r="Q1455" s="2">
        <v>100</v>
      </c>
      <c r="R1455" s="2">
        <v>0</v>
      </c>
      <c r="S1455" s="2">
        <v>0</v>
      </c>
      <c r="T1455" s="2">
        <v>100</v>
      </c>
      <c r="U1455" s="2">
        <v>100</v>
      </c>
      <c r="V1455" s="2">
        <v>100</v>
      </c>
      <c r="W1455" s="2">
        <v>100</v>
      </c>
      <c r="X1455" s="2">
        <v>100</v>
      </c>
      <c r="Y1455" s="2">
        <v>100</v>
      </c>
      <c r="Z1455" s="2">
        <v>100</v>
      </c>
      <c r="AA1455" s="2">
        <v>100</v>
      </c>
      <c r="AB1455" s="2">
        <v>100</v>
      </c>
      <c r="AC1455" s="2">
        <v>100</v>
      </c>
      <c r="AD1455" s="2">
        <v>0</v>
      </c>
      <c r="AE1455" s="2">
        <v>0</v>
      </c>
      <c r="AF1455" s="2" t="s">
        <v>2195</v>
      </c>
      <c r="AG1455" s="2" t="s">
        <v>2195</v>
      </c>
      <c r="AH1455" s="2" t="s">
        <v>2195</v>
      </c>
      <c r="AI1455" s="2">
        <v>5447494755</v>
      </c>
      <c r="AJ1455" s="2">
        <v>4694531267</v>
      </c>
      <c r="AK1455" s="2">
        <v>86.18</v>
      </c>
      <c r="AL1455" s="2">
        <v>4748564778</v>
      </c>
      <c r="AM1455" s="2">
        <v>4437493117</v>
      </c>
      <c r="AN1455" s="2">
        <v>93.45</v>
      </c>
      <c r="AO1455" s="2">
        <v>8539703222</v>
      </c>
      <c r="AP1455" s="2">
        <v>8209516938</v>
      </c>
      <c r="AQ1455" s="2">
        <v>96.13</v>
      </c>
      <c r="AR1455" s="2">
        <v>14227526480</v>
      </c>
      <c r="AS1455" s="2">
        <v>12264829262</v>
      </c>
      <c r="AT1455" s="2">
        <v>86.2</v>
      </c>
      <c r="AU1455" s="2">
        <v>904521000</v>
      </c>
      <c r="AV1455" s="2">
        <v>0</v>
      </c>
      <c r="AW1455" s="2">
        <v>0</v>
      </c>
      <c r="AX1455" s="2" t="s">
        <v>2186</v>
      </c>
      <c r="AY1455" s="2" t="s">
        <v>2186</v>
      </c>
      <c r="AZ1455" s="2" t="s">
        <v>2186</v>
      </c>
    </row>
    <row r="1456" spans="1:52" x14ac:dyDescent="0.25">
      <c r="A1456">
        <v>66769275</v>
      </c>
      <c r="B1456" s="7" t="s">
        <v>1159</v>
      </c>
      <c r="C1456">
        <v>5</v>
      </c>
      <c r="D1456">
        <v>2019</v>
      </c>
      <c r="E1456">
        <v>2</v>
      </c>
      <c r="F1456">
        <v>211</v>
      </c>
      <c r="G1456">
        <v>176</v>
      </c>
      <c r="H1456">
        <v>139</v>
      </c>
      <c r="I1456">
        <v>368</v>
      </c>
      <c r="J1456">
        <v>1082</v>
      </c>
      <c r="K1456">
        <v>0</v>
      </c>
      <c r="L1456" t="s">
        <v>3612</v>
      </c>
      <c r="M1456">
        <v>8</v>
      </c>
      <c r="N1456">
        <v>1</v>
      </c>
      <c r="O1456" t="s">
        <v>3630</v>
      </c>
      <c r="P1456" t="s">
        <v>2185</v>
      </c>
      <c r="Q1456" s="2">
        <v>0</v>
      </c>
      <c r="R1456" s="2">
        <v>0</v>
      </c>
      <c r="S1456" s="2">
        <v>0</v>
      </c>
      <c r="T1456" s="2">
        <v>5</v>
      </c>
      <c r="U1456" s="2">
        <v>0</v>
      </c>
      <c r="V1456" s="2">
        <v>0</v>
      </c>
      <c r="W1456" s="2">
        <v>37</v>
      </c>
      <c r="X1456" s="2">
        <v>37</v>
      </c>
      <c r="Y1456" s="2">
        <v>100</v>
      </c>
      <c r="Z1456" s="2">
        <v>9</v>
      </c>
      <c r="AA1456" s="2">
        <v>9</v>
      </c>
      <c r="AB1456" s="2">
        <v>100</v>
      </c>
      <c r="AC1456" s="2">
        <v>0</v>
      </c>
      <c r="AD1456" s="2">
        <v>0</v>
      </c>
      <c r="AE1456" s="2">
        <v>0</v>
      </c>
      <c r="AF1456" s="2">
        <v>46</v>
      </c>
      <c r="AG1456" s="2">
        <v>46</v>
      </c>
      <c r="AH1456" s="2">
        <v>100</v>
      </c>
      <c r="AI1456" s="2">
        <v>8323233028</v>
      </c>
      <c r="AJ1456" s="2">
        <v>2517807725</v>
      </c>
      <c r="AK1456" s="2">
        <v>30.25</v>
      </c>
      <c r="AL1456" s="2">
        <v>9982124090</v>
      </c>
      <c r="AM1456" s="2">
        <v>9982124090</v>
      </c>
      <c r="AN1456" s="2">
        <v>100</v>
      </c>
      <c r="AO1456" s="2">
        <v>7914771599</v>
      </c>
      <c r="AP1456" s="2">
        <v>7854757500</v>
      </c>
      <c r="AQ1456" s="2">
        <v>99.24</v>
      </c>
      <c r="AR1456" s="2">
        <v>2283082435</v>
      </c>
      <c r="AS1456" s="2">
        <v>2283082435</v>
      </c>
      <c r="AT1456" s="2">
        <v>100</v>
      </c>
      <c r="AU1456" s="2">
        <v>0</v>
      </c>
      <c r="AV1456" s="2">
        <v>0</v>
      </c>
      <c r="AW1456" s="2">
        <v>0</v>
      </c>
      <c r="AX1456" s="2" t="s">
        <v>2186</v>
      </c>
      <c r="AY1456" s="2" t="s">
        <v>2186</v>
      </c>
      <c r="AZ1456" s="2" t="s">
        <v>2186</v>
      </c>
    </row>
    <row r="1457" spans="1:52" x14ac:dyDescent="0.25">
      <c r="A1457">
        <v>66769275</v>
      </c>
      <c r="B1457" s="7" t="s">
        <v>1159</v>
      </c>
      <c r="C1457">
        <v>5</v>
      </c>
      <c r="D1457">
        <v>2019</v>
      </c>
      <c r="E1457">
        <v>2</v>
      </c>
      <c r="F1457">
        <v>211</v>
      </c>
      <c r="G1457">
        <v>176</v>
      </c>
      <c r="H1457">
        <v>139</v>
      </c>
      <c r="I1457">
        <v>368</v>
      </c>
      <c r="J1457">
        <v>1082</v>
      </c>
      <c r="K1457">
        <v>0</v>
      </c>
      <c r="L1457" t="s">
        <v>3612</v>
      </c>
      <c r="M1457">
        <v>9</v>
      </c>
      <c r="N1457">
        <v>1</v>
      </c>
      <c r="O1457" t="s">
        <v>3631</v>
      </c>
      <c r="P1457" t="s">
        <v>2217</v>
      </c>
      <c r="Q1457" s="2">
        <v>0</v>
      </c>
      <c r="R1457" s="2">
        <v>0</v>
      </c>
      <c r="S1457" s="2">
        <v>0</v>
      </c>
      <c r="T1457" s="2">
        <v>1</v>
      </c>
      <c r="U1457" s="2">
        <v>1</v>
      </c>
      <c r="V1457" s="2">
        <v>100</v>
      </c>
      <c r="W1457" s="2">
        <v>0</v>
      </c>
      <c r="X1457" s="2">
        <v>0</v>
      </c>
      <c r="Y1457" s="2">
        <v>0</v>
      </c>
      <c r="Z1457" s="2">
        <v>0</v>
      </c>
      <c r="AA1457" s="2">
        <v>0</v>
      </c>
      <c r="AB1457" s="2">
        <v>0</v>
      </c>
      <c r="AC1457" s="2">
        <v>0</v>
      </c>
      <c r="AD1457" s="2">
        <v>0</v>
      </c>
      <c r="AE1457" s="2">
        <v>0</v>
      </c>
      <c r="AF1457" s="2">
        <v>1</v>
      </c>
      <c r="AG1457" s="2">
        <v>1</v>
      </c>
      <c r="AH1457" s="2">
        <v>100</v>
      </c>
      <c r="AI1457" s="2">
        <v>0</v>
      </c>
      <c r="AJ1457" s="2">
        <v>0</v>
      </c>
      <c r="AK1457" s="2">
        <v>0</v>
      </c>
      <c r="AL1457" s="2">
        <v>10242400000</v>
      </c>
      <c r="AM1457" s="2">
        <v>10242400000</v>
      </c>
      <c r="AN1457" s="2">
        <v>100</v>
      </c>
      <c r="AO1457" s="2">
        <v>0</v>
      </c>
      <c r="AP1457" s="2">
        <v>0</v>
      </c>
      <c r="AQ1457" s="2">
        <v>0</v>
      </c>
      <c r="AR1457" s="2">
        <v>0</v>
      </c>
      <c r="AS1457" s="2">
        <v>0</v>
      </c>
      <c r="AT1457" s="2">
        <v>0</v>
      </c>
      <c r="AU1457" s="2">
        <v>0</v>
      </c>
      <c r="AV1457" s="2">
        <v>0</v>
      </c>
      <c r="AW1457" s="2">
        <v>0</v>
      </c>
      <c r="AX1457" s="2" t="s">
        <v>2186</v>
      </c>
      <c r="AY1457" s="2" t="s">
        <v>2186</v>
      </c>
      <c r="AZ1457" s="2" t="s">
        <v>2186</v>
      </c>
    </row>
    <row r="1458" spans="1:52" x14ac:dyDescent="0.25">
      <c r="A1458">
        <v>66769275</v>
      </c>
      <c r="B1458" s="7" t="s">
        <v>1159</v>
      </c>
      <c r="C1458">
        <v>5</v>
      </c>
      <c r="D1458">
        <v>2019</v>
      </c>
      <c r="E1458">
        <v>2</v>
      </c>
      <c r="F1458">
        <v>211</v>
      </c>
      <c r="G1458">
        <v>176</v>
      </c>
      <c r="H1458">
        <v>139</v>
      </c>
      <c r="I1458">
        <v>368</v>
      </c>
      <c r="J1458">
        <v>1082</v>
      </c>
      <c r="K1458">
        <v>0</v>
      </c>
      <c r="L1458" t="s">
        <v>3612</v>
      </c>
      <c r="M1458">
        <v>12</v>
      </c>
      <c r="N1458">
        <v>0</v>
      </c>
      <c r="O1458" t="s">
        <v>3632</v>
      </c>
      <c r="P1458" t="s">
        <v>2185</v>
      </c>
      <c r="Q1458" s="2">
        <v>0</v>
      </c>
      <c r="R1458" s="2">
        <v>0</v>
      </c>
      <c r="S1458" s="2">
        <v>0</v>
      </c>
      <c r="T1458" s="2">
        <v>0</v>
      </c>
      <c r="U1458" s="2">
        <v>0</v>
      </c>
      <c r="V1458" s="2">
        <v>0</v>
      </c>
      <c r="W1458" s="2">
        <v>0</v>
      </c>
      <c r="X1458" s="2">
        <v>0</v>
      </c>
      <c r="Y1458" s="2">
        <v>0</v>
      </c>
      <c r="Z1458" s="2">
        <v>100</v>
      </c>
      <c r="AA1458" s="2">
        <v>56</v>
      </c>
      <c r="AB1458" s="2">
        <v>56</v>
      </c>
      <c r="AC1458" s="2">
        <v>100</v>
      </c>
      <c r="AD1458" s="2">
        <v>0</v>
      </c>
      <c r="AE1458" s="2">
        <v>0</v>
      </c>
      <c r="AF1458" s="2" t="s">
        <v>2195</v>
      </c>
      <c r="AG1458" s="2" t="s">
        <v>2195</v>
      </c>
      <c r="AH1458" s="2" t="s">
        <v>2195</v>
      </c>
      <c r="AI1458" s="2">
        <v>0</v>
      </c>
      <c r="AJ1458" s="2">
        <v>0</v>
      </c>
      <c r="AK1458" s="2">
        <v>0</v>
      </c>
      <c r="AL1458" s="2">
        <v>0</v>
      </c>
      <c r="AM1458" s="2">
        <v>0</v>
      </c>
      <c r="AN1458" s="2">
        <v>0</v>
      </c>
      <c r="AO1458" s="2">
        <v>0</v>
      </c>
      <c r="AP1458" s="2">
        <v>0</v>
      </c>
      <c r="AQ1458" s="2">
        <v>0</v>
      </c>
      <c r="AR1458" s="2">
        <v>19478817132</v>
      </c>
      <c r="AS1458" s="2">
        <v>10907707389</v>
      </c>
      <c r="AT1458" s="2">
        <v>56</v>
      </c>
      <c r="AU1458" s="2">
        <v>10868000000</v>
      </c>
      <c r="AV1458" s="2">
        <v>0</v>
      </c>
      <c r="AW1458" s="2">
        <v>0</v>
      </c>
      <c r="AX1458" s="2" t="s">
        <v>2186</v>
      </c>
      <c r="AY1458" s="2" t="s">
        <v>2186</v>
      </c>
      <c r="AZ1458" s="2" t="s">
        <v>2186</v>
      </c>
    </row>
    <row r="1459" spans="1:52" x14ac:dyDescent="0.25">
      <c r="A1459">
        <v>66769275</v>
      </c>
      <c r="B1459" s="7" t="s">
        <v>1159</v>
      </c>
      <c r="C1459">
        <v>5</v>
      </c>
      <c r="D1459">
        <v>2019</v>
      </c>
      <c r="E1459">
        <v>2</v>
      </c>
      <c r="F1459">
        <v>211</v>
      </c>
      <c r="G1459">
        <v>176</v>
      </c>
      <c r="H1459">
        <v>139</v>
      </c>
      <c r="I1459">
        <v>368</v>
      </c>
      <c r="J1459">
        <v>1082</v>
      </c>
      <c r="K1459">
        <v>0</v>
      </c>
      <c r="L1459" t="s">
        <v>3612</v>
      </c>
      <c r="M1459">
        <v>14</v>
      </c>
      <c r="N1459">
        <v>1</v>
      </c>
      <c r="O1459" t="s">
        <v>3633</v>
      </c>
      <c r="P1459" t="s">
        <v>2248</v>
      </c>
      <c r="Q1459" s="2">
        <v>0</v>
      </c>
      <c r="R1459" s="2">
        <v>0</v>
      </c>
      <c r="S1459" s="2">
        <v>0</v>
      </c>
      <c r="T1459" s="2">
        <v>0</v>
      </c>
      <c r="U1459" s="2">
        <v>0</v>
      </c>
      <c r="V1459" s="2">
        <v>0</v>
      </c>
      <c r="W1459" s="2">
        <v>0</v>
      </c>
      <c r="X1459" s="2">
        <v>0</v>
      </c>
      <c r="Y1459" s="2">
        <v>0</v>
      </c>
      <c r="Z1459" s="2">
        <v>0</v>
      </c>
      <c r="AA1459" s="2">
        <v>0</v>
      </c>
      <c r="AB1459" s="2">
        <v>0</v>
      </c>
      <c r="AC1459" s="2">
        <v>0</v>
      </c>
      <c r="AD1459" s="2">
        <v>0</v>
      </c>
      <c r="AE1459" s="2">
        <v>0</v>
      </c>
      <c r="AF1459" s="2">
        <v>9</v>
      </c>
      <c r="AG1459" s="2">
        <v>0</v>
      </c>
      <c r="AH1459" s="2">
        <v>0</v>
      </c>
      <c r="AI1459" s="2">
        <v>0</v>
      </c>
      <c r="AJ1459" s="2">
        <v>0</v>
      </c>
      <c r="AK1459" s="2">
        <v>0</v>
      </c>
      <c r="AL1459" s="2">
        <v>0</v>
      </c>
      <c r="AM1459" s="2">
        <v>0</v>
      </c>
      <c r="AN1459" s="2">
        <v>0</v>
      </c>
      <c r="AO1459" s="2">
        <v>0</v>
      </c>
      <c r="AP1459" s="2">
        <v>0</v>
      </c>
      <c r="AQ1459" s="2">
        <v>0</v>
      </c>
      <c r="AR1459" s="2">
        <v>0</v>
      </c>
      <c r="AS1459" s="2">
        <v>0</v>
      </c>
      <c r="AT1459" s="2">
        <v>0</v>
      </c>
      <c r="AU1459" s="2">
        <v>0</v>
      </c>
      <c r="AV1459" s="2">
        <v>0</v>
      </c>
      <c r="AW1459" s="2">
        <v>0</v>
      </c>
      <c r="AX1459" s="2" t="s">
        <v>2186</v>
      </c>
      <c r="AY1459" s="2" t="s">
        <v>2186</v>
      </c>
      <c r="AZ1459" s="2" t="s">
        <v>2186</v>
      </c>
    </row>
    <row r="1460" spans="1:52" x14ac:dyDescent="0.25">
      <c r="A1460">
        <v>66769275</v>
      </c>
      <c r="B1460" s="7" t="s">
        <v>1159</v>
      </c>
      <c r="C1460">
        <v>5</v>
      </c>
      <c r="D1460">
        <v>2019</v>
      </c>
      <c r="E1460">
        <v>2</v>
      </c>
      <c r="F1460">
        <v>211</v>
      </c>
      <c r="G1460">
        <v>176</v>
      </c>
      <c r="H1460">
        <v>139</v>
      </c>
      <c r="I1460">
        <v>368</v>
      </c>
      <c r="J1460">
        <v>1145</v>
      </c>
      <c r="K1460">
        <v>0</v>
      </c>
      <c r="L1460" t="s">
        <v>3614</v>
      </c>
      <c r="M1460">
        <v>6</v>
      </c>
      <c r="N1460">
        <v>1</v>
      </c>
      <c r="O1460" t="s">
        <v>3623</v>
      </c>
      <c r="P1460" t="s">
        <v>2185</v>
      </c>
      <c r="Q1460" s="2">
        <v>0</v>
      </c>
      <c r="R1460" s="2">
        <v>0</v>
      </c>
      <c r="S1460" s="2">
        <v>0</v>
      </c>
      <c r="T1460" s="2">
        <v>90</v>
      </c>
      <c r="U1460" s="2">
        <v>60</v>
      </c>
      <c r="V1460" s="2">
        <v>66.67</v>
      </c>
      <c r="W1460" s="2">
        <v>119</v>
      </c>
      <c r="X1460" s="2">
        <v>119</v>
      </c>
      <c r="Y1460" s="2">
        <v>100</v>
      </c>
      <c r="Z1460" s="2">
        <v>91</v>
      </c>
      <c r="AA1460" s="2">
        <v>91</v>
      </c>
      <c r="AB1460" s="2">
        <v>100</v>
      </c>
      <c r="AC1460" s="2">
        <v>59</v>
      </c>
      <c r="AD1460" s="2">
        <v>0</v>
      </c>
      <c r="AE1460" s="2">
        <v>0</v>
      </c>
      <c r="AF1460" s="2">
        <v>329</v>
      </c>
      <c r="AG1460" s="2">
        <v>270</v>
      </c>
      <c r="AH1460" s="2">
        <v>82.07</v>
      </c>
      <c r="AI1460" s="2">
        <v>0</v>
      </c>
      <c r="AJ1460" s="2">
        <v>0</v>
      </c>
      <c r="AK1460" s="2">
        <v>0</v>
      </c>
      <c r="AL1460" s="2">
        <v>26100000000</v>
      </c>
      <c r="AM1460" s="2">
        <v>26100000000</v>
      </c>
      <c r="AN1460" s="2">
        <v>100</v>
      </c>
      <c r="AO1460" s="2">
        <v>0</v>
      </c>
      <c r="AP1460" s="2">
        <v>0</v>
      </c>
      <c r="AQ1460" s="2">
        <v>0</v>
      </c>
      <c r="AR1460" s="2">
        <v>0</v>
      </c>
      <c r="AS1460" s="2">
        <v>0</v>
      </c>
      <c r="AT1460" s="2">
        <v>0</v>
      </c>
      <c r="AU1460" s="2">
        <v>0</v>
      </c>
      <c r="AV1460" s="2">
        <v>0</v>
      </c>
      <c r="AW1460" s="2">
        <v>0</v>
      </c>
      <c r="AX1460" s="2" t="s">
        <v>2186</v>
      </c>
      <c r="AY1460" s="2" t="s">
        <v>2186</v>
      </c>
      <c r="AZ1460" s="2" t="s">
        <v>2186</v>
      </c>
    </row>
    <row r="1461" spans="1:52" x14ac:dyDescent="0.25">
      <c r="A1461">
        <v>66769275</v>
      </c>
      <c r="B1461" s="7" t="s">
        <v>1161</v>
      </c>
      <c r="C1461">
        <v>5</v>
      </c>
      <c r="D1461">
        <v>2019</v>
      </c>
      <c r="E1461">
        <v>2</v>
      </c>
      <c r="F1461">
        <v>211</v>
      </c>
      <c r="G1461">
        <v>184</v>
      </c>
      <c r="H1461">
        <v>157</v>
      </c>
      <c r="I1461">
        <v>371</v>
      </c>
      <c r="J1461">
        <v>1146</v>
      </c>
      <c r="K1461">
        <v>0</v>
      </c>
      <c r="L1461" t="s">
        <v>3634</v>
      </c>
      <c r="M1461">
        <v>1</v>
      </c>
      <c r="N1461">
        <v>1</v>
      </c>
      <c r="O1461" t="s">
        <v>3635</v>
      </c>
      <c r="P1461" t="s">
        <v>2185</v>
      </c>
      <c r="Q1461" s="2">
        <v>8009</v>
      </c>
      <c r="R1461" s="2">
        <v>8564</v>
      </c>
      <c r="S1461" s="2">
        <v>106.93</v>
      </c>
      <c r="T1461" s="2">
        <v>14726</v>
      </c>
      <c r="U1461" s="2">
        <v>14621</v>
      </c>
      <c r="V1461" s="2">
        <v>99.29</v>
      </c>
      <c r="W1461" s="2">
        <v>12908</v>
      </c>
      <c r="X1461" s="2">
        <v>13473</v>
      </c>
      <c r="Y1461" s="2">
        <v>104.38</v>
      </c>
      <c r="Z1461" s="2">
        <v>14937</v>
      </c>
      <c r="AA1461" s="2">
        <v>15200</v>
      </c>
      <c r="AB1461" s="2">
        <v>101.76</v>
      </c>
      <c r="AC1461" s="2">
        <v>4388</v>
      </c>
      <c r="AD1461" s="2">
        <v>0</v>
      </c>
      <c r="AE1461" s="2">
        <v>0</v>
      </c>
      <c r="AF1461" s="2">
        <v>55983</v>
      </c>
      <c r="AG1461" s="2">
        <v>51858</v>
      </c>
      <c r="AH1461" s="2">
        <v>92.63</v>
      </c>
      <c r="AI1461" s="2">
        <v>8174900889</v>
      </c>
      <c r="AJ1461" s="2">
        <v>8147344281</v>
      </c>
      <c r="AK1461" s="2">
        <v>99.66</v>
      </c>
      <c r="AL1461" s="2">
        <v>16825356858</v>
      </c>
      <c r="AM1461" s="2">
        <v>16804651537</v>
      </c>
      <c r="AN1461" s="2">
        <v>99.88</v>
      </c>
      <c r="AO1461" s="2">
        <v>20020641431</v>
      </c>
      <c r="AP1461" s="2">
        <v>20020641431</v>
      </c>
      <c r="AQ1461" s="2">
        <v>100</v>
      </c>
      <c r="AR1461" s="2">
        <v>21506811220</v>
      </c>
      <c r="AS1461" s="2">
        <v>21498954088</v>
      </c>
      <c r="AT1461" s="2">
        <v>99.96</v>
      </c>
      <c r="AU1461" s="2">
        <v>14359151475</v>
      </c>
      <c r="AV1461" s="2">
        <v>0</v>
      </c>
      <c r="AW1461" s="2">
        <v>0</v>
      </c>
      <c r="AX1461" s="2" t="s">
        <v>2186</v>
      </c>
      <c r="AY1461" s="2" t="s">
        <v>2186</v>
      </c>
      <c r="AZ1461" s="2" t="s">
        <v>2186</v>
      </c>
    </row>
    <row r="1462" spans="1:52" x14ac:dyDescent="0.25">
      <c r="A1462">
        <v>66769275</v>
      </c>
      <c r="B1462" s="7" t="s">
        <v>1161</v>
      </c>
      <c r="C1462">
        <v>5</v>
      </c>
      <c r="D1462">
        <v>2019</v>
      </c>
      <c r="E1462">
        <v>2</v>
      </c>
      <c r="F1462">
        <v>211</v>
      </c>
      <c r="G1462">
        <v>184</v>
      </c>
      <c r="H1462">
        <v>157</v>
      </c>
      <c r="I1462">
        <v>371</v>
      </c>
      <c r="J1462">
        <v>1146</v>
      </c>
      <c r="K1462">
        <v>0</v>
      </c>
      <c r="L1462" t="s">
        <v>3634</v>
      </c>
      <c r="M1462">
        <v>2</v>
      </c>
      <c r="N1462">
        <v>1</v>
      </c>
      <c r="O1462" t="s">
        <v>3636</v>
      </c>
      <c r="P1462" t="s">
        <v>2185</v>
      </c>
      <c r="Q1462" s="2">
        <v>15799</v>
      </c>
      <c r="R1462" s="2">
        <v>17034</v>
      </c>
      <c r="S1462" s="2">
        <v>107.82</v>
      </c>
      <c r="T1462" s="2">
        <v>46067</v>
      </c>
      <c r="U1462" s="2">
        <v>48146</v>
      </c>
      <c r="V1462" s="2">
        <v>104.51</v>
      </c>
      <c r="W1462" s="2">
        <v>34250</v>
      </c>
      <c r="X1462" s="2">
        <v>36602</v>
      </c>
      <c r="Y1462" s="2">
        <v>106.87</v>
      </c>
      <c r="Z1462" s="2">
        <v>21660</v>
      </c>
      <c r="AA1462" s="2">
        <v>22587</v>
      </c>
      <c r="AB1462" s="2">
        <v>104.28</v>
      </c>
      <c r="AC1462" s="2">
        <v>8756</v>
      </c>
      <c r="AD1462" s="2">
        <v>0</v>
      </c>
      <c r="AE1462" s="2">
        <v>0</v>
      </c>
      <c r="AF1462" s="2">
        <v>132198</v>
      </c>
      <c r="AG1462" s="2">
        <v>124369</v>
      </c>
      <c r="AH1462" s="2">
        <v>94.08</v>
      </c>
      <c r="AI1462" s="2">
        <v>1229600581</v>
      </c>
      <c r="AJ1462" s="2">
        <v>1089920686</v>
      </c>
      <c r="AK1462" s="2">
        <v>88.64</v>
      </c>
      <c r="AL1462" s="2">
        <v>6385482845</v>
      </c>
      <c r="AM1462" s="2">
        <v>6362133762</v>
      </c>
      <c r="AN1462" s="2">
        <v>99.63</v>
      </c>
      <c r="AO1462" s="2">
        <v>6541734979</v>
      </c>
      <c r="AP1462" s="2">
        <v>6541728130</v>
      </c>
      <c r="AQ1462" s="2">
        <v>100</v>
      </c>
      <c r="AR1462" s="2">
        <v>10825977174</v>
      </c>
      <c r="AS1462" s="2">
        <v>10823136098</v>
      </c>
      <c r="AT1462" s="2">
        <v>99.97</v>
      </c>
      <c r="AU1462" s="2">
        <v>5053921525</v>
      </c>
      <c r="AV1462" s="2">
        <v>0</v>
      </c>
      <c r="AW1462" s="2">
        <v>0</v>
      </c>
      <c r="AX1462" s="2" t="s">
        <v>2186</v>
      </c>
      <c r="AY1462" s="2" t="s">
        <v>2186</v>
      </c>
      <c r="AZ1462" s="2" t="s">
        <v>2186</v>
      </c>
    </row>
    <row r="1463" spans="1:52" x14ac:dyDescent="0.25">
      <c r="A1463">
        <v>66769275</v>
      </c>
      <c r="B1463" s="7" t="s">
        <v>1161</v>
      </c>
      <c r="C1463">
        <v>5</v>
      </c>
      <c r="D1463">
        <v>2019</v>
      </c>
      <c r="E1463">
        <v>2</v>
      </c>
      <c r="F1463">
        <v>211</v>
      </c>
      <c r="G1463">
        <v>184</v>
      </c>
      <c r="H1463">
        <v>157</v>
      </c>
      <c r="I1463">
        <v>371</v>
      </c>
      <c r="J1463">
        <v>1146</v>
      </c>
      <c r="K1463">
        <v>0</v>
      </c>
      <c r="L1463" t="s">
        <v>3634</v>
      </c>
      <c r="M1463">
        <v>3</v>
      </c>
      <c r="N1463">
        <v>1</v>
      </c>
      <c r="O1463" t="s">
        <v>3637</v>
      </c>
      <c r="P1463" t="s">
        <v>2185</v>
      </c>
      <c r="Q1463" s="2">
        <v>3981</v>
      </c>
      <c r="R1463" s="2">
        <v>5203</v>
      </c>
      <c r="S1463" s="2">
        <v>130.69999999999999</v>
      </c>
      <c r="T1463" s="2">
        <v>13926</v>
      </c>
      <c r="U1463" s="2">
        <v>13390</v>
      </c>
      <c r="V1463" s="2">
        <v>96.15</v>
      </c>
      <c r="W1463" s="2">
        <v>15852</v>
      </c>
      <c r="X1463" s="2">
        <v>15432</v>
      </c>
      <c r="Y1463" s="2">
        <v>97.35</v>
      </c>
      <c r="Z1463" s="2">
        <v>16067</v>
      </c>
      <c r="AA1463" s="2">
        <v>18178</v>
      </c>
      <c r="AB1463" s="2">
        <v>113.14</v>
      </c>
      <c r="AC1463" s="2">
        <v>2542</v>
      </c>
      <c r="AD1463" s="2">
        <v>0</v>
      </c>
      <c r="AE1463" s="2">
        <v>0</v>
      </c>
      <c r="AF1463" s="2">
        <v>52634</v>
      </c>
      <c r="AG1463" s="2">
        <v>52203</v>
      </c>
      <c r="AH1463" s="2">
        <v>99.18</v>
      </c>
      <c r="AI1463" s="2">
        <v>647068950</v>
      </c>
      <c r="AJ1463" s="2">
        <v>635828812</v>
      </c>
      <c r="AK1463" s="2">
        <v>98.26</v>
      </c>
      <c r="AL1463" s="2">
        <v>3590351797</v>
      </c>
      <c r="AM1463" s="2">
        <v>3581182617</v>
      </c>
      <c r="AN1463" s="2">
        <v>99.74</v>
      </c>
      <c r="AO1463" s="2">
        <v>3242701090</v>
      </c>
      <c r="AP1463" s="2">
        <v>3242701090</v>
      </c>
      <c r="AQ1463" s="2">
        <v>100</v>
      </c>
      <c r="AR1463" s="2">
        <v>3471524907</v>
      </c>
      <c r="AS1463" s="2">
        <v>3470539165</v>
      </c>
      <c r="AT1463" s="2">
        <v>99.97</v>
      </c>
      <c r="AU1463" s="2">
        <v>2686949000</v>
      </c>
      <c r="AV1463" s="2">
        <v>0</v>
      </c>
      <c r="AW1463" s="2">
        <v>0</v>
      </c>
      <c r="AX1463" s="2" t="s">
        <v>2186</v>
      </c>
      <c r="AY1463" s="2" t="s">
        <v>2186</v>
      </c>
      <c r="AZ1463" s="2" t="s">
        <v>2186</v>
      </c>
    </row>
    <row r="1464" spans="1:52" x14ac:dyDescent="0.25">
      <c r="A1464">
        <v>66769275</v>
      </c>
      <c r="B1464" s="7" t="s">
        <v>1161</v>
      </c>
      <c r="C1464">
        <v>5</v>
      </c>
      <c r="D1464">
        <v>2019</v>
      </c>
      <c r="E1464">
        <v>2</v>
      </c>
      <c r="F1464">
        <v>211</v>
      </c>
      <c r="G1464">
        <v>184</v>
      </c>
      <c r="H1464">
        <v>157</v>
      </c>
      <c r="I1464">
        <v>371</v>
      </c>
      <c r="J1464">
        <v>1146</v>
      </c>
      <c r="K1464">
        <v>0</v>
      </c>
      <c r="L1464" t="s">
        <v>3634</v>
      </c>
      <c r="M1464">
        <v>4</v>
      </c>
      <c r="N1464">
        <v>0</v>
      </c>
      <c r="O1464" t="s">
        <v>3638</v>
      </c>
      <c r="P1464" t="s">
        <v>2185</v>
      </c>
      <c r="Q1464" s="2">
        <v>0</v>
      </c>
      <c r="R1464" s="2">
        <v>0</v>
      </c>
      <c r="S1464" s="2">
        <v>0</v>
      </c>
      <c r="T1464" s="2">
        <v>0</v>
      </c>
      <c r="U1464" s="2">
        <v>0</v>
      </c>
      <c r="V1464" s="2">
        <v>0</v>
      </c>
      <c r="W1464" s="2">
        <v>0</v>
      </c>
      <c r="X1464" s="2">
        <v>0</v>
      </c>
      <c r="Y1464" s="2">
        <v>0</v>
      </c>
      <c r="Z1464" s="2">
        <v>100</v>
      </c>
      <c r="AA1464" s="2">
        <v>100</v>
      </c>
      <c r="AB1464" s="2">
        <v>100</v>
      </c>
      <c r="AC1464" s="2">
        <v>0</v>
      </c>
      <c r="AD1464" s="2">
        <v>0</v>
      </c>
      <c r="AE1464" s="2">
        <v>0</v>
      </c>
      <c r="AF1464" s="2" t="s">
        <v>2195</v>
      </c>
      <c r="AG1464" s="2" t="s">
        <v>2195</v>
      </c>
      <c r="AH1464" s="2" t="s">
        <v>2195</v>
      </c>
      <c r="AI1464" s="2">
        <v>0</v>
      </c>
      <c r="AJ1464" s="2">
        <v>0</v>
      </c>
      <c r="AK1464" s="2">
        <v>0</v>
      </c>
      <c r="AL1464" s="2">
        <v>0</v>
      </c>
      <c r="AM1464" s="2">
        <v>0</v>
      </c>
      <c r="AN1464" s="2">
        <v>0</v>
      </c>
      <c r="AO1464" s="2">
        <v>0</v>
      </c>
      <c r="AP1464" s="2">
        <v>0</v>
      </c>
      <c r="AQ1464" s="2">
        <v>0</v>
      </c>
      <c r="AR1464" s="2">
        <v>413906077</v>
      </c>
      <c r="AS1464" s="2">
        <v>413906077</v>
      </c>
      <c r="AT1464" s="2">
        <v>100</v>
      </c>
      <c r="AU1464" s="2">
        <v>0</v>
      </c>
      <c r="AV1464" s="2">
        <v>0</v>
      </c>
      <c r="AW1464" s="2">
        <v>0</v>
      </c>
      <c r="AX1464" s="2" t="s">
        <v>2186</v>
      </c>
      <c r="AY1464" s="2" t="s">
        <v>2186</v>
      </c>
      <c r="AZ1464" s="2" t="s">
        <v>2186</v>
      </c>
    </row>
    <row r="1465" spans="1:52" x14ac:dyDescent="0.25">
      <c r="A1465">
        <v>66769275</v>
      </c>
      <c r="B1465" s="7" t="s">
        <v>1162</v>
      </c>
      <c r="C1465">
        <v>5</v>
      </c>
      <c r="D1465">
        <v>2019</v>
      </c>
      <c r="E1465">
        <v>2</v>
      </c>
      <c r="F1465">
        <v>211</v>
      </c>
      <c r="G1465">
        <v>201</v>
      </c>
      <c r="H1465">
        <v>185</v>
      </c>
      <c r="I1465">
        <v>71</v>
      </c>
      <c r="J1465">
        <v>1148</v>
      </c>
      <c r="K1465">
        <v>0</v>
      </c>
      <c r="L1465" t="s">
        <v>3639</v>
      </c>
      <c r="M1465">
        <v>1</v>
      </c>
      <c r="N1465">
        <v>0</v>
      </c>
      <c r="O1465" t="s">
        <v>3640</v>
      </c>
      <c r="P1465" t="s">
        <v>2185</v>
      </c>
      <c r="Q1465" s="2">
        <v>5</v>
      </c>
      <c r="R1465" s="2">
        <v>5</v>
      </c>
      <c r="S1465" s="2">
        <v>100</v>
      </c>
      <c r="T1465" s="2">
        <v>30</v>
      </c>
      <c r="U1465" s="2">
        <v>35</v>
      </c>
      <c r="V1465" s="2">
        <v>116.67</v>
      </c>
      <c r="W1465" s="2">
        <v>55</v>
      </c>
      <c r="X1465" s="2">
        <v>55</v>
      </c>
      <c r="Y1465" s="2">
        <v>100</v>
      </c>
      <c r="Z1465" s="2">
        <v>0</v>
      </c>
      <c r="AA1465" s="2">
        <v>0</v>
      </c>
      <c r="AB1465" s="2">
        <v>0</v>
      </c>
      <c r="AC1465" s="2">
        <v>0</v>
      </c>
      <c r="AD1465" s="2">
        <v>0</v>
      </c>
      <c r="AE1465" s="2">
        <v>0</v>
      </c>
      <c r="AF1465" s="2" t="s">
        <v>2195</v>
      </c>
      <c r="AG1465" s="2" t="s">
        <v>2195</v>
      </c>
      <c r="AH1465" s="2" t="s">
        <v>2195</v>
      </c>
      <c r="AI1465" s="2">
        <v>328931120</v>
      </c>
      <c r="AJ1465" s="2">
        <v>212710565</v>
      </c>
      <c r="AK1465" s="2">
        <v>64.67</v>
      </c>
      <c r="AL1465" s="2">
        <v>457369600</v>
      </c>
      <c r="AM1465" s="2">
        <v>457324607</v>
      </c>
      <c r="AN1465" s="2">
        <v>99.99</v>
      </c>
      <c r="AO1465" s="2">
        <v>1063351925</v>
      </c>
      <c r="AP1465" s="2">
        <v>1023500043</v>
      </c>
      <c r="AQ1465" s="2">
        <v>96.25</v>
      </c>
      <c r="AR1465" s="2">
        <v>0</v>
      </c>
      <c r="AS1465" s="2">
        <v>0</v>
      </c>
      <c r="AT1465" s="2">
        <v>0</v>
      </c>
      <c r="AU1465" s="2">
        <v>0</v>
      </c>
      <c r="AV1465" s="2">
        <v>0</v>
      </c>
      <c r="AW1465" s="2">
        <v>0</v>
      </c>
      <c r="AX1465" s="2" t="s">
        <v>2186</v>
      </c>
      <c r="AY1465" s="2" t="s">
        <v>2186</v>
      </c>
      <c r="AZ1465" s="2" t="s">
        <v>2186</v>
      </c>
    </row>
    <row r="1466" spans="1:52" x14ac:dyDescent="0.25">
      <c r="A1466">
        <v>66769275</v>
      </c>
      <c r="B1466" s="7" t="s">
        <v>1162</v>
      </c>
      <c r="C1466">
        <v>5</v>
      </c>
      <c r="D1466">
        <v>2019</v>
      </c>
      <c r="E1466">
        <v>2</v>
      </c>
      <c r="F1466">
        <v>211</v>
      </c>
      <c r="G1466">
        <v>201</v>
      </c>
      <c r="H1466">
        <v>185</v>
      </c>
      <c r="I1466">
        <v>71</v>
      </c>
      <c r="J1466">
        <v>1148</v>
      </c>
      <c r="K1466">
        <v>0</v>
      </c>
      <c r="L1466" t="s">
        <v>3639</v>
      </c>
      <c r="M1466">
        <v>2</v>
      </c>
      <c r="N1466">
        <v>0</v>
      </c>
      <c r="O1466" t="s">
        <v>3641</v>
      </c>
      <c r="P1466" t="s">
        <v>2185</v>
      </c>
      <c r="Q1466" s="2">
        <v>3</v>
      </c>
      <c r="R1466" s="2">
        <v>3</v>
      </c>
      <c r="S1466" s="2">
        <v>100</v>
      </c>
      <c r="T1466" s="2">
        <v>3</v>
      </c>
      <c r="U1466" s="2">
        <v>3</v>
      </c>
      <c r="V1466" s="2">
        <v>100</v>
      </c>
      <c r="W1466" s="2">
        <v>3</v>
      </c>
      <c r="X1466" s="2">
        <v>3</v>
      </c>
      <c r="Y1466" s="2">
        <v>100</v>
      </c>
      <c r="Z1466" s="2">
        <v>3</v>
      </c>
      <c r="AA1466" s="2">
        <v>3</v>
      </c>
      <c r="AB1466" s="2">
        <v>100</v>
      </c>
      <c r="AC1466" s="2">
        <v>3</v>
      </c>
      <c r="AD1466" s="2">
        <v>0</v>
      </c>
      <c r="AE1466" s="2">
        <v>0</v>
      </c>
      <c r="AF1466" s="2" t="s">
        <v>2195</v>
      </c>
      <c r="AG1466" s="2" t="s">
        <v>2195</v>
      </c>
      <c r="AH1466" s="2" t="s">
        <v>2195</v>
      </c>
      <c r="AI1466" s="2">
        <v>249533102</v>
      </c>
      <c r="AJ1466" s="2">
        <v>218656280</v>
      </c>
      <c r="AK1466" s="2">
        <v>87.63</v>
      </c>
      <c r="AL1466" s="2">
        <v>407698333</v>
      </c>
      <c r="AM1466" s="2">
        <v>406930333</v>
      </c>
      <c r="AN1466" s="2">
        <v>99.81</v>
      </c>
      <c r="AO1466" s="2">
        <v>1755053600</v>
      </c>
      <c r="AP1466" s="2">
        <v>1749365267</v>
      </c>
      <c r="AQ1466" s="2">
        <v>99.68</v>
      </c>
      <c r="AR1466" s="2">
        <v>0</v>
      </c>
      <c r="AS1466" s="2">
        <v>0</v>
      </c>
      <c r="AT1466" s="2">
        <v>0</v>
      </c>
      <c r="AU1466" s="2">
        <v>0</v>
      </c>
      <c r="AV1466" s="2">
        <v>0</v>
      </c>
      <c r="AW1466" s="2">
        <v>0</v>
      </c>
      <c r="AX1466" s="2" t="s">
        <v>2186</v>
      </c>
      <c r="AY1466" s="2" t="s">
        <v>2186</v>
      </c>
      <c r="AZ1466" s="2" t="s">
        <v>2186</v>
      </c>
    </row>
    <row r="1467" spans="1:52" x14ac:dyDescent="0.25">
      <c r="A1467">
        <v>66769275</v>
      </c>
      <c r="B1467" s="7" t="s">
        <v>1162</v>
      </c>
      <c r="C1467">
        <v>5</v>
      </c>
      <c r="D1467">
        <v>2019</v>
      </c>
      <c r="E1467">
        <v>2</v>
      </c>
      <c r="F1467">
        <v>211</v>
      </c>
      <c r="G1467">
        <v>201</v>
      </c>
      <c r="H1467">
        <v>185</v>
      </c>
      <c r="I1467">
        <v>71</v>
      </c>
      <c r="J1467">
        <v>1148</v>
      </c>
      <c r="K1467">
        <v>0</v>
      </c>
      <c r="L1467" t="s">
        <v>3639</v>
      </c>
      <c r="M1467">
        <v>3</v>
      </c>
      <c r="N1467">
        <v>0</v>
      </c>
      <c r="O1467" t="s">
        <v>3642</v>
      </c>
      <c r="P1467" t="s">
        <v>2185</v>
      </c>
      <c r="Q1467" s="2">
        <v>100</v>
      </c>
      <c r="R1467" s="2">
        <v>100</v>
      </c>
      <c r="S1467" s="2">
        <v>100</v>
      </c>
      <c r="T1467" s="2">
        <v>100</v>
      </c>
      <c r="U1467" s="2">
        <v>100</v>
      </c>
      <c r="V1467" s="2">
        <v>100</v>
      </c>
      <c r="W1467" s="2">
        <v>100</v>
      </c>
      <c r="X1467" s="2">
        <v>100</v>
      </c>
      <c r="Y1467" s="2">
        <v>100</v>
      </c>
      <c r="Z1467" s="2">
        <v>100</v>
      </c>
      <c r="AA1467" s="2">
        <v>100</v>
      </c>
      <c r="AB1467" s="2">
        <v>100</v>
      </c>
      <c r="AC1467" s="2">
        <v>100</v>
      </c>
      <c r="AD1467" s="2">
        <v>0</v>
      </c>
      <c r="AE1467" s="2">
        <v>0</v>
      </c>
      <c r="AF1467" s="2" t="s">
        <v>2195</v>
      </c>
      <c r="AG1467" s="2" t="s">
        <v>2195</v>
      </c>
      <c r="AH1467" s="2" t="s">
        <v>2195</v>
      </c>
      <c r="AI1467" s="2">
        <v>354280000</v>
      </c>
      <c r="AJ1467" s="2">
        <v>267740420</v>
      </c>
      <c r="AK1467" s="2">
        <v>75.569999999999993</v>
      </c>
      <c r="AL1467" s="2">
        <v>197297860</v>
      </c>
      <c r="AM1467" s="2">
        <v>196311860</v>
      </c>
      <c r="AN1467" s="2">
        <v>99.5</v>
      </c>
      <c r="AO1467" s="2">
        <v>1190500000</v>
      </c>
      <c r="AP1467" s="2">
        <v>986624508</v>
      </c>
      <c r="AQ1467" s="2">
        <v>82.87</v>
      </c>
      <c r="AR1467" s="2">
        <v>0</v>
      </c>
      <c r="AS1467" s="2">
        <v>0</v>
      </c>
      <c r="AT1467" s="2">
        <v>0</v>
      </c>
      <c r="AU1467" s="2">
        <v>0</v>
      </c>
      <c r="AV1467" s="2">
        <v>0</v>
      </c>
      <c r="AW1467" s="2">
        <v>0</v>
      </c>
      <c r="AX1467" s="2" t="s">
        <v>2186</v>
      </c>
      <c r="AY1467" s="2" t="s">
        <v>2186</v>
      </c>
      <c r="AZ1467" s="2" t="s">
        <v>2186</v>
      </c>
    </row>
    <row r="1468" spans="1:52" x14ac:dyDescent="0.25">
      <c r="A1468">
        <v>66769275</v>
      </c>
      <c r="B1468" s="7" t="s">
        <v>1162</v>
      </c>
      <c r="C1468">
        <v>5</v>
      </c>
      <c r="D1468">
        <v>2019</v>
      </c>
      <c r="E1468">
        <v>2</v>
      </c>
      <c r="F1468">
        <v>211</v>
      </c>
      <c r="G1468">
        <v>201</v>
      </c>
      <c r="H1468">
        <v>185</v>
      </c>
      <c r="I1468">
        <v>71</v>
      </c>
      <c r="J1468">
        <v>1148</v>
      </c>
      <c r="K1468">
        <v>0</v>
      </c>
      <c r="L1468" t="s">
        <v>3639</v>
      </c>
      <c r="M1468">
        <v>4</v>
      </c>
      <c r="N1468">
        <v>0</v>
      </c>
      <c r="O1468" t="s">
        <v>3629</v>
      </c>
      <c r="P1468" t="s">
        <v>2185</v>
      </c>
      <c r="Q1468" s="2">
        <v>100</v>
      </c>
      <c r="R1468" s="2">
        <v>100</v>
      </c>
      <c r="S1468" s="2">
        <v>100</v>
      </c>
      <c r="T1468" s="2">
        <v>100</v>
      </c>
      <c r="U1468" s="2">
        <v>100</v>
      </c>
      <c r="V1468" s="2">
        <v>100</v>
      </c>
      <c r="W1468" s="2">
        <v>100</v>
      </c>
      <c r="X1468" s="2">
        <v>100</v>
      </c>
      <c r="Y1468" s="2">
        <v>100</v>
      </c>
      <c r="Z1468" s="2">
        <v>100</v>
      </c>
      <c r="AA1468" s="2">
        <v>100</v>
      </c>
      <c r="AB1468" s="2">
        <v>100</v>
      </c>
      <c r="AC1468" s="2">
        <v>100</v>
      </c>
      <c r="AD1468" s="2">
        <v>0</v>
      </c>
      <c r="AE1468" s="2">
        <v>0</v>
      </c>
      <c r="AF1468" s="2" t="s">
        <v>2195</v>
      </c>
      <c r="AG1468" s="2" t="s">
        <v>2195</v>
      </c>
      <c r="AH1468" s="2" t="s">
        <v>2195</v>
      </c>
      <c r="AI1468" s="2">
        <v>1059932416</v>
      </c>
      <c r="AJ1468" s="2">
        <v>857015711</v>
      </c>
      <c r="AK1468" s="2">
        <v>80.86</v>
      </c>
      <c r="AL1468" s="2">
        <v>5602334207</v>
      </c>
      <c r="AM1468" s="2">
        <v>5578653732</v>
      </c>
      <c r="AN1468" s="2">
        <v>99.58</v>
      </c>
      <c r="AO1468" s="2">
        <v>7269032475</v>
      </c>
      <c r="AP1468" s="2">
        <v>7194349473</v>
      </c>
      <c r="AQ1468" s="2">
        <v>98.97</v>
      </c>
      <c r="AR1468" s="2">
        <v>0</v>
      </c>
      <c r="AS1468" s="2">
        <v>0</v>
      </c>
      <c r="AT1468" s="2">
        <v>0</v>
      </c>
      <c r="AU1468" s="2">
        <v>0</v>
      </c>
      <c r="AV1468" s="2">
        <v>0</v>
      </c>
      <c r="AW1468" s="2">
        <v>0</v>
      </c>
      <c r="AX1468" s="2" t="s">
        <v>2186</v>
      </c>
      <c r="AY1468" s="2" t="s">
        <v>2186</v>
      </c>
      <c r="AZ1468" s="2" t="s">
        <v>2186</v>
      </c>
    </row>
    <row r="1469" spans="1:52" x14ac:dyDescent="0.25">
      <c r="A1469">
        <v>66769275</v>
      </c>
      <c r="B1469" s="7" t="s">
        <v>1162</v>
      </c>
      <c r="C1469">
        <v>5</v>
      </c>
      <c r="D1469">
        <v>2019</v>
      </c>
      <c r="E1469">
        <v>2</v>
      </c>
      <c r="F1469">
        <v>211</v>
      </c>
      <c r="G1469">
        <v>201</v>
      </c>
      <c r="H1469">
        <v>185</v>
      </c>
      <c r="I1469">
        <v>71</v>
      </c>
      <c r="J1469">
        <v>1148</v>
      </c>
      <c r="K1469">
        <v>0</v>
      </c>
      <c r="L1469" t="s">
        <v>3639</v>
      </c>
      <c r="M1469">
        <v>5</v>
      </c>
      <c r="N1469">
        <v>0</v>
      </c>
      <c r="O1469" t="s">
        <v>3643</v>
      </c>
      <c r="P1469" t="s">
        <v>2185</v>
      </c>
      <c r="Q1469" s="2">
        <v>0</v>
      </c>
      <c r="R1469" s="2">
        <v>0</v>
      </c>
      <c r="S1469" s="2">
        <v>0</v>
      </c>
      <c r="T1469" s="2">
        <v>100</v>
      </c>
      <c r="U1469" s="2">
        <v>100</v>
      </c>
      <c r="V1469" s="2">
        <v>100</v>
      </c>
      <c r="W1469" s="2">
        <v>100</v>
      </c>
      <c r="X1469" s="2">
        <v>100</v>
      </c>
      <c r="Y1469" s="2">
        <v>100</v>
      </c>
      <c r="Z1469" s="2">
        <v>100</v>
      </c>
      <c r="AA1469" s="2">
        <v>100</v>
      </c>
      <c r="AB1469" s="2">
        <v>100</v>
      </c>
      <c r="AC1469" s="2">
        <v>0</v>
      </c>
      <c r="AD1469" s="2">
        <v>0</v>
      </c>
      <c r="AE1469" s="2">
        <v>0</v>
      </c>
      <c r="AF1469" s="2" t="s">
        <v>2195</v>
      </c>
      <c r="AG1469" s="2" t="s">
        <v>2195</v>
      </c>
      <c r="AH1469" s="2" t="s">
        <v>2195</v>
      </c>
      <c r="AI1469" s="2">
        <v>0</v>
      </c>
      <c r="AJ1469" s="2">
        <v>0</v>
      </c>
      <c r="AK1469" s="2">
        <v>0</v>
      </c>
      <c r="AL1469" s="2">
        <v>650000000</v>
      </c>
      <c r="AM1469" s="2">
        <v>649937714</v>
      </c>
      <c r="AN1469" s="2">
        <v>99.99</v>
      </c>
      <c r="AO1469" s="2">
        <v>600000000</v>
      </c>
      <c r="AP1469" s="2">
        <v>460975000</v>
      </c>
      <c r="AQ1469" s="2">
        <v>76.83</v>
      </c>
      <c r="AR1469" s="2">
        <v>0</v>
      </c>
      <c r="AS1469" s="2">
        <v>0</v>
      </c>
      <c r="AT1469" s="2">
        <v>0</v>
      </c>
      <c r="AU1469" s="2">
        <v>0</v>
      </c>
      <c r="AV1469" s="2">
        <v>0</v>
      </c>
      <c r="AW1469" s="2">
        <v>0</v>
      </c>
      <c r="AX1469" s="2" t="s">
        <v>2186</v>
      </c>
      <c r="AY1469" s="2" t="s">
        <v>2186</v>
      </c>
      <c r="AZ1469" s="2" t="s">
        <v>2186</v>
      </c>
    </row>
    <row r="1470" spans="1:52" x14ac:dyDescent="0.25">
      <c r="A1470">
        <v>66769275</v>
      </c>
      <c r="B1470" s="7" t="s">
        <v>1163</v>
      </c>
      <c r="C1470">
        <v>5</v>
      </c>
      <c r="D1470">
        <v>2019</v>
      </c>
      <c r="E1470">
        <v>2</v>
      </c>
      <c r="F1470">
        <v>211</v>
      </c>
      <c r="G1470">
        <v>201</v>
      </c>
      <c r="H1470">
        <v>185</v>
      </c>
      <c r="I1470">
        <v>544</v>
      </c>
      <c r="J1470">
        <v>1148</v>
      </c>
      <c r="K1470">
        <v>0</v>
      </c>
      <c r="L1470" t="s">
        <v>3639</v>
      </c>
      <c r="M1470">
        <v>2</v>
      </c>
      <c r="N1470">
        <v>0</v>
      </c>
      <c r="O1470" t="s">
        <v>3641</v>
      </c>
      <c r="P1470" t="s">
        <v>2185</v>
      </c>
      <c r="Q1470" s="2">
        <v>0</v>
      </c>
      <c r="R1470" s="2">
        <v>3</v>
      </c>
      <c r="S1470" s="2">
        <v>0</v>
      </c>
      <c r="T1470" s="2">
        <v>0</v>
      </c>
      <c r="U1470" s="2">
        <v>3</v>
      </c>
      <c r="V1470" s="2">
        <v>0</v>
      </c>
      <c r="W1470" s="2">
        <v>0</v>
      </c>
      <c r="X1470" s="2">
        <v>3</v>
      </c>
      <c r="Y1470" s="2">
        <v>0</v>
      </c>
      <c r="Z1470" s="2">
        <v>3</v>
      </c>
      <c r="AA1470" s="2">
        <v>3</v>
      </c>
      <c r="AB1470" s="2">
        <v>100</v>
      </c>
      <c r="AC1470" s="2">
        <v>3</v>
      </c>
      <c r="AD1470" s="2">
        <v>0</v>
      </c>
      <c r="AE1470" s="2">
        <v>0</v>
      </c>
      <c r="AF1470" s="2" t="s">
        <v>2195</v>
      </c>
      <c r="AG1470" s="2" t="s">
        <v>2195</v>
      </c>
      <c r="AH1470" s="2" t="s">
        <v>2195</v>
      </c>
      <c r="AI1470" s="2">
        <v>0</v>
      </c>
      <c r="AJ1470" s="2">
        <v>0</v>
      </c>
      <c r="AK1470" s="2">
        <v>0</v>
      </c>
      <c r="AL1470" s="2">
        <v>0</v>
      </c>
      <c r="AM1470" s="2">
        <v>0</v>
      </c>
      <c r="AN1470" s="2">
        <v>0</v>
      </c>
      <c r="AO1470" s="2">
        <v>0</v>
      </c>
      <c r="AP1470" s="2">
        <v>0</v>
      </c>
      <c r="AQ1470" s="2">
        <v>0</v>
      </c>
      <c r="AR1470" s="2">
        <v>5266744102</v>
      </c>
      <c r="AS1470" s="2">
        <v>4939969998</v>
      </c>
      <c r="AT1470" s="2">
        <v>93.8</v>
      </c>
      <c r="AU1470" s="2">
        <v>2112000000</v>
      </c>
      <c r="AV1470" s="2">
        <v>0</v>
      </c>
      <c r="AW1470" s="2">
        <v>0</v>
      </c>
      <c r="AX1470" s="2" t="s">
        <v>2186</v>
      </c>
      <c r="AY1470" s="2" t="s">
        <v>2186</v>
      </c>
      <c r="AZ1470" s="2" t="s">
        <v>2186</v>
      </c>
    </row>
    <row r="1471" spans="1:52" x14ac:dyDescent="0.25">
      <c r="A1471">
        <v>66769275</v>
      </c>
      <c r="B1471" s="7" t="s">
        <v>1163</v>
      </c>
      <c r="C1471">
        <v>5</v>
      </c>
      <c r="D1471">
        <v>2019</v>
      </c>
      <c r="E1471">
        <v>2</v>
      </c>
      <c r="F1471">
        <v>211</v>
      </c>
      <c r="G1471">
        <v>201</v>
      </c>
      <c r="H1471">
        <v>185</v>
      </c>
      <c r="I1471">
        <v>544</v>
      </c>
      <c r="J1471">
        <v>1148</v>
      </c>
      <c r="K1471">
        <v>0</v>
      </c>
      <c r="L1471" t="s">
        <v>3639</v>
      </c>
      <c r="M1471">
        <v>3</v>
      </c>
      <c r="N1471">
        <v>0</v>
      </c>
      <c r="O1471" t="s">
        <v>3642</v>
      </c>
      <c r="P1471" t="s">
        <v>2185</v>
      </c>
      <c r="Q1471" s="2">
        <v>0</v>
      </c>
      <c r="R1471" s="2">
        <v>100</v>
      </c>
      <c r="S1471" s="2">
        <v>0</v>
      </c>
      <c r="T1471" s="2">
        <v>0</v>
      </c>
      <c r="U1471" s="2">
        <v>100</v>
      </c>
      <c r="V1471" s="2">
        <v>0</v>
      </c>
      <c r="W1471" s="2">
        <v>0</v>
      </c>
      <c r="X1471" s="2">
        <v>100</v>
      </c>
      <c r="Y1471" s="2">
        <v>0</v>
      </c>
      <c r="Z1471" s="2">
        <v>100</v>
      </c>
      <c r="AA1471" s="2">
        <v>100</v>
      </c>
      <c r="AB1471" s="2">
        <v>100</v>
      </c>
      <c r="AC1471" s="2">
        <v>100</v>
      </c>
      <c r="AD1471" s="2">
        <v>0</v>
      </c>
      <c r="AE1471" s="2">
        <v>0</v>
      </c>
      <c r="AF1471" s="2" t="s">
        <v>2195</v>
      </c>
      <c r="AG1471" s="2" t="s">
        <v>2195</v>
      </c>
      <c r="AH1471" s="2" t="s">
        <v>2195</v>
      </c>
      <c r="AI1471" s="2">
        <v>0</v>
      </c>
      <c r="AJ1471" s="2">
        <v>0</v>
      </c>
      <c r="AK1471" s="2">
        <v>0</v>
      </c>
      <c r="AL1471" s="2">
        <v>0</v>
      </c>
      <c r="AM1471" s="2">
        <v>0</v>
      </c>
      <c r="AN1471" s="2">
        <v>0</v>
      </c>
      <c r="AO1471" s="2">
        <v>0</v>
      </c>
      <c r="AP1471" s="2">
        <v>0</v>
      </c>
      <c r="AQ1471" s="2">
        <v>0</v>
      </c>
      <c r="AR1471" s="2">
        <v>1393770000</v>
      </c>
      <c r="AS1471" s="2">
        <v>1201888653</v>
      </c>
      <c r="AT1471" s="2">
        <v>86.23</v>
      </c>
      <c r="AU1471" s="2">
        <v>1280000000</v>
      </c>
      <c r="AV1471" s="2">
        <v>0</v>
      </c>
      <c r="AW1471" s="2">
        <v>0</v>
      </c>
      <c r="AX1471" s="2" t="s">
        <v>2186</v>
      </c>
      <c r="AY1471" s="2" t="s">
        <v>2186</v>
      </c>
      <c r="AZ1471" s="2" t="s">
        <v>2186</v>
      </c>
    </row>
    <row r="1472" spans="1:52" x14ac:dyDescent="0.25">
      <c r="A1472">
        <v>66769275</v>
      </c>
      <c r="B1472" s="7" t="s">
        <v>1163</v>
      </c>
      <c r="C1472">
        <v>5</v>
      </c>
      <c r="D1472">
        <v>2019</v>
      </c>
      <c r="E1472">
        <v>2</v>
      </c>
      <c r="F1472">
        <v>211</v>
      </c>
      <c r="G1472">
        <v>201</v>
      </c>
      <c r="H1472">
        <v>185</v>
      </c>
      <c r="I1472">
        <v>544</v>
      </c>
      <c r="J1472">
        <v>1148</v>
      </c>
      <c r="K1472">
        <v>0</v>
      </c>
      <c r="L1472" t="s">
        <v>3639</v>
      </c>
      <c r="M1472">
        <v>4</v>
      </c>
      <c r="N1472">
        <v>0</v>
      </c>
      <c r="O1472" t="s">
        <v>3629</v>
      </c>
      <c r="P1472" t="s">
        <v>2185</v>
      </c>
      <c r="Q1472" s="2">
        <v>0</v>
      </c>
      <c r="R1472" s="2">
        <v>100</v>
      </c>
      <c r="S1472" s="2">
        <v>0</v>
      </c>
      <c r="T1472" s="2">
        <v>0</v>
      </c>
      <c r="U1472" s="2">
        <v>100</v>
      </c>
      <c r="V1472" s="2">
        <v>0</v>
      </c>
      <c r="W1472" s="2">
        <v>0</v>
      </c>
      <c r="X1472" s="2">
        <v>100</v>
      </c>
      <c r="Y1472" s="2">
        <v>0</v>
      </c>
      <c r="Z1472" s="2">
        <v>100</v>
      </c>
      <c r="AA1472" s="2">
        <v>100</v>
      </c>
      <c r="AB1472" s="2">
        <v>100</v>
      </c>
      <c r="AC1472" s="2">
        <v>100</v>
      </c>
      <c r="AD1472" s="2">
        <v>0</v>
      </c>
      <c r="AE1472" s="2">
        <v>0</v>
      </c>
      <c r="AF1472" s="2" t="s">
        <v>2195</v>
      </c>
      <c r="AG1472" s="2" t="s">
        <v>2195</v>
      </c>
      <c r="AH1472" s="2" t="s">
        <v>2195</v>
      </c>
      <c r="AI1472" s="2">
        <v>0</v>
      </c>
      <c r="AJ1472" s="2">
        <v>0</v>
      </c>
      <c r="AK1472" s="2">
        <v>0</v>
      </c>
      <c r="AL1472" s="2">
        <v>0</v>
      </c>
      <c r="AM1472" s="2">
        <v>0</v>
      </c>
      <c r="AN1472" s="2">
        <v>0</v>
      </c>
      <c r="AO1472" s="2">
        <v>0</v>
      </c>
      <c r="AP1472" s="2">
        <v>0</v>
      </c>
      <c r="AQ1472" s="2">
        <v>0</v>
      </c>
      <c r="AR1472" s="2">
        <v>9549640420</v>
      </c>
      <c r="AS1472" s="2">
        <v>8619390192</v>
      </c>
      <c r="AT1472" s="2">
        <v>90.26</v>
      </c>
      <c r="AU1472" s="2">
        <v>2998385000</v>
      </c>
      <c r="AV1472" s="2">
        <v>0</v>
      </c>
      <c r="AW1472" s="2">
        <v>0</v>
      </c>
      <c r="AX1472" s="2" t="s">
        <v>2186</v>
      </c>
      <c r="AY1472" s="2" t="s">
        <v>2186</v>
      </c>
      <c r="AZ1472" s="2" t="s">
        <v>2186</v>
      </c>
    </row>
    <row r="1473" spans="1:52" x14ac:dyDescent="0.25">
      <c r="A1473">
        <v>66769275</v>
      </c>
      <c r="B1473" s="7" t="s">
        <v>1163</v>
      </c>
      <c r="C1473">
        <v>5</v>
      </c>
      <c r="D1473">
        <v>2019</v>
      </c>
      <c r="E1473">
        <v>2</v>
      </c>
      <c r="F1473">
        <v>211</v>
      </c>
      <c r="G1473">
        <v>201</v>
      </c>
      <c r="H1473">
        <v>185</v>
      </c>
      <c r="I1473">
        <v>544</v>
      </c>
      <c r="J1473">
        <v>1148</v>
      </c>
      <c r="K1473">
        <v>0</v>
      </c>
      <c r="L1473" t="s">
        <v>3639</v>
      </c>
      <c r="M1473">
        <v>5</v>
      </c>
      <c r="N1473">
        <v>0</v>
      </c>
      <c r="O1473" t="s">
        <v>3643</v>
      </c>
      <c r="P1473" t="s">
        <v>2185</v>
      </c>
      <c r="Q1473" s="2">
        <v>0</v>
      </c>
      <c r="R1473" s="2">
        <v>0</v>
      </c>
      <c r="S1473" s="2">
        <v>0</v>
      </c>
      <c r="T1473" s="2">
        <v>0</v>
      </c>
      <c r="U1473" s="2">
        <v>100</v>
      </c>
      <c r="V1473" s="2">
        <v>0</v>
      </c>
      <c r="W1473" s="2">
        <v>0</v>
      </c>
      <c r="X1473" s="2">
        <v>100</v>
      </c>
      <c r="Y1473" s="2">
        <v>0</v>
      </c>
      <c r="Z1473" s="2">
        <v>100</v>
      </c>
      <c r="AA1473" s="2">
        <v>100</v>
      </c>
      <c r="AB1473" s="2">
        <v>100</v>
      </c>
      <c r="AC1473" s="2">
        <v>0</v>
      </c>
      <c r="AD1473" s="2">
        <v>0</v>
      </c>
      <c r="AE1473" s="2">
        <v>0</v>
      </c>
      <c r="AF1473" s="2" t="s">
        <v>2195</v>
      </c>
      <c r="AG1473" s="2" t="s">
        <v>2195</v>
      </c>
      <c r="AH1473" s="2" t="s">
        <v>2195</v>
      </c>
      <c r="AI1473" s="2">
        <v>0</v>
      </c>
      <c r="AJ1473" s="2">
        <v>0</v>
      </c>
      <c r="AK1473" s="2">
        <v>0</v>
      </c>
      <c r="AL1473" s="2">
        <v>0</v>
      </c>
      <c r="AM1473" s="2">
        <v>0</v>
      </c>
      <c r="AN1473" s="2">
        <v>0</v>
      </c>
      <c r="AO1473" s="2">
        <v>0</v>
      </c>
      <c r="AP1473" s="2">
        <v>0</v>
      </c>
      <c r="AQ1473" s="2">
        <v>0</v>
      </c>
      <c r="AR1473" s="2">
        <v>3000000000</v>
      </c>
      <c r="AS1473" s="2">
        <v>1079770624</v>
      </c>
      <c r="AT1473" s="2">
        <v>35.99</v>
      </c>
      <c r="AU1473" s="2">
        <v>0</v>
      </c>
      <c r="AV1473" s="2">
        <v>0</v>
      </c>
      <c r="AW1473" s="2">
        <v>0</v>
      </c>
      <c r="AX1473" s="2" t="s">
        <v>2186</v>
      </c>
      <c r="AY1473" s="2" t="s">
        <v>2186</v>
      </c>
      <c r="AZ1473" s="2" t="s">
        <v>2186</v>
      </c>
    </row>
    <row r="1474" spans="1:52" x14ac:dyDescent="0.25">
      <c r="A1474">
        <v>66769275</v>
      </c>
      <c r="B1474" s="7" t="s">
        <v>1163</v>
      </c>
      <c r="C1474">
        <v>5</v>
      </c>
      <c r="D1474">
        <v>2019</v>
      </c>
      <c r="E1474">
        <v>2</v>
      </c>
      <c r="F1474">
        <v>211</v>
      </c>
      <c r="G1474">
        <v>201</v>
      </c>
      <c r="H1474">
        <v>185</v>
      </c>
      <c r="I1474">
        <v>544</v>
      </c>
      <c r="J1474">
        <v>1148</v>
      </c>
      <c r="K1474">
        <v>0</v>
      </c>
      <c r="L1474" t="s">
        <v>3639</v>
      </c>
      <c r="M1474">
        <v>6</v>
      </c>
      <c r="N1474">
        <v>0</v>
      </c>
      <c r="O1474" t="s">
        <v>3644</v>
      </c>
      <c r="P1474" t="s">
        <v>2185</v>
      </c>
      <c r="Q1474" s="2">
        <v>0</v>
      </c>
      <c r="R1474" s="2">
        <v>0</v>
      </c>
      <c r="S1474" s="2">
        <v>0</v>
      </c>
      <c r="T1474" s="2">
        <v>0</v>
      </c>
      <c r="U1474" s="2">
        <v>0</v>
      </c>
      <c r="V1474" s="2">
        <v>0</v>
      </c>
      <c r="W1474" s="2">
        <v>0</v>
      </c>
      <c r="X1474" s="2">
        <v>0</v>
      </c>
      <c r="Y1474" s="2">
        <v>0</v>
      </c>
      <c r="Z1474" s="2">
        <v>100</v>
      </c>
      <c r="AA1474" s="2">
        <v>100</v>
      </c>
      <c r="AB1474" s="2">
        <v>100</v>
      </c>
      <c r="AC1474" s="2">
        <v>100</v>
      </c>
      <c r="AD1474" s="2">
        <v>0</v>
      </c>
      <c r="AE1474" s="2">
        <v>0</v>
      </c>
      <c r="AF1474" s="2" t="s">
        <v>2195</v>
      </c>
      <c r="AG1474" s="2" t="s">
        <v>2195</v>
      </c>
      <c r="AH1474" s="2" t="s">
        <v>2195</v>
      </c>
      <c r="AI1474" s="2">
        <v>0</v>
      </c>
      <c r="AJ1474" s="2">
        <v>0</v>
      </c>
      <c r="AK1474" s="2">
        <v>0</v>
      </c>
      <c r="AL1474" s="2">
        <v>0</v>
      </c>
      <c r="AM1474" s="2">
        <v>0</v>
      </c>
      <c r="AN1474" s="2">
        <v>0</v>
      </c>
      <c r="AO1474" s="2">
        <v>0</v>
      </c>
      <c r="AP1474" s="2">
        <v>0</v>
      </c>
      <c r="AQ1474" s="2">
        <v>0</v>
      </c>
      <c r="AR1474" s="2">
        <v>982570215</v>
      </c>
      <c r="AS1474" s="2">
        <v>853273650</v>
      </c>
      <c r="AT1474" s="2">
        <v>86.84</v>
      </c>
      <c r="AU1474" s="2">
        <v>920000000</v>
      </c>
      <c r="AV1474" s="2">
        <v>0</v>
      </c>
      <c r="AW1474" s="2">
        <v>0</v>
      </c>
      <c r="AX1474" s="2" t="s">
        <v>2186</v>
      </c>
      <c r="AY1474" s="2" t="s">
        <v>2186</v>
      </c>
      <c r="AZ1474" s="2" t="s">
        <v>2186</v>
      </c>
    </row>
    <row r="1475" spans="1:52" x14ac:dyDescent="0.25">
      <c r="A1475">
        <v>66769275</v>
      </c>
      <c r="B1475" s="7" t="s">
        <v>1163</v>
      </c>
      <c r="C1475">
        <v>5</v>
      </c>
      <c r="D1475">
        <v>2019</v>
      </c>
      <c r="E1475">
        <v>2</v>
      </c>
      <c r="F1475">
        <v>211</v>
      </c>
      <c r="G1475">
        <v>201</v>
      </c>
      <c r="H1475">
        <v>185</v>
      </c>
      <c r="I1475">
        <v>544</v>
      </c>
      <c r="J1475">
        <v>1148</v>
      </c>
      <c r="K1475">
        <v>0</v>
      </c>
      <c r="L1475" t="s">
        <v>3639</v>
      </c>
      <c r="M1475">
        <v>7</v>
      </c>
      <c r="N1475">
        <v>0</v>
      </c>
      <c r="O1475" t="s">
        <v>3645</v>
      </c>
      <c r="P1475" t="s">
        <v>2185</v>
      </c>
      <c r="Q1475" s="2">
        <v>0</v>
      </c>
      <c r="R1475" s="2">
        <v>0</v>
      </c>
      <c r="S1475" s="2">
        <v>0</v>
      </c>
      <c r="T1475" s="2">
        <v>0</v>
      </c>
      <c r="U1475" s="2">
        <v>0</v>
      </c>
      <c r="V1475" s="2">
        <v>0</v>
      </c>
      <c r="W1475" s="2">
        <v>0</v>
      </c>
      <c r="X1475" s="2">
        <v>0</v>
      </c>
      <c r="Y1475" s="2">
        <v>0</v>
      </c>
      <c r="Z1475" s="2">
        <v>100</v>
      </c>
      <c r="AA1475" s="2">
        <v>100</v>
      </c>
      <c r="AB1475" s="2">
        <v>100</v>
      </c>
      <c r="AC1475" s="2">
        <v>0</v>
      </c>
      <c r="AD1475" s="2">
        <v>0</v>
      </c>
      <c r="AE1475" s="2">
        <v>0</v>
      </c>
      <c r="AF1475" s="2" t="s">
        <v>2195</v>
      </c>
      <c r="AG1475" s="2" t="s">
        <v>2195</v>
      </c>
      <c r="AH1475" s="2" t="s">
        <v>2195</v>
      </c>
      <c r="AI1475" s="2">
        <v>0</v>
      </c>
      <c r="AJ1475" s="2">
        <v>0</v>
      </c>
      <c r="AK1475" s="2">
        <v>0</v>
      </c>
      <c r="AL1475" s="2">
        <v>0</v>
      </c>
      <c r="AM1475" s="2">
        <v>0</v>
      </c>
      <c r="AN1475" s="2">
        <v>0</v>
      </c>
      <c r="AO1475" s="2">
        <v>0</v>
      </c>
      <c r="AP1475" s="2">
        <v>0</v>
      </c>
      <c r="AQ1475" s="2">
        <v>0</v>
      </c>
      <c r="AR1475" s="2">
        <v>4018867</v>
      </c>
      <c r="AS1475" s="2">
        <v>4018867</v>
      </c>
      <c r="AT1475" s="2">
        <v>100</v>
      </c>
      <c r="AU1475" s="2">
        <v>0</v>
      </c>
      <c r="AV1475" s="2">
        <v>0</v>
      </c>
      <c r="AW1475" s="2">
        <v>0</v>
      </c>
      <c r="AX1475" s="2" t="s">
        <v>2186</v>
      </c>
      <c r="AY1475" s="2" t="s">
        <v>2186</v>
      </c>
      <c r="AZ1475" s="2" t="s">
        <v>2186</v>
      </c>
    </row>
    <row r="1476" spans="1:52" x14ac:dyDescent="0.25">
      <c r="A1476">
        <v>66769275</v>
      </c>
      <c r="B1476" s="7" t="s">
        <v>1164</v>
      </c>
      <c r="C1476">
        <v>5</v>
      </c>
      <c r="D1476">
        <v>2019</v>
      </c>
      <c r="E1476">
        <v>2</v>
      </c>
      <c r="F1476">
        <v>211</v>
      </c>
      <c r="G1476">
        <v>202</v>
      </c>
      <c r="H1476">
        <v>189</v>
      </c>
      <c r="I1476">
        <v>379</v>
      </c>
      <c r="J1476">
        <v>1155</v>
      </c>
      <c r="K1476">
        <v>0</v>
      </c>
      <c r="L1476" t="s">
        <v>3646</v>
      </c>
      <c r="M1476">
        <v>1</v>
      </c>
      <c r="N1476">
        <v>1</v>
      </c>
      <c r="O1476" t="s">
        <v>3647</v>
      </c>
      <c r="P1476" t="s">
        <v>2217</v>
      </c>
      <c r="Q1476" s="2">
        <v>1</v>
      </c>
      <c r="R1476" s="2">
        <v>1</v>
      </c>
      <c r="S1476" s="2">
        <v>100</v>
      </c>
      <c r="T1476" s="2">
        <v>0</v>
      </c>
      <c r="U1476" s="2">
        <v>0</v>
      </c>
      <c r="V1476" s="2">
        <v>0</v>
      </c>
      <c r="W1476" s="2">
        <v>0</v>
      </c>
      <c r="X1476" s="2">
        <v>0</v>
      </c>
      <c r="Y1476" s="2">
        <v>0</v>
      </c>
      <c r="Z1476" s="2">
        <v>0</v>
      </c>
      <c r="AA1476" s="2">
        <v>0</v>
      </c>
      <c r="AB1476" s="2">
        <v>0</v>
      </c>
      <c r="AC1476" s="2">
        <v>0</v>
      </c>
      <c r="AD1476" s="2">
        <v>0</v>
      </c>
      <c r="AE1476" s="2">
        <v>0</v>
      </c>
      <c r="AF1476" s="2">
        <v>1</v>
      </c>
      <c r="AG1476" s="2">
        <v>1</v>
      </c>
      <c r="AH1476" s="2">
        <v>100</v>
      </c>
      <c r="AI1476" s="2">
        <v>182000000</v>
      </c>
      <c r="AJ1476" s="2">
        <v>182000000</v>
      </c>
      <c r="AK1476" s="2">
        <v>100</v>
      </c>
      <c r="AL1476" s="2">
        <v>0</v>
      </c>
      <c r="AM1476" s="2">
        <v>0</v>
      </c>
      <c r="AN1476" s="2">
        <v>0</v>
      </c>
      <c r="AO1476" s="2">
        <v>0</v>
      </c>
      <c r="AP1476" s="2">
        <v>0</v>
      </c>
      <c r="AQ1476" s="2">
        <v>0</v>
      </c>
      <c r="AR1476" s="2">
        <v>0</v>
      </c>
      <c r="AS1476" s="2">
        <v>0</v>
      </c>
      <c r="AT1476" s="2">
        <v>0</v>
      </c>
      <c r="AU1476" s="2">
        <v>0</v>
      </c>
      <c r="AV1476" s="2">
        <v>0</v>
      </c>
      <c r="AW1476" s="2">
        <v>0</v>
      </c>
      <c r="AX1476" s="2" t="s">
        <v>2186</v>
      </c>
      <c r="AY1476" s="2" t="s">
        <v>2186</v>
      </c>
      <c r="AZ1476" s="2" t="s">
        <v>2186</v>
      </c>
    </row>
    <row r="1477" spans="1:52" x14ac:dyDescent="0.25">
      <c r="A1477">
        <v>66769275</v>
      </c>
      <c r="B1477" s="7" t="s">
        <v>1164</v>
      </c>
      <c r="C1477">
        <v>5</v>
      </c>
      <c r="D1477">
        <v>2019</v>
      </c>
      <c r="E1477">
        <v>2</v>
      </c>
      <c r="F1477">
        <v>211</v>
      </c>
      <c r="G1477">
        <v>202</v>
      </c>
      <c r="H1477">
        <v>189</v>
      </c>
      <c r="I1477">
        <v>379</v>
      </c>
      <c r="J1477">
        <v>1155</v>
      </c>
      <c r="K1477">
        <v>0</v>
      </c>
      <c r="L1477" t="s">
        <v>3646</v>
      </c>
      <c r="M1477">
        <v>2</v>
      </c>
      <c r="N1477">
        <v>0</v>
      </c>
      <c r="O1477" t="s">
        <v>3648</v>
      </c>
      <c r="P1477" t="s">
        <v>2185</v>
      </c>
      <c r="Q1477" s="2">
        <v>100</v>
      </c>
      <c r="R1477" s="2">
        <v>60</v>
      </c>
      <c r="S1477" s="2">
        <v>60</v>
      </c>
      <c r="T1477" s="2">
        <v>100</v>
      </c>
      <c r="U1477" s="2">
        <v>100</v>
      </c>
      <c r="V1477" s="2">
        <v>100</v>
      </c>
      <c r="W1477" s="2">
        <v>100</v>
      </c>
      <c r="X1477" s="2">
        <v>100</v>
      </c>
      <c r="Y1477" s="2">
        <v>100</v>
      </c>
      <c r="Z1477" s="2">
        <v>100</v>
      </c>
      <c r="AA1477" s="2">
        <v>100</v>
      </c>
      <c r="AB1477" s="2">
        <v>100</v>
      </c>
      <c r="AC1477" s="2">
        <v>100</v>
      </c>
      <c r="AD1477" s="2">
        <v>0</v>
      </c>
      <c r="AE1477" s="2">
        <v>0</v>
      </c>
      <c r="AF1477" s="2" t="s">
        <v>2195</v>
      </c>
      <c r="AG1477" s="2" t="s">
        <v>2195</v>
      </c>
      <c r="AH1477" s="2" t="s">
        <v>2195</v>
      </c>
      <c r="AI1477" s="2">
        <v>2739067194</v>
      </c>
      <c r="AJ1477" s="2">
        <v>181672521</v>
      </c>
      <c r="AK1477" s="2">
        <v>6.63</v>
      </c>
      <c r="AL1477" s="2">
        <v>3080000000</v>
      </c>
      <c r="AM1477" s="2">
        <v>3077549859</v>
      </c>
      <c r="AN1477" s="2">
        <v>99.92</v>
      </c>
      <c r="AO1477" s="2">
        <v>2698494026</v>
      </c>
      <c r="AP1477" s="2">
        <v>2476104297</v>
      </c>
      <c r="AQ1477" s="2">
        <v>91.76</v>
      </c>
      <c r="AR1477" s="2">
        <v>716547155</v>
      </c>
      <c r="AS1477" s="2">
        <v>579261135</v>
      </c>
      <c r="AT1477" s="2">
        <v>80.84</v>
      </c>
      <c r="AU1477" s="2">
        <v>500000000</v>
      </c>
      <c r="AV1477" s="2">
        <v>0</v>
      </c>
      <c r="AW1477" s="2">
        <v>0</v>
      </c>
      <c r="AX1477" s="2" t="s">
        <v>2186</v>
      </c>
      <c r="AY1477" s="2" t="s">
        <v>2186</v>
      </c>
      <c r="AZ1477" s="2" t="s">
        <v>2186</v>
      </c>
    </row>
    <row r="1478" spans="1:52" x14ac:dyDescent="0.25">
      <c r="A1478">
        <v>66769275</v>
      </c>
      <c r="B1478" s="7" t="s">
        <v>1164</v>
      </c>
      <c r="C1478">
        <v>5</v>
      </c>
      <c r="D1478">
        <v>2019</v>
      </c>
      <c r="E1478">
        <v>2</v>
      </c>
      <c r="F1478">
        <v>211</v>
      </c>
      <c r="G1478">
        <v>202</v>
      </c>
      <c r="H1478">
        <v>189</v>
      </c>
      <c r="I1478">
        <v>379</v>
      </c>
      <c r="J1478">
        <v>1155</v>
      </c>
      <c r="K1478">
        <v>0</v>
      </c>
      <c r="L1478" t="s">
        <v>3646</v>
      </c>
      <c r="M1478">
        <v>3</v>
      </c>
      <c r="N1478">
        <v>1</v>
      </c>
      <c r="O1478" t="s">
        <v>3649</v>
      </c>
      <c r="P1478" t="s">
        <v>2217</v>
      </c>
      <c r="Q1478" s="2">
        <v>1</v>
      </c>
      <c r="R1478" s="2">
        <v>1</v>
      </c>
      <c r="S1478" s="2">
        <v>100</v>
      </c>
      <c r="T1478" s="2">
        <v>0</v>
      </c>
      <c r="U1478" s="2">
        <v>0</v>
      </c>
      <c r="V1478" s="2">
        <v>0</v>
      </c>
      <c r="W1478" s="2">
        <v>0</v>
      </c>
      <c r="X1478" s="2">
        <v>0</v>
      </c>
      <c r="Y1478" s="2">
        <v>0</v>
      </c>
      <c r="Z1478" s="2">
        <v>0</v>
      </c>
      <c r="AA1478" s="2">
        <v>0</v>
      </c>
      <c r="AB1478" s="2">
        <v>0</v>
      </c>
      <c r="AC1478" s="2">
        <v>0</v>
      </c>
      <c r="AD1478" s="2">
        <v>0</v>
      </c>
      <c r="AE1478" s="2">
        <v>0</v>
      </c>
      <c r="AF1478" s="2">
        <v>1</v>
      </c>
      <c r="AG1478" s="2">
        <v>1</v>
      </c>
      <c r="AH1478" s="2">
        <v>100</v>
      </c>
      <c r="AI1478" s="2">
        <v>3978932806</v>
      </c>
      <c r="AJ1478" s="2">
        <v>2955998453</v>
      </c>
      <c r="AK1478" s="2">
        <v>74.290000000000006</v>
      </c>
      <c r="AL1478" s="2">
        <v>0</v>
      </c>
      <c r="AM1478" s="2">
        <v>0</v>
      </c>
      <c r="AN1478" s="2">
        <v>0</v>
      </c>
      <c r="AO1478" s="2">
        <v>0</v>
      </c>
      <c r="AP1478" s="2">
        <v>0</v>
      </c>
      <c r="AQ1478" s="2">
        <v>0</v>
      </c>
      <c r="AR1478" s="2">
        <v>0</v>
      </c>
      <c r="AS1478" s="2">
        <v>0</v>
      </c>
      <c r="AT1478" s="2">
        <v>0</v>
      </c>
      <c r="AU1478" s="2">
        <v>0</v>
      </c>
      <c r="AV1478" s="2">
        <v>0</v>
      </c>
      <c r="AW1478" s="2">
        <v>0</v>
      </c>
      <c r="AX1478" s="2" t="s">
        <v>2186</v>
      </c>
      <c r="AY1478" s="2" t="s">
        <v>2186</v>
      </c>
      <c r="AZ1478" s="2" t="s">
        <v>2186</v>
      </c>
    </row>
    <row r="1479" spans="1:52" x14ac:dyDescent="0.25">
      <c r="A1479">
        <v>66769275</v>
      </c>
      <c r="B1479" s="7" t="s">
        <v>1164</v>
      </c>
      <c r="C1479">
        <v>5</v>
      </c>
      <c r="D1479">
        <v>2019</v>
      </c>
      <c r="E1479">
        <v>2</v>
      </c>
      <c r="F1479">
        <v>211</v>
      </c>
      <c r="G1479">
        <v>202</v>
      </c>
      <c r="H1479">
        <v>189</v>
      </c>
      <c r="I1479">
        <v>379</v>
      </c>
      <c r="J1479">
        <v>1155</v>
      </c>
      <c r="K1479">
        <v>0</v>
      </c>
      <c r="L1479" t="s">
        <v>3646</v>
      </c>
      <c r="M1479">
        <v>4</v>
      </c>
      <c r="N1479">
        <v>0</v>
      </c>
      <c r="O1479" t="s">
        <v>2199</v>
      </c>
      <c r="P1479" t="s">
        <v>2185</v>
      </c>
      <c r="Q1479" s="2">
        <v>0</v>
      </c>
      <c r="R1479" s="2">
        <v>0</v>
      </c>
      <c r="S1479" s="2">
        <v>0</v>
      </c>
      <c r="T1479" s="2">
        <v>0</v>
      </c>
      <c r="U1479" s="2">
        <v>0</v>
      </c>
      <c r="V1479" s="2">
        <v>0</v>
      </c>
      <c r="W1479" s="2">
        <v>0</v>
      </c>
      <c r="X1479" s="2">
        <v>0</v>
      </c>
      <c r="Y1479" s="2">
        <v>0</v>
      </c>
      <c r="Z1479" s="2">
        <v>100</v>
      </c>
      <c r="AA1479" s="2">
        <v>100</v>
      </c>
      <c r="AB1479" s="2">
        <v>100</v>
      </c>
      <c r="AC1479" s="2">
        <v>0</v>
      </c>
      <c r="AD1479" s="2">
        <v>0</v>
      </c>
      <c r="AE1479" s="2">
        <v>0</v>
      </c>
      <c r="AF1479" s="2" t="s">
        <v>2195</v>
      </c>
      <c r="AG1479" s="2" t="s">
        <v>2195</v>
      </c>
      <c r="AH1479" s="2" t="s">
        <v>2195</v>
      </c>
      <c r="AI1479" s="2">
        <v>0</v>
      </c>
      <c r="AJ1479" s="2">
        <v>0</v>
      </c>
      <c r="AK1479" s="2">
        <v>0</v>
      </c>
      <c r="AL1479" s="2">
        <v>0</v>
      </c>
      <c r="AM1479" s="2">
        <v>0</v>
      </c>
      <c r="AN1479" s="2">
        <v>0</v>
      </c>
      <c r="AO1479" s="2">
        <v>0</v>
      </c>
      <c r="AP1479" s="2">
        <v>0</v>
      </c>
      <c r="AQ1479" s="2">
        <v>0</v>
      </c>
      <c r="AR1479" s="2">
        <v>383659952</v>
      </c>
      <c r="AS1479" s="2">
        <v>383659952</v>
      </c>
      <c r="AT1479" s="2">
        <v>100</v>
      </c>
      <c r="AU1479" s="2">
        <v>0</v>
      </c>
      <c r="AV1479" s="2">
        <v>0</v>
      </c>
      <c r="AW1479" s="2">
        <v>0</v>
      </c>
      <c r="AX1479" s="2" t="s">
        <v>2186</v>
      </c>
      <c r="AY1479" s="2" t="s">
        <v>2186</v>
      </c>
      <c r="AZ1479" s="2" t="s">
        <v>2186</v>
      </c>
    </row>
    <row r="1480" spans="1:52" x14ac:dyDescent="0.25">
      <c r="A1480">
        <v>66769275</v>
      </c>
      <c r="B1480" s="7" t="s">
        <v>1165</v>
      </c>
      <c r="C1480">
        <v>5</v>
      </c>
      <c r="D1480">
        <v>2019</v>
      </c>
      <c r="E1480">
        <v>2</v>
      </c>
      <c r="F1480">
        <v>211</v>
      </c>
      <c r="G1480">
        <v>203</v>
      </c>
      <c r="H1480">
        <v>192</v>
      </c>
      <c r="I1480">
        <v>380</v>
      </c>
      <c r="J1480">
        <v>1200</v>
      </c>
      <c r="K1480">
        <v>0</v>
      </c>
      <c r="L1480" t="s">
        <v>3650</v>
      </c>
      <c r="M1480">
        <v>1</v>
      </c>
      <c r="N1480">
        <v>0</v>
      </c>
      <c r="O1480" t="s">
        <v>3651</v>
      </c>
      <c r="P1480" t="s">
        <v>2185</v>
      </c>
      <c r="Q1480" s="2">
        <v>3</v>
      </c>
      <c r="R1480" s="2">
        <v>3</v>
      </c>
      <c r="S1480" s="2">
        <v>100</v>
      </c>
      <c r="T1480" s="2">
        <v>3</v>
      </c>
      <c r="U1480" s="2">
        <v>3</v>
      </c>
      <c r="V1480" s="2">
        <v>100</v>
      </c>
      <c r="W1480" s="2">
        <v>3</v>
      </c>
      <c r="X1480" s="2">
        <v>3</v>
      </c>
      <c r="Y1480" s="2">
        <v>100</v>
      </c>
      <c r="Z1480" s="2">
        <v>3</v>
      </c>
      <c r="AA1480" s="2">
        <v>3</v>
      </c>
      <c r="AB1480" s="2">
        <v>100</v>
      </c>
      <c r="AC1480" s="2">
        <v>3</v>
      </c>
      <c r="AD1480" s="2">
        <v>0</v>
      </c>
      <c r="AE1480" s="2">
        <v>0</v>
      </c>
      <c r="AF1480" s="2" t="s">
        <v>2195</v>
      </c>
      <c r="AG1480" s="2" t="s">
        <v>2195</v>
      </c>
      <c r="AH1480" s="2" t="s">
        <v>2195</v>
      </c>
      <c r="AI1480" s="2">
        <v>462500000</v>
      </c>
      <c r="AJ1480" s="2">
        <v>417987141</v>
      </c>
      <c r="AK1480" s="2">
        <v>90.38</v>
      </c>
      <c r="AL1480" s="2">
        <v>360057252</v>
      </c>
      <c r="AM1480" s="2">
        <v>360052998</v>
      </c>
      <c r="AN1480" s="2">
        <v>100</v>
      </c>
      <c r="AO1480" s="2">
        <v>1563795000</v>
      </c>
      <c r="AP1480" s="2">
        <v>1563795000</v>
      </c>
      <c r="AQ1480" s="2">
        <v>100</v>
      </c>
      <c r="AR1480" s="2">
        <v>1355506304</v>
      </c>
      <c r="AS1480" s="2">
        <v>1349802279</v>
      </c>
      <c r="AT1480" s="2">
        <v>99.58</v>
      </c>
      <c r="AU1480" s="2">
        <v>250000000</v>
      </c>
      <c r="AV1480" s="2">
        <v>0</v>
      </c>
      <c r="AW1480" s="2">
        <v>0</v>
      </c>
      <c r="AX1480" s="2" t="s">
        <v>2186</v>
      </c>
      <c r="AY1480" s="2" t="s">
        <v>2186</v>
      </c>
      <c r="AZ1480" s="2" t="s">
        <v>2186</v>
      </c>
    </row>
    <row r="1481" spans="1:52" x14ac:dyDescent="0.25">
      <c r="A1481">
        <v>66769275</v>
      </c>
      <c r="B1481" s="7" t="s">
        <v>1165</v>
      </c>
      <c r="C1481">
        <v>5</v>
      </c>
      <c r="D1481">
        <v>2019</v>
      </c>
      <c r="E1481">
        <v>2</v>
      </c>
      <c r="F1481">
        <v>211</v>
      </c>
      <c r="G1481">
        <v>203</v>
      </c>
      <c r="H1481">
        <v>192</v>
      </c>
      <c r="I1481">
        <v>380</v>
      </c>
      <c r="J1481">
        <v>1200</v>
      </c>
      <c r="K1481">
        <v>0</v>
      </c>
      <c r="L1481" t="s">
        <v>3650</v>
      </c>
      <c r="M1481">
        <v>2</v>
      </c>
      <c r="N1481">
        <v>0</v>
      </c>
      <c r="O1481" t="s">
        <v>3652</v>
      </c>
      <c r="P1481" t="s">
        <v>2185</v>
      </c>
      <c r="Q1481" s="2">
        <v>100</v>
      </c>
      <c r="R1481" s="2">
        <v>100</v>
      </c>
      <c r="S1481" s="2">
        <v>100</v>
      </c>
      <c r="T1481" s="2">
        <v>100</v>
      </c>
      <c r="U1481" s="2">
        <v>100</v>
      </c>
      <c r="V1481" s="2">
        <v>100</v>
      </c>
      <c r="W1481" s="2">
        <v>100</v>
      </c>
      <c r="X1481" s="2">
        <v>100</v>
      </c>
      <c r="Y1481" s="2">
        <v>100</v>
      </c>
      <c r="Z1481" s="2">
        <v>100</v>
      </c>
      <c r="AA1481" s="2">
        <v>100</v>
      </c>
      <c r="AB1481" s="2">
        <v>100</v>
      </c>
      <c r="AC1481" s="2">
        <v>100</v>
      </c>
      <c r="AD1481" s="2">
        <v>0</v>
      </c>
      <c r="AE1481" s="2">
        <v>0</v>
      </c>
      <c r="AF1481" s="2" t="s">
        <v>2195</v>
      </c>
      <c r="AG1481" s="2" t="s">
        <v>2195</v>
      </c>
      <c r="AH1481" s="2" t="s">
        <v>2195</v>
      </c>
      <c r="AI1481" s="2">
        <v>1550000000</v>
      </c>
      <c r="AJ1481" s="2">
        <v>1548126249</v>
      </c>
      <c r="AK1481" s="2">
        <v>99.88</v>
      </c>
      <c r="AL1481" s="2">
        <v>884942748</v>
      </c>
      <c r="AM1481" s="2">
        <v>883986032</v>
      </c>
      <c r="AN1481" s="2">
        <v>99.89</v>
      </c>
      <c r="AO1481" s="2">
        <v>1326205000</v>
      </c>
      <c r="AP1481" s="2">
        <v>1317258125</v>
      </c>
      <c r="AQ1481" s="2">
        <v>99.33</v>
      </c>
      <c r="AR1481" s="2">
        <v>1417542985</v>
      </c>
      <c r="AS1481" s="2">
        <v>1416731830</v>
      </c>
      <c r="AT1481" s="2">
        <v>99.94</v>
      </c>
      <c r="AU1481" s="2">
        <v>550000000</v>
      </c>
      <c r="AV1481" s="2">
        <v>0</v>
      </c>
      <c r="AW1481" s="2">
        <v>0</v>
      </c>
      <c r="AX1481" s="2" t="s">
        <v>2186</v>
      </c>
      <c r="AY1481" s="2" t="s">
        <v>2186</v>
      </c>
      <c r="AZ1481" s="2" t="s">
        <v>2186</v>
      </c>
    </row>
    <row r="1482" spans="1:52" x14ac:dyDescent="0.25">
      <c r="A1482">
        <v>66769275</v>
      </c>
      <c r="B1482" s="7" t="s">
        <v>1166</v>
      </c>
      <c r="C1482">
        <v>5</v>
      </c>
      <c r="D1482">
        <v>2019</v>
      </c>
      <c r="E1482">
        <v>2</v>
      </c>
      <c r="F1482">
        <v>213</v>
      </c>
      <c r="G1482">
        <v>170</v>
      </c>
      <c r="H1482">
        <v>124</v>
      </c>
      <c r="I1482">
        <v>353</v>
      </c>
      <c r="J1482">
        <v>1024</v>
      </c>
      <c r="K1482">
        <v>0</v>
      </c>
      <c r="L1482" t="s">
        <v>3653</v>
      </c>
      <c r="M1482">
        <v>1</v>
      </c>
      <c r="N1482">
        <v>1</v>
      </c>
      <c r="O1482" t="s">
        <v>3654</v>
      </c>
      <c r="P1482" t="s">
        <v>2185</v>
      </c>
      <c r="Q1482" s="2">
        <v>500</v>
      </c>
      <c r="R1482" s="2">
        <v>645</v>
      </c>
      <c r="S1482" s="2">
        <v>129</v>
      </c>
      <c r="T1482" s="2">
        <v>1179</v>
      </c>
      <c r="U1482" s="2">
        <v>1221</v>
      </c>
      <c r="V1482" s="2">
        <v>103.56</v>
      </c>
      <c r="W1482" s="2">
        <v>2718</v>
      </c>
      <c r="X1482" s="2">
        <v>2718</v>
      </c>
      <c r="Y1482" s="2">
        <v>100</v>
      </c>
      <c r="Z1482" s="2">
        <v>2987</v>
      </c>
      <c r="AA1482" s="2">
        <v>2987</v>
      </c>
      <c r="AB1482" s="2">
        <v>100</v>
      </c>
      <c r="AC1482" s="2">
        <v>903</v>
      </c>
      <c r="AD1482" s="2">
        <v>0</v>
      </c>
      <c r="AE1482" s="2">
        <v>0</v>
      </c>
      <c r="AF1482" s="2">
        <v>8474</v>
      </c>
      <c r="AG1482" s="2">
        <v>7571</v>
      </c>
      <c r="AH1482" s="2">
        <v>89.34</v>
      </c>
      <c r="AI1482" s="2">
        <v>142095156</v>
      </c>
      <c r="AJ1482" s="2">
        <v>142094936</v>
      </c>
      <c r="AK1482" s="2">
        <v>99.99</v>
      </c>
      <c r="AL1482" s="2">
        <v>450166852</v>
      </c>
      <c r="AM1482" s="2">
        <v>450166852</v>
      </c>
      <c r="AN1482" s="2">
        <v>100</v>
      </c>
      <c r="AO1482" s="2">
        <v>532000000</v>
      </c>
      <c r="AP1482" s="2">
        <v>530374900</v>
      </c>
      <c r="AQ1482" s="2">
        <v>99.69</v>
      </c>
      <c r="AR1482" s="2">
        <v>618333656</v>
      </c>
      <c r="AS1482" s="2">
        <v>617997256</v>
      </c>
      <c r="AT1482" s="2">
        <v>99.95</v>
      </c>
      <c r="AU1482" s="2">
        <v>690000000</v>
      </c>
      <c r="AV1482" s="2">
        <v>0</v>
      </c>
      <c r="AW1482" s="2">
        <v>0</v>
      </c>
      <c r="AX1482" s="2" t="s">
        <v>2186</v>
      </c>
      <c r="AY1482" s="2" t="s">
        <v>2186</v>
      </c>
      <c r="AZ1482" s="2" t="s">
        <v>2186</v>
      </c>
    </row>
    <row r="1483" spans="1:52" x14ac:dyDescent="0.25">
      <c r="A1483">
        <v>66769275</v>
      </c>
      <c r="B1483" s="7" t="s">
        <v>1167</v>
      </c>
      <c r="C1483">
        <v>5</v>
      </c>
      <c r="D1483">
        <v>2019</v>
      </c>
      <c r="E1483">
        <v>2</v>
      </c>
      <c r="F1483">
        <v>213</v>
      </c>
      <c r="G1483">
        <v>170</v>
      </c>
      <c r="H1483">
        <v>124</v>
      </c>
      <c r="I1483">
        <v>355</v>
      </c>
      <c r="J1483">
        <v>1024</v>
      </c>
      <c r="K1483">
        <v>0</v>
      </c>
      <c r="L1483" t="s">
        <v>3653</v>
      </c>
      <c r="M1483">
        <v>2</v>
      </c>
      <c r="N1483">
        <v>1</v>
      </c>
      <c r="O1483" t="s">
        <v>3655</v>
      </c>
      <c r="P1483" t="s">
        <v>2185</v>
      </c>
      <c r="Q1483" s="2">
        <v>5</v>
      </c>
      <c r="R1483" s="2">
        <v>7</v>
      </c>
      <c r="S1483" s="2">
        <v>140</v>
      </c>
      <c r="T1483" s="2">
        <v>10</v>
      </c>
      <c r="U1483" s="2">
        <v>12</v>
      </c>
      <c r="V1483" s="2">
        <v>120</v>
      </c>
      <c r="W1483" s="2">
        <v>12</v>
      </c>
      <c r="X1483" s="2">
        <v>12</v>
      </c>
      <c r="Y1483" s="2">
        <v>100</v>
      </c>
      <c r="Z1483" s="2">
        <v>10</v>
      </c>
      <c r="AA1483" s="2">
        <v>16</v>
      </c>
      <c r="AB1483" s="2">
        <v>160</v>
      </c>
      <c r="AC1483" s="2">
        <v>0</v>
      </c>
      <c r="AD1483" s="2">
        <v>0</v>
      </c>
      <c r="AE1483" s="2">
        <v>0</v>
      </c>
      <c r="AF1483" s="2">
        <v>41</v>
      </c>
      <c r="AG1483" s="2">
        <v>47</v>
      </c>
      <c r="AH1483" s="2">
        <v>114.63</v>
      </c>
      <c r="AI1483" s="2">
        <v>43924709</v>
      </c>
      <c r="AJ1483" s="2">
        <v>42170613</v>
      </c>
      <c r="AK1483" s="2">
        <v>96.02</v>
      </c>
      <c r="AL1483" s="2">
        <v>52047646</v>
      </c>
      <c r="AM1483" s="2">
        <v>52047646</v>
      </c>
      <c r="AN1483" s="2">
        <v>100</v>
      </c>
      <c r="AO1483" s="2">
        <v>38000000</v>
      </c>
      <c r="AP1483" s="2">
        <v>38000000</v>
      </c>
      <c r="AQ1483" s="2">
        <v>100</v>
      </c>
      <c r="AR1483" s="2">
        <v>103271401</v>
      </c>
      <c r="AS1483" s="2">
        <v>103018666</v>
      </c>
      <c r="AT1483" s="2">
        <v>99.76</v>
      </c>
      <c r="AU1483" s="2">
        <v>0</v>
      </c>
      <c r="AV1483" s="2">
        <v>0</v>
      </c>
      <c r="AW1483" s="2">
        <v>0</v>
      </c>
      <c r="AX1483" s="2" t="s">
        <v>2186</v>
      </c>
      <c r="AY1483" s="2" t="s">
        <v>2186</v>
      </c>
      <c r="AZ1483" s="2" t="s">
        <v>2186</v>
      </c>
    </row>
    <row r="1484" spans="1:52" x14ac:dyDescent="0.25">
      <c r="A1484">
        <v>66769275</v>
      </c>
      <c r="B1484" s="7" t="s">
        <v>1168</v>
      </c>
      <c r="C1484">
        <v>5</v>
      </c>
      <c r="D1484">
        <v>2019</v>
      </c>
      <c r="E1484">
        <v>2</v>
      </c>
      <c r="F1484">
        <v>213</v>
      </c>
      <c r="G1484">
        <v>170</v>
      </c>
      <c r="H1484">
        <v>124</v>
      </c>
      <c r="I1484">
        <v>358</v>
      </c>
      <c r="J1484">
        <v>1024</v>
      </c>
      <c r="K1484">
        <v>0</v>
      </c>
      <c r="L1484" t="s">
        <v>3653</v>
      </c>
      <c r="M1484">
        <v>3</v>
      </c>
      <c r="N1484">
        <v>1</v>
      </c>
      <c r="O1484" t="s">
        <v>3656</v>
      </c>
      <c r="P1484" t="s">
        <v>2185</v>
      </c>
      <c r="Q1484" s="2">
        <v>1</v>
      </c>
      <c r="R1484" s="2">
        <v>1</v>
      </c>
      <c r="S1484" s="2">
        <v>100</v>
      </c>
      <c r="T1484" s="2">
        <v>1</v>
      </c>
      <c r="U1484" s="2">
        <v>1</v>
      </c>
      <c r="V1484" s="2">
        <v>100</v>
      </c>
      <c r="W1484" s="2">
        <v>1</v>
      </c>
      <c r="X1484" s="2">
        <v>1</v>
      </c>
      <c r="Y1484" s="2">
        <v>100</v>
      </c>
      <c r="Z1484" s="2">
        <v>1</v>
      </c>
      <c r="AA1484" s="2">
        <v>1</v>
      </c>
      <c r="AB1484" s="2">
        <v>100</v>
      </c>
      <c r="AC1484" s="2">
        <v>0</v>
      </c>
      <c r="AD1484" s="2">
        <v>0</v>
      </c>
      <c r="AE1484" s="2">
        <v>0</v>
      </c>
      <c r="AF1484" s="2">
        <v>4</v>
      </c>
      <c r="AG1484" s="2">
        <v>4</v>
      </c>
      <c r="AH1484" s="2">
        <v>100</v>
      </c>
      <c r="AI1484" s="2">
        <v>18980135</v>
      </c>
      <c r="AJ1484" s="2">
        <v>18978760</v>
      </c>
      <c r="AK1484" s="2">
        <v>100</v>
      </c>
      <c r="AL1484" s="2">
        <v>47952354</v>
      </c>
      <c r="AM1484" s="2">
        <v>25000000</v>
      </c>
      <c r="AN1484" s="2">
        <v>52.14</v>
      </c>
      <c r="AO1484" s="2">
        <v>10000000</v>
      </c>
      <c r="AP1484" s="2">
        <v>10000000</v>
      </c>
      <c r="AQ1484" s="2">
        <v>100</v>
      </c>
      <c r="AR1484" s="2">
        <v>18394943</v>
      </c>
      <c r="AS1484" s="2">
        <v>18394943</v>
      </c>
      <c r="AT1484" s="2">
        <v>100</v>
      </c>
      <c r="AU1484" s="2">
        <v>0</v>
      </c>
      <c r="AV1484" s="2">
        <v>0</v>
      </c>
      <c r="AW1484" s="2">
        <v>0</v>
      </c>
      <c r="AX1484" s="2" t="s">
        <v>2186</v>
      </c>
      <c r="AY1484" s="2" t="s">
        <v>2186</v>
      </c>
      <c r="AZ1484" s="2" t="s">
        <v>2186</v>
      </c>
    </row>
    <row r="1485" spans="1:52" x14ac:dyDescent="0.25">
      <c r="A1485">
        <v>66769275</v>
      </c>
      <c r="B1485" s="7" t="s">
        <v>1171</v>
      </c>
      <c r="C1485">
        <v>5</v>
      </c>
      <c r="D1485">
        <v>2019</v>
      </c>
      <c r="E1485">
        <v>2</v>
      </c>
      <c r="F1485">
        <v>213</v>
      </c>
      <c r="G1485">
        <v>176</v>
      </c>
      <c r="H1485">
        <v>140</v>
      </c>
      <c r="I1485">
        <v>363</v>
      </c>
      <c r="J1485">
        <v>1114</v>
      </c>
      <c r="K1485">
        <v>0</v>
      </c>
      <c r="L1485" t="s">
        <v>3657</v>
      </c>
      <c r="M1485">
        <v>1</v>
      </c>
      <c r="N1485">
        <v>1</v>
      </c>
      <c r="O1485" t="s">
        <v>3658</v>
      </c>
      <c r="P1485" t="s">
        <v>2185</v>
      </c>
      <c r="Q1485" s="2">
        <v>36</v>
      </c>
      <c r="R1485" s="2">
        <v>36</v>
      </c>
      <c r="S1485" s="2">
        <v>100</v>
      </c>
      <c r="T1485" s="2">
        <v>391</v>
      </c>
      <c r="U1485" s="2">
        <v>385.5</v>
      </c>
      <c r="V1485" s="2">
        <v>98.59</v>
      </c>
      <c r="W1485" s="2">
        <v>577.5</v>
      </c>
      <c r="X1485" s="2">
        <v>577.21</v>
      </c>
      <c r="Y1485" s="2">
        <v>99.95</v>
      </c>
      <c r="Z1485" s="2">
        <v>461.29</v>
      </c>
      <c r="AA1485" s="2">
        <v>460.68</v>
      </c>
      <c r="AB1485" s="2">
        <v>99.87</v>
      </c>
      <c r="AC1485" s="2">
        <v>144</v>
      </c>
      <c r="AD1485" s="2">
        <v>0</v>
      </c>
      <c r="AE1485" s="2">
        <v>0</v>
      </c>
      <c r="AF1485" s="2">
        <v>1604</v>
      </c>
      <c r="AG1485" s="2">
        <v>1459.39</v>
      </c>
      <c r="AH1485" s="2">
        <v>90.98</v>
      </c>
      <c r="AI1485" s="2">
        <v>7724285475</v>
      </c>
      <c r="AJ1485" s="2">
        <v>6942663315</v>
      </c>
      <c r="AK1485" s="2">
        <v>89.88</v>
      </c>
      <c r="AL1485" s="2">
        <v>11904018896</v>
      </c>
      <c r="AM1485" s="2">
        <v>11294513319</v>
      </c>
      <c r="AN1485" s="2">
        <v>94.88</v>
      </c>
      <c r="AO1485" s="2">
        <v>16230206371</v>
      </c>
      <c r="AP1485" s="2">
        <v>15540999256</v>
      </c>
      <c r="AQ1485" s="2">
        <v>95.75</v>
      </c>
      <c r="AR1485" s="2">
        <v>18183563286</v>
      </c>
      <c r="AS1485" s="2">
        <v>17908747169</v>
      </c>
      <c r="AT1485" s="2">
        <v>98.49</v>
      </c>
      <c r="AU1485" s="2">
        <v>12860000000</v>
      </c>
      <c r="AV1485" s="2">
        <v>0</v>
      </c>
      <c r="AW1485" s="2">
        <v>0</v>
      </c>
      <c r="AX1485" s="2" t="s">
        <v>2186</v>
      </c>
      <c r="AY1485" s="2" t="s">
        <v>2186</v>
      </c>
      <c r="AZ1485" s="2" t="s">
        <v>2186</v>
      </c>
    </row>
    <row r="1486" spans="1:52" x14ac:dyDescent="0.25">
      <c r="A1486">
        <v>66769275</v>
      </c>
      <c r="B1486" s="7" t="s">
        <v>1171</v>
      </c>
      <c r="C1486">
        <v>5</v>
      </c>
      <c r="D1486">
        <v>2019</v>
      </c>
      <c r="E1486">
        <v>2</v>
      </c>
      <c r="F1486">
        <v>213</v>
      </c>
      <c r="G1486">
        <v>176</v>
      </c>
      <c r="H1486">
        <v>140</v>
      </c>
      <c r="I1486">
        <v>363</v>
      </c>
      <c r="J1486">
        <v>1114</v>
      </c>
      <c r="K1486">
        <v>0</v>
      </c>
      <c r="L1486" t="s">
        <v>3657</v>
      </c>
      <c r="M1486">
        <v>3</v>
      </c>
      <c r="N1486">
        <v>0</v>
      </c>
      <c r="O1486" t="s">
        <v>3659</v>
      </c>
      <c r="P1486" t="s">
        <v>2248</v>
      </c>
      <c r="Q1486" s="2">
        <v>12</v>
      </c>
      <c r="R1486" s="2">
        <v>12</v>
      </c>
      <c r="S1486" s="2">
        <v>100</v>
      </c>
      <c r="T1486" s="2">
        <v>100</v>
      </c>
      <c r="U1486" s="2">
        <v>100</v>
      </c>
      <c r="V1486" s="2">
        <v>100</v>
      </c>
      <c r="W1486" s="2">
        <v>0</v>
      </c>
      <c r="X1486" s="2">
        <v>0</v>
      </c>
      <c r="Y1486" s="2">
        <v>0</v>
      </c>
      <c r="Z1486" s="2">
        <v>0</v>
      </c>
      <c r="AA1486" s="2">
        <v>0</v>
      </c>
      <c r="AB1486" s="2">
        <v>0</v>
      </c>
      <c r="AC1486" s="2">
        <v>0</v>
      </c>
      <c r="AD1486" s="2">
        <v>0</v>
      </c>
      <c r="AE1486" s="2">
        <v>0</v>
      </c>
      <c r="AF1486" s="2" t="s">
        <v>2195</v>
      </c>
      <c r="AG1486" s="2" t="s">
        <v>2195</v>
      </c>
      <c r="AH1486" s="2" t="s">
        <v>2195</v>
      </c>
      <c r="AI1486" s="2">
        <v>1001578653</v>
      </c>
      <c r="AJ1486" s="2">
        <v>995005550</v>
      </c>
      <c r="AK1486" s="2">
        <v>99.34</v>
      </c>
      <c r="AL1486" s="2">
        <v>2759691087</v>
      </c>
      <c r="AM1486" s="2">
        <v>2629522508</v>
      </c>
      <c r="AN1486" s="2">
        <v>95.28</v>
      </c>
      <c r="AO1486" s="2">
        <v>0</v>
      </c>
      <c r="AP1486" s="2">
        <v>0</v>
      </c>
      <c r="AQ1486" s="2">
        <v>0</v>
      </c>
      <c r="AR1486" s="2">
        <v>0</v>
      </c>
      <c r="AS1486" s="2">
        <v>0</v>
      </c>
      <c r="AT1486" s="2">
        <v>0</v>
      </c>
      <c r="AU1486" s="2">
        <v>0</v>
      </c>
      <c r="AV1486" s="2">
        <v>0</v>
      </c>
      <c r="AW1486" s="2">
        <v>0</v>
      </c>
      <c r="AX1486" s="2" t="s">
        <v>2186</v>
      </c>
      <c r="AY1486" s="2" t="s">
        <v>2186</v>
      </c>
      <c r="AZ1486" s="2" t="s">
        <v>2186</v>
      </c>
    </row>
    <row r="1487" spans="1:52" x14ac:dyDescent="0.25">
      <c r="A1487">
        <v>66769275</v>
      </c>
      <c r="B1487" s="7" t="s">
        <v>1171</v>
      </c>
      <c r="C1487">
        <v>5</v>
      </c>
      <c r="D1487">
        <v>2019</v>
      </c>
      <c r="E1487">
        <v>2</v>
      </c>
      <c r="F1487">
        <v>213</v>
      </c>
      <c r="G1487">
        <v>176</v>
      </c>
      <c r="H1487">
        <v>140</v>
      </c>
      <c r="I1487">
        <v>363</v>
      </c>
      <c r="J1487">
        <v>1114</v>
      </c>
      <c r="K1487">
        <v>0</v>
      </c>
      <c r="L1487" t="s">
        <v>3657</v>
      </c>
      <c r="M1487">
        <v>4</v>
      </c>
      <c r="N1487">
        <v>0</v>
      </c>
      <c r="O1487" t="s">
        <v>3660</v>
      </c>
      <c r="P1487" t="s">
        <v>2185</v>
      </c>
      <c r="Q1487" s="2">
        <v>0</v>
      </c>
      <c r="R1487" s="2">
        <v>0</v>
      </c>
      <c r="S1487" s="2">
        <v>0</v>
      </c>
      <c r="T1487" s="2">
        <v>0</v>
      </c>
      <c r="U1487" s="2">
        <v>0</v>
      </c>
      <c r="V1487" s="2">
        <v>0</v>
      </c>
      <c r="W1487" s="2">
        <v>100</v>
      </c>
      <c r="X1487" s="2">
        <v>100</v>
      </c>
      <c r="Y1487" s="2">
        <v>100</v>
      </c>
      <c r="Z1487" s="2">
        <v>100</v>
      </c>
      <c r="AA1487" s="2">
        <v>100</v>
      </c>
      <c r="AB1487" s="2">
        <v>100</v>
      </c>
      <c r="AC1487" s="2">
        <v>100</v>
      </c>
      <c r="AD1487" s="2">
        <v>0</v>
      </c>
      <c r="AE1487" s="2">
        <v>0</v>
      </c>
      <c r="AF1487" s="2" t="s">
        <v>2195</v>
      </c>
      <c r="AG1487" s="2" t="s">
        <v>2195</v>
      </c>
      <c r="AH1487" s="2" t="s">
        <v>2195</v>
      </c>
      <c r="AI1487" s="2">
        <v>0</v>
      </c>
      <c r="AJ1487" s="2">
        <v>0</v>
      </c>
      <c r="AK1487" s="2">
        <v>0</v>
      </c>
      <c r="AL1487" s="2">
        <v>0</v>
      </c>
      <c r="AM1487" s="2">
        <v>0</v>
      </c>
      <c r="AN1487" s="2">
        <v>0</v>
      </c>
      <c r="AO1487" s="2">
        <v>2088033043</v>
      </c>
      <c r="AP1487" s="2">
        <v>1998012473</v>
      </c>
      <c r="AQ1487" s="2">
        <v>95.69</v>
      </c>
      <c r="AR1487" s="2">
        <v>2557895735</v>
      </c>
      <c r="AS1487" s="2">
        <v>2541471431</v>
      </c>
      <c r="AT1487" s="2">
        <v>99.36</v>
      </c>
      <c r="AU1487" s="2">
        <v>2650000000</v>
      </c>
      <c r="AV1487" s="2">
        <v>0</v>
      </c>
      <c r="AW1487" s="2">
        <v>0</v>
      </c>
      <c r="AX1487" s="2" t="s">
        <v>2186</v>
      </c>
      <c r="AY1487" s="2" t="s">
        <v>2186</v>
      </c>
      <c r="AZ1487" s="2" t="s">
        <v>2186</v>
      </c>
    </row>
    <row r="1488" spans="1:52" x14ac:dyDescent="0.25">
      <c r="A1488">
        <v>66769275</v>
      </c>
      <c r="B1488" s="7" t="s">
        <v>1171</v>
      </c>
      <c r="C1488">
        <v>5</v>
      </c>
      <c r="D1488">
        <v>2019</v>
      </c>
      <c r="E1488">
        <v>2</v>
      </c>
      <c r="F1488">
        <v>213</v>
      </c>
      <c r="G1488">
        <v>176</v>
      </c>
      <c r="H1488">
        <v>140</v>
      </c>
      <c r="I1488">
        <v>363</v>
      </c>
      <c r="J1488">
        <v>1114</v>
      </c>
      <c r="K1488">
        <v>0</v>
      </c>
      <c r="L1488" t="s">
        <v>3657</v>
      </c>
      <c r="M1488">
        <v>5</v>
      </c>
      <c r="N1488">
        <v>0</v>
      </c>
      <c r="O1488" t="s">
        <v>3661</v>
      </c>
      <c r="P1488" t="s">
        <v>2185</v>
      </c>
      <c r="Q1488" s="2">
        <v>0</v>
      </c>
      <c r="R1488" s="2">
        <v>0</v>
      </c>
      <c r="S1488" s="2">
        <v>0</v>
      </c>
      <c r="T1488" s="2">
        <v>0</v>
      </c>
      <c r="U1488" s="2">
        <v>0</v>
      </c>
      <c r="V1488" s="2">
        <v>0</v>
      </c>
      <c r="W1488" s="2">
        <v>0</v>
      </c>
      <c r="X1488" s="2">
        <v>0</v>
      </c>
      <c r="Y1488" s="2">
        <v>0</v>
      </c>
      <c r="Z1488" s="2">
        <v>100</v>
      </c>
      <c r="AA1488" s="2">
        <v>100</v>
      </c>
      <c r="AB1488" s="2">
        <v>100</v>
      </c>
      <c r="AC1488" s="2">
        <v>100</v>
      </c>
      <c r="AD1488" s="2">
        <v>0</v>
      </c>
      <c r="AE1488" s="2">
        <v>0</v>
      </c>
      <c r="AF1488" s="2" t="s">
        <v>2195</v>
      </c>
      <c r="AG1488" s="2" t="s">
        <v>2195</v>
      </c>
      <c r="AH1488" s="2" t="s">
        <v>2195</v>
      </c>
      <c r="AI1488" s="2">
        <v>0</v>
      </c>
      <c r="AJ1488" s="2">
        <v>0</v>
      </c>
      <c r="AK1488" s="2">
        <v>0</v>
      </c>
      <c r="AL1488" s="2">
        <v>0</v>
      </c>
      <c r="AM1488" s="2">
        <v>0</v>
      </c>
      <c r="AN1488" s="2">
        <v>0</v>
      </c>
      <c r="AO1488" s="2">
        <v>0</v>
      </c>
      <c r="AP1488" s="2">
        <v>0</v>
      </c>
      <c r="AQ1488" s="2">
        <v>0</v>
      </c>
      <c r="AR1488" s="2">
        <v>38000000</v>
      </c>
      <c r="AS1488" s="2">
        <v>36827449</v>
      </c>
      <c r="AT1488" s="2">
        <v>96.92</v>
      </c>
      <c r="AU1488" s="2">
        <v>0</v>
      </c>
      <c r="AV1488" s="2">
        <v>0</v>
      </c>
      <c r="AW1488" s="2">
        <v>0</v>
      </c>
      <c r="AX1488" s="2" t="s">
        <v>2186</v>
      </c>
      <c r="AY1488" s="2" t="s">
        <v>2186</v>
      </c>
      <c r="AZ1488" s="2" t="s">
        <v>2186</v>
      </c>
    </row>
    <row r="1489" spans="1:52" x14ac:dyDescent="0.25">
      <c r="A1489">
        <v>66769275</v>
      </c>
      <c r="B1489" s="7" t="s">
        <v>1174</v>
      </c>
      <c r="C1489">
        <v>5</v>
      </c>
      <c r="D1489">
        <v>2019</v>
      </c>
      <c r="E1489">
        <v>2</v>
      </c>
      <c r="F1489">
        <v>213</v>
      </c>
      <c r="G1489">
        <v>176</v>
      </c>
      <c r="H1489">
        <v>140</v>
      </c>
      <c r="I1489">
        <v>364</v>
      </c>
      <c r="J1489">
        <v>1112</v>
      </c>
      <c r="K1489">
        <v>0</v>
      </c>
      <c r="L1489" t="s">
        <v>3662</v>
      </c>
      <c r="M1489">
        <v>1</v>
      </c>
      <c r="N1489">
        <v>1</v>
      </c>
      <c r="O1489" t="s">
        <v>3663</v>
      </c>
      <c r="P1489" t="s">
        <v>2185</v>
      </c>
      <c r="Q1489" s="2">
        <v>0.2</v>
      </c>
      <c r="R1489" s="2">
        <v>0.2</v>
      </c>
      <c r="S1489" s="2">
        <v>100</v>
      </c>
      <c r="T1489" s="2">
        <v>0.4</v>
      </c>
      <c r="U1489" s="2">
        <v>0.4</v>
      </c>
      <c r="V1489" s="2">
        <v>100</v>
      </c>
      <c r="W1489" s="2">
        <v>0.25</v>
      </c>
      <c r="X1489" s="2">
        <v>0.25</v>
      </c>
      <c r="Y1489" s="2">
        <v>100</v>
      </c>
      <c r="Z1489" s="2">
        <v>0.14000000000000001</v>
      </c>
      <c r="AA1489" s="2">
        <v>0.14000000000000001</v>
      </c>
      <c r="AB1489" s="2">
        <v>100</v>
      </c>
      <c r="AC1489" s="2">
        <v>0.01</v>
      </c>
      <c r="AD1489" s="2">
        <v>0</v>
      </c>
      <c r="AE1489" s="2">
        <v>0</v>
      </c>
      <c r="AF1489" s="2">
        <v>1</v>
      </c>
      <c r="AG1489" s="2">
        <v>0.99</v>
      </c>
      <c r="AH1489" s="2">
        <v>99</v>
      </c>
      <c r="AI1489" s="2">
        <v>822519563</v>
      </c>
      <c r="AJ1489" s="2">
        <v>769388304</v>
      </c>
      <c r="AK1489" s="2">
        <v>93.54</v>
      </c>
      <c r="AL1489" s="2">
        <v>1847089168</v>
      </c>
      <c r="AM1489" s="2">
        <v>1844491984</v>
      </c>
      <c r="AN1489" s="2">
        <v>99.86</v>
      </c>
      <c r="AO1489" s="2">
        <v>2352618000</v>
      </c>
      <c r="AP1489" s="2">
        <v>2352530377</v>
      </c>
      <c r="AQ1489" s="2">
        <v>100</v>
      </c>
      <c r="AR1489" s="2">
        <v>1440474166</v>
      </c>
      <c r="AS1489" s="2">
        <v>1440474166</v>
      </c>
      <c r="AT1489" s="2">
        <v>100</v>
      </c>
      <c r="AU1489" s="2">
        <v>314400000</v>
      </c>
      <c r="AV1489" s="2">
        <v>0</v>
      </c>
      <c r="AW1489" s="2">
        <v>0</v>
      </c>
      <c r="AX1489" s="2" t="s">
        <v>2186</v>
      </c>
      <c r="AY1489" s="2" t="s">
        <v>2186</v>
      </c>
      <c r="AZ1489" s="2" t="s">
        <v>2186</v>
      </c>
    </row>
    <row r="1490" spans="1:52" x14ac:dyDescent="0.25">
      <c r="A1490">
        <v>66769275</v>
      </c>
      <c r="B1490" s="7" t="s">
        <v>1174</v>
      </c>
      <c r="C1490">
        <v>5</v>
      </c>
      <c r="D1490">
        <v>2019</v>
      </c>
      <c r="E1490">
        <v>2</v>
      </c>
      <c r="F1490">
        <v>213</v>
      </c>
      <c r="G1490">
        <v>176</v>
      </c>
      <c r="H1490">
        <v>140</v>
      </c>
      <c r="I1490">
        <v>364</v>
      </c>
      <c r="J1490">
        <v>1112</v>
      </c>
      <c r="K1490">
        <v>0</v>
      </c>
      <c r="L1490" t="s">
        <v>3662</v>
      </c>
      <c r="M1490">
        <v>2</v>
      </c>
      <c r="N1490">
        <v>0</v>
      </c>
      <c r="O1490" t="s">
        <v>3664</v>
      </c>
      <c r="P1490" t="s">
        <v>2185</v>
      </c>
      <c r="Q1490" s="2">
        <v>0.1</v>
      </c>
      <c r="R1490" s="2">
        <v>0.1</v>
      </c>
      <c r="S1490" s="2">
        <v>100</v>
      </c>
      <c r="T1490" s="2">
        <v>0.55000000000000004</v>
      </c>
      <c r="U1490" s="2">
        <v>0.55000000000000004</v>
      </c>
      <c r="V1490" s="2">
        <v>100</v>
      </c>
      <c r="W1490" s="2">
        <v>1.5</v>
      </c>
      <c r="X1490" s="2">
        <v>1.5</v>
      </c>
      <c r="Y1490" s="2">
        <v>100</v>
      </c>
      <c r="Z1490" s="2">
        <v>2.5</v>
      </c>
      <c r="AA1490" s="2">
        <v>2.5</v>
      </c>
      <c r="AB1490" s="2">
        <v>100</v>
      </c>
      <c r="AC1490" s="2">
        <v>3</v>
      </c>
      <c r="AD1490" s="2">
        <v>0</v>
      </c>
      <c r="AE1490" s="2">
        <v>0</v>
      </c>
      <c r="AF1490" s="2" t="s">
        <v>2195</v>
      </c>
      <c r="AG1490" s="2" t="s">
        <v>2195</v>
      </c>
      <c r="AH1490" s="2" t="s">
        <v>2195</v>
      </c>
      <c r="AI1490" s="2">
        <v>33023783</v>
      </c>
      <c r="AJ1490" s="2">
        <v>33023782</v>
      </c>
      <c r="AK1490" s="2">
        <v>100</v>
      </c>
      <c r="AL1490" s="2">
        <v>71289000</v>
      </c>
      <c r="AM1490" s="2">
        <v>71289000</v>
      </c>
      <c r="AN1490" s="2">
        <v>100</v>
      </c>
      <c r="AO1490" s="2">
        <v>55000000</v>
      </c>
      <c r="AP1490" s="2">
        <v>55000000</v>
      </c>
      <c r="AQ1490" s="2">
        <v>100</v>
      </c>
      <c r="AR1490" s="2">
        <v>765799167</v>
      </c>
      <c r="AS1490" s="2">
        <v>765595001</v>
      </c>
      <c r="AT1490" s="2">
        <v>99.97</v>
      </c>
      <c r="AU1490" s="2">
        <v>1934600000</v>
      </c>
      <c r="AV1490" s="2">
        <v>0</v>
      </c>
      <c r="AW1490" s="2">
        <v>0</v>
      </c>
      <c r="AX1490" s="2" t="s">
        <v>2186</v>
      </c>
      <c r="AY1490" s="2" t="s">
        <v>2186</v>
      </c>
      <c r="AZ1490" s="2" t="s">
        <v>2186</v>
      </c>
    </row>
    <row r="1491" spans="1:52" x14ac:dyDescent="0.25">
      <c r="A1491">
        <v>66769275</v>
      </c>
      <c r="B1491" s="7" t="s">
        <v>1174</v>
      </c>
      <c r="C1491">
        <v>5</v>
      </c>
      <c r="D1491">
        <v>2019</v>
      </c>
      <c r="E1491">
        <v>2</v>
      </c>
      <c r="F1491">
        <v>213</v>
      </c>
      <c r="G1491">
        <v>176</v>
      </c>
      <c r="H1491">
        <v>140</v>
      </c>
      <c r="I1491">
        <v>364</v>
      </c>
      <c r="J1491">
        <v>1112</v>
      </c>
      <c r="K1491">
        <v>0</v>
      </c>
      <c r="L1491" t="s">
        <v>3662</v>
      </c>
      <c r="M1491">
        <v>3</v>
      </c>
      <c r="N1491">
        <v>0</v>
      </c>
      <c r="O1491" t="s">
        <v>3665</v>
      </c>
      <c r="P1491" t="s">
        <v>2185</v>
      </c>
      <c r="Q1491" s="2">
        <v>0</v>
      </c>
      <c r="R1491" s="2">
        <v>0</v>
      </c>
      <c r="S1491" s="2">
        <v>0</v>
      </c>
      <c r="T1491" s="2">
        <v>1.25</v>
      </c>
      <c r="U1491" s="2">
        <v>1.25</v>
      </c>
      <c r="V1491" s="2">
        <v>100</v>
      </c>
      <c r="W1491" s="2">
        <v>2</v>
      </c>
      <c r="X1491" s="2">
        <v>2</v>
      </c>
      <c r="Y1491" s="2">
        <v>100</v>
      </c>
      <c r="Z1491" s="2">
        <v>2.85</v>
      </c>
      <c r="AA1491" s="2">
        <v>2.85</v>
      </c>
      <c r="AB1491" s="2">
        <v>100</v>
      </c>
      <c r="AC1491" s="2">
        <v>3</v>
      </c>
      <c r="AD1491" s="2">
        <v>0</v>
      </c>
      <c r="AE1491" s="2">
        <v>0</v>
      </c>
      <c r="AF1491" s="2" t="s">
        <v>2195</v>
      </c>
      <c r="AG1491" s="2" t="s">
        <v>2195</v>
      </c>
      <c r="AH1491" s="2" t="s">
        <v>2195</v>
      </c>
      <c r="AI1491" s="2">
        <v>0</v>
      </c>
      <c r="AJ1491" s="2">
        <v>0</v>
      </c>
      <c r="AK1491" s="2">
        <v>0</v>
      </c>
      <c r="AL1491" s="2">
        <v>71000000</v>
      </c>
      <c r="AM1491" s="2">
        <v>70833333</v>
      </c>
      <c r="AN1491" s="2">
        <v>99.76</v>
      </c>
      <c r="AO1491" s="2">
        <v>84720000</v>
      </c>
      <c r="AP1491" s="2">
        <v>84720000</v>
      </c>
      <c r="AQ1491" s="2">
        <v>100</v>
      </c>
      <c r="AR1491" s="2">
        <v>217726667</v>
      </c>
      <c r="AS1491" s="2">
        <v>217493334</v>
      </c>
      <c r="AT1491" s="2">
        <v>99.89</v>
      </c>
      <c r="AU1491" s="2">
        <v>246000000</v>
      </c>
      <c r="AV1491" s="2">
        <v>0</v>
      </c>
      <c r="AW1491" s="2">
        <v>0</v>
      </c>
      <c r="AX1491" s="2" t="s">
        <v>2186</v>
      </c>
      <c r="AY1491" s="2" t="s">
        <v>2186</v>
      </c>
      <c r="AZ1491" s="2" t="s">
        <v>2186</v>
      </c>
    </row>
    <row r="1492" spans="1:52" x14ac:dyDescent="0.25">
      <c r="A1492">
        <v>66769275</v>
      </c>
      <c r="B1492" s="7" t="s">
        <v>1174</v>
      </c>
      <c r="C1492">
        <v>5</v>
      </c>
      <c r="D1492">
        <v>2019</v>
      </c>
      <c r="E1492">
        <v>2</v>
      </c>
      <c r="F1492">
        <v>213</v>
      </c>
      <c r="G1492">
        <v>176</v>
      </c>
      <c r="H1492">
        <v>140</v>
      </c>
      <c r="I1492">
        <v>364</v>
      </c>
      <c r="J1492">
        <v>1112</v>
      </c>
      <c r="K1492">
        <v>0</v>
      </c>
      <c r="L1492" t="s">
        <v>3662</v>
      </c>
      <c r="M1492">
        <v>4</v>
      </c>
      <c r="N1492">
        <v>1</v>
      </c>
      <c r="O1492" t="s">
        <v>3666</v>
      </c>
      <c r="P1492" t="s">
        <v>2185</v>
      </c>
      <c r="Q1492" s="2">
        <v>0</v>
      </c>
      <c r="R1492" s="2">
        <v>0</v>
      </c>
      <c r="S1492" s="2">
        <v>0</v>
      </c>
      <c r="T1492" s="2">
        <v>0</v>
      </c>
      <c r="U1492" s="2">
        <v>0</v>
      </c>
      <c r="V1492" s="2">
        <v>0</v>
      </c>
      <c r="W1492" s="2">
        <v>0</v>
      </c>
      <c r="X1492" s="2">
        <v>0</v>
      </c>
      <c r="Y1492" s="2">
        <v>0</v>
      </c>
      <c r="Z1492" s="2">
        <v>0.5</v>
      </c>
      <c r="AA1492" s="2">
        <v>0.5</v>
      </c>
      <c r="AB1492" s="2">
        <v>100</v>
      </c>
      <c r="AC1492" s="2">
        <v>0</v>
      </c>
      <c r="AD1492" s="2">
        <v>0</v>
      </c>
      <c r="AE1492" s="2">
        <v>0</v>
      </c>
      <c r="AF1492" s="2">
        <v>0.5</v>
      </c>
      <c r="AG1492" s="2">
        <v>0.5</v>
      </c>
      <c r="AH1492" s="2">
        <v>100</v>
      </c>
      <c r="AI1492" s="2">
        <v>0</v>
      </c>
      <c r="AJ1492" s="2">
        <v>0</v>
      </c>
      <c r="AK1492" s="2">
        <v>0</v>
      </c>
      <c r="AL1492" s="2">
        <v>0</v>
      </c>
      <c r="AM1492" s="2">
        <v>0</v>
      </c>
      <c r="AN1492" s="2">
        <v>0</v>
      </c>
      <c r="AO1492" s="2">
        <v>0</v>
      </c>
      <c r="AP1492" s="2">
        <v>0</v>
      </c>
      <c r="AQ1492" s="2">
        <v>0</v>
      </c>
      <c r="AR1492" s="2">
        <v>499660347</v>
      </c>
      <c r="AS1492" s="2">
        <v>498448500</v>
      </c>
      <c r="AT1492" s="2">
        <v>99.76</v>
      </c>
      <c r="AU1492" s="2">
        <v>0</v>
      </c>
      <c r="AV1492" s="2">
        <v>0</v>
      </c>
      <c r="AW1492" s="2">
        <v>0</v>
      </c>
      <c r="AX1492" s="2" t="s">
        <v>2186</v>
      </c>
      <c r="AY1492" s="2" t="s">
        <v>2186</v>
      </c>
      <c r="AZ1492" s="2" t="s">
        <v>2186</v>
      </c>
    </row>
    <row r="1493" spans="1:52" x14ac:dyDescent="0.25">
      <c r="A1493">
        <v>66769275</v>
      </c>
      <c r="B1493" s="7" t="s">
        <v>1176</v>
      </c>
      <c r="C1493">
        <v>5</v>
      </c>
      <c r="D1493">
        <v>2019</v>
      </c>
      <c r="E1493">
        <v>2</v>
      </c>
      <c r="F1493">
        <v>213</v>
      </c>
      <c r="G1493">
        <v>184</v>
      </c>
      <c r="H1493">
        <v>158</v>
      </c>
      <c r="I1493">
        <v>372</v>
      </c>
      <c r="J1493">
        <v>1107</v>
      </c>
      <c r="K1493">
        <v>0</v>
      </c>
      <c r="L1493" t="s">
        <v>3667</v>
      </c>
      <c r="M1493">
        <v>1</v>
      </c>
      <c r="N1493">
        <v>1</v>
      </c>
      <c r="O1493" t="s">
        <v>3668</v>
      </c>
      <c r="P1493" t="s">
        <v>2185</v>
      </c>
      <c r="Q1493" s="2">
        <v>0</v>
      </c>
      <c r="R1493" s="2">
        <v>0</v>
      </c>
      <c r="S1493" s="2">
        <v>0</v>
      </c>
      <c r="T1493" s="2">
        <v>774300</v>
      </c>
      <c r="U1493" s="2">
        <v>789531</v>
      </c>
      <c r="V1493" s="2">
        <v>101.97</v>
      </c>
      <c r="W1493" s="2">
        <v>683485</v>
      </c>
      <c r="X1493" s="2">
        <v>683485</v>
      </c>
      <c r="Y1493" s="2">
        <v>100</v>
      </c>
      <c r="Z1493" s="2">
        <v>173434</v>
      </c>
      <c r="AA1493" s="2">
        <v>173434</v>
      </c>
      <c r="AB1493" s="2">
        <v>100</v>
      </c>
      <c r="AC1493" s="2">
        <v>53550</v>
      </c>
      <c r="AD1493" s="2">
        <v>0</v>
      </c>
      <c r="AE1493" s="2">
        <v>0</v>
      </c>
      <c r="AF1493" s="2">
        <v>1700000</v>
      </c>
      <c r="AG1493" s="2">
        <v>1646450</v>
      </c>
      <c r="AH1493" s="2">
        <v>96.85</v>
      </c>
      <c r="AI1493" s="2">
        <v>0</v>
      </c>
      <c r="AJ1493" s="2">
        <v>0</v>
      </c>
      <c r="AK1493" s="2">
        <v>0</v>
      </c>
      <c r="AL1493" s="2">
        <v>2645259066</v>
      </c>
      <c r="AM1493" s="2">
        <v>2645259066</v>
      </c>
      <c r="AN1493" s="2">
        <v>100</v>
      </c>
      <c r="AO1493" s="2">
        <v>2184624167</v>
      </c>
      <c r="AP1493" s="2">
        <v>1990814824</v>
      </c>
      <c r="AQ1493" s="2">
        <v>91.13</v>
      </c>
      <c r="AR1493" s="2">
        <v>3540406532</v>
      </c>
      <c r="AS1493" s="2">
        <v>2933583600</v>
      </c>
      <c r="AT1493" s="2">
        <v>82.86</v>
      </c>
      <c r="AU1493" s="2">
        <v>2351000000</v>
      </c>
      <c r="AV1493" s="2">
        <v>0</v>
      </c>
      <c r="AW1493" s="2">
        <v>0</v>
      </c>
      <c r="AX1493" s="2" t="s">
        <v>2186</v>
      </c>
      <c r="AY1493" s="2" t="s">
        <v>2186</v>
      </c>
      <c r="AZ1493" s="2" t="s">
        <v>2186</v>
      </c>
    </row>
    <row r="1494" spans="1:52" x14ac:dyDescent="0.25">
      <c r="A1494">
        <v>66769275</v>
      </c>
      <c r="B1494" s="7" t="s">
        <v>1176</v>
      </c>
      <c r="C1494">
        <v>5</v>
      </c>
      <c r="D1494">
        <v>2019</v>
      </c>
      <c r="E1494">
        <v>2</v>
      </c>
      <c r="F1494">
        <v>213</v>
      </c>
      <c r="G1494">
        <v>184</v>
      </c>
      <c r="H1494">
        <v>158</v>
      </c>
      <c r="I1494">
        <v>372</v>
      </c>
      <c r="J1494">
        <v>1107</v>
      </c>
      <c r="K1494">
        <v>0</v>
      </c>
      <c r="L1494" t="s">
        <v>3667</v>
      </c>
      <c r="M1494">
        <v>2</v>
      </c>
      <c r="N1494">
        <v>1</v>
      </c>
      <c r="O1494" t="s">
        <v>3669</v>
      </c>
      <c r="P1494" t="s">
        <v>2185</v>
      </c>
      <c r="Q1494" s="2">
        <v>9</v>
      </c>
      <c r="R1494" s="2">
        <v>9</v>
      </c>
      <c r="S1494" s="2">
        <v>100</v>
      </c>
      <c r="T1494" s="2">
        <v>38</v>
      </c>
      <c r="U1494" s="2">
        <v>38</v>
      </c>
      <c r="V1494" s="2">
        <v>100</v>
      </c>
      <c r="W1494" s="2">
        <v>56</v>
      </c>
      <c r="X1494" s="2">
        <v>56</v>
      </c>
      <c r="Y1494" s="2">
        <v>100</v>
      </c>
      <c r="Z1494" s="2">
        <v>47</v>
      </c>
      <c r="AA1494" s="2">
        <v>47</v>
      </c>
      <c r="AB1494" s="2">
        <v>100</v>
      </c>
      <c r="AC1494" s="2">
        <v>29</v>
      </c>
      <c r="AD1494" s="2">
        <v>0</v>
      </c>
      <c r="AE1494" s="2">
        <v>0</v>
      </c>
      <c r="AF1494" s="2">
        <v>179</v>
      </c>
      <c r="AG1494" s="2">
        <v>150</v>
      </c>
      <c r="AH1494" s="2">
        <v>83.8</v>
      </c>
      <c r="AI1494" s="2">
        <v>68500000</v>
      </c>
      <c r="AJ1494" s="2">
        <v>68500000</v>
      </c>
      <c r="AK1494" s="2">
        <v>100</v>
      </c>
      <c r="AL1494" s="2">
        <v>409780000</v>
      </c>
      <c r="AM1494" s="2">
        <v>409780000</v>
      </c>
      <c r="AN1494" s="2">
        <v>100</v>
      </c>
      <c r="AO1494" s="2">
        <v>598546455</v>
      </c>
      <c r="AP1494" s="2">
        <v>598546454</v>
      </c>
      <c r="AQ1494" s="2">
        <v>100</v>
      </c>
      <c r="AR1494" s="2">
        <v>573584500</v>
      </c>
      <c r="AS1494" s="2">
        <v>572915000</v>
      </c>
      <c r="AT1494" s="2">
        <v>99.88</v>
      </c>
      <c r="AU1494" s="2">
        <v>700000000</v>
      </c>
      <c r="AV1494" s="2">
        <v>0</v>
      </c>
      <c r="AW1494" s="2">
        <v>0</v>
      </c>
      <c r="AX1494" s="2" t="s">
        <v>2186</v>
      </c>
      <c r="AY1494" s="2" t="s">
        <v>2186</v>
      </c>
      <c r="AZ1494" s="2" t="s">
        <v>2186</v>
      </c>
    </row>
    <row r="1495" spans="1:52" x14ac:dyDescent="0.25">
      <c r="A1495">
        <v>66769275</v>
      </c>
      <c r="B1495" s="7" t="s">
        <v>1176</v>
      </c>
      <c r="C1495">
        <v>5</v>
      </c>
      <c r="D1495">
        <v>2019</v>
      </c>
      <c r="E1495">
        <v>2</v>
      </c>
      <c r="F1495">
        <v>213</v>
      </c>
      <c r="G1495">
        <v>184</v>
      </c>
      <c r="H1495">
        <v>158</v>
      </c>
      <c r="I1495">
        <v>372</v>
      </c>
      <c r="J1495">
        <v>1107</v>
      </c>
      <c r="K1495">
        <v>0</v>
      </c>
      <c r="L1495" t="s">
        <v>3667</v>
      </c>
      <c r="M1495">
        <v>3</v>
      </c>
      <c r="N1495">
        <v>1</v>
      </c>
      <c r="O1495" t="s">
        <v>3670</v>
      </c>
      <c r="P1495" t="s">
        <v>2185</v>
      </c>
      <c r="Q1495" s="2">
        <v>514</v>
      </c>
      <c r="R1495" s="2">
        <v>542</v>
      </c>
      <c r="S1495" s="2">
        <v>105.45</v>
      </c>
      <c r="T1495" s="2">
        <v>1738</v>
      </c>
      <c r="U1495" s="2">
        <v>1786</v>
      </c>
      <c r="V1495" s="2">
        <v>102.76</v>
      </c>
      <c r="W1495" s="2">
        <v>3176</v>
      </c>
      <c r="X1495" s="2">
        <v>3176</v>
      </c>
      <c r="Y1495" s="2">
        <v>100</v>
      </c>
      <c r="Z1495" s="2">
        <v>1180</v>
      </c>
      <c r="AA1495" s="2">
        <v>1192</v>
      </c>
      <c r="AB1495" s="2">
        <v>101.02</v>
      </c>
      <c r="AC1495" s="2">
        <v>198</v>
      </c>
      <c r="AD1495" s="2">
        <v>0</v>
      </c>
      <c r="AE1495" s="2">
        <v>0</v>
      </c>
      <c r="AF1495" s="2">
        <v>6882</v>
      </c>
      <c r="AG1495" s="2">
        <v>6696</v>
      </c>
      <c r="AH1495" s="2">
        <v>97.3</v>
      </c>
      <c r="AI1495" s="2">
        <v>560156528</v>
      </c>
      <c r="AJ1495" s="2">
        <v>559854396</v>
      </c>
      <c r="AK1495" s="2">
        <v>99.94</v>
      </c>
      <c r="AL1495" s="2">
        <v>1385382768</v>
      </c>
      <c r="AM1495" s="2">
        <v>1385382768</v>
      </c>
      <c r="AN1495" s="2">
        <v>100</v>
      </c>
      <c r="AO1495" s="2">
        <v>2186554378</v>
      </c>
      <c r="AP1495" s="2">
        <v>2074333158</v>
      </c>
      <c r="AQ1495" s="2">
        <v>94.87</v>
      </c>
      <c r="AR1495" s="2">
        <v>2824008968</v>
      </c>
      <c r="AS1495" s="2">
        <v>2780181410</v>
      </c>
      <c r="AT1495" s="2">
        <v>98.45</v>
      </c>
      <c r="AU1495" s="2">
        <v>2975000000</v>
      </c>
      <c r="AV1495" s="2">
        <v>0</v>
      </c>
      <c r="AW1495" s="2">
        <v>0</v>
      </c>
      <c r="AX1495" s="2" t="s">
        <v>2186</v>
      </c>
      <c r="AY1495" s="2" t="s">
        <v>2186</v>
      </c>
      <c r="AZ1495" s="2" t="s">
        <v>2186</v>
      </c>
    </row>
    <row r="1496" spans="1:52" x14ac:dyDescent="0.25">
      <c r="A1496">
        <v>66769275</v>
      </c>
      <c r="B1496" s="7" t="s">
        <v>1179</v>
      </c>
      <c r="C1496">
        <v>5</v>
      </c>
      <c r="D1496">
        <v>2019</v>
      </c>
      <c r="E1496">
        <v>2</v>
      </c>
      <c r="F1496">
        <v>213</v>
      </c>
      <c r="G1496">
        <v>201</v>
      </c>
      <c r="H1496">
        <v>185</v>
      </c>
      <c r="I1496">
        <v>71</v>
      </c>
      <c r="J1496">
        <v>1110</v>
      </c>
      <c r="K1496">
        <v>0</v>
      </c>
      <c r="L1496" t="s">
        <v>3671</v>
      </c>
      <c r="M1496">
        <v>1</v>
      </c>
      <c r="N1496">
        <v>0</v>
      </c>
      <c r="O1496" t="s">
        <v>3672</v>
      </c>
      <c r="P1496" t="s">
        <v>2185</v>
      </c>
      <c r="Q1496" s="2">
        <v>10</v>
      </c>
      <c r="R1496" s="2">
        <v>10</v>
      </c>
      <c r="S1496" s="2">
        <v>100</v>
      </c>
      <c r="T1496" s="2">
        <v>40</v>
      </c>
      <c r="U1496" s="2">
        <v>40</v>
      </c>
      <c r="V1496" s="2">
        <v>100</v>
      </c>
      <c r="W1496" s="2">
        <v>70</v>
      </c>
      <c r="X1496" s="2">
        <v>70</v>
      </c>
      <c r="Y1496" s="2">
        <v>100</v>
      </c>
      <c r="Z1496" s="2">
        <v>0</v>
      </c>
      <c r="AA1496" s="2">
        <v>0</v>
      </c>
      <c r="AB1496" s="2">
        <v>0</v>
      </c>
      <c r="AC1496" s="2">
        <v>0</v>
      </c>
      <c r="AD1496" s="2">
        <v>0</v>
      </c>
      <c r="AE1496" s="2">
        <v>0</v>
      </c>
      <c r="AF1496" s="2" t="s">
        <v>2195</v>
      </c>
      <c r="AG1496" s="2" t="s">
        <v>2195</v>
      </c>
      <c r="AH1496" s="2" t="s">
        <v>2195</v>
      </c>
      <c r="AI1496" s="2">
        <v>483865124</v>
      </c>
      <c r="AJ1496" s="2">
        <v>482787646</v>
      </c>
      <c r="AK1496" s="2">
        <v>99.78</v>
      </c>
      <c r="AL1496" s="2">
        <v>2529833148</v>
      </c>
      <c r="AM1496" s="2">
        <v>2475231437</v>
      </c>
      <c r="AN1496" s="2">
        <v>97.84</v>
      </c>
      <c r="AO1496" s="2">
        <v>3379728910</v>
      </c>
      <c r="AP1496" s="2">
        <v>3378114617</v>
      </c>
      <c r="AQ1496" s="2">
        <v>99.95</v>
      </c>
      <c r="AR1496" s="2">
        <v>0</v>
      </c>
      <c r="AS1496" s="2">
        <v>0</v>
      </c>
      <c r="AT1496" s="2">
        <v>0</v>
      </c>
      <c r="AU1496" s="2">
        <v>0</v>
      </c>
      <c r="AV1496" s="2">
        <v>0</v>
      </c>
      <c r="AW1496" s="2">
        <v>0</v>
      </c>
      <c r="AX1496" s="2" t="s">
        <v>2186</v>
      </c>
      <c r="AY1496" s="2" t="s">
        <v>2186</v>
      </c>
      <c r="AZ1496" s="2" t="s">
        <v>2186</v>
      </c>
    </row>
    <row r="1497" spans="1:52" x14ac:dyDescent="0.25">
      <c r="A1497">
        <v>66769275</v>
      </c>
      <c r="B1497" s="7" t="s">
        <v>1179</v>
      </c>
      <c r="C1497">
        <v>5</v>
      </c>
      <c r="D1497">
        <v>2019</v>
      </c>
      <c r="E1497">
        <v>2</v>
      </c>
      <c r="F1497">
        <v>213</v>
      </c>
      <c r="G1497">
        <v>201</v>
      </c>
      <c r="H1497">
        <v>185</v>
      </c>
      <c r="I1497">
        <v>71</v>
      </c>
      <c r="J1497">
        <v>1110</v>
      </c>
      <c r="K1497">
        <v>0</v>
      </c>
      <c r="L1497" t="s">
        <v>3671</v>
      </c>
      <c r="M1497">
        <v>2</v>
      </c>
      <c r="N1497">
        <v>0</v>
      </c>
      <c r="O1497" t="s">
        <v>3673</v>
      </c>
      <c r="P1497" t="s">
        <v>2185</v>
      </c>
      <c r="Q1497" s="2">
        <v>0</v>
      </c>
      <c r="R1497" s="2">
        <v>0</v>
      </c>
      <c r="S1497" s="2">
        <v>0</v>
      </c>
      <c r="T1497" s="2">
        <v>0</v>
      </c>
      <c r="U1497" s="2">
        <v>0</v>
      </c>
      <c r="V1497" s="2">
        <v>0</v>
      </c>
      <c r="W1497" s="2">
        <v>100</v>
      </c>
      <c r="X1497" s="2">
        <v>100</v>
      </c>
      <c r="Y1497" s="2">
        <v>100</v>
      </c>
      <c r="Z1497" s="2">
        <v>100</v>
      </c>
      <c r="AA1497" s="2">
        <v>100</v>
      </c>
      <c r="AB1497" s="2">
        <v>100</v>
      </c>
      <c r="AC1497" s="2">
        <v>100</v>
      </c>
      <c r="AD1497" s="2">
        <v>0</v>
      </c>
      <c r="AE1497" s="2">
        <v>0</v>
      </c>
      <c r="AF1497" s="2" t="s">
        <v>2195</v>
      </c>
      <c r="AG1497" s="2" t="s">
        <v>2195</v>
      </c>
      <c r="AH1497" s="2" t="s">
        <v>2195</v>
      </c>
      <c r="AI1497" s="2">
        <v>0</v>
      </c>
      <c r="AJ1497" s="2">
        <v>0</v>
      </c>
      <c r="AK1497" s="2">
        <v>0</v>
      </c>
      <c r="AL1497" s="2">
        <v>0</v>
      </c>
      <c r="AM1497" s="2">
        <v>0</v>
      </c>
      <c r="AN1497" s="2">
        <v>0</v>
      </c>
      <c r="AO1497" s="2">
        <v>1351055090</v>
      </c>
      <c r="AP1497" s="2">
        <v>1350300523</v>
      </c>
      <c r="AQ1497" s="2">
        <v>99.94</v>
      </c>
      <c r="AR1497" s="2">
        <v>0</v>
      </c>
      <c r="AS1497" s="2">
        <v>0</v>
      </c>
      <c r="AT1497" s="2">
        <v>0</v>
      </c>
      <c r="AU1497" s="2">
        <v>0</v>
      </c>
      <c r="AV1497" s="2">
        <v>0</v>
      </c>
      <c r="AW1497" s="2">
        <v>0</v>
      </c>
      <c r="AX1497" s="2" t="s">
        <v>2186</v>
      </c>
      <c r="AY1497" s="2" t="s">
        <v>2186</v>
      </c>
      <c r="AZ1497" s="2" t="s">
        <v>2186</v>
      </c>
    </row>
    <row r="1498" spans="1:52" x14ac:dyDescent="0.25">
      <c r="A1498">
        <v>66769275</v>
      </c>
      <c r="B1498" s="7" t="s">
        <v>1180</v>
      </c>
      <c r="C1498">
        <v>5</v>
      </c>
      <c r="D1498">
        <v>2019</v>
      </c>
      <c r="E1498">
        <v>2</v>
      </c>
      <c r="F1498">
        <v>213</v>
      </c>
      <c r="G1498">
        <v>201</v>
      </c>
      <c r="H1498">
        <v>185</v>
      </c>
      <c r="I1498">
        <v>544</v>
      </c>
      <c r="J1498">
        <v>1110</v>
      </c>
      <c r="K1498">
        <v>0</v>
      </c>
      <c r="L1498" t="s">
        <v>3671</v>
      </c>
      <c r="M1498">
        <v>2</v>
      </c>
      <c r="N1498">
        <v>0</v>
      </c>
      <c r="O1498" t="s">
        <v>3673</v>
      </c>
      <c r="P1498" t="s">
        <v>2185</v>
      </c>
      <c r="Q1498" s="2">
        <v>0</v>
      </c>
      <c r="R1498" s="2">
        <v>0</v>
      </c>
      <c r="S1498" s="2">
        <v>0</v>
      </c>
      <c r="T1498" s="2">
        <v>0</v>
      </c>
      <c r="U1498" s="2">
        <v>0</v>
      </c>
      <c r="V1498" s="2">
        <v>0</v>
      </c>
      <c r="W1498" s="2">
        <v>0</v>
      </c>
      <c r="X1498" s="2">
        <v>100</v>
      </c>
      <c r="Y1498" s="2">
        <v>0</v>
      </c>
      <c r="Z1498" s="2">
        <v>100</v>
      </c>
      <c r="AA1498" s="2">
        <v>100</v>
      </c>
      <c r="AB1498" s="2">
        <v>100</v>
      </c>
      <c r="AC1498" s="2">
        <v>100</v>
      </c>
      <c r="AD1498" s="2">
        <v>0</v>
      </c>
      <c r="AE1498" s="2">
        <v>0</v>
      </c>
      <c r="AF1498" s="2" t="s">
        <v>2195</v>
      </c>
      <c r="AG1498" s="2" t="s">
        <v>2195</v>
      </c>
      <c r="AH1498" s="2" t="s">
        <v>2195</v>
      </c>
      <c r="AI1498" s="2">
        <v>0</v>
      </c>
      <c r="AJ1498" s="2">
        <v>0</v>
      </c>
      <c r="AK1498" s="2">
        <v>0</v>
      </c>
      <c r="AL1498" s="2">
        <v>0</v>
      </c>
      <c r="AM1498" s="2">
        <v>0</v>
      </c>
      <c r="AN1498" s="2">
        <v>0</v>
      </c>
      <c r="AO1498" s="2">
        <v>0</v>
      </c>
      <c r="AP1498" s="2">
        <v>0</v>
      </c>
      <c r="AQ1498" s="2">
        <v>0</v>
      </c>
      <c r="AR1498" s="2">
        <v>1502033172</v>
      </c>
      <c r="AS1498" s="2">
        <v>1497956071</v>
      </c>
      <c r="AT1498" s="2">
        <v>99.73</v>
      </c>
      <c r="AU1498" s="2">
        <v>1637170000</v>
      </c>
      <c r="AV1498" s="2">
        <v>0</v>
      </c>
      <c r="AW1498" s="2">
        <v>0</v>
      </c>
      <c r="AX1498" s="2" t="s">
        <v>2186</v>
      </c>
      <c r="AY1498" s="2" t="s">
        <v>2186</v>
      </c>
      <c r="AZ1498" s="2" t="s">
        <v>2186</v>
      </c>
    </row>
    <row r="1499" spans="1:52" x14ac:dyDescent="0.25">
      <c r="A1499">
        <v>66769275</v>
      </c>
      <c r="B1499" s="7" t="s">
        <v>1180</v>
      </c>
      <c r="C1499">
        <v>5</v>
      </c>
      <c r="D1499">
        <v>2019</v>
      </c>
      <c r="E1499">
        <v>2</v>
      </c>
      <c r="F1499">
        <v>213</v>
      </c>
      <c r="G1499">
        <v>201</v>
      </c>
      <c r="H1499">
        <v>185</v>
      </c>
      <c r="I1499">
        <v>544</v>
      </c>
      <c r="J1499">
        <v>1110</v>
      </c>
      <c r="K1499">
        <v>0</v>
      </c>
      <c r="L1499" t="s">
        <v>3671</v>
      </c>
      <c r="M1499">
        <v>3</v>
      </c>
      <c r="N1499">
        <v>0</v>
      </c>
      <c r="O1499" t="s">
        <v>3674</v>
      </c>
      <c r="P1499" t="s">
        <v>2185</v>
      </c>
      <c r="Q1499" s="2">
        <v>0</v>
      </c>
      <c r="R1499" s="2">
        <v>0</v>
      </c>
      <c r="S1499" s="2">
        <v>0</v>
      </c>
      <c r="T1499" s="2">
        <v>0</v>
      </c>
      <c r="U1499" s="2">
        <v>0</v>
      </c>
      <c r="V1499" s="2">
        <v>0</v>
      </c>
      <c r="W1499" s="2">
        <v>0</v>
      </c>
      <c r="X1499" s="2">
        <v>0</v>
      </c>
      <c r="Y1499" s="2">
        <v>0</v>
      </c>
      <c r="Z1499" s="2">
        <v>100</v>
      </c>
      <c r="AA1499" s="2">
        <v>100</v>
      </c>
      <c r="AB1499" s="2">
        <v>100</v>
      </c>
      <c r="AC1499" s="2">
        <v>100</v>
      </c>
      <c r="AD1499" s="2">
        <v>0</v>
      </c>
      <c r="AE1499" s="2">
        <v>0</v>
      </c>
      <c r="AF1499" s="2" t="s">
        <v>2195</v>
      </c>
      <c r="AG1499" s="2" t="s">
        <v>2195</v>
      </c>
      <c r="AH1499" s="2" t="s">
        <v>2195</v>
      </c>
      <c r="AI1499" s="2">
        <v>0</v>
      </c>
      <c r="AJ1499" s="2">
        <v>0</v>
      </c>
      <c r="AK1499" s="2">
        <v>0</v>
      </c>
      <c r="AL1499" s="2">
        <v>0</v>
      </c>
      <c r="AM1499" s="2">
        <v>0</v>
      </c>
      <c r="AN1499" s="2">
        <v>0</v>
      </c>
      <c r="AO1499" s="2">
        <v>0</v>
      </c>
      <c r="AP1499" s="2">
        <v>0</v>
      </c>
      <c r="AQ1499" s="2">
        <v>0</v>
      </c>
      <c r="AR1499" s="2">
        <v>4076128828</v>
      </c>
      <c r="AS1499" s="2">
        <v>4075469463</v>
      </c>
      <c r="AT1499" s="2">
        <v>99.98</v>
      </c>
      <c r="AU1499" s="2">
        <v>3838166000</v>
      </c>
      <c r="AV1499" s="2">
        <v>0</v>
      </c>
      <c r="AW1499" s="2">
        <v>0</v>
      </c>
      <c r="AX1499" s="2" t="s">
        <v>2186</v>
      </c>
      <c r="AY1499" s="2" t="s">
        <v>2186</v>
      </c>
      <c r="AZ1499" s="2" t="s">
        <v>2186</v>
      </c>
    </row>
    <row r="1500" spans="1:52" x14ac:dyDescent="0.25">
      <c r="A1500">
        <v>66769275</v>
      </c>
      <c r="B1500" s="7" t="s">
        <v>1181</v>
      </c>
      <c r="C1500">
        <v>5</v>
      </c>
      <c r="D1500">
        <v>2019</v>
      </c>
      <c r="E1500">
        <v>2</v>
      </c>
      <c r="F1500">
        <v>214</v>
      </c>
      <c r="G1500">
        <v>164</v>
      </c>
      <c r="H1500">
        <v>111</v>
      </c>
      <c r="I1500">
        <v>319</v>
      </c>
      <c r="J1500">
        <v>971</v>
      </c>
      <c r="K1500">
        <v>0</v>
      </c>
      <c r="L1500" t="s">
        <v>3675</v>
      </c>
      <c r="M1500">
        <v>1</v>
      </c>
      <c r="N1500">
        <v>0</v>
      </c>
      <c r="O1500" t="s">
        <v>3676</v>
      </c>
      <c r="P1500" t="s">
        <v>2185</v>
      </c>
      <c r="Q1500" s="2">
        <v>16900</v>
      </c>
      <c r="R1500" s="2">
        <v>16999</v>
      </c>
      <c r="S1500" s="2">
        <v>100.59</v>
      </c>
      <c r="T1500" s="2">
        <v>21917</v>
      </c>
      <c r="U1500" s="2">
        <v>22623</v>
      </c>
      <c r="V1500" s="2">
        <v>103.22</v>
      </c>
      <c r="W1500" s="2">
        <v>23500</v>
      </c>
      <c r="X1500" s="2">
        <v>26807</v>
      </c>
      <c r="Y1500" s="2">
        <v>114.07</v>
      </c>
      <c r="Z1500" s="2">
        <v>30750</v>
      </c>
      <c r="AA1500" s="2">
        <v>30810</v>
      </c>
      <c r="AB1500" s="2">
        <v>100.2</v>
      </c>
      <c r="AC1500" s="2">
        <v>31250</v>
      </c>
      <c r="AD1500" s="2">
        <v>0</v>
      </c>
      <c r="AE1500" s="2">
        <v>0</v>
      </c>
      <c r="AF1500" s="2" t="s">
        <v>2195</v>
      </c>
      <c r="AG1500" s="2" t="s">
        <v>2195</v>
      </c>
      <c r="AH1500" s="2" t="s">
        <v>2195</v>
      </c>
      <c r="AI1500" s="2">
        <v>16446846439</v>
      </c>
      <c r="AJ1500" s="2">
        <v>14495544548</v>
      </c>
      <c r="AK1500" s="2">
        <v>88.14</v>
      </c>
      <c r="AL1500" s="2">
        <v>23343123000</v>
      </c>
      <c r="AM1500" s="2">
        <v>23334276103</v>
      </c>
      <c r="AN1500" s="2">
        <v>99.96</v>
      </c>
      <c r="AO1500" s="2">
        <v>25094713400</v>
      </c>
      <c r="AP1500" s="2">
        <v>25094577377</v>
      </c>
      <c r="AQ1500" s="2">
        <v>100</v>
      </c>
      <c r="AR1500" s="2">
        <v>27338128844</v>
      </c>
      <c r="AS1500" s="2">
        <v>26961518732</v>
      </c>
      <c r="AT1500" s="2">
        <v>98.62</v>
      </c>
      <c r="AU1500" s="2">
        <v>27955615000</v>
      </c>
      <c r="AV1500" s="2">
        <v>0</v>
      </c>
      <c r="AW1500" s="2">
        <v>0</v>
      </c>
      <c r="AX1500" s="2" t="s">
        <v>2186</v>
      </c>
      <c r="AY1500" s="2" t="s">
        <v>2186</v>
      </c>
      <c r="AZ1500" s="2" t="s">
        <v>2186</v>
      </c>
    </row>
    <row r="1501" spans="1:52" x14ac:dyDescent="0.25">
      <c r="A1501">
        <v>66769275</v>
      </c>
      <c r="B1501" s="7" t="s">
        <v>1181</v>
      </c>
      <c r="C1501">
        <v>5</v>
      </c>
      <c r="D1501">
        <v>2019</v>
      </c>
      <c r="E1501">
        <v>2</v>
      </c>
      <c r="F1501">
        <v>214</v>
      </c>
      <c r="G1501">
        <v>164</v>
      </c>
      <c r="H1501">
        <v>111</v>
      </c>
      <c r="I1501">
        <v>319</v>
      </c>
      <c r="J1501">
        <v>971</v>
      </c>
      <c r="K1501">
        <v>0</v>
      </c>
      <c r="L1501" t="s">
        <v>3675</v>
      </c>
      <c r="M1501">
        <v>5</v>
      </c>
      <c r="N1501">
        <v>1</v>
      </c>
      <c r="O1501" t="s">
        <v>3677</v>
      </c>
      <c r="P1501" t="s">
        <v>2248</v>
      </c>
      <c r="Q1501" s="2">
        <v>195</v>
      </c>
      <c r="R1501" s="2">
        <v>195</v>
      </c>
      <c r="S1501" s="2">
        <v>100</v>
      </c>
      <c r="T1501" s="2">
        <v>0</v>
      </c>
      <c r="U1501" s="2">
        <v>0</v>
      </c>
      <c r="V1501" s="2">
        <v>0</v>
      </c>
      <c r="W1501" s="2">
        <v>0</v>
      </c>
      <c r="X1501" s="2">
        <v>0</v>
      </c>
      <c r="Y1501" s="2">
        <v>0</v>
      </c>
      <c r="Z1501" s="2">
        <v>0</v>
      </c>
      <c r="AA1501" s="2">
        <v>0</v>
      </c>
      <c r="AB1501" s="2">
        <v>0</v>
      </c>
      <c r="AC1501" s="2">
        <v>0</v>
      </c>
      <c r="AD1501" s="2">
        <v>0</v>
      </c>
      <c r="AE1501" s="2">
        <v>0</v>
      </c>
      <c r="AF1501" s="2">
        <v>195</v>
      </c>
      <c r="AG1501" s="2">
        <v>195</v>
      </c>
      <c r="AH1501" s="2">
        <v>100</v>
      </c>
      <c r="AI1501" s="2">
        <v>1014263796</v>
      </c>
      <c r="AJ1501" s="2">
        <v>932790235</v>
      </c>
      <c r="AK1501" s="2">
        <v>91.97</v>
      </c>
      <c r="AL1501" s="2">
        <v>0</v>
      </c>
      <c r="AM1501" s="2">
        <v>0</v>
      </c>
      <c r="AN1501" s="2">
        <v>0</v>
      </c>
      <c r="AO1501" s="2">
        <v>0</v>
      </c>
      <c r="AP1501" s="2">
        <v>0</v>
      </c>
      <c r="AQ1501" s="2">
        <v>0</v>
      </c>
      <c r="AR1501" s="2">
        <v>0</v>
      </c>
      <c r="AS1501" s="2">
        <v>0</v>
      </c>
      <c r="AT1501" s="2">
        <v>0</v>
      </c>
      <c r="AU1501" s="2">
        <v>0</v>
      </c>
      <c r="AV1501" s="2">
        <v>0</v>
      </c>
      <c r="AW1501" s="2">
        <v>0</v>
      </c>
      <c r="AX1501" s="2" t="s">
        <v>2186</v>
      </c>
      <c r="AY1501" s="2" t="s">
        <v>2186</v>
      </c>
      <c r="AZ1501" s="2" t="s">
        <v>2186</v>
      </c>
    </row>
    <row r="1502" spans="1:52" x14ac:dyDescent="0.25">
      <c r="A1502">
        <v>66769275</v>
      </c>
      <c r="B1502" s="7" t="s">
        <v>1181</v>
      </c>
      <c r="C1502">
        <v>5</v>
      </c>
      <c r="D1502">
        <v>2019</v>
      </c>
      <c r="E1502">
        <v>2</v>
      </c>
      <c r="F1502">
        <v>214</v>
      </c>
      <c r="G1502">
        <v>164</v>
      </c>
      <c r="H1502">
        <v>111</v>
      </c>
      <c r="I1502">
        <v>319</v>
      </c>
      <c r="J1502">
        <v>971</v>
      </c>
      <c r="K1502">
        <v>0</v>
      </c>
      <c r="L1502" t="s">
        <v>3675</v>
      </c>
      <c r="M1502">
        <v>6</v>
      </c>
      <c r="N1502">
        <v>1</v>
      </c>
      <c r="O1502" t="s">
        <v>3678</v>
      </c>
      <c r="P1502" t="s">
        <v>2185</v>
      </c>
      <c r="Q1502" s="2">
        <v>0</v>
      </c>
      <c r="R1502" s="2">
        <v>0</v>
      </c>
      <c r="S1502" s="2">
        <v>0</v>
      </c>
      <c r="T1502" s="2">
        <v>0</v>
      </c>
      <c r="U1502" s="2">
        <v>0</v>
      </c>
      <c r="V1502" s="2">
        <v>0</v>
      </c>
      <c r="W1502" s="2">
        <v>0</v>
      </c>
      <c r="X1502" s="2">
        <v>0</v>
      </c>
      <c r="Y1502" s="2">
        <v>0</v>
      </c>
      <c r="Z1502" s="2">
        <v>100</v>
      </c>
      <c r="AA1502" s="2">
        <v>100</v>
      </c>
      <c r="AB1502" s="2">
        <v>100</v>
      </c>
      <c r="AC1502" s="2">
        <v>0</v>
      </c>
      <c r="AD1502" s="2">
        <v>0</v>
      </c>
      <c r="AE1502" s="2">
        <v>0</v>
      </c>
      <c r="AF1502" s="2">
        <v>100</v>
      </c>
      <c r="AG1502" s="2">
        <v>100</v>
      </c>
      <c r="AH1502" s="2">
        <v>100</v>
      </c>
      <c r="AI1502" s="2">
        <v>0</v>
      </c>
      <c r="AJ1502" s="2">
        <v>0</v>
      </c>
      <c r="AK1502" s="2">
        <v>0</v>
      </c>
      <c r="AL1502" s="2">
        <v>0</v>
      </c>
      <c r="AM1502" s="2">
        <v>0</v>
      </c>
      <c r="AN1502" s="2">
        <v>0</v>
      </c>
      <c r="AO1502" s="2">
        <v>0</v>
      </c>
      <c r="AP1502" s="2">
        <v>0</v>
      </c>
      <c r="AQ1502" s="2">
        <v>0</v>
      </c>
      <c r="AR1502" s="2">
        <v>3921156</v>
      </c>
      <c r="AS1502" s="2">
        <v>3921156</v>
      </c>
      <c r="AT1502" s="2">
        <v>100</v>
      </c>
      <c r="AU1502" s="2">
        <v>0</v>
      </c>
      <c r="AV1502" s="2">
        <v>0</v>
      </c>
      <c r="AW1502" s="2">
        <v>0</v>
      </c>
      <c r="AX1502" s="2" t="s">
        <v>2186</v>
      </c>
      <c r="AY1502" s="2" t="s">
        <v>2186</v>
      </c>
      <c r="AZ1502" s="2" t="s">
        <v>2186</v>
      </c>
    </row>
    <row r="1503" spans="1:52" x14ac:dyDescent="0.25">
      <c r="A1503">
        <v>66769275</v>
      </c>
      <c r="B1503" s="7" t="s">
        <v>1184</v>
      </c>
      <c r="C1503">
        <v>5</v>
      </c>
      <c r="D1503">
        <v>2019</v>
      </c>
      <c r="E1503">
        <v>2</v>
      </c>
      <c r="F1503">
        <v>214</v>
      </c>
      <c r="G1503">
        <v>164</v>
      </c>
      <c r="H1503">
        <v>111</v>
      </c>
      <c r="I1503">
        <v>320</v>
      </c>
      <c r="J1503">
        <v>971</v>
      </c>
      <c r="K1503">
        <v>0</v>
      </c>
      <c r="L1503" t="s">
        <v>3675</v>
      </c>
      <c r="M1503">
        <v>3</v>
      </c>
      <c r="N1503">
        <v>0</v>
      </c>
      <c r="O1503" t="s">
        <v>3679</v>
      </c>
      <c r="P1503" t="s">
        <v>2185</v>
      </c>
      <c r="Q1503" s="2">
        <v>349</v>
      </c>
      <c r="R1503" s="2">
        <v>349</v>
      </c>
      <c r="S1503" s="2">
        <v>100</v>
      </c>
      <c r="T1503" s="2">
        <v>600</v>
      </c>
      <c r="U1503" s="2">
        <v>621</v>
      </c>
      <c r="V1503" s="2">
        <v>103.5</v>
      </c>
      <c r="W1503" s="2">
        <v>864</v>
      </c>
      <c r="X1503" s="2">
        <v>864</v>
      </c>
      <c r="Y1503" s="2">
        <v>100</v>
      </c>
      <c r="Z1503" s="2">
        <v>950</v>
      </c>
      <c r="AA1503" s="2">
        <v>950</v>
      </c>
      <c r="AB1503" s="2">
        <v>100</v>
      </c>
      <c r="AC1503" s="2">
        <v>960</v>
      </c>
      <c r="AD1503" s="2">
        <v>0</v>
      </c>
      <c r="AE1503" s="2">
        <v>0</v>
      </c>
      <c r="AF1503" s="2" t="s">
        <v>2195</v>
      </c>
      <c r="AG1503" s="2" t="s">
        <v>2195</v>
      </c>
      <c r="AH1503" s="2" t="s">
        <v>2195</v>
      </c>
      <c r="AI1503" s="2">
        <v>2091318207</v>
      </c>
      <c r="AJ1503" s="2">
        <v>1941610666</v>
      </c>
      <c r="AK1503" s="2">
        <v>92.84</v>
      </c>
      <c r="AL1503" s="2">
        <v>1551600000</v>
      </c>
      <c r="AM1503" s="2">
        <v>1512721440</v>
      </c>
      <c r="AN1503" s="2">
        <v>97.49</v>
      </c>
      <c r="AO1503" s="2">
        <v>990500000</v>
      </c>
      <c r="AP1503" s="2">
        <v>990498338</v>
      </c>
      <c r="AQ1503" s="2">
        <v>100</v>
      </c>
      <c r="AR1503" s="2">
        <v>1251735000</v>
      </c>
      <c r="AS1503" s="2">
        <v>1251071659</v>
      </c>
      <c r="AT1503" s="2">
        <v>99.95</v>
      </c>
      <c r="AU1503" s="2">
        <v>1486644000</v>
      </c>
      <c r="AV1503" s="2">
        <v>0</v>
      </c>
      <c r="AW1503" s="2">
        <v>0</v>
      </c>
      <c r="AX1503" s="2" t="s">
        <v>2186</v>
      </c>
      <c r="AY1503" s="2" t="s">
        <v>2186</v>
      </c>
      <c r="AZ1503" s="2" t="s">
        <v>2186</v>
      </c>
    </row>
    <row r="1504" spans="1:52" x14ac:dyDescent="0.25">
      <c r="A1504">
        <v>66769275</v>
      </c>
      <c r="B1504" s="7" t="s">
        <v>1186</v>
      </c>
      <c r="C1504">
        <v>5</v>
      </c>
      <c r="D1504">
        <v>2019</v>
      </c>
      <c r="E1504">
        <v>2</v>
      </c>
      <c r="F1504">
        <v>214</v>
      </c>
      <c r="G1504">
        <v>164</v>
      </c>
      <c r="H1504">
        <v>111</v>
      </c>
      <c r="I1504">
        <v>321</v>
      </c>
      <c r="J1504">
        <v>971</v>
      </c>
      <c r="K1504">
        <v>0</v>
      </c>
      <c r="L1504" t="s">
        <v>3675</v>
      </c>
      <c r="M1504">
        <v>2</v>
      </c>
      <c r="N1504">
        <v>0</v>
      </c>
      <c r="O1504" t="s">
        <v>3680</v>
      </c>
      <c r="P1504" t="s">
        <v>2185</v>
      </c>
      <c r="Q1504" s="2">
        <v>100</v>
      </c>
      <c r="R1504" s="2">
        <v>100</v>
      </c>
      <c r="S1504" s="2">
        <v>100</v>
      </c>
      <c r="T1504" s="2">
        <v>100</v>
      </c>
      <c r="U1504" s="2">
        <v>100</v>
      </c>
      <c r="V1504" s="2">
        <v>100</v>
      </c>
      <c r="W1504" s="2">
        <v>100</v>
      </c>
      <c r="X1504" s="2">
        <v>100</v>
      </c>
      <c r="Y1504" s="2">
        <v>100</v>
      </c>
      <c r="Z1504" s="2">
        <v>100</v>
      </c>
      <c r="AA1504" s="2">
        <v>100</v>
      </c>
      <c r="AB1504" s="2">
        <v>100</v>
      </c>
      <c r="AC1504" s="2">
        <v>100</v>
      </c>
      <c r="AD1504" s="2">
        <v>0</v>
      </c>
      <c r="AE1504" s="2">
        <v>0</v>
      </c>
      <c r="AF1504" s="2" t="s">
        <v>2195</v>
      </c>
      <c r="AG1504" s="2" t="s">
        <v>2195</v>
      </c>
      <c r="AH1504" s="2" t="s">
        <v>2195</v>
      </c>
      <c r="AI1504" s="2">
        <v>611308399</v>
      </c>
      <c r="AJ1504" s="2">
        <v>610442428</v>
      </c>
      <c r="AK1504" s="2">
        <v>99.86</v>
      </c>
      <c r="AL1504" s="2">
        <v>570000000</v>
      </c>
      <c r="AM1504" s="2">
        <v>486587631</v>
      </c>
      <c r="AN1504" s="2">
        <v>85.37</v>
      </c>
      <c r="AO1504" s="2">
        <v>612900000</v>
      </c>
      <c r="AP1504" s="2">
        <v>612895247</v>
      </c>
      <c r="AQ1504" s="2">
        <v>100</v>
      </c>
      <c r="AR1504" s="2">
        <v>475451000</v>
      </c>
      <c r="AS1504" s="2">
        <v>475375654</v>
      </c>
      <c r="AT1504" s="2">
        <v>99.99</v>
      </c>
      <c r="AU1504" s="2">
        <v>489077000</v>
      </c>
      <c r="AV1504" s="2">
        <v>0</v>
      </c>
      <c r="AW1504" s="2">
        <v>0</v>
      </c>
      <c r="AX1504" s="2" t="s">
        <v>2186</v>
      </c>
      <c r="AY1504" s="2" t="s">
        <v>2186</v>
      </c>
      <c r="AZ1504" s="2" t="s">
        <v>2186</v>
      </c>
    </row>
    <row r="1505" spans="1:52" x14ac:dyDescent="0.25">
      <c r="A1505">
        <v>66769275</v>
      </c>
      <c r="B1505" s="7" t="s">
        <v>1188</v>
      </c>
      <c r="C1505">
        <v>5</v>
      </c>
      <c r="D1505">
        <v>2019</v>
      </c>
      <c r="E1505">
        <v>2</v>
      </c>
      <c r="F1505">
        <v>214</v>
      </c>
      <c r="G1505">
        <v>164</v>
      </c>
      <c r="H1505">
        <v>111</v>
      </c>
      <c r="I1505">
        <v>322</v>
      </c>
      <c r="J1505">
        <v>971</v>
      </c>
      <c r="K1505">
        <v>0</v>
      </c>
      <c r="L1505" t="s">
        <v>3675</v>
      </c>
      <c r="M1505">
        <v>4</v>
      </c>
      <c r="N1505">
        <v>0</v>
      </c>
      <c r="O1505" t="s">
        <v>3681</v>
      </c>
      <c r="P1505" t="s">
        <v>2185</v>
      </c>
      <c r="Q1505" s="2">
        <v>491</v>
      </c>
      <c r="R1505" s="2">
        <v>491</v>
      </c>
      <c r="S1505" s="2">
        <v>100</v>
      </c>
      <c r="T1505" s="2">
        <v>807</v>
      </c>
      <c r="U1505" s="2">
        <v>813</v>
      </c>
      <c r="V1505" s="2">
        <v>100.74</v>
      </c>
      <c r="W1505" s="2">
        <v>1343</v>
      </c>
      <c r="X1505" s="2">
        <v>1343</v>
      </c>
      <c r="Y1505" s="2">
        <v>100</v>
      </c>
      <c r="Z1505" s="2">
        <v>1660</v>
      </c>
      <c r="AA1505" s="2">
        <v>1677</v>
      </c>
      <c r="AB1505" s="2">
        <v>101.02</v>
      </c>
      <c r="AC1505" s="2">
        <v>1700</v>
      </c>
      <c r="AD1505" s="2">
        <v>0</v>
      </c>
      <c r="AE1505" s="2">
        <v>0</v>
      </c>
      <c r="AF1505" s="2" t="s">
        <v>2195</v>
      </c>
      <c r="AG1505" s="2" t="s">
        <v>2195</v>
      </c>
      <c r="AH1505" s="2" t="s">
        <v>2195</v>
      </c>
      <c r="AI1505" s="2">
        <v>2175774160</v>
      </c>
      <c r="AJ1505" s="2">
        <v>1433680352</v>
      </c>
      <c r="AK1505" s="2">
        <v>65.89</v>
      </c>
      <c r="AL1505" s="2">
        <v>846181000</v>
      </c>
      <c r="AM1505" s="2">
        <v>841817980</v>
      </c>
      <c r="AN1505" s="2">
        <v>99.48</v>
      </c>
      <c r="AO1505" s="2">
        <v>1346200000</v>
      </c>
      <c r="AP1505" s="2">
        <v>1346154410</v>
      </c>
      <c r="AQ1505" s="2">
        <v>100</v>
      </c>
      <c r="AR1505" s="2">
        <v>2174764000</v>
      </c>
      <c r="AS1505" s="2">
        <v>2174665219</v>
      </c>
      <c r="AT1505" s="2">
        <v>100</v>
      </c>
      <c r="AU1505" s="2">
        <v>2334910000</v>
      </c>
      <c r="AV1505" s="2">
        <v>0</v>
      </c>
      <c r="AW1505" s="2">
        <v>0</v>
      </c>
      <c r="AX1505" s="2" t="s">
        <v>2186</v>
      </c>
      <c r="AY1505" s="2" t="s">
        <v>2186</v>
      </c>
      <c r="AZ1505" s="2" t="s">
        <v>2186</v>
      </c>
    </row>
    <row r="1506" spans="1:52" x14ac:dyDescent="0.25">
      <c r="A1506">
        <v>66769275</v>
      </c>
      <c r="B1506" s="7" t="s">
        <v>1190</v>
      </c>
      <c r="C1506">
        <v>5</v>
      </c>
      <c r="D1506">
        <v>2019</v>
      </c>
      <c r="E1506">
        <v>2</v>
      </c>
      <c r="F1506">
        <v>214</v>
      </c>
      <c r="G1506">
        <v>164</v>
      </c>
      <c r="H1506">
        <v>112</v>
      </c>
      <c r="I1506">
        <v>326</v>
      </c>
      <c r="J1506">
        <v>1104</v>
      </c>
      <c r="K1506">
        <v>0</v>
      </c>
      <c r="L1506" t="s">
        <v>3682</v>
      </c>
      <c r="M1506">
        <v>2</v>
      </c>
      <c r="N1506">
        <v>0</v>
      </c>
      <c r="O1506" t="s">
        <v>3683</v>
      </c>
      <c r="P1506" t="s">
        <v>2185</v>
      </c>
      <c r="Q1506" s="2">
        <v>0</v>
      </c>
      <c r="R1506" s="2">
        <v>0</v>
      </c>
      <c r="S1506" s="2">
        <v>0</v>
      </c>
      <c r="T1506" s="2">
        <v>210</v>
      </c>
      <c r="U1506" s="2">
        <v>211</v>
      </c>
      <c r="V1506" s="2">
        <v>100.48</v>
      </c>
      <c r="W1506" s="2">
        <v>253</v>
      </c>
      <c r="X1506" s="2">
        <v>253</v>
      </c>
      <c r="Y1506" s="2">
        <v>100</v>
      </c>
      <c r="Z1506" s="2">
        <v>306</v>
      </c>
      <c r="AA1506" s="2">
        <v>335</v>
      </c>
      <c r="AB1506" s="2">
        <v>109.48</v>
      </c>
      <c r="AC1506" s="2">
        <v>306</v>
      </c>
      <c r="AD1506" s="2">
        <v>0</v>
      </c>
      <c r="AE1506" s="2">
        <v>0</v>
      </c>
      <c r="AF1506" s="2" t="s">
        <v>2195</v>
      </c>
      <c r="AG1506" s="2" t="s">
        <v>2195</v>
      </c>
      <c r="AH1506" s="2" t="s">
        <v>2195</v>
      </c>
      <c r="AI1506" s="2">
        <v>0</v>
      </c>
      <c r="AJ1506" s="2">
        <v>0</v>
      </c>
      <c r="AK1506" s="2">
        <v>0</v>
      </c>
      <c r="AL1506" s="2">
        <v>1154000000</v>
      </c>
      <c r="AM1506" s="2">
        <v>1153107528</v>
      </c>
      <c r="AN1506" s="2">
        <v>99.92</v>
      </c>
      <c r="AO1506" s="2">
        <v>1143000000</v>
      </c>
      <c r="AP1506" s="2">
        <v>1045851500</v>
      </c>
      <c r="AQ1506" s="2">
        <v>91.5</v>
      </c>
      <c r="AR1506" s="2">
        <v>1143000000</v>
      </c>
      <c r="AS1506" s="2">
        <v>1120558900</v>
      </c>
      <c r="AT1506" s="2">
        <v>98.04</v>
      </c>
      <c r="AU1506" s="2">
        <v>1027170000</v>
      </c>
      <c r="AV1506" s="2">
        <v>0</v>
      </c>
      <c r="AW1506" s="2">
        <v>0</v>
      </c>
      <c r="AX1506" s="2" t="s">
        <v>2186</v>
      </c>
      <c r="AY1506" s="2" t="s">
        <v>2186</v>
      </c>
      <c r="AZ1506" s="2" t="s">
        <v>2186</v>
      </c>
    </row>
    <row r="1507" spans="1:52" x14ac:dyDescent="0.25">
      <c r="A1507">
        <v>66769275</v>
      </c>
      <c r="B1507" s="7" t="s">
        <v>1192</v>
      </c>
      <c r="C1507">
        <v>5</v>
      </c>
      <c r="D1507">
        <v>2019</v>
      </c>
      <c r="E1507">
        <v>2</v>
      </c>
      <c r="F1507">
        <v>214</v>
      </c>
      <c r="G1507">
        <v>164</v>
      </c>
      <c r="H1507">
        <v>112</v>
      </c>
      <c r="I1507">
        <v>327</v>
      </c>
      <c r="J1507">
        <v>1104</v>
      </c>
      <c r="K1507">
        <v>0</v>
      </c>
      <c r="L1507" t="s">
        <v>3682</v>
      </c>
      <c r="M1507">
        <v>1</v>
      </c>
      <c r="N1507">
        <v>0</v>
      </c>
      <c r="O1507" t="s">
        <v>3684</v>
      </c>
      <c r="P1507" t="s">
        <v>2185</v>
      </c>
      <c r="Q1507" s="2">
        <v>4100</v>
      </c>
      <c r="R1507" s="2">
        <v>4176</v>
      </c>
      <c r="S1507" s="2">
        <v>101.85</v>
      </c>
      <c r="T1507" s="2">
        <v>5760</v>
      </c>
      <c r="U1507" s="2">
        <v>5847</v>
      </c>
      <c r="V1507" s="2">
        <v>101.51</v>
      </c>
      <c r="W1507" s="2">
        <v>7530</v>
      </c>
      <c r="X1507" s="2">
        <v>7530</v>
      </c>
      <c r="Y1507" s="2">
        <v>100</v>
      </c>
      <c r="Z1507" s="2">
        <v>9060</v>
      </c>
      <c r="AA1507" s="2">
        <v>9276</v>
      </c>
      <c r="AB1507" s="2">
        <v>102.38</v>
      </c>
      <c r="AC1507" s="2">
        <v>9060</v>
      </c>
      <c r="AD1507" s="2">
        <v>0</v>
      </c>
      <c r="AE1507" s="2">
        <v>0</v>
      </c>
      <c r="AF1507" s="2" t="s">
        <v>2195</v>
      </c>
      <c r="AG1507" s="2" t="s">
        <v>2195</v>
      </c>
      <c r="AH1507" s="2" t="s">
        <v>2195</v>
      </c>
      <c r="AI1507" s="2">
        <v>27268707418</v>
      </c>
      <c r="AJ1507" s="2">
        <v>18678908363</v>
      </c>
      <c r="AK1507" s="2">
        <v>68.5</v>
      </c>
      <c r="AL1507" s="2">
        <v>26101705895</v>
      </c>
      <c r="AM1507" s="2">
        <v>24488541855</v>
      </c>
      <c r="AN1507" s="2">
        <v>93.82</v>
      </c>
      <c r="AO1507" s="2">
        <v>28466716333</v>
      </c>
      <c r="AP1507" s="2">
        <v>26377994668</v>
      </c>
      <c r="AQ1507" s="2">
        <v>92.66</v>
      </c>
      <c r="AR1507" s="2">
        <v>35638022681</v>
      </c>
      <c r="AS1507" s="2">
        <v>34797214255</v>
      </c>
      <c r="AT1507" s="2">
        <v>97.64</v>
      </c>
      <c r="AU1507" s="2">
        <v>31889304000</v>
      </c>
      <c r="AV1507" s="2">
        <v>0</v>
      </c>
      <c r="AW1507" s="2">
        <v>0</v>
      </c>
      <c r="AX1507" s="2" t="s">
        <v>2186</v>
      </c>
      <c r="AY1507" s="2" t="s">
        <v>2186</v>
      </c>
      <c r="AZ1507" s="2" t="s">
        <v>2186</v>
      </c>
    </row>
    <row r="1508" spans="1:52" x14ac:dyDescent="0.25">
      <c r="A1508">
        <v>66769275</v>
      </c>
      <c r="B1508" s="7" t="s">
        <v>1192</v>
      </c>
      <c r="C1508">
        <v>5</v>
      </c>
      <c r="D1508">
        <v>2019</v>
      </c>
      <c r="E1508">
        <v>2</v>
      </c>
      <c r="F1508">
        <v>214</v>
      </c>
      <c r="G1508">
        <v>164</v>
      </c>
      <c r="H1508">
        <v>112</v>
      </c>
      <c r="I1508">
        <v>327</v>
      </c>
      <c r="J1508">
        <v>1104</v>
      </c>
      <c r="K1508">
        <v>0</v>
      </c>
      <c r="L1508" t="s">
        <v>3682</v>
      </c>
      <c r="M1508">
        <v>3</v>
      </c>
      <c r="N1508">
        <v>1</v>
      </c>
      <c r="O1508" t="s">
        <v>3678</v>
      </c>
      <c r="P1508" t="s">
        <v>2185</v>
      </c>
      <c r="Q1508" s="2">
        <v>0</v>
      </c>
      <c r="R1508" s="2">
        <v>0</v>
      </c>
      <c r="S1508" s="2">
        <v>0</v>
      </c>
      <c r="T1508" s="2">
        <v>0</v>
      </c>
      <c r="U1508" s="2">
        <v>0</v>
      </c>
      <c r="V1508" s="2">
        <v>0</v>
      </c>
      <c r="W1508" s="2">
        <v>0</v>
      </c>
      <c r="X1508" s="2">
        <v>0</v>
      </c>
      <c r="Y1508" s="2">
        <v>0</v>
      </c>
      <c r="Z1508" s="2">
        <v>100</v>
      </c>
      <c r="AA1508" s="2">
        <v>100</v>
      </c>
      <c r="AB1508" s="2">
        <v>100</v>
      </c>
      <c r="AC1508" s="2">
        <v>0</v>
      </c>
      <c r="AD1508" s="2">
        <v>0</v>
      </c>
      <c r="AE1508" s="2">
        <v>0</v>
      </c>
      <c r="AF1508" s="2">
        <v>100</v>
      </c>
      <c r="AG1508" s="2">
        <v>100</v>
      </c>
      <c r="AH1508" s="2">
        <v>100</v>
      </c>
      <c r="AI1508" s="2">
        <v>0</v>
      </c>
      <c r="AJ1508" s="2">
        <v>0</v>
      </c>
      <c r="AK1508" s="2">
        <v>0</v>
      </c>
      <c r="AL1508" s="2">
        <v>0</v>
      </c>
      <c r="AM1508" s="2">
        <v>0</v>
      </c>
      <c r="AN1508" s="2">
        <v>0</v>
      </c>
      <c r="AO1508" s="2">
        <v>0</v>
      </c>
      <c r="AP1508" s="2">
        <v>0</v>
      </c>
      <c r="AQ1508" s="2">
        <v>0</v>
      </c>
      <c r="AR1508" s="2">
        <v>12993865</v>
      </c>
      <c r="AS1508" s="2">
        <v>12993865</v>
      </c>
      <c r="AT1508" s="2">
        <v>100</v>
      </c>
      <c r="AU1508" s="2">
        <v>0</v>
      </c>
      <c r="AV1508" s="2">
        <v>0</v>
      </c>
      <c r="AW1508" s="2">
        <v>0</v>
      </c>
      <c r="AX1508" s="2" t="s">
        <v>2186</v>
      </c>
      <c r="AY1508" s="2" t="s">
        <v>2186</v>
      </c>
      <c r="AZ1508" s="2" t="s">
        <v>2186</v>
      </c>
    </row>
    <row r="1509" spans="1:52" x14ac:dyDescent="0.25">
      <c r="A1509">
        <v>66769275</v>
      </c>
      <c r="B1509" s="7" t="s">
        <v>1194</v>
      </c>
      <c r="C1509">
        <v>5</v>
      </c>
      <c r="D1509">
        <v>2019</v>
      </c>
      <c r="E1509">
        <v>2</v>
      </c>
      <c r="F1509">
        <v>214</v>
      </c>
      <c r="G1509">
        <v>175</v>
      </c>
      <c r="H1509">
        <v>137</v>
      </c>
      <c r="I1509">
        <v>332</v>
      </c>
      <c r="J1509">
        <v>1106</v>
      </c>
      <c r="K1509">
        <v>0</v>
      </c>
      <c r="L1509" t="s">
        <v>3685</v>
      </c>
      <c r="M1509">
        <v>1</v>
      </c>
      <c r="N1509">
        <v>0</v>
      </c>
      <c r="O1509" t="s">
        <v>3686</v>
      </c>
      <c r="P1509" t="s">
        <v>2185</v>
      </c>
      <c r="Q1509" s="2">
        <v>19</v>
      </c>
      <c r="R1509" s="2">
        <v>19</v>
      </c>
      <c r="S1509" s="2">
        <v>100</v>
      </c>
      <c r="T1509" s="2">
        <v>19</v>
      </c>
      <c r="U1509" s="2">
        <v>20</v>
      </c>
      <c r="V1509" s="2">
        <v>105.26</v>
      </c>
      <c r="W1509" s="2">
        <v>19</v>
      </c>
      <c r="X1509" s="2">
        <v>21</v>
      </c>
      <c r="Y1509" s="2">
        <v>110.53</v>
      </c>
      <c r="Z1509" s="2">
        <v>19</v>
      </c>
      <c r="AA1509" s="2">
        <v>23</v>
      </c>
      <c r="AB1509" s="2">
        <v>121.05</v>
      </c>
      <c r="AC1509" s="2">
        <v>19</v>
      </c>
      <c r="AD1509" s="2">
        <v>0</v>
      </c>
      <c r="AE1509" s="2">
        <v>0</v>
      </c>
      <c r="AF1509" s="2" t="s">
        <v>2195</v>
      </c>
      <c r="AG1509" s="2" t="s">
        <v>2195</v>
      </c>
      <c r="AH1509" s="2" t="s">
        <v>2195</v>
      </c>
      <c r="AI1509" s="2">
        <v>14274329456</v>
      </c>
      <c r="AJ1509" s="2">
        <v>12311168076</v>
      </c>
      <c r="AK1509" s="2">
        <v>86.25</v>
      </c>
      <c r="AL1509" s="2">
        <v>21051000000</v>
      </c>
      <c r="AM1509" s="2">
        <v>20953458086</v>
      </c>
      <c r="AN1509" s="2">
        <v>99.54</v>
      </c>
      <c r="AO1509" s="2">
        <v>25744158646</v>
      </c>
      <c r="AP1509" s="2">
        <v>25544540988</v>
      </c>
      <c r="AQ1509" s="2">
        <v>99.22</v>
      </c>
      <c r="AR1509" s="2">
        <v>34969308578</v>
      </c>
      <c r="AS1509" s="2">
        <v>34790634882</v>
      </c>
      <c r="AT1509" s="2">
        <v>99.49</v>
      </c>
      <c r="AU1509" s="2">
        <v>31517141000</v>
      </c>
      <c r="AV1509" s="2">
        <v>0</v>
      </c>
      <c r="AW1509" s="2">
        <v>0</v>
      </c>
      <c r="AX1509" s="2" t="s">
        <v>2186</v>
      </c>
      <c r="AY1509" s="2" t="s">
        <v>2186</v>
      </c>
      <c r="AZ1509" s="2" t="s">
        <v>2186</v>
      </c>
    </row>
    <row r="1510" spans="1:52" x14ac:dyDescent="0.25">
      <c r="A1510">
        <v>66769275</v>
      </c>
      <c r="B1510" s="7" t="s">
        <v>1194</v>
      </c>
      <c r="C1510">
        <v>5</v>
      </c>
      <c r="D1510">
        <v>2019</v>
      </c>
      <c r="E1510">
        <v>2</v>
      </c>
      <c r="F1510">
        <v>214</v>
      </c>
      <c r="G1510">
        <v>175</v>
      </c>
      <c r="H1510">
        <v>137</v>
      </c>
      <c r="I1510">
        <v>332</v>
      </c>
      <c r="J1510">
        <v>1106</v>
      </c>
      <c r="K1510">
        <v>0</v>
      </c>
      <c r="L1510" t="s">
        <v>3685</v>
      </c>
      <c r="M1510">
        <v>3</v>
      </c>
      <c r="N1510">
        <v>1</v>
      </c>
      <c r="O1510" t="s">
        <v>3678</v>
      </c>
      <c r="P1510" t="s">
        <v>2185</v>
      </c>
      <c r="Q1510" s="2">
        <v>0</v>
      </c>
      <c r="R1510" s="2">
        <v>0</v>
      </c>
      <c r="S1510" s="2">
        <v>0</v>
      </c>
      <c r="T1510" s="2">
        <v>0</v>
      </c>
      <c r="U1510" s="2">
        <v>0</v>
      </c>
      <c r="V1510" s="2">
        <v>0</v>
      </c>
      <c r="W1510" s="2">
        <v>0</v>
      </c>
      <c r="X1510" s="2">
        <v>0</v>
      </c>
      <c r="Y1510" s="2">
        <v>0</v>
      </c>
      <c r="Z1510" s="2">
        <v>100</v>
      </c>
      <c r="AA1510" s="2">
        <v>100</v>
      </c>
      <c r="AB1510" s="2">
        <v>100</v>
      </c>
      <c r="AC1510" s="2">
        <v>0</v>
      </c>
      <c r="AD1510" s="2">
        <v>0</v>
      </c>
      <c r="AE1510" s="2">
        <v>0</v>
      </c>
      <c r="AF1510" s="2">
        <v>100</v>
      </c>
      <c r="AG1510" s="2">
        <v>100</v>
      </c>
      <c r="AH1510" s="2">
        <v>100</v>
      </c>
      <c r="AI1510" s="2">
        <v>0</v>
      </c>
      <c r="AJ1510" s="2">
        <v>0</v>
      </c>
      <c r="AK1510" s="2">
        <v>0</v>
      </c>
      <c r="AL1510" s="2">
        <v>0</v>
      </c>
      <c r="AM1510" s="2">
        <v>0</v>
      </c>
      <c r="AN1510" s="2">
        <v>0</v>
      </c>
      <c r="AO1510" s="2">
        <v>0</v>
      </c>
      <c r="AP1510" s="2">
        <v>0</v>
      </c>
      <c r="AQ1510" s="2">
        <v>0</v>
      </c>
      <c r="AR1510" s="2">
        <v>1666557</v>
      </c>
      <c r="AS1510" s="2">
        <v>1666557</v>
      </c>
      <c r="AT1510" s="2">
        <v>100</v>
      </c>
      <c r="AU1510" s="2">
        <v>0</v>
      </c>
      <c r="AV1510" s="2">
        <v>0</v>
      </c>
      <c r="AW1510" s="2">
        <v>0</v>
      </c>
      <c r="AX1510" s="2" t="s">
        <v>2186</v>
      </c>
      <c r="AY1510" s="2" t="s">
        <v>2186</v>
      </c>
      <c r="AZ1510" s="2" t="s">
        <v>2186</v>
      </c>
    </row>
    <row r="1511" spans="1:52" x14ac:dyDescent="0.25">
      <c r="A1511">
        <v>66769275</v>
      </c>
      <c r="B1511" s="7" t="s">
        <v>1196</v>
      </c>
      <c r="C1511">
        <v>5</v>
      </c>
      <c r="D1511">
        <v>2019</v>
      </c>
      <c r="E1511">
        <v>2</v>
      </c>
      <c r="F1511">
        <v>214</v>
      </c>
      <c r="G1511">
        <v>175</v>
      </c>
      <c r="H1511">
        <v>137</v>
      </c>
      <c r="I1511">
        <v>333</v>
      </c>
      <c r="J1511">
        <v>1106</v>
      </c>
      <c r="K1511">
        <v>0</v>
      </c>
      <c r="L1511" t="s">
        <v>3685</v>
      </c>
      <c r="M1511">
        <v>2</v>
      </c>
      <c r="N1511">
        <v>1</v>
      </c>
      <c r="O1511" t="s">
        <v>3687</v>
      </c>
      <c r="P1511" t="s">
        <v>2185</v>
      </c>
      <c r="Q1511" s="2">
        <v>0</v>
      </c>
      <c r="R1511" s="2">
        <v>0</v>
      </c>
      <c r="S1511" s="2">
        <v>0</v>
      </c>
      <c r="T1511" s="2">
        <v>1</v>
      </c>
      <c r="U1511" s="2">
        <v>0.5</v>
      </c>
      <c r="V1511" s="2">
        <v>50</v>
      </c>
      <c r="W1511" s="2">
        <v>0.8</v>
      </c>
      <c r="X1511" s="2">
        <v>0.7</v>
      </c>
      <c r="Y1511" s="2">
        <v>87.5</v>
      </c>
      <c r="Z1511" s="2">
        <v>0.8</v>
      </c>
      <c r="AA1511" s="2">
        <v>0</v>
      </c>
      <c r="AB1511" s="2">
        <v>0</v>
      </c>
      <c r="AC1511" s="2">
        <v>0</v>
      </c>
      <c r="AD1511" s="2">
        <v>0</v>
      </c>
      <c r="AE1511" s="2">
        <v>0</v>
      </c>
      <c r="AF1511" s="2">
        <v>2</v>
      </c>
      <c r="AG1511" s="2">
        <v>1.2</v>
      </c>
      <c r="AH1511" s="2">
        <v>60</v>
      </c>
      <c r="AI1511" s="2">
        <v>0</v>
      </c>
      <c r="AJ1511" s="2">
        <v>0</v>
      </c>
      <c r="AK1511" s="2">
        <v>0</v>
      </c>
      <c r="AL1511" s="2">
        <v>8881000000</v>
      </c>
      <c r="AM1511" s="2">
        <v>8458515487</v>
      </c>
      <c r="AN1511" s="2">
        <v>95.24</v>
      </c>
      <c r="AO1511" s="2">
        <v>1900000000</v>
      </c>
      <c r="AP1511" s="2">
        <v>1800966560</v>
      </c>
      <c r="AQ1511" s="2">
        <v>94.79</v>
      </c>
      <c r="AR1511" s="2">
        <v>881369865</v>
      </c>
      <c r="AS1511" s="2">
        <v>181369865</v>
      </c>
      <c r="AT1511" s="2">
        <v>20.58</v>
      </c>
      <c r="AU1511" s="2">
        <v>0</v>
      </c>
      <c r="AV1511" s="2">
        <v>0</v>
      </c>
      <c r="AW1511" s="2">
        <v>0</v>
      </c>
      <c r="AX1511" s="2" t="s">
        <v>2186</v>
      </c>
      <c r="AY1511" s="2" t="s">
        <v>2186</v>
      </c>
      <c r="AZ1511" s="2" t="s">
        <v>2186</v>
      </c>
    </row>
    <row r="1512" spans="1:52" x14ac:dyDescent="0.25">
      <c r="A1512">
        <v>66769275</v>
      </c>
      <c r="B1512" s="7" t="s">
        <v>1198</v>
      </c>
      <c r="C1512">
        <v>5</v>
      </c>
      <c r="D1512">
        <v>2019</v>
      </c>
      <c r="E1512">
        <v>2</v>
      </c>
      <c r="F1512">
        <v>215</v>
      </c>
      <c r="G1512">
        <v>170</v>
      </c>
      <c r="H1512">
        <v>127</v>
      </c>
      <c r="I1512">
        <v>347</v>
      </c>
      <c r="J1512">
        <v>1115</v>
      </c>
      <c r="K1512">
        <v>0</v>
      </c>
      <c r="L1512" t="s">
        <v>3688</v>
      </c>
      <c r="M1512">
        <v>1</v>
      </c>
      <c r="N1512">
        <v>1</v>
      </c>
      <c r="O1512" t="s">
        <v>3689</v>
      </c>
      <c r="P1512" t="s">
        <v>2185</v>
      </c>
      <c r="Q1512" s="2">
        <v>70</v>
      </c>
      <c r="R1512" s="2">
        <v>96</v>
      </c>
      <c r="S1512" s="2">
        <v>137.13999999999999</v>
      </c>
      <c r="T1512" s="2">
        <v>164</v>
      </c>
      <c r="U1512" s="2">
        <v>164</v>
      </c>
      <c r="V1512" s="2">
        <v>100</v>
      </c>
      <c r="W1512" s="2">
        <v>204</v>
      </c>
      <c r="X1512" s="2">
        <v>204</v>
      </c>
      <c r="Y1512" s="2">
        <v>100</v>
      </c>
      <c r="Z1512" s="2">
        <v>92</v>
      </c>
      <c r="AA1512" s="2">
        <v>92</v>
      </c>
      <c r="AB1512" s="2">
        <v>100</v>
      </c>
      <c r="AC1512" s="2">
        <v>14</v>
      </c>
      <c r="AD1512" s="2">
        <v>0</v>
      </c>
      <c r="AE1512" s="2">
        <v>0</v>
      </c>
      <c r="AF1512" s="2">
        <v>570</v>
      </c>
      <c r="AG1512" s="2">
        <v>556</v>
      </c>
      <c r="AH1512" s="2">
        <v>97.54</v>
      </c>
      <c r="AI1512" s="2">
        <v>367900000</v>
      </c>
      <c r="AJ1512" s="2">
        <v>366600000</v>
      </c>
      <c r="AK1512" s="2">
        <v>99.65</v>
      </c>
      <c r="AL1512" s="2">
        <v>677250000</v>
      </c>
      <c r="AM1512" s="2">
        <v>663687500</v>
      </c>
      <c r="AN1512" s="2">
        <v>98</v>
      </c>
      <c r="AO1512" s="2">
        <v>985600000</v>
      </c>
      <c r="AP1512" s="2">
        <v>985600000</v>
      </c>
      <c r="AQ1512" s="2">
        <v>100</v>
      </c>
      <c r="AR1512" s="2">
        <v>685000000</v>
      </c>
      <c r="AS1512" s="2">
        <v>685000000</v>
      </c>
      <c r="AT1512" s="2">
        <v>100</v>
      </c>
      <c r="AU1512" s="2">
        <v>660000000</v>
      </c>
      <c r="AV1512" s="2">
        <v>0</v>
      </c>
      <c r="AW1512" s="2">
        <v>0</v>
      </c>
      <c r="AX1512" s="2" t="s">
        <v>2186</v>
      </c>
      <c r="AY1512" s="2" t="s">
        <v>2186</v>
      </c>
      <c r="AZ1512" s="2" t="s">
        <v>2186</v>
      </c>
    </row>
    <row r="1513" spans="1:52" x14ac:dyDescent="0.25">
      <c r="A1513">
        <v>66769275</v>
      </c>
      <c r="B1513" s="7" t="s">
        <v>1199</v>
      </c>
      <c r="C1513">
        <v>5</v>
      </c>
      <c r="D1513">
        <v>2019</v>
      </c>
      <c r="E1513">
        <v>2</v>
      </c>
      <c r="F1513">
        <v>215</v>
      </c>
      <c r="G1513">
        <v>176</v>
      </c>
      <c r="H1513">
        <v>139</v>
      </c>
      <c r="I1513">
        <v>365</v>
      </c>
      <c r="J1513">
        <v>7537</v>
      </c>
      <c r="K1513">
        <v>0</v>
      </c>
      <c r="L1513" t="s">
        <v>3690</v>
      </c>
      <c r="M1513">
        <v>1</v>
      </c>
      <c r="N1513">
        <v>1</v>
      </c>
      <c r="O1513" t="s">
        <v>3691</v>
      </c>
      <c r="P1513" t="s">
        <v>2185</v>
      </c>
      <c r="Q1513" s="2">
        <v>0</v>
      </c>
      <c r="R1513" s="2">
        <v>0</v>
      </c>
      <c r="S1513" s="2">
        <v>0</v>
      </c>
      <c r="T1513" s="2">
        <v>0</v>
      </c>
      <c r="U1513" s="2">
        <v>0</v>
      </c>
      <c r="V1513" s="2">
        <v>0</v>
      </c>
      <c r="W1513" s="2">
        <v>0</v>
      </c>
      <c r="X1513" s="2">
        <v>0</v>
      </c>
      <c r="Y1513" s="2">
        <v>0</v>
      </c>
      <c r="Z1513" s="2">
        <v>46</v>
      </c>
      <c r="AA1513" s="2">
        <v>28</v>
      </c>
      <c r="AB1513" s="2">
        <v>60.87</v>
      </c>
      <c r="AC1513" s="2">
        <v>0</v>
      </c>
      <c r="AD1513" s="2">
        <v>0</v>
      </c>
      <c r="AE1513" s="2">
        <v>0</v>
      </c>
      <c r="AF1513" s="2">
        <v>46</v>
      </c>
      <c r="AG1513" s="2">
        <v>28</v>
      </c>
      <c r="AH1513" s="2">
        <v>60.87</v>
      </c>
      <c r="AI1513" s="2">
        <v>0</v>
      </c>
      <c r="AJ1513" s="2">
        <v>0</v>
      </c>
      <c r="AK1513" s="2">
        <v>0</v>
      </c>
      <c r="AL1513" s="2">
        <v>0</v>
      </c>
      <c r="AM1513" s="2">
        <v>0</v>
      </c>
      <c r="AN1513" s="2">
        <v>0</v>
      </c>
      <c r="AO1513" s="2">
        <v>0</v>
      </c>
      <c r="AP1513" s="2">
        <v>0</v>
      </c>
      <c r="AQ1513" s="2">
        <v>0</v>
      </c>
      <c r="AR1513" s="2">
        <v>39460393194</v>
      </c>
      <c r="AS1513" s="2">
        <v>39460393194</v>
      </c>
      <c r="AT1513" s="2">
        <v>100</v>
      </c>
      <c r="AU1513" s="2">
        <v>0</v>
      </c>
      <c r="AV1513" s="2">
        <v>0</v>
      </c>
      <c r="AW1513" s="2">
        <v>0</v>
      </c>
      <c r="AX1513" s="2" t="s">
        <v>2186</v>
      </c>
      <c r="AY1513" s="2" t="s">
        <v>2186</v>
      </c>
      <c r="AZ1513" s="2" t="s">
        <v>2186</v>
      </c>
    </row>
    <row r="1514" spans="1:52" x14ac:dyDescent="0.25">
      <c r="A1514">
        <v>66769275</v>
      </c>
      <c r="B1514" s="7" t="s">
        <v>1199</v>
      </c>
      <c r="C1514">
        <v>5</v>
      </c>
      <c r="D1514">
        <v>2019</v>
      </c>
      <c r="E1514">
        <v>2</v>
      </c>
      <c r="F1514">
        <v>215</v>
      </c>
      <c r="G1514">
        <v>176</v>
      </c>
      <c r="H1514">
        <v>139</v>
      </c>
      <c r="I1514">
        <v>365</v>
      </c>
      <c r="J1514">
        <v>7537</v>
      </c>
      <c r="K1514">
        <v>0</v>
      </c>
      <c r="L1514" t="s">
        <v>3690</v>
      </c>
      <c r="M1514">
        <v>2</v>
      </c>
      <c r="N1514">
        <v>1</v>
      </c>
      <c r="O1514" t="s">
        <v>3692</v>
      </c>
      <c r="P1514" t="s">
        <v>2185</v>
      </c>
      <c r="Q1514" s="2">
        <v>0</v>
      </c>
      <c r="R1514" s="2">
        <v>0</v>
      </c>
      <c r="S1514" s="2">
        <v>0</v>
      </c>
      <c r="T1514" s="2">
        <v>0</v>
      </c>
      <c r="U1514" s="2">
        <v>0</v>
      </c>
      <c r="V1514" s="2">
        <v>0</v>
      </c>
      <c r="W1514" s="2">
        <v>0</v>
      </c>
      <c r="X1514" s="2">
        <v>0</v>
      </c>
      <c r="Y1514" s="2">
        <v>0</v>
      </c>
      <c r="Z1514" s="2">
        <v>100</v>
      </c>
      <c r="AA1514" s="2">
        <v>100</v>
      </c>
      <c r="AB1514" s="2">
        <v>100</v>
      </c>
      <c r="AC1514" s="2">
        <v>0</v>
      </c>
      <c r="AD1514" s="2">
        <v>0</v>
      </c>
      <c r="AE1514" s="2">
        <v>0</v>
      </c>
      <c r="AF1514" s="2">
        <v>100</v>
      </c>
      <c r="AG1514" s="2">
        <v>100</v>
      </c>
      <c r="AH1514" s="2">
        <v>100</v>
      </c>
      <c r="AI1514" s="2">
        <v>0</v>
      </c>
      <c r="AJ1514" s="2">
        <v>0</v>
      </c>
      <c r="AK1514" s="2">
        <v>0</v>
      </c>
      <c r="AL1514" s="2">
        <v>0</v>
      </c>
      <c r="AM1514" s="2">
        <v>0</v>
      </c>
      <c r="AN1514" s="2">
        <v>0</v>
      </c>
      <c r="AO1514" s="2">
        <v>0</v>
      </c>
      <c r="AP1514" s="2">
        <v>0</v>
      </c>
      <c r="AQ1514" s="2">
        <v>0</v>
      </c>
      <c r="AR1514" s="2">
        <v>4209243870</v>
      </c>
      <c r="AS1514" s="2">
        <v>4209243870</v>
      </c>
      <c r="AT1514" s="2">
        <v>100</v>
      </c>
      <c r="AU1514" s="2">
        <v>0</v>
      </c>
      <c r="AV1514" s="2">
        <v>0</v>
      </c>
      <c r="AW1514" s="2">
        <v>0</v>
      </c>
      <c r="AX1514" s="2" t="s">
        <v>2186</v>
      </c>
      <c r="AY1514" s="2" t="s">
        <v>2186</v>
      </c>
      <c r="AZ1514" s="2" t="s">
        <v>2186</v>
      </c>
    </row>
    <row r="1515" spans="1:52" x14ac:dyDescent="0.25">
      <c r="A1515">
        <v>66769275</v>
      </c>
      <c r="B1515" s="7" t="s">
        <v>1199</v>
      </c>
      <c r="C1515">
        <v>5</v>
      </c>
      <c r="D1515">
        <v>2019</v>
      </c>
      <c r="E1515">
        <v>2</v>
      </c>
      <c r="F1515">
        <v>215</v>
      </c>
      <c r="G1515">
        <v>176</v>
      </c>
      <c r="H1515">
        <v>139</v>
      </c>
      <c r="I1515">
        <v>365</v>
      </c>
      <c r="J1515">
        <v>7537</v>
      </c>
      <c r="K1515">
        <v>0</v>
      </c>
      <c r="L1515" t="s">
        <v>3690</v>
      </c>
      <c r="M1515">
        <v>3</v>
      </c>
      <c r="N1515">
        <v>1</v>
      </c>
      <c r="O1515" t="s">
        <v>3693</v>
      </c>
      <c r="P1515" t="s">
        <v>2185</v>
      </c>
      <c r="Q1515" s="2">
        <v>0</v>
      </c>
      <c r="R1515" s="2">
        <v>0</v>
      </c>
      <c r="S1515" s="2">
        <v>0</v>
      </c>
      <c r="T1515" s="2">
        <v>0</v>
      </c>
      <c r="U1515" s="2">
        <v>0</v>
      </c>
      <c r="V1515" s="2">
        <v>0</v>
      </c>
      <c r="W1515" s="2">
        <v>0</v>
      </c>
      <c r="X1515" s="2">
        <v>0</v>
      </c>
      <c r="Y1515" s="2">
        <v>0</v>
      </c>
      <c r="Z1515" s="2">
        <v>100</v>
      </c>
      <c r="AA1515" s="2">
        <v>100</v>
      </c>
      <c r="AB1515" s="2">
        <v>100</v>
      </c>
      <c r="AC1515" s="2">
        <v>0</v>
      </c>
      <c r="AD1515" s="2">
        <v>0</v>
      </c>
      <c r="AE1515" s="2">
        <v>0</v>
      </c>
      <c r="AF1515" s="2">
        <v>100</v>
      </c>
      <c r="AG1515" s="2">
        <v>100</v>
      </c>
      <c r="AH1515" s="2">
        <v>100</v>
      </c>
      <c r="AI1515" s="2">
        <v>0</v>
      </c>
      <c r="AJ1515" s="2">
        <v>0</v>
      </c>
      <c r="AK1515" s="2">
        <v>0</v>
      </c>
      <c r="AL1515" s="2">
        <v>0</v>
      </c>
      <c r="AM1515" s="2">
        <v>0</v>
      </c>
      <c r="AN1515" s="2">
        <v>0</v>
      </c>
      <c r="AO1515" s="2">
        <v>0</v>
      </c>
      <c r="AP1515" s="2">
        <v>0</v>
      </c>
      <c r="AQ1515" s="2">
        <v>0</v>
      </c>
      <c r="AR1515" s="2">
        <v>133974324108</v>
      </c>
      <c r="AS1515" s="2">
        <v>133974324108</v>
      </c>
      <c r="AT1515" s="2">
        <v>100</v>
      </c>
      <c r="AU1515" s="2">
        <v>0</v>
      </c>
      <c r="AV1515" s="2">
        <v>0</v>
      </c>
      <c r="AW1515" s="2">
        <v>0</v>
      </c>
      <c r="AX1515" s="2" t="s">
        <v>2186</v>
      </c>
      <c r="AY1515" s="2" t="s">
        <v>2186</v>
      </c>
      <c r="AZ1515" s="2" t="s">
        <v>2186</v>
      </c>
    </row>
    <row r="1516" spans="1:52" x14ac:dyDescent="0.25">
      <c r="A1516">
        <v>66769275</v>
      </c>
      <c r="B1516" s="7" t="s">
        <v>1199</v>
      </c>
      <c r="C1516">
        <v>5</v>
      </c>
      <c r="D1516">
        <v>2019</v>
      </c>
      <c r="E1516">
        <v>2</v>
      </c>
      <c r="F1516">
        <v>215</v>
      </c>
      <c r="G1516">
        <v>176</v>
      </c>
      <c r="H1516">
        <v>139</v>
      </c>
      <c r="I1516">
        <v>365</v>
      </c>
      <c r="J1516">
        <v>7537</v>
      </c>
      <c r="K1516">
        <v>0</v>
      </c>
      <c r="L1516" t="s">
        <v>3690</v>
      </c>
      <c r="M1516">
        <v>4</v>
      </c>
      <c r="N1516">
        <v>1</v>
      </c>
      <c r="O1516" t="s">
        <v>3694</v>
      </c>
      <c r="P1516" t="s">
        <v>2185</v>
      </c>
      <c r="Q1516" s="2">
        <v>0</v>
      </c>
      <c r="R1516" s="2">
        <v>0</v>
      </c>
      <c r="S1516" s="2">
        <v>0</v>
      </c>
      <c r="T1516" s="2">
        <v>0</v>
      </c>
      <c r="U1516" s="2">
        <v>0</v>
      </c>
      <c r="V1516" s="2">
        <v>0</v>
      </c>
      <c r="W1516" s="2">
        <v>0</v>
      </c>
      <c r="X1516" s="2">
        <v>0</v>
      </c>
      <c r="Y1516" s="2">
        <v>0</v>
      </c>
      <c r="Z1516" s="2">
        <v>1000</v>
      </c>
      <c r="AA1516" s="2">
        <v>1000</v>
      </c>
      <c r="AB1516" s="2">
        <v>100</v>
      </c>
      <c r="AC1516" s="2">
        <v>0</v>
      </c>
      <c r="AD1516" s="2">
        <v>0</v>
      </c>
      <c r="AE1516" s="2">
        <v>0</v>
      </c>
      <c r="AF1516" s="2">
        <v>1000</v>
      </c>
      <c r="AG1516" s="2">
        <v>1000</v>
      </c>
      <c r="AH1516" s="2">
        <v>100</v>
      </c>
      <c r="AI1516" s="2">
        <v>0</v>
      </c>
      <c r="AJ1516" s="2">
        <v>0</v>
      </c>
      <c r="AK1516" s="2">
        <v>0</v>
      </c>
      <c r="AL1516" s="2">
        <v>0</v>
      </c>
      <c r="AM1516" s="2">
        <v>0</v>
      </c>
      <c r="AN1516" s="2">
        <v>0</v>
      </c>
      <c r="AO1516" s="2">
        <v>0</v>
      </c>
      <c r="AP1516" s="2">
        <v>0</v>
      </c>
      <c r="AQ1516" s="2">
        <v>0</v>
      </c>
      <c r="AR1516" s="2">
        <v>260000000</v>
      </c>
      <c r="AS1516" s="2">
        <v>259152168</v>
      </c>
      <c r="AT1516" s="2">
        <v>99.67</v>
      </c>
      <c r="AU1516" s="2">
        <v>0</v>
      </c>
      <c r="AV1516" s="2">
        <v>0</v>
      </c>
      <c r="AW1516" s="2">
        <v>0</v>
      </c>
      <c r="AX1516" s="2" t="s">
        <v>2186</v>
      </c>
      <c r="AY1516" s="2" t="s">
        <v>2186</v>
      </c>
      <c r="AZ1516" s="2" t="s">
        <v>2186</v>
      </c>
    </row>
    <row r="1517" spans="1:52" x14ac:dyDescent="0.25">
      <c r="A1517">
        <v>66769275</v>
      </c>
      <c r="B1517" s="7" t="s">
        <v>1199</v>
      </c>
      <c r="C1517">
        <v>5</v>
      </c>
      <c r="D1517">
        <v>2019</v>
      </c>
      <c r="E1517">
        <v>2</v>
      </c>
      <c r="F1517">
        <v>215</v>
      </c>
      <c r="G1517">
        <v>176</v>
      </c>
      <c r="H1517">
        <v>139</v>
      </c>
      <c r="I1517">
        <v>365</v>
      </c>
      <c r="J1517">
        <v>7537</v>
      </c>
      <c r="K1517">
        <v>0</v>
      </c>
      <c r="L1517" t="s">
        <v>3690</v>
      </c>
      <c r="M1517">
        <v>5</v>
      </c>
      <c r="N1517">
        <v>1</v>
      </c>
      <c r="O1517" t="s">
        <v>3695</v>
      </c>
      <c r="P1517" t="s">
        <v>2185</v>
      </c>
      <c r="Q1517" s="2">
        <v>0</v>
      </c>
      <c r="R1517" s="2">
        <v>0</v>
      </c>
      <c r="S1517" s="2">
        <v>0</v>
      </c>
      <c r="T1517" s="2">
        <v>0</v>
      </c>
      <c r="U1517" s="2">
        <v>0</v>
      </c>
      <c r="V1517" s="2">
        <v>0</v>
      </c>
      <c r="W1517" s="2">
        <v>0</v>
      </c>
      <c r="X1517" s="2">
        <v>0</v>
      </c>
      <c r="Y1517" s="2">
        <v>0</v>
      </c>
      <c r="Z1517" s="2">
        <v>1</v>
      </c>
      <c r="AA1517" s="2">
        <v>1</v>
      </c>
      <c r="AB1517" s="2">
        <v>100</v>
      </c>
      <c r="AC1517" s="2">
        <v>0</v>
      </c>
      <c r="AD1517" s="2">
        <v>0</v>
      </c>
      <c r="AE1517" s="2">
        <v>0</v>
      </c>
      <c r="AF1517" s="2">
        <v>1</v>
      </c>
      <c r="AG1517" s="2">
        <v>1</v>
      </c>
      <c r="AH1517" s="2">
        <v>100</v>
      </c>
      <c r="AI1517" s="2">
        <v>0</v>
      </c>
      <c r="AJ1517" s="2">
        <v>0</v>
      </c>
      <c r="AK1517" s="2">
        <v>0</v>
      </c>
      <c r="AL1517" s="2">
        <v>0</v>
      </c>
      <c r="AM1517" s="2">
        <v>0</v>
      </c>
      <c r="AN1517" s="2">
        <v>0</v>
      </c>
      <c r="AO1517" s="2">
        <v>0</v>
      </c>
      <c r="AP1517" s="2">
        <v>0</v>
      </c>
      <c r="AQ1517" s="2">
        <v>0</v>
      </c>
      <c r="AR1517" s="2">
        <v>96038828</v>
      </c>
      <c r="AS1517" s="2">
        <v>96038828</v>
      </c>
      <c r="AT1517" s="2">
        <v>100</v>
      </c>
      <c r="AU1517" s="2">
        <v>0</v>
      </c>
      <c r="AV1517" s="2">
        <v>0</v>
      </c>
      <c r="AW1517" s="2">
        <v>0</v>
      </c>
      <c r="AX1517" s="2" t="s">
        <v>2186</v>
      </c>
      <c r="AY1517" s="2" t="s">
        <v>2186</v>
      </c>
      <c r="AZ1517" s="2" t="s">
        <v>2186</v>
      </c>
    </row>
    <row r="1518" spans="1:52" x14ac:dyDescent="0.25">
      <c r="A1518">
        <v>66769275</v>
      </c>
      <c r="B1518" s="7" t="s">
        <v>1199</v>
      </c>
      <c r="C1518">
        <v>5</v>
      </c>
      <c r="D1518">
        <v>2019</v>
      </c>
      <c r="E1518">
        <v>2</v>
      </c>
      <c r="F1518">
        <v>215</v>
      </c>
      <c r="G1518">
        <v>176</v>
      </c>
      <c r="H1518">
        <v>139</v>
      </c>
      <c r="I1518">
        <v>365</v>
      </c>
      <c r="J1518">
        <v>7537</v>
      </c>
      <c r="K1518">
        <v>0</v>
      </c>
      <c r="L1518" t="s">
        <v>3690</v>
      </c>
      <c r="M1518">
        <v>6</v>
      </c>
      <c r="N1518">
        <v>1</v>
      </c>
      <c r="O1518" t="s">
        <v>3696</v>
      </c>
      <c r="P1518" t="s">
        <v>2185</v>
      </c>
      <c r="Q1518" s="2">
        <v>0</v>
      </c>
      <c r="R1518" s="2">
        <v>0</v>
      </c>
      <c r="S1518" s="2">
        <v>0</v>
      </c>
      <c r="T1518" s="2">
        <v>0</v>
      </c>
      <c r="U1518" s="2">
        <v>0</v>
      </c>
      <c r="V1518" s="2">
        <v>0</v>
      </c>
      <c r="W1518" s="2">
        <v>0</v>
      </c>
      <c r="X1518" s="2">
        <v>0</v>
      </c>
      <c r="Y1518" s="2">
        <v>0</v>
      </c>
      <c r="Z1518" s="2">
        <v>0</v>
      </c>
      <c r="AA1518" s="2">
        <v>0</v>
      </c>
      <c r="AB1518" s="2">
        <v>0</v>
      </c>
      <c r="AC1518" s="2">
        <v>100</v>
      </c>
      <c r="AD1518" s="2">
        <v>0</v>
      </c>
      <c r="AE1518" s="2">
        <v>0</v>
      </c>
      <c r="AF1518" s="2">
        <v>100</v>
      </c>
      <c r="AG1518" s="2">
        <v>0</v>
      </c>
      <c r="AH1518" s="2">
        <v>0</v>
      </c>
      <c r="AI1518" s="2">
        <v>0</v>
      </c>
      <c r="AJ1518" s="2">
        <v>0</v>
      </c>
      <c r="AK1518" s="2">
        <v>0</v>
      </c>
      <c r="AL1518" s="2">
        <v>0</v>
      </c>
      <c r="AM1518" s="2">
        <v>0</v>
      </c>
      <c r="AN1518" s="2">
        <v>0</v>
      </c>
      <c r="AO1518" s="2">
        <v>0</v>
      </c>
      <c r="AP1518" s="2">
        <v>0</v>
      </c>
      <c r="AQ1518" s="2">
        <v>0</v>
      </c>
      <c r="AR1518" s="2">
        <v>0</v>
      </c>
      <c r="AS1518" s="2">
        <v>0</v>
      </c>
      <c r="AT1518" s="2">
        <v>0</v>
      </c>
      <c r="AU1518" s="2">
        <v>84000000</v>
      </c>
      <c r="AV1518" s="2">
        <v>0</v>
      </c>
      <c r="AW1518" s="2">
        <v>0</v>
      </c>
      <c r="AX1518" s="2" t="s">
        <v>2186</v>
      </c>
      <c r="AY1518" s="2" t="s">
        <v>2186</v>
      </c>
      <c r="AZ1518" s="2" t="s">
        <v>2186</v>
      </c>
    </row>
    <row r="1519" spans="1:52" x14ac:dyDescent="0.25">
      <c r="A1519">
        <v>66769275</v>
      </c>
      <c r="B1519" s="7" t="s">
        <v>1199</v>
      </c>
      <c r="C1519">
        <v>5</v>
      </c>
      <c r="D1519">
        <v>2019</v>
      </c>
      <c r="E1519">
        <v>2</v>
      </c>
      <c r="F1519">
        <v>215</v>
      </c>
      <c r="G1519">
        <v>176</v>
      </c>
      <c r="H1519">
        <v>139</v>
      </c>
      <c r="I1519">
        <v>365</v>
      </c>
      <c r="J1519">
        <v>7537</v>
      </c>
      <c r="K1519">
        <v>0</v>
      </c>
      <c r="L1519" t="s">
        <v>3690</v>
      </c>
      <c r="M1519">
        <v>7</v>
      </c>
      <c r="N1519">
        <v>1</v>
      </c>
      <c r="O1519" t="s">
        <v>3697</v>
      </c>
      <c r="P1519" t="s">
        <v>2185</v>
      </c>
      <c r="Q1519" s="2">
        <v>0</v>
      </c>
      <c r="R1519" s="2">
        <v>0</v>
      </c>
      <c r="S1519" s="2">
        <v>0</v>
      </c>
      <c r="T1519" s="2">
        <v>0</v>
      </c>
      <c r="U1519" s="2">
        <v>0</v>
      </c>
      <c r="V1519" s="2">
        <v>0</v>
      </c>
      <c r="W1519" s="2">
        <v>0</v>
      </c>
      <c r="X1519" s="2">
        <v>0</v>
      </c>
      <c r="Y1519" s="2">
        <v>0</v>
      </c>
      <c r="Z1519" s="2">
        <v>0</v>
      </c>
      <c r="AA1519" s="2">
        <v>0</v>
      </c>
      <c r="AB1519" s="2">
        <v>0</v>
      </c>
      <c r="AC1519" s="2">
        <v>100</v>
      </c>
      <c r="AD1519" s="2">
        <v>0</v>
      </c>
      <c r="AE1519" s="2">
        <v>0</v>
      </c>
      <c r="AF1519" s="2">
        <v>100</v>
      </c>
      <c r="AG1519" s="2">
        <v>0</v>
      </c>
      <c r="AH1519" s="2">
        <v>0</v>
      </c>
      <c r="AI1519" s="2">
        <v>0</v>
      </c>
      <c r="AJ1519" s="2">
        <v>0</v>
      </c>
      <c r="AK1519" s="2">
        <v>0</v>
      </c>
      <c r="AL1519" s="2">
        <v>0</v>
      </c>
      <c r="AM1519" s="2">
        <v>0</v>
      </c>
      <c r="AN1519" s="2">
        <v>0</v>
      </c>
      <c r="AO1519" s="2">
        <v>0</v>
      </c>
      <c r="AP1519" s="2">
        <v>0</v>
      </c>
      <c r="AQ1519" s="2">
        <v>0</v>
      </c>
      <c r="AR1519" s="2">
        <v>0</v>
      </c>
      <c r="AS1519" s="2">
        <v>0</v>
      </c>
      <c r="AT1519" s="2">
        <v>0</v>
      </c>
      <c r="AU1519" s="2">
        <v>3415780000</v>
      </c>
      <c r="AV1519" s="2">
        <v>0</v>
      </c>
      <c r="AW1519" s="2">
        <v>0</v>
      </c>
      <c r="AX1519" s="2" t="s">
        <v>2186</v>
      </c>
      <c r="AY1519" s="2" t="s">
        <v>2186</v>
      </c>
      <c r="AZ1519" s="2" t="s">
        <v>2186</v>
      </c>
    </row>
    <row r="1520" spans="1:52" x14ac:dyDescent="0.25">
      <c r="A1520">
        <v>66769275</v>
      </c>
      <c r="B1520" s="7" t="s">
        <v>1199</v>
      </c>
      <c r="C1520">
        <v>5</v>
      </c>
      <c r="D1520">
        <v>2019</v>
      </c>
      <c r="E1520">
        <v>2</v>
      </c>
      <c r="F1520">
        <v>215</v>
      </c>
      <c r="G1520">
        <v>176</v>
      </c>
      <c r="H1520">
        <v>139</v>
      </c>
      <c r="I1520">
        <v>365</v>
      </c>
      <c r="J1520">
        <v>7537</v>
      </c>
      <c r="K1520">
        <v>0</v>
      </c>
      <c r="L1520" t="s">
        <v>3690</v>
      </c>
      <c r="M1520">
        <v>8</v>
      </c>
      <c r="N1520">
        <v>1</v>
      </c>
      <c r="O1520" t="s">
        <v>3698</v>
      </c>
      <c r="P1520" t="s">
        <v>2185</v>
      </c>
      <c r="Q1520" s="2">
        <v>0</v>
      </c>
      <c r="R1520" s="2">
        <v>0</v>
      </c>
      <c r="S1520" s="2">
        <v>0</v>
      </c>
      <c r="T1520" s="2">
        <v>0</v>
      </c>
      <c r="U1520" s="2">
        <v>0</v>
      </c>
      <c r="V1520" s="2">
        <v>0</v>
      </c>
      <c r="W1520" s="2">
        <v>0</v>
      </c>
      <c r="X1520" s="2">
        <v>0</v>
      </c>
      <c r="Y1520" s="2">
        <v>0</v>
      </c>
      <c r="Z1520" s="2">
        <v>0</v>
      </c>
      <c r="AA1520" s="2">
        <v>0</v>
      </c>
      <c r="AB1520" s="2">
        <v>0</v>
      </c>
      <c r="AC1520" s="2">
        <v>100</v>
      </c>
      <c r="AD1520" s="2">
        <v>0</v>
      </c>
      <c r="AE1520" s="2">
        <v>0</v>
      </c>
      <c r="AF1520" s="2">
        <v>100</v>
      </c>
      <c r="AG1520" s="2">
        <v>0</v>
      </c>
      <c r="AH1520" s="2">
        <v>0</v>
      </c>
      <c r="AI1520" s="2">
        <v>0</v>
      </c>
      <c r="AJ1520" s="2">
        <v>0</v>
      </c>
      <c r="AK1520" s="2">
        <v>0</v>
      </c>
      <c r="AL1520" s="2">
        <v>0</v>
      </c>
      <c r="AM1520" s="2">
        <v>0</v>
      </c>
      <c r="AN1520" s="2">
        <v>0</v>
      </c>
      <c r="AO1520" s="2">
        <v>0</v>
      </c>
      <c r="AP1520" s="2">
        <v>0</v>
      </c>
      <c r="AQ1520" s="2">
        <v>0</v>
      </c>
      <c r="AR1520" s="2">
        <v>0</v>
      </c>
      <c r="AS1520" s="2">
        <v>0</v>
      </c>
      <c r="AT1520" s="2">
        <v>0</v>
      </c>
      <c r="AU1520" s="2">
        <v>85000000</v>
      </c>
      <c r="AV1520" s="2">
        <v>0</v>
      </c>
      <c r="AW1520" s="2">
        <v>0</v>
      </c>
      <c r="AX1520" s="2" t="s">
        <v>2186</v>
      </c>
      <c r="AY1520" s="2" t="s">
        <v>2186</v>
      </c>
      <c r="AZ1520" s="2" t="s">
        <v>2186</v>
      </c>
    </row>
    <row r="1521" spans="1:52" x14ac:dyDescent="0.25">
      <c r="A1521">
        <v>66769275</v>
      </c>
      <c r="B1521" s="7" t="s">
        <v>1200</v>
      </c>
      <c r="C1521">
        <v>5</v>
      </c>
      <c r="D1521">
        <v>2019</v>
      </c>
      <c r="E1521">
        <v>2</v>
      </c>
      <c r="F1521">
        <v>215</v>
      </c>
      <c r="G1521">
        <v>176</v>
      </c>
      <c r="H1521">
        <v>139</v>
      </c>
      <c r="I1521">
        <v>366</v>
      </c>
      <c r="J1521">
        <v>1162</v>
      </c>
      <c r="K1521">
        <v>0</v>
      </c>
      <c r="L1521" t="s">
        <v>3699</v>
      </c>
      <c r="M1521">
        <v>1</v>
      </c>
      <c r="N1521">
        <v>1</v>
      </c>
      <c r="O1521" t="s">
        <v>3700</v>
      </c>
      <c r="P1521" t="s">
        <v>2185</v>
      </c>
      <c r="Q1521" s="2">
        <v>0.2</v>
      </c>
      <c r="R1521" s="2">
        <v>0.2</v>
      </c>
      <c r="S1521" s="2">
        <v>100</v>
      </c>
      <c r="T1521" s="2">
        <v>0.5</v>
      </c>
      <c r="U1521" s="2">
        <v>0.42</v>
      </c>
      <c r="V1521" s="2">
        <v>84</v>
      </c>
      <c r="W1521" s="2">
        <v>0.24</v>
      </c>
      <c r="X1521" s="2">
        <v>0.24</v>
      </c>
      <c r="Y1521" s="2">
        <v>100</v>
      </c>
      <c r="Z1521" s="2">
        <v>0.05</v>
      </c>
      <c r="AA1521" s="2">
        <v>0.05</v>
      </c>
      <c r="AB1521" s="2">
        <v>100</v>
      </c>
      <c r="AC1521" s="2">
        <v>0.09</v>
      </c>
      <c r="AD1521" s="2">
        <v>0</v>
      </c>
      <c r="AE1521" s="2">
        <v>0</v>
      </c>
      <c r="AF1521" s="2">
        <v>1</v>
      </c>
      <c r="AG1521" s="2">
        <v>0.91</v>
      </c>
      <c r="AH1521" s="2">
        <v>91</v>
      </c>
      <c r="AI1521" s="2">
        <v>1931368633</v>
      </c>
      <c r="AJ1521" s="2">
        <v>47312720</v>
      </c>
      <c r="AK1521" s="2">
        <v>2.4500000000000002</v>
      </c>
      <c r="AL1521" s="2">
        <v>2030184000</v>
      </c>
      <c r="AM1521" s="2">
        <v>2030131722</v>
      </c>
      <c r="AN1521" s="2">
        <v>100</v>
      </c>
      <c r="AO1521" s="2">
        <v>328190000</v>
      </c>
      <c r="AP1521" s="2">
        <v>307889104</v>
      </c>
      <c r="AQ1521" s="2">
        <v>93.81</v>
      </c>
      <c r="AR1521" s="2">
        <v>2261239921</v>
      </c>
      <c r="AS1521" s="2">
        <v>2237206935</v>
      </c>
      <c r="AT1521" s="2">
        <v>98.94</v>
      </c>
      <c r="AU1521" s="2">
        <v>545574000</v>
      </c>
      <c r="AV1521" s="2">
        <v>0</v>
      </c>
      <c r="AW1521" s="2">
        <v>0</v>
      </c>
      <c r="AX1521" s="2" t="s">
        <v>2186</v>
      </c>
      <c r="AY1521" s="2" t="s">
        <v>2186</v>
      </c>
      <c r="AZ1521" s="2" t="s">
        <v>2186</v>
      </c>
    </row>
    <row r="1522" spans="1:52" x14ac:dyDescent="0.25">
      <c r="A1522">
        <v>66769275</v>
      </c>
      <c r="B1522" s="7" t="s">
        <v>1201</v>
      </c>
      <c r="C1522">
        <v>5</v>
      </c>
      <c r="D1522">
        <v>2019</v>
      </c>
      <c r="E1522">
        <v>2</v>
      </c>
      <c r="F1522">
        <v>215</v>
      </c>
      <c r="G1522">
        <v>184</v>
      </c>
      <c r="H1522">
        <v>157</v>
      </c>
      <c r="I1522">
        <v>371</v>
      </c>
      <c r="J1522">
        <v>1164</v>
      </c>
      <c r="K1522">
        <v>0</v>
      </c>
      <c r="L1522" t="s">
        <v>3701</v>
      </c>
      <c r="M1522">
        <v>1</v>
      </c>
      <c r="N1522">
        <v>1</v>
      </c>
      <c r="O1522" t="s">
        <v>3702</v>
      </c>
      <c r="P1522" t="s">
        <v>2185</v>
      </c>
      <c r="Q1522" s="2">
        <v>600</v>
      </c>
      <c r="R1522" s="2">
        <v>711</v>
      </c>
      <c r="S1522" s="2">
        <v>118.5</v>
      </c>
      <c r="T1522" s="2">
        <v>421</v>
      </c>
      <c r="U1522" s="2">
        <v>423</v>
      </c>
      <c r="V1522" s="2">
        <v>100.48</v>
      </c>
      <c r="W1522" s="2">
        <v>487</v>
      </c>
      <c r="X1522" s="2">
        <v>487</v>
      </c>
      <c r="Y1522" s="2">
        <v>100</v>
      </c>
      <c r="Z1522" s="2">
        <v>422</v>
      </c>
      <c r="AA1522" s="2">
        <v>422</v>
      </c>
      <c r="AB1522" s="2">
        <v>100</v>
      </c>
      <c r="AC1522" s="2">
        <v>72</v>
      </c>
      <c r="AD1522" s="2">
        <v>0</v>
      </c>
      <c r="AE1522" s="2">
        <v>0</v>
      </c>
      <c r="AF1522" s="2">
        <v>2115</v>
      </c>
      <c r="AG1522" s="2">
        <v>2043</v>
      </c>
      <c r="AH1522" s="2">
        <v>96.6</v>
      </c>
      <c r="AI1522" s="2">
        <v>1312089896</v>
      </c>
      <c r="AJ1522" s="2">
        <v>1222096797</v>
      </c>
      <c r="AK1522" s="2">
        <v>93.14</v>
      </c>
      <c r="AL1522" s="2">
        <v>1575021000</v>
      </c>
      <c r="AM1522" s="2">
        <v>1567646959</v>
      </c>
      <c r="AN1522" s="2">
        <v>99.53</v>
      </c>
      <c r="AO1522" s="2">
        <v>2446000000</v>
      </c>
      <c r="AP1522" s="2">
        <v>2196733738</v>
      </c>
      <c r="AQ1522" s="2">
        <v>89.81</v>
      </c>
      <c r="AR1522" s="2">
        <v>2557586681</v>
      </c>
      <c r="AS1522" s="2">
        <v>2557082156</v>
      </c>
      <c r="AT1522" s="2">
        <v>99.98</v>
      </c>
      <c r="AU1522" s="2">
        <v>2616359000</v>
      </c>
      <c r="AV1522" s="2">
        <v>0</v>
      </c>
      <c r="AW1522" s="2">
        <v>0</v>
      </c>
      <c r="AX1522" s="2" t="s">
        <v>2186</v>
      </c>
      <c r="AY1522" s="2" t="s">
        <v>2186</v>
      </c>
      <c r="AZ1522" s="2" t="s">
        <v>2186</v>
      </c>
    </row>
    <row r="1523" spans="1:52" x14ac:dyDescent="0.25">
      <c r="A1523">
        <v>66769275</v>
      </c>
      <c r="B1523" s="7" t="s">
        <v>1201</v>
      </c>
      <c r="C1523">
        <v>5</v>
      </c>
      <c r="D1523">
        <v>2019</v>
      </c>
      <c r="E1523">
        <v>2</v>
      </c>
      <c r="F1523">
        <v>215</v>
      </c>
      <c r="G1523">
        <v>184</v>
      </c>
      <c r="H1523">
        <v>157</v>
      </c>
      <c r="I1523">
        <v>371</v>
      </c>
      <c r="J1523">
        <v>1164</v>
      </c>
      <c r="K1523">
        <v>0</v>
      </c>
      <c r="L1523" t="s">
        <v>3701</v>
      </c>
      <c r="M1523">
        <v>3</v>
      </c>
      <c r="N1523">
        <v>1</v>
      </c>
      <c r="O1523" t="s">
        <v>3703</v>
      </c>
      <c r="P1523" t="s">
        <v>2185</v>
      </c>
      <c r="Q1523" s="2">
        <v>0</v>
      </c>
      <c r="R1523" s="2">
        <v>0</v>
      </c>
      <c r="S1523" s="2">
        <v>0</v>
      </c>
      <c r="T1523" s="2">
        <v>4</v>
      </c>
      <c r="U1523" s="2">
        <v>4</v>
      </c>
      <c r="V1523" s="2">
        <v>100</v>
      </c>
      <c r="W1523" s="2">
        <v>4</v>
      </c>
      <c r="X1523" s="2">
        <v>4</v>
      </c>
      <c r="Y1523" s="2">
        <v>100</v>
      </c>
      <c r="Z1523" s="2">
        <v>5</v>
      </c>
      <c r="AA1523" s="2">
        <v>5</v>
      </c>
      <c r="AB1523" s="2">
        <v>100</v>
      </c>
      <c r="AC1523" s="2">
        <v>1</v>
      </c>
      <c r="AD1523" s="2">
        <v>0</v>
      </c>
      <c r="AE1523" s="2">
        <v>0</v>
      </c>
      <c r="AF1523" s="2">
        <v>14</v>
      </c>
      <c r="AG1523" s="2">
        <v>13</v>
      </c>
      <c r="AH1523" s="2">
        <v>92.86</v>
      </c>
      <c r="AI1523" s="2">
        <v>0</v>
      </c>
      <c r="AJ1523" s="2">
        <v>0</v>
      </c>
      <c r="AK1523" s="2">
        <v>0</v>
      </c>
      <c r="AL1523" s="2">
        <v>392742000</v>
      </c>
      <c r="AM1523" s="2">
        <v>392742000</v>
      </c>
      <c r="AN1523" s="2">
        <v>100</v>
      </c>
      <c r="AO1523" s="2">
        <v>527846000</v>
      </c>
      <c r="AP1523" s="2">
        <v>527846000</v>
      </c>
      <c r="AQ1523" s="2">
        <v>100</v>
      </c>
      <c r="AR1523" s="2">
        <v>693900000</v>
      </c>
      <c r="AS1523" s="2">
        <v>693900000</v>
      </c>
      <c r="AT1523" s="2">
        <v>100</v>
      </c>
      <c r="AU1523" s="2">
        <v>550000000</v>
      </c>
      <c r="AV1523" s="2">
        <v>0</v>
      </c>
      <c r="AW1523" s="2">
        <v>0</v>
      </c>
      <c r="AX1523" s="2" t="s">
        <v>2186</v>
      </c>
      <c r="AY1523" s="2" t="s">
        <v>2186</v>
      </c>
      <c r="AZ1523" s="2" t="s">
        <v>2186</v>
      </c>
    </row>
    <row r="1524" spans="1:52" x14ac:dyDescent="0.25">
      <c r="A1524">
        <v>66769275</v>
      </c>
      <c r="B1524" s="7" t="s">
        <v>1201</v>
      </c>
      <c r="C1524">
        <v>5</v>
      </c>
      <c r="D1524">
        <v>2019</v>
      </c>
      <c r="E1524">
        <v>2</v>
      </c>
      <c r="F1524">
        <v>215</v>
      </c>
      <c r="G1524">
        <v>184</v>
      </c>
      <c r="H1524">
        <v>157</v>
      </c>
      <c r="I1524">
        <v>371</v>
      </c>
      <c r="J1524">
        <v>7528</v>
      </c>
      <c r="K1524">
        <v>0</v>
      </c>
      <c r="L1524" t="s">
        <v>3704</v>
      </c>
      <c r="M1524">
        <v>1</v>
      </c>
      <c r="N1524">
        <v>1</v>
      </c>
      <c r="O1524" t="s">
        <v>3705</v>
      </c>
      <c r="P1524" t="s">
        <v>2185</v>
      </c>
      <c r="Q1524" s="2">
        <v>0</v>
      </c>
      <c r="R1524" s="2">
        <v>0</v>
      </c>
      <c r="S1524" s="2">
        <v>0</v>
      </c>
      <c r="T1524" s="2">
        <v>0</v>
      </c>
      <c r="U1524" s="2">
        <v>0</v>
      </c>
      <c r="V1524" s="2">
        <v>0</v>
      </c>
      <c r="W1524" s="2">
        <v>37</v>
      </c>
      <c r="X1524" s="2">
        <v>37</v>
      </c>
      <c r="Y1524" s="2">
        <v>100</v>
      </c>
      <c r="Z1524" s="2">
        <v>35</v>
      </c>
      <c r="AA1524" s="2">
        <v>35</v>
      </c>
      <c r="AB1524" s="2">
        <v>100</v>
      </c>
      <c r="AC1524" s="2">
        <v>6</v>
      </c>
      <c r="AD1524" s="2">
        <v>0</v>
      </c>
      <c r="AE1524" s="2">
        <v>0</v>
      </c>
      <c r="AF1524" s="2">
        <v>78</v>
      </c>
      <c r="AG1524" s="2">
        <v>72</v>
      </c>
      <c r="AH1524" s="2">
        <v>92.31</v>
      </c>
      <c r="AI1524" s="2">
        <v>0</v>
      </c>
      <c r="AJ1524" s="2">
        <v>0</v>
      </c>
      <c r="AK1524" s="2">
        <v>0</v>
      </c>
      <c r="AL1524" s="2">
        <v>0</v>
      </c>
      <c r="AM1524" s="2">
        <v>0</v>
      </c>
      <c r="AN1524" s="2">
        <v>0</v>
      </c>
      <c r="AO1524" s="2">
        <v>1270695000</v>
      </c>
      <c r="AP1524" s="2">
        <v>1270561445</v>
      </c>
      <c r="AQ1524" s="2">
        <v>99.99</v>
      </c>
      <c r="AR1524" s="2">
        <v>771297229</v>
      </c>
      <c r="AS1524" s="2">
        <v>770601491</v>
      </c>
      <c r="AT1524" s="2">
        <v>99.91</v>
      </c>
      <c r="AU1524" s="2">
        <v>788000000</v>
      </c>
      <c r="AV1524" s="2">
        <v>0</v>
      </c>
      <c r="AW1524" s="2">
        <v>0</v>
      </c>
      <c r="AX1524" s="2" t="s">
        <v>2186</v>
      </c>
      <c r="AY1524" s="2" t="s">
        <v>2186</v>
      </c>
      <c r="AZ1524" s="2" t="s">
        <v>2186</v>
      </c>
    </row>
    <row r="1525" spans="1:52" x14ac:dyDescent="0.25">
      <c r="A1525">
        <v>66769275</v>
      </c>
      <c r="B1525" s="7" t="s">
        <v>1201</v>
      </c>
      <c r="C1525">
        <v>5</v>
      </c>
      <c r="D1525">
        <v>2019</v>
      </c>
      <c r="E1525">
        <v>2</v>
      </c>
      <c r="F1525">
        <v>215</v>
      </c>
      <c r="G1525">
        <v>184</v>
      </c>
      <c r="H1525">
        <v>157</v>
      </c>
      <c r="I1525">
        <v>371</v>
      </c>
      <c r="J1525">
        <v>7529</v>
      </c>
      <c r="K1525">
        <v>0</v>
      </c>
      <c r="L1525" t="s">
        <v>3706</v>
      </c>
      <c r="M1525">
        <v>1</v>
      </c>
      <c r="N1525">
        <v>1</v>
      </c>
      <c r="O1525" t="s">
        <v>3707</v>
      </c>
      <c r="P1525" t="s">
        <v>2185</v>
      </c>
      <c r="Q1525" s="2">
        <v>0</v>
      </c>
      <c r="R1525" s="2">
        <v>0</v>
      </c>
      <c r="S1525" s="2">
        <v>0</v>
      </c>
      <c r="T1525" s="2">
        <v>0</v>
      </c>
      <c r="U1525" s="2">
        <v>0</v>
      </c>
      <c r="V1525" s="2">
        <v>0</v>
      </c>
      <c r="W1525" s="2">
        <v>64</v>
      </c>
      <c r="X1525" s="2">
        <v>64</v>
      </c>
      <c r="Y1525" s="2">
        <v>100</v>
      </c>
      <c r="Z1525" s="2">
        <v>7</v>
      </c>
      <c r="AA1525" s="2">
        <v>7</v>
      </c>
      <c r="AB1525" s="2">
        <v>100</v>
      </c>
      <c r="AC1525" s="2">
        <v>8</v>
      </c>
      <c r="AD1525" s="2">
        <v>0</v>
      </c>
      <c r="AE1525" s="2">
        <v>0</v>
      </c>
      <c r="AF1525" s="2">
        <v>79</v>
      </c>
      <c r="AG1525" s="2">
        <v>71</v>
      </c>
      <c r="AH1525" s="2">
        <v>89.87</v>
      </c>
      <c r="AI1525" s="2">
        <v>0</v>
      </c>
      <c r="AJ1525" s="2">
        <v>0</v>
      </c>
      <c r="AK1525" s="2">
        <v>0</v>
      </c>
      <c r="AL1525" s="2">
        <v>0</v>
      </c>
      <c r="AM1525" s="2">
        <v>0</v>
      </c>
      <c r="AN1525" s="2">
        <v>0</v>
      </c>
      <c r="AO1525" s="2">
        <v>101205000</v>
      </c>
      <c r="AP1525" s="2">
        <v>100602200</v>
      </c>
      <c r="AQ1525" s="2">
        <v>99.4</v>
      </c>
      <c r="AR1525" s="2">
        <v>125590725</v>
      </c>
      <c r="AS1525" s="2">
        <v>125590451</v>
      </c>
      <c r="AT1525" s="2">
        <v>100</v>
      </c>
      <c r="AU1525" s="2">
        <v>122000000</v>
      </c>
      <c r="AV1525" s="2">
        <v>0</v>
      </c>
      <c r="AW1525" s="2">
        <v>0</v>
      </c>
      <c r="AX1525" s="2" t="s">
        <v>2186</v>
      </c>
      <c r="AY1525" s="2" t="s">
        <v>2186</v>
      </c>
      <c r="AZ1525" s="2" t="s">
        <v>2186</v>
      </c>
    </row>
    <row r="1526" spans="1:52" x14ac:dyDescent="0.25">
      <c r="A1526">
        <v>66769275</v>
      </c>
      <c r="B1526" s="7" t="s">
        <v>1202</v>
      </c>
      <c r="C1526">
        <v>5</v>
      </c>
      <c r="D1526">
        <v>2019</v>
      </c>
      <c r="E1526">
        <v>2</v>
      </c>
      <c r="F1526">
        <v>215</v>
      </c>
      <c r="G1526">
        <v>201</v>
      </c>
      <c r="H1526">
        <v>185</v>
      </c>
      <c r="I1526">
        <v>71</v>
      </c>
      <c r="J1526">
        <v>475</v>
      </c>
      <c r="K1526">
        <v>0</v>
      </c>
      <c r="L1526" t="s">
        <v>2598</v>
      </c>
      <c r="M1526">
        <v>2</v>
      </c>
      <c r="N1526">
        <v>0</v>
      </c>
      <c r="O1526" t="s">
        <v>3708</v>
      </c>
      <c r="P1526" t="s">
        <v>2185</v>
      </c>
      <c r="Q1526" s="2">
        <v>10</v>
      </c>
      <c r="R1526" s="2">
        <v>10</v>
      </c>
      <c r="S1526" s="2">
        <v>100</v>
      </c>
      <c r="T1526" s="2">
        <v>35</v>
      </c>
      <c r="U1526" s="2">
        <v>35</v>
      </c>
      <c r="V1526" s="2">
        <v>100</v>
      </c>
      <c r="W1526" s="2">
        <v>50</v>
      </c>
      <c r="X1526" s="2">
        <v>50</v>
      </c>
      <c r="Y1526" s="2">
        <v>100</v>
      </c>
      <c r="Z1526" s="2">
        <v>90</v>
      </c>
      <c r="AA1526" s="2">
        <v>85</v>
      </c>
      <c r="AB1526" s="2">
        <v>94.44</v>
      </c>
      <c r="AC1526" s="2">
        <v>100</v>
      </c>
      <c r="AD1526" s="2">
        <v>0</v>
      </c>
      <c r="AE1526" s="2">
        <v>0</v>
      </c>
      <c r="AF1526" s="2" t="s">
        <v>2195</v>
      </c>
      <c r="AG1526" s="2" t="s">
        <v>2195</v>
      </c>
      <c r="AH1526" s="2" t="s">
        <v>2195</v>
      </c>
      <c r="AI1526" s="2">
        <v>53000000</v>
      </c>
      <c r="AJ1526" s="2">
        <v>52951450</v>
      </c>
      <c r="AK1526" s="2">
        <v>99.91</v>
      </c>
      <c r="AL1526" s="2">
        <v>328640000</v>
      </c>
      <c r="AM1526" s="2">
        <v>327729970</v>
      </c>
      <c r="AN1526" s="2">
        <v>99.72</v>
      </c>
      <c r="AO1526" s="2">
        <v>447297000</v>
      </c>
      <c r="AP1526" s="2">
        <v>447273461</v>
      </c>
      <c r="AQ1526" s="2">
        <v>99.99</v>
      </c>
      <c r="AR1526" s="2">
        <v>0</v>
      </c>
      <c r="AS1526" s="2">
        <v>0</v>
      </c>
      <c r="AT1526" s="2">
        <v>0</v>
      </c>
      <c r="AU1526" s="2">
        <v>0</v>
      </c>
      <c r="AV1526" s="2">
        <v>0</v>
      </c>
      <c r="AW1526" s="2">
        <v>0</v>
      </c>
      <c r="AX1526" s="2" t="s">
        <v>2186</v>
      </c>
      <c r="AY1526" s="2" t="s">
        <v>2186</v>
      </c>
      <c r="AZ1526" s="2" t="s">
        <v>2186</v>
      </c>
    </row>
    <row r="1527" spans="1:52" x14ac:dyDescent="0.25">
      <c r="A1527">
        <v>66769275</v>
      </c>
      <c r="B1527" s="7" t="s">
        <v>1203</v>
      </c>
      <c r="C1527">
        <v>5</v>
      </c>
      <c r="D1527">
        <v>2019</v>
      </c>
      <c r="E1527">
        <v>2</v>
      </c>
      <c r="F1527">
        <v>215</v>
      </c>
      <c r="G1527">
        <v>201</v>
      </c>
      <c r="H1527">
        <v>185</v>
      </c>
      <c r="I1527">
        <v>544</v>
      </c>
      <c r="J1527">
        <v>475</v>
      </c>
      <c r="K1527">
        <v>0</v>
      </c>
      <c r="L1527" t="s">
        <v>2598</v>
      </c>
      <c r="M1527">
        <v>2</v>
      </c>
      <c r="N1527">
        <v>0</v>
      </c>
      <c r="O1527" t="s">
        <v>3708</v>
      </c>
      <c r="P1527" t="s">
        <v>2185</v>
      </c>
      <c r="Q1527" s="2">
        <v>0</v>
      </c>
      <c r="R1527" s="2">
        <v>10</v>
      </c>
      <c r="S1527" s="2">
        <v>0</v>
      </c>
      <c r="T1527" s="2">
        <v>0</v>
      </c>
      <c r="U1527" s="2">
        <v>35</v>
      </c>
      <c r="V1527" s="2">
        <v>0</v>
      </c>
      <c r="W1527" s="2">
        <v>0</v>
      </c>
      <c r="X1527" s="2">
        <v>50</v>
      </c>
      <c r="Y1527" s="2">
        <v>0</v>
      </c>
      <c r="Z1527" s="2">
        <v>90</v>
      </c>
      <c r="AA1527" s="2">
        <v>85</v>
      </c>
      <c r="AB1527" s="2">
        <v>94.44</v>
      </c>
      <c r="AC1527" s="2">
        <v>100</v>
      </c>
      <c r="AD1527" s="2">
        <v>0</v>
      </c>
      <c r="AE1527" s="2">
        <v>0</v>
      </c>
      <c r="AF1527" s="2" t="s">
        <v>2195</v>
      </c>
      <c r="AG1527" s="2" t="s">
        <v>2195</v>
      </c>
      <c r="AH1527" s="2" t="s">
        <v>2195</v>
      </c>
      <c r="AI1527" s="2">
        <v>0</v>
      </c>
      <c r="AJ1527" s="2">
        <v>0</v>
      </c>
      <c r="AK1527" s="2">
        <v>0</v>
      </c>
      <c r="AL1527" s="2">
        <v>0</v>
      </c>
      <c r="AM1527" s="2">
        <v>0</v>
      </c>
      <c r="AN1527" s="2">
        <v>0</v>
      </c>
      <c r="AO1527" s="2">
        <v>0</v>
      </c>
      <c r="AP1527" s="2">
        <v>0</v>
      </c>
      <c r="AQ1527" s="2">
        <v>0</v>
      </c>
      <c r="AR1527" s="2">
        <v>544923985</v>
      </c>
      <c r="AS1527" s="2">
        <v>544923985</v>
      </c>
      <c r="AT1527" s="2">
        <v>100</v>
      </c>
      <c r="AU1527" s="2">
        <v>1025483000</v>
      </c>
      <c r="AV1527" s="2">
        <v>0</v>
      </c>
      <c r="AW1527" s="2">
        <v>0</v>
      </c>
      <c r="AX1527" s="2" t="s">
        <v>2186</v>
      </c>
      <c r="AY1527" s="2" t="s">
        <v>2186</v>
      </c>
      <c r="AZ1527" s="2" t="s">
        <v>2186</v>
      </c>
    </row>
    <row r="1528" spans="1:52" x14ac:dyDescent="0.25">
      <c r="A1528">
        <v>66769275</v>
      </c>
      <c r="B1528" s="7" t="s">
        <v>1204</v>
      </c>
      <c r="C1528">
        <v>5</v>
      </c>
      <c r="D1528">
        <v>2019</v>
      </c>
      <c r="E1528">
        <v>2</v>
      </c>
      <c r="F1528">
        <v>215</v>
      </c>
      <c r="G1528">
        <v>202</v>
      </c>
      <c r="H1528">
        <v>189</v>
      </c>
      <c r="I1528">
        <v>379</v>
      </c>
      <c r="J1528">
        <v>7032</v>
      </c>
      <c r="K1528">
        <v>0</v>
      </c>
      <c r="L1528" t="s">
        <v>3709</v>
      </c>
      <c r="M1528">
        <v>5</v>
      </c>
      <c r="N1528">
        <v>0</v>
      </c>
      <c r="O1528" t="s">
        <v>3710</v>
      </c>
      <c r="P1528" t="s">
        <v>2185</v>
      </c>
      <c r="Q1528" s="2">
        <v>20</v>
      </c>
      <c r="R1528" s="2">
        <v>18</v>
      </c>
      <c r="S1528" s="2">
        <v>90</v>
      </c>
      <c r="T1528" s="2">
        <v>45</v>
      </c>
      <c r="U1528" s="2">
        <v>44.66</v>
      </c>
      <c r="V1528" s="2">
        <v>99.24</v>
      </c>
      <c r="W1528" s="2">
        <v>70</v>
      </c>
      <c r="X1528" s="2">
        <v>70</v>
      </c>
      <c r="Y1528" s="2">
        <v>100</v>
      </c>
      <c r="Z1528" s="2">
        <v>95</v>
      </c>
      <c r="AA1528" s="2">
        <v>95</v>
      </c>
      <c r="AB1528" s="2">
        <v>100</v>
      </c>
      <c r="AC1528" s="2">
        <v>100</v>
      </c>
      <c r="AD1528" s="2">
        <v>0</v>
      </c>
      <c r="AE1528" s="2">
        <v>0</v>
      </c>
      <c r="AF1528" s="2" t="s">
        <v>2195</v>
      </c>
      <c r="AG1528" s="2" t="s">
        <v>2195</v>
      </c>
      <c r="AH1528" s="2" t="s">
        <v>2195</v>
      </c>
      <c r="AI1528" s="2">
        <v>172702800</v>
      </c>
      <c r="AJ1528" s="2">
        <v>159949118</v>
      </c>
      <c r="AK1528" s="2">
        <v>92.62</v>
      </c>
      <c r="AL1528" s="2">
        <v>308000000</v>
      </c>
      <c r="AM1528" s="2">
        <v>301425899</v>
      </c>
      <c r="AN1528" s="2">
        <v>97.87</v>
      </c>
      <c r="AO1528" s="2">
        <v>491876000</v>
      </c>
      <c r="AP1528" s="2">
        <v>491087145</v>
      </c>
      <c r="AQ1528" s="2">
        <v>99.84</v>
      </c>
      <c r="AR1528" s="2">
        <v>638482174</v>
      </c>
      <c r="AS1528" s="2">
        <v>626531639</v>
      </c>
      <c r="AT1528" s="2">
        <v>98.13</v>
      </c>
      <c r="AU1528" s="2">
        <v>785696000</v>
      </c>
      <c r="AV1528" s="2">
        <v>0</v>
      </c>
      <c r="AW1528" s="2">
        <v>0</v>
      </c>
      <c r="AX1528" s="2" t="s">
        <v>2186</v>
      </c>
      <c r="AY1528" s="2" t="s">
        <v>2186</v>
      </c>
      <c r="AZ1528" s="2" t="s">
        <v>2186</v>
      </c>
    </row>
    <row r="1529" spans="1:52" x14ac:dyDescent="0.25">
      <c r="A1529">
        <v>66769275</v>
      </c>
      <c r="B1529" s="7" t="s">
        <v>1205</v>
      </c>
      <c r="C1529">
        <v>5</v>
      </c>
      <c r="D1529">
        <v>2019</v>
      </c>
      <c r="E1529">
        <v>2</v>
      </c>
      <c r="F1529">
        <v>216</v>
      </c>
      <c r="G1529">
        <v>170</v>
      </c>
      <c r="H1529">
        <v>124</v>
      </c>
      <c r="I1529">
        <v>353</v>
      </c>
      <c r="J1529">
        <v>1003</v>
      </c>
      <c r="K1529">
        <v>0</v>
      </c>
      <c r="L1529" t="s">
        <v>3711</v>
      </c>
      <c r="M1529">
        <v>1</v>
      </c>
      <c r="N1529">
        <v>1</v>
      </c>
      <c r="O1529" t="s">
        <v>3712</v>
      </c>
      <c r="P1529" t="s">
        <v>2185</v>
      </c>
      <c r="Q1529" s="2">
        <v>17600</v>
      </c>
      <c r="R1529" s="2">
        <v>19282</v>
      </c>
      <c r="S1529" s="2">
        <v>109.56</v>
      </c>
      <c r="T1529" s="2">
        <v>17600</v>
      </c>
      <c r="U1529" s="2">
        <v>20213</v>
      </c>
      <c r="V1529" s="2">
        <v>114.85</v>
      </c>
      <c r="W1529" s="2">
        <v>18600</v>
      </c>
      <c r="X1529" s="2">
        <v>22067</v>
      </c>
      <c r="Y1529" s="2">
        <v>118.64</v>
      </c>
      <c r="Z1529" s="2">
        <v>21912</v>
      </c>
      <c r="AA1529" s="2">
        <v>22528</v>
      </c>
      <c r="AB1529" s="2">
        <v>102.81</v>
      </c>
      <c r="AC1529" s="2">
        <v>18600</v>
      </c>
      <c r="AD1529" s="2">
        <v>0</v>
      </c>
      <c r="AE1529" s="2">
        <v>0</v>
      </c>
      <c r="AF1529" s="2">
        <v>102074</v>
      </c>
      <c r="AG1529" s="2">
        <v>84090</v>
      </c>
      <c r="AH1529" s="2">
        <v>82.38</v>
      </c>
      <c r="AI1529" s="2">
        <v>5697940091</v>
      </c>
      <c r="AJ1529" s="2">
        <v>5509319270</v>
      </c>
      <c r="AK1529" s="2">
        <v>96.69</v>
      </c>
      <c r="AL1529" s="2">
        <v>13733860954</v>
      </c>
      <c r="AM1529" s="2">
        <v>13733845221</v>
      </c>
      <c r="AN1529" s="2">
        <v>100</v>
      </c>
      <c r="AO1529" s="2">
        <v>14432690440</v>
      </c>
      <c r="AP1529" s="2">
        <v>14417162680</v>
      </c>
      <c r="AQ1529" s="2">
        <v>99.89</v>
      </c>
      <c r="AR1529" s="2">
        <v>15326135256</v>
      </c>
      <c r="AS1529" s="2">
        <v>15298456881</v>
      </c>
      <c r="AT1529" s="2">
        <v>99.82</v>
      </c>
      <c r="AU1529" s="2">
        <v>16379536000</v>
      </c>
      <c r="AV1529" s="2">
        <v>0</v>
      </c>
      <c r="AW1529" s="2">
        <v>0</v>
      </c>
      <c r="AX1529" s="2" t="s">
        <v>2186</v>
      </c>
      <c r="AY1529" s="2" t="s">
        <v>2186</v>
      </c>
      <c r="AZ1529" s="2" t="s">
        <v>2186</v>
      </c>
    </row>
    <row r="1530" spans="1:52" x14ac:dyDescent="0.25">
      <c r="A1530">
        <v>66769275</v>
      </c>
      <c r="B1530" s="7" t="s">
        <v>1206</v>
      </c>
      <c r="C1530">
        <v>5</v>
      </c>
      <c r="D1530">
        <v>2019</v>
      </c>
      <c r="E1530">
        <v>2</v>
      </c>
      <c r="F1530">
        <v>216</v>
      </c>
      <c r="G1530">
        <v>170</v>
      </c>
      <c r="H1530">
        <v>124</v>
      </c>
      <c r="I1530">
        <v>355</v>
      </c>
      <c r="J1530">
        <v>1003</v>
      </c>
      <c r="K1530">
        <v>0</v>
      </c>
      <c r="L1530" t="s">
        <v>3711</v>
      </c>
      <c r="M1530">
        <v>2</v>
      </c>
      <c r="N1530">
        <v>1</v>
      </c>
      <c r="O1530" t="s">
        <v>3713</v>
      </c>
      <c r="P1530" t="s">
        <v>2185</v>
      </c>
      <c r="Q1530" s="2">
        <v>350</v>
      </c>
      <c r="R1530" s="2">
        <v>345</v>
      </c>
      <c r="S1530" s="2">
        <v>98.57</v>
      </c>
      <c r="T1530" s="2">
        <v>374</v>
      </c>
      <c r="U1530" s="2">
        <v>422</v>
      </c>
      <c r="V1530" s="2">
        <v>112.83</v>
      </c>
      <c r="W1530" s="2">
        <v>365</v>
      </c>
      <c r="X1530" s="2">
        <v>386</v>
      </c>
      <c r="Y1530" s="2">
        <v>105.75</v>
      </c>
      <c r="Z1530" s="2">
        <v>355</v>
      </c>
      <c r="AA1530" s="2">
        <v>375</v>
      </c>
      <c r="AB1530" s="2">
        <v>105.63</v>
      </c>
      <c r="AC1530" s="2">
        <v>0</v>
      </c>
      <c r="AD1530" s="2">
        <v>0</v>
      </c>
      <c r="AE1530" s="2">
        <v>0</v>
      </c>
      <c r="AF1530" s="2">
        <v>1508</v>
      </c>
      <c r="AG1530" s="2">
        <v>1528</v>
      </c>
      <c r="AH1530" s="2">
        <v>101.33</v>
      </c>
      <c r="AI1530" s="2">
        <v>1155633957</v>
      </c>
      <c r="AJ1530" s="2">
        <v>608829698</v>
      </c>
      <c r="AK1530" s="2">
        <v>52.68</v>
      </c>
      <c r="AL1530" s="2">
        <v>135822560</v>
      </c>
      <c r="AM1530" s="2">
        <v>135822560</v>
      </c>
      <c r="AN1530" s="2">
        <v>100</v>
      </c>
      <c r="AO1530" s="2">
        <v>272736656</v>
      </c>
      <c r="AP1530" s="2">
        <v>272736656</v>
      </c>
      <c r="AQ1530" s="2">
        <v>100</v>
      </c>
      <c r="AR1530" s="2">
        <v>136463190</v>
      </c>
      <c r="AS1530" s="2">
        <v>136463190</v>
      </c>
      <c r="AT1530" s="2">
        <v>100</v>
      </c>
      <c r="AU1530" s="2">
        <v>0</v>
      </c>
      <c r="AV1530" s="2">
        <v>0</v>
      </c>
      <c r="AW1530" s="2">
        <v>0</v>
      </c>
      <c r="AX1530" s="2" t="s">
        <v>2186</v>
      </c>
      <c r="AY1530" s="2" t="s">
        <v>2186</v>
      </c>
      <c r="AZ1530" s="2" t="s">
        <v>2186</v>
      </c>
    </row>
    <row r="1531" spans="1:52" x14ac:dyDescent="0.25">
      <c r="A1531">
        <v>66769275</v>
      </c>
      <c r="B1531" s="7" t="s">
        <v>1207</v>
      </c>
      <c r="C1531">
        <v>5</v>
      </c>
      <c r="D1531">
        <v>2019</v>
      </c>
      <c r="E1531">
        <v>2</v>
      </c>
      <c r="F1531">
        <v>216</v>
      </c>
      <c r="G1531">
        <v>170</v>
      </c>
      <c r="H1531">
        <v>124</v>
      </c>
      <c r="I1531">
        <v>358</v>
      </c>
      <c r="J1531">
        <v>1003</v>
      </c>
      <c r="K1531">
        <v>0</v>
      </c>
      <c r="L1531" t="s">
        <v>3711</v>
      </c>
      <c r="M1531">
        <v>3</v>
      </c>
      <c r="N1531">
        <v>1</v>
      </c>
      <c r="O1531" t="s">
        <v>3714</v>
      </c>
      <c r="P1531" t="s">
        <v>2185</v>
      </c>
      <c r="Q1531" s="2">
        <v>0</v>
      </c>
      <c r="R1531" s="2">
        <v>0</v>
      </c>
      <c r="S1531" s="2">
        <v>0</v>
      </c>
      <c r="T1531" s="2">
        <v>2</v>
      </c>
      <c r="U1531" s="2">
        <v>3</v>
      </c>
      <c r="V1531" s="2">
        <v>150</v>
      </c>
      <c r="W1531" s="2">
        <v>2</v>
      </c>
      <c r="X1531" s="2">
        <v>3</v>
      </c>
      <c r="Y1531" s="2">
        <v>150</v>
      </c>
      <c r="Z1531" s="2">
        <v>2</v>
      </c>
      <c r="AA1531" s="2">
        <v>2</v>
      </c>
      <c r="AB1531" s="2">
        <v>100</v>
      </c>
      <c r="AC1531" s="2">
        <v>0</v>
      </c>
      <c r="AD1531" s="2">
        <v>0</v>
      </c>
      <c r="AE1531" s="2">
        <v>0</v>
      </c>
      <c r="AF1531" s="2">
        <v>8</v>
      </c>
      <c r="AG1531" s="2">
        <v>8</v>
      </c>
      <c r="AH1531" s="2">
        <v>100</v>
      </c>
      <c r="AI1531" s="2">
        <v>0</v>
      </c>
      <c r="AJ1531" s="2">
        <v>0</v>
      </c>
      <c r="AK1531" s="2">
        <v>0</v>
      </c>
      <c r="AL1531" s="2">
        <v>209678081</v>
      </c>
      <c r="AM1531" s="2">
        <v>209678081</v>
      </c>
      <c r="AN1531" s="2">
        <v>100</v>
      </c>
      <c r="AO1531" s="2">
        <v>21423142</v>
      </c>
      <c r="AP1531" s="2">
        <v>21423142</v>
      </c>
      <c r="AQ1531" s="2">
        <v>100</v>
      </c>
      <c r="AR1531" s="2">
        <v>24207545</v>
      </c>
      <c r="AS1531" s="2">
        <v>24207545</v>
      </c>
      <c r="AT1531" s="2">
        <v>100</v>
      </c>
      <c r="AU1531" s="2">
        <v>0</v>
      </c>
      <c r="AV1531" s="2">
        <v>0</v>
      </c>
      <c r="AW1531" s="2">
        <v>0</v>
      </c>
      <c r="AX1531" s="2" t="s">
        <v>2186</v>
      </c>
      <c r="AY1531" s="2" t="s">
        <v>2186</v>
      </c>
      <c r="AZ1531" s="2" t="s">
        <v>2186</v>
      </c>
    </row>
    <row r="1532" spans="1:52" x14ac:dyDescent="0.25">
      <c r="A1532">
        <v>66769275</v>
      </c>
      <c r="B1532" s="7" t="s">
        <v>1208</v>
      </c>
      <c r="C1532">
        <v>5</v>
      </c>
      <c r="D1532">
        <v>2019</v>
      </c>
      <c r="E1532">
        <v>2</v>
      </c>
      <c r="F1532">
        <v>216</v>
      </c>
      <c r="G1532">
        <v>170</v>
      </c>
      <c r="H1532">
        <v>126</v>
      </c>
      <c r="I1532">
        <v>362</v>
      </c>
      <c r="J1532">
        <v>1003</v>
      </c>
      <c r="K1532">
        <v>0</v>
      </c>
      <c r="L1532" t="s">
        <v>3711</v>
      </c>
      <c r="M1532">
        <v>4</v>
      </c>
      <c r="N1532">
        <v>0</v>
      </c>
      <c r="O1532" t="s">
        <v>3715</v>
      </c>
      <c r="P1532" t="s">
        <v>2185</v>
      </c>
      <c r="Q1532" s="2">
        <v>5</v>
      </c>
      <c r="R1532" s="2">
        <v>7</v>
      </c>
      <c r="S1532" s="2">
        <v>140</v>
      </c>
      <c r="T1532" s="2">
        <v>7</v>
      </c>
      <c r="U1532" s="2">
        <v>7</v>
      </c>
      <c r="V1532" s="2">
        <v>100</v>
      </c>
      <c r="W1532" s="2">
        <v>12</v>
      </c>
      <c r="X1532" s="2">
        <v>12</v>
      </c>
      <c r="Y1532" s="2">
        <v>100</v>
      </c>
      <c r="Z1532" s="2">
        <v>13</v>
      </c>
      <c r="AA1532" s="2">
        <v>13</v>
      </c>
      <c r="AB1532" s="2">
        <v>100</v>
      </c>
      <c r="AC1532" s="2">
        <v>13</v>
      </c>
      <c r="AD1532" s="2">
        <v>0</v>
      </c>
      <c r="AE1532" s="2">
        <v>0</v>
      </c>
      <c r="AF1532" s="2" t="s">
        <v>2195</v>
      </c>
      <c r="AG1532" s="2" t="s">
        <v>2195</v>
      </c>
      <c r="AH1532" s="2" t="s">
        <v>2195</v>
      </c>
      <c r="AI1532" s="2">
        <v>3147970038</v>
      </c>
      <c r="AJ1532" s="2">
        <v>2607566668</v>
      </c>
      <c r="AK1532" s="2">
        <v>82.83</v>
      </c>
      <c r="AL1532" s="2">
        <v>1344389651</v>
      </c>
      <c r="AM1532" s="2">
        <v>1344389651</v>
      </c>
      <c r="AN1532" s="2">
        <v>100</v>
      </c>
      <c r="AO1532" s="2">
        <v>2137184000</v>
      </c>
      <c r="AP1532" s="2">
        <v>2137184000</v>
      </c>
      <c r="AQ1532" s="2">
        <v>100</v>
      </c>
      <c r="AR1532" s="2">
        <v>2183037779</v>
      </c>
      <c r="AS1532" s="2">
        <v>2183037779</v>
      </c>
      <c r="AT1532" s="2">
        <v>100</v>
      </c>
      <c r="AU1532" s="2">
        <v>2993197000</v>
      </c>
      <c r="AV1532" s="2">
        <v>0</v>
      </c>
      <c r="AW1532" s="2">
        <v>0</v>
      </c>
      <c r="AX1532" s="2" t="s">
        <v>2186</v>
      </c>
      <c r="AY1532" s="2" t="s">
        <v>2186</v>
      </c>
      <c r="AZ1532" s="2" t="s">
        <v>2186</v>
      </c>
    </row>
    <row r="1533" spans="1:52" x14ac:dyDescent="0.25">
      <c r="A1533">
        <v>66769275</v>
      </c>
      <c r="B1533" s="7" t="s">
        <v>1208</v>
      </c>
      <c r="C1533">
        <v>5</v>
      </c>
      <c r="D1533">
        <v>2019</v>
      </c>
      <c r="E1533">
        <v>2</v>
      </c>
      <c r="F1533">
        <v>216</v>
      </c>
      <c r="G1533">
        <v>170</v>
      </c>
      <c r="H1533">
        <v>126</v>
      </c>
      <c r="I1533">
        <v>362</v>
      </c>
      <c r="J1533">
        <v>1003</v>
      </c>
      <c r="K1533">
        <v>0</v>
      </c>
      <c r="L1533" t="s">
        <v>3711</v>
      </c>
      <c r="M1533">
        <v>5</v>
      </c>
      <c r="N1533">
        <v>1</v>
      </c>
      <c r="O1533" t="s">
        <v>3716</v>
      </c>
      <c r="P1533" t="s">
        <v>2185</v>
      </c>
      <c r="Q1533" s="2">
        <v>744</v>
      </c>
      <c r="R1533" s="2">
        <v>812</v>
      </c>
      <c r="S1533" s="2">
        <v>109.14</v>
      </c>
      <c r="T1533" s="2">
        <v>2366</v>
      </c>
      <c r="U1533" s="2">
        <v>2788</v>
      </c>
      <c r="V1533" s="2">
        <v>117.84</v>
      </c>
      <c r="W1533" s="2">
        <v>3000</v>
      </c>
      <c r="X1533" s="2">
        <v>3702</v>
      </c>
      <c r="Y1533" s="2">
        <v>123.4</v>
      </c>
      <c r="Z1533" s="2">
        <v>3000</v>
      </c>
      <c r="AA1533" s="2">
        <v>3461</v>
      </c>
      <c r="AB1533" s="2">
        <v>115.37</v>
      </c>
      <c r="AC1533" s="2">
        <v>1000</v>
      </c>
      <c r="AD1533" s="2">
        <v>0</v>
      </c>
      <c r="AE1533" s="2">
        <v>0</v>
      </c>
      <c r="AF1533" s="2">
        <v>11302</v>
      </c>
      <c r="AG1533" s="2">
        <v>10763</v>
      </c>
      <c r="AH1533" s="2">
        <v>95.23</v>
      </c>
      <c r="AI1533" s="2">
        <v>60000000</v>
      </c>
      <c r="AJ1533" s="2">
        <v>60000000</v>
      </c>
      <c r="AK1533" s="2">
        <v>100</v>
      </c>
      <c r="AL1533" s="2">
        <v>21867600</v>
      </c>
      <c r="AM1533" s="2">
        <v>21867600</v>
      </c>
      <c r="AN1533" s="2">
        <v>100</v>
      </c>
      <c r="AO1533" s="2">
        <v>0</v>
      </c>
      <c r="AP1533" s="2">
        <v>0</v>
      </c>
      <c r="AQ1533" s="2">
        <v>0</v>
      </c>
      <c r="AR1533" s="2">
        <v>9634221</v>
      </c>
      <c r="AS1533" s="2">
        <v>9634221</v>
      </c>
      <c r="AT1533" s="2">
        <v>100</v>
      </c>
      <c r="AU1533" s="2">
        <v>143936000</v>
      </c>
      <c r="AV1533" s="2">
        <v>0</v>
      </c>
      <c r="AW1533" s="2">
        <v>0</v>
      </c>
      <c r="AX1533" s="2" t="s">
        <v>2186</v>
      </c>
      <c r="AY1533" s="2" t="s">
        <v>2186</v>
      </c>
      <c r="AZ1533" s="2" t="s">
        <v>2186</v>
      </c>
    </row>
    <row r="1534" spans="1:52" x14ac:dyDescent="0.25">
      <c r="A1534">
        <v>66769275</v>
      </c>
      <c r="B1534" s="7" t="s">
        <v>1210</v>
      </c>
      <c r="C1534">
        <v>5</v>
      </c>
      <c r="D1534">
        <v>2019</v>
      </c>
      <c r="E1534">
        <v>2</v>
      </c>
      <c r="F1534">
        <v>216</v>
      </c>
      <c r="G1534">
        <v>170</v>
      </c>
      <c r="H1534">
        <v>127</v>
      </c>
      <c r="I1534">
        <v>347</v>
      </c>
      <c r="J1534">
        <v>1001</v>
      </c>
      <c r="K1534">
        <v>0</v>
      </c>
      <c r="L1534" t="s">
        <v>3717</v>
      </c>
      <c r="M1534">
        <v>1</v>
      </c>
      <c r="N1534">
        <v>1</v>
      </c>
      <c r="O1534" t="s">
        <v>3718</v>
      </c>
      <c r="P1534" t="s">
        <v>2185</v>
      </c>
      <c r="Q1534" s="2">
        <v>19</v>
      </c>
      <c r="R1534" s="2">
        <v>19</v>
      </c>
      <c r="S1534" s="2">
        <v>100</v>
      </c>
      <c r="T1534" s="2">
        <v>56</v>
      </c>
      <c r="U1534" s="2">
        <v>89</v>
      </c>
      <c r="V1534" s="2">
        <v>158.93</v>
      </c>
      <c r="W1534" s="2">
        <v>80</v>
      </c>
      <c r="X1534" s="2">
        <v>98</v>
      </c>
      <c r="Y1534" s="2">
        <v>122.5</v>
      </c>
      <c r="Z1534" s="2">
        <v>70</v>
      </c>
      <c r="AA1534" s="2">
        <v>87</v>
      </c>
      <c r="AB1534" s="2">
        <v>124.29</v>
      </c>
      <c r="AC1534" s="2">
        <v>12</v>
      </c>
      <c r="AD1534" s="2">
        <v>0</v>
      </c>
      <c r="AE1534" s="2">
        <v>0</v>
      </c>
      <c r="AF1534" s="2">
        <v>288</v>
      </c>
      <c r="AG1534" s="2">
        <v>293</v>
      </c>
      <c r="AH1534" s="2">
        <v>101.74</v>
      </c>
      <c r="AI1534" s="2">
        <v>264900000</v>
      </c>
      <c r="AJ1534" s="2">
        <v>158000000</v>
      </c>
      <c r="AK1534" s="2">
        <v>59.65</v>
      </c>
      <c r="AL1534" s="2">
        <v>374000000</v>
      </c>
      <c r="AM1534" s="2">
        <v>373850000</v>
      </c>
      <c r="AN1534" s="2">
        <v>99.96</v>
      </c>
      <c r="AO1534" s="2">
        <v>286010000</v>
      </c>
      <c r="AP1534" s="2">
        <v>286010000</v>
      </c>
      <c r="AQ1534" s="2">
        <v>100</v>
      </c>
      <c r="AR1534" s="2">
        <v>273000000</v>
      </c>
      <c r="AS1534" s="2">
        <v>273000000</v>
      </c>
      <c r="AT1534" s="2">
        <v>100</v>
      </c>
      <c r="AU1534" s="2">
        <v>298000000</v>
      </c>
      <c r="AV1534" s="2">
        <v>0</v>
      </c>
      <c r="AW1534" s="2">
        <v>0</v>
      </c>
      <c r="AX1534" s="2" t="s">
        <v>2186</v>
      </c>
      <c r="AY1534" s="2" t="s">
        <v>2186</v>
      </c>
      <c r="AZ1534" s="2" t="s">
        <v>2186</v>
      </c>
    </row>
    <row r="1535" spans="1:52" x14ac:dyDescent="0.25">
      <c r="A1535">
        <v>66769275</v>
      </c>
      <c r="B1535" s="7" t="s">
        <v>1210</v>
      </c>
      <c r="C1535">
        <v>5</v>
      </c>
      <c r="D1535">
        <v>2019</v>
      </c>
      <c r="E1535">
        <v>2</v>
      </c>
      <c r="F1535">
        <v>216</v>
      </c>
      <c r="G1535">
        <v>170</v>
      </c>
      <c r="H1535">
        <v>127</v>
      </c>
      <c r="I1535">
        <v>347</v>
      </c>
      <c r="J1535">
        <v>1001</v>
      </c>
      <c r="K1535">
        <v>0</v>
      </c>
      <c r="L1535" t="s">
        <v>3717</v>
      </c>
      <c r="M1535">
        <v>3</v>
      </c>
      <c r="N1535">
        <v>1</v>
      </c>
      <c r="O1535" t="s">
        <v>3719</v>
      </c>
      <c r="P1535" t="s">
        <v>2185</v>
      </c>
      <c r="Q1535" s="2">
        <v>1959</v>
      </c>
      <c r="R1535" s="2">
        <v>2262</v>
      </c>
      <c r="S1535" s="2">
        <v>115.47</v>
      </c>
      <c r="T1535" s="2">
        <v>1990</v>
      </c>
      <c r="U1535" s="2">
        <v>3276</v>
      </c>
      <c r="V1535" s="2">
        <v>164.62</v>
      </c>
      <c r="W1535" s="2">
        <v>2919</v>
      </c>
      <c r="X1535" s="2">
        <v>3234</v>
      </c>
      <c r="Y1535" s="2">
        <v>110.79</v>
      </c>
      <c r="Z1535" s="2">
        <v>2919</v>
      </c>
      <c r="AA1535" s="2">
        <v>3213</v>
      </c>
      <c r="AB1535" s="2">
        <v>110.07</v>
      </c>
      <c r="AC1535" s="2">
        <v>285</v>
      </c>
      <c r="AD1535" s="2">
        <v>0</v>
      </c>
      <c r="AE1535" s="2">
        <v>0</v>
      </c>
      <c r="AF1535" s="2">
        <v>11976</v>
      </c>
      <c r="AG1535" s="2">
        <v>11985</v>
      </c>
      <c r="AH1535" s="2">
        <v>100.08</v>
      </c>
      <c r="AI1535" s="2">
        <v>4000000</v>
      </c>
      <c r="AJ1535" s="2">
        <v>3450000</v>
      </c>
      <c r="AK1535" s="2">
        <v>86.25</v>
      </c>
      <c r="AL1535" s="2">
        <v>12000000</v>
      </c>
      <c r="AM1535" s="2">
        <v>12000000</v>
      </c>
      <c r="AN1535" s="2">
        <v>100</v>
      </c>
      <c r="AO1535" s="2">
        <v>79490000</v>
      </c>
      <c r="AP1535" s="2">
        <v>79490000</v>
      </c>
      <c r="AQ1535" s="2">
        <v>100</v>
      </c>
      <c r="AR1535" s="2">
        <v>85800000</v>
      </c>
      <c r="AS1535" s="2">
        <v>85800000</v>
      </c>
      <c r="AT1535" s="2">
        <v>100</v>
      </c>
      <c r="AU1535" s="2">
        <v>702000000</v>
      </c>
      <c r="AV1535" s="2">
        <v>0</v>
      </c>
      <c r="AW1535" s="2">
        <v>0</v>
      </c>
      <c r="AX1535" s="2" t="s">
        <v>2186</v>
      </c>
      <c r="AY1535" s="2" t="s">
        <v>2186</v>
      </c>
      <c r="AZ1535" s="2" t="s">
        <v>2186</v>
      </c>
    </row>
    <row r="1536" spans="1:52" x14ac:dyDescent="0.25">
      <c r="A1536">
        <v>66769275</v>
      </c>
      <c r="B1536" s="7" t="s">
        <v>1211</v>
      </c>
      <c r="C1536">
        <v>5</v>
      </c>
      <c r="D1536">
        <v>2019</v>
      </c>
      <c r="E1536">
        <v>2</v>
      </c>
      <c r="F1536">
        <v>216</v>
      </c>
      <c r="G1536">
        <v>170</v>
      </c>
      <c r="H1536">
        <v>127</v>
      </c>
      <c r="I1536">
        <v>351</v>
      </c>
      <c r="J1536">
        <v>1001</v>
      </c>
      <c r="K1536">
        <v>0</v>
      </c>
      <c r="L1536" t="s">
        <v>3717</v>
      </c>
      <c r="M1536">
        <v>2</v>
      </c>
      <c r="N1536">
        <v>1</v>
      </c>
      <c r="O1536" t="s">
        <v>3720</v>
      </c>
      <c r="P1536" t="s">
        <v>2185</v>
      </c>
      <c r="Q1536" s="2">
        <v>0</v>
      </c>
      <c r="R1536" s="2">
        <v>0</v>
      </c>
      <c r="S1536" s="2">
        <v>0</v>
      </c>
      <c r="T1536" s="2">
        <v>4</v>
      </c>
      <c r="U1536" s="2">
        <v>4</v>
      </c>
      <c r="V1536" s="2">
        <v>100</v>
      </c>
      <c r="W1536" s="2">
        <v>4</v>
      </c>
      <c r="X1536" s="2">
        <v>4</v>
      </c>
      <c r="Y1536" s="2">
        <v>100</v>
      </c>
      <c r="Z1536" s="2">
        <v>5</v>
      </c>
      <c r="AA1536" s="2">
        <v>5</v>
      </c>
      <c r="AB1536" s="2">
        <v>100</v>
      </c>
      <c r="AC1536" s="2">
        <v>0</v>
      </c>
      <c r="AD1536" s="2">
        <v>0</v>
      </c>
      <c r="AE1536" s="2">
        <v>0</v>
      </c>
      <c r="AF1536" s="2">
        <v>13</v>
      </c>
      <c r="AG1536" s="2">
        <v>13</v>
      </c>
      <c r="AH1536" s="2">
        <v>100</v>
      </c>
      <c r="AI1536" s="2">
        <v>0</v>
      </c>
      <c r="AJ1536" s="2">
        <v>0</v>
      </c>
      <c r="AK1536" s="2">
        <v>0</v>
      </c>
      <c r="AL1536" s="2">
        <v>441236415</v>
      </c>
      <c r="AM1536" s="2">
        <v>441236415</v>
      </c>
      <c r="AN1536" s="2">
        <v>100</v>
      </c>
      <c r="AO1536" s="2">
        <v>507184280</v>
      </c>
      <c r="AP1536" s="2">
        <v>475148974</v>
      </c>
      <c r="AQ1536" s="2">
        <v>93.68</v>
      </c>
      <c r="AR1536" s="2">
        <v>545125009</v>
      </c>
      <c r="AS1536" s="2">
        <v>545125009</v>
      </c>
      <c r="AT1536" s="2">
        <v>100</v>
      </c>
      <c r="AU1536" s="2">
        <v>0</v>
      </c>
      <c r="AV1536" s="2">
        <v>0</v>
      </c>
      <c r="AW1536" s="2">
        <v>0</v>
      </c>
      <c r="AX1536" s="2" t="s">
        <v>2186</v>
      </c>
      <c r="AY1536" s="2" t="s">
        <v>2186</v>
      </c>
      <c r="AZ1536" s="2" t="s">
        <v>2186</v>
      </c>
    </row>
    <row r="1537" spans="1:52" x14ac:dyDescent="0.25">
      <c r="A1537">
        <v>66769275</v>
      </c>
      <c r="B1537" s="7" t="s">
        <v>1212</v>
      </c>
      <c r="C1537">
        <v>5</v>
      </c>
      <c r="D1537">
        <v>2019</v>
      </c>
      <c r="E1537">
        <v>2</v>
      </c>
      <c r="F1537">
        <v>216</v>
      </c>
      <c r="G1537">
        <v>176</v>
      </c>
      <c r="H1537">
        <v>139</v>
      </c>
      <c r="I1537">
        <v>366</v>
      </c>
      <c r="J1537">
        <v>1034</v>
      </c>
      <c r="K1537">
        <v>0</v>
      </c>
      <c r="L1537" t="s">
        <v>3721</v>
      </c>
      <c r="M1537">
        <v>1</v>
      </c>
      <c r="N1537">
        <v>0</v>
      </c>
      <c r="O1537" t="s">
        <v>3722</v>
      </c>
      <c r="P1537" t="s">
        <v>2185</v>
      </c>
      <c r="Q1537" s="2">
        <v>2</v>
      </c>
      <c r="R1537" s="2">
        <v>2</v>
      </c>
      <c r="S1537" s="2">
        <v>100</v>
      </c>
      <c r="T1537" s="2">
        <v>2</v>
      </c>
      <c r="U1537" s="2">
        <v>2</v>
      </c>
      <c r="V1537" s="2">
        <v>100</v>
      </c>
      <c r="W1537" s="2">
        <v>2</v>
      </c>
      <c r="X1537" s="2">
        <v>2</v>
      </c>
      <c r="Y1537" s="2">
        <v>100</v>
      </c>
      <c r="Z1537" s="2">
        <v>2</v>
      </c>
      <c r="AA1537" s="2">
        <v>2</v>
      </c>
      <c r="AB1537" s="2">
        <v>100</v>
      </c>
      <c r="AC1537" s="2">
        <v>2</v>
      </c>
      <c r="AD1537" s="2">
        <v>0</v>
      </c>
      <c r="AE1537" s="2">
        <v>0</v>
      </c>
      <c r="AF1537" s="2" t="s">
        <v>2195</v>
      </c>
      <c r="AG1537" s="2" t="s">
        <v>2195</v>
      </c>
      <c r="AH1537" s="2" t="s">
        <v>2195</v>
      </c>
      <c r="AI1537" s="2">
        <v>52020999</v>
      </c>
      <c r="AJ1537" s="2">
        <v>8845495</v>
      </c>
      <c r="AK1537" s="2">
        <v>17.010000000000002</v>
      </c>
      <c r="AL1537" s="2">
        <v>296329675</v>
      </c>
      <c r="AM1537" s="2">
        <v>295799322</v>
      </c>
      <c r="AN1537" s="2">
        <v>99.82</v>
      </c>
      <c r="AO1537" s="2">
        <v>144293257</v>
      </c>
      <c r="AP1537" s="2">
        <v>143697537</v>
      </c>
      <c r="AQ1537" s="2">
        <v>99.59</v>
      </c>
      <c r="AR1537" s="2">
        <v>128490606</v>
      </c>
      <c r="AS1537" s="2">
        <v>127885313</v>
      </c>
      <c r="AT1537" s="2">
        <v>99.53</v>
      </c>
      <c r="AU1537" s="2">
        <v>177406203</v>
      </c>
      <c r="AV1537" s="2">
        <v>0</v>
      </c>
      <c r="AW1537" s="2">
        <v>0</v>
      </c>
      <c r="AX1537" s="2" t="s">
        <v>2186</v>
      </c>
      <c r="AY1537" s="2" t="s">
        <v>2186</v>
      </c>
      <c r="AZ1537" s="2" t="s">
        <v>2186</v>
      </c>
    </row>
    <row r="1538" spans="1:52" x14ac:dyDescent="0.25">
      <c r="A1538">
        <v>66769275</v>
      </c>
      <c r="B1538" s="7" t="s">
        <v>1212</v>
      </c>
      <c r="C1538">
        <v>5</v>
      </c>
      <c r="D1538">
        <v>2019</v>
      </c>
      <c r="E1538">
        <v>2</v>
      </c>
      <c r="F1538">
        <v>216</v>
      </c>
      <c r="G1538">
        <v>176</v>
      </c>
      <c r="H1538">
        <v>139</v>
      </c>
      <c r="I1538">
        <v>366</v>
      </c>
      <c r="J1538">
        <v>1034</v>
      </c>
      <c r="K1538">
        <v>0</v>
      </c>
      <c r="L1538" t="s">
        <v>3721</v>
      </c>
      <c r="M1538">
        <v>2</v>
      </c>
      <c r="N1538">
        <v>0</v>
      </c>
      <c r="O1538" t="s">
        <v>3723</v>
      </c>
      <c r="P1538" t="s">
        <v>2185</v>
      </c>
      <c r="Q1538" s="2">
        <v>1</v>
      </c>
      <c r="R1538" s="2">
        <v>1</v>
      </c>
      <c r="S1538" s="2">
        <v>100</v>
      </c>
      <c r="T1538" s="2">
        <v>1</v>
      </c>
      <c r="U1538" s="2">
        <v>1</v>
      </c>
      <c r="V1538" s="2">
        <v>100</v>
      </c>
      <c r="W1538" s="2">
        <v>1</v>
      </c>
      <c r="X1538" s="2">
        <v>1</v>
      </c>
      <c r="Y1538" s="2">
        <v>100</v>
      </c>
      <c r="Z1538" s="2">
        <v>1</v>
      </c>
      <c r="AA1538" s="2">
        <v>1</v>
      </c>
      <c r="AB1538" s="2">
        <v>100</v>
      </c>
      <c r="AC1538" s="2">
        <v>1</v>
      </c>
      <c r="AD1538" s="2">
        <v>0</v>
      </c>
      <c r="AE1538" s="2">
        <v>0</v>
      </c>
      <c r="AF1538" s="2" t="s">
        <v>2195</v>
      </c>
      <c r="AG1538" s="2" t="s">
        <v>2195</v>
      </c>
      <c r="AH1538" s="2" t="s">
        <v>2195</v>
      </c>
      <c r="AI1538" s="2">
        <v>304183674</v>
      </c>
      <c r="AJ1538" s="2">
        <v>0</v>
      </c>
      <c r="AK1538" s="2">
        <v>0</v>
      </c>
      <c r="AL1538" s="2">
        <v>0</v>
      </c>
      <c r="AM1538" s="2">
        <v>0</v>
      </c>
      <c r="AN1538" s="2">
        <v>0</v>
      </c>
      <c r="AO1538" s="2">
        <v>0</v>
      </c>
      <c r="AP1538" s="2">
        <v>0</v>
      </c>
      <c r="AQ1538" s="2">
        <v>0</v>
      </c>
      <c r="AR1538" s="2">
        <v>29428060</v>
      </c>
      <c r="AS1538" s="2">
        <v>29428060</v>
      </c>
      <c r="AT1538" s="2">
        <v>100</v>
      </c>
      <c r="AU1538" s="2">
        <v>30900000</v>
      </c>
      <c r="AV1538" s="2">
        <v>0</v>
      </c>
      <c r="AW1538" s="2">
        <v>0</v>
      </c>
      <c r="AX1538" s="2" t="s">
        <v>2186</v>
      </c>
      <c r="AY1538" s="2" t="s">
        <v>2186</v>
      </c>
      <c r="AZ1538" s="2" t="s">
        <v>2186</v>
      </c>
    </row>
    <row r="1539" spans="1:52" x14ac:dyDescent="0.25">
      <c r="A1539">
        <v>66769275</v>
      </c>
      <c r="B1539" s="7" t="s">
        <v>1212</v>
      </c>
      <c r="C1539">
        <v>5</v>
      </c>
      <c r="D1539">
        <v>2019</v>
      </c>
      <c r="E1539">
        <v>2</v>
      </c>
      <c r="F1539">
        <v>216</v>
      </c>
      <c r="G1539">
        <v>176</v>
      </c>
      <c r="H1539">
        <v>139</v>
      </c>
      <c r="I1539">
        <v>366</v>
      </c>
      <c r="J1539">
        <v>1034</v>
      </c>
      <c r="K1539">
        <v>0</v>
      </c>
      <c r="L1539" t="s">
        <v>3721</v>
      </c>
      <c r="M1539">
        <v>3</v>
      </c>
      <c r="N1539">
        <v>0</v>
      </c>
      <c r="O1539" t="s">
        <v>3724</v>
      </c>
      <c r="P1539" t="s">
        <v>2185</v>
      </c>
      <c r="Q1539" s="2">
        <v>2</v>
      </c>
      <c r="R1539" s="2">
        <v>0</v>
      </c>
      <c r="S1539" s="2">
        <v>0</v>
      </c>
      <c r="T1539" s="2">
        <v>2</v>
      </c>
      <c r="U1539" s="2">
        <v>2</v>
      </c>
      <c r="V1539" s="2">
        <v>100</v>
      </c>
      <c r="W1539" s="2">
        <v>2</v>
      </c>
      <c r="X1539" s="2">
        <v>2</v>
      </c>
      <c r="Y1539" s="2">
        <v>100</v>
      </c>
      <c r="Z1539" s="2">
        <v>2</v>
      </c>
      <c r="AA1539" s="2">
        <v>2</v>
      </c>
      <c r="AB1539" s="2">
        <v>100</v>
      </c>
      <c r="AC1539" s="2">
        <v>2</v>
      </c>
      <c r="AD1539" s="2">
        <v>0</v>
      </c>
      <c r="AE1539" s="2">
        <v>0</v>
      </c>
      <c r="AF1539" s="2" t="s">
        <v>2195</v>
      </c>
      <c r="AG1539" s="2" t="s">
        <v>2195</v>
      </c>
      <c r="AH1539" s="2" t="s">
        <v>2195</v>
      </c>
      <c r="AI1539" s="2">
        <v>304183674</v>
      </c>
      <c r="AJ1539" s="2">
        <v>0</v>
      </c>
      <c r="AK1539" s="2">
        <v>0</v>
      </c>
      <c r="AL1539" s="2">
        <v>0</v>
      </c>
      <c r="AM1539" s="2">
        <v>0</v>
      </c>
      <c r="AN1539" s="2">
        <v>0</v>
      </c>
      <c r="AO1539" s="2">
        <v>31876411</v>
      </c>
      <c r="AP1539" s="2">
        <v>31876411</v>
      </c>
      <c r="AQ1539" s="2">
        <v>100</v>
      </c>
      <c r="AR1539" s="2">
        <v>271617944</v>
      </c>
      <c r="AS1539" s="2">
        <v>269429388</v>
      </c>
      <c r="AT1539" s="2">
        <v>99.19</v>
      </c>
      <c r="AU1539" s="2">
        <v>30900000</v>
      </c>
      <c r="AV1539" s="2">
        <v>0</v>
      </c>
      <c r="AW1539" s="2">
        <v>0</v>
      </c>
      <c r="AX1539" s="2" t="s">
        <v>2186</v>
      </c>
      <c r="AY1539" s="2" t="s">
        <v>2186</v>
      </c>
      <c r="AZ1539" s="2" t="s">
        <v>2186</v>
      </c>
    </row>
    <row r="1540" spans="1:52" x14ac:dyDescent="0.25">
      <c r="A1540">
        <v>66769275</v>
      </c>
      <c r="B1540" s="7" t="s">
        <v>1212</v>
      </c>
      <c r="C1540">
        <v>5</v>
      </c>
      <c r="D1540">
        <v>2019</v>
      </c>
      <c r="E1540">
        <v>2</v>
      </c>
      <c r="F1540">
        <v>216</v>
      </c>
      <c r="G1540">
        <v>176</v>
      </c>
      <c r="H1540">
        <v>139</v>
      </c>
      <c r="I1540">
        <v>366</v>
      </c>
      <c r="J1540">
        <v>1034</v>
      </c>
      <c r="K1540">
        <v>0</v>
      </c>
      <c r="L1540" t="s">
        <v>3721</v>
      </c>
      <c r="M1540">
        <v>4</v>
      </c>
      <c r="N1540">
        <v>1</v>
      </c>
      <c r="O1540" t="s">
        <v>3725</v>
      </c>
      <c r="P1540" t="s">
        <v>2248</v>
      </c>
      <c r="Q1540" s="2">
        <v>1</v>
      </c>
      <c r="R1540" s="2">
        <v>0</v>
      </c>
      <c r="S1540" s="2">
        <v>0</v>
      </c>
      <c r="T1540" s="2">
        <v>1</v>
      </c>
      <c r="U1540" s="2">
        <v>0</v>
      </c>
      <c r="V1540" s="2">
        <v>0</v>
      </c>
      <c r="W1540" s="2">
        <v>0</v>
      </c>
      <c r="X1540" s="2">
        <v>0</v>
      </c>
      <c r="Y1540" s="2">
        <v>0</v>
      </c>
      <c r="Z1540" s="2">
        <v>0</v>
      </c>
      <c r="AA1540" s="2">
        <v>0</v>
      </c>
      <c r="AB1540" s="2">
        <v>0</v>
      </c>
      <c r="AC1540" s="2">
        <v>0</v>
      </c>
      <c r="AD1540" s="2">
        <v>0</v>
      </c>
      <c r="AE1540" s="2">
        <v>0</v>
      </c>
      <c r="AF1540" s="2">
        <v>1</v>
      </c>
      <c r="AG1540" s="2">
        <v>0</v>
      </c>
      <c r="AH1540" s="2">
        <v>0</v>
      </c>
      <c r="AI1540" s="2">
        <v>14717000000</v>
      </c>
      <c r="AJ1540" s="2">
        <v>16000000</v>
      </c>
      <c r="AK1540" s="2">
        <v>0.11</v>
      </c>
      <c r="AL1540" s="2">
        <v>8000000</v>
      </c>
      <c r="AM1540" s="2">
        <v>8000000</v>
      </c>
      <c r="AN1540" s="2">
        <v>100</v>
      </c>
      <c r="AO1540" s="2">
        <v>0</v>
      </c>
      <c r="AP1540" s="2">
        <v>0</v>
      </c>
      <c r="AQ1540" s="2">
        <v>0</v>
      </c>
      <c r="AR1540" s="2">
        <v>0</v>
      </c>
      <c r="AS1540" s="2">
        <v>0</v>
      </c>
      <c r="AT1540" s="2">
        <v>0</v>
      </c>
      <c r="AU1540" s="2">
        <v>0</v>
      </c>
      <c r="AV1540" s="2">
        <v>0</v>
      </c>
      <c r="AW1540" s="2">
        <v>0</v>
      </c>
      <c r="AX1540" s="2" t="s">
        <v>2186</v>
      </c>
      <c r="AY1540" s="2" t="s">
        <v>2186</v>
      </c>
      <c r="AZ1540" s="2" t="s">
        <v>2186</v>
      </c>
    </row>
    <row r="1541" spans="1:52" x14ac:dyDescent="0.25">
      <c r="A1541">
        <v>66769275</v>
      </c>
      <c r="B1541" s="7" t="s">
        <v>1212</v>
      </c>
      <c r="C1541">
        <v>5</v>
      </c>
      <c r="D1541">
        <v>2019</v>
      </c>
      <c r="E1541">
        <v>2</v>
      </c>
      <c r="F1541">
        <v>216</v>
      </c>
      <c r="G1541">
        <v>176</v>
      </c>
      <c r="H1541">
        <v>139</v>
      </c>
      <c r="I1541">
        <v>366</v>
      </c>
      <c r="J1541">
        <v>1034</v>
      </c>
      <c r="K1541">
        <v>0</v>
      </c>
      <c r="L1541" t="s">
        <v>3721</v>
      </c>
      <c r="M1541">
        <v>5</v>
      </c>
      <c r="N1541">
        <v>1</v>
      </c>
      <c r="O1541" t="s">
        <v>3726</v>
      </c>
      <c r="P1541" t="s">
        <v>2185</v>
      </c>
      <c r="Q1541" s="2">
        <v>100</v>
      </c>
      <c r="R1541" s="2">
        <v>99</v>
      </c>
      <c r="S1541" s="2">
        <v>99</v>
      </c>
      <c r="T1541" s="2">
        <v>322</v>
      </c>
      <c r="U1541" s="2">
        <v>431</v>
      </c>
      <c r="V1541" s="2">
        <v>133.85</v>
      </c>
      <c r="W1541" s="2">
        <v>300</v>
      </c>
      <c r="X1541" s="2">
        <v>698</v>
      </c>
      <c r="Y1541" s="2">
        <v>232.67</v>
      </c>
      <c r="Z1541" s="2">
        <v>300</v>
      </c>
      <c r="AA1541" s="2">
        <v>620</v>
      </c>
      <c r="AB1541" s="2">
        <v>206.67</v>
      </c>
      <c r="AC1541" s="2">
        <v>68</v>
      </c>
      <c r="AD1541" s="2">
        <v>0</v>
      </c>
      <c r="AE1541" s="2">
        <v>0</v>
      </c>
      <c r="AF1541" s="2">
        <v>1596</v>
      </c>
      <c r="AG1541" s="2">
        <v>1848</v>
      </c>
      <c r="AH1541" s="2">
        <v>115.79</v>
      </c>
      <c r="AI1541" s="2">
        <v>205435908</v>
      </c>
      <c r="AJ1541" s="2">
        <v>205435908</v>
      </c>
      <c r="AK1541" s="2">
        <v>100</v>
      </c>
      <c r="AL1541" s="2">
        <v>34102000</v>
      </c>
      <c r="AM1541" s="2">
        <v>19700745</v>
      </c>
      <c r="AN1541" s="2">
        <v>57.77</v>
      </c>
      <c r="AO1541" s="2">
        <v>25964632</v>
      </c>
      <c r="AP1541" s="2">
        <v>21984302</v>
      </c>
      <c r="AQ1541" s="2">
        <v>84.67</v>
      </c>
      <c r="AR1541" s="2">
        <v>23811120</v>
      </c>
      <c r="AS1541" s="2">
        <v>23010023</v>
      </c>
      <c r="AT1541" s="2">
        <v>96.64</v>
      </c>
      <c r="AU1541" s="2">
        <v>30900000</v>
      </c>
      <c r="AV1541" s="2">
        <v>0</v>
      </c>
      <c r="AW1541" s="2">
        <v>0</v>
      </c>
      <c r="AX1541" s="2" t="s">
        <v>2186</v>
      </c>
      <c r="AY1541" s="2" t="s">
        <v>2186</v>
      </c>
      <c r="AZ1541" s="2" t="s">
        <v>2186</v>
      </c>
    </row>
    <row r="1542" spans="1:52" x14ac:dyDescent="0.25">
      <c r="A1542">
        <v>66769275</v>
      </c>
      <c r="B1542" s="7" t="s">
        <v>1212</v>
      </c>
      <c r="C1542">
        <v>5</v>
      </c>
      <c r="D1542">
        <v>2019</v>
      </c>
      <c r="E1542">
        <v>2</v>
      </c>
      <c r="F1542">
        <v>216</v>
      </c>
      <c r="G1542">
        <v>176</v>
      </c>
      <c r="H1542">
        <v>139</v>
      </c>
      <c r="I1542">
        <v>366</v>
      </c>
      <c r="J1542">
        <v>1034</v>
      </c>
      <c r="K1542">
        <v>0</v>
      </c>
      <c r="L1542" t="s">
        <v>3721</v>
      </c>
      <c r="M1542">
        <v>6</v>
      </c>
      <c r="N1542">
        <v>1</v>
      </c>
      <c r="O1542" t="s">
        <v>3727</v>
      </c>
      <c r="P1542" t="s">
        <v>2185</v>
      </c>
      <c r="Q1542" s="2">
        <v>600</v>
      </c>
      <c r="R1542" s="2">
        <v>1414</v>
      </c>
      <c r="S1542" s="2">
        <v>235.67</v>
      </c>
      <c r="T1542" s="2">
        <v>10578</v>
      </c>
      <c r="U1542" s="2">
        <v>16071</v>
      </c>
      <c r="V1542" s="2">
        <v>151.93</v>
      </c>
      <c r="W1542" s="2">
        <v>12000</v>
      </c>
      <c r="X1542" s="2">
        <v>27693</v>
      </c>
      <c r="Y1542" s="2">
        <v>230.78</v>
      </c>
      <c r="Z1542" s="2">
        <v>13000</v>
      </c>
      <c r="AA1542" s="2">
        <v>21913</v>
      </c>
      <c r="AB1542" s="2">
        <v>168.56</v>
      </c>
      <c r="AC1542" s="2">
        <v>553</v>
      </c>
      <c r="AD1542" s="2">
        <v>0</v>
      </c>
      <c r="AE1542" s="2">
        <v>0</v>
      </c>
      <c r="AF1542" s="2">
        <v>58731</v>
      </c>
      <c r="AG1542" s="2">
        <v>67091</v>
      </c>
      <c r="AH1542" s="2">
        <v>114.23</v>
      </c>
      <c r="AI1542" s="2">
        <v>26796675</v>
      </c>
      <c r="AJ1542" s="2">
        <v>26796675</v>
      </c>
      <c r="AK1542" s="2">
        <v>100</v>
      </c>
      <c r="AL1542" s="2">
        <v>49452000</v>
      </c>
      <c r="AM1542" s="2">
        <v>49451547</v>
      </c>
      <c r="AN1542" s="2">
        <v>100</v>
      </c>
      <c r="AO1542" s="2">
        <v>23865700</v>
      </c>
      <c r="AP1542" s="2">
        <v>23865700</v>
      </c>
      <c r="AQ1542" s="2">
        <v>100</v>
      </c>
      <c r="AR1542" s="2">
        <v>28085270</v>
      </c>
      <c r="AS1542" s="2">
        <v>28082868</v>
      </c>
      <c r="AT1542" s="2">
        <v>99.96</v>
      </c>
      <c r="AU1542" s="2">
        <v>30893797</v>
      </c>
      <c r="AV1542" s="2">
        <v>0</v>
      </c>
      <c r="AW1542" s="2">
        <v>0</v>
      </c>
      <c r="AX1542" s="2" t="s">
        <v>2186</v>
      </c>
      <c r="AY1542" s="2" t="s">
        <v>2186</v>
      </c>
      <c r="AZ1542" s="2" t="s">
        <v>2186</v>
      </c>
    </row>
    <row r="1543" spans="1:52" x14ac:dyDescent="0.25">
      <c r="A1543">
        <v>66769275</v>
      </c>
      <c r="B1543" s="7" t="s">
        <v>1213</v>
      </c>
      <c r="C1543">
        <v>5</v>
      </c>
      <c r="D1543">
        <v>2019</v>
      </c>
      <c r="E1543">
        <v>2</v>
      </c>
      <c r="F1543">
        <v>216</v>
      </c>
      <c r="G1543">
        <v>184</v>
      </c>
      <c r="H1543">
        <v>157</v>
      </c>
      <c r="I1543">
        <v>371</v>
      </c>
      <c r="J1543">
        <v>1006</v>
      </c>
      <c r="K1543">
        <v>0</v>
      </c>
      <c r="L1543" t="s">
        <v>3728</v>
      </c>
      <c r="M1543">
        <v>1</v>
      </c>
      <c r="N1543">
        <v>1</v>
      </c>
      <c r="O1543" t="s">
        <v>3729</v>
      </c>
      <c r="P1543" t="s">
        <v>2185</v>
      </c>
      <c r="Q1543" s="2">
        <v>356</v>
      </c>
      <c r="R1543" s="2">
        <v>984</v>
      </c>
      <c r="S1543" s="2">
        <v>276.39999999999998</v>
      </c>
      <c r="T1543" s="2">
        <v>456</v>
      </c>
      <c r="U1543" s="2">
        <v>1922</v>
      </c>
      <c r="V1543" s="2">
        <v>421.49</v>
      </c>
      <c r="W1543" s="2">
        <v>1700</v>
      </c>
      <c r="X1543" s="2">
        <v>1912</v>
      </c>
      <c r="Y1543" s="2">
        <v>112.47</v>
      </c>
      <c r="Z1543" s="2">
        <v>1100</v>
      </c>
      <c r="AA1543" s="2">
        <v>2146</v>
      </c>
      <c r="AB1543" s="2">
        <v>195.09</v>
      </c>
      <c r="AC1543" s="2">
        <v>82</v>
      </c>
      <c r="AD1543" s="2">
        <v>0</v>
      </c>
      <c r="AE1543" s="2">
        <v>0</v>
      </c>
      <c r="AF1543" s="2">
        <v>6000</v>
      </c>
      <c r="AG1543" s="2">
        <v>6964</v>
      </c>
      <c r="AH1543" s="2">
        <v>116.07</v>
      </c>
      <c r="AI1543" s="2">
        <v>5848490344</v>
      </c>
      <c r="AJ1543" s="2">
        <v>4846125914</v>
      </c>
      <c r="AK1543" s="2">
        <v>82.86</v>
      </c>
      <c r="AL1543" s="2">
        <v>7003876829</v>
      </c>
      <c r="AM1543" s="2">
        <v>6884639896</v>
      </c>
      <c r="AN1543" s="2">
        <v>98.3</v>
      </c>
      <c r="AO1543" s="2">
        <v>7799445963</v>
      </c>
      <c r="AP1543" s="2">
        <v>7792121005</v>
      </c>
      <c r="AQ1543" s="2">
        <v>99.91</v>
      </c>
      <c r="AR1543" s="2">
        <v>7834746500</v>
      </c>
      <c r="AS1543" s="2">
        <v>7818675390</v>
      </c>
      <c r="AT1543" s="2">
        <v>99.79</v>
      </c>
      <c r="AU1543" s="2">
        <v>8354339000</v>
      </c>
      <c r="AV1543" s="2">
        <v>0</v>
      </c>
      <c r="AW1543" s="2">
        <v>0</v>
      </c>
      <c r="AX1543" s="2" t="s">
        <v>2186</v>
      </c>
      <c r="AY1543" s="2" t="s">
        <v>2186</v>
      </c>
      <c r="AZ1543" s="2" t="s">
        <v>2186</v>
      </c>
    </row>
    <row r="1544" spans="1:52" x14ac:dyDescent="0.25">
      <c r="A1544">
        <v>66769275</v>
      </c>
      <c r="B1544" s="7" t="s">
        <v>1213</v>
      </c>
      <c r="C1544">
        <v>5</v>
      </c>
      <c r="D1544">
        <v>2019</v>
      </c>
      <c r="E1544">
        <v>2</v>
      </c>
      <c r="F1544">
        <v>216</v>
      </c>
      <c r="G1544">
        <v>184</v>
      </c>
      <c r="H1544">
        <v>157</v>
      </c>
      <c r="I1544">
        <v>371</v>
      </c>
      <c r="J1544">
        <v>1006</v>
      </c>
      <c r="K1544">
        <v>0</v>
      </c>
      <c r="L1544" t="s">
        <v>3728</v>
      </c>
      <c r="M1544">
        <v>2</v>
      </c>
      <c r="N1544">
        <v>1</v>
      </c>
      <c r="O1544" t="s">
        <v>3730</v>
      </c>
      <c r="P1544" t="s">
        <v>2185</v>
      </c>
      <c r="Q1544" s="2">
        <v>400000</v>
      </c>
      <c r="R1544" s="2">
        <v>432802</v>
      </c>
      <c r="S1544" s="2">
        <v>108.2</v>
      </c>
      <c r="T1544" s="2">
        <v>990000</v>
      </c>
      <c r="U1544" s="2">
        <v>2190845</v>
      </c>
      <c r="V1544" s="2">
        <v>221.3</v>
      </c>
      <c r="W1544" s="2">
        <v>1000000</v>
      </c>
      <c r="X1544" s="2">
        <v>1631516</v>
      </c>
      <c r="Y1544" s="2">
        <v>163.15</v>
      </c>
      <c r="Z1544" s="2">
        <v>540000</v>
      </c>
      <c r="AA1544" s="2">
        <v>936014</v>
      </c>
      <c r="AB1544" s="2">
        <v>173.34</v>
      </c>
      <c r="AC1544" s="2">
        <v>4837</v>
      </c>
      <c r="AD1544" s="2">
        <v>0</v>
      </c>
      <c r="AE1544" s="2">
        <v>0</v>
      </c>
      <c r="AF1544" s="2">
        <v>4800000</v>
      </c>
      <c r="AG1544" s="2">
        <v>5191177</v>
      </c>
      <c r="AH1544" s="2">
        <v>108.15</v>
      </c>
      <c r="AI1544" s="2">
        <v>2281508802</v>
      </c>
      <c r="AJ1544" s="2">
        <v>1301992760</v>
      </c>
      <c r="AK1544" s="2">
        <v>57.07</v>
      </c>
      <c r="AL1544" s="2">
        <v>1108791646</v>
      </c>
      <c r="AM1544" s="2">
        <v>1106903310</v>
      </c>
      <c r="AN1544" s="2">
        <v>99.83</v>
      </c>
      <c r="AO1544" s="2">
        <v>939449348</v>
      </c>
      <c r="AP1544" s="2">
        <v>937592680</v>
      </c>
      <c r="AQ1544" s="2">
        <v>99.8</v>
      </c>
      <c r="AR1544" s="2">
        <v>924314590</v>
      </c>
      <c r="AS1544" s="2">
        <v>918809066</v>
      </c>
      <c r="AT1544" s="2">
        <v>99.4</v>
      </c>
      <c r="AU1544" s="2">
        <v>1085495000</v>
      </c>
      <c r="AV1544" s="2">
        <v>0</v>
      </c>
      <c r="AW1544" s="2">
        <v>0</v>
      </c>
      <c r="AX1544" s="2" t="s">
        <v>2186</v>
      </c>
      <c r="AY1544" s="2" t="s">
        <v>2186</v>
      </c>
      <c r="AZ1544" s="2" t="s">
        <v>2186</v>
      </c>
    </row>
    <row r="1545" spans="1:52" x14ac:dyDescent="0.25">
      <c r="A1545">
        <v>66769275</v>
      </c>
      <c r="B1545" s="7" t="s">
        <v>1213</v>
      </c>
      <c r="C1545">
        <v>5</v>
      </c>
      <c r="D1545">
        <v>2019</v>
      </c>
      <c r="E1545">
        <v>2</v>
      </c>
      <c r="F1545">
        <v>216</v>
      </c>
      <c r="G1545">
        <v>184</v>
      </c>
      <c r="H1545">
        <v>157</v>
      </c>
      <c r="I1545">
        <v>371</v>
      </c>
      <c r="J1545">
        <v>1006</v>
      </c>
      <c r="K1545">
        <v>0</v>
      </c>
      <c r="L1545" t="s">
        <v>3728</v>
      </c>
      <c r="M1545">
        <v>4</v>
      </c>
      <c r="N1545">
        <v>0</v>
      </c>
      <c r="O1545" t="s">
        <v>3731</v>
      </c>
      <c r="P1545" t="s">
        <v>2185</v>
      </c>
      <c r="Q1545" s="2">
        <v>6</v>
      </c>
      <c r="R1545" s="2">
        <v>6</v>
      </c>
      <c r="S1545" s="2">
        <v>100</v>
      </c>
      <c r="T1545" s="2">
        <v>6</v>
      </c>
      <c r="U1545" s="2">
        <v>6</v>
      </c>
      <c r="V1545" s="2">
        <v>100</v>
      </c>
      <c r="W1545" s="2">
        <v>6</v>
      </c>
      <c r="X1545" s="2">
        <v>6</v>
      </c>
      <c r="Y1545" s="2">
        <v>100</v>
      </c>
      <c r="Z1545" s="2">
        <v>6</v>
      </c>
      <c r="AA1545" s="2">
        <v>6</v>
      </c>
      <c r="AB1545" s="2">
        <v>100</v>
      </c>
      <c r="AC1545" s="2">
        <v>6</v>
      </c>
      <c r="AD1545" s="2">
        <v>0</v>
      </c>
      <c r="AE1545" s="2">
        <v>0</v>
      </c>
      <c r="AF1545" s="2" t="s">
        <v>2195</v>
      </c>
      <c r="AG1545" s="2" t="s">
        <v>2195</v>
      </c>
      <c r="AH1545" s="2" t="s">
        <v>2195</v>
      </c>
      <c r="AI1545" s="2">
        <v>2683329764</v>
      </c>
      <c r="AJ1545" s="2">
        <v>2679166285</v>
      </c>
      <c r="AK1545" s="2">
        <v>99.84</v>
      </c>
      <c r="AL1545" s="2">
        <v>5352341801</v>
      </c>
      <c r="AM1545" s="2">
        <v>5352341801</v>
      </c>
      <c r="AN1545" s="2">
        <v>100</v>
      </c>
      <c r="AO1545" s="2">
        <v>5008392171</v>
      </c>
      <c r="AP1545" s="2">
        <v>5002802979</v>
      </c>
      <c r="AQ1545" s="2">
        <v>99.89</v>
      </c>
      <c r="AR1545" s="2">
        <v>5226410465</v>
      </c>
      <c r="AS1545" s="2">
        <v>5226410465</v>
      </c>
      <c r="AT1545" s="2">
        <v>100</v>
      </c>
      <c r="AU1545" s="2">
        <v>5500000000</v>
      </c>
      <c r="AV1545" s="2">
        <v>0</v>
      </c>
      <c r="AW1545" s="2">
        <v>0</v>
      </c>
      <c r="AX1545" s="2" t="s">
        <v>2186</v>
      </c>
      <c r="AY1545" s="2" t="s">
        <v>2186</v>
      </c>
      <c r="AZ1545" s="2" t="s">
        <v>2186</v>
      </c>
    </row>
    <row r="1546" spans="1:52" x14ac:dyDescent="0.25">
      <c r="A1546">
        <v>66769275</v>
      </c>
      <c r="B1546" s="7" t="s">
        <v>1213</v>
      </c>
      <c r="C1546">
        <v>5</v>
      </c>
      <c r="D1546">
        <v>2019</v>
      </c>
      <c r="E1546">
        <v>2</v>
      </c>
      <c r="F1546">
        <v>216</v>
      </c>
      <c r="G1546">
        <v>184</v>
      </c>
      <c r="H1546">
        <v>157</v>
      </c>
      <c r="I1546">
        <v>371</v>
      </c>
      <c r="J1546">
        <v>1006</v>
      </c>
      <c r="K1546">
        <v>0</v>
      </c>
      <c r="L1546" t="s">
        <v>3728</v>
      </c>
      <c r="M1546">
        <v>5</v>
      </c>
      <c r="N1546">
        <v>1</v>
      </c>
      <c r="O1546" t="s">
        <v>3732</v>
      </c>
      <c r="P1546" t="s">
        <v>2185</v>
      </c>
      <c r="Q1546" s="2">
        <v>40</v>
      </c>
      <c r="R1546" s="2">
        <v>69</v>
      </c>
      <c r="S1546" s="2">
        <v>172.5</v>
      </c>
      <c r="T1546" s="2">
        <v>40</v>
      </c>
      <c r="U1546" s="2">
        <v>55</v>
      </c>
      <c r="V1546" s="2">
        <v>137.5</v>
      </c>
      <c r="W1546" s="2">
        <v>36</v>
      </c>
      <c r="X1546" s="2">
        <v>36</v>
      </c>
      <c r="Y1546" s="2">
        <v>100</v>
      </c>
      <c r="Z1546" s="2">
        <v>40</v>
      </c>
      <c r="AA1546" s="2">
        <v>56</v>
      </c>
      <c r="AB1546" s="2">
        <v>140</v>
      </c>
      <c r="AC1546" s="2">
        <v>0</v>
      </c>
      <c r="AD1546" s="2">
        <v>0</v>
      </c>
      <c r="AE1546" s="2">
        <v>0</v>
      </c>
      <c r="AF1546" s="2">
        <v>200</v>
      </c>
      <c r="AG1546" s="2">
        <v>216</v>
      </c>
      <c r="AH1546" s="2">
        <v>108</v>
      </c>
      <c r="AI1546" s="2">
        <v>13200000</v>
      </c>
      <c r="AJ1546" s="2">
        <v>13200000</v>
      </c>
      <c r="AK1546" s="2">
        <v>100</v>
      </c>
      <c r="AL1546" s="2">
        <v>103713918</v>
      </c>
      <c r="AM1546" s="2">
        <v>103713918</v>
      </c>
      <c r="AN1546" s="2">
        <v>100</v>
      </c>
      <c r="AO1546" s="2">
        <v>47000000</v>
      </c>
      <c r="AP1546" s="2">
        <v>47000000</v>
      </c>
      <c r="AQ1546" s="2">
        <v>100</v>
      </c>
      <c r="AR1546" s="2">
        <v>24756445</v>
      </c>
      <c r="AS1546" s="2">
        <v>24756445</v>
      </c>
      <c r="AT1546" s="2">
        <v>100</v>
      </c>
      <c r="AU1546" s="2">
        <v>0</v>
      </c>
      <c r="AV1546" s="2">
        <v>0</v>
      </c>
      <c r="AW1546" s="2">
        <v>0</v>
      </c>
      <c r="AX1546" s="2" t="s">
        <v>2186</v>
      </c>
      <c r="AY1546" s="2" t="s">
        <v>2186</v>
      </c>
      <c r="AZ1546" s="2" t="s">
        <v>2186</v>
      </c>
    </row>
    <row r="1547" spans="1:52" x14ac:dyDescent="0.25">
      <c r="A1547">
        <v>66769275</v>
      </c>
      <c r="B1547" s="7" t="s">
        <v>1214</v>
      </c>
      <c r="C1547">
        <v>5</v>
      </c>
      <c r="D1547">
        <v>2019</v>
      </c>
      <c r="E1547">
        <v>2</v>
      </c>
      <c r="F1547">
        <v>216</v>
      </c>
      <c r="G1547">
        <v>201</v>
      </c>
      <c r="H1547">
        <v>185</v>
      </c>
      <c r="I1547">
        <v>71</v>
      </c>
      <c r="J1547">
        <v>1015</v>
      </c>
      <c r="K1547">
        <v>0</v>
      </c>
      <c r="L1547" t="s">
        <v>3733</v>
      </c>
      <c r="M1547">
        <v>4</v>
      </c>
      <c r="N1547">
        <v>0</v>
      </c>
      <c r="O1547" t="s">
        <v>3734</v>
      </c>
      <c r="P1547" t="s">
        <v>2185</v>
      </c>
      <c r="Q1547" s="2">
        <v>86</v>
      </c>
      <c r="R1547" s="2">
        <v>82</v>
      </c>
      <c r="S1547" s="2">
        <v>95.35</v>
      </c>
      <c r="T1547" s="2">
        <v>88</v>
      </c>
      <c r="U1547" s="2">
        <v>92</v>
      </c>
      <c r="V1547" s="2">
        <v>104.55</v>
      </c>
      <c r="W1547" s="2">
        <v>89</v>
      </c>
      <c r="X1547" s="2">
        <v>94</v>
      </c>
      <c r="Y1547" s="2">
        <v>105.62</v>
      </c>
      <c r="Z1547" s="2">
        <v>90</v>
      </c>
      <c r="AA1547" s="2">
        <v>94</v>
      </c>
      <c r="AB1547" s="2">
        <v>104.44</v>
      </c>
      <c r="AC1547" s="2">
        <v>0</v>
      </c>
      <c r="AD1547" s="2">
        <v>0</v>
      </c>
      <c r="AE1547" s="2">
        <v>0</v>
      </c>
      <c r="AF1547" s="2" t="s">
        <v>2195</v>
      </c>
      <c r="AG1547" s="2" t="s">
        <v>2195</v>
      </c>
      <c r="AH1547" s="2" t="s">
        <v>2195</v>
      </c>
      <c r="AI1547" s="2">
        <v>1899408501</v>
      </c>
      <c r="AJ1547" s="2">
        <v>423833691</v>
      </c>
      <c r="AK1547" s="2">
        <v>22.31</v>
      </c>
      <c r="AL1547" s="2">
        <v>2694067870</v>
      </c>
      <c r="AM1547" s="2">
        <v>2607102651</v>
      </c>
      <c r="AN1547" s="2">
        <v>96.77</v>
      </c>
      <c r="AO1547" s="2">
        <v>2518802000</v>
      </c>
      <c r="AP1547" s="2">
        <v>2468077058</v>
      </c>
      <c r="AQ1547" s="2">
        <v>97.99</v>
      </c>
      <c r="AR1547" s="2">
        <v>0</v>
      </c>
      <c r="AS1547" s="2">
        <v>0</v>
      </c>
      <c r="AT1547" s="2">
        <v>0</v>
      </c>
      <c r="AU1547" s="2">
        <v>0</v>
      </c>
      <c r="AV1547" s="2">
        <v>0</v>
      </c>
      <c r="AW1547" s="2">
        <v>0</v>
      </c>
      <c r="AX1547" s="2" t="s">
        <v>2186</v>
      </c>
      <c r="AY1547" s="2" t="s">
        <v>2186</v>
      </c>
      <c r="AZ1547" s="2" t="s">
        <v>2186</v>
      </c>
    </row>
    <row r="1548" spans="1:52" x14ac:dyDescent="0.25">
      <c r="A1548">
        <v>66769275</v>
      </c>
      <c r="B1548" s="7" t="s">
        <v>1215</v>
      </c>
      <c r="C1548">
        <v>5</v>
      </c>
      <c r="D1548">
        <v>2019</v>
      </c>
      <c r="E1548">
        <v>2</v>
      </c>
      <c r="F1548">
        <v>216</v>
      </c>
      <c r="G1548">
        <v>201</v>
      </c>
      <c r="H1548">
        <v>185</v>
      </c>
      <c r="I1548">
        <v>544</v>
      </c>
      <c r="J1548">
        <v>1015</v>
      </c>
      <c r="K1548">
        <v>0</v>
      </c>
      <c r="L1548" t="s">
        <v>3733</v>
      </c>
      <c r="M1548">
        <v>5</v>
      </c>
      <c r="N1548">
        <v>0</v>
      </c>
      <c r="O1548" t="s">
        <v>3644</v>
      </c>
      <c r="P1548" t="s">
        <v>2185</v>
      </c>
      <c r="Q1548" s="2">
        <v>0</v>
      </c>
      <c r="R1548" s="2">
        <v>0</v>
      </c>
      <c r="S1548" s="2">
        <v>0</v>
      </c>
      <c r="T1548" s="2">
        <v>0</v>
      </c>
      <c r="U1548" s="2">
        <v>0</v>
      </c>
      <c r="V1548" s="2">
        <v>0</v>
      </c>
      <c r="W1548" s="2">
        <v>0</v>
      </c>
      <c r="X1548" s="2">
        <v>0</v>
      </c>
      <c r="Y1548" s="2">
        <v>0</v>
      </c>
      <c r="Z1548" s="2">
        <v>100</v>
      </c>
      <c r="AA1548" s="2">
        <v>100</v>
      </c>
      <c r="AB1548" s="2">
        <v>100</v>
      </c>
      <c r="AC1548" s="2">
        <v>100</v>
      </c>
      <c r="AD1548" s="2">
        <v>0</v>
      </c>
      <c r="AE1548" s="2">
        <v>0</v>
      </c>
      <c r="AF1548" s="2" t="s">
        <v>2195</v>
      </c>
      <c r="AG1548" s="2" t="s">
        <v>2195</v>
      </c>
      <c r="AH1548" s="2" t="s">
        <v>2195</v>
      </c>
      <c r="AI1548" s="2">
        <v>0</v>
      </c>
      <c r="AJ1548" s="2">
        <v>0</v>
      </c>
      <c r="AK1548" s="2">
        <v>0</v>
      </c>
      <c r="AL1548" s="2">
        <v>0</v>
      </c>
      <c r="AM1548" s="2">
        <v>0</v>
      </c>
      <c r="AN1548" s="2">
        <v>0</v>
      </c>
      <c r="AO1548" s="2">
        <v>0</v>
      </c>
      <c r="AP1548" s="2">
        <v>0</v>
      </c>
      <c r="AQ1548" s="2">
        <v>0</v>
      </c>
      <c r="AR1548" s="2">
        <v>2955454000</v>
      </c>
      <c r="AS1548" s="2">
        <v>2913337185</v>
      </c>
      <c r="AT1548" s="2">
        <v>98.58</v>
      </c>
      <c r="AU1548" s="2">
        <v>2475000000</v>
      </c>
      <c r="AV1548" s="2">
        <v>0</v>
      </c>
      <c r="AW1548" s="2">
        <v>0</v>
      </c>
      <c r="AX1548" s="2" t="s">
        <v>2186</v>
      </c>
      <c r="AY1548" s="2" t="s">
        <v>2186</v>
      </c>
      <c r="AZ1548" s="2" t="s">
        <v>2186</v>
      </c>
    </row>
    <row r="1549" spans="1:52" x14ac:dyDescent="0.25">
      <c r="A1549">
        <v>66769275</v>
      </c>
      <c r="B1549" s="7" t="s">
        <v>1217</v>
      </c>
      <c r="C1549">
        <v>5</v>
      </c>
      <c r="D1549">
        <v>2019</v>
      </c>
      <c r="E1549">
        <v>2</v>
      </c>
      <c r="F1549">
        <v>217</v>
      </c>
      <c r="G1549">
        <v>178</v>
      </c>
      <c r="H1549">
        <v>148</v>
      </c>
      <c r="I1549">
        <v>106</v>
      </c>
      <c r="J1549">
        <v>1157</v>
      </c>
      <c r="K1549">
        <v>0</v>
      </c>
      <c r="L1549" t="s">
        <v>3228</v>
      </c>
      <c r="M1549">
        <v>2</v>
      </c>
      <c r="N1549">
        <v>1</v>
      </c>
      <c r="O1549" t="s">
        <v>3735</v>
      </c>
      <c r="P1549" t="s">
        <v>2248</v>
      </c>
      <c r="Q1549" s="2">
        <v>1</v>
      </c>
      <c r="R1549" s="2">
        <v>1</v>
      </c>
      <c r="S1549" s="2">
        <v>100</v>
      </c>
      <c r="T1549" s="2">
        <v>0</v>
      </c>
      <c r="U1549" s="2">
        <v>0</v>
      </c>
      <c r="V1549" s="2">
        <v>0</v>
      </c>
      <c r="W1549" s="2">
        <v>0</v>
      </c>
      <c r="X1549" s="2">
        <v>0</v>
      </c>
      <c r="Y1549" s="2">
        <v>0</v>
      </c>
      <c r="Z1549" s="2">
        <v>0</v>
      </c>
      <c r="AA1549" s="2">
        <v>0</v>
      </c>
      <c r="AB1549" s="2">
        <v>0</v>
      </c>
      <c r="AC1549" s="2">
        <v>0</v>
      </c>
      <c r="AD1549" s="2">
        <v>0</v>
      </c>
      <c r="AE1549" s="2">
        <v>0</v>
      </c>
      <c r="AF1549" s="2">
        <v>1</v>
      </c>
      <c r="AG1549" s="2">
        <v>1</v>
      </c>
      <c r="AH1549" s="2">
        <v>100</v>
      </c>
      <c r="AI1549" s="2">
        <v>3493358965</v>
      </c>
      <c r="AJ1549" s="2">
        <v>3493358965</v>
      </c>
      <c r="AK1549" s="2">
        <v>100</v>
      </c>
      <c r="AL1549" s="2">
        <v>0</v>
      </c>
      <c r="AM1549" s="2">
        <v>0</v>
      </c>
      <c r="AN1549" s="2">
        <v>0</v>
      </c>
      <c r="AO1549" s="2">
        <v>0</v>
      </c>
      <c r="AP1549" s="2">
        <v>0</v>
      </c>
      <c r="AQ1549" s="2">
        <v>0</v>
      </c>
      <c r="AR1549" s="2">
        <v>0</v>
      </c>
      <c r="AS1549" s="2">
        <v>0</v>
      </c>
      <c r="AT1549" s="2">
        <v>0</v>
      </c>
      <c r="AU1549" s="2">
        <v>0</v>
      </c>
      <c r="AV1549" s="2">
        <v>0</v>
      </c>
      <c r="AW1549" s="2">
        <v>0</v>
      </c>
      <c r="AX1549" s="2" t="s">
        <v>2186</v>
      </c>
      <c r="AY1549" s="2" t="s">
        <v>2186</v>
      </c>
      <c r="AZ1549" s="2" t="s">
        <v>2186</v>
      </c>
    </row>
    <row r="1550" spans="1:52" x14ac:dyDescent="0.25">
      <c r="A1550">
        <v>66769275</v>
      </c>
      <c r="B1550" s="7" t="s">
        <v>1219</v>
      </c>
      <c r="C1550">
        <v>5</v>
      </c>
      <c r="D1550">
        <v>2019</v>
      </c>
      <c r="E1550">
        <v>2</v>
      </c>
      <c r="F1550">
        <v>217</v>
      </c>
      <c r="G1550">
        <v>178</v>
      </c>
      <c r="H1550">
        <v>148</v>
      </c>
      <c r="I1550">
        <v>113</v>
      </c>
      <c r="J1550">
        <v>1157</v>
      </c>
      <c r="K1550">
        <v>0</v>
      </c>
      <c r="L1550" t="s">
        <v>3228</v>
      </c>
      <c r="M1550">
        <v>23</v>
      </c>
      <c r="N1550">
        <v>1</v>
      </c>
      <c r="O1550" t="s">
        <v>3736</v>
      </c>
      <c r="P1550" t="s">
        <v>2248</v>
      </c>
      <c r="Q1550" s="2">
        <v>3</v>
      </c>
      <c r="R1550" s="2">
        <v>0</v>
      </c>
      <c r="S1550" s="2">
        <v>0</v>
      </c>
      <c r="T1550" s="2">
        <v>0</v>
      </c>
      <c r="U1550" s="2">
        <v>0</v>
      </c>
      <c r="V1550" s="2">
        <v>0</v>
      </c>
      <c r="W1550" s="2">
        <v>0</v>
      </c>
      <c r="X1550" s="2">
        <v>0</v>
      </c>
      <c r="Y1550" s="2">
        <v>0</v>
      </c>
      <c r="Z1550" s="2">
        <v>0</v>
      </c>
      <c r="AA1550" s="2">
        <v>0</v>
      </c>
      <c r="AB1550" s="2">
        <v>0</v>
      </c>
      <c r="AC1550" s="2">
        <v>0</v>
      </c>
      <c r="AD1550" s="2">
        <v>0</v>
      </c>
      <c r="AE1550" s="2">
        <v>0</v>
      </c>
      <c r="AF1550" s="2">
        <v>3</v>
      </c>
      <c r="AG1550" s="2">
        <v>0</v>
      </c>
      <c r="AH1550" s="2">
        <v>0</v>
      </c>
      <c r="AI1550" s="2">
        <v>538356740</v>
      </c>
      <c r="AJ1550" s="2">
        <v>538356740</v>
      </c>
      <c r="AK1550" s="2">
        <v>100</v>
      </c>
      <c r="AL1550" s="2">
        <v>0</v>
      </c>
      <c r="AM1550" s="2">
        <v>0</v>
      </c>
      <c r="AN1550" s="2">
        <v>0</v>
      </c>
      <c r="AO1550" s="2">
        <v>0</v>
      </c>
      <c r="AP1550" s="2">
        <v>0</v>
      </c>
      <c r="AQ1550" s="2">
        <v>0</v>
      </c>
      <c r="AR1550" s="2">
        <v>0</v>
      </c>
      <c r="AS1550" s="2">
        <v>0</v>
      </c>
      <c r="AT1550" s="2">
        <v>0</v>
      </c>
      <c r="AU1550" s="2">
        <v>0</v>
      </c>
      <c r="AV1550" s="2">
        <v>0</v>
      </c>
      <c r="AW1550" s="2">
        <v>0</v>
      </c>
      <c r="AX1550" s="2" t="s">
        <v>2186</v>
      </c>
      <c r="AY1550" s="2" t="s">
        <v>2186</v>
      </c>
      <c r="AZ1550" s="2" t="s">
        <v>2186</v>
      </c>
    </row>
    <row r="1551" spans="1:52" x14ac:dyDescent="0.25">
      <c r="A1551">
        <v>66769275</v>
      </c>
      <c r="B1551" s="7" t="s">
        <v>1220</v>
      </c>
      <c r="C1551">
        <v>5</v>
      </c>
      <c r="D1551">
        <v>2019</v>
      </c>
      <c r="E1551">
        <v>2</v>
      </c>
      <c r="F1551">
        <v>217</v>
      </c>
      <c r="G1551">
        <v>178</v>
      </c>
      <c r="H1551">
        <v>148</v>
      </c>
      <c r="I1551">
        <v>506</v>
      </c>
      <c r="J1551">
        <v>1157</v>
      </c>
      <c r="K1551">
        <v>0</v>
      </c>
      <c r="L1551" t="s">
        <v>3228</v>
      </c>
      <c r="M1551">
        <v>10</v>
      </c>
      <c r="N1551">
        <v>1</v>
      </c>
      <c r="O1551" t="s">
        <v>3737</v>
      </c>
      <c r="P1551" t="s">
        <v>2248</v>
      </c>
      <c r="Q1551" s="2">
        <v>100</v>
      </c>
      <c r="R1551" s="2">
        <v>100</v>
      </c>
      <c r="S1551" s="2">
        <v>100</v>
      </c>
      <c r="T1551" s="2">
        <v>0</v>
      </c>
      <c r="U1551" s="2">
        <v>0</v>
      </c>
      <c r="V1551" s="2">
        <v>0</v>
      </c>
      <c r="W1551" s="2">
        <v>0</v>
      </c>
      <c r="X1551" s="2">
        <v>0</v>
      </c>
      <c r="Y1551" s="2">
        <v>0</v>
      </c>
      <c r="Z1551" s="2">
        <v>0</v>
      </c>
      <c r="AA1551" s="2">
        <v>0</v>
      </c>
      <c r="AB1551" s="2">
        <v>0</v>
      </c>
      <c r="AC1551" s="2">
        <v>0</v>
      </c>
      <c r="AD1551" s="2">
        <v>0</v>
      </c>
      <c r="AE1551" s="2">
        <v>0</v>
      </c>
      <c r="AF1551" s="2">
        <v>100</v>
      </c>
      <c r="AG1551" s="2">
        <v>100</v>
      </c>
      <c r="AH1551" s="2">
        <v>100</v>
      </c>
      <c r="AI1551" s="2">
        <v>62543838</v>
      </c>
      <c r="AJ1551" s="2">
        <v>62543838</v>
      </c>
      <c r="AK1551" s="2">
        <v>100</v>
      </c>
      <c r="AL1551" s="2">
        <v>0</v>
      </c>
      <c r="AM1551" s="2">
        <v>0</v>
      </c>
      <c r="AN1551" s="2">
        <v>0</v>
      </c>
      <c r="AO1551" s="2">
        <v>0</v>
      </c>
      <c r="AP1551" s="2">
        <v>0</v>
      </c>
      <c r="AQ1551" s="2">
        <v>0</v>
      </c>
      <c r="AR1551" s="2">
        <v>0</v>
      </c>
      <c r="AS1551" s="2">
        <v>0</v>
      </c>
      <c r="AT1551" s="2">
        <v>0</v>
      </c>
      <c r="AU1551" s="2">
        <v>0</v>
      </c>
      <c r="AV1551" s="2">
        <v>0</v>
      </c>
      <c r="AW1551" s="2">
        <v>0</v>
      </c>
      <c r="AX1551" s="2" t="s">
        <v>2186</v>
      </c>
      <c r="AY1551" s="2" t="s">
        <v>2186</v>
      </c>
      <c r="AZ1551" s="2" t="s">
        <v>2186</v>
      </c>
    </row>
    <row r="1552" spans="1:52" x14ac:dyDescent="0.25">
      <c r="A1552">
        <v>66769275</v>
      </c>
      <c r="B1552" s="7" t="s">
        <v>1220</v>
      </c>
      <c r="C1552">
        <v>5</v>
      </c>
      <c r="D1552">
        <v>2019</v>
      </c>
      <c r="E1552">
        <v>2</v>
      </c>
      <c r="F1552">
        <v>217</v>
      </c>
      <c r="G1552">
        <v>178</v>
      </c>
      <c r="H1552">
        <v>148</v>
      </c>
      <c r="I1552">
        <v>506</v>
      </c>
      <c r="J1552">
        <v>1157</v>
      </c>
      <c r="K1552">
        <v>0</v>
      </c>
      <c r="L1552" t="s">
        <v>3228</v>
      </c>
      <c r="M1552">
        <v>12</v>
      </c>
      <c r="N1552">
        <v>1</v>
      </c>
      <c r="O1552" t="s">
        <v>3738</v>
      </c>
      <c r="P1552" t="s">
        <v>2248</v>
      </c>
      <c r="Q1552" s="2">
        <v>100</v>
      </c>
      <c r="R1552" s="2">
        <v>100</v>
      </c>
      <c r="S1552" s="2">
        <v>100</v>
      </c>
      <c r="T1552" s="2">
        <v>0</v>
      </c>
      <c r="U1552" s="2">
        <v>0</v>
      </c>
      <c r="V1552" s="2">
        <v>0</v>
      </c>
      <c r="W1552" s="2">
        <v>0</v>
      </c>
      <c r="X1552" s="2">
        <v>0</v>
      </c>
      <c r="Y1552" s="2">
        <v>0</v>
      </c>
      <c r="Z1552" s="2">
        <v>0</v>
      </c>
      <c r="AA1552" s="2">
        <v>0</v>
      </c>
      <c r="AB1552" s="2">
        <v>0</v>
      </c>
      <c r="AC1552" s="2">
        <v>0</v>
      </c>
      <c r="AD1552" s="2">
        <v>0</v>
      </c>
      <c r="AE1552" s="2">
        <v>0</v>
      </c>
      <c r="AF1552" s="2">
        <v>100</v>
      </c>
      <c r="AG1552" s="2">
        <v>100</v>
      </c>
      <c r="AH1552" s="2">
        <v>100</v>
      </c>
      <c r="AI1552" s="2">
        <v>5000000</v>
      </c>
      <c r="AJ1552" s="2">
        <v>5000000</v>
      </c>
      <c r="AK1552" s="2">
        <v>100</v>
      </c>
      <c r="AL1552" s="2">
        <v>0</v>
      </c>
      <c r="AM1552" s="2">
        <v>0</v>
      </c>
      <c r="AN1552" s="2">
        <v>0</v>
      </c>
      <c r="AO1552" s="2">
        <v>0</v>
      </c>
      <c r="AP1552" s="2">
        <v>0</v>
      </c>
      <c r="AQ1552" s="2">
        <v>0</v>
      </c>
      <c r="AR1552" s="2">
        <v>0</v>
      </c>
      <c r="AS1552" s="2">
        <v>0</v>
      </c>
      <c r="AT1552" s="2">
        <v>0</v>
      </c>
      <c r="AU1552" s="2">
        <v>0</v>
      </c>
      <c r="AV1552" s="2">
        <v>0</v>
      </c>
      <c r="AW1552" s="2">
        <v>0</v>
      </c>
      <c r="AX1552" s="2" t="s">
        <v>2186</v>
      </c>
      <c r="AY1552" s="2" t="s">
        <v>2186</v>
      </c>
      <c r="AZ1552" s="2" t="s">
        <v>2186</v>
      </c>
    </row>
    <row r="1553" spans="1:52" x14ac:dyDescent="0.25">
      <c r="A1553">
        <v>66769275</v>
      </c>
      <c r="B1553" s="7" t="s">
        <v>1220</v>
      </c>
      <c r="C1553">
        <v>5</v>
      </c>
      <c r="D1553">
        <v>2019</v>
      </c>
      <c r="E1553">
        <v>2</v>
      </c>
      <c r="F1553">
        <v>217</v>
      </c>
      <c r="G1553">
        <v>178</v>
      </c>
      <c r="H1553">
        <v>148</v>
      </c>
      <c r="I1553">
        <v>506</v>
      </c>
      <c r="J1553">
        <v>1157</v>
      </c>
      <c r="K1553">
        <v>0</v>
      </c>
      <c r="L1553" t="s">
        <v>3228</v>
      </c>
      <c r="M1553">
        <v>13</v>
      </c>
      <c r="N1553">
        <v>1</v>
      </c>
      <c r="O1553" t="s">
        <v>3739</v>
      </c>
      <c r="P1553" t="s">
        <v>2248</v>
      </c>
      <c r="Q1553" s="2">
        <v>760</v>
      </c>
      <c r="R1553" s="2">
        <v>25</v>
      </c>
      <c r="S1553" s="2">
        <v>3.29</v>
      </c>
      <c r="T1553" s="2">
        <v>0</v>
      </c>
      <c r="U1553" s="2">
        <v>0</v>
      </c>
      <c r="V1553" s="2">
        <v>0</v>
      </c>
      <c r="W1553" s="2">
        <v>0</v>
      </c>
      <c r="X1553" s="2">
        <v>0</v>
      </c>
      <c r="Y1553" s="2">
        <v>0</v>
      </c>
      <c r="Z1553" s="2">
        <v>0</v>
      </c>
      <c r="AA1553" s="2">
        <v>0</v>
      </c>
      <c r="AB1553" s="2">
        <v>0</v>
      </c>
      <c r="AC1553" s="2">
        <v>0</v>
      </c>
      <c r="AD1553" s="2">
        <v>0</v>
      </c>
      <c r="AE1553" s="2">
        <v>0</v>
      </c>
      <c r="AF1553" s="2">
        <v>760</v>
      </c>
      <c r="AG1553" s="2">
        <v>25</v>
      </c>
      <c r="AH1553" s="2">
        <v>3.29</v>
      </c>
      <c r="AI1553" s="2">
        <v>189146811</v>
      </c>
      <c r="AJ1553" s="2">
        <v>189146811</v>
      </c>
      <c r="AK1553" s="2">
        <v>100</v>
      </c>
      <c r="AL1553" s="2">
        <v>0</v>
      </c>
      <c r="AM1553" s="2">
        <v>0</v>
      </c>
      <c r="AN1553" s="2">
        <v>0</v>
      </c>
      <c r="AO1553" s="2">
        <v>0</v>
      </c>
      <c r="AP1553" s="2">
        <v>0</v>
      </c>
      <c r="AQ1553" s="2">
        <v>0</v>
      </c>
      <c r="AR1553" s="2">
        <v>0</v>
      </c>
      <c r="AS1553" s="2">
        <v>0</v>
      </c>
      <c r="AT1553" s="2">
        <v>0</v>
      </c>
      <c r="AU1553" s="2">
        <v>0</v>
      </c>
      <c r="AV1553" s="2">
        <v>0</v>
      </c>
      <c r="AW1553" s="2">
        <v>0</v>
      </c>
      <c r="AX1553" s="2" t="s">
        <v>2186</v>
      </c>
      <c r="AY1553" s="2" t="s">
        <v>2186</v>
      </c>
      <c r="AZ1553" s="2" t="s">
        <v>2186</v>
      </c>
    </row>
    <row r="1554" spans="1:52" x14ac:dyDescent="0.25">
      <c r="A1554">
        <v>66769275</v>
      </c>
      <c r="B1554" s="7" t="s">
        <v>1220</v>
      </c>
      <c r="C1554">
        <v>5</v>
      </c>
      <c r="D1554">
        <v>2019</v>
      </c>
      <c r="E1554">
        <v>2</v>
      </c>
      <c r="F1554">
        <v>217</v>
      </c>
      <c r="G1554">
        <v>178</v>
      </c>
      <c r="H1554">
        <v>148</v>
      </c>
      <c r="I1554">
        <v>506</v>
      </c>
      <c r="J1554">
        <v>1157</v>
      </c>
      <c r="K1554">
        <v>0</v>
      </c>
      <c r="L1554" t="s">
        <v>3228</v>
      </c>
      <c r="M1554">
        <v>15</v>
      </c>
      <c r="N1554">
        <v>1</v>
      </c>
      <c r="O1554" t="s">
        <v>3740</v>
      </c>
      <c r="P1554" t="s">
        <v>2248</v>
      </c>
      <c r="Q1554" s="2">
        <v>207</v>
      </c>
      <c r="R1554" s="2">
        <v>207</v>
      </c>
      <c r="S1554" s="2">
        <v>100</v>
      </c>
      <c r="T1554" s="2">
        <v>0</v>
      </c>
      <c r="U1554" s="2">
        <v>0</v>
      </c>
      <c r="V1554" s="2">
        <v>0</v>
      </c>
      <c r="W1554" s="2">
        <v>0</v>
      </c>
      <c r="X1554" s="2">
        <v>0</v>
      </c>
      <c r="Y1554" s="2">
        <v>0</v>
      </c>
      <c r="Z1554" s="2">
        <v>0</v>
      </c>
      <c r="AA1554" s="2">
        <v>0</v>
      </c>
      <c r="AB1554" s="2">
        <v>0</v>
      </c>
      <c r="AC1554" s="2">
        <v>0</v>
      </c>
      <c r="AD1554" s="2">
        <v>0</v>
      </c>
      <c r="AE1554" s="2">
        <v>0</v>
      </c>
      <c r="AF1554" s="2">
        <v>207</v>
      </c>
      <c r="AG1554" s="2">
        <v>207</v>
      </c>
      <c r="AH1554" s="2">
        <v>100</v>
      </c>
      <c r="AI1554" s="2">
        <v>412147619</v>
      </c>
      <c r="AJ1554" s="2">
        <v>412147619</v>
      </c>
      <c r="AK1554" s="2">
        <v>100</v>
      </c>
      <c r="AL1554" s="2">
        <v>0</v>
      </c>
      <c r="AM1554" s="2">
        <v>0</v>
      </c>
      <c r="AN1554" s="2">
        <v>0</v>
      </c>
      <c r="AO1554" s="2">
        <v>0</v>
      </c>
      <c r="AP1554" s="2">
        <v>0</v>
      </c>
      <c r="AQ1554" s="2">
        <v>0</v>
      </c>
      <c r="AR1554" s="2">
        <v>0</v>
      </c>
      <c r="AS1554" s="2">
        <v>0</v>
      </c>
      <c r="AT1554" s="2">
        <v>0</v>
      </c>
      <c r="AU1554" s="2">
        <v>0</v>
      </c>
      <c r="AV1554" s="2">
        <v>0</v>
      </c>
      <c r="AW1554" s="2">
        <v>0</v>
      </c>
      <c r="AX1554" s="2" t="s">
        <v>2186</v>
      </c>
      <c r="AY1554" s="2" t="s">
        <v>2186</v>
      </c>
      <c r="AZ1554" s="2" t="s">
        <v>2186</v>
      </c>
    </row>
    <row r="1555" spans="1:52" x14ac:dyDescent="0.25">
      <c r="A1555">
        <v>66769275</v>
      </c>
      <c r="B1555" s="7" t="s">
        <v>1220</v>
      </c>
      <c r="C1555">
        <v>5</v>
      </c>
      <c r="D1555">
        <v>2019</v>
      </c>
      <c r="E1555">
        <v>2</v>
      </c>
      <c r="F1555">
        <v>217</v>
      </c>
      <c r="G1555">
        <v>178</v>
      </c>
      <c r="H1555">
        <v>148</v>
      </c>
      <c r="I1555">
        <v>506</v>
      </c>
      <c r="J1555">
        <v>1157</v>
      </c>
      <c r="K1555">
        <v>0</v>
      </c>
      <c r="L1555" t="s">
        <v>3228</v>
      </c>
      <c r="M1555">
        <v>16</v>
      </c>
      <c r="N1555">
        <v>1</v>
      </c>
      <c r="O1555" t="s">
        <v>3741</v>
      </c>
      <c r="P1555" t="s">
        <v>2248</v>
      </c>
      <c r="Q1555" s="2">
        <v>100</v>
      </c>
      <c r="R1555" s="2">
        <v>100</v>
      </c>
      <c r="S1555" s="2">
        <v>100</v>
      </c>
      <c r="T1555" s="2">
        <v>0</v>
      </c>
      <c r="U1555" s="2">
        <v>0</v>
      </c>
      <c r="V1555" s="2">
        <v>0</v>
      </c>
      <c r="W1555" s="2">
        <v>0</v>
      </c>
      <c r="X1555" s="2">
        <v>0</v>
      </c>
      <c r="Y1555" s="2">
        <v>0</v>
      </c>
      <c r="Z1555" s="2">
        <v>0</v>
      </c>
      <c r="AA1555" s="2">
        <v>0</v>
      </c>
      <c r="AB1555" s="2">
        <v>0</v>
      </c>
      <c r="AC1555" s="2">
        <v>0</v>
      </c>
      <c r="AD1555" s="2">
        <v>0</v>
      </c>
      <c r="AE1555" s="2">
        <v>0</v>
      </c>
      <c r="AF1555" s="2">
        <v>100</v>
      </c>
      <c r="AG1555" s="2">
        <v>100</v>
      </c>
      <c r="AH1555" s="2">
        <v>100</v>
      </c>
      <c r="AI1555" s="2">
        <v>3018802797</v>
      </c>
      <c r="AJ1555" s="2">
        <v>3018802797</v>
      </c>
      <c r="AK1555" s="2">
        <v>100</v>
      </c>
      <c r="AL1555" s="2">
        <v>0</v>
      </c>
      <c r="AM1555" s="2">
        <v>0</v>
      </c>
      <c r="AN1555" s="2">
        <v>0</v>
      </c>
      <c r="AO1555" s="2">
        <v>0</v>
      </c>
      <c r="AP1555" s="2">
        <v>0</v>
      </c>
      <c r="AQ1555" s="2">
        <v>0</v>
      </c>
      <c r="AR1555" s="2">
        <v>0</v>
      </c>
      <c r="AS1555" s="2">
        <v>0</v>
      </c>
      <c r="AT1555" s="2">
        <v>0</v>
      </c>
      <c r="AU1555" s="2">
        <v>0</v>
      </c>
      <c r="AV1555" s="2">
        <v>0</v>
      </c>
      <c r="AW1555" s="2">
        <v>0</v>
      </c>
      <c r="AX1555" s="2" t="s">
        <v>2186</v>
      </c>
      <c r="AY1555" s="2" t="s">
        <v>2186</v>
      </c>
      <c r="AZ1555" s="2" t="s">
        <v>2186</v>
      </c>
    </row>
    <row r="1556" spans="1:52" x14ac:dyDescent="0.25">
      <c r="A1556">
        <v>66769275</v>
      </c>
      <c r="B1556" s="7" t="s">
        <v>1220</v>
      </c>
      <c r="C1556">
        <v>5</v>
      </c>
      <c r="D1556">
        <v>2019</v>
      </c>
      <c r="E1556">
        <v>2</v>
      </c>
      <c r="F1556">
        <v>217</v>
      </c>
      <c r="G1556">
        <v>178</v>
      </c>
      <c r="H1556">
        <v>148</v>
      </c>
      <c r="I1556">
        <v>506</v>
      </c>
      <c r="J1556">
        <v>1157</v>
      </c>
      <c r="K1556">
        <v>0</v>
      </c>
      <c r="L1556" t="s">
        <v>3228</v>
      </c>
      <c r="M1556">
        <v>18</v>
      </c>
      <c r="N1556">
        <v>1</v>
      </c>
      <c r="O1556" t="s">
        <v>3742</v>
      </c>
      <c r="P1556" t="s">
        <v>2248</v>
      </c>
      <c r="Q1556" s="2">
        <v>44515</v>
      </c>
      <c r="R1556" s="2">
        <v>44515</v>
      </c>
      <c r="S1556" s="2">
        <v>100</v>
      </c>
      <c r="T1556" s="2">
        <v>0</v>
      </c>
      <c r="U1556" s="2">
        <v>0</v>
      </c>
      <c r="V1556" s="2">
        <v>0</v>
      </c>
      <c r="W1556" s="2">
        <v>0</v>
      </c>
      <c r="X1556" s="2">
        <v>0</v>
      </c>
      <c r="Y1556" s="2">
        <v>0</v>
      </c>
      <c r="Z1556" s="2">
        <v>0</v>
      </c>
      <c r="AA1556" s="2">
        <v>0</v>
      </c>
      <c r="AB1556" s="2">
        <v>0</v>
      </c>
      <c r="AC1556" s="2">
        <v>0</v>
      </c>
      <c r="AD1556" s="2">
        <v>0</v>
      </c>
      <c r="AE1556" s="2">
        <v>0</v>
      </c>
      <c r="AF1556" s="2">
        <v>44515</v>
      </c>
      <c r="AG1556" s="2">
        <v>44515</v>
      </c>
      <c r="AH1556" s="2">
        <v>100</v>
      </c>
      <c r="AI1556" s="2">
        <v>216715345</v>
      </c>
      <c r="AJ1556" s="2">
        <v>216715345</v>
      </c>
      <c r="AK1556" s="2">
        <v>100</v>
      </c>
      <c r="AL1556" s="2">
        <v>0</v>
      </c>
      <c r="AM1556" s="2">
        <v>0</v>
      </c>
      <c r="AN1556" s="2">
        <v>0</v>
      </c>
      <c r="AO1556" s="2">
        <v>0</v>
      </c>
      <c r="AP1556" s="2">
        <v>0</v>
      </c>
      <c r="AQ1556" s="2">
        <v>0</v>
      </c>
      <c r="AR1556" s="2">
        <v>0</v>
      </c>
      <c r="AS1556" s="2">
        <v>0</v>
      </c>
      <c r="AT1556" s="2">
        <v>0</v>
      </c>
      <c r="AU1556" s="2">
        <v>0</v>
      </c>
      <c r="AV1556" s="2">
        <v>0</v>
      </c>
      <c r="AW1556" s="2">
        <v>0</v>
      </c>
      <c r="AX1556" s="2" t="s">
        <v>2186</v>
      </c>
      <c r="AY1556" s="2" t="s">
        <v>2186</v>
      </c>
      <c r="AZ1556" s="2" t="s">
        <v>2186</v>
      </c>
    </row>
    <row r="1557" spans="1:52" x14ac:dyDescent="0.25">
      <c r="A1557">
        <v>66769275</v>
      </c>
      <c r="B1557" s="7" t="s">
        <v>1220</v>
      </c>
      <c r="C1557">
        <v>5</v>
      </c>
      <c r="D1557">
        <v>2019</v>
      </c>
      <c r="E1557">
        <v>2</v>
      </c>
      <c r="F1557">
        <v>217</v>
      </c>
      <c r="G1557">
        <v>178</v>
      </c>
      <c r="H1557">
        <v>148</v>
      </c>
      <c r="I1557">
        <v>506</v>
      </c>
      <c r="J1557">
        <v>1157</v>
      </c>
      <c r="K1557">
        <v>0</v>
      </c>
      <c r="L1557" t="s">
        <v>3228</v>
      </c>
      <c r="M1557">
        <v>24</v>
      </c>
      <c r="N1557">
        <v>1</v>
      </c>
      <c r="O1557" t="s">
        <v>3743</v>
      </c>
      <c r="P1557" t="s">
        <v>2248</v>
      </c>
      <c r="Q1557" s="2">
        <v>100</v>
      </c>
      <c r="R1557" s="2">
        <v>100</v>
      </c>
      <c r="S1557" s="2">
        <v>100</v>
      </c>
      <c r="T1557" s="2">
        <v>0</v>
      </c>
      <c r="U1557" s="2">
        <v>0</v>
      </c>
      <c r="V1557" s="2">
        <v>0</v>
      </c>
      <c r="W1557" s="2">
        <v>0</v>
      </c>
      <c r="X1557" s="2">
        <v>0</v>
      </c>
      <c r="Y1557" s="2">
        <v>0</v>
      </c>
      <c r="Z1557" s="2">
        <v>0</v>
      </c>
      <c r="AA1557" s="2">
        <v>0</v>
      </c>
      <c r="AB1557" s="2">
        <v>0</v>
      </c>
      <c r="AC1557" s="2">
        <v>0</v>
      </c>
      <c r="AD1557" s="2">
        <v>0</v>
      </c>
      <c r="AE1557" s="2">
        <v>0</v>
      </c>
      <c r="AF1557" s="2">
        <v>100</v>
      </c>
      <c r="AG1557" s="2">
        <v>100</v>
      </c>
      <c r="AH1557" s="2">
        <v>100</v>
      </c>
      <c r="AI1557" s="2">
        <v>13179333</v>
      </c>
      <c r="AJ1557" s="2">
        <v>13179333</v>
      </c>
      <c r="AK1557" s="2">
        <v>100</v>
      </c>
      <c r="AL1557" s="2">
        <v>0</v>
      </c>
      <c r="AM1557" s="2">
        <v>0</v>
      </c>
      <c r="AN1557" s="2">
        <v>0</v>
      </c>
      <c r="AO1557" s="2">
        <v>0</v>
      </c>
      <c r="AP1557" s="2">
        <v>0</v>
      </c>
      <c r="AQ1557" s="2">
        <v>0</v>
      </c>
      <c r="AR1557" s="2">
        <v>0</v>
      </c>
      <c r="AS1557" s="2">
        <v>0</v>
      </c>
      <c r="AT1557" s="2">
        <v>0</v>
      </c>
      <c r="AU1557" s="2">
        <v>0</v>
      </c>
      <c r="AV1557" s="2">
        <v>0</v>
      </c>
      <c r="AW1557" s="2">
        <v>0</v>
      </c>
      <c r="AX1557" s="2" t="s">
        <v>2186</v>
      </c>
      <c r="AY1557" s="2" t="s">
        <v>2186</v>
      </c>
      <c r="AZ1557" s="2" t="s">
        <v>2186</v>
      </c>
    </row>
    <row r="1558" spans="1:52" x14ac:dyDescent="0.25">
      <c r="A1558">
        <v>66769275</v>
      </c>
      <c r="B1558" s="7" t="s">
        <v>1220</v>
      </c>
      <c r="C1558">
        <v>5</v>
      </c>
      <c r="D1558">
        <v>2019</v>
      </c>
      <c r="E1558">
        <v>2</v>
      </c>
      <c r="F1558">
        <v>217</v>
      </c>
      <c r="G1558">
        <v>178</v>
      </c>
      <c r="H1558">
        <v>148</v>
      </c>
      <c r="I1558">
        <v>506</v>
      </c>
      <c r="J1558">
        <v>1157</v>
      </c>
      <c r="K1558">
        <v>0</v>
      </c>
      <c r="L1558" t="s">
        <v>3228</v>
      </c>
      <c r="M1558">
        <v>25</v>
      </c>
      <c r="N1558">
        <v>1</v>
      </c>
      <c r="O1558" t="s">
        <v>3744</v>
      </c>
      <c r="P1558" t="s">
        <v>2248</v>
      </c>
      <c r="Q1558" s="2">
        <v>1</v>
      </c>
      <c r="R1558" s="2">
        <v>1</v>
      </c>
      <c r="S1558" s="2">
        <v>100</v>
      </c>
      <c r="T1558" s="2">
        <v>0</v>
      </c>
      <c r="U1558" s="2">
        <v>0</v>
      </c>
      <c r="V1558" s="2">
        <v>0</v>
      </c>
      <c r="W1558" s="2">
        <v>0</v>
      </c>
      <c r="X1558" s="2">
        <v>0</v>
      </c>
      <c r="Y1558" s="2">
        <v>0</v>
      </c>
      <c r="Z1558" s="2">
        <v>0</v>
      </c>
      <c r="AA1558" s="2">
        <v>0</v>
      </c>
      <c r="AB1558" s="2">
        <v>0</v>
      </c>
      <c r="AC1558" s="2">
        <v>0</v>
      </c>
      <c r="AD1558" s="2">
        <v>0</v>
      </c>
      <c r="AE1558" s="2">
        <v>0</v>
      </c>
      <c r="AF1558" s="2">
        <v>1</v>
      </c>
      <c r="AG1558" s="2">
        <v>1</v>
      </c>
      <c r="AH1558" s="2">
        <v>100</v>
      </c>
      <c r="AI1558" s="2">
        <v>7339000</v>
      </c>
      <c r="AJ1558" s="2">
        <v>7339000</v>
      </c>
      <c r="AK1558" s="2">
        <v>100</v>
      </c>
      <c r="AL1558" s="2">
        <v>0</v>
      </c>
      <c r="AM1558" s="2">
        <v>0</v>
      </c>
      <c r="AN1558" s="2">
        <v>0</v>
      </c>
      <c r="AO1558" s="2">
        <v>0</v>
      </c>
      <c r="AP1558" s="2">
        <v>0</v>
      </c>
      <c r="AQ1558" s="2">
        <v>0</v>
      </c>
      <c r="AR1558" s="2">
        <v>0</v>
      </c>
      <c r="AS1558" s="2">
        <v>0</v>
      </c>
      <c r="AT1558" s="2">
        <v>0</v>
      </c>
      <c r="AU1558" s="2">
        <v>0</v>
      </c>
      <c r="AV1558" s="2">
        <v>0</v>
      </c>
      <c r="AW1558" s="2">
        <v>0</v>
      </c>
      <c r="AX1558" s="2" t="s">
        <v>2186</v>
      </c>
      <c r="AY1558" s="2" t="s">
        <v>2186</v>
      </c>
      <c r="AZ1558" s="2" t="s">
        <v>2186</v>
      </c>
    </row>
    <row r="1559" spans="1:52" x14ac:dyDescent="0.25">
      <c r="A1559">
        <v>66769275</v>
      </c>
      <c r="B1559" s="7" t="s">
        <v>1221</v>
      </c>
      <c r="C1559">
        <v>5</v>
      </c>
      <c r="D1559">
        <v>2019</v>
      </c>
      <c r="E1559">
        <v>2</v>
      </c>
      <c r="F1559">
        <v>217</v>
      </c>
      <c r="G1559">
        <v>180</v>
      </c>
      <c r="H1559">
        <v>151</v>
      </c>
      <c r="I1559">
        <v>122</v>
      </c>
      <c r="J1559">
        <v>1140</v>
      </c>
      <c r="K1559">
        <v>0</v>
      </c>
      <c r="L1559" t="s">
        <v>3745</v>
      </c>
      <c r="M1559">
        <v>12</v>
      </c>
      <c r="N1559">
        <v>1</v>
      </c>
      <c r="O1559" t="s">
        <v>3746</v>
      </c>
      <c r="P1559" t="s">
        <v>2248</v>
      </c>
      <c r="Q1559" s="2">
        <v>20</v>
      </c>
      <c r="R1559" s="2">
        <v>20</v>
      </c>
      <c r="S1559" s="2">
        <v>100</v>
      </c>
      <c r="T1559" s="2">
        <v>0</v>
      </c>
      <c r="U1559" s="2">
        <v>0</v>
      </c>
      <c r="V1559" s="2">
        <v>0</v>
      </c>
      <c r="W1559" s="2">
        <v>0</v>
      </c>
      <c r="X1559" s="2">
        <v>0</v>
      </c>
      <c r="Y1559" s="2">
        <v>0</v>
      </c>
      <c r="Z1559" s="2">
        <v>0</v>
      </c>
      <c r="AA1559" s="2">
        <v>0</v>
      </c>
      <c r="AB1559" s="2">
        <v>0</v>
      </c>
      <c r="AC1559" s="2">
        <v>0</v>
      </c>
      <c r="AD1559" s="2">
        <v>0</v>
      </c>
      <c r="AE1559" s="2">
        <v>0</v>
      </c>
      <c r="AF1559" s="2">
        <v>20</v>
      </c>
      <c r="AG1559" s="2">
        <v>20</v>
      </c>
      <c r="AH1559" s="2">
        <v>100</v>
      </c>
      <c r="AI1559" s="2">
        <v>24840508</v>
      </c>
      <c r="AJ1559" s="2">
        <v>24840508</v>
      </c>
      <c r="AK1559" s="2">
        <v>100</v>
      </c>
      <c r="AL1559" s="2">
        <v>0</v>
      </c>
      <c r="AM1559" s="2">
        <v>0</v>
      </c>
      <c r="AN1559" s="2">
        <v>0</v>
      </c>
      <c r="AO1559" s="2">
        <v>0</v>
      </c>
      <c r="AP1559" s="2">
        <v>0</v>
      </c>
      <c r="AQ1559" s="2">
        <v>0</v>
      </c>
      <c r="AR1559" s="2">
        <v>0</v>
      </c>
      <c r="AS1559" s="2">
        <v>0</v>
      </c>
      <c r="AT1559" s="2">
        <v>0</v>
      </c>
      <c r="AU1559" s="2">
        <v>0</v>
      </c>
      <c r="AV1559" s="2">
        <v>0</v>
      </c>
      <c r="AW1559" s="2">
        <v>0</v>
      </c>
      <c r="AX1559" s="2" t="s">
        <v>2186</v>
      </c>
      <c r="AY1559" s="2" t="s">
        <v>2186</v>
      </c>
      <c r="AZ1559" s="2" t="s">
        <v>2186</v>
      </c>
    </row>
    <row r="1560" spans="1:52" x14ac:dyDescent="0.25">
      <c r="A1560">
        <v>66769275</v>
      </c>
      <c r="B1560" s="7" t="s">
        <v>1222</v>
      </c>
      <c r="C1560">
        <v>5</v>
      </c>
      <c r="D1560">
        <v>2019</v>
      </c>
      <c r="E1560">
        <v>2</v>
      </c>
      <c r="F1560">
        <v>217</v>
      </c>
      <c r="G1560">
        <v>180</v>
      </c>
      <c r="H1560">
        <v>151</v>
      </c>
      <c r="I1560">
        <v>123</v>
      </c>
      <c r="J1560">
        <v>1140</v>
      </c>
      <c r="K1560">
        <v>0</v>
      </c>
      <c r="L1560" t="s">
        <v>3745</v>
      </c>
      <c r="M1560">
        <v>9</v>
      </c>
      <c r="N1560">
        <v>1</v>
      </c>
      <c r="O1560" t="s">
        <v>3747</v>
      </c>
      <c r="P1560" t="s">
        <v>2248</v>
      </c>
      <c r="Q1560" s="2">
        <v>100</v>
      </c>
      <c r="R1560" s="2">
        <v>100</v>
      </c>
      <c r="S1560" s="2">
        <v>100</v>
      </c>
      <c r="T1560" s="2">
        <v>0</v>
      </c>
      <c r="U1560" s="2">
        <v>0</v>
      </c>
      <c r="V1560" s="2">
        <v>0</v>
      </c>
      <c r="W1560" s="2">
        <v>0</v>
      </c>
      <c r="X1560" s="2">
        <v>0</v>
      </c>
      <c r="Y1560" s="2">
        <v>0</v>
      </c>
      <c r="Z1560" s="2">
        <v>0</v>
      </c>
      <c r="AA1560" s="2">
        <v>0</v>
      </c>
      <c r="AB1560" s="2">
        <v>0</v>
      </c>
      <c r="AC1560" s="2">
        <v>0</v>
      </c>
      <c r="AD1560" s="2">
        <v>0</v>
      </c>
      <c r="AE1560" s="2">
        <v>0</v>
      </c>
      <c r="AF1560" s="2">
        <v>100</v>
      </c>
      <c r="AG1560" s="2">
        <v>100</v>
      </c>
      <c r="AH1560" s="2">
        <v>100</v>
      </c>
      <c r="AI1560" s="2">
        <v>11608400</v>
      </c>
      <c r="AJ1560" s="2">
        <v>11608400</v>
      </c>
      <c r="AK1560" s="2">
        <v>100</v>
      </c>
      <c r="AL1560" s="2">
        <v>0</v>
      </c>
      <c r="AM1560" s="2">
        <v>0</v>
      </c>
      <c r="AN1560" s="2">
        <v>0</v>
      </c>
      <c r="AO1560" s="2">
        <v>0</v>
      </c>
      <c r="AP1560" s="2">
        <v>0</v>
      </c>
      <c r="AQ1560" s="2">
        <v>0</v>
      </c>
      <c r="AR1560" s="2">
        <v>0</v>
      </c>
      <c r="AS1560" s="2">
        <v>0</v>
      </c>
      <c r="AT1560" s="2">
        <v>0</v>
      </c>
      <c r="AU1560" s="2">
        <v>0</v>
      </c>
      <c r="AV1560" s="2">
        <v>0</v>
      </c>
      <c r="AW1560" s="2">
        <v>0</v>
      </c>
      <c r="AX1560" s="2" t="s">
        <v>2186</v>
      </c>
      <c r="AY1560" s="2" t="s">
        <v>2186</v>
      </c>
      <c r="AZ1560" s="2" t="s">
        <v>2186</v>
      </c>
    </row>
    <row r="1561" spans="1:52" x14ac:dyDescent="0.25">
      <c r="A1561">
        <v>66769275</v>
      </c>
      <c r="B1561" s="7" t="s">
        <v>1223</v>
      </c>
      <c r="C1561">
        <v>5</v>
      </c>
      <c r="D1561">
        <v>2019</v>
      </c>
      <c r="E1561">
        <v>2</v>
      </c>
      <c r="F1561">
        <v>217</v>
      </c>
      <c r="G1561">
        <v>201</v>
      </c>
      <c r="H1561">
        <v>185</v>
      </c>
      <c r="I1561">
        <v>70</v>
      </c>
      <c r="J1561">
        <v>1175</v>
      </c>
      <c r="K1561">
        <v>0</v>
      </c>
      <c r="L1561" t="s">
        <v>3287</v>
      </c>
      <c r="M1561">
        <v>2</v>
      </c>
      <c r="N1561">
        <v>1</v>
      </c>
      <c r="O1561" t="s">
        <v>3748</v>
      </c>
      <c r="P1561" t="s">
        <v>2248</v>
      </c>
      <c r="Q1561" s="2">
        <v>100</v>
      </c>
      <c r="R1561" s="2">
        <v>100</v>
      </c>
      <c r="S1561" s="2">
        <v>100</v>
      </c>
      <c r="T1561" s="2">
        <v>0</v>
      </c>
      <c r="U1561" s="2">
        <v>0</v>
      </c>
      <c r="V1561" s="2">
        <v>0</v>
      </c>
      <c r="W1561" s="2">
        <v>0</v>
      </c>
      <c r="X1561" s="2">
        <v>0</v>
      </c>
      <c r="Y1561" s="2">
        <v>0</v>
      </c>
      <c r="Z1561" s="2">
        <v>0</v>
      </c>
      <c r="AA1561" s="2">
        <v>0</v>
      </c>
      <c r="AB1561" s="2">
        <v>0</v>
      </c>
      <c r="AC1561" s="2">
        <v>0</v>
      </c>
      <c r="AD1561" s="2">
        <v>0</v>
      </c>
      <c r="AE1561" s="2">
        <v>0</v>
      </c>
      <c r="AF1561" s="2">
        <v>100</v>
      </c>
      <c r="AG1561" s="2">
        <v>100</v>
      </c>
      <c r="AH1561" s="2">
        <v>100</v>
      </c>
      <c r="AI1561" s="2">
        <v>25946666</v>
      </c>
      <c r="AJ1561" s="2">
        <v>25946666</v>
      </c>
      <c r="AK1561" s="2">
        <v>100</v>
      </c>
      <c r="AL1561" s="2">
        <v>0</v>
      </c>
      <c r="AM1561" s="2">
        <v>0</v>
      </c>
      <c r="AN1561" s="2">
        <v>0</v>
      </c>
      <c r="AO1561" s="2">
        <v>0</v>
      </c>
      <c r="AP1561" s="2">
        <v>0</v>
      </c>
      <c r="AQ1561" s="2">
        <v>0</v>
      </c>
      <c r="AR1561" s="2">
        <v>0</v>
      </c>
      <c r="AS1561" s="2">
        <v>0</v>
      </c>
      <c r="AT1561" s="2">
        <v>0</v>
      </c>
      <c r="AU1561" s="2">
        <v>0</v>
      </c>
      <c r="AV1561" s="2">
        <v>0</v>
      </c>
      <c r="AW1561" s="2">
        <v>0</v>
      </c>
      <c r="AX1561" s="2" t="s">
        <v>2186</v>
      </c>
      <c r="AY1561" s="2" t="s">
        <v>2186</v>
      </c>
      <c r="AZ1561" s="2" t="s">
        <v>2186</v>
      </c>
    </row>
    <row r="1562" spans="1:52" x14ac:dyDescent="0.25">
      <c r="A1562">
        <v>66769275</v>
      </c>
      <c r="B1562" s="7" t="s">
        <v>1224</v>
      </c>
      <c r="C1562">
        <v>5</v>
      </c>
      <c r="D1562">
        <v>2019</v>
      </c>
      <c r="E1562">
        <v>2</v>
      </c>
      <c r="F1562">
        <v>217</v>
      </c>
      <c r="G1562">
        <v>202</v>
      </c>
      <c r="H1562">
        <v>189</v>
      </c>
      <c r="I1562">
        <v>379</v>
      </c>
      <c r="J1562">
        <v>1159</v>
      </c>
      <c r="K1562">
        <v>0</v>
      </c>
      <c r="L1562" t="s">
        <v>3292</v>
      </c>
      <c r="M1562">
        <v>2</v>
      </c>
      <c r="N1562">
        <v>1</v>
      </c>
      <c r="O1562" t="s">
        <v>3749</v>
      </c>
      <c r="P1562" t="s">
        <v>2248</v>
      </c>
      <c r="Q1562" s="2">
        <v>100</v>
      </c>
      <c r="R1562" s="2">
        <v>100</v>
      </c>
      <c r="S1562" s="2">
        <v>100</v>
      </c>
      <c r="T1562" s="2">
        <v>0</v>
      </c>
      <c r="U1562" s="2">
        <v>0</v>
      </c>
      <c r="V1562" s="2">
        <v>0</v>
      </c>
      <c r="W1562" s="2">
        <v>0</v>
      </c>
      <c r="X1562" s="2">
        <v>0</v>
      </c>
      <c r="Y1562" s="2">
        <v>0</v>
      </c>
      <c r="Z1562" s="2">
        <v>0</v>
      </c>
      <c r="AA1562" s="2">
        <v>0</v>
      </c>
      <c r="AB1562" s="2">
        <v>0</v>
      </c>
      <c r="AC1562" s="2">
        <v>0</v>
      </c>
      <c r="AD1562" s="2">
        <v>0</v>
      </c>
      <c r="AE1562" s="2">
        <v>0</v>
      </c>
      <c r="AF1562" s="2">
        <v>100</v>
      </c>
      <c r="AG1562" s="2">
        <v>100</v>
      </c>
      <c r="AH1562" s="2">
        <v>100</v>
      </c>
      <c r="AI1562" s="2">
        <v>274533333</v>
      </c>
      <c r="AJ1562" s="2">
        <v>274533333</v>
      </c>
      <c r="AK1562" s="2">
        <v>100</v>
      </c>
      <c r="AL1562" s="2">
        <v>0</v>
      </c>
      <c r="AM1562" s="2">
        <v>0</v>
      </c>
      <c r="AN1562" s="2">
        <v>0</v>
      </c>
      <c r="AO1562" s="2">
        <v>0</v>
      </c>
      <c r="AP1562" s="2">
        <v>0</v>
      </c>
      <c r="AQ1562" s="2">
        <v>0</v>
      </c>
      <c r="AR1562" s="2">
        <v>0</v>
      </c>
      <c r="AS1562" s="2">
        <v>0</v>
      </c>
      <c r="AT1562" s="2">
        <v>0</v>
      </c>
      <c r="AU1562" s="2">
        <v>0</v>
      </c>
      <c r="AV1562" s="2">
        <v>0</v>
      </c>
      <c r="AW1562" s="2">
        <v>0</v>
      </c>
      <c r="AX1562" s="2" t="s">
        <v>2186</v>
      </c>
      <c r="AY1562" s="2" t="s">
        <v>2186</v>
      </c>
      <c r="AZ1562" s="2" t="s">
        <v>2186</v>
      </c>
    </row>
    <row r="1563" spans="1:52" x14ac:dyDescent="0.25">
      <c r="A1563">
        <v>66769275</v>
      </c>
      <c r="B1563" s="7" t="s">
        <v>1225</v>
      </c>
      <c r="C1563">
        <v>5</v>
      </c>
      <c r="D1563">
        <v>2019</v>
      </c>
      <c r="E1563">
        <v>2</v>
      </c>
      <c r="F1563">
        <v>217</v>
      </c>
      <c r="G1563">
        <v>203</v>
      </c>
      <c r="H1563">
        <v>192</v>
      </c>
      <c r="I1563">
        <v>92</v>
      </c>
      <c r="J1563">
        <v>1169</v>
      </c>
      <c r="K1563">
        <v>0</v>
      </c>
      <c r="L1563" t="s">
        <v>3750</v>
      </c>
      <c r="M1563">
        <v>6</v>
      </c>
      <c r="N1563">
        <v>1</v>
      </c>
      <c r="O1563" t="s">
        <v>3751</v>
      </c>
      <c r="P1563" t="s">
        <v>2248</v>
      </c>
      <c r="Q1563" s="2">
        <v>100</v>
      </c>
      <c r="R1563" s="2">
        <v>100</v>
      </c>
      <c r="S1563" s="2">
        <v>100</v>
      </c>
      <c r="T1563" s="2">
        <v>0</v>
      </c>
      <c r="U1563" s="2">
        <v>0</v>
      </c>
      <c r="V1563" s="2">
        <v>0</v>
      </c>
      <c r="W1563" s="2">
        <v>0</v>
      </c>
      <c r="X1563" s="2">
        <v>0</v>
      </c>
      <c r="Y1563" s="2">
        <v>0</v>
      </c>
      <c r="Z1563" s="2">
        <v>0</v>
      </c>
      <c r="AA1563" s="2">
        <v>0</v>
      </c>
      <c r="AB1563" s="2">
        <v>0</v>
      </c>
      <c r="AC1563" s="2">
        <v>0</v>
      </c>
      <c r="AD1563" s="2">
        <v>0</v>
      </c>
      <c r="AE1563" s="2">
        <v>0</v>
      </c>
      <c r="AF1563" s="2">
        <v>100</v>
      </c>
      <c r="AG1563" s="2">
        <v>100</v>
      </c>
      <c r="AH1563" s="2">
        <v>100</v>
      </c>
      <c r="AI1563" s="2">
        <v>27990676</v>
      </c>
      <c r="AJ1563" s="2">
        <v>27990676</v>
      </c>
      <c r="AK1563" s="2">
        <v>100</v>
      </c>
      <c r="AL1563" s="2">
        <v>0</v>
      </c>
      <c r="AM1563" s="2">
        <v>0</v>
      </c>
      <c r="AN1563" s="2">
        <v>0</v>
      </c>
      <c r="AO1563" s="2">
        <v>0</v>
      </c>
      <c r="AP1563" s="2">
        <v>0</v>
      </c>
      <c r="AQ1563" s="2">
        <v>0</v>
      </c>
      <c r="AR1563" s="2">
        <v>0</v>
      </c>
      <c r="AS1563" s="2">
        <v>0</v>
      </c>
      <c r="AT1563" s="2">
        <v>0</v>
      </c>
      <c r="AU1563" s="2">
        <v>0</v>
      </c>
      <c r="AV1563" s="2">
        <v>0</v>
      </c>
      <c r="AW1563" s="2">
        <v>0</v>
      </c>
      <c r="AX1563" s="2" t="s">
        <v>2186</v>
      </c>
      <c r="AY1563" s="2" t="s">
        <v>2186</v>
      </c>
      <c r="AZ1563" s="2" t="s">
        <v>2186</v>
      </c>
    </row>
    <row r="1564" spans="1:52" x14ac:dyDescent="0.25">
      <c r="A1564">
        <v>66769275</v>
      </c>
      <c r="B1564" s="7" t="s">
        <v>1226</v>
      </c>
      <c r="C1564">
        <v>5</v>
      </c>
      <c r="D1564">
        <v>2019</v>
      </c>
      <c r="E1564">
        <v>2</v>
      </c>
      <c r="F1564">
        <v>218</v>
      </c>
      <c r="G1564">
        <v>197</v>
      </c>
      <c r="H1564">
        <v>177</v>
      </c>
      <c r="I1564">
        <v>519</v>
      </c>
      <c r="J1564">
        <v>1121</v>
      </c>
      <c r="K1564">
        <v>0</v>
      </c>
      <c r="L1564" t="s">
        <v>3752</v>
      </c>
      <c r="M1564">
        <v>1</v>
      </c>
      <c r="N1564">
        <v>1</v>
      </c>
      <c r="O1564" t="s">
        <v>3753</v>
      </c>
      <c r="P1564" t="s">
        <v>2185</v>
      </c>
      <c r="Q1564" s="2">
        <v>1</v>
      </c>
      <c r="R1564" s="2">
        <v>1</v>
      </c>
      <c r="S1564" s="2">
        <v>100</v>
      </c>
      <c r="T1564" s="2">
        <v>2</v>
      </c>
      <c r="U1564" s="2">
        <v>2</v>
      </c>
      <c r="V1564" s="2">
        <v>100</v>
      </c>
      <c r="W1564" s="2">
        <v>3</v>
      </c>
      <c r="X1564" s="2">
        <v>3</v>
      </c>
      <c r="Y1564" s="2">
        <v>100</v>
      </c>
      <c r="Z1564" s="2">
        <v>3</v>
      </c>
      <c r="AA1564" s="2">
        <v>3</v>
      </c>
      <c r="AB1564" s="2">
        <v>100</v>
      </c>
      <c r="AC1564" s="2">
        <v>1</v>
      </c>
      <c r="AD1564" s="2">
        <v>0</v>
      </c>
      <c r="AE1564" s="2">
        <v>0</v>
      </c>
      <c r="AF1564" s="2">
        <v>10</v>
      </c>
      <c r="AG1564" s="2">
        <v>9</v>
      </c>
      <c r="AH1564" s="2">
        <v>90</v>
      </c>
      <c r="AI1564" s="2">
        <v>95900369</v>
      </c>
      <c r="AJ1564" s="2">
        <v>95900369</v>
      </c>
      <c r="AK1564" s="2">
        <v>100</v>
      </c>
      <c r="AL1564" s="2">
        <v>450587801</v>
      </c>
      <c r="AM1564" s="2">
        <v>450587801</v>
      </c>
      <c r="AN1564" s="2">
        <v>100</v>
      </c>
      <c r="AO1564" s="2">
        <v>541773288</v>
      </c>
      <c r="AP1564" s="2">
        <v>516085666</v>
      </c>
      <c r="AQ1564" s="2">
        <v>95.26</v>
      </c>
      <c r="AR1564" s="2">
        <v>642070777</v>
      </c>
      <c r="AS1564" s="2">
        <v>642070777</v>
      </c>
      <c r="AT1564" s="2">
        <v>100</v>
      </c>
      <c r="AU1564" s="2">
        <v>393504000</v>
      </c>
      <c r="AV1564" s="2">
        <v>0</v>
      </c>
      <c r="AW1564" s="2">
        <v>0</v>
      </c>
      <c r="AX1564" s="2" t="s">
        <v>2186</v>
      </c>
      <c r="AY1564" s="2" t="s">
        <v>2186</v>
      </c>
      <c r="AZ1564" s="2" t="s">
        <v>2186</v>
      </c>
    </row>
    <row r="1565" spans="1:52" x14ac:dyDescent="0.25">
      <c r="A1565">
        <v>66769275</v>
      </c>
      <c r="B1565" s="7" t="s">
        <v>1226</v>
      </c>
      <c r="C1565">
        <v>5</v>
      </c>
      <c r="D1565">
        <v>2019</v>
      </c>
      <c r="E1565">
        <v>2</v>
      </c>
      <c r="F1565">
        <v>218</v>
      </c>
      <c r="G1565">
        <v>197</v>
      </c>
      <c r="H1565">
        <v>177</v>
      </c>
      <c r="I1565">
        <v>519</v>
      </c>
      <c r="J1565">
        <v>1121</v>
      </c>
      <c r="K1565">
        <v>0</v>
      </c>
      <c r="L1565" t="s">
        <v>3752</v>
      </c>
      <c r="M1565">
        <v>2</v>
      </c>
      <c r="N1565">
        <v>1</v>
      </c>
      <c r="O1565" t="s">
        <v>3754</v>
      </c>
      <c r="P1565" t="s">
        <v>2185</v>
      </c>
      <c r="Q1565" s="2">
        <v>0</v>
      </c>
      <c r="R1565" s="2">
        <v>0</v>
      </c>
      <c r="S1565" s="2">
        <v>0</v>
      </c>
      <c r="T1565" s="2">
        <v>2</v>
      </c>
      <c r="U1565" s="2">
        <v>2</v>
      </c>
      <c r="V1565" s="2">
        <v>100</v>
      </c>
      <c r="W1565" s="2">
        <v>3</v>
      </c>
      <c r="X1565" s="2">
        <v>3</v>
      </c>
      <c r="Y1565" s="2">
        <v>100</v>
      </c>
      <c r="Z1565" s="2">
        <v>4</v>
      </c>
      <c r="AA1565" s="2">
        <v>4</v>
      </c>
      <c r="AB1565" s="2">
        <v>100</v>
      </c>
      <c r="AC1565" s="2">
        <v>1</v>
      </c>
      <c r="AD1565" s="2">
        <v>0</v>
      </c>
      <c r="AE1565" s="2">
        <v>0</v>
      </c>
      <c r="AF1565" s="2">
        <v>10</v>
      </c>
      <c r="AG1565" s="2">
        <v>9</v>
      </c>
      <c r="AH1565" s="2">
        <v>90</v>
      </c>
      <c r="AI1565" s="2">
        <v>0</v>
      </c>
      <c r="AJ1565" s="2">
        <v>0</v>
      </c>
      <c r="AK1565" s="2">
        <v>0</v>
      </c>
      <c r="AL1565" s="2">
        <v>512472210</v>
      </c>
      <c r="AM1565" s="2">
        <v>512472210</v>
      </c>
      <c r="AN1565" s="2">
        <v>100</v>
      </c>
      <c r="AO1565" s="2">
        <v>1153595460</v>
      </c>
      <c r="AP1565" s="2">
        <v>1137935325</v>
      </c>
      <c r="AQ1565" s="2">
        <v>98.64</v>
      </c>
      <c r="AR1565" s="2">
        <v>1849360188</v>
      </c>
      <c r="AS1565" s="2">
        <v>1784513705</v>
      </c>
      <c r="AT1565" s="2">
        <v>96.49</v>
      </c>
      <c r="AU1565" s="2">
        <v>1108522000</v>
      </c>
      <c r="AV1565" s="2">
        <v>0</v>
      </c>
      <c r="AW1565" s="2">
        <v>0</v>
      </c>
      <c r="AX1565" s="2" t="s">
        <v>2186</v>
      </c>
      <c r="AY1565" s="2" t="s">
        <v>2186</v>
      </c>
      <c r="AZ1565" s="2" t="s">
        <v>2186</v>
      </c>
    </row>
    <row r="1566" spans="1:52" x14ac:dyDescent="0.25">
      <c r="A1566">
        <v>66769275</v>
      </c>
      <c r="B1566" s="7" t="s">
        <v>1226</v>
      </c>
      <c r="C1566">
        <v>5</v>
      </c>
      <c r="D1566">
        <v>2019</v>
      </c>
      <c r="E1566">
        <v>2</v>
      </c>
      <c r="F1566">
        <v>218</v>
      </c>
      <c r="G1566">
        <v>197</v>
      </c>
      <c r="H1566">
        <v>177</v>
      </c>
      <c r="I1566">
        <v>519</v>
      </c>
      <c r="J1566">
        <v>1121</v>
      </c>
      <c r="K1566">
        <v>0</v>
      </c>
      <c r="L1566" t="s">
        <v>3752</v>
      </c>
      <c r="M1566">
        <v>3</v>
      </c>
      <c r="N1566">
        <v>1</v>
      </c>
      <c r="O1566" t="s">
        <v>3755</v>
      </c>
      <c r="P1566" t="s">
        <v>2185</v>
      </c>
      <c r="Q1566" s="2">
        <v>2</v>
      </c>
      <c r="R1566" s="2">
        <v>2</v>
      </c>
      <c r="S1566" s="2">
        <v>100</v>
      </c>
      <c r="T1566" s="2">
        <v>2</v>
      </c>
      <c r="U1566" s="2">
        <v>2</v>
      </c>
      <c r="V1566" s="2">
        <v>100</v>
      </c>
      <c r="W1566" s="2">
        <v>2</v>
      </c>
      <c r="X1566" s="2">
        <v>2</v>
      </c>
      <c r="Y1566" s="2">
        <v>100</v>
      </c>
      <c r="Z1566" s="2">
        <v>2</v>
      </c>
      <c r="AA1566" s="2">
        <v>2</v>
      </c>
      <c r="AB1566" s="2">
        <v>100</v>
      </c>
      <c r="AC1566" s="2">
        <v>2</v>
      </c>
      <c r="AD1566" s="2">
        <v>0</v>
      </c>
      <c r="AE1566" s="2">
        <v>0</v>
      </c>
      <c r="AF1566" s="2">
        <v>10</v>
      </c>
      <c r="AG1566" s="2">
        <v>8</v>
      </c>
      <c r="AH1566" s="2">
        <v>80</v>
      </c>
      <c r="AI1566" s="2">
        <v>376883466</v>
      </c>
      <c r="AJ1566" s="2">
        <v>376883466</v>
      </c>
      <c r="AK1566" s="2">
        <v>100</v>
      </c>
      <c r="AL1566" s="2">
        <v>1033817417</v>
      </c>
      <c r="AM1566" s="2">
        <v>808923917</v>
      </c>
      <c r="AN1566" s="2">
        <v>78.25</v>
      </c>
      <c r="AO1566" s="2">
        <v>984659480</v>
      </c>
      <c r="AP1566" s="2">
        <v>984659480</v>
      </c>
      <c r="AQ1566" s="2">
        <v>100</v>
      </c>
      <c r="AR1566" s="2">
        <v>1784498258</v>
      </c>
      <c r="AS1566" s="2">
        <v>1732786588</v>
      </c>
      <c r="AT1566" s="2">
        <v>97.1</v>
      </c>
      <c r="AU1566" s="2">
        <v>592071000</v>
      </c>
      <c r="AV1566" s="2">
        <v>0</v>
      </c>
      <c r="AW1566" s="2">
        <v>0</v>
      </c>
      <c r="AX1566" s="2" t="s">
        <v>2186</v>
      </c>
      <c r="AY1566" s="2" t="s">
        <v>2186</v>
      </c>
      <c r="AZ1566" s="2" t="s">
        <v>2186</v>
      </c>
    </row>
    <row r="1567" spans="1:52" x14ac:dyDescent="0.25">
      <c r="A1567">
        <v>66769275</v>
      </c>
      <c r="B1567" s="7" t="s">
        <v>1226</v>
      </c>
      <c r="C1567">
        <v>5</v>
      </c>
      <c r="D1567">
        <v>2019</v>
      </c>
      <c r="E1567">
        <v>2</v>
      </c>
      <c r="F1567">
        <v>218</v>
      </c>
      <c r="G1567">
        <v>197</v>
      </c>
      <c r="H1567">
        <v>177</v>
      </c>
      <c r="I1567">
        <v>519</v>
      </c>
      <c r="J1567">
        <v>1121</v>
      </c>
      <c r="K1567">
        <v>0</v>
      </c>
      <c r="L1567" t="s">
        <v>3752</v>
      </c>
      <c r="M1567">
        <v>4</v>
      </c>
      <c r="N1567">
        <v>1</v>
      </c>
      <c r="O1567" t="s">
        <v>3756</v>
      </c>
      <c r="P1567" t="s">
        <v>2185</v>
      </c>
      <c r="Q1567" s="2">
        <v>2</v>
      </c>
      <c r="R1567" s="2">
        <v>2</v>
      </c>
      <c r="S1567" s="2">
        <v>100</v>
      </c>
      <c r="T1567" s="2">
        <v>4</v>
      </c>
      <c r="U1567" s="2">
        <v>4</v>
      </c>
      <c r="V1567" s="2">
        <v>100</v>
      </c>
      <c r="W1567" s="2">
        <v>4</v>
      </c>
      <c r="X1567" s="2">
        <v>4</v>
      </c>
      <c r="Y1567" s="2">
        <v>100</v>
      </c>
      <c r="Z1567" s="2">
        <v>4</v>
      </c>
      <c r="AA1567" s="2">
        <v>4</v>
      </c>
      <c r="AB1567" s="2">
        <v>100</v>
      </c>
      <c r="AC1567" s="2">
        <v>1</v>
      </c>
      <c r="AD1567" s="2">
        <v>0</v>
      </c>
      <c r="AE1567" s="2">
        <v>0</v>
      </c>
      <c r="AF1567" s="2">
        <v>15</v>
      </c>
      <c r="AG1567" s="2">
        <v>14</v>
      </c>
      <c r="AH1567" s="2">
        <v>93.33</v>
      </c>
      <c r="AI1567" s="2">
        <v>73824726</v>
      </c>
      <c r="AJ1567" s="2">
        <v>73824726</v>
      </c>
      <c r="AK1567" s="2">
        <v>100</v>
      </c>
      <c r="AL1567" s="2">
        <v>301164834</v>
      </c>
      <c r="AM1567" s="2">
        <v>301163668</v>
      </c>
      <c r="AN1567" s="2">
        <v>100</v>
      </c>
      <c r="AO1567" s="2">
        <v>302103870</v>
      </c>
      <c r="AP1567" s="2">
        <v>302103870</v>
      </c>
      <c r="AQ1567" s="2">
        <v>100</v>
      </c>
      <c r="AR1567" s="2">
        <v>380149226</v>
      </c>
      <c r="AS1567" s="2">
        <v>346149226</v>
      </c>
      <c r="AT1567" s="2">
        <v>91.06</v>
      </c>
      <c r="AU1567" s="2">
        <v>227440000</v>
      </c>
      <c r="AV1567" s="2">
        <v>0</v>
      </c>
      <c r="AW1567" s="2">
        <v>0</v>
      </c>
      <c r="AX1567" s="2" t="s">
        <v>2186</v>
      </c>
      <c r="AY1567" s="2" t="s">
        <v>2186</v>
      </c>
      <c r="AZ1567" s="2" t="s">
        <v>2186</v>
      </c>
    </row>
    <row r="1568" spans="1:52" x14ac:dyDescent="0.25">
      <c r="A1568">
        <v>66769275</v>
      </c>
      <c r="B1568" s="7" t="s">
        <v>1226</v>
      </c>
      <c r="C1568">
        <v>5</v>
      </c>
      <c r="D1568">
        <v>2019</v>
      </c>
      <c r="E1568">
        <v>2</v>
      </c>
      <c r="F1568">
        <v>218</v>
      </c>
      <c r="G1568">
        <v>197</v>
      </c>
      <c r="H1568">
        <v>177</v>
      </c>
      <c r="I1568">
        <v>519</v>
      </c>
      <c r="J1568">
        <v>1121</v>
      </c>
      <c r="K1568">
        <v>0</v>
      </c>
      <c r="L1568" t="s">
        <v>3752</v>
      </c>
      <c r="M1568">
        <v>5</v>
      </c>
      <c r="N1568">
        <v>1</v>
      </c>
      <c r="O1568" t="s">
        <v>3757</v>
      </c>
      <c r="P1568" t="s">
        <v>2185</v>
      </c>
      <c r="Q1568" s="2">
        <v>2</v>
      </c>
      <c r="R1568" s="2">
        <v>2</v>
      </c>
      <c r="S1568" s="2">
        <v>100</v>
      </c>
      <c r="T1568" s="2">
        <v>3</v>
      </c>
      <c r="U1568" s="2">
        <v>3</v>
      </c>
      <c r="V1568" s="2">
        <v>100</v>
      </c>
      <c r="W1568" s="2">
        <v>3</v>
      </c>
      <c r="X1568" s="2">
        <v>3</v>
      </c>
      <c r="Y1568" s="2">
        <v>100</v>
      </c>
      <c r="Z1568" s="2">
        <v>3</v>
      </c>
      <c r="AA1568" s="2">
        <v>3</v>
      </c>
      <c r="AB1568" s="2">
        <v>100</v>
      </c>
      <c r="AC1568" s="2">
        <v>1</v>
      </c>
      <c r="AD1568" s="2">
        <v>0</v>
      </c>
      <c r="AE1568" s="2">
        <v>0</v>
      </c>
      <c r="AF1568" s="2">
        <v>12</v>
      </c>
      <c r="AG1568" s="2">
        <v>11</v>
      </c>
      <c r="AH1568" s="2">
        <v>91.67</v>
      </c>
      <c r="AI1568" s="2">
        <v>89326853</v>
      </c>
      <c r="AJ1568" s="2">
        <v>89326853</v>
      </c>
      <c r="AK1568" s="2">
        <v>100</v>
      </c>
      <c r="AL1568" s="2">
        <v>149768000</v>
      </c>
      <c r="AM1568" s="2">
        <v>149768000</v>
      </c>
      <c r="AN1568" s="2">
        <v>100</v>
      </c>
      <c r="AO1568" s="2">
        <v>148536470</v>
      </c>
      <c r="AP1568" s="2">
        <v>131261617</v>
      </c>
      <c r="AQ1568" s="2">
        <v>88.37</v>
      </c>
      <c r="AR1568" s="2">
        <v>140238076</v>
      </c>
      <c r="AS1568" s="2">
        <v>121638076</v>
      </c>
      <c r="AT1568" s="2">
        <v>86.74</v>
      </c>
      <c r="AU1568" s="2">
        <v>74641000</v>
      </c>
      <c r="AV1568" s="2">
        <v>0</v>
      </c>
      <c r="AW1568" s="2">
        <v>0</v>
      </c>
      <c r="AX1568" s="2" t="s">
        <v>2186</v>
      </c>
      <c r="AY1568" s="2" t="s">
        <v>2186</v>
      </c>
      <c r="AZ1568" s="2" t="s">
        <v>2186</v>
      </c>
    </row>
    <row r="1569" spans="1:52" x14ac:dyDescent="0.25">
      <c r="A1569">
        <v>66769275</v>
      </c>
      <c r="B1569" s="7" t="s">
        <v>1226</v>
      </c>
      <c r="C1569">
        <v>5</v>
      </c>
      <c r="D1569">
        <v>2019</v>
      </c>
      <c r="E1569">
        <v>2</v>
      </c>
      <c r="F1569">
        <v>218</v>
      </c>
      <c r="G1569">
        <v>197</v>
      </c>
      <c r="H1569">
        <v>177</v>
      </c>
      <c r="I1569">
        <v>519</v>
      </c>
      <c r="J1569">
        <v>1121</v>
      </c>
      <c r="K1569">
        <v>0</v>
      </c>
      <c r="L1569" t="s">
        <v>3752</v>
      </c>
      <c r="M1569">
        <v>6</v>
      </c>
      <c r="N1569">
        <v>1</v>
      </c>
      <c r="O1569" t="s">
        <v>3758</v>
      </c>
      <c r="P1569" t="s">
        <v>2185</v>
      </c>
      <c r="Q1569" s="2">
        <v>3</v>
      </c>
      <c r="R1569" s="2">
        <v>3</v>
      </c>
      <c r="S1569" s="2">
        <v>100</v>
      </c>
      <c r="T1569" s="2">
        <v>10</v>
      </c>
      <c r="U1569" s="2">
        <v>10</v>
      </c>
      <c r="V1569" s="2">
        <v>100</v>
      </c>
      <c r="W1569" s="2">
        <v>10</v>
      </c>
      <c r="X1569" s="2">
        <v>10</v>
      </c>
      <c r="Y1569" s="2">
        <v>100</v>
      </c>
      <c r="Z1569" s="2">
        <v>10</v>
      </c>
      <c r="AA1569" s="2">
        <v>10</v>
      </c>
      <c r="AB1569" s="2">
        <v>100</v>
      </c>
      <c r="AC1569" s="2">
        <v>2</v>
      </c>
      <c r="AD1569" s="2">
        <v>0</v>
      </c>
      <c r="AE1569" s="2">
        <v>0</v>
      </c>
      <c r="AF1569" s="2">
        <v>35</v>
      </c>
      <c r="AG1569" s="2">
        <v>33</v>
      </c>
      <c r="AH1569" s="2">
        <v>94.29</v>
      </c>
      <c r="AI1569" s="2">
        <v>21029487</v>
      </c>
      <c r="AJ1569" s="2">
        <v>21029487</v>
      </c>
      <c r="AK1569" s="2">
        <v>100</v>
      </c>
      <c r="AL1569" s="2">
        <v>77466200</v>
      </c>
      <c r="AM1569" s="2">
        <v>76869200</v>
      </c>
      <c r="AN1569" s="2">
        <v>99.23</v>
      </c>
      <c r="AO1569" s="2">
        <v>84981547</v>
      </c>
      <c r="AP1569" s="2">
        <v>84981547</v>
      </c>
      <c r="AQ1569" s="2">
        <v>100</v>
      </c>
      <c r="AR1569" s="2">
        <v>135542861</v>
      </c>
      <c r="AS1569" s="2">
        <v>135542861</v>
      </c>
      <c r="AT1569" s="2">
        <v>100</v>
      </c>
      <c r="AU1569" s="2">
        <v>147593000</v>
      </c>
      <c r="AV1569" s="2">
        <v>0</v>
      </c>
      <c r="AW1569" s="2">
        <v>0</v>
      </c>
      <c r="AX1569" s="2" t="s">
        <v>2186</v>
      </c>
      <c r="AY1569" s="2" t="s">
        <v>2186</v>
      </c>
      <c r="AZ1569" s="2" t="s">
        <v>2186</v>
      </c>
    </row>
    <row r="1570" spans="1:52" x14ac:dyDescent="0.25">
      <c r="A1570">
        <v>66769275</v>
      </c>
      <c r="B1570" s="7" t="s">
        <v>1226</v>
      </c>
      <c r="C1570">
        <v>5</v>
      </c>
      <c r="D1570">
        <v>2019</v>
      </c>
      <c r="E1570">
        <v>2</v>
      </c>
      <c r="F1570">
        <v>218</v>
      </c>
      <c r="G1570">
        <v>197</v>
      </c>
      <c r="H1570">
        <v>177</v>
      </c>
      <c r="I1570">
        <v>519</v>
      </c>
      <c r="J1570">
        <v>1121</v>
      </c>
      <c r="K1570">
        <v>0</v>
      </c>
      <c r="L1570" t="s">
        <v>3752</v>
      </c>
      <c r="M1570">
        <v>7</v>
      </c>
      <c r="N1570">
        <v>1</v>
      </c>
      <c r="O1570" t="s">
        <v>3759</v>
      </c>
      <c r="P1570" t="s">
        <v>2185</v>
      </c>
      <c r="Q1570" s="2">
        <v>1</v>
      </c>
      <c r="R1570" s="2">
        <v>1</v>
      </c>
      <c r="S1570" s="2">
        <v>100</v>
      </c>
      <c r="T1570" s="2">
        <v>2</v>
      </c>
      <c r="U1570" s="2">
        <v>2</v>
      </c>
      <c r="V1570" s="2">
        <v>100</v>
      </c>
      <c r="W1570" s="2">
        <v>2</v>
      </c>
      <c r="X1570" s="2">
        <v>2</v>
      </c>
      <c r="Y1570" s="2">
        <v>100</v>
      </c>
      <c r="Z1570" s="2">
        <v>2</v>
      </c>
      <c r="AA1570" s="2">
        <v>2</v>
      </c>
      <c r="AB1570" s="2">
        <v>100</v>
      </c>
      <c r="AC1570" s="2">
        <v>1</v>
      </c>
      <c r="AD1570" s="2">
        <v>0</v>
      </c>
      <c r="AE1570" s="2">
        <v>0</v>
      </c>
      <c r="AF1570" s="2">
        <v>8</v>
      </c>
      <c r="AG1570" s="2">
        <v>7</v>
      </c>
      <c r="AH1570" s="2">
        <v>87.5</v>
      </c>
      <c r="AI1570" s="2">
        <v>72122535</v>
      </c>
      <c r="AJ1570" s="2">
        <v>72122535</v>
      </c>
      <c r="AK1570" s="2">
        <v>100</v>
      </c>
      <c r="AL1570" s="2">
        <v>204418500</v>
      </c>
      <c r="AM1570" s="2">
        <v>204418500</v>
      </c>
      <c r="AN1570" s="2">
        <v>100</v>
      </c>
      <c r="AO1570" s="2">
        <v>375481154</v>
      </c>
      <c r="AP1570" s="2">
        <v>375481154</v>
      </c>
      <c r="AQ1570" s="2">
        <v>100</v>
      </c>
      <c r="AR1570" s="2">
        <v>408169694</v>
      </c>
      <c r="AS1570" s="2">
        <v>374169694</v>
      </c>
      <c r="AT1570" s="2">
        <v>91.67</v>
      </c>
      <c r="AU1570" s="2">
        <v>410692000</v>
      </c>
      <c r="AV1570" s="2">
        <v>0</v>
      </c>
      <c r="AW1570" s="2">
        <v>0</v>
      </c>
      <c r="AX1570" s="2" t="s">
        <v>2186</v>
      </c>
      <c r="AY1570" s="2" t="s">
        <v>2186</v>
      </c>
      <c r="AZ1570" s="2" t="s">
        <v>2186</v>
      </c>
    </row>
    <row r="1571" spans="1:52" x14ac:dyDescent="0.25">
      <c r="A1571">
        <v>66769275</v>
      </c>
      <c r="B1571" s="7" t="s">
        <v>1226</v>
      </c>
      <c r="C1571">
        <v>5</v>
      </c>
      <c r="D1571">
        <v>2019</v>
      </c>
      <c r="E1571">
        <v>2</v>
      </c>
      <c r="F1571">
        <v>218</v>
      </c>
      <c r="G1571">
        <v>197</v>
      </c>
      <c r="H1571">
        <v>177</v>
      </c>
      <c r="I1571">
        <v>519</v>
      </c>
      <c r="J1571">
        <v>1121</v>
      </c>
      <c r="K1571">
        <v>0</v>
      </c>
      <c r="L1571" t="s">
        <v>3752</v>
      </c>
      <c r="M1571">
        <v>8</v>
      </c>
      <c r="N1571">
        <v>1</v>
      </c>
      <c r="O1571" t="s">
        <v>3760</v>
      </c>
      <c r="P1571" t="s">
        <v>2185</v>
      </c>
      <c r="Q1571" s="2">
        <v>1912</v>
      </c>
      <c r="R1571" s="2">
        <v>1912</v>
      </c>
      <c r="S1571" s="2">
        <v>100</v>
      </c>
      <c r="T1571" s="2">
        <v>8410</v>
      </c>
      <c r="U1571" s="2">
        <v>8410</v>
      </c>
      <c r="V1571" s="2">
        <v>100</v>
      </c>
      <c r="W1571" s="2">
        <v>2730</v>
      </c>
      <c r="X1571" s="2">
        <v>2730</v>
      </c>
      <c r="Y1571" s="2">
        <v>100</v>
      </c>
      <c r="Z1571" s="2">
        <v>2065</v>
      </c>
      <c r="AA1571" s="2">
        <v>2065</v>
      </c>
      <c r="AB1571" s="2">
        <v>100</v>
      </c>
      <c r="AC1571" s="2">
        <v>634</v>
      </c>
      <c r="AD1571" s="2">
        <v>0</v>
      </c>
      <c r="AE1571" s="2">
        <v>0</v>
      </c>
      <c r="AF1571" s="2">
        <v>15751</v>
      </c>
      <c r="AG1571" s="2">
        <v>15117</v>
      </c>
      <c r="AH1571" s="2">
        <v>95.97</v>
      </c>
      <c r="AI1571" s="2">
        <v>294069231</v>
      </c>
      <c r="AJ1571" s="2">
        <v>294069231</v>
      </c>
      <c r="AK1571" s="2">
        <v>100</v>
      </c>
      <c r="AL1571" s="2">
        <v>1128844629</v>
      </c>
      <c r="AM1571" s="2">
        <v>546891000</v>
      </c>
      <c r="AN1571" s="2">
        <v>48.45</v>
      </c>
      <c r="AO1571" s="2">
        <v>929362615</v>
      </c>
      <c r="AP1571" s="2">
        <v>599251987</v>
      </c>
      <c r="AQ1571" s="2">
        <v>64.48</v>
      </c>
      <c r="AR1571" s="2">
        <v>857221842</v>
      </c>
      <c r="AS1571" s="2">
        <v>840221842</v>
      </c>
      <c r="AT1571" s="2">
        <v>98.02</v>
      </c>
      <c r="AU1571" s="2">
        <v>1214107000</v>
      </c>
      <c r="AV1571" s="2">
        <v>0</v>
      </c>
      <c r="AW1571" s="2">
        <v>0</v>
      </c>
      <c r="AX1571" s="2" t="s">
        <v>2186</v>
      </c>
      <c r="AY1571" s="2" t="s">
        <v>2186</v>
      </c>
      <c r="AZ1571" s="2" t="s">
        <v>2186</v>
      </c>
    </row>
    <row r="1572" spans="1:52" x14ac:dyDescent="0.25">
      <c r="A1572">
        <v>66769275</v>
      </c>
      <c r="B1572" s="7" t="s">
        <v>1226</v>
      </c>
      <c r="C1572">
        <v>5</v>
      </c>
      <c r="D1572">
        <v>2019</v>
      </c>
      <c r="E1572">
        <v>2</v>
      </c>
      <c r="F1572">
        <v>218</v>
      </c>
      <c r="G1572">
        <v>197</v>
      </c>
      <c r="H1572">
        <v>177</v>
      </c>
      <c r="I1572">
        <v>519</v>
      </c>
      <c r="J1572">
        <v>1121</v>
      </c>
      <c r="K1572">
        <v>0</v>
      </c>
      <c r="L1572" t="s">
        <v>3752</v>
      </c>
      <c r="M1572">
        <v>9</v>
      </c>
      <c r="N1572">
        <v>1</v>
      </c>
      <c r="O1572" t="s">
        <v>3761</v>
      </c>
      <c r="P1572" t="s">
        <v>2185</v>
      </c>
      <c r="Q1572" s="2">
        <v>2814</v>
      </c>
      <c r="R1572" s="2">
        <v>2814</v>
      </c>
      <c r="S1572" s="2">
        <v>100</v>
      </c>
      <c r="T1572" s="2">
        <v>6000</v>
      </c>
      <c r="U1572" s="2">
        <v>6000</v>
      </c>
      <c r="V1572" s="2">
        <v>100</v>
      </c>
      <c r="W1572" s="2">
        <v>4000</v>
      </c>
      <c r="X1572" s="2">
        <v>4000</v>
      </c>
      <c r="Y1572" s="2">
        <v>100</v>
      </c>
      <c r="Z1572" s="2">
        <v>4000</v>
      </c>
      <c r="AA1572" s="2">
        <v>4000</v>
      </c>
      <c r="AB1572" s="2">
        <v>100</v>
      </c>
      <c r="AC1572" s="2">
        <v>1300</v>
      </c>
      <c r="AD1572" s="2">
        <v>0</v>
      </c>
      <c r="AE1572" s="2">
        <v>0</v>
      </c>
      <c r="AF1572" s="2">
        <v>18114</v>
      </c>
      <c r="AG1572" s="2">
        <v>16814</v>
      </c>
      <c r="AH1572" s="2">
        <v>92.82</v>
      </c>
      <c r="AI1572" s="2">
        <v>1176820483</v>
      </c>
      <c r="AJ1572" s="2">
        <v>1156402168</v>
      </c>
      <c r="AK1572" s="2">
        <v>98.26</v>
      </c>
      <c r="AL1572" s="2">
        <v>324712525</v>
      </c>
      <c r="AM1572" s="2">
        <v>319713691</v>
      </c>
      <c r="AN1572" s="2">
        <v>98.46</v>
      </c>
      <c r="AO1572" s="2">
        <v>229968136</v>
      </c>
      <c r="AP1572" s="2">
        <v>229968136</v>
      </c>
      <c r="AQ1572" s="2">
        <v>100</v>
      </c>
      <c r="AR1572" s="2">
        <v>348367675</v>
      </c>
      <c r="AS1572" s="2">
        <v>331367675</v>
      </c>
      <c r="AT1572" s="2">
        <v>95.12</v>
      </c>
      <c r="AU1572" s="2">
        <v>147865000</v>
      </c>
      <c r="AV1572" s="2">
        <v>0</v>
      </c>
      <c r="AW1572" s="2">
        <v>0</v>
      </c>
      <c r="AX1572" s="2" t="s">
        <v>2186</v>
      </c>
      <c r="AY1572" s="2" t="s">
        <v>2186</v>
      </c>
      <c r="AZ1572" s="2" t="s">
        <v>2186</v>
      </c>
    </row>
    <row r="1573" spans="1:52" x14ac:dyDescent="0.25">
      <c r="A1573">
        <v>66769275</v>
      </c>
      <c r="B1573" s="7" t="s">
        <v>1226</v>
      </c>
      <c r="C1573">
        <v>5</v>
      </c>
      <c r="D1573">
        <v>2019</v>
      </c>
      <c r="E1573">
        <v>2</v>
      </c>
      <c r="F1573">
        <v>218</v>
      </c>
      <c r="G1573">
        <v>197</v>
      </c>
      <c r="H1573">
        <v>177</v>
      </c>
      <c r="I1573">
        <v>519</v>
      </c>
      <c r="J1573">
        <v>1121</v>
      </c>
      <c r="K1573">
        <v>0</v>
      </c>
      <c r="L1573" t="s">
        <v>3752</v>
      </c>
      <c r="M1573">
        <v>10</v>
      </c>
      <c r="N1573">
        <v>1</v>
      </c>
      <c r="O1573" t="s">
        <v>3762</v>
      </c>
      <c r="P1573" t="s">
        <v>2185</v>
      </c>
      <c r="Q1573" s="2">
        <v>3</v>
      </c>
      <c r="R1573" s="2">
        <v>3</v>
      </c>
      <c r="S1573" s="2">
        <v>100</v>
      </c>
      <c r="T1573" s="2">
        <v>15</v>
      </c>
      <c r="U1573" s="2">
        <v>15</v>
      </c>
      <c r="V1573" s="2">
        <v>100</v>
      </c>
      <c r="W1573" s="2">
        <v>15</v>
      </c>
      <c r="X1573" s="2">
        <v>15</v>
      </c>
      <c r="Y1573" s="2">
        <v>100</v>
      </c>
      <c r="Z1573" s="2">
        <v>15</v>
      </c>
      <c r="AA1573" s="2">
        <v>15</v>
      </c>
      <c r="AB1573" s="2">
        <v>100</v>
      </c>
      <c r="AC1573" s="2">
        <v>2</v>
      </c>
      <c r="AD1573" s="2">
        <v>0</v>
      </c>
      <c r="AE1573" s="2">
        <v>0</v>
      </c>
      <c r="AF1573" s="2">
        <v>50</v>
      </c>
      <c r="AG1573" s="2">
        <v>48</v>
      </c>
      <c r="AH1573" s="2">
        <v>96</v>
      </c>
      <c r="AI1573" s="2">
        <v>1200000</v>
      </c>
      <c r="AJ1573" s="2">
        <v>1200000</v>
      </c>
      <c r="AK1573" s="2">
        <v>100</v>
      </c>
      <c r="AL1573" s="2">
        <v>38857000</v>
      </c>
      <c r="AM1573" s="2">
        <v>38857000</v>
      </c>
      <c r="AN1573" s="2">
        <v>100</v>
      </c>
      <c r="AO1573" s="2">
        <v>129542470</v>
      </c>
      <c r="AP1573" s="2">
        <v>129542470</v>
      </c>
      <c r="AQ1573" s="2">
        <v>100</v>
      </c>
      <c r="AR1573" s="2">
        <v>134183613</v>
      </c>
      <c r="AS1573" s="2">
        <v>134183613</v>
      </c>
      <c r="AT1573" s="2">
        <v>100</v>
      </c>
      <c r="AU1573" s="2">
        <v>104553000</v>
      </c>
      <c r="AV1573" s="2">
        <v>0</v>
      </c>
      <c r="AW1573" s="2">
        <v>0</v>
      </c>
      <c r="AX1573" s="2" t="s">
        <v>2186</v>
      </c>
      <c r="AY1573" s="2" t="s">
        <v>2186</v>
      </c>
      <c r="AZ1573" s="2" t="s">
        <v>2186</v>
      </c>
    </row>
    <row r="1574" spans="1:52" x14ac:dyDescent="0.25">
      <c r="A1574">
        <v>66769275</v>
      </c>
      <c r="B1574" s="7" t="s">
        <v>1226</v>
      </c>
      <c r="C1574">
        <v>5</v>
      </c>
      <c r="D1574">
        <v>2019</v>
      </c>
      <c r="E1574">
        <v>2</v>
      </c>
      <c r="F1574">
        <v>218</v>
      </c>
      <c r="G1574">
        <v>197</v>
      </c>
      <c r="H1574">
        <v>177</v>
      </c>
      <c r="I1574">
        <v>519</v>
      </c>
      <c r="J1574">
        <v>1121</v>
      </c>
      <c r="K1574">
        <v>0</v>
      </c>
      <c r="L1574" t="s">
        <v>3752</v>
      </c>
      <c r="M1574">
        <v>11</v>
      </c>
      <c r="N1574">
        <v>1</v>
      </c>
      <c r="O1574" t="s">
        <v>3763</v>
      </c>
      <c r="P1574" t="s">
        <v>2185</v>
      </c>
      <c r="Q1574" s="2">
        <v>3</v>
      </c>
      <c r="R1574" s="2">
        <v>3</v>
      </c>
      <c r="S1574" s="2">
        <v>100</v>
      </c>
      <c r="T1574" s="2">
        <v>15</v>
      </c>
      <c r="U1574" s="2">
        <v>15</v>
      </c>
      <c r="V1574" s="2">
        <v>100</v>
      </c>
      <c r="W1574" s="2">
        <v>15</v>
      </c>
      <c r="X1574" s="2">
        <v>15</v>
      </c>
      <c r="Y1574" s="2">
        <v>100</v>
      </c>
      <c r="Z1574" s="2">
        <v>15</v>
      </c>
      <c r="AA1574" s="2">
        <v>15</v>
      </c>
      <c r="AB1574" s="2">
        <v>100</v>
      </c>
      <c r="AC1574" s="2">
        <v>2</v>
      </c>
      <c r="AD1574" s="2">
        <v>0</v>
      </c>
      <c r="AE1574" s="2">
        <v>0</v>
      </c>
      <c r="AF1574" s="2">
        <v>50</v>
      </c>
      <c r="AG1574" s="2">
        <v>48</v>
      </c>
      <c r="AH1574" s="2">
        <v>96</v>
      </c>
      <c r="AI1574" s="2">
        <v>206303984</v>
      </c>
      <c r="AJ1574" s="2">
        <v>206303984</v>
      </c>
      <c r="AK1574" s="2">
        <v>100</v>
      </c>
      <c r="AL1574" s="2">
        <v>534667476</v>
      </c>
      <c r="AM1574" s="2">
        <v>534494848</v>
      </c>
      <c r="AN1574" s="2">
        <v>99.97</v>
      </c>
      <c r="AO1574" s="2">
        <v>506740285</v>
      </c>
      <c r="AP1574" s="2">
        <v>484180614</v>
      </c>
      <c r="AQ1574" s="2">
        <v>95.55</v>
      </c>
      <c r="AR1574" s="2">
        <v>484637015</v>
      </c>
      <c r="AS1574" s="2">
        <v>457259088</v>
      </c>
      <c r="AT1574" s="2">
        <v>94.35</v>
      </c>
      <c r="AU1574" s="2">
        <v>254379000</v>
      </c>
      <c r="AV1574" s="2">
        <v>0</v>
      </c>
      <c r="AW1574" s="2">
        <v>0</v>
      </c>
      <c r="AX1574" s="2" t="s">
        <v>2186</v>
      </c>
      <c r="AY1574" s="2" t="s">
        <v>2186</v>
      </c>
      <c r="AZ1574" s="2" t="s">
        <v>2186</v>
      </c>
    </row>
    <row r="1575" spans="1:52" x14ac:dyDescent="0.25">
      <c r="A1575">
        <v>66769275</v>
      </c>
      <c r="B1575" s="7" t="s">
        <v>1226</v>
      </c>
      <c r="C1575">
        <v>5</v>
      </c>
      <c r="D1575">
        <v>2019</v>
      </c>
      <c r="E1575">
        <v>2</v>
      </c>
      <c r="F1575">
        <v>218</v>
      </c>
      <c r="G1575">
        <v>197</v>
      </c>
      <c r="H1575">
        <v>177</v>
      </c>
      <c r="I1575">
        <v>519</v>
      </c>
      <c r="J1575">
        <v>1121</v>
      </c>
      <c r="K1575">
        <v>0</v>
      </c>
      <c r="L1575" t="s">
        <v>3752</v>
      </c>
      <c r="M1575">
        <v>12</v>
      </c>
      <c r="N1575">
        <v>1</v>
      </c>
      <c r="O1575" t="s">
        <v>3764</v>
      </c>
      <c r="P1575" t="s">
        <v>2185</v>
      </c>
      <c r="Q1575" s="2">
        <v>3</v>
      </c>
      <c r="R1575" s="2">
        <v>3</v>
      </c>
      <c r="S1575" s="2">
        <v>100</v>
      </c>
      <c r="T1575" s="2">
        <v>8</v>
      </c>
      <c r="U1575" s="2">
        <v>8</v>
      </c>
      <c r="V1575" s="2">
        <v>100</v>
      </c>
      <c r="W1575" s="2">
        <v>8</v>
      </c>
      <c r="X1575" s="2">
        <v>8</v>
      </c>
      <c r="Y1575" s="2">
        <v>100</v>
      </c>
      <c r="Z1575" s="2">
        <v>8</v>
      </c>
      <c r="AA1575" s="2">
        <v>8</v>
      </c>
      <c r="AB1575" s="2">
        <v>100</v>
      </c>
      <c r="AC1575" s="2">
        <v>3</v>
      </c>
      <c r="AD1575" s="2">
        <v>0</v>
      </c>
      <c r="AE1575" s="2">
        <v>0</v>
      </c>
      <c r="AF1575" s="2">
        <v>30</v>
      </c>
      <c r="AG1575" s="2">
        <v>27</v>
      </c>
      <c r="AH1575" s="2">
        <v>90</v>
      </c>
      <c r="AI1575" s="2">
        <v>102512635</v>
      </c>
      <c r="AJ1575" s="2">
        <v>102512635</v>
      </c>
      <c r="AK1575" s="2">
        <v>100</v>
      </c>
      <c r="AL1575" s="2">
        <v>551223408</v>
      </c>
      <c r="AM1575" s="2">
        <v>551223408</v>
      </c>
      <c r="AN1575" s="2">
        <v>100</v>
      </c>
      <c r="AO1575" s="2">
        <v>456609359</v>
      </c>
      <c r="AP1575" s="2">
        <v>456609359</v>
      </c>
      <c r="AQ1575" s="2">
        <v>100</v>
      </c>
      <c r="AR1575" s="2">
        <v>513356775</v>
      </c>
      <c r="AS1575" s="2">
        <v>513356775</v>
      </c>
      <c r="AT1575" s="2">
        <v>100</v>
      </c>
      <c r="AU1575" s="2">
        <v>346276000</v>
      </c>
      <c r="AV1575" s="2">
        <v>0</v>
      </c>
      <c r="AW1575" s="2">
        <v>0</v>
      </c>
      <c r="AX1575" s="2" t="s">
        <v>2186</v>
      </c>
      <c r="AY1575" s="2" t="s">
        <v>2186</v>
      </c>
      <c r="AZ1575" s="2" t="s">
        <v>2186</v>
      </c>
    </row>
    <row r="1576" spans="1:52" x14ac:dyDescent="0.25">
      <c r="A1576">
        <v>66769275</v>
      </c>
      <c r="B1576" s="7" t="s">
        <v>1228</v>
      </c>
      <c r="C1576">
        <v>5</v>
      </c>
      <c r="D1576">
        <v>2019</v>
      </c>
      <c r="E1576">
        <v>2</v>
      </c>
      <c r="F1576">
        <v>218</v>
      </c>
      <c r="G1576">
        <v>198</v>
      </c>
      <c r="H1576">
        <v>179</v>
      </c>
      <c r="I1576">
        <v>452</v>
      </c>
      <c r="J1576">
        <v>1119</v>
      </c>
      <c r="K1576">
        <v>0</v>
      </c>
      <c r="L1576" t="s">
        <v>3765</v>
      </c>
      <c r="M1576">
        <v>1</v>
      </c>
      <c r="N1576">
        <v>1</v>
      </c>
      <c r="O1576" t="s">
        <v>3766</v>
      </c>
      <c r="P1576" t="s">
        <v>2185</v>
      </c>
      <c r="Q1576" s="2">
        <v>5568</v>
      </c>
      <c r="R1576" s="2">
        <v>5568</v>
      </c>
      <c r="S1576" s="2">
        <v>100</v>
      </c>
      <c r="T1576" s="2">
        <v>2512</v>
      </c>
      <c r="U1576" s="2">
        <v>2512</v>
      </c>
      <c r="V1576" s="2">
        <v>100</v>
      </c>
      <c r="W1576" s="2">
        <v>2262</v>
      </c>
      <c r="X1576" s="2">
        <v>2262</v>
      </c>
      <c r="Y1576" s="2">
        <v>100</v>
      </c>
      <c r="Z1576" s="2">
        <v>3109</v>
      </c>
      <c r="AA1576" s="2">
        <v>3109</v>
      </c>
      <c r="AB1576" s="2">
        <v>100</v>
      </c>
      <c r="AC1576" s="2">
        <v>250</v>
      </c>
      <c r="AD1576" s="2">
        <v>0</v>
      </c>
      <c r="AE1576" s="2">
        <v>0</v>
      </c>
      <c r="AF1576" s="2">
        <v>13701</v>
      </c>
      <c r="AG1576" s="2">
        <v>13451</v>
      </c>
      <c r="AH1576" s="2">
        <v>98.18</v>
      </c>
      <c r="AI1576" s="2">
        <v>34611500</v>
      </c>
      <c r="AJ1576" s="2">
        <v>34611500</v>
      </c>
      <c r="AK1576" s="2">
        <v>100</v>
      </c>
      <c r="AL1576" s="2">
        <v>50780000</v>
      </c>
      <c r="AM1576" s="2">
        <v>50780000</v>
      </c>
      <c r="AN1576" s="2">
        <v>100</v>
      </c>
      <c r="AO1576" s="2">
        <v>58548000</v>
      </c>
      <c r="AP1576" s="2">
        <v>58548000</v>
      </c>
      <c r="AQ1576" s="2">
        <v>100</v>
      </c>
      <c r="AR1576" s="2">
        <v>209534203</v>
      </c>
      <c r="AS1576" s="2">
        <v>209534203</v>
      </c>
      <c r="AT1576" s="2">
        <v>100</v>
      </c>
      <c r="AU1576" s="2">
        <v>249948000</v>
      </c>
      <c r="AV1576" s="2">
        <v>0</v>
      </c>
      <c r="AW1576" s="2">
        <v>0</v>
      </c>
      <c r="AX1576" s="2" t="s">
        <v>2186</v>
      </c>
      <c r="AY1576" s="2" t="s">
        <v>2186</v>
      </c>
      <c r="AZ1576" s="2" t="s">
        <v>2186</v>
      </c>
    </row>
    <row r="1577" spans="1:52" x14ac:dyDescent="0.25">
      <c r="A1577">
        <v>66769275</v>
      </c>
      <c r="B1577" s="7" t="s">
        <v>1228</v>
      </c>
      <c r="C1577">
        <v>5</v>
      </c>
      <c r="D1577">
        <v>2019</v>
      </c>
      <c r="E1577">
        <v>2</v>
      </c>
      <c r="F1577">
        <v>218</v>
      </c>
      <c r="G1577">
        <v>198</v>
      </c>
      <c r="H1577">
        <v>179</v>
      </c>
      <c r="I1577">
        <v>452</v>
      </c>
      <c r="J1577">
        <v>1119</v>
      </c>
      <c r="K1577">
        <v>0</v>
      </c>
      <c r="L1577" t="s">
        <v>3765</v>
      </c>
      <c r="M1577">
        <v>3</v>
      </c>
      <c r="N1577">
        <v>1</v>
      </c>
      <c r="O1577" t="s">
        <v>3767</v>
      </c>
      <c r="P1577" t="s">
        <v>2185</v>
      </c>
      <c r="Q1577" s="2">
        <v>4333</v>
      </c>
      <c r="R1577" s="2">
        <v>4333</v>
      </c>
      <c r="S1577" s="2">
        <v>100</v>
      </c>
      <c r="T1577" s="2">
        <v>1054</v>
      </c>
      <c r="U1577" s="2">
        <v>1054</v>
      </c>
      <c r="V1577" s="2">
        <v>100</v>
      </c>
      <c r="W1577" s="2">
        <v>1428</v>
      </c>
      <c r="X1577" s="2">
        <v>1428</v>
      </c>
      <c r="Y1577" s="2">
        <v>100</v>
      </c>
      <c r="Z1577" s="2">
        <v>2043</v>
      </c>
      <c r="AA1577" s="2">
        <v>2043</v>
      </c>
      <c r="AB1577" s="2">
        <v>100</v>
      </c>
      <c r="AC1577" s="2">
        <v>200</v>
      </c>
      <c r="AD1577" s="2">
        <v>0</v>
      </c>
      <c r="AE1577" s="2">
        <v>0</v>
      </c>
      <c r="AF1577" s="2">
        <v>9058</v>
      </c>
      <c r="AG1577" s="2">
        <v>8858</v>
      </c>
      <c r="AH1577" s="2">
        <v>97.79</v>
      </c>
      <c r="AI1577" s="2">
        <v>128877000</v>
      </c>
      <c r="AJ1577" s="2">
        <v>128877000</v>
      </c>
      <c r="AK1577" s="2">
        <v>100</v>
      </c>
      <c r="AL1577" s="2">
        <v>402132705</v>
      </c>
      <c r="AM1577" s="2">
        <v>402132705</v>
      </c>
      <c r="AN1577" s="2">
        <v>100</v>
      </c>
      <c r="AO1577" s="2">
        <v>324690700</v>
      </c>
      <c r="AP1577" s="2">
        <v>324690700</v>
      </c>
      <c r="AQ1577" s="2">
        <v>100</v>
      </c>
      <c r="AR1577" s="2">
        <v>617824256</v>
      </c>
      <c r="AS1577" s="2">
        <v>617824256</v>
      </c>
      <c r="AT1577" s="2">
        <v>100</v>
      </c>
      <c r="AU1577" s="2">
        <v>1836284000</v>
      </c>
      <c r="AV1577" s="2">
        <v>0</v>
      </c>
      <c r="AW1577" s="2">
        <v>0</v>
      </c>
      <c r="AX1577" s="2" t="s">
        <v>2186</v>
      </c>
      <c r="AY1577" s="2" t="s">
        <v>2186</v>
      </c>
      <c r="AZ1577" s="2" t="s">
        <v>2186</v>
      </c>
    </row>
    <row r="1578" spans="1:52" x14ac:dyDescent="0.25">
      <c r="A1578">
        <v>66769275</v>
      </c>
      <c r="B1578" s="7" t="s">
        <v>1228</v>
      </c>
      <c r="C1578">
        <v>5</v>
      </c>
      <c r="D1578">
        <v>2019</v>
      </c>
      <c r="E1578">
        <v>2</v>
      </c>
      <c r="F1578">
        <v>218</v>
      </c>
      <c r="G1578">
        <v>198</v>
      </c>
      <c r="H1578">
        <v>179</v>
      </c>
      <c r="I1578">
        <v>452</v>
      </c>
      <c r="J1578">
        <v>1119</v>
      </c>
      <c r="K1578">
        <v>0</v>
      </c>
      <c r="L1578" t="s">
        <v>3765</v>
      </c>
      <c r="M1578">
        <v>4</v>
      </c>
      <c r="N1578">
        <v>1</v>
      </c>
      <c r="O1578" t="s">
        <v>3768</v>
      </c>
      <c r="P1578" t="s">
        <v>2185</v>
      </c>
      <c r="Q1578" s="2">
        <v>4655</v>
      </c>
      <c r="R1578" s="2">
        <v>4655</v>
      </c>
      <c r="S1578" s="2">
        <v>100</v>
      </c>
      <c r="T1578" s="2">
        <v>2424</v>
      </c>
      <c r="U1578" s="2">
        <v>2424</v>
      </c>
      <c r="V1578" s="2">
        <v>100</v>
      </c>
      <c r="W1578" s="2">
        <v>3205</v>
      </c>
      <c r="X1578" s="2">
        <v>3205</v>
      </c>
      <c r="Y1578" s="2">
        <v>100</v>
      </c>
      <c r="Z1578" s="2">
        <v>3667</v>
      </c>
      <c r="AA1578" s="2">
        <v>3667</v>
      </c>
      <c r="AB1578" s="2">
        <v>100</v>
      </c>
      <c r="AC1578" s="2">
        <v>500</v>
      </c>
      <c r="AD1578" s="2">
        <v>0</v>
      </c>
      <c r="AE1578" s="2">
        <v>0</v>
      </c>
      <c r="AF1578" s="2">
        <v>14451</v>
      </c>
      <c r="AG1578" s="2">
        <v>13951</v>
      </c>
      <c r="AH1578" s="2">
        <v>96.54</v>
      </c>
      <c r="AI1578" s="2">
        <v>4643600</v>
      </c>
      <c r="AJ1578" s="2">
        <v>4643600</v>
      </c>
      <c r="AK1578" s="2">
        <v>100</v>
      </c>
      <c r="AL1578" s="2">
        <v>36800000</v>
      </c>
      <c r="AM1578" s="2">
        <v>36800000</v>
      </c>
      <c r="AN1578" s="2">
        <v>100</v>
      </c>
      <c r="AO1578" s="2">
        <v>77280000</v>
      </c>
      <c r="AP1578" s="2">
        <v>77280000</v>
      </c>
      <c r="AQ1578" s="2">
        <v>100</v>
      </c>
      <c r="AR1578" s="2">
        <v>89258400</v>
      </c>
      <c r="AS1578" s="2">
        <v>89258400</v>
      </c>
      <c r="AT1578" s="2">
        <v>100</v>
      </c>
      <c r="AU1578" s="2">
        <v>85201000</v>
      </c>
      <c r="AV1578" s="2">
        <v>0</v>
      </c>
      <c r="AW1578" s="2">
        <v>0</v>
      </c>
      <c r="AX1578" s="2" t="s">
        <v>2186</v>
      </c>
      <c r="AY1578" s="2" t="s">
        <v>2186</v>
      </c>
      <c r="AZ1578" s="2" t="s">
        <v>2186</v>
      </c>
    </row>
    <row r="1579" spans="1:52" x14ac:dyDescent="0.25">
      <c r="A1579">
        <v>66769275</v>
      </c>
      <c r="B1579" s="7" t="s">
        <v>1228</v>
      </c>
      <c r="C1579">
        <v>5</v>
      </c>
      <c r="D1579">
        <v>2019</v>
      </c>
      <c r="E1579">
        <v>2</v>
      </c>
      <c r="F1579">
        <v>218</v>
      </c>
      <c r="G1579">
        <v>198</v>
      </c>
      <c r="H1579">
        <v>179</v>
      </c>
      <c r="I1579">
        <v>452</v>
      </c>
      <c r="J1579">
        <v>1119</v>
      </c>
      <c r="K1579">
        <v>0</v>
      </c>
      <c r="L1579" t="s">
        <v>3765</v>
      </c>
      <c r="M1579">
        <v>5</v>
      </c>
      <c r="N1579">
        <v>1</v>
      </c>
      <c r="O1579" t="s">
        <v>3769</v>
      </c>
      <c r="P1579" t="s">
        <v>2185</v>
      </c>
      <c r="Q1579" s="2">
        <v>1995</v>
      </c>
      <c r="R1579" s="2">
        <v>1995</v>
      </c>
      <c r="S1579" s="2">
        <v>100</v>
      </c>
      <c r="T1579" s="2">
        <v>4686</v>
      </c>
      <c r="U1579" s="2">
        <v>4686</v>
      </c>
      <c r="V1579" s="2">
        <v>100</v>
      </c>
      <c r="W1579" s="2">
        <v>5960</v>
      </c>
      <c r="X1579" s="2">
        <v>5960</v>
      </c>
      <c r="Y1579" s="2">
        <v>100</v>
      </c>
      <c r="Z1579" s="2">
        <v>6034</v>
      </c>
      <c r="AA1579" s="2">
        <v>6034</v>
      </c>
      <c r="AB1579" s="2">
        <v>100</v>
      </c>
      <c r="AC1579" s="2">
        <v>500</v>
      </c>
      <c r="AD1579" s="2">
        <v>0</v>
      </c>
      <c r="AE1579" s="2">
        <v>0</v>
      </c>
      <c r="AF1579" s="2">
        <v>19175</v>
      </c>
      <c r="AG1579" s="2">
        <v>18675</v>
      </c>
      <c r="AH1579" s="2">
        <v>97.39</v>
      </c>
      <c r="AI1579" s="2">
        <v>1879299423</v>
      </c>
      <c r="AJ1579" s="2">
        <v>1879299423</v>
      </c>
      <c r="AK1579" s="2">
        <v>100</v>
      </c>
      <c r="AL1579" s="2">
        <v>2829805168</v>
      </c>
      <c r="AM1579" s="2">
        <v>2829805168</v>
      </c>
      <c r="AN1579" s="2">
        <v>100</v>
      </c>
      <c r="AO1579" s="2">
        <v>5219752529</v>
      </c>
      <c r="AP1579" s="2">
        <v>4110750770</v>
      </c>
      <c r="AQ1579" s="2">
        <v>78.75</v>
      </c>
      <c r="AR1579" s="2">
        <v>5293088128</v>
      </c>
      <c r="AS1579" s="2">
        <v>4338734594</v>
      </c>
      <c r="AT1579" s="2">
        <v>81.97</v>
      </c>
      <c r="AU1579" s="2">
        <v>6498804000</v>
      </c>
      <c r="AV1579" s="2">
        <v>0</v>
      </c>
      <c r="AW1579" s="2">
        <v>0</v>
      </c>
      <c r="AX1579" s="2" t="s">
        <v>2186</v>
      </c>
      <c r="AY1579" s="2" t="s">
        <v>2186</v>
      </c>
      <c r="AZ1579" s="2" t="s">
        <v>2186</v>
      </c>
    </row>
    <row r="1580" spans="1:52" x14ac:dyDescent="0.25">
      <c r="A1580">
        <v>66769275</v>
      </c>
      <c r="B1580" s="7" t="s">
        <v>1228</v>
      </c>
      <c r="C1580">
        <v>5</v>
      </c>
      <c r="D1580">
        <v>2019</v>
      </c>
      <c r="E1580">
        <v>2</v>
      </c>
      <c r="F1580">
        <v>218</v>
      </c>
      <c r="G1580">
        <v>198</v>
      </c>
      <c r="H1580">
        <v>179</v>
      </c>
      <c r="I1580">
        <v>452</v>
      </c>
      <c r="J1580">
        <v>1119</v>
      </c>
      <c r="K1580">
        <v>0</v>
      </c>
      <c r="L1580" t="s">
        <v>3765</v>
      </c>
      <c r="M1580">
        <v>6</v>
      </c>
      <c r="N1580">
        <v>1</v>
      </c>
      <c r="O1580" t="s">
        <v>3770</v>
      </c>
      <c r="P1580" t="s">
        <v>2185</v>
      </c>
      <c r="Q1580" s="2">
        <v>18016</v>
      </c>
      <c r="R1580" s="2">
        <v>18016</v>
      </c>
      <c r="S1580" s="2">
        <v>100</v>
      </c>
      <c r="T1580" s="2">
        <v>21480</v>
      </c>
      <c r="U1580" s="2">
        <v>21480</v>
      </c>
      <c r="V1580" s="2">
        <v>100</v>
      </c>
      <c r="W1580" s="2">
        <v>20433</v>
      </c>
      <c r="X1580" s="2">
        <v>20433</v>
      </c>
      <c r="Y1580" s="2">
        <v>100</v>
      </c>
      <c r="Z1580" s="2">
        <v>20223</v>
      </c>
      <c r="AA1580" s="2">
        <v>20223</v>
      </c>
      <c r="AB1580" s="2">
        <v>100</v>
      </c>
      <c r="AC1580" s="2">
        <v>2000</v>
      </c>
      <c r="AD1580" s="2">
        <v>0</v>
      </c>
      <c r="AE1580" s="2">
        <v>0</v>
      </c>
      <c r="AF1580" s="2">
        <v>82152</v>
      </c>
      <c r="AG1580" s="2">
        <v>80152</v>
      </c>
      <c r="AH1580" s="2">
        <v>97.57</v>
      </c>
      <c r="AI1580" s="2">
        <v>395024974</v>
      </c>
      <c r="AJ1580" s="2">
        <v>395024974</v>
      </c>
      <c r="AK1580" s="2">
        <v>100</v>
      </c>
      <c r="AL1580" s="2">
        <v>539923533</v>
      </c>
      <c r="AM1580" s="2">
        <v>539923533</v>
      </c>
      <c r="AN1580" s="2">
        <v>100</v>
      </c>
      <c r="AO1580" s="2">
        <v>702074109</v>
      </c>
      <c r="AP1580" s="2">
        <v>702074109</v>
      </c>
      <c r="AQ1580" s="2">
        <v>100</v>
      </c>
      <c r="AR1580" s="2">
        <v>1078181660</v>
      </c>
      <c r="AS1580" s="2">
        <v>1078181660</v>
      </c>
      <c r="AT1580" s="2">
        <v>100</v>
      </c>
      <c r="AU1580" s="2">
        <v>1024655000</v>
      </c>
      <c r="AV1580" s="2">
        <v>0</v>
      </c>
      <c r="AW1580" s="2">
        <v>0</v>
      </c>
      <c r="AX1580" s="2" t="s">
        <v>2186</v>
      </c>
      <c r="AY1580" s="2" t="s">
        <v>2186</v>
      </c>
      <c r="AZ1580" s="2" t="s">
        <v>2186</v>
      </c>
    </row>
    <row r="1581" spans="1:52" x14ac:dyDescent="0.25">
      <c r="A1581">
        <v>66769275</v>
      </c>
      <c r="B1581" s="7" t="s">
        <v>1228</v>
      </c>
      <c r="C1581">
        <v>5</v>
      </c>
      <c r="D1581">
        <v>2019</v>
      </c>
      <c r="E1581">
        <v>2</v>
      </c>
      <c r="F1581">
        <v>218</v>
      </c>
      <c r="G1581">
        <v>198</v>
      </c>
      <c r="H1581">
        <v>179</v>
      </c>
      <c r="I1581">
        <v>452</v>
      </c>
      <c r="J1581">
        <v>1119</v>
      </c>
      <c r="K1581">
        <v>0</v>
      </c>
      <c r="L1581" t="s">
        <v>3765</v>
      </c>
      <c r="M1581">
        <v>7</v>
      </c>
      <c r="N1581">
        <v>0</v>
      </c>
      <c r="O1581" t="s">
        <v>3771</v>
      </c>
      <c r="P1581" t="s">
        <v>2185</v>
      </c>
      <c r="Q1581" s="2">
        <v>173370</v>
      </c>
      <c r="R1581" s="2">
        <v>173370</v>
      </c>
      <c r="S1581" s="2">
        <v>100</v>
      </c>
      <c r="T1581" s="2">
        <v>313984</v>
      </c>
      <c r="U1581" s="2">
        <v>313984</v>
      </c>
      <c r="V1581" s="2">
        <v>100</v>
      </c>
      <c r="W1581" s="2">
        <v>324095</v>
      </c>
      <c r="X1581" s="2">
        <v>196460</v>
      </c>
      <c r="Y1581" s="2">
        <v>60.62</v>
      </c>
      <c r="Z1581" s="2">
        <v>333696</v>
      </c>
      <c r="AA1581" s="2">
        <v>333696</v>
      </c>
      <c r="AB1581" s="2">
        <v>100</v>
      </c>
      <c r="AC1581" s="2">
        <v>350114</v>
      </c>
      <c r="AD1581" s="2">
        <v>0</v>
      </c>
      <c r="AE1581" s="2">
        <v>0</v>
      </c>
      <c r="AF1581" s="2" t="s">
        <v>2195</v>
      </c>
      <c r="AG1581" s="2" t="s">
        <v>2195</v>
      </c>
      <c r="AH1581" s="2" t="s">
        <v>2195</v>
      </c>
      <c r="AI1581" s="2">
        <v>2113376450</v>
      </c>
      <c r="AJ1581" s="2">
        <v>1958583174</v>
      </c>
      <c r="AK1581" s="2">
        <v>92.68</v>
      </c>
      <c r="AL1581" s="2">
        <v>2761782326</v>
      </c>
      <c r="AM1581" s="2">
        <v>2715097923</v>
      </c>
      <c r="AN1581" s="2">
        <v>98.31</v>
      </c>
      <c r="AO1581" s="2">
        <v>4268642565</v>
      </c>
      <c r="AP1581" s="2">
        <v>4229914068</v>
      </c>
      <c r="AQ1581" s="2">
        <v>99.09</v>
      </c>
      <c r="AR1581" s="2">
        <v>4017740859</v>
      </c>
      <c r="AS1581" s="2">
        <v>4017459353</v>
      </c>
      <c r="AT1581" s="2">
        <v>99.99</v>
      </c>
      <c r="AU1581" s="2">
        <v>4765722000</v>
      </c>
      <c r="AV1581" s="2">
        <v>0</v>
      </c>
      <c r="AW1581" s="2">
        <v>0</v>
      </c>
      <c r="AX1581" s="2" t="s">
        <v>2186</v>
      </c>
      <c r="AY1581" s="2" t="s">
        <v>2186</v>
      </c>
      <c r="AZ1581" s="2" t="s">
        <v>2186</v>
      </c>
    </row>
    <row r="1582" spans="1:52" x14ac:dyDescent="0.25">
      <c r="A1582">
        <v>66769275</v>
      </c>
      <c r="B1582" s="7" t="s">
        <v>1228</v>
      </c>
      <c r="C1582">
        <v>5</v>
      </c>
      <c r="D1582">
        <v>2019</v>
      </c>
      <c r="E1582">
        <v>2</v>
      </c>
      <c r="F1582">
        <v>218</v>
      </c>
      <c r="G1582">
        <v>198</v>
      </c>
      <c r="H1582">
        <v>179</v>
      </c>
      <c r="I1582">
        <v>452</v>
      </c>
      <c r="J1582">
        <v>1119</v>
      </c>
      <c r="K1582">
        <v>0</v>
      </c>
      <c r="L1582" t="s">
        <v>3765</v>
      </c>
      <c r="M1582">
        <v>8</v>
      </c>
      <c r="N1582">
        <v>0</v>
      </c>
      <c r="O1582" t="s">
        <v>3772</v>
      </c>
      <c r="P1582" t="s">
        <v>2185</v>
      </c>
      <c r="Q1582" s="2">
        <v>100</v>
      </c>
      <c r="R1582" s="2">
        <v>100</v>
      </c>
      <c r="S1582" s="2">
        <v>100</v>
      </c>
      <c r="T1582" s="2">
        <v>100</v>
      </c>
      <c r="U1582" s="2">
        <v>94.4</v>
      </c>
      <c r="V1582" s="2">
        <v>94.4</v>
      </c>
      <c r="W1582" s="2">
        <v>100</v>
      </c>
      <c r="X1582" s="2">
        <v>90.3</v>
      </c>
      <c r="Y1582" s="2">
        <v>90.3</v>
      </c>
      <c r="Z1582" s="2">
        <v>100</v>
      </c>
      <c r="AA1582" s="2">
        <v>100</v>
      </c>
      <c r="AB1582" s="2">
        <v>100</v>
      </c>
      <c r="AC1582" s="2">
        <v>100</v>
      </c>
      <c r="AD1582" s="2">
        <v>0</v>
      </c>
      <c r="AE1582" s="2">
        <v>0</v>
      </c>
      <c r="AF1582" s="2" t="s">
        <v>2195</v>
      </c>
      <c r="AG1582" s="2" t="s">
        <v>2195</v>
      </c>
      <c r="AH1582" s="2" t="s">
        <v>2195</v>
      </c>
      <c r="AI1582" s="2">
        <v>27339833</v>
      </c>
      <c r="AJ1582" s="2">
        <v>27339833</v>
      </c>
      <c r="AK1582" s="2">
        <v>100</v>
      </c>
      <c r="AL1582" s="2">
        <v>288467866</v>
      </c>
      <c r="AM1582" s="2">
        <v>288467866</v>
      </c>
      <c r="AN1582" s="2">
        <v>100</v>
      </c>
      <c r="AO1582" s="2">
        <v>629381747</v>
      </c>
      <c r="AP1582" s="2">
        <v>629381747</v>
      </c>
      <c r="AQ1582" s="2">
        <v>100</v>
      </c>
      <c r="AR1582" s="2">
        <v>571751945</v>
      </c>
      <c r="AS1582" s="2">
        <v>571751945</v>
      </c>
      <c r="AT1582" s="2">
        <v>100</v>
      </c>
      <c r="AU1582" s="2">
        <v>1099811000</v>
      </c>
      <c r="AV1582" s="2">
        <v>0</v>
      </c>
      <c r="AW1582" s="2">
        <v>0</v>
      </c>
      <c r="AX1582" s="2" t="s">
        <v>2186</v>
      </c>
      <c r="AY1582" s="2" t="s">
        <v>2186</v>
      </c>
      <c r="AZ1582" s="2" t="s">
        <v>2186</v>
      </c>
    </row>
    <row r="1583" spans="1:52" x14ac:dyDescent="0.25">
      <c r="A1583">
        <v>66769275</v>
      </c>
      <c r="B1583" s="7" t="s">
        <v>1228</v>
      </c>
      <c r="C1583">
        <v>5</v>
      </c>
      <c r="D1583">
        <v>2019</v>
      </c>
      <c r="E1583">
        <v>2</v>
      </c>
      <c r="F1583">
        <v>218</v>
      </c>
      <c r="G1583">
        <v>198</v>
      </c>
      <c r="H1583">
        <v>179</v>
      </c>
      <c r="I1583">
        <v>452</v>
      </c>
      <c r="J1583">
        <v>1119</v>
      </c>
      <c r="K1583">
        <v>0</v>
      </c>
      <c r="L1583" t="s">
        <v>3765</v>
      </c>
      <c r="M1583">
        <v>9</v>
      </c>
      <c r="N1583">
        <v>1</v>
      </c>
      <c r="O1583" t="s">
        <v>3773</v>
      </c>
      <c r="P1583" t="s">
        <v>2185</v>
      </c>
      <c r="Q1583" s="2">
        <v>9384</v>
      </c>
      <c r="R1583" s="2">
        <v>9384</v>
      </c>
      <c r="S1583" s="2">
        <v>100</v>
      </c>
      <c r="T1583" s="2">
        <v>27310</v>
      </c>
      <c r="U1583" s="2">
        <v>27310</v>
      </c>
      <c r="V1583" s="2">
        <v>100</v>
      </c>
      <c r="W1583" s="2">
        <v>11044</v>
      </c>
      <c r="X1583" s="2">
        <v>11044</v>
      </c>
      <c r="Y1583" s="2">
        <v>100</v>
      </c>
      <c r="Z1583" s="2">
        <v>11000</v>
      </c>
      <c r="AA1583" s="2">
        <v>11000</v>
      </c>
      <c r="AB1583" s="2">
        <v>100</v>
      </c>
      <c r="AC1583" s="2">
        <v>5500</v>
      </c>
      <c r="AD1583" s="2">
        <v>0</v>
      </c>
      <c r="AE1583" s="2">
        <v>0</v>
      </c>
      <c r="AF1583" s="2">
        <v>64238</v>
      </c>
      <c r="AG1583" s="2">
        <v>58738</v>
      </c>
      <c r="AH1583" s="2">
        <v>91.44</v>
      </c>
      <c r="AI1583" s="2">
        <v>287326793</v>
      </c>
      <c r="AJ1583" s="2">
        <v>287147401</v>
      </c>
      <c r="AK1583" s="2">
        <v>99.94</v>
      </c>
      <c r="AL1583" s="2">
        <v>215661255</v>
      </c>
      <c r="AM1583" s="2">
        <v>215648521</v>
      </c>
      <c r="AN1583" s="2">
        <v>100</v>
      </c>
      <c r="AO1583" s="2">
        <v>273519000</v>
      </c>
      <c r="AP1583" s="2">
        <v>273421420</v>
      </c>
      <c r="AQ1583" s="2">
        <v>99.96</v>
      </c>
      <c r="AR1583" s="2">
        <v>371983858</v>
      </c>
      <c r="AS1583" s="2">
        <v>371983858</v>
      </c>
      <c r="AT1583" s="2">
        <v>100</v>
      </c>
      <c r="AU1583" s="2">
        <v>570700000</v>
      </c>
      <c r="AV1583" s="2">
        <v>0</v>
      </c>
      <c r="AW1583" s="2">
        <v>0</v>
      </c>
      <c r="AX1583" s="2" t="s">
        <v>2186</v>
      </c>
      <c r="AY1583" s="2" t="s">
        <v>2186</v>
      </c>
      <c r="AZ1583" s="2" t="s">
        <v>2186</v>
      </c>
    </row>
    <row r="1584" spans="1:52" x14ac:dyDescent="0.25">
      <c r="A1584">
        <v>66769275</v>
      </c>
      <c r="B1584" s="7" t="s">
        <v>1228</v>
      </c>
      <c r="C1584">
        <v>5</v>
      </c>
      <c r="D1584">
        <v>2019</v>
      </c>
      <c r="E1584">
        <v>2</v>
      </c>
      <c r="F1584">
        <v>218</v>
      </c>
      <c r="G1584">
        <v>198</v>
      </c>
      <c r="H1584">
        <v>179</v>
      </c>
      <c r="I1584">
        <v>452</v>
      </c>
      <c r="J1584">
        <v>1119</v>
      </c>
      <c r="K1584">
        <v>0</v>
      </c>
      <c r="L1584" t="s">
        <v>3765</v>
      </c>
      <c r="M1584">
        <v>11</v>
      </c>
      <c r="N1584">
        <v>0</v>
      </c>
      <c r="O1584" t="s">
        <v>3774</v>
      </c>
      <c r="P1584" t="s">
        <v>2185</v>
      </c>
      <c r="Q1584" s="2">
        <v>52416</v>
      </c>
      <c r="R1584" s="2">
        <v>52416</v>
      </c>
      <c r="S1584" s="2">
        <v>100</v>
      </c>
      <c r="T1584" s="2">
        <v>103042</v>
      </c>
      <c r="U1584" s="2">
        <v>103042</v>
      </c>
      <c r="V1584" s="2">
        <v>100</v>
      </c>
      <c r="W1584" s="2">
        <v>114582.5</v>
      </c>
      <c r="X1584" s="2">
        <v>114582.5</v>
      </c>
      <c r="Y1584" s="2">
        <v>100</v>
      </c>
      <c r="Z1584" s="2">
        <v>133757.70000000001</v>
      </c>
      <c r="AA1584" s="2">
        <v>133757.70000000001</v>
      </c>
      <c r="AB1584" s="2">
        <v>100</v>
      </c>
      <c r="AC1584" s="2">
        <v>140321</v>
      </c>
      <c r="AD1584" s="2">
        <v>0</v>
      </c>
      <c r="AE1584" s="2">
        <v>0</v>
      </c>
      <c r="AF1584" s="2" t="s">
        <v>2195</v>
      </c>
      <c r="AG1584" s="2" t="s">
        <v>2195</v>
      </c>
      <c r="AH1584" s="2" t="s">
        <v>2195</v>
      </c>
      <c r="AI1584" s="2">
        <v>425838054</v>
      </c>
      <c r="AJ1584" s="2">
        <v>425838054</v>
      </c>
      <c r="AK1584" s="2">
        <v>100</v>
      </c>
      <c r="AL1584" s="2">
        <v>838743476</v>
      </c>
      <c r="AM1584" s="2">
        <v>817142857</v>
      </c>
      <c r="AN1584" s="2">
        <v>97.42</v>
      </c>
      <c r="AO1584" s="2">
        <v>1374311134</v>
      </c>
      <c r="AP1584" s="2">
        <v>1374311134</v>
      </c>
      <c r="AQ1584" s="2">
        <v>100</v>
      </c>
      <c r="AR1584" s="2">
        <v>2293193161</v>
      </c>
      <c r="AS1584" s="2">
        <v>2293193161</v>
      </c>
      <c r="AT1584" s="2">
        <v>100</v>
      </c>
      <c r="AU1584" s="2">
        <v>1679479000</v>
      </c>
      <c r="AV1584" s="2">
        <v>0</v>
      </c>
      <c r="AW1584" s="2">
        <v>0</v>
      </c>
      <c r="AX1584" s="2" t="s">
        <v>2186</v>
      </c>
      <c r="AY1584" s="2" t="s">
        <v>2186</v>
      </c>
      <c r="AZ1584" s="2" t="s">
        <v>2186</v>
      </c>
    </row>
    <row r="1585" spans="1:52" x14ac:dyDescent="0.25">
      <c r="A1585">
        <v>66769275</v>
      </c>
      <c r="B1585" s="7" t="s">
        <v>1228</v>
      </c>
      <c r="C1585">
        <v>5</v>
      </c>
      <c r="D1585">
        <v>2019</v>
      </c>
      <c r="E1585">
        <v>2</v>
      </c>
      <c r="F1585">
        <v>218</v>
      </c>
      <c r="G1585">
        <v>198</v>
      </c>
      <c r="H1585">
        <v>179</v>
      </c>
      <c r="I1585">
        <v>452</v>
      </c>
      <c r="J1585">
        <v>1119</v>
      </c>
      <c r="K1585">
        <v>0</v>
      </c>
      <c r="L1585" t="s">
        <v>3765</v>
      </c>
      <c r="M1585">
        <v>12</v>
      </c>
      <c r="N1585">
        <v>0</v>
      </c>
      <c r="O1585" t="s">
        <v>3775</v>
      </c>
      <c r="P1585" t="s">
        <v>2185</v>
      </c>
      <c r="Q1585" s="2">
        <v>100</v>
      </c>
      <c r="R1585" s="2">
        <v>100</v>
      </c>
      <c r="S1585" s="2">
        <v>100</v>
      </c>
      <c r="T1585" s="2">
        <v>100</v>
      </c>
      <c r="U1585" s="2">
        <v>100</v>
      </c>
      <c r="V1585" s="2">
        <v>100</v>
      </c>
      <c r="W1585" s="2">
        <v>100</v>
      </c>
      <c r="X1585" s="2">
        <v>100</v>
      </c>
      <c r="Y1585" s="2">
        <v>100</v>
      </c>
      <c r="Z1585" s="2">
        <v>100</v>
      </c>
      <c r="AA1585" s="2">
        <v>100</v>
      </c>
      <c r="AB1585" s="2">
        <v>100</v>
      </c>
      <c r="AC1585" s="2">
        <v>100</v>
      </c>
      <c r="AD1585" s="2">
        <v>0</v>
      </c>
      <c r="AE1585" s="2">
        <v>0</v>
      </c>
      <c r="AF1585" s="2" t="s">
        <v>2195</v>
      </c>
      <c r="AG1585" s="2" t="s">
        <v>2195</v>
      </c>
      <c r="AH1585" s="2" t="s">
        <v>2195</v>
      </c>
      <c r="AI1585" s="2">
        <v>265815499</v>
      </c>
      <c r="AJ1585" s="2">
        <v>265604567</v>
      </c>
      <c r="AK1585" s="2">
        <v>99.92</v>
      </c>
      <c r="AL1585" s="2">
        <v>429376300</v>
      </c>
      <c r="AM1585" s="2">
        <v>411308363</v>
      </c>
      <c r="AN1585" s="2">
        <v>95.79</v>
      </c>
      <c r="AO1585" s="2">
        <v>442928475</v>
      </c>
      <c r="AP1585" s="2">
        <v>442928475</v>
      </c>
      <c r="AQ1585" s="2">
        <v>100</v>
      </c>
      <c r="AR1585" s="2">
        <v>692411548</v>
      </c>
      <c r="AS1585" s="2">
        <v>692411548</v>
      </c>
      <c r="AT1585" s="2">
        <v>100</v>
      </c>
      <c r="AU1585" s="2">
        <v>875007000</v>
      </c>
      <c r="AV1585" s="2">
        <v>0</v>
      </c>
      <c r="AW1585" s="2">
        <v>0</v>
      </c>
      <c r="AX1585" s="2" t="s">
        <v>2186</v>
      </c>
      <c r="AY1585" s="2" t="s">
        <v>2186</v>
      </c>
      <c r="AZ1585" s="2" t="s">
        <v>2186</v>
      </c>
    </row>
    <row r="1586" spans="1:52" x14ac:dyDescent="0.25">
      <c r="A1586">
        <v>66769275</v>
      </c>
      <c r="B1586" s="7" t="s">
        <v>1228</v>
      </c>
      <c r="C1586">
        <v>5</v>
      </c>
      <c r="D1586">
        <v>2019</v>
      </c>
      <c r="E1586">
        <v>2</v>
      </c>
      <c r="F1586">
        <v>218</v>
      </c>
      <c r="G1586">
        <v>198</v>
      </c>
      <c r="H1586">
        <v>179</v>
      </c>
      <c r="I1586">
        <v>452</v>
      </c>
      <c r="J1586">
        <v>1119</v>
      </c>
      <c r="K1586">
        <v>0</v>
      </c>
      <c r="L1586" t="s">
        <v>3765</v>
      </c>
      <c r="M1586">
        <v>13</v>
      </c>
      <c r="N1586">
        <v>0</v>
      </c>
      <c r="O1586" t="s">
        <v>3776</v>
      </c>
      <c r="P1586" t="s">
        <v>2185</v>
      </c>
      <c r="Q1586" s="2">
        <v>100</v>
      </c>
      <c r="R1586" s="2">
        <v>100</v>
      </c>
      <c r="S1586" s="2">
        <v>100</v>
      </c>
      <c r="T1586" s="2">
        <v>100</v>
      </c>
      <c r="U1586" s="2">
        <v>100</v>
      </c>
      <c r="V1586" s="2">
        <v>100</v>
      </c>
      <c r="W1586" s="2">
        <v>100</v>
      </c>
      <c r="X1586" s="2">
        <v>100</v>
      </c>
      <c r="Y1586" s="2">
        <v>100</v>
      </c>
      <c r="Z1586" s="2">
        <v>100</v>
      </c>
      <c r="AA1586" s="2">
        <v>100</v>
      </c>
      <c r="AB1586" s="2">
        <v>100</v>
      </c>
      <c r="AC1586" s="2">
        <v>100</v>
      </c>
      <c r="AD1586" s="2">
        <v>0</v>
      </c>
      <c r="AE1586" s="2">
        <v>0</v>
      </c>
      <c r="AF1586" s="2" t="s">
        <v>2195</v>
      </c>
      <c r="AG1586" s="2" t="s">
        <v>2195</v>
      </c>
      <c r="AH1586" s="2" t="s">
        <v>2195</v>
      </c>
      <c r="AI1586" s="2">
        <v>17048533</v>
      </c>
      <c r="AJ1586" s="2">
        <v>17048533</v>
      </c>
      <c r="AK1586" s="2">
        <v>100</v>
      </c>
      <c r="AL1586" s="2">
        <v>71533000</v>
      </c>
      <c r="AM1586" s="2">
        <v>71533000</v>
      </c>
      <c r="AN1586" s="2">
        <v>100</v>
      </c>
      <c r="AO1586" s="2">
        <v>114647347</v>
      </c>
      <c r="AP1586" s="2">
        <v>108637279</v>
      </c>
      <c r="AQ1586" s="2">
        <v>94.76</v>
      </c>
      <c r="AR1586" s="2">
        <v>154605703</v>
      </c>
      <c r="AS1586" s="2">
        <v>154605703</v>
      </c>
      <c r="AT1586" s="2">
        <v>100</v>
      </c>
      <c r="AU1586" s="2">
        <v>314319000</v>
      </c>
      <c r="AV1586" s="2">
        <v>0</v>
      </c>
      <c r="AW1586" s="2">
        <v>0</v>
      </c>
      <c r="AX1586" s="2" t="s">
        <v>2186</v>
      </c>
      <c r="AY1586" s="2" t="s">
        <v>2186</v>
      </c>
      <c r="AZ1586" s="2" t="s">
        <v>2186</v>
      </c>
    </row>
    <row r="1587" spans="1:52" x14ac:dyDescent="0.25">
      <c r="A1587">
        <v>66769275</v>
      </c>
      <c r="B1587" s="7" t="s">
        <v>1228</v>
      </c>
      <c r="C1587">
        <v>5</v>
      </c>
      <c r="D1587">
        <v>2019</v>
      </c>
      <c r="E1587">
        <v>2</v>
      </c>
      <c r="F1587">
        <v>218</v>
      </c>
      <c r="G1587">
        <v>198</v>
      </c>
      <c r="H1587">
        <v>179</v>
      </c>
      <c r="I1587">
        <v>452</v>
      </c>
      <c r="J1587">
        <v>1119</v>
      </c>
      <c r="K1587">
        <v>0</v>
      </c>
      <c r="L1587" t="s">
        <v>3765</v>
      </c>
      <c r="M1587">
        <v>14</v>
      </c>
      <c r="N1587">
        <v>1</v>
      </c>
      <c r="O1587" t="s">
        <v>3777</v>
      </c>
      <c r="P1587" t="s">
        <v>2248</v>
      </c>
      <c r="Q1587" s="2">
        <v>2842</v>
      </c>
      <c r="R1587" s="2">
        <v>2842</v>
      </c>
      <c r="S1587" s="2">
        <v>100</v>
      </c>
      <c r="T1587" s="2">
        <v>3077</v>
      </c>
      <c r="U1587" s="2">
        <v>3077</v>
      </c>
      <c r="V1587" s="2">
        <v>100</v>
      </c>
      <c r="W1587" s="2">
        <v>0</v>
      </c>
      <c r="X1587" s="2">
        <v>0</v>
      </c>
      <c r="Y1587" s="2">
        <v>0</v>
      </c>
      <c r="Z1587" s="2">
        <v>0</v>
      </c>
      <c r="AA1587" s="2">
        <v>0</v>
      </c>
      <c r="AB1587" s="2">
        <v>0</v>
      </c>
      <c r="AC1587" s="2">
        <v>0</v>
      </c>
      <c r="AD1587" s="2">
        <v>0</v>
      </c>
      <c r="AE1587" s="2">
        <v>0</v>
      </c>
      <c r="AF1587" s="2">
        <v>5919</v>
      </c>
      <c r="AG1587" s="2">
        <v>5919</v>
      </c>
      <c r="AH1587" s="2">
        <v>100</v>
      </c>
      <c r="AI1587" s="2">
        <v>115789330</v>
      </c>
      <c r="AJ1587" s="2">
        <v>110050733</v>
      </c>
      <c r="AK1587" s="2">
        <v>95.04</v>
      </c>
      <c r="AL1587" s="2">
        <v>357371000</v>
      </c>
      <c r="AM1587" s="2">
        <v>357062843</v>
      </c>
      <c r="AN1587" s="2">
        <v>99.91</v>
      </c>
      <c r="AO1587" s="2">
        <v>0</v>
      </c>
      <c r="AP1587" s="2">
        <v>0</v>
      </c>
      <c r="AQ1587" s="2">
        <v>0</v>
      </c>
      <c r="AR1587" s="2">
        <v>0</v>
      </c>
      <c r="AS1587" s="2">
        <v>0</v>
      </c>
      <c r="AT1587" s="2">
        <v>0</v>
      </c>
      <c r="AU1587" s="2">
        <v>0</v>
      </c>
      <c r="AV1587" s="2">
        <v>0</v>
      </c>
      <c r="AW1587" s="2">
        <v>0</v>
      </c>
      <c r="AX1587" s="2" t="s">
        <v>2186</v>
      </c>
      <c r="AY1587" s="2" t="s">
        <v>2186</v>
      </c>
      <c r="AZ1587" s="2" t="s">
        <v>2186</v>
      </c>
    </row>
    <row r="1588" spans="1:52" x14ac:dyDescent="0.25">
      <c r="A1588">
        <v>66769275</v>
      </c>
      <c r="B1588" s="7" t="s">
        <v>1228</v>
      </c>
      <c r="C1588">
        <v>5</v>
      </c>
      <c r="D1588">
        <v>2019</v>
      </c>
      <c r="E1588">
        <v>2</v>
      </c>
      <c r="F1588">
        <v>218</v>
      </c>
      <c r="G1588">
        <v>198</v>
      </c>
      <c r="H1588">
        <v>179</v>
      </c>
      <c r="I1588">
        <v>452</v>
      </c>
      <c r="J1588">
        <v>1119</v>
      </c>
      <c r="K1588">
        <v>0</v>
      </c>
      <c r="L1588" t="s">
        <v>3765</v>
      </c>
      <c r="M1588">
        <v>16</v>
      </c>
      <c r="N1588">
        <v>1</v>
      </c>
      <c r="O1588" t="s">
        <v>3778</v>
      </c>
      <c r="P1588" t="s">
        <v>2185</v>
      </c>
      <c r="Q1588" s="2">
        <v>0</v>
      </c>
      <c r="R1588" s="2">
        <v>0</v>
      </c>
      <c r="S1588" s="2">
        <v>0</v>
      </c>
      <c r="T1588" s="2">
        <v>0</v>
      </c>
      <c r="U1588" s="2">
        <v>0</v>
      </c>
      <c r="V1588" s="2">
        <v>0</v>
      </c>
      <c r="W1588" s="2">
        <v>1500</v>
      </c>
      <c r="X1588" s="2">
        <v>1500</v>
      </c>
      <c r="Y1588" s="2">
        <v>100</v>
      </c>
      <c r="Z1588" s="2">
        <v>1601</v>
      </c>
      <c r="AA1588" s="2">
        <v>1601</v>
      </c>
      <c r="AB1588" s="2">
        <v>100</v>
      </c>
      <c r="AC1588" s="2">
        <v>899</v>
      </c>
      <c r="AD1588" s="2">
        <v>0</v>
      </c>
      <c r="AE1588" s="2">
        <v>0</v>
      </c>
      <c r="AF1588" s="2">
        <v>4000</v>
      </c>
      <c r="AG1588" s="2">
        <v>3101</v>
      </c>
      <c r="AH1588" s="2">
        <v>77.53</v>
      </c>
      <c r="AI1588" s="2">
        <v>0</v>
      </c>
      <c r="AJ1588" s="2">
        <v>0</v>
      </c>
      <c r="AK1588" s="2">
        <v>0</v>
      </c>
      <c r="AL1588" s="2">
        <v>0</v>
      </c>
      <c r="AM1588" s="2">
        <v>0</v>
      </c>
      <c r="AN1588" s="2">
        <v>0</v>
      </c>
      <c r="AO1588" s="2">
        <v>179408000</v>
      </c>
      <c r="AP1588" s="2">
        <v>179408000</v>
      </c>
      <c r="AQ1588" s="2">
        <v>100</v>
      </c>
      <c r="AR1588" s="2">
        <v>285118925</v>
      </c>
      <c r="AS1588" s="2">
        <v>285118925</v>
      </c>
      <c r="AT1588" s="2">
        <v>100</v>
      </c>
      <c r="AU1588" s="2">
        <v>765321000</v>
      </c>
      <c r="AV1588" s="2">
        <v>0</v>
      </c>
      <c r="AW1588" s="2">
        <v>0</v>
      </c>
      <c r="AX1588" s="2" t="s">
        <v>2186</v>
      </c>
      <c r="AY1588" s="2" t="s">
        <v>2186</v>
      </c>
      <c r="AZ1588" s="2" t="s">
        <v>2186</v>
      </c>
    </row>
    <row r="1589" spans="1:52" x14ac:dyDescent="0.25">
      <c r="A1589">
        <v>66769275</v>
      </c>
      <c r="B1589" s="7" t="s">
        <v>1228</v>
      </c>
      <c r="C1589">
        <v>5</v>
      </c>
      <c r="D1589">
        <v>2019</v>
      </c>
      <c r="E1589">
        <v>2</v>
      </c>
      <c r="F1589">
        <v>218</v>
      </c>
      <c r="G1589">
        <v>198</v>
      </c>
      <c r="H1589">
        <v>179</v>
      </c>
      <c r="I1589">
        <v>452</v>
      </c>
      <c r="J1589">
        <v>1119</v>
      </c>
      <c r="K1589">
        <v>0</v>
      </c>
      <c r="L1589" t="s">
        <v>3765</v>
      </c>
      <c r="M1589">
        <v>17</v>
      </c>
      <c r="N1589">
        <v>0</v>
      </c>
      <c r="O1589" t="s">
        <v>3779</v>
      </c>
      <c r="P1589" t="s">
        <v>2185</v>
      </c>
      <c r="Q1589" s="2">
        <v>0</v>
      </c>
      <c r="R1589" s="2">
        <v>0</v>
      </c>
      <c r="S1589" s="2">
        <v>0</v>
      </c>
      <c r="T1589" s="2">
        <v>0</v>
      </c>
      <c r="U1589" s="2">
        <v>0</v>
      </c>
      <c r="V1589" s="2">
        <v>0</v>
      </c>
      <c r="W1589" s="2">
        <v>0</v>
      </c>
      <c r="X1589" s="2">
        <v>0</v>
      </c>
      <c r="Y1589" s="2">
        <v>0</v>
      </c>
      <c r="Z1589" s="2">
        <v>100</v>
      </c>
      <c r="AA1589" s="2">
        <v>100</v>
      </c>
      <c r="AB1589" s="2">
        <v>100</v>
      </c>
      <c r="AC1589" s="2">
        <v>0</v>
      </c>
      <c r="AD1589" s="2">
        <v>0</v>
      </c>
      <c r="AE1589" s="2">
        <v>0</v>
      </c>
      <c r="AF1589" s="2" t="s">
        <v>2195</v>
      </c>
      <c r="AG1589" s="2" t="s">
        <v>2195</v>
      </c>
      <c r="AH1589" s="2" t="s">
        <v>2195</v>
      </c>
      <c r="AI1589" s="2">
        <v>0</v>
      </c>
      <c r="AJ1589" s="2">
        <v>0</v>
      </c>
      <c r="AK1589" s="2">
        <v>0</v>
      </c>
      <c r="AL1589" s="2">
        <v>0</v>
      </c>
      <c r="AM1589" s="2">
        <v>0</v>
      </c>
      <c r="AN1589" s="2">
        <v>0</v>
      </c>
      <c r="AO1589" s="2">
        <v>0</v>
      </c>
      <c r="AP1589" s="2">
        <v>0</v>
      </c>
      <c r="AQ1589" s="2">
        <v>0</v>
      </c>
      <c r="AR1589" s="2">
        <v>316944000</v>
      </c>
      <c r="AS1589" s="2">
        <v>316943507</v>
      </c>
      <c r="AT1589" s="2">
        <v>100</v>
      </c>
      <c r="AU1589" s="2">
        <v>0</v>
      </c>
      <c r="AV1589" s="2">
        <v>0</v>
      </c>
      <c r="AW1589" s="2">
        <v>0</v>
      </c>
      <c r="AX1589" s="2" t="s">
        <v>2186</v>
      </c>
      <c r="AY1589" s="2" t="s">
        <v>2186</v>
      </c>
      <c r="AZ1589" s="2" t="s">
        <v>2186</v>
      </c>
    </row>
    <row r="1590" spans="1:52" x14ac:dyDescent="0.25">
      <c r="A1590">
        <v>66769275</v>
      </c>
      <c r="B1590" s="7" t="s">
        <v>1228</v>
      </c>
      <c r="C1590">
        <v>5</v>
      </c>
      <c r="D1590">
        <v>2019</v>
      </c>
      <c r="E1590">
        <v>2</v>
      </c>
      <c r="F1590">
        <v>218</v>
      </c>
      <c r="G1590">
        <v>198</v>
      </c>
      <c r="H1590">
        <v>179</v>
      </c>
      <c r="I1590">
        <v>452</v>
      </c>
      <c r="J1590">
        <v>1119</v>
      </c>
      <c r="K1590">
        <v>0</v>
      </c>
      <c r="L1590" t="s">
        <v>3765</v>
      </c>
      <c r="M1590">
        <v>18</v>
      </c>
      <c r="N1590">
        <v>1</v>
      </c>
      <c r="O1590" t="s">
        <v>3780</v>
      </c>
      <c r="P1590" t="s">
        <v>2185</v>
      </c>
      <c r="Q1590" s="2">
        <v>0</v>
      </c>
      <c r="R1590" s="2">
        <v>0</v>
      </c>
      <c r="S1590" s="2">
        <v>0</v>
      </c>
      <c r="T1590" s="2">
        <v>0</v>
      </c>
      <c r="U1590" s="2">
        <v>0</v>
      </c>
      <c r="V1590" s="2">
        <v>0</v>
      </c>
      <c r="W1590" s="2">
        <v>0</v>
      </c>
      <c r="X1590" s="2">
        <v>0</v>
      </c>
      <c r="Y1590" s="2">
        <v>0</v>
      </c>
      <c r="Z1590" s="2">
        <v>17949</v>
      </c>
      <c r="AA1590" s="2">
        <v>17949</v>
      </c>
      <c r="AB1590" s="2">
        <v>100</v>
      </c>
      <c r="AC1590" s="2">
        <v>28325</v>
      </c>
      <c r="AD1590" s="2">
        <v>0</v>
      </c>
      <c r="AE1590" s="2">
        <v>0</v>
      </c>
      <c r="AF1590" s="2">
        <v>46274</v>
      </c>
      <c r="AG1590" s="2">
        <v>17949</v>
      </c>
      <c r="AH1590" s="2">
        <v>38.79</v>
      </c>
      <c r="AI1590" s="2">
        <v>0</v>
      </c>
      <c r="AJ1590" s="2">
        <v>0</v>
      </c>
      <c r="AK1590" s="2">
        <v>0</v>
      </c>
      <c r="AL1590" s="2">
        <v>0</v>
      </c>
      <c r="AM1590" s="2">
        <v>0</v>
      </c>
      <c r="AN1590" s="2">
        <v>0</v>
      </c>
      <c r="AO1590" s="2">
        <v>0</v>
      </c>
      <c r="AP1590" s="2">
        <v>0</v>
      </c>
      <c r="AQ1590" s="2">
        <v>0</v>
      </c>
      <c r="AR1590" s="2">
        <v>61211754</v>
      </c>
      <c r="AS1590" s="2">
        <v>61211754</v>
      </c>
      <c r="AT1590" s="2">
        <v>100</v>
      </c>
      <c r="AU1590" s="2">
        <v>976430000</v>
      </c>
      <c r="AV1590" s="2">
        <v>0</v>
      </c>
      <c r="AW1590" s="2">
        <v>0</v>
      </c>
      <c r="AX1590" s="2" t="s">
        <v>2186</v>
      </c>
      <c r="AY1590" s="2" t="s">
        <v>2186</v>
      </c>
      <c r="AZ1590" s="2" t="s">
        <v>2186</v>
      </c>
    </row>
    <row r="1591" spans="1:52" x14ac:dyDescent="0.25">
      <c r="A1591">
        <v>66769275</v>
      </c>
      <c r="B1591" s="7" t="s">
        <v>1229</v>
      </c>
      <c r="C1591">
        <v>5</v>
      </c>
      <c r="D1591">
        <v>2019</v>
      </c>
      <c r="E1591">
        <v>2</v>
      </c>
      <c r="F1591">
        <v>218</v>
      </c>
      <c r="G1591">
        <v>198</v>
      </c>
      <c r="H1591">
        <v>179</v>
      </c>
      <c r="I1591">
        <v>453</v>
      </c>
      <c r="J1591">
        <v>1119</v>
      </c>
      <c r="K1591">
        <v>0</v>
      </c>
      <c r="L1591" t="s">
        <v>3765</v>
      </c>
      <c r="M1591">
        <v>2</v>
      </c>
      <c r="N1591">
        <v>1</v>
      </c>
      <c r="O1591" t="s">
        <v>3781</v>
      </c>
      <c r="P1591" t="s">
        <v>2185</v>
      </c>
      <c r="Q1591" s="2">
        <v>7099</v>
      </c>
      <c r="R1591" s="2">
        <v>7099</v>
      </c>
      <c r="S1591" s="2">
        <v>100</v>
      </c>
      <c r="T1591" s="2">
        <v>10111</v>
      </c>
      <c r="U1591" s="2">
        <v>10111</v>
      </c>
      <c r="V1591" s="2">
        <v>100</v>
      </c>
      <c r="W1591" s="2">
        <v>11500</v>
      </c>
      <c r="X1591" s="2">
        <v>9601</v>
      </c>
      <c r="Y1591" s="2">
        <v>83.49</v>
      </c>
      <c r="Z1591" s="2">
        <v>16418</v>
      </c>
      <c r="AA1591" s="2">
        <v>16418</v>
      </c>
      <c r="AB1591" s="2">
        <v>100</v>
      </c>
      <c r="AC1591" s="2">
        <v>3271</v>
      </c>
      <c r="AD1591" s="2">
        <v>0</v>
      </c>
      <c r="AE1591" s="2">
        <v>0</v>
      </c>
      <c r="AF1591" s="2">
        <v>46500</v>
      </c>
      <c r="AG1591" s="2">
        <v>43229</v>
      </c>
      <c r="AH1591" s="2">
        <v>92.97</v>
      </c>
      <c r="AI1591" s="2">
        <v>1219130055</v>
      </c>
      <c r="AJ1591" s="2">
        <v>1219130055</v>
      </c>
      <c r="AK1591" s="2">
        <v>100</v>
      </c>
      <c r="AL1591" s="2">
        <v>1056398223</v>
      </c>
      <c r="AM1591" s="2">
        <v>1056398223</v>
      </c>
      <c r="AN1591" s="2">
        <v>100</v>
      </c>
      <c r="AO1591" s="2">
        <v>1803834046</v>
      </c>
      <c r="AP1591" s="2">
        <v>1793609556</v>
      </c>
      <c r="AQ1591" s="2">
        <v>99.43</v>
      </c>
      <c r="AR1591" s="2">
        <v>4705356215</v>
      </c>
      <c r="AS1591" s="2">
        <v>4705356215</v>
      </c>
      <c r="AT1591" s="2">
        <v>100</v>
      </c>
      <c r="AU1591" s="2">
        <v>3351751000</v>
      </c>
      <c r="AV1591" s="2">
        <v>0</v>
      </c>
      <c r="AW1591" s="2">
        <v>0</v>
      </c>
      <c r="AX1591" s="2" t="s">
        <v>2186</v>
      </c>
      <c r="AY1591" s="2" t="s">
        <v>2186</v>
      </c>
      <c r="AZ1591" s="2" t="s">
        <v>2186</v>
      </c>
    </row>
    <row r="1592" spans="1:52" x14ac:dyDescent="0.25">
      <c r="A1592">
        <v>66769275</v>
      </c>
      <c r="B1592" s="7" t="s">
        <v>1230</v>
      </c>
      <c r="C1592">
        <v>5</v>
      </c>
      <c r="D1592">
        <v>2019</v>
      </c>
      <c r="E1592">
        <v>2</v>
      </c>
      <c r="F1592">
        <v>218</v>
      </c>
      <c r="G1592">
        <v>198</v>
      </c>
      <c r="H1592">
        <v>179</v>
      </c>
      <c r="I1592">
        <v>454</v>
      </c>
      <c r="J1592">
        <v>1119</v>
      </c>
      <c r="K1592">
        <v>0</v>
      </c>
      <c r="L1592" t="s">
        <v>3765</v>
      </c>
      <c r="M1592">
        <v>10</v>
      </c>
      <c r="N1592">
        <v>1</v>
      </c>
      <c r="O1592" t="s">
        <v>3782</v>
      </c>
      <c r="P1592" t="s">
        <v>2185</v>
      </c>
      <c r="Q1592" s="2">
        <v>9140</v>
      </c>
      <c r="R1592" s="2">
        <v>9140</v>
      </c>
      <c r="S1592" s="2">
        <v>100</v>
      </c>
      <c r="T1592" s="2">
        <v>11540.5</v>
      </c>
      <c r="U1592" s="2">
        <v>11540.5</v>
      </c>
      <c r="V1592" s="2">
        <v>100</v>
      </c>
      <c r="W1592" s="2">
        <v>19174.2</v>
      </c>
      <c r="X1592" s="2">
        <v>19174.2</v>
      </c>
      <c r="Y1592" s="2">
        <v>100</v>
      </c>
      <c r="Z1592" s="2">
        <v>6564</v>
      </c>
      <c r="AA1592" s="2">
        <v>6564</v>
      </c>
      <c r="AB1592" s="2">
        <v>100</v>
      </c>
      <c r="AC1592" s="2">
        <v>100.5</v>
      </c>
      <c r="AD1592" s="2">
        <v>0</v>
      </c>
      <c r="AE1592" s="2">
        <v>0</v>
      </c>
      <c r="AF1592" s="2">
        <v>46519.199999999997</v>
      </c>
      <c r="AG1592" s="2">
        <v>46418.7</v>
      </c>
      <c r="AH1592" s="2">
        <v>99.78</v>
      </c>
      <c r="AI1592" s="2">
        <v>1381681188</v>
      </c>
      <c r="AJ1592" s="2">
        <v>1381681188</v>
      </c>
      <c r="AK1592" s="2">
        <v>100</v>
      </c>
      <c r="AL1592" s="2">
        <v>1281638928</v>
      </c>
      <c r="AM1592" s="2">
        <v>975556303</v>
      </c>
      <c r="AN1592" s="2">
        <v>76.12</v>
      </c>
      <c r="AO1592" s="2">
        <v>231908400</v>
      </c>
      <c r="AP1592" s="2">
        <v>231908400</v>
      </c>
      <c r="AQ1592" s="2">
        <v>100</v>
      </c>
      <c r="AR1592" s="2">
        <v>264173319</v>
      </c>
      <c r="AS1592" s="2">
        <v>264010464</v>
      </c>
      <c r="AT1592" s="2">
        <v>99.94</v>
      </c>
      <c r="AU1592" s="2">
        <v>431445000</v>
      </c>
      <c r="AV1592" s="2">
        <v>0</v>
      </c>
      <c r="AW1592" s="2">
        <v>0</v>
      </c>
      <c r="AX1592" s="2" t="s">
        <v>2186</v>
      </c>
      <c r="AY1592" s="2" t="s">
        <v>2186</v>
      </c>
      <c r="AZ1592" s="2" t="s">
        <v>2186</v>
      </c>
    </row>
    <row r="1593" spans="1:52" x14ac:dyDescent="0.25">
      <c r="A1593">
        <v>66769275</v>
      </c>
      <c r="B1593" s="7" t="s">
        <v>1230</v>
      </c>
      <c r="C1593">
        <v>5</v>
      </c>
      <c r="D1593">
        <v>2019</v>
      </c>
      <c r="E1593">
        <v>2</v>
      </c>
      <c r="F1593">
        <v>218</v>
      </c>
      <c r="G1593">
        <v>198</v>
      </c>
      <c r="H1593">
        <v>179</v>
      </c>
      <c r="I1593">
        <v>454</v>
      </c>
      <c r="J1593">
        <v>1119</v>
      </c>
      <c r="K1593">
        <v>0</v>
      </c>
      <c r="L1593" t="s">
        <v>3765</v>
      </c>
      <c r="M1593">
        <v>15</v>
      </c>
      <c r="N1593">
        <v>1</v>
      </c>
      <c r="O1593" t="s">
        <v>3783</v>
      </c>
      <c r="P1593" t="s">
        <v>2185</v>
      </c>
      <c r="Q1593" s="2">
        <v>0</v>
      </c>
      <c r="R1593" s="2">
        <v>0</v>
      </c>
      <c r="S1593" s="2">
        <v>0</v>
      </c>
      <c r="T1593" s="2">
        <v>5000</v>
      </c>
      <c r="U1593" s="2">
        <v>1694</v>
      </c>
      <c r="V1593" s="2">
        <v>33.880000000000003</v>
      </c>
      <c r="W1593" s="2">
        <v>13031</v>
      </c>
      <c r="X1593" s="2">
        <v>10508</v>
      </c>
      <c r="Y1593" s="2">
        <v>80.64</v>
      </c>
      <c r="Z1593" s="2">
        <v>16124</v>
      </c>
      <c r="AA1593" s="2">
        <v>16124</v>
      </c>
      <c r="AB1593" s="2">
        <v>100</v>
      </c>
      <c r="AC1593" s="2">
        <v>2999</v>
      </c>
      <c r="AD1593" s="2">
        <v>0</v>
      </c>
      <c r="AE1593" s="2">
        <v>0</v>
      </c>
      <c r="AF1593" s="2">
        <v>31325</v>
      </c>
      <c r="AG1593" s="2">
        <v>28326</v>
      </c>
      <c r="AH1593" s="2">
        <v>90.43</v>
      </c>
      <c r="AI1593" s="2">
        <v>0</v>
      </c>
      <c r="AJ1593" s="2">
        <v>0</v>
      </c>
      <c r="AK1593" s="2">
        <v>0</v>
      </c>
      <c r="AL1593" s="2">
        <v>754883050</v>
      </c>
      <c r="AM1593" s="2">
        <v>684212300</v>
      </c>
      <c r="AN1593" s="2">
        <v>90.64</v>
      </c>
      <c r="AO1593" s="2">
        <v>1748930149</v>
      </c>
      <c r="AP1593" s="2">
        <v>1748930149</v>
      </c>
      <c r="AQ1593" s="2">
        <v>100</v>
      </c>
      <c r="AR1593" s="2">
        <v>2189789066</v>
      </c>
      <c r="AS1593" s="2">
        <v>2189789066</v>
      </c>
      <c r="AT1593" s="2">
        <v>100</v>
      </c>
      <c r="AU1593" s="2">
        <v>688625000</v>
      </c>
      <c r="AV1593" s="2">
        <v>0</v>
      </c>
      <c r="AW1593" s="2">
        <v>0</v>
      </c>
      <c r="AX1593" s="2" t="s">
        <v>2186</v>
      </c>
      <c r="AY1593" s="2" t="s">
        <v>2186</v>
      </c>
      <c r="AZ1593" s="2" t="s">
        <v>2186</v>
      </c>
    </row>
    <row r="1594" spans="1:52" x14ac:dyDescent="0.25">
      <c r="A1594">
        <v>66769275</v>
      </c>
      <c r="B1594" s="7" t="s">
        <v>1232</v>
      </c>
      <c r="C1594">
        <v>5</v>
      </c>
      <c r="D1594">
        <v>2019</v>
      </c>
      <c r="E1594">
        <v>2</v>
      </c>
      <c r="F1594">
        <v>218</v>
      </c>
      <c r="G1594">
        <v>198</v>
      </c>
      <c r="H1594">
        <v>179</v>
      </c>
      <c r="I1594">
        <v>455</v>
      </c>
      <c r="J1594">
        <v>1124</v>
      </c>
      <c r="K1594">
        <v>0</v>
      </c>
      <c r="L1594" t="s">
        <v>3784</v>
      </c>
      <c r="M1594">
        <v>1</v>
      </c>
      <c r="N1594">
        <v>1</v>
      </c>
      <c r="O1594" t="s">
        <v>3785</v>
      </c>
      <c r="P1594" t="s">
        <v>2185</v>
      </c>
      <c r="Q1594" s="2">
        <v>9508</v>
      </c>
      <c r="R1594" s="2">
        <v>9508</v>
      </c>
      <c r="S1594" s="2">
        <v>100</v>
      </c>
      <c r="T1594" s="2">
        <v>17698</v>
      </c>
      <c r="U1594" s="2">
        <v>17698</v>
      </c>
      <c r="V1594" s="2">
        <v>100</v>
      </c>
      <c r="W1594" s="2">
        <v>18578</v>
      </c>
      <c r="X1594" s="2">
        <v>18578</v>
      </c>
      <c r="Y1594" s="2">
        <v>100</v>
      </c>
      <c r="Z1594" s="2">
        <v>13660</v>
      </c>
      <c r="AA1594" s="2">
        <v>13660</v>
      </c>
      <c r="AB1594" s="2">
        <v>100</v>
      </c>
      <c r="AC1594" s="2">
        <v>7173</v>
      </c>
      <c r="AD1594" s="2">
        <v>0</v>
      </c>
      <c r="AE1594" s="2">
        <v>0</v>
      </c>
      <c r="AF1594" s="2">
        <v>66617</v>
      </c>
      <c r="AG1594" s="2">
        <v>59444</v>
      </c>
      <c r="AH1594" s="2">
        <v>89.23</v>
      </c>
      <c r="AI1594" s="2">
        <v>382360934</v>
      </c>
      <c r="AJ1594" s="2">
        <v>382360934</v>
      </c>
      <c r="AK1594" s="2">
        <v>100</v>
      </c>
      <c r="AL1594" s="2">
        <v>881833435</v>
      </c>
      <c r="AM1594" s="2">
        <v>881833435</v>
      </c>
      <c r="AN1594" s="2">
        <v>100</v>
      </c>
      <c r="AO1594" s="2">
        <v>1479050230</v>
      </c>
      <c r="AP1594" s="2">
        <v>1275043555</v>
      </c>
      <c r="AQ1594" s="2">
        <v>86.21</v>
      </c>
      <c r="AR1594" s="2">
        <v>1757424444</v>
      </c>
      <c r="AS1594" s="2">
        <v>1567161124</v>
      </c>
      <c r="AT1594" s="2">
        <v>89.17</v>
      </c>
      <c r="AU1594" s="2">
        <v>626848000</v>
      </c>
      <c r="AV1594" s="2">
        <v>0</v>
      </c>
      <c r="AW1594" s="2">
        <v>0</v>
      </c>
      <c r="AX1594" s="2" t="s">
        <v>2186</v>
      </c>
      <c r="AY1594" s="2" t="s">
        <v>2186</v>
      </c>
      <c r="AZ1594" s="2" t="s">
        <v>2186</v>
      </c>
    </row>
    <row r="1595" spans="1:52" x14ac:dyDescent="0.25">
      <c r="A1595">
        <v>66769275</v>
      </c>
      <c r="B1595" s="7" t="s">
        <v>1232</v>
      </c>
      <c r="C1595">
        <v>5</v>
      </c>
      <c r="D1595">
        <v>2019</v>
      </c>
      <c r="E1595">
        <v>2</v>
      </c>
      <c r="F1595">
        <v>218</v>
      </c>
      <c r="G1595">
        <v>198</v>
      </c>
      <c r="H1595">
        <v>179</v>
      </c>
      <c r="I1595">
        <v>455</v>
      </c>
      <c r="J1595">
        <v>1124</v>
      </c>
      <c r="K1595">
        <v>0</v>
      </c>
      <c r="L1595" t="s">
        <v>3784</v>
      </c>
      <c r="M1595">
        <v>2</v>
      </c>
      <c r="N1595">
        <v>1</v>
      </c>
      <c r="O1595" t="s">
        <v>3786</v>
      </c>
      <c r="P1595" t="s">
        <v>2185</v>
      </c>
      <c r="Q1595" s="2">
        <v>472</v>
      </c>
      <c r="R1595" s="2">
        <v>472</v>
      </c>
      <c r="S1595" s="2">
        <v>100</v>
      </c>
      <c r="T1595" s="2">
        <v>1049</v>
      </c>
      <c r="U1595" s="2">
        <v>1049</v>
      </c>
      <c r="V1595" s="2">
        <v>100</v>
      </c>
      <c r="W1595" s="2">
        <v>1100</v>
      </c>
      <c r="X1595" s="2">
        <v>1093</v>
      </c>
      <c r="Y1595" s="2">
        <v>99.36</v>
      </c>
      <c r="Z1595" s="2">
        <v>1388</v>
      </c>
      <c r="AA1595" s="2">
        <v>1388</v>
      </c>
      <c r="AB1595" s="2">
        <v>100</v>
      </c>
      <c r="AC1595" s="2">
        <v>662</v>
      </c>
      <c r="AD1595" s="2">
        <v>0</v>
      </c>
      <c r="AE1595" s="2">
        <v>0</v>
      </c>
      <c r="AF1595" s="2">
        <v>4664</v>
      </c>
      <c r="AG1595" s="2">
        <v>4002</v>
      </c>
      <c r="AH1595" s="2">
        <v>85.81</v>
      </c>
      <c r="AI1595" s="2">
        <v>56080400</v>
      </c>
      <c r="AJ1595" s="2">
        <v>56080400</v>
      </c>
      <c r="AK1595" s="2">
        <v>100</v>
      </c>
      <c r="AL1595" s="2">
        <v>114325334</v>
      </c>
      <c r="AM1595" s="2">
        <v>114325334</v>
      </c>
      <c r="AN1595" s="2">
        <v>100</v>
      </c>
      <c r="AO1595" s="2">
        <v>198230133</v>
      </c>
      <c r="AP1595" s="2">
        <v>198230133</v>
      </c>
      <c r="AQ1595" s="2">
        <v>100</v>
      </c>
      <c r="AR1595" s="2">
        <v>243417300</v>
      </c>
      <c r="AS1595" s="2">
        <v>242317950</v>
      </c>
      <c r="AT1595" s="2">
        <v>99.55</v>
      </c>
      <c r="AU1595" s="2">
        <v>197472000</v>
      </c>
      <c r="AV1595" s="2">
        <v>0</v>
      </c>
      <c r="AW1595" s="2">
        <v>0</v>
      </c>
      <c r="AX1595" s="2" t="s">
        <v>2186</v>
      </c>
      <c r="AY1595" s="2" t="s">
        <v>2186</v>
      </c>
      <c r="AZ1595" s="2" t="s">
        <v>2186</v>
      </c>
    </row>
    <row r="1596" spans="1:52" x14ac:dyDescent="0.25">
      <c r="A1596">
        <v>66769275</v>
      </c>
      <c r="B1596" s="7" t="s">
        <v>1232</v>
      </c>
      <c r="C1596">
        <v>5</v>
      </c>
      <c r="D1596">
        <v>2019</v>
      </c>
      <c r="E1596">
        <v>2</v>
      </c>
      <c r="F1596">
        <v>218</v>
      </c>
      <c r="G1596">
        <v>198</v>
      </c>
      <c r="H1596">
        <v>179</v>
      </c>
      <c r="I1596">
        <v>455</v>
      </c>
      <c r="J1596">
        <v>1124</v>
      </c>
      <c r="K1596">
        <v>0</v>
      </c>
      <c r="L1596" t="s">
        <v>3784</v>
      </c>
      <c r="M1596">
        <v>3</v>
      </c>
      <c r="N1596">
        <v>1</v>
      </c>
      <c r="O1596" t="s">
        <v>3787</v>
      </c>
      <c r="P1596" t="s">
        <v>2185</v>
      </c>
      <c r="Q1596" s="2">
        <v>83162</v>
      </c>
      <c r="R1596" s="2">
        <v>83162</v>
      </c>
      <c r="S1596" s="2">
        <v>100</v>
      </c>
      <c r="T1596" s="2">
        <v>123500</v>
      </c>
      <c r="U1596" s="2">
        <v>123500</v>
      </c>
      <c r="V1596" s="2">
        <v>100</v>
      </c>
      <c r="W1596" s="2">
        <v>100362</v>
      </c>
      <c r="X1596" s="2">
        <v>100362</v>
      </c>
      <c r="Y1596" s="2">
        <v>100</v>
      </c>
      <c r="Z1596" s="2">
        <v>86822</v>
      </c>
      <c r="AA1596" s="2">
        <v>86822</v>
      </c>
      <c r="AB1596" s="2">
        <v>100</v>
      </c>
      <c r="AC1596" s="2">
        <v>28378</v>
      </c>
      <c r="AD1596" s="2">
        <v>0</v>
      </c>
      <c r="AE1596" s="2">
        <v>0</v>
      </c>
      <c r="AF1596" s="2">
        <v>422224</v>
      </c>
      <c r="AG1596" s="2">
        <v>393846</v>
      </c>
      <c r="AH1596" s="2">
        <v>93.28</v>
      </c>
      <c r="AI1596" s="2">
        <v>352936469</v>
      </c>
      <c r="AJ1596" s="2">
        <v>352936469</v>
      </c>
      <c r="AK1596" s="2">
        <v>100</v>
      </c>
      <c r="AL1596" s="2">
        <v>607337801</v>
      </c>
      <c r="AM1596" s="2">
        <v>607337801</v>
      </c>
      <c r="AN1596" s="2">
        <v>100</v>
      </c>
      <c r="AO1596" s="2">
        <v>1176028179</v>
      </c>
      <c r="AP1596" s="2">
        <v>734824268</v>
      </c>
      <c r="AQ1596" s="2">
        <v>62.48</v>
      </c>
      <c r="AR1596" s="2">
        <v>1316464764</v>
      </c>
      <c r="AS1596" s="2">
        <v>1295663224</v>
      </c>
      <c r="AT1596" s="2">
        <v>98.42</v>
      </c>
      <c r="AU1596" s="2">
        <v>1361412000</v>
      </c>
      <c r="AV1596" s="2">
        <v>0</v>
      </c>
      <c r="AW1596" s="2">
        <v>0</v>
      </c>
      <c r="AX1596" s="2" t="s">
        <v>2186</v>
      </c>
      <c r="AY1596" s="2" t="s">
        <v>2186</v>
      </c>
      <c r="AZ1596" s="2" t="s">
        <v>2186</v>
      </c>
    </row>
    <row r="1597" spans="1:52" x14ac:dyDescent="0.25">
      <c r="A1597">
        <v>66769275</v>
      </c>
      <c r="B1597" s="7" t="s">
        <v>1232</v>
      </c>
      <c r="C1597">
        <v>5</v>
      </c>
      <c r="D1597">
        <v>2019</v>
      </c>
      <c r="E1597">
        <v>2</v>
      </c>
      <c r="F1597">
        <v>218</v>
      </c>
      <c r="G1597">
        <v>198</v>
      </c>
      <c r="H1597">
        <v>179</v>
      </c>
      <c r="I1597">
        <v>455</v>
      </c>
      <c r="J1597">
        <v>1124</v>
      </c>
      <c r="K1597">
        <v>0</v>
      </c>
      <c r="L1597" t="s">
        <v>3784</v>
      </c>
      <c r="M1597">
        <v>4</v>
      </c>
      <c r="N1597">
        <v>1</v>
      </c>
      <c r="O1597" t="s">
        <v>3788</v>
      </c>
      <c r="P1597" t="s">
        <v>2185</v>
      </c>
      <c r="Q1597" s="2">
        <v>500</v>
      </c>
      <c r="R1597" s="2">
        <v>500</v>
      </c>
      <c r="S1597" s="2">
        <v>100</v>
      </c>
      <c r="T1597" s="2">
        <v>1009</v>
      </c>
      <c r="U1597" s="2">
        <v>1009</v>
      </c>
      <c r="V1597" s="2">
        <v>100</v>
      </c>
      <c r="W1597" s="2">
        <v>1058</v>
      </c>
      <c r="X1597" s="2">
        <v>1058</v>
      </c>
      <c r="Y1597" s="2">
        <v>100</v>
      </c>
      <c r="Z1597" s="2">
        <v>1032</v>
      </c>
      <c r="AA1597" s="2">
        <v>1032</v>
      </c>
      <c r="AB1597" s="2">
        <v>100</v>
      </c>
      <c r="AC1597" s="2">
        <v>628</v>
      </c>
      <c r="AD1597" s="2">
        <v>0</v>
      </c>
      <c r="AE1597" s="2">
        <v>0</v>
      </c>
      <c r="AF1597" s="2">
        <v>4227</v>
      </c>
      <c r="AG1597" s="2">
        <v>3599</v>
      </c>
      <c r="AH1597" s="2">
        <v>85.14</v>
      </c>
      <c r="AI1597" s="2">
        <v>154125198</v>
      </c>
      <c r="AJ1597" s="2">
        <v>154125198</v>
      </c>
      <c r="AK1597" s="2">
        <v>100</v>
      </c>
      <c r="AL1597" s="2">
        <v>278453335</v>
      </c>
      <c r="AM1597" s="2">
        <v>278453335</v>
      </c>
      <c r="AN1597" s="2">
        <v>100</v>
      </c>
      <c r="AO1597" s="2">
        <v>233641899</v>
      </c>
      <c r="AP1597" s="2">
        <v>233641899</v>
      </c>
      <c r="AQ1597" s="2">
        <v>100</v>
      </c>
      <c r="AR1597" s="2">
        <v>218869740</v>
      </c>
      <c r="AS1597" s="2">
        <v>218869740</v>
      </c>
      <c r="AT1597" s="2">
        <v>100</v>
      </c>
      <c r="AU1597" s="2">
        <v>152626000</v>
      </c>
      <c r="AV1597" s="2">
        <v>0</v>
      </c>
      <c r="AW1597" s="2">
        <v>0</v>
      </c>
      <c r="AX1597" s="2" t="s">
        <v>2186</v>
      </c>
      <c r="AY1597" s="2" t="s">
        <v>2186</v>
      </c>
      <c r="AZ1597" s="2" t="s">
        <v>2186</v>
      </c>
    </row>
    <row r="1598" spans="1:52" x14ac:dyDescent="0.25">
      <c r="A1598">
        <v>66769275</v>
      </c>
      <c r="B1598" s="7" t="s">
        <v>1232</v>
      </c>
      <c r="C1598">
        <v>5</v>
      </c>
      <c r="D1598">
        <v>2019</v>
      </c>
      <c r="E1598">
        <v>2</v>
      </c>
      <c r="F1598">
        <v>218</v>
      </c>
      <c r="G1598">
        <v>198</v>
      </c>
      <c r="H1598">
        <v>179</v>
      </c>
      <c r="I1598">
        <v>455</v>
      </c>
      <c r="J1598">
        <v>1124</v>
      </c>
      <c r="K1598">
        <v>0</v>
      </c>
      <c r="L1598" t="s">
        <v>3784</v>
      </c>
      <c r="M1598">
        <v>5</v>
      </c>
      <c r="N1598">
        <v>1</v>
      </c>
      <c r="O1598" t="s">
        <v>3789</v>
      </c>
      <c r="P1598" t="s">
        <v>2185</v>
      </c>
      <c r="Q1598" s="2">
        <v>5250</v>
      </c>
      <c r="R1598" s="2">
        <v>4390</v>
      </c>
      <c r="S1598" s="2">
        <v>83.62</v>
      </c>
      <c r="T1598" s="2">
        <v>27151</v>
      </c>
      <c r="U1598" s="2">
        <v>25423</v>
      </c>
      <c r="V1598" s="2">
        <v>93.64</v>
      </c>
      <c r="W1598" s="2">
        <v>34131</v>
      </c>
      <c r="X1598" s="2">
        <v>34131</v>
      </c>
      <c r="Y1598" s="2">
        <v>100</v>
      </c>
      <c r="Z1598" s="2">
        <v>29843</v>
      </c>
      <c r="AA1598" s="2">
        <v>29843</v>
      </c>
      <c r="AB1598" s="2">
        <v>100</v>
      </c>
      <c r="AC1598" s="2">
        <v>11296</v>
      </c>
      <c r="AD1598" s="2">
        <v>0</v>
      </c>
      <c r="AE1598" s="2">
        <v>0</v>
      </c>
      <c r="AF1598" s="2">
        <v>105083</v>
      </c>
      <c r="AG1598" s="2">
        <v>93787</v>
      </c>
      <c r="AH1598" s="2">
        <v>89.25</v>
      </c>
      <c r="AI1598" s="2">
        <v>395720399</v>
      </c>
      <c r="AJ1598" s="2">
        <v>308446933</v>
      </c>
      <c r="AK1598" s="2">
        <v>77.95</v>
      </c>
      <c r="AL1598" s="2">
        <v>530564974</v>
      </c>
      <c r="AM1598" s="2">
        <v>423059434</v>
      </c>
      <c r="AN1598" s="2">
        <v>79.739999999999995</v>
      </c>
      <c r="AO1598" s="2">
        <v>635213000</v>
      </c>
      <c r="AP1598" s="2">
        <v>624094467</v>
      </c>
      <c r="AQ1598" s="2">
        <v>98.25</v>
      </c>
      <c r="AR1598" s="2">
        <v>1239178147</v>
      </c>
      <c r="AS1598" s="2">
        <v>1060736647</v>
      </c>
      <c r="AT1598" s="2">
        <v>85.6</v>
      </c>
      <c r="AU1598" s="2">
        <v>546114000</v>
      </c>
      <c r="AV1598" s="2">
        <v>0</v>
      </c>
      <c r="AW1598" s="2">
        <v>0</v>
      </c>
      <c r="AX1598" s="2" t="s">
        <v>2186</v>
      </c>
      <c r="AY1598" s="2" t="s">
        <v>2186</v>
      </c>
      <c r="AZ1598" s="2" t="s">
        <v>2186</v>
      </c>
    </row>
    <row r="1599" spans="1:52" x14ac:dyDescent="0.25">
      <c r="A1599">
        <v>66769275</v>
      </c>
      <c r="B1599" s="7" t="s">
        <v>1232</v>
      </c>
      <c r="C1599">
        <v>5</v>
      </c>
      <c r="D1599">
        <v>2019</v>
      </c>
      <c r="E1599">
        <v>2</v>
      </c>
      <c r="F1599">
        <v>218</v>
      </c>
      <c r="G1599">
        <v>198</v>
      </c>
      <c r="H1599">
        <v>179</v>
      </c>
      <c r="I1599">
        <v>455</v>
      </c>
      <c r="J1599">
        <v>1124</v>
      </c>
      <c r="K1599">
        <v>0</v>
      </c>
      <c r="L1599" t="s">
        <v>3784</v>
      </c>
      <c r="M1599">
        <v>6</v>
      </c>
      <c r="N1599">
        <v>1</v>
      </c>
      <c r="O1599" t="s">
        <v>3790</v>
      </c>
      <c r="P1599" t="s">
        <v>2185</v>
      </c>
      <c r="Q1599" s="2">
        <v>145796</v>
      </c>
      <c r="R1599" s="2">
        <v>145796</v>
      </c>
      <c r="S1599" s="2">
        <v>100</v>
      </c>
      <c r="T1599" s="2">
        <v>321664</v>
      </c>
      <c r="U1599" s="2">
        <v>321664</v>
      </c>
      <c r="V1599" s="2">
        <v>100</v>
      </c>
      <c r="W1599" s="2">
        <v>341049</v>
      </c>
      <c r="X1599" s="2">
        <v>341049</v>
      </c>
      <c r="Y1599" s="2">
        <v>100</v>
      </c>
      <c r="Z1599" s="2">
        <v>467111</v>
      </c>
      <c r="AA1599" s="2">
        <v>467111</v>
      </c>
      <c r="AB1599" s="2">
        <v>100</v>
      </c>
      <c r="AC1599" s="2">
        <v>32540</v>
      </c>
      <c r="AD1599" s="2">
        <v>0</v>
      </c>
      <c r="AE1599" s="2">
        <v>0</v>
      </c>
      <c r="AF1599" s="2">
        <v>1308160</v>
      </c>
      <c r="AG1599" s="2">
        <v>1275620</v>
      </c>
      <c r="AH1599" s="2">
        <v>97.51</v>
      </c>
      <c r="AI1599" s="2">
        <v>288730529</v>
      </c>
      <c r="AJ1599" s="2">
        <v>288730529</v>
      </c>
      <c r="AK1599" s="2">
        <v>100</v>
      </c>
      <c r="AL1599" s="2">
        <v>307570967</v>
      </c>
      <c r="AM1599" s="2">
        <v>307570967</v>
      </c>
      <c r="AN1599" s="2">
        <v>100</v>
      </c>
      <c r="AO1599" s="2">
        <v>618259865</v>
      </c>
      <c r="AP1599" s="2">
        <v>564667764</v>
      </c>
      <c r="AQ1599" s="2">
        <v>91.33</v>
      </c>
      <c r="AR1599" s="2">
        <v>780760315</v>
      </c>
      <c r="AS1599" s="2">
        <v>682718062</v>
      </c>
      <c r="AT1599" s="2">
        <v>87.44</v>
      </c>
      <c r="AU1599" s="2">
        <v>862191000</v>
      </c>
      <c r="AV1599" s="2">
        <v>0</v>
      </c>
      <c r="AW1599" s="2">
        <v>0</v>
      </c>
      <c r="AX1599" s="2" t="s">
        <v>2186</v>
      </c>
      <c r="AY1599" s="2" t="s">
        <v>2186</v>
      </c>
      <c r="AZ1599" s="2" t="s">
        <v>2186</v>
      </c>
    </row>
    <row r="1600" spans="1:52" x14ac:dyDescent="0.25">
      <c r="A1600">
        <v>66769275</v>
      </c>
      <c r="B1600" s="7" t="s">
        <v>1232</v>
      </c>
      <c r="C1600">
        <v>5</v>
      </c>
      <c r="D1600">
        <v>2019</v>
      </c>
      <c r="E1600">
        <v>2</v>
      </c>
      <c r="F1600">
        <v>218</v>
      </c>
      <c r="G1600">
        <v>198</v>
      </c>
      <c r="H1600">
        <v>179</v>
      </c>
      <c r="I1600">
        <v>455</v>
      </c>
      <c r="J1600">
        <v>1139</v>
      </c>
      <c r="K1600">
        <v>0</v>
      </c>
      <c r="L1600" t="s">
        <v>3791</v>
      </c>
      <c r="M1600">
        <v>1</v>
      </c>
      <c r="N1600">
        <v>1</v>
      </c>
      <c r="O1600" t="s">
        <v>3792</v>
      </c>
      <c r="P1600" t="s">
        <v>2185</v>
      </c>
      <c r="Q1600" s="2">
        <v>290</v>
      </c>
      <c r="R1600" s="2">
        <v>290</v>
      </c>
      <c r="S1600" s="2">
        <v>100</v>
      </c>
      <c r="T1600" s="2">
        <v>166</v>
      </c>
      <c r="U1600" s="2">
        <v>166</v>
      </c>
      <c r="V1600" s="2">
        <v>100</v>
      </c>
      <c r="W1600" s="2">
        <v>300</v>
      </c>
      <c r="X1600" s="2">
        <v>300</v>
      </c>
      <c r="Y1600" s="2">
        <v>100</v>
      </c>
      <c r="Z1600" s="2">
        <v>421</v>
      </c>
      <c r="AA1600" s="2">
        <v>421</v>
      </c>
      <c r="AB1600" s="2">
        <v>100</v>
      </c>
      <c r="AC1600" s="2">
        <v>200</v>
      </c>
      <c r="AD1600" s="2">
        <v>0</v>
      </c>
      <c r="AE1600" s="2">
        <v>0</v>
      </c>
      <c r="AF1600" s="2">
        <v>1377</v>
      </c>
      <c r="AG1600" s="2">
        <v>1177</v>
      </c>
      <c r="AH1600" s="2">
        <v>85.48</v>
      </c>
      <c r="AI1600" s="2">
        <v>68039132</v>
      </c>
      <c r="AJ1600" s="2">
        <v>68039132</v>
      </c>
      <c r="AK1600" s="2">
        <v>100</v>
      </c>
      <c r="AL1600" s="2">
        <v>248558534</v>
      </c>
      <c r="AM1600" s="2">
        <v>248558534</v>
      </c>
      <c r="AN1600" s="2">
        <v>100</v>
      </c>
      <c r="AO1600" s="2">
        <v>210894800</v>
      </c>
      <c r="AP1600" s="2">
        <v>201810300</v>
      </c>
      <c r="AQ1600" s="2">
        <v>95.69</v>
      </c>
      <c r="AR1600" s="2">
        <v>291462357</v>
      </c>
      <c r="AS1600" s="2">
        <v>291462357</v>
      </c>
      <c r="AT1600" s="2">
        <v>100</v>
      </c>
      <c r="AU1600" s="2">
        <v>167427000</v>
      </c>
      <c r="AV1600" s="2">
        <v>0</v>
      </c>
      <c r="AW1600" s="2">
        <v>0</v>
      </c>
      <c r="AX1600" s="2" t="s">
        <v>2186</v>
      </c>
      <c r="AY1600" s="2" t="s">
        <v>2186</v>
      </c>
      <c r="AZ1600" s="2" t="s">
        <v>2186</v>
      </c>
    </row>
    <row r="1601" spans="1:52" x14ac:dyDescent="0.25">
      <c r="A1601">
        <v>66769275</v>
      </c>
      <c r="B1601" s="7" t="s">
        <v>1232</v>
      </c>
      <c r="C1601">
        <v>5</v>
      </c>
      <c r="D1601">
        <v>2019</v>
      </c>
      <c r="E1601">
        <v>2</v>
      </c>
      <c r="F1601">
        <v>218</v>
      </c>
      <c r="G1601">
        <v>198</v>
      </c>
      <c r="H1601">
        <v>179</v>
      </c>
      <c r="I1601">
        <v>455</v>
      </c>
      <c r="J1601">
        <v>1139</v>
      </c>
      <c r="K1601">
        <v>0</v>
      </c>
      <c r="L1601" t="s">
        <v>3791</v>
      </c>
      <c r="M1601">
        <v>2</v>
      </c>
      <c r="N1601">
        <v>1</v>
      </c>
      <c r="O1601" t="s">
        <v>3793</v>
      </c>
      <c r="P1601" t="s">
        <v>2185</v>
      </c>
      <c r="Q1601" s="2">
        <v>137</v>
      </c>
      <c r="R1601" s="2">
        <v>137</v>
      </c>
      <c r="S1601" s="2">
        <v>100</v>
      </c>
      <c r="T1601" s="2">
        <v>796</v>
      </c>
      <c r="U1601" s="2">
        <v>796</v>
      </c>
      <c r="V1601" s="2">
        <v>100</v>
      </c>
      <c r="W1601" s="2">
        <v>1165</v>
      </c>
      <c r="X1601" s="2">
        <v>1165</v>
      </c>
      <c r="Y1601" s="2">
        <v>100</v>
      </c>
      <c r="Z1601" s="2">
        <v>1217</v>
      </c>
      <c r="AA1601" s="2">
        <v>1217</v>
      </c>
      <c r="AB1601" s="2">
        <v>100</v>
      </c>
      <c r="AC1601" s="2">
        <v>330</v>
      </c>
      <c r="AD1601" s="2">
        <v>0</v>
      </c>
      <c r="AE1601" s="2">
        <v>0</v>
      </c>
      <c r="AF1601" s="2">
        <v>3645</v>
      </c>
      <c r="AG1601" s="2">
        <v>3315</v>
      </c>
      <c r="AH1601" s="2">
        <v>90.95</v>
      </c>
      <c r="AI1601" s="2">
        <v>78987368</v>
      </c>
      <c r="AJ1601" s="2">
        <v>78978368</v>
      </c>
      <c r="AK1601" s="2">
        <v>99.99</v>
      </c>
      <c r="AL1601" s="2">
        <v>255039905</v>
      </c>
      <c r="AM1601" s="2">
        <v>255039905</v>
      </c>
      <c r="AN1601" s="2">
        <v>100</v>
      </c>
      <c r="AO1601" s="2">
        <v>391915168</v>
      </c>
      <c r="AP1601" s="2">
        <v>378709477</v>
      </c>
      <c r="AQ1601" s="2">
        <v>96.63</v>
      </c>
      <c r="AR1601" s="2">
        <v>652422177</v>
      </c>
      <c r="AS1601" s="2">
        <v>652422177</v>
      </c>
      <c r="AT1601" s="2">
        <v>100</v>
      </c>
      <c r="AU1601" s="2">
        <v>271691000</v>
      </c>
      <c r="AV1601" s="2">
        <v>0</v>
      </c>
      <c r="AW1601" s="2">
        <v>0</v>
      </c>
      <c r="AX1601" s="2" t="s">
        <v>2186</v>
      </c>
      <c r="AY1601" s="2" t="s">
        <v>2186</v>
      </c>
      <c r="AZ1601" s="2" t="s">
        <v>2186</v>
      </c>
    </row>
    <row r="1602" spans="1:52" x14ac:dyDescent="0.25">
      <c r="A1602">
        <v>66769275</v>
      </c>
      <c r="B1602" s="7" t="s">
        <v>1232</v>
      </c>
      <c r="C1602">
        <v>5</v>
      </c>
      <c r="D1602">
        <v>2019</v>
      </c>
      <c r="E1602">
        <v>2</v>
      </c>
      <c r="F1602">
        <v>218</v>
      </c>
      <c r="G1602">
        <v>198</v>
      </c>
      <c r="H1602">
        <v>179</v>
      </c>
      <c r="I1602">
        <v>455</v>
      </c>
      <c r="J1602">
        <v>1139</v>
      </c>
      <c r="K1602">
        <v>0</v>
      </c>
      <c r="L1602" t="s">
        <v>3791</v>
      </c>
      <c r="M1602">
        <v>3</v>
      </c>
      <c r="N1602">
        <v>1</v>
      </c>
      <c r="O1602" t="s">
        <v>3794</v>
      </c>
      <c r="P1602" t="s">
        <v>2185</v>
      </c>
      <c r="Q1602" s="2">
        <v>2</v>
      </c>
      <c r="R1602" s="2">
        <v>2</v>
      </c>
      <c r="S1602" s="2">
        <v>100</v>
      </c>
      <c r="T1602" s="2">
        <v>35</v>
      </c>
      <c r="U1602" s="2">
        <v>35</v>
      </c>
      <c r="V1602" s="2">
        <v>100</v>
      </c>
      <c r="W1602" s="2">
        <v>61</v>
      </c>
      <c r="X1602" s="2">
        <v>61</v>
      </c>
      <c r="Y1602" s="2">
        <v>100</v>
      </c>
      <c r="Z1602" s="2">
        <v>168</v>
      </c>
      <c r="AA1602" s="2">
        <v>168</v>
      </c>
      <c r="AB1602" s="2">
        <v>100</v>
      </c>
      <c r="AC1602" s="2">
        <v>29</v>
      </c>
      <c r="AD1602" s="2">
        <v>0</v>
      </c>
      <c r="AE1602" s="2">
        <v>0</v>
      </c>
      <c r="AF1602" s="2">
        <v>295</v>
      </c>
      <c r="AG1602" s="2">
        <v>266</v>
      </c>
      <c r="AH1602" s="2">
        <v>90.17</v>
      </c>
      <c r="AI1602" s="2">
        <v>180324921</v>
      </c>
      <c r="AJ1602" s="2">
        <v>97666700</v>
      </c>
      <c r="AK1602" s="2">
        <v>54.16</v>
      </c>
      <c r="AL1602" s="2">
        <v>86770318</v>
      </c>
      <c r="AM1602" s="2">
        <v>45708000</v>
      </c>
      <c r="AN1602" s="2">
        <v>52.68</v>
      </c>
      <c r="AO1602" s="2">
        <v>47461080</v>
      </c>
      <c r="AP1602" s="2">
        <v>47461080</v>
      </c>
      <c r="AQ1602" s="2">
        <v>100</v>
      </c>
      <c r="AR1602" s="2">
        <v>113777650</v>
      </c>
      <c r="AS1602" s="2">
        <v>113777650</v>
      </c>
      <c r="AT1602" s="2">
        <v>100</v>
      </c>
      <c r="AU1602" s="2">
        <v>44287000</v>
      </c>
      <c r="AV1602" s="2">
        <v>0</v>
      </c>
      <c r="AW1602" s="2">
        <v>0</v>
      </c>
      <c r="AX1602" s="2" t="s">
        <v>2186</v>
      </c>
      <c r="AY1602" s="2" t="s">
        <v>2186</v>
      </c>
      <c r="AZ1602" s="2" t="s">
        <v>2186</v>
      </c>
    </row>
    <row r="1603" spans="1:52" x14ac:dyDescent="0.25">
      <c r="A1603">
        <v>66769275</v>
      </c>
      <c r="B1603" s="7" t="s">
        <v>1232</v>
      </c>
      <c r="C1603">
        <v>5</v>
      </c>
      <c r="D1603">
        <v>2019</v>
      </c>
      <c r="E1603">
        <v>2</v>
      </c>
      <c r="F1603">
        <v>218</v>
      </c>
      <c r="G1603">
        <v>198</v>
      </c>
      <c r="H1603">
        <v>179</v>
      </c>
      <c r="I1603">
        <v>455</v>
      </c>
      <c r="J1603">
        <v>1139</v>
      </c>
      <c r="K1603">
        <v>0</v>
      </c>
      <c r="L1603" t="s">
        <v>3791</v>
      </c>
      <c r="M1603">
        <v>4</v>
      </c>
      <c r="N1603">
        <v>1</v>
      </c>
      <c r="O1603" t="s">
        <v>3795</v>
      </c>
      <c r="P1603" t="s">
        <v>2185</v>
      </c>
      <c r="Q1603" s="2">
        <v>3</v>
      </c>
      <c r="R1603" s="2">
        <v>3</v>
      </c>
      <c r="S1603" s="2">
        <v>100</v>
      </c>
      <c r="T1603" s="2">
        <v>10</v>
      </c>
      <c r="U1603" s="2">
        <v>10</v>
      </c>
      <c r="V1603" s="2">
        <v>100</v>
      </c>
      <c r="W1603" s="2">
        <v>24</v>
      </c>
      <c r="X1603" s="2">
        <v>24</v>
      </c>
      <c r="Y1603" s="2">
        <v>100</v>
      </c>
      <c r="Z1603" s="2">
        <v>26</v>
      </c>
      <c r="AA1603" s="2">
        <v>26</v>
      </c>
      <c r="AB1603" s="2">
        <v>100</v>
      </c>
      <c r="AC1603" s="2">
        <v>8</v>
      </c>
      <c r="AD1603" s="2">
        <v>0</v>
      </c>
      <c r="AE1603" s="2">
        <v>0</v>
      </c>
      <c r="AF1603" s="2">
        <v>71</v>
      </c>
      <c r="AG1603" s="2">
        <v>63</v>
      </c>
      <c r="AH1603" s="2">
        <v>88.73</v>
      </c>
      <c r="AI1603" s="2">
        <v>444553500</v>
      </c>
      <c r="AJ1603" s="2">
        <v>444553500</v>
      </c>
      <c r="AK1603" s="2">
        <v>100</v>
      </c>
      <c r="AL1603" s="2">
        <v>103825455</v>
      </c>
      <c r="AM1603" s="2">
        <v>103825455</v>
      </c>
      <c r="AN1603" s="2">
        <v>100</v>
      </c>
      <c r="AO1603" s="2">
        <v>251630430</v>
      </c>
      <c r="AP1603" s="2">
        <v>245336430</v>
      </c>
      <c r="AQ1603" s="2">
        <v>97.5</v>
      </c>
      <c r="AR1603" s="2">
        <v>304706134</v>
      </c>
      <c r="AS1603" s="2">
        <v>298405968</v>
      </c>
      <c r="AT1603" s="2">
        <v>97.93</v>
      </c>
      <c r="AU1603" s="2">
        <v>190979000</v>
      </c>
      <c r="AV1603" s="2">
        <v>0</v>
      </c>
      <c r="AW1603" s="2">
        <v>0</v>
      </c>
      <c r="AX1603" s="2" t="s">
        <v>2186</v>
      </c>
      <c r="AY1603" s="2" t="s">
        <v>2186</v>
      </c>
      <c r="AZ1603" s="2" t="s">
        <v>2186</v>
      </c>
    </row>
    <row r="1604" spans="1:52" x14ac:dyDescent="0.25">
      <c r="A1604">
        <v>66769275</v>
      </c>
      <c r="B1604" s="7" t="s">
        <v>1232</v>
      </c>
      <c r="C1604">
        <v>5</v>
      </c>
      <c r="D1604">
        <v>2019</v>
      </c>
      <c r="E1604">
        <v>2</v>
      </c>
      <c r="F1604">
        <v>218</v>
      </c>
      <c r="G1604">
        <v>198</v>
      </c>
      <c r="H1604">
        <v>179</v>
      </c>
      <c r="I1604">
        <v>455</v>
      </c>
      <c r="J1604">
        <v>1139</v>
      </c>
      <c r="K1604">
        <v>0</v>
      </c>
      <c r="L1604" t="s">
        <v>3791</v>
      </c>
      <c r="M1604">
        <v>5</v>
      </c>
      <c r="N1604">
        <v>1</v>
      </c>
      <c r="O1604" t="s">
        <v>3796</v>
      </c>
      <c r="P1604" t="s">
        <v>2185</v>
      </c>
      <c r="Q1604" s="2">
        <v>66494</v>
      </c>
      <c r="R1604" s="2">
        <v>66494</v>
      </c>
      <c r="S1604" s="2">
        <v>100</v>
      </c>
      <c r="T1604" s="2">
        <v>103615</v>
      </c>
      <c r="U1604" s="2">
        <v>103615</v>
      </c>
      <c r="V1604" s="2">
        <v>100</v>
      </c>
      <c r="W1604" s="2">
        <v>121759</v>
      </c>
      <c r="X1604" s="2">
        <v>121759</v>
      </c>
      <c r="Y1604" s="2">
        <v>100</v>
      </c>
      <c r="Z1604" s="2">
        <v>112500</v>
      </c>
      <c r="AA1604" s="2">
        <v>112500</v>
      </c>
      <c r="AB1604" s="2">
        <v>100</v>
      </c>
      <c r="AC1604" s="2">
        <v>30000</v>
      </c>
      <c r="AD1604" s="2">
        <v>0</v>
      </c>
      <c r="AE1604" s="2">
        <v>0</v>
      </c>
      <c r="AF1604" s="2">
        <v>434368</v>
      </c>
      <c r="AG1604" s="2">
        <v>404368</v>
      </c>
      <c r="AH1604" s="2">
        <v>93.09</v>
      </c>
      <c r="AI1604" s="2">
        <v>388447079</v>
      </c>
      <c r="AJ1604" s="2">
        <v>388447079</v>
      </c>
      <c r="AK1604" s="2">
        <v>100</v>
      </c>
      <c r="AL1604" s="2">
        <v>330836892</v>
      </c>
      <c r="AM1604" s="2">
        <v>330836892</v>
      </c>
      <c r="AN1604" s="2">
        <v>100</v>
      </c>
      <c r="AO1604" s="2">
        <v>560986522</v>
      </c>
      <c r="AP1604" s="2">
        <v>549860026</v>
      </c>
      <c r="AQ1604" s="2">
        <v>98.02</v>
      </c>
      <c r="AR1604" s="2">
        <v>669837682</v>
      </c>
      <c r="AS1604" s="2">
        <v>669837682</v>
      </c>
      <c r="AT1604" s="2">
        <v>100</v>
      </c>
      <c r="AU1604" s="2">
        <v>125616000</v>
      </c>
      <c r="AV1604" s="2">
        <v>0</v>
      </c>
      <c r="AW1604" s="2">
        <v>0</v>
      </c>
      <c r="AX1604" s="2" t="s">
        <v>2186</v>
      </c>
      <c r="AY1604" s="2" t="s">
        <v>2186</v>
      </c>
      <c r="AZ1604" s="2" t="s">
        <v>2186</v>
      </c>
    </row>
    <row r="1605" spans="1:52" x14ac:dyDescent="0.25">
      <c r="A1605">
        <v>66769275</v>
      </c>
      <c r="B1605" s="7" t="s">
        <v>1235</v>
      </c>
      <c r="C1605">
        <v>5</v>
      </c>
      <c r="D1605">
        <v>2019</v>
      </c>
      <c r="E1605">
        <v>2</v>
      </c>
      <c r="F1605">
        <v>218</v>
      </c>
      <c r="G1605">
        <v>201</v>
      </c>
      <c r="H1605">
        <v>185</v>
      </c>
      <c r="I1605">
        <v>71</v>
      </c>
      <c r="J1605">
        <v>315</v>
      </c>
      <c r="K1605">
        <v>0</v>
      </c>
      <c r="L1605" t="s">
        <v>3797</v>
      </c>
      <c r="M1605">
        <v>1</v>
      </c>
      <c r="N1605">
        <v>0</v>
      </c>
      <c r="O1605" t="s">
        <v>3798</v>
      </c>
      <c r="P1605" t="s">
        <v>2185</v>
      </c>
      <c r="Q1605" s="2">
        <v>100</v>
      </c>
      <c r="R1605" s="2">
        <v>100</v>
      </c>
      <c r="S1605" s="2">
        <v>100</v>
      </c>
      <c r="T1605" s="2">
        <v>100</v>
      </c>
      <c r="U1605" s="2">
        <v>96.45</v>
      </c>
      <c r="V1605" s="2">
        <v>96.45</v>
      </c>
      <c r="W1605" s="2">
        <v>100</v>
      </c>
      <c r="X1605" s="2">
        <v>100</v>
      </c>
      <c r="Y1605" s="2">
        <v>100</v>
      </c>
      <c r="Z1605" s="2">
        <v>100</v>
      </c>
      <c r="AA1605" s="2">
        <v>100</v>
      </c>
      <c r="AB1605" s="2">
        <v>100</v>
      </c>
      <c r="AC1605" s="2">
        <v>100</v>
      </c>
      <c r="AD1605" s="2">
        <v>0</v>
      </c>
      <c r="AE1605" s="2">
        <v>0</v>
      </c>
      <c r="AF1605" s="2" t="s">
        <v>2195</v>
      </c>
      <c r="AG1605" s="2" t="s">
        <v>2195</v>
      </c>
      <c r="AH1605" s="2" t="s">
        <v>2195</v>
      </c>
      <c r="AI1605" s="2">
        <v>404356399</v>
      </c>
      <c r="AJ1605" s="2">
        <v>404356399</v>
      </c>
      <c r="AK1605" s="2">
        <v>100</v>
      </c>
      <c r="AL1605" s="2">
        <v>746220267</v>
      </c>
      <c r="AM1605" s="2">
        <v>740362434</v>
      </c>
      <c r="AN1605" s="2">
        <v>99.21</v>
      </c>
      <c r="AO1605" s="2">
        <v>1390440070</v>
      </c>
      <c r="AP1605" s="2">
        <v>1364907465</v>
      </c>
      <c r="AQ1605" s="2">
        <v>98.16</v>
      </c>
      <c r="AR1605" s="2">
        <v>0</v>
      </c>
      <c r="AS1605" s="2">
        <v>0</v>
      </c>
      <c r="AT1605" s="2">
        <v>0</v>
      </c>
      <c r="AU1605" s="2">
        <v>0</v>
      </c>
      <c r="AV1605" s="2">
        <v>0</v>
      </c>
      <c r="AW1605" s="2">
        <v>0</v>
      </c>
      <c r="AX1605" s="2" t="s">
        <v>2186</v>
      </c>
      <c r="AY1605" s="2" t="s">
        <v>2186</v>
      </c>
      <c r="AZ1605" s="2" t="s">
        <v>2186</v>
      </c>
    </row>
    <row r="1606" spans="1:52" x14ac:dyDescent="0.25">
      <c r="A1606">
        <v>66769275</v>
      </c>
      <c r="B1606" s="7" t="s">
        <v>1235</v>
      </c>
      <c r="C1606">
        <v>5</v>
      </c>
      <c r="D1606">
        <v>2019</v>
      </c>
      <c r="E1606">
        <v>2</v>
      </c>
      <c r="F1606">
        <v>218</v>
      </c>
      <c r="G1606">
        <v>201</v>
      </c>
      <c r="H1606">
        <v>185</v>
      </c>
      <c r="I1606">
        <v>71</v>
      </c>
      <c r="J1606">
        <v>315</v>
      </c>
      <c r="K1606">
        <v>0</v>
      </c>
      <c r="L1606" t="s">
        <v>3797</v>
      </c>
      <c r="M1606">
        <v>2</v>
      </c>
      <c r="N1606">
        <v>1</v>
      </c>
      <c r="O1606" t="s">
        <v>3799</v>
      </c>
      <c r="P1606" t="s">
        <v>2185</v>
      </c>
      <c r="Q1606" s="2">
        <v>10</v>
      </c>
      <c r="R1606" s="2">
        <v>10</v>
      </c>
      <c r="S1606" s="2">
        <v>100</v>
      </c>
      <c r="T1606" s="2">
        <v>20</v>
      </c>
      <c r="U1606" s="2">
        <v>19.77</v>
      </c>
      <c r="V1606" s="2">
        <v>98.85</v>
      </c>
      <c r="W1606" s="2">
        <v>30.23</v>
      </c>
      <c r="X1606" s="2">
        <v>30.23</v>
      </c>
      <c r="Y1606" s="2">
        <v>100</v>
      </c>
      <c r="Z1606" s="2">
        <v>30</v>
      </c>
      <c r="AA1606" s="2">
        <v>25</v>
      </c>
      <c r="AB1606" s="2">
        <v>83.33</v>
      </c>
      <c r="AC1606" s="2">
        <v>10</v>
      </c>
      <c r="AD1606" s="2">
        <v>0</v>
      </c>
      <c r="AE1606" s="2">
        <v>0</v>
      </c>
      <c r="AF1606" s="2">
        <v>100</v>
      </c>
      <c r="AG1606" s="2">
        <v>85</v>
      </c>
      <c r="AH1606" s="2">
        <v>85</v>
      </c>
      <c r="AI1606" s="2">
        <v>509276398</v>
      </c>
      <c r="AJ1606" s="2">
        <v>258819096</v>
      </c>
      <c r="AK1606" s="2">
        <v>50.82</v>
      </c>
      <c r="AL1606" s="2">
        <v>515034987</v>
      </c>
      <c r="AM1606" s="2">
        <v>433364503</v>
      </c>
      <c r="AN1606" s="2">
        <v>84.14</v>
      </c>
      <c r="AO1606" s="2">
        <v>2482556484</v>
      </c>
      <c r="AP1606" s="2">
        <v>792875105</v>
      </c>
      <c r="AQ1606" s="2">
        <v>31.94</v>
      </c>
      <c r="AR1606" s="2">
        <v>0</v>
      </c>
      <c r="AS1606" s="2">
        <v>0</v>
      </c>
      <c r="AT1606" s="2">
        <v>0</v>
      </c>
      <c r="AU1606" s="2">
        <v>0</v>
      </c>
      <c r="AV1606" s="2">
        <v>0</v>
      </c>
      <c r="AW1606" s="2">
        <v>0</v>
      </c>
      <c r="AX1606" s="2" t="s">
        <v>2186</v>
      </c>
      <c r="AY1606" s="2" t="s">
        <v>2186</v>
      </c>
      <c r="AZ1606" s="2" t="s">
        <v>2186</v>
      </c>
    </row>
    <row r="1607" spans="1:52" x14ac:dyDescent="0.25">
      <c r="A1607">
        <v>66769275</v>
      </c>
      <c r="B1607" s="7" t="s">
        <v>1235</v>
      </c>
      <c r="C1607">
        <v>5</v>
      </c>
      <c r="D1607">
        <v>2019</v>
      </c>
      <c r="E1607">
        <v>2</v>
      </c>
      <c r="F1607">
        <v>218</v>
      </c>
      <c r="G1607">
        <v>201</v>
      </c>
      <c r="H1607">
        <v>185</v>
      </c>
      <c r="I1607">
        <v>71</v>
      </c>
      <c r="J1607">
        <v>315</v>
      </c>
      <c r="K1607">
        <v>0</v>
      </c>
      <c r="L1607" t="s">
        <v>3797</v>
      </c>
      <c r="M1607">
        <v>3</v>
      </c>
      <c r="N1607">
        <v>1</v>
      </c>
      <c r="O1607" t="s">
        <v>3800</v>
      </c>
      <c r="P1607" t="s">
        <v>2185</v>
      </c>
      <c r="Q1607" s="2">
        <v>10</v>
      </c>
      <c r="R1607" s="2">
        <v>10</v>
      </c>
      <c r="S1607" s="2">
        <v>100</v>
      </c>
      <c r="T1607" s="2">
        <v>30</v>
      </c>
      <c r="U1607" s="2">
        <v>30</v>
      </c>
      <c r="V1607" s="2">
        <v>100</v>
      </c>
      <c r="W1607" s="2">
        <v>30</v>
      </c>
      <c r="X1607" s="2">
        <v>30</v>
      </c>
      <c r="Y1607" s="2">
        <v>100</v>
      </c>
      <c r="Z1607" s="2">
        <v>0</v>
      </c>
      <c r="AA1607" s="2">
        <v>0</v>
      </c>
      <c r="AB1607" s="2">
        <v>0</v>
      </c>
      <c r="AC1607" s="2">
        <v>0</v>
      </c>
      <c r="AD1607" s="2">
        <v>0</v>
      </c>
      <c r="AE1607" s="2">
        <v>0</v>
      </c>
      <c r="AF1607" s="2">
        <v>70</v>
      </c>
      <c r="AG1607" s="2">
        <v>70</v>
      </c>
      <c r="AH1607" s="2">
        <v>100</v>
      </c>
      <c r="AI1607" s="2">
        <v>14385034</v>
      </c>
      <c r="AJ1607" s="2">
        <v>14385034</v>
      </c>
      <c r="AK1607" s="2">
        <v>100</v>
      </c>
      <c r="AL1607" s="2">
        <v>312532487</v>
      </c>
      <c r="AM1607" s="2">
        <v>253425733</v>
      </c>
      <c r="AN1607" s="2">
        <v>81.09</v>
      </c>
      <c r="AO1607" s="2">
        <v>401513800</v>
      </c>
      <c r="AP1607" s="2">
        <v>401513800</v>
      </c>
      <c r="AQ1607" s="2">
        <v>100</v>
      </c>
      <c r="AR1607" s="2">
        <v>0</v>
      </c>
      <c r="AS1607" s="2">
        <v>0</v>
      </c>
      <c r="AT1607" s="2">
        <v>0</v>
      </c>
      <c r="AU1607" s="2">
        <v>0</v>
      </c>
      <c r="AV1607" s="2">
        <v>0</v>
      </c>
      <c r="AW1607" s="2">
        <v>0</v>
      </c>
      <c r="AX1607" s="2" t="s">
        <v>2186</v>
      </c>
      <c r="AY1607" s="2" t="s">
        <v>2186</v>
      </c>
      <c r="AZ1607" s="2" t="s">
        <v>2186</v>
      </c>
    </row>
    <row r="1608" spans="1:52" x14ac:dyDescent="0.25">
      <c r="A1608">
        <v>66769275</v>
      </c>
      <c r="B1608" s="7" t="s">
        <v>1235</v>
      </c>
      <c r="C1608">
        <v>5</v>
      </c>
      <c r="D1608">
        <v>2019</v>
      </c>
      <c r="E1608">
        <v>2</v>
      </c>
      <c r="F1608">
        <v>218</v>
      </c>
      <c r="G1608">
        <v>201</v>
      </c>
      <c r="H1608">
        <v>185</v>
      </c>
      <c r="I1608">
        <v>71</v>
      </c>
      <c r="J1608">
        <v>315</v>
      </c>
      <c r="K1608">
        <v>0</v>
      </c>
      <c r="L1608" t="s">
        <v>3797</v>
      </c>
      <c r="M1608">
        <v>4</v>
      </c>
      <c r="N1608">
        <v>0</v>
      </c>
      <c r="O1608" t="s">
        <v>3801</v>
      </c>
      <c r="P1608" t="s">
        <v>2185</v>
      </c>
      <c r="Q1608" s="2">
        <v>5</v>
      </c>
      <c r="R1608" s="2">
        <v>5</v>
      </c>
      <c r="S1608" s="2">
        <v>100</v>
      </c>
      <c r="T1608" s="2">
        <v>5</v>
      </c>
      <c r="U1608" s="2">
        <v>5</v>
      </c>
      <c r="V1608" s="2">
        <v>100</v>
      </c>
      <c r="W1608" s="2">
        <v>5</v>
      </c>
      <c r="X1608" s="2">
        <v>5</v>
      </c>
      <c r="Y1608" s="2">
        <v>100</v>
      </c>
      <c r="Z1608" s="2">
        <v>5</v>
      </c>
      <c r="AA1608" s="2">
        <v>5.17</v>
      </c>
      <c r="AB1608" s="2">
        <v>103.4</v>
      </c>
      <c r="AC1608" s="2">
        <v>5</v>
      </c>
      <c r="AD1608" s="2">
        <v>0</v>
      </c>
      <c r="AE1608" s="2">
        <v>0</v>
      </c>
      <c r="AF1608" s="2" t="s">
        <v>2195</v>
      </c>
      <c r="AG1608" s="2" t="s">
        <v>2195</v>
      </c>
      <c r="AH1608" s="2" t="s">
        <v>2195</v>
      </c>
      <c r="AI1608" s="2">
        <v>3180000</v>
      </c>
      <c r="AJ1608" s="2">
        <v>3180000</v>
      </c>
      <c r="AK1608" s="2">
        <v>100</v>
      </c>
      <c r="AL1608" s="2">
        <v>57611036</v>
      </c>
      <c r="AM1608" s="2">
        <v>44127089</v>
      </c>
      <c r="AN1608" s="2">
        <v>76.599999999999994</v>
      </c>
      <c r="AO1608" s="2">
        <v>157510720</v>
      </c>
      <c r="AP1608" s="2">
        <v>157510720</v>
      </c>
      <c r="AQ1608" s="2">
        <v>100</v>
      </c>
      <c r="AR1608" s="2">
        <v>0</v>
      </c>
      <c r="AS1608" s="2">
        <v>0</v>
      </c>
      <c r="AT1608" s="2">
        <v>0</v>
      </c>
      <c r="AU1608" s="2">
        <v>0</v>
      </c>
      <c r="AV1608" s="2">
        <v>0</v>
      </c>
      <c r="AW1608" s="2">
        <v>0</v>
      </c>
      <c r="AX1608" s="2" t="s">
        <v>2186</v>
      </c>
      <c r="AY1608" s="2" t="s">
        <v>2186</v>
      </c>
      <c r="AZ1608" s="2" t="s">
        <v>2186</v>
      </c>
    </row>
    <row r="1609" spans="1:52" x14ac:dyDescent="0.25">
      <c r="A1609">
        <v>66769275</v>
      </c>
      <c r="B1609" s="7" t="s">
        <v>1235</v>
      </c>
      <c r="C1609">
        <v>5</v>
      </c>
      <c r="D1609">
        <v>2019</v>
      </c>
      <c r="E1609">
        <v>2</v>
      </c>
      <c r="F1609">
        <v>218</v>
      </c>
      <c r="G1609">
        <v>201</v>
      </c>
      <c r="H1609">
        <v>185</v>
      </c>
      <c r="I1609">
        <v>71</v>
      </c>
      <c r="J1609">
        <v>315</v>
      </c>
      <c r="K1609">
        <v>0</v>
      </c>
      <c r="L1609" t="s">
        <v>3797</v>
      </c>
      <c r="M1609">
        <v>5</v>
      </c>
      <c r="N1609">
        <v>1</v>
      </c>
      <c r="O1609" t="s">
        <v>3802</v>
      </c>
      <c r="P1609" t="s">
        <v>2185</v>
      </c>
      <c r="Q1609" s="2">
        <v>10</v>
      </c>
      <c r="R1609" s="2">
        <v>10</v>
      </c>
      <c r="S1609" s="2">
        <v>100</v>
      </c>
      <c r="T1609" s="2">
        <v>25</v>
      </c>
      <c r="U1609" s="2">
        <v>19</v>
      </c>
      <c r="V1609" s="2">
        <v>76</v>
      </c>
      <c r="W1609" s="2">
        <v>36</v>
      </c>
      <c r="X1609" s="2">
        <v>36</v>
      </c>
      <c r="Y1609" s="2">
        <v>100</v>
      </c>
      <c r="Z1609" s="2">
        <v>25</v>
      </c>
      <c r="AA1609" s="2">
        <v>25</v>
      </c>
      <c r="AB1609" s="2">
        <v>100</v>
      </c>
      <c r="AC1609" s="2">
        <v>10</v>
      </c>
      <c r="AD1609" s="2">
        <v>0</v>
      </c>
      <c r="AE1609" s="2">
        <v>0</v>
      </c>
      <c r="AF1609" s="2">
        <v>100</v>
      </c>
      <c r="AG1609" s="2">
        <v>90</v>
      </c>
      <c r="AH1609" s="2">
        <v>90</v>
      </c>
      <c r="AI1609" s="2">
        <v>22286334</v>
      </c>
      <c r="AJ1609" s="2">
        <v>22286334</v>
      </c>
      <c r="AK1609" s="2">
        <v>100</v>
      </c>
      <c r="AL1609" s="2">
        <v>308600000</v>
      </c>
      <c r="AM1609" s="2">
        <v>158427177</v>
      </c>
      <c r="AN1609" s="2">
        <v>51.34</v>
      </c>
      <c r="AO1609" s="2">
        <v>495017619</v>
      </c>
      <c r="AP1609" s="2">
        <v>495017619</v>
      </c>
      <c r="AQ1609" s="2">
        <v>100</v>
      </c>
      <c r="AR1609" s="2">
        <v>0</v>
      </c>
      <c r="AS1609" s="2">
        <v>0</v>
      </c>
      <c r="AT1609" s="2">
        <v>0</v>
      </c>
      <c r="AU1609" s="2">
        <v>0</v>
      </c>
      <c r="AV1609" s="2">
        <v>0</v>
      </c>
      <c r="AW1609" s="2">
        <v>0</v>
      </c>
      <c r="AX1609" s="2" t="s">
        <v>2186</v>
      </c>
      <c r="AY1609" s="2" t="s">
        <v>2186</v>
      </c>
      <c r="AZ1609" s="2" t="s">
        <v>2186</v>
      </c>
    </row>
    <row r="1610" spans="1:52" x14ac:dyDescent="0.25">
      <c r="A1610">
        <v>66769275</v>
      </c>
      <c r="B1610" s="7" t="s">
        <v>1235</v>
      </c>
      <c r="C1610">
        <v>5</v>
      </c>
      <c r="D1610">
        <v>2019</v>
      </c>
      <c r="E1610">
        <v>2</v>
      </c>
      <c r="F1610">
        <v>218</v>
      </c>
      <c r="G1610">
        <v>201</v>
      </c>
      <c r="H1610">
        <v>185</v>
      </c>
      <c r="I1610">
        <v>71</v>
      </c>
      <c r="J1610">
        <v>315</v>
      </c>
      <c r="K1610">
        <v>0</v>
      </c>
      <c r="L1610" t="s">
        <v>3797</v>
      </c>
      <c r="M1610">
        <v>6</v>
      </c>
      <c r="N1610">
        <v>1</v>
      </c>
      <c r="O1610" t="s">
        <v>3803</v>
      </c>
      <c r="P1610" t="s">
        <v>2185</v>
      </c>
      <c r="Q1610" s="2">
        <v>10</v>
      </c>
      <c r="R1610" s="2">
        <v>10</v>
      </c>
      <c r="S1610" s="2">
        <v>100</v>
      </c>
      <c r="T1610" s="2">
        <v>25</v>
      </c>
      <c r="U1610" s="2">
        <v>25</v>
      </c>
      <c r="V1610" s="2">
        <v>100</v>
      </c>
      <c r="W1610" s="2">
        <v>30</v>
      </c>
      <c r="X1610" s="2">
        <v>30</v>
      </c>
      <c r="Y1610" s="2">
        <v>100</v>
      </c>
      <c r="Z1610" s="2">
        <v>25</v>
      </c>
      <c r="AA1610" s="2">
        <v>25</v>
      </c>
      <c r="AB1610" s="2">
        <v>100</v>
      </c>
      <c r="AC1610" s="2">
        <v>10</v>
      </c>
      <c r="AD1610" s="2">
        <v>0</v>
      </c>
      <c r="AE1610" s="2">
        <v>0</v>
      </c>
      <c r="AF1610" s="2">
        <v>100</v>
      </c>
      <c r="AG1610" s="2">
        <v>90</v>
      </c>
      <c r="AH1610" s="2">
        <v>90</v>
      </c>
      <c r="AI1610" s="2">
        <v>29547500</v>
      </c>
      <c r="AJ1610" s="2">
        <v>29547500</v>
      </c>
      <c r="AK1610" s="2">
        <v>100</v>
      </c>
      <c r="AL1610" s="2">
        <v>173272500</v>
      </c>
      <c r="AM1610" s="2">
        <v>173272500</v>
      </c>
      <c r="AN1610" s="2">
        <v>100</v>
      </c>
      <c r="AO1610" s="2">
        <v>2153481000</v>
      </c>
      <c r="AP1610" s="2">
        <v>2153481000</v>
      </c>
      <c r="AQ1610" s="2">
        <v>100</v>
      </c>
      <c r="AR1610" s="2">
        <v>0</v>
      </c>
      <c r="AS1610" s="2">
        <v>0</v>
      </c>
      <c r="AT1610" s="2">
        <v>0</v>
      </c>
      <c r="AU1610" s="2">
        <v>0</v>
      </c>
      <c r="AV1610" s="2">
        <v>0</v>
      </c>
      <c r="AW1610" s="2">
        <v>0</v>
      </c>
      <c r="AX1610" s="2" t="s">
        <v>2186</v>
      </c>
      <c r="AY1610" s="2" t="s">
        <v>2186</v>
      </c>
      <c r="AZ1610" s="2" t="s">
        <v>2186</v>
      </c>
    </row>
    <row r="1611" spans="1:52" x14ac:dyDescent="0.25">
      <c r="A1611">
        <v>66769275</v>
      </c>
      <c r="B1611" s="7" t="s">
        <v>1235</v>
      </c>
      <c r="C1611">
        <v>5</v>
      </c>
      <c r="D1611">
        <v>2019</v>
      </c>
      <c r="E1611">
        <v>2</v>
      </c>
      <c r="F1611">
        <v>218</v>
      </c>
      <c r="G1611">
        <v>201</v>
      </c>
      <c r="H1611">
        <v>185</v>
      </c>
      <c r="I1611">
        <v>71</v>
      </c>
      <c r="J1611">
        <v>315</v>
      </c>
      <c r="K1611">
        <v>0</v>
      </c>
      <c r="L1611" t="s">
        <v>3797</v>
      </c>
      <c r="M1611">
        <v>7</v>
      </c>
      <c r="N1611">
        <v>1</v>
      </c>
      <c r="O1611" t="s">
        <v>3804</v>
      </c>
      <c r="P1611" t="s">
        <v>2185</v>
      </c>
      <c r="Q1611" s="2">
        <v>10</v>
      </c>
      <c r="R1611" s="2">
        <v>10</v>
      </c>
      <c r="S1611" s="2">
        <v>100</v>
      </c>
      <c r="T1611" s="2">
        <v>25</v>
      </c>
      <c r="U1611" s="2">
        <v>16</v>
      </c>
      <c r="V1611" s="2">
        <v>64</v>
      </c>
      <c r="W1611" s="2">
        <v>39</v>
      </c>
      <c r="X1611" s="2">
        <v>39</v>
      </c>
      <c r="Y1611" s="2">
        <v>100</v>
      </c>
      <c r="Z1611" s="2">
        <v>25</v>
      </c>
      <c r="AA1611" s="2">
        <v>25</v>
      </c>
      <c r="AB1611" s="2">
        <v>100</v>
      </c>
      <c r="AC1611" s="2">
        <v>10</v>
      </c>
      <c r="AD1611" s="2">
        <v>0</v>
      </c>
      <c r="AE1611" s="2">
        <v>0</v>
      </c>
      <c r="AF1611" s="2">
        <v>100</v>
      </c>
      <c r="AG1611" s="2">
        <v>90</v>
      </c>
      <c r="AH1611" s="2">
        <v>90</v>
      </c>
      <c r="AI1611" s="2">
        <v>206118115</v>
      </c>
      <c r="AJ1611" s="2">
        <v>206118115</v>
      </c>
      <c r="AK1611" s="2">
        <v>100</v>
      </c>
      <c r="AL1611" s="2">
        <v>764596959</v>
      </c>
      <c r="AM1611" s="2">
        <v>660233388</v>
      </c>
      <c r="AN1611" s="2">
        <v>86.35</v>
      </c>
      <c r="AO1611" s="2">
        <v>1311633473</v>
      </c>
      <c r="AP1611" s="2">
        <v>1294189473</v>
      </c>
      <c r="AQ1611" s="2">
        <v>98.67</v>
      </c>
      <c r="AR1611" s="2">
        <v>0</v>
      </c>
      <c r="AS1611" s="2">
        <v>0</v>
      </c>
      <c r="AT1611" s="2">
        <v>0</v>
      </c>
      <c r="AU1611" s="2">
        <v>0</v>
      </c>
      <c r="AV1611" s="2">
        <v>0</v>
      </c>
      <c r="AW1611" s="2">
        <v>0</v>
      </c>
      <c r="AX1611" s="2" t="s">
        <v>2186</v>
      </c>
      <c r="AY1611" s="2" t="s">
        <v>2186</v>
      </c>
      <c r="AZ1611" s="2" t="s">
        <v>2186</v>
      </c>
    </row>
    <row r="1612" spans="1:52" x14ac:dyDescent="0.25">
      <c r="A1612">
        <v>66769275</v>
      </c>
      <c r="B1612" s="7" t="s">
        <v>1235</v>
      </c>
      <c r="C1612">
        <v>5</v>
      </c>
      <c r="D1612">
        <v>2019</v>
      </c>
      <c r="E1612">
        <v>2</v>
      </c>
      <c r="F1612">
        <v>218</v>
      </c>
      <c r="G1612">
        <v>201</v>
      </c>
      <c r="H1612">
        <v>185</v>
      </c>
      <c r="I1612">
        <v>71</v>
      </c>
      <c r="J1612">
        <v>315</v>
      </c>
      <c r="K1612">
        <v>0</v>
      </c>
      <c r="L1612" t="s">
        <v>3797</v>
      </c>
      <c r="M1612">
        <v>8</v>
      </c>
      <c r="N1612">
        <v>1</v>
      </c>
      <c r="O1612" t="s">
        <v>3805</v>
      </c>
      <c r="P1612" t="s">
        <v>2185</v>
      </c>
      <c r="Q1612" s="2">
        <v>1</v>
      </c>
      <c r="R1612" s="2">
        <v>1</v>
      </c>
      <c r="S1612" s="2">
        <v>100</v>
      </c>
      <c r="T1612" s="2">
        <v>2</v>
      </c>
      <c r="U1612" s="2">
        <v>2</v>
      </c>
      <c r="V1612" s="2">
        <v>100</v>
      </c>
      <c r="W1612" s="2">
        <v>2</v>
      </c>
      <c r="X1612" s="2">
        <v>2</v>
      </c>
      <c r="Y1612" s="2">
        <v>100</v>
      </c>
      <c r="Z1612" s="2">
        <v>2</v>
      </c>
      <c r="AA1612" s="2">
        <v>2</v>
      </c>
      <c r="AB1612" s="2">
        <v>100</v>
      </c>
      <c r="AC1612" s="2">
        <v>1</v>
      </c>
      <c r="AD1612" s="2">
        <v>0</v>
      </c>
      <c r="AE1612" s="2">
        <v>0</v>
      </c>
      <c r="AF1612" s="2">
        <v>8</v>
      </c>
      <c r="AG1612" s="2">
        <v>7</v>
      </c>
      <c r="AH1612" s="2">
        <v>87.5</v>
      </c>
      <c r="AI1612" s="2">
        <v>11167295821</v>
      </c>
      <c r="AJ1612" s="2">
        <v>11167295821</v>
      </c>
      <c r="AK1612" s="2">
        <v>100</v>
      </c>
      <c r="AL1612" s="2">
        <v>4109803764</v>
      </c>
      <c r="AM1612" s="2">
        <v>3859733108</v>
      </c>
      <c r="AN1612" s="2">
        <v>93.92</v>
      </c>
      <c r="AO1612" s="2">
        <v>7301411587</v>
      </c>
      <c r="AP1612" s="2">
        <v>6385373353</v>
      </c>
      <c r="AQ1612" s="2">
        <v>87.45</v>
      </c>
      <c r="AR1612" s="2">
        <v>0</v>
      </c>
      <c r="AS1612" s="2">
        <v>0</v>
      </c>
      <c r="AT1612" s="2">
        <v>0</v>
      </c>
      <c r="AU1612" s="2">
        <v>0</v>
      </c>
      <c r="AV1612" s="2">
        <v>0</v>
      </c>
      <c r="AW1612" s="2">
        <v>0</v>
      </c>
      <c r="AX1612" s="2" t="s">
        <v>2186</v>
      </c>
      <c r="AY1612" s="2" t="s">
        <v>2186</v>
      </c>
      <c r="AZ1612" s="2" t="s">
        <v>2186</v>
      </c>
    </row>
    <row r="1613" spans="1:52" x14ac:dyDescent="0.25">
      <c r="A1613">
        <v>66769275</v>
      </c>
      <c r="B1613" s="7" t="s">
        <v>1235</v>
      </c>
      <c r="C1613">
        <v>5</v>
      </c>
      <c r="D1613">
        <v>2019</v>
      </c>
      <c r="E1613">
        <v>2</v>
      </c>
      <c r="F1613">
        <v>218</v>
      </c>
      <c r="G1613">
        <v>201</v>
      </c>
      <c r="H1613">
        <v>185</v>
      </c>
      <c r="I1613">
        <v>71</v>
      </c>
      <c r="J1613">
        <v>315</v>
      </c>
      <c r="K1613">
        <v>0</v>
      </c>
      <c r="L1613" t="s">
        <v>3797</v>
      </c>
      <c r="M1613">
        <v>9</v>
      </c>
      <c r="N1613">
        <v>0</v>
      </c>
      <c r="O1613" t="s">
        <v>3779</v>
      </c>
      <c r="P1613" t="s">
        <v>2185</v>
      </c>
      <c r="Q1613" s="2">
        <v>0</v>
      </c>
      <c r="R1613" s="2">
        <v>0</v>
      </c>
      <c r="S1613" s="2">
        <v>0</v>
      </c>
      <c r="T1613" s="2">
        <v>0</v>
      </c>
      <c r="U1613" s="2">
        <v>0</v>
      </c>
      <c r="V1613" s="2">
        <v>0</v>
      </c>
      <c r="W1613" s="2">
        <v>0</v>
      </c>
      <c r="X1613" s="2">
        <v>0</v>
      </c>
      <c r="Y1613" s="2">
        <v>0</v>
      </c>
      <c r="Z1613" s="2">
        <v>0</v>
      </c>
      <c r="AA1613" s="2">
        <v>78.790000000000006</v>
      </c>
      <c r="AB1613" s="2">
        <v>0</v>
      </c>
      <c r="AC1613" s="2">
        <v>0</v>
      </c>
      <c r="AD1613" s="2">
        <v>0</v>
      </c>
      <c r="AE1613" s="2">
        <v>0</v>
      </c>
      <c r="AF1613" s="2" t="s">
        <v>2195</v>
      </c>
      <c r="AG1613" s="2" t="s">
        <v>2195</v>
      </c>
      <c r="AH1613" s="2" t="s">
        <v>2195</v>
      </c>
      <c r="AI1613" s="2">
        <v>0</v>
      </c>
      <c r="AJ1613" s="2">
        <v>0</v>
      </c>
      <c r="AK1613" s="2">
        <v>0</v>
      </c>
      <c r="AL1613" s="2">
        <v>0</v>
      </c>
      <c r="AM1613" s="2">
        <v>0</v>
      </c>
      <c r="AN1613" s="2">
        <v>0</v>
      </c>
      <c r="AO1613" s="2">
        <v>0</v>
      </c>
      <c r="AP1613" s="2">
        <v>0</v>
      </c>
      <c r="AQ1613" s="2">
        <v>0</v>
      </c>
      <c r="AR1613" s="2">
        <v>0</v>
      </c>
      <c r="AS1613" s="2">
        <v>0</v>
      </c>
      <c r="AT1613" s="2">
        <v>0</v>
      </c>
      <c r="AU1613" s="2">
        <v>0</v>
      </c>
      <c r="AV1613" s="2">
        <v>0</v>
      </c>
      <c r="AW1613" s="2">
        <v>0</v>
      </c>
      <c r="AX1613" s="2" t="s">
        <v>2186</v>
      </c>
      <c r="AY1613" s="2" t="s">
        <v>2186</v>
      </c>
      <c r="AZ1613" s="2" t="s">
        <v>2186</v>
      </c>
    </row>
    <row r="1614" spans="1:52" x14ac:dyDescent="0.25">
      <c r="A1614">
        <v>66769275</v>
      </c>
      <c r="B1614" s="7" t="s">
        <v>1236</v>
      </c>
      <c r="C1614">
        <v>5</v>
      </c>
      <c r="D1614">
        <v>2019</v>
      </c>
      <c r="E1614">
        <v>2</v>
      </c>
      <c r="F1614">
        <v>218</v>
      </c>
      <c r="G1614">
        <v>201</v>
      </c>
      <c r="H1614">
        <v>185</v>
      </c>
      <c r="I1614">
        <v>544</v>
      </c>
      <c r="J1614">
        <v>315</v>
      </c>
      <c r="K1614">
        <v>0</v>
      </c>
      <c r="L1614" t="s">
        <v>3797</v>
      </c>
      <c r="M1614">
        <v>1</v>
      </c>
      <c r="N1614">
        <v>0</v>
      </c>
      <c r="O1614" t="s">
        <v>3798</v>
      </c>
      <c r="P1614" t="s">
        <v>2185</v>
      </c>
      <c r="Q1614" s="2">
        <v>0</v>
      </c>
      <c r="R1614" s="2">
        <v>100</v>
      </c>
      <c r="S1614" s="2">
        <v>0</v>
      </c>
      <c r="T1614" s="2">
        <v>0</v>
      </c>
      <c r="U1614" s="2">
        <v>96.45</v>
      </c>
      <c r="V1614" s="2">
        <v>0</v>
      </c>
      <c r="W1614" s="2">
        <v>0</v>
      </c>
      <c r="X1614" s="2">
        <v>100</v>
      </c>
      <c r="Y1614" s="2">
        <v>0</v>
      </c>
      <c r="Z1614" s="2">
        <v>100</v>
      </c>
      <c r="AA1614" s="2">
        <v>100</v>
      </c>
      <c r="AB1614" s="2">
        <v>100</v>
      </c>
      <c r="AC1614" s="2">
        <v>100</v>
      </c>
      <c r="AD1614" s="2">
        <v>0</v>
      </c>
      <c r="AE1614" s="2">
        <v>0</v>
      </c>
      <c r="AF1614" s="2" t="s">
        <v>2195</v>
      </c>
      <c r="AG1614" s="2" t="s">
        <v>2195</v>
      </c>
      <c r="AH1614" s="2" t="s">
        <v>2195</v>
      </c>
      <c r="AI1614" s="2">
        <v>0</v>
      </c>
      <c r="AJ1614" s="2">
        <v>0</v>
      </c>
      <c r="AK1614" s="2">
        <v>0</v>
      </c>
      <c r="AL1614" s="2">
        <v>0</v>
      </c>
      <c r="AM1614" s="2">
        <v>0</v>
      </c>
      <c r="AN1614" s="2">
        <v>0</v>
      </c>
      <c r="AO1614" s="2">
        <v>0</v>
      </c>
      <c r="AP1614" s="2">
        <v>0</v>
      </c>
      <c r="AQ1614" s="2">
        <v>0</v>
      </c>
      <c r="AR1614" s="2">
        <v>2380108847</v>
      </c>
      <c r="AS1614" s="2">
        <v>2346260958</v>
      </c>
      <c r="AT1614" s="2">
        <v>98.58</v>
      </c>
      <c r="AU1614" s="2">
        <v>1904178000</v>
      </c>
      <c r="AV1614" s="2">
        <v>0</v>
      </c>
      <c r="AW1614" s="2">
        <v>0</v>
      </c>
      <c r="AX1614" s="2" t="s">
        <v>2186</v>
      </c>
      <c r="AY1614" s="2" t="s">
        <v>2186</v>
      </c>
      <c r="AZ1614" s="2" t="s">
        <v>2186</v>
      </c>
    </row>
    <row r="1615" spans="1:52" x14ac:dyDescent="0.25">
      <c r="A1615">
        <v>66769275</v>
      </c>
      <c r="B1615" s="7" t="s">
        <v>1236</v>
      </c>
      <c r="C1615">
        <v>5</v>
      </c>
      <c r="D1615">
        <v>2019</v>
      </c>
      <c r="E1615">
        <v>2</v>
      </c>
      <c r="F1615">
        <v>218</v>
      </c>
      <c r="G1615">
        <v>201</v>
      </c>
      <c r="H1615">
        <v>185</v>
      </c>
      <c r="I1615">
        <v>544</v>
      </c>
      <c r="J1615">
        <v>315</v>
      </c>
      <c r="K1615">
        <v>0</v>
      </c>
      <c r="L1615" t="s">
        <v>3797</v>
      </c>
      <c r="M1615">
        <v>2</v>
      </c>
      <c r="N1615">
        <v>1</v>
      </c>
      <c r="O1615" t="s">
        <v>3799</v>
      </c>
      <c r="P1615" t="s">
        <v>2185</v>
      </c>
      <c r="Q1615" s="2">
        <v>0</v>
      </c>
      <c r="R1615" s="2">
        <v>10</v>
      </c>
      <c r="S1615" s="2">
        <v>0</v>
      </c>
      <c r="T1615" s="2">
        <v>0</v>
      </c>
      <c r="U1615" s="2">
        <v>19.77</v>
      </c>
      <c r="V1615" s="2">
        <v>0</v>
      </c>
      <c r="W1615" s="2">
        <v>0</v>
      </c>
      <c r="X1615" s="2">
        <v>30.23</v>
      </c>
      <c r="Y1615" s="2">
        <v>0</v>
      </c>
      <c r="Z1615" s="2">
        <v>30</v>
      </c>
      <c r="AA1615" s="2">
        <v>25</v>
      </c>
      <c r="AB1615" s="2">
        <v>83.33</v>
      </c>
      <c r="AC1615" s="2">
        <v>10</v>
      </c>
      <c r="AD1615" s="2">
        <v>0</v>
      </c>
      <c r="AE1615" s="2">
        <v>0</v>
      </c>
      <c r="AF1615" s="2">
        <v>100</v>
      </c>
      <c r="AG1615" s="2">
        <v>85</v>
      </c>
      <c r="AH1615" s="2">
        <v>85</v>
      </c>
      <c r="AI1615" s="2">
        <v>0</v>
      </c>
      <c r="AJ1615" s="2">
        <v>0</v>
      </c>
      <c r="AK1615" s="2">
        <v>0</v>
      </c>
      <c r="AL1615" s="2">
        <v>0</v>
      </c>
      <c r="AM1615" s="2">
        <v>0</v>
      </c>
      <c r="AN1615" s="2">
        <v>0</v>
      </c>
      <c r="AO1615" s="2">
        <v>0</v>
      </c>
      <c r="AP1615" s="2">
        <v>0</v>
      </c>
      <c r="AQ1615" s="2">
        <v>0</v>
      </c>
      <c r="AR1615" s="2">
        <v>1659700189</v>
      </c>
      <c r="AS1615" s="2">
        <v>1500639784</v>
      </c>
      <c r="AT1615" s="2">
        <v>90.42</v>
      </c>
      <c r="AU1615" s="2">
        <v>1878452000</v>
      </c>
      <c r="AV1615" s="2">
        <v>0</v>
      </c>
      <c r="AW1615" s="2">
        <v>0</v>
      </c>
      <c r="AX1615" s="2" t="s">
        <v>2186</v>
      </c>
      <c r="AY1615" s="2" t="s">
        <v>2186</v>
      </c>
      <c r="AZ1615" s="2" t="s">
        <v>2186</v>
      </c>
    </row>
    <row r="1616" spans="1:52" x14ac:dyDescent="0.25">
      <c r="A1616">
        <v>66769275</v>
      </c>
      <c r="B1616" s="7" t="s">
        <v>1236</v>
      </c>
      <c r="C1616">
        <v>5</v>
      </c>
      <c r="D1616">
        <v>2019</v>
      </c>
      <c r="E1616">
        <v>2</v>
      </c>
      <c r="F1616">
        <v>218</v>
      </c>
      <c r="G1616">
        <v>201</v>
      </c>
      <c r="H1616">
        <v>185</v>
      </c>
      <c r="I1616">
        <v>544</v>
      </c>
      <c r="J1616">
        <v>315</v>
      </c>
      <c r="K1616">
        <v>0</v>
      </c>
      <c r="L1616" t="s">
        <v>3797</v>
      </c>
      <c r="M1616">
        <v>4</v>
      </c>
      <c r="N1616">
        <v>0</v>
      </c>
      <c r="O1616" t="s">
        <v>3801</v>
      </c>
      <c r="P1616" t="s">
        <v>2185</v>
      </c>
      <c r="Q1616" s="2">
        <v>0</v>
      </c>
      <c r="R1616" s="2">
        <v>5</v>
      </c>
      <c r="S1616" s="2">
        <v>0</v>
      </c>
      <c r="T1616" s="2">
        <v>0</v>
      </c>
      <c r="U1616" s="2">
        <v>5</v>
      </c>
      <c r="V1616" s="2">
        <v>0</v>
      </c>
      <c r="W1616" s="2">
        <v>0</v>
      </c>
      <c r="X1616" s="2">
        <v>5</v>
      </c>
      <c r="Y1616" s="2">
        <v>0</v>
      </c>
      <c r="Z1616" s="2">
        <v>5</v>
      </c>
      <c r="AA1616" s="2">
        <v>5.17</v>
      </c>
      <c r="AB1616" s="2">
        <v>103.4</v>
      </c>
      <c r="AC1616" s="2">
        <v>5</v>
      </c>
      <c r="AD1616" s="2">
        <v>0</v>
      </c>
      <c r="AE1616" s="2">
        <v>0</v>
      </c>
      <c r="AF1616" s="2" t="s">
        <v>2195</v>
      </c>
      <c r="AG1616" s="2" t="s">
        <v>2195</v>
      </c>
      <c r="AH1616" s="2" t="s">
        <v>2195</v>
      </c>
      <c r="AI1616" s="2">
        <v>0</v>
      </c>
      <c r="AJ1616" s="2">
        <v>0</v>
      </c>
      <c r="AK1616" s="2">
        <v>0</v>
      </c>
      <c r="AL1616" s="2">
        <v>0</v>
      </c>
      <c r="AM1616" s="2">
        <v>0</v>
      </c>
      <c r="AN1616" s="2">
        <v>0</v>
      </c>
      <c r="AO1616" s="2">
        <v>0</v>
      </c>
      <c r="AP1616" s="2">
        <v>0</v>
      </c>
      <c r="AQ1616" s="2">
        <v>0</v>
      </c>
      <c r="AR1616" s="2">
        <v>259979712</v>
      </c>
      <c r="AS1616" s="2">
        <v>216382567</v>
      </c>
      <c r="AT1616" s="2">
        <v>83.23</v>
      </c>
      <c r="AU1616" s="2">
        <v>193054000</v>
      </c>
      <c r="AV1616" s="2">
        <v>0</v>
      </c>
      <c r="AW1616" s="2">
        <v>0</v>
      </c>
      <c r="AX1616" s="2" t="s">
        <v>2186</v>
      </c>
      <c r="AY1616" s="2" t="s">
        <v>2186</v>
      </c>
      <c r="AZ1616" s="2" t="s">
        <v>2186</v>
      </c>
    </row>
    <row r="1617" spans="1:52" x14ac:dyDescent="0.25">
      <c r="A1617">
        <v>66769275</v>
      </c>
      <c r="B1617" s="7" t="s">
        <v>1236</v>
      </c>
      <c r="C1617">
        <v>5</v>
      </c>
      <c r="D1617">
        <v>2019</v>
      </c>
      <c r="E1617">
        <v>2</v>
      </c>
      <c r="F1617">
        <v>218</v>
      </c>
      <c r="G1617">
        <v>201</v>
      </c>
      <c r="H1617">
        <v>185</v>
      </c>
      <c r="I1617">
        <v>544</v>
      </c>
      <c r="J1617">
        <v>315</v>
      </c>
      <c r="K1617">
        <v>0</v>
      </c>
      <c r="L1617" t="s">
        <v>3797</v>
      </c>
      <c r="M1617">
        <v>5</v>
      </c>
      <c r="N1617">
        <v>1</v>
      </c>
      <c r="O1617" t="s">
        <v>3802</v>
      </c>
      <c r="P1617" t="s">
        <v>2185</v>
      </c>
      <c r="Q1617" s="2">
        <v>0</v>
      </c>
      <c r="R1617" s="2">
        <v>10</v>
      </c>
      <c r="S1617" s="2">
        <v>0</v>
      </c>
      <c r="T1617" s="2">
        <v>0</v>
      </c>
      <c r="U1617" s="2">
        <v>19</v>
      </c>
      <c r="V1617" s="2">
        <v>0</v>
      </c>
      <c r="W1617" s="2">
        <v>0</v>
      </c>
      <c r="X1617" s="2">
        <v>36</v>
      </c>
      <c r="Y1617" s="2">
        <v>0</v>
      </c>
      <c r="Z1617" s="2">
        <v>25</v>
      </c>
      <c r="AA1617" s="2">
        <v>25</v>
      </c>
      <c r="AB1617" s="2">
        <v>100</v>
      </c>
      <c r="AC1617" s="2">
        <v>10</v>
      </c>
      <c r="AD1617" s="2">
        <v>0</v>
      </c>
      <c r="AE1617" s="2">
        <v>0</v>
      </c>
      <c r="AF1617" s="2">
        <v>100</v>
      </c>
      <c r="AG1617" s="2">
        <v>90</v>
      </c>
      <c r="AH1617" s="2">
        <v>90</v>
      </c>
      <c r="AI1617" s="2">
        <v>0</v>
      </c>
      <c r="AJ1617" s="2">
        <v>0</v>
      </c>
      <c r="AK1617" s="2">
        <v>0</v>
      </c>
      <c r="AL1617" s="2">
        <v>0</v>
      </c>
      <c r="AM1617" s="2">
        <v>0</v>
      </c>
      <c r="AN1617" s="2">
        <v>0</v>
      </c>
      <c r="AO1617" s="2">
        <v>0</v>
      </c>
      <c r="AP1617" s="2">
        <v>0</v>
      </c>
      <c r="AQ1617" s="2">
        <v>0</v>
      </c>
      <c r="AR1617" s="2">
        <v>741797315</v>
      </c>
      <c r="AS1617" s="2">
        <v>732337493</v>
      </c>
      <c r="AT1617" s="2">
        <v>98.72</v>
      </c>
      <c r="AU1617" s="2">
        <v>794423000</v>
      </c>
      <c r="AV1617" s="2">
        <v>0</v>
      </c>
      <c r="AW1617" s="2">
        <v>0</v>
      </c>
      <c r="AX1617" s="2" t="s">
        <v>2186</v>
      </c>
      <c r="AY1617" s="2" t="s">
        <v>2186</v>
      </c>
      <c r="AZ1617" s="2" t="s">
        <v>2186</v>
      </c>
    </row>
    <row r="1618" spans="1:52" x14ac:dyDescent="0.25">
      <c r="A1618">
        <v>66769275</v>
      </c>
      <c r="B1618" s="7" t="s">
        <v>1236</v>
      </c>
      <c r="C1618">
        <v>5</v>
      </c>
      <c r="D1618">
        <v>2019</v>
      </c>
      <c r="E1618">
        <v>2</v>
      </c>
      <c r="F1618">
        <v>218</v>
      </c>
      <c r="G1618">
        <v>201</v>
      </c>
      <c r="H1618">
        <v>185</v>
      </c>
      <c r="I1618">
        <v>544</v>
      </c>
      <c r="J1618">
        <v>315</v>
      </c>
      <c r="K1618">
        <v>0</v>
      </c>
      <c r="L1618" t="s">
        <v>3797</v>
      </c>
      <c r="M1618">
        <v>6</v>
      </c>
      <c r="N1618">
        <v>1</v>
      </c>
      <c r="O1618" t="s">
        <v>3803</v>
      </c>
      <c r="P1618" t="s">
        <v>2185</v>
      </c>
      <c r="Q1618" s="2">
        <v>0</v>
      </c>
      <c r="R1618" s="2">
        <v>10</v>
      </c>
      <c r="S1618" s="2">
        <v>0</v>
      </c>
      <c r="T1618" s="2">
        <v>0</v>
      </c>
      <c r="U1618" s="2">
        <v>25</v>
      </c>
      <c r="V1618" s="2">
        <v>0</v>
      </c>
      <c r="W1618" s="2">
        <v>0</v>
      </c>
      <c r="X1618" s="2">
        <v>30</v>
      </c>
      <c r="Y1618" s="2">
        <v>0</v>
      </c>
      <c r="Z1618" s="2">
        <v>25</v>
      </c>
      <c r="AA1618" s="2">
        <v>25</v>
      </c>
      <c r="AB1618" s="2">
        <v>100</v>
      </c>
      <c r="AC1618" s="2">
        <v>10</v>
      </c>
      <c r="AD1618" s="2">
        <v>0</v>
      </c>
      <c r="AE1618" s="2">
        <v>0</v>
      </c>
      <c r="AF1618" s="2">
        <v>100</v>
      </c>
      <c r="AG1618" s="2">
        <v>90</v>
      </c>
      <c r="AH1618" s="2">
        <v>90</v>
      </c>
      <c r="AI1618" s="2">
        <v>0</v>
      </c>
      <c r="AJ1618" s="2">
        <v>0</v>
      </c>
      <c r="AK1618" s="2">
        <v>0</v>
      </c>
      <c r="AL1618" s="2">
        <v>0</v>
      </c>
      <c r="AM1618" s="2">
        <v>0</v>
      </c>
      <c r="AN1618" s="2">
        <v>0</v>
      </c>
      <c r="AO1618" s="2">
        <v>0</v>
      </c>
      <c r="AP1618" s="2">
        <v>0</v>
      </c>
      <c r="AQ1618" s="2">
        <v>0</v>
      </c>
      <c r="AR1618" s="2">
        <v>287281960</v>
      </c>
      <c r="AS1618" s="2">
        <v>287281960</v>
      </c>
      <c r="AT1618" s="2">
        <v>100</v>
      </c>
      <c r="AU1618" s="2">
        <v>543600000</v>
      </c>
      <c r="AV1618" s="2">
        <v>0</v>
      </c>
      <c r="AW1618" s="2">
        <v>0</v>
      </c>
      <c r="AX1618" s="2" t="s">
        <v>2186</v>
      </c>
      <c r="AY1618" s="2" t="s">
        <v>2186</v>
      </c>
      <c r="AZ1618" s="2" t="s">
        <v>2186</v>
      </c>
    </row>
    <row r="1619" spans="1:52" x14ac:dyDescent="0.25">
      <c r="A1619">
        <v>66769275</v>
      </c>
      <c r="B1619" s="7" t="s">
        <v>1236</v>
      </c>
      <c r="C1619">
        <v>5</v>
      </c>
      <c r="D1619">
        <v>2019</v>
      </c>
      <c r="E1619">
        <v>2</v>
      </c>
      <c r="F1619">
        <v>218</v>
      </c>
      <c r="G1619">
        <v>201</v>
      </c>
      <c r="H1619">
        <v>185</v>
      </c>
      <c r="I1619">
        <v>544</v>
      </c>
      <c r="J1619">
        <v>315</v>
      </c>
      <c r="K1619">
        <v>0</v>
      </c>
      <c r="L1619" t="s">
        <v>3797</v>
      </c>
      <c r="M1619">
        <v>7</v>
      </c>
      <c r="N1619">
        <v>1</v>
      </c>
      <c r="O1619" t="s">
        <v>3804</v>
      </c>
      <c r="P1619" t="s">
        <v>2185</v>
      </c>
      <c r="Q1619" s="2">
        <v>0</v>
      </c>
      <c r="R1619" s="2">
        <v>10</v>
      </c>
      <c r="S1619" s="2">
        <v>0</v>
      </c>
      <c r="T1619" s="2">
        <v>0</v>
      </c>
      <c r="U1619" s="2">
        <v>16</v>
      </c>
      <c r="V1619" s="2">
        <v>0</v>
      </c>
      <c r="W1619" s="2">
        <v>0</v>
      </c>
      <c r="X1619" s="2">
        <v>39</v>
      </c>
      <c r="Y1619" s="2">
        <v>0</v>
      </c>
      <c r="Z1619" s="2">
        <v>25</v>
      </c>
      <c r="AA1619" s="2">
        <v>25</v>
      </c>
      <c r="AB1619" s="2">
        <v>100</v>
      </c>
      <c r="AC1619" s="2">
        <v>10</v>
      </c>
      <c r="AD1619" s="2">
        <v>0</v>
      </c>
      <c r="AE1619" s="2">
        <v>0</v>
      </c>
      <c r="AF1619" s="2">
        <v>100</v>
      </c>
      <c r="AG1619" s="2">
        <v>90</v>
      </c>
      <c r="AH1619" s="2">
        <v>90</v>
      </c>
      <c r="AI1619" s="2">
        <v>0</v>
      </c>
      <c r="AJ1619" s="2">
        <v>0</v>
      </c>
      <c r="AK1619" s="2">
        <v>0</v>
      </c>
      <c r="AL1619" s="2">
        <v>0</v>
      </c>
      <c r="AM1619" s="2">
        <v>0</v>
      </c>
      <c r="AN1619" s="2">
        <v>0</v>
      </c>
      <c r="AO1619" s="2">
        <v>0</v>
      </c>
      <c r="AP1619" s="2">
        <v>0</v>
      </c>
      <c r="AQ1619" s="2">
        <v>0</v>
      </c>
      <c r="AR1619" s="2">
        <v>2260500950</v>
      </c>
      <c r="AS1619" s="2">
        <v>2237850950</v>
      </c>
      <c r="AT1619" s="2">
        <v>99</v>
      </c>
      <c r="AU1619" s="2">
        <v>3199396000</v>
      </c>
      <c r="AV1619" s="2">
        <v>0</v>
      </c>
      <c r="AW1619" s="2">
        <v>0</v>
      </c>
      <c r="AX1619" s="2" t="s">
        <v>2186</v>
      </c>
      <c r="AY1619" s="2" t="s">
        <v>2186</v>
      </c>
      <c r="AZ1619" s="2" t="s">
        <v>2186</v>
      </c>
    </row>
    <row r="1620" spans="1:52" x14ac:dyDescent="0.25">
      <c r="A1620">
        <v>66769275</v>
      </c>
      <c r="B1620" s="7" t="s">
        <v>1236</v>
      </c>
      <c r="C1620">
        <v>5</v>
      </c>
      <c r="D1620">
        <v>2019</v>
      </c>
      <c r="E1620">
        <v>2</v>
      </c>
      <c r="F1620">
        <v>218</v>
      </c>
      <c r="G1620">
        <v>201</v>
      </c>
      <c r="H1620">
        <v>185</v>
      </c>
      <c r="I1620">
        <v>544</v>
      </c>
      <c r="J1620">
        <v>315</v>
      </c>
      <c r="K1620">
        <v>0</v>
      </c>
      <c r="L1620" t="s">
        <v>3797</v>
      </c>
      <c r="M1620">
        <v>8</v>
      </c>
      <c r="N1620">
        <v>1</v>
      </c>
      <c r="O1620" t="s">
        <v>3805</v>
      </c>
      <c r="P1620" t="s">
        <v>2185</v>
      </c>
      <c r="Q1620" s="2">
        <v>0</v>
      </c>
      <c r="R1620" s="2">
        <v>1</v>
      </c>
      <c r="S1620" s="2">
        <v>0</v>
      </c>
      <c r="T1620" s="2">
        <v>0</v>
      </c>
      <c r="U1620" s="2">
        <v>2</v>
      </c>
      <c r="V1620" s="2">
        <v>0</v>
      </c>
      <c r="W1620" s="2">
        <v>0</v>
      </c>
      <c r="X1620" s="2">
        <v>2</v>
      </c>
      <c r="Y1620" s="2">
        <v>0</v>
      </c>
      <c r="Z1620" s="2">
        <v>2</v>
      </c>
      <c r="AA1620" s="2">
        <v>2</v>
      </c>
      <c r="AB1620" s="2">
        <v>100</v>
      </c>
      <c r="AC1620" s="2">
        <v>1</v>
      </c>
      <c r="AD1620" s="2">
        <v>0</v>
      </c>
      <c r="AE1620" s="2">
        <v>0</v>
      </c>
      <c r="AF1620" s="2">
        <v>8</v>
      </c>
      <c r="AG1620" s="2">
        <v>7</v>
      </c>
      <c r="AH1620" s="2">
        <v>87.5</v>
      </c>
      <c r="AI1620" s="2">
        <v>0</v>
      </c>
      <c r="AJ1620" s="2">
        <v>0</v>
      </c>
      <c r="AK1620" s="2">
        <v>0</v>
      </c>
      <c r="AL1620" s="2">
        <v>0</v>
      </c>
      <c r="AM1620" s="2">
        <v>0</v>
      </c>
      <c r="AN1620" s="2">
        <v>0</v>
      </c>
      <c r="AO1620" s="2">
        <v>0</v>
      </c>
      <c r="AP1620" s="2">
        <v>0</v>
      </c>
      <c r="AQ1620" s="2">
        <v>0</v>
      </c>
      <c r="AR1620" s="2">
        <v>8730751960</v>
      </c>
      <c r="AS1620" s="2">
        <v>8355988950</v>
      </c>
      <c r="AT1620" s="2">
        <v>95.71</v>
      </c>
      <c r="AU1620" s="2">
        <v>4517100000</v>
      </c>
      <c r="AV1620" s="2">
        <v>0</v>
      </c>
      <c r="AW1620" s="2">
        <v>0</v>
      </c>
      <c r="AX1620" s="2" t="s">
        <v>2186</v>
      </c>
      <c r="AY1620" s="2" t="s">
        <v>2186</v>
      </c>
      <c r="AZ1620" s="2" t="s">
        <v>2186</v>
      </c>
    </row>
    <row r="1621" spans="1:52" x14ac:dyDescent="0.25">
      <c r="A1621">
        <v>66769275</v>
      </c>
      <c r="B1621" s="7" t="s">
        <v>1236</v>
      </c>
      <c r="C1621">
        <v>5</v>
      </c>
      <c r="D1621">
        <v>2019</v>
      </c>
      <c r="E1621">
        <v>2</v>
      </c>
      <c r="F1621">
        <v>218</v>
      </c>
      <c r="G1621">
        <v>201</v>
      </c>
      <c r="H1621">
        <v>185</v>
      </c>
      <c r="I1621">
        <v>544</v>
      </c>
      <c r="J1621">
        <v>315</v>
      </c>
      <c r="K1621">
        <v>0</v>
      </c>
      <c r="L1621" t="s">
        <v>3797</v>
      </c>
      <c r="M1621">
        <v>9</v>
      </c>
      <c r="N1621">
        <v>0</v>
      </c>
      <c r="O1621" t="s">
        <v>3779</v>
      </c>
      <c r="P1621" t="s">
        <v>2185</v>
      </c>
      <c r="Q1621" s="2">
        <v>0</v>
      </c>
      <c r="R1621" s="2">
        <v>0</v>
      </c>
      <c r="S1621" s="2">
        <v>0</v>
      </c>
      <c r="T1621" s="2">
        <v>0</v>
      </c>
      <c r="U1621" s="2">
        <v>0</v>
      </c>
      <c r="V1621" s="2">
        <v>0</v>
      </c>
      <c r="W1621" s="2">
        <v>0</v>
      </c>
      <c r="X1621" s="2">
        <v>0</v>
      </c>
      <c r="Y1621" s="2">
        <v>0</v>
      </c>
      <c r="Z1621" s="2">
        <v>100</v>
      </c>
      <c r="AA1621" s="2">
        <v>78.790000000000006</v>
      </c>
      <c r="AB1621" s="2">
        <v>78.790000000000006</v>
      </c>
      <c r="AC1621" s="2">
        <v>100</v>
      </c>
      <c r="AD1621" s="2">
        <v>0</v>
      </c>
      <c r="AE1621" s="2">
        <v>0</v>
      </c>
      <c r="AF1621" s="2" t="s">
        <v>2195</v>
      </c>
      <c r="AG1621" s="2" t="s">
        <v>2195</v>
      </c>
      <c r="AH1621" s="2" t="s">
        <v>2195</v>
      </c>
      <c r="AI1621" s="2">
        <v>0</v>
      </c>
      <c r="AJ1621" s="2">
        <v>0</v>
      </c>
      <c r="AK1621" s="2">
        <v>0</v>
      </c>
      <c r="AL1621" s="2">
        <v>0</v>
      </c>
      <c r="AM1621" s="2">
        <v>0</v>
      </c>
      <c r="AN1621" s="2">
        <v>0</v>
      </c>
      <c r="AO1621" s="2">
        <v>0</v>
      </c>
      <c r="AP1621" s="2">
        <v>0</v>
      </c>
      <c r="AQ1621" s="2">
        <v>0</v>
      </c>
      <c r="AR1621" s="2">
        <v>2152853362</v>
      </c>
      <c r="AS1621" s="2">
        <v>1696182362</v>
      </c>
      <c r="AT1621" s="2">
        <v>78.790000000000006</v>
      </c>
      <c r="AU1621" s="2">
        <v>456671000</v>
      </c>
      <c r="AV1621" s="2">
        <v>0</v>
      </c>
      <c r="AW1621" s="2">
        <v>0</v>
      </c>
      <c r="AX1621" s="2" t="s">
        <v>2186</v>
      </c>
      <c r="AY1621" s="2" t="s">
        <v>2186</v>
      </c>
      <c r="AZ1621" s="2" t="s">
        <v>2186</v>
      </c>
    </row>
    <row r="1622" spans="1:52" x14ac:dyDescent="0.25">
      <c r="A1622">
        <v>66769275</v>
      </c>
      <c r="B1622" s="7" t="s">
        <v>1236</v>
      </c>
      <c r="C1622">
        <v>5</v>
      </c>
      <c r="D1622">
        <v>2019</v>
      </c>
      <c r="E1622">
        <v>2</v>
      </c>
      <c r="F1622">
        <v>218</v>
      </c>
      <c r="G1622">
        <v>201</v>
      </c>
      <c r="H1622">
        <v>185</v>
      </c>
      <c r="I1622">
        <v>544</v>
      </c>
      <c r="J1622">
        <v>315</v>
      </c>
      <c r="K1622">
        <v>0</v>
      </c>
      <c r="L1622" t="s">
        <v>3797</v>
      </c>
      <c r="M1622">
        <v>10</v>
      </c>
      <c r="N1622">
        <v>0</v>
      </c>
      <c r="O1622" t="s">
        <v>3806</v>
      </c>
      <c r="P1622" t="s">
        <v>2185</v>
      </c>
      <c r="Q1622" s="2">
        <v>0</v>
      </c>
      <c r="R1622" s="2">
        <v>0</v>
      </c>
      <c r="S1622" s="2">
        <v>0</v>
      </c>
      <c r="T1622" s="2">
        <v>0</v>
      </c>
      <c r="U1622" s="2">
        <v>0</v>
      </c>
      <c r="V1622" s="2">
        <v>0</v>
      </c>
      <c r="W1622" s="2">
        <v>0</v>
      </c>
      <c r="X1622" s="2">
        <v>0</v>
      </c>
      <c r="Y1622" s="2">
        <v>0</v>
      </c>
      <c r="Z1622" s="2">
        <v>100</v>
      </c>
      <c r="AA1622" s="2">
        <v>99.52</v>
      </c>
      <c r="AB1622" s="2">
        <v>99.52</v>
      </c>
      <c r="AC1622" s="2">
        <v>100</v>
      </c>
      <c r="AD1622" s="2">
        <v>0</v>
      </c>
      <c r="AE1622" s="2">
        <v>0</v>
      </c>
      <c r="AF1622" s="2" t="s">
        <v>2195</v>
      </c>
      <c r="AG1622" s="2" t="s">
        <v>2195</v>
      </c>
      <c r="AH1622" s="2" t="s">
        <v>2195</v>
      </c>
      <c r="AI1622" s="2">
        <v>0</v>
      </c>
      <c r="AJ1622" s="2">
        <v>0</v>
      </c>
      <c r="AK1622" s="2">
        <v>0</v>
      </c>
      <c r="AL1622" s="2">
        <v>0</v>
      </c>
      <c r="AM1622" s="2">
        <v>0</v>
      </c>
      <c r="AN1622" s="2">
        <v>0</v>
      </c>
      <c r="AO1622" s="2">
        <v>0</v>
      </c>
      <c r="AP1622" s="2">
        <v>0</v>
      </c>
      <c r="AQ1622" s="2">
        <v>0</v>
      </c>
      <c r="AR1622" s="2">
        <v>596870705</v>
      </c>
      <c r="AS1622" s="2">
        <v>554284565</v>
      </c>
      <c r="AT1622" s="2">
        <v>92.86</v>
      </c>
      <c r="AU1622" s="2">
        <v>533856000</v>
      </c>
      <c r="AV1622" s="2">
        <v>0</v>
      </c>
      <c r="AW1622" s="2">
        <v>0</v>
      </c>
      <c r="AX1622" s="2" t="s">
        <v>2186</v>
      </c>
      <c r="AY1622" s="2" t="s">
        <v>2186</v>
      </c>
      <c r="AZ1622" s="2" t="s">
        <v>2186</v>
      </c>
    </row>
    <row r="1623" spans="1:52" x14ac:dyDescent="0.25">
      <c r="A1623">
        <v>66769275</v>
      </c>
      <c r="B1623" s="7" t="s">
        <v>1236</v>
      </c>
      <c r="C1623">
        <v>5</v>
      </c>
      <c r="D1623">
        <v>2019</v>
      </c>
      <c r="E1623">
        <v>2</v>
      </c>
      <c r="F1623">
        <v>218</v>
      </c>
      <c r="G1623">
        <v>201</v>
      </c>
      <c r="H1623">
        <v>185</v>
      </c>
      <c r="I1623">
        <v>544</v>
      </c>
      <c r="J1623">
        <v>315</v>
      </c>
      <c r="K1623">
        <v>0</v>
      </c>
      <c r="L1623" t="s">
        <v>3797</v>
      </c>
      <c r="M1623">
        <v>11</v>
      </c>
      <c r="N1623">
        <v>0</v>
      </c>
      <c r="O1623" t="s">
        <v>3807</v>
      </c>
      <c r="P1623" t="s">
        <v>2185</v>
      </c>
      <c r="Q1623" s="2">
        <v>0</v>
      </c>
      <c r="R1623" s="2">
        <v>0</v>
      </c>
      <c r="S1623" s="2">
        <v>0</v>
      </c>
      <c r="T1623" s="2">
        <v>0</v>
      </c>
      <c r="U1623" s="2">
        <v>0</v>
      </c>
      <c r="V1623" s="2">
        <v>0</v>
      </c>
      <c r="W1623" s="2">
        <v>0</v>
      </c>
      <c r="X1623" s="2">
        <v>0</v>
      </c>
      <c r="Y1623" s="2">
        <v>0</v>
      </c>
      <c r="Z1623" s="2">
        <v>0</v>
      </c>
      <c r="AA1623" s="2">
        <v>0</v>
      </c>
      <c r="AB1623" s="2">
        <v>0</v>
      </c>
      <c r="AC1623" s="2">
        <v>100</v>
      </c>
      <c r="AD1623" s="2">
        <v>0</v>
      </c>
      <c r="AE1623" s="2">
        <v>0</v>
      </c>
      <c r="AF1623" s="2" t="s">
        <v>2195</v>
      </c>
      <c r="AG1623" s="2" t="s">
        <v>2195</v>
      </c>
      <c r="AH1623" s="2" t="s">
        <v>2195</v>
      </c>
      <c r="AI1623" s="2">
        <v>0</v>
      </c>
      <c r="AJ1623" s="2">
        <v>0</v>
      </c>
      <c r="AK1623" s="2">
        <v>0</v>
      </c>
      <c r="AL1623" s="2">
        <v>0</v>
      </c>
      <c r="AM1623" s="2">
        <v>0</v>
      </c>
      <c r="AN1623" s="2">
        <v>0</v>
      </c>
      <c r="AO1623" s="2">
        <v>0</v>
      </c>
      <c r="AP1623" s="2">
        <v>0</v>
      </c>
      <c r="AQ1623" s="2">
        <v>0</v>
      </c>
      <c r="AR1623" s="2">
        <v>0</v>
      </c>
      <c r="AS1623" s="2">
        <v>0</v>
      </c>
      <c r="AT1623" s="2">
        <v>0</v>
      </c>
      <c r="AU1623" s="2">
        <v>1340000000</v>
      </c>
      <c r="AV1623" s="2">
        <v>0</v>
      </c>
      <c r="AW1623" s="2">
        <v>0</v>
      </c>
      <c r="AX1623" s="2" t="s">
        <v>2186</v>
      </c>
      <c r="AY1623" s="2" t="s">
        <v>2186</v>
      </c>
      <c r="AZ1623" s="2" t="s">
        <v>2186</v>
      </c>
    </row>
    <row r="1624" spans="1:52" x14ac:dyDescent="0.25">
      <c r="A1624">
        <v>66769275</v>
      </c>
      <c r="B1624" s="7" t="s">
        <v>1237</v>
      </c>
      <c r="C1624">
        <v>5</v>
      </c>
      <c r="D1624">
        <v>2019</v>
      </c>
      <c r="E1624">
        <v>2</v>
      </c>
      <c r="F1624">
        <v>219</v>
      </c>
      <c r="G1624">
        <v>165</v>
      </c>
      <c r="H1624">
        <v>113</v>
      </c>
      <c r="I1624">
        <v>386</v>
      </c>
      <c r="J1624">
        <v>1079</v>
      </c>
      <c r="K1624">
        <v>0</v>
      </c>
      <c r="L1624" t="s">
        <v>3808</v>
      </c>
      <c r="M1624">
        <v>7</v>
      </c>
      <c r="N1624">
        <v>1</v>
      </c>
      <c r="O1624" t="s">
        <v>3809</v>
      </c>
      <c r="P1624" t="s">
        <v>2185</v>
      </c>
      <c r="Q1624" s="2">
        <v>1</v>
      </c>
      <c r="R1624" s="2">
        <v>1</v>
      </c>
      <c r="S1624" s="2">
        <v>100</v>
      </c>
      <c r="T1624" s="2">
        <v>1</v>
      </c>
      <c r="U1624" s="2">
        <v>1</v>
      </c>
      <c r="V1624" s="2">
        <v>100</v>
      </c>
      <c r="W1624" s="2">
        <v>1</v>
      </c>
      <c r="X1624" s="2">
        <v>1</v>
      </c>
      <c r="Y1624" s="2">
        <v>100</v>
      </c>
      <c r="Z1624" s="2">
        <v>1</v>
      </c>
      <c r="AA1624" s="2">
        <v>1</v>
      </c>
      <c r="AB1624" s="2">
        <v>100</v>
      </c>
      <c r="AC1624" s="2">
        <v>1</v>
      </c>
      <c r="AD1624" s="2">
        <v>0</v>
      </c>
      <c r="AE1624" s="2">
        <v>0</v>
      </c>
      <c r="AF1624" s="2">
        <v>5</v>
      </c>
      <c r="AG1624" s="2">
        <v>4</v>
      </c>
      <c r="AH1624" s="2">
        <v>80</v>
      </c>
      <c r="AI1624" s="2">
        <v>200000000</v>
      </c>
      <c r="AJ1624" s="2">
        <v>200000000</v>
      </c>
      <c r="AK1624" s="2">
        <v>100</v>
      </c>
      <c r="AL1624" s="2">
        <v>1219839666</v>
      </c>
      <c r="AM1624" s="2">
        <v>1219839666</v>
      </c>
      <c r="AN1624" s="2">
        <v>100</v>
      </c>
      <c r="AO1624" s="2">
        <v>2394845692</v>
      </c>
      <c r="AP1624" s="2">
        <v>2378845692</v>
      </c>
      <c r="AQ1624" s="2">
        <v>99.33</v>
      </c>
      <c r="AR1624" s="2">
        <v>3346908502</v>
      </c>
      <c r="AS1624" s="2">
        <v>3346908502</v>
      </c>
      <c r="AT1624" s="2">
        <v>100</v>
      </c>
      <c r="AU1624" s="2">
        <v>2380665422</v>
      </c>
      <c r="AV1624" s="2">
        <v>0</v>
      </c>
      <c r="AW1624" s="2">
        <v>0</v>
      </c>
      <c r="AX1624" s="2" t="s">
        <v>2186</v>
      </c>
      <c r="AY1624" s="2" t="s">
        <v>2186</v>
      </c>
      <c r="AZ1624" s="2" t="s">
        <v>2186</v>
      </c>
    </row>
    <row r="1625" spans="1:52" x14ac:dyDescent="0.25">
      <c r="A1625">
        <v>66769275</v>
      </c>
      <c r="B1625" s="7" t="s">
        <v>1237</v>
      </c>
      <c r="C1625">
        <v>5</v>
      </c>
      <c r="D1625">
        <v>2019</v>
      </c>
      <c r="E1625">
        <v>2</v>
      </c>
      <c r="F1625">
        <v>219</v>
      </c>
      <c r="G1625">
        <v>165</v>
      </c>
      <c r="H1625">
        <v>113</v>
      </c>
      <c r="I1625">
        <v>386</v>
      </c>
      <c r="J1625">
        <v>1079</v>
      </c>
      <c r="K1625">
        <v>0</v>
      </c>
      <c r="L1625" t="s">
        <v>3808</v>
      </c>
      <c r="M1625">
        <v>8</v>
      </c>
      <c r="N1625">
        <v>1</v>
      </c>
      <c r="O1625" t="s">
        <v>3810</v>
      </c>
      <c r="P1625" t="s">
        <v>2217</v>
      </c>
      <c r="Q1625" s="2">
        <v>0.1</v>
      </c>
      <c r="R1625" s="2">
        <v>0.1</v>
      </c>
      <c r="S1625" s="2">
        <v>100</v>
      </c>
      <c r="T1625" s="2">
        <v>0.9</v>
      </c>
      <c r="U1625" s="2">
        <v>0.9</v>
      </c>
      <c r="V1625" s="2">
        <v>100</v>
      </c>
      <c r="W1625" s="2">
        <v>0</v>
      </c>
      <c r="X1625" s="2">
        <v>0</v>
      </c>
      <c r="Y1625" s="2">
        <v>0</v>
      </c>
      <c r="Z1625" s="2">
        <v>0</v>
      </c>
      <c r="AA1625" s="2">
        <v>0</v>
      </c>
      <c r="AB1625" s="2">
        <v>0</v>
      </c>
      <c r="AC1625" s="2">
        <v>0</v>
      </c>
      <c r="AD1625" s="2">
        <v>0</v>
      </c>
      <c r="AE1625" s="2">
        <v>0</v>
      </c>
      <c r="AF1625" s="2">
        <v>1</v>
      </c>
      <c r="AG1625" s="2">
        <v>1</v>
      </c>
      <c r="AH1625" s="2">
        <v>100</v>
      </c>
      <c r="AI1625" s="2">
        <v>100000000</v>
      </c>
      <c r="AJ1625" s="2">
        <v>100000000</v>
      </c>
      <c r="AK1625" s="2">
        <v>100</v>
      </c>
      <c r="AL1625" s="2">
        <v>48689322</v>
      </c>
      <c r="AM1625" s="2">
        <v>48689322</v>
      </c>
      <c r="AN1625" s="2">
        <v>100</v>
      </c>
      <c r="AO1625" s="2">
        <v>0</v>
      </c>
      <c r="AP1625" s="2">
        <v>0</v>
      </c>
      <c r="AQ1625" s="2">
        <v>0</v>
      </c>
      <c r="AR1625" s="2">
        <v>0</v>
      </c>
      <c r="AS1625" s="2">
        <v>0</v>
      </c>
      <c r="AT1625" s="2">
        <v>0</v>
      </c>
      <c r="AU1625" s="2">
        <v>0</v>
      </c>
      <c r="AV1625" s="2">
        <v>0</v>
      </c>
      <c r="AW1625" s="2">
        <v>0</v>
      </c>
      <c r="AX1625" s="2" t="s">
        <v>2186</v>
      </c>
      <c r="AY1625" s="2" t="s">
        <v>2186</v>
      </c>
      <c r="AZ1625" s="2" t="s">
        <v>2186</v>
      </c>
    </row>
    <row r="1626" spans="1:52" x14ac:dyDescent="0.25">
      <c r="A1626">
        <v>66769275</v>
      </c>
      <c r="B1626" s="7" t="s">
        <v>1237</v>
      </c>
      <c r="C1626">
        <v>5</v>
      </c>
      <c r="D1626">
        <v>2019</v>
      </c>
      <c r="E1626">
        <v>2</v>
      </c>
      <c r="F1626">
        <v>219</v>
      </c>
      <c r="G1626">
        <v>165</v>
      </c>
      <c r="H1626">
        <v>113</v>
      </c>
      <c r="I1626">
        <v>386</v>
      </c>
      <c r="J1626">
        <v>1079</v>
      </c>
      <c r="K1626">
        <v>0</v>
      </c>
      <c r="L1626" t="s">
        <v>3808</v>
      </c>
      <c r="M1626">
        <v>9</v>
      </c>
      <c r="N1626">
        <v>1</v>
      </c>
      <c r="O1626" t="s">
        <v>3811</v>
      </c>
      <c r="P1626" t="s">
        <v>2185</v>
      </c>
      <c r="Q1626" s="2">
        <v>2</v>
      </c>
      <c r="R1626" s="2">
        <v>2</v>
      </c>
      <c r="S1626" s="2">
        <v>100</v>
      </c>
      <c r="T1626" s="2">
        <v>3</v>
      </c>
      <c r="U1626" s="2">
        <v>3</v>
      </c>
      <c r="V1626" s="2">
        <v>100</v>
      </c>
      <c r="W1626" s="2">
        <v>4</v>
      </c>
      <c r="X1626" s="2">
        <v>4</v>
      </c>
      <c r="Y1626" s="2">
        <v>100</v>
      </c>
      <c r="Z1626" s="2">
        <v>2</v>
      </c>
      <c r="AA1626" s="2">
        <v>2</v>
      </c>
      <c r="AB1626" s="2">
        <v>100</v>
      </c>
      <c r="AC1626" s="2">
        <v>0</v>
      </c>
      <c r="AD1626" s="2">
        <v>0</v>
      </c>
      <c r="AE1626" s="2">
        <v>0</v>
      </c>
      <c r="AF1626" s="2">
        <v>11</v>
      </c>
      <c r="AG1626" s="2">
        <v>11</v>
      </c>
      <c r="AH1626" s="2">
        <v>100</v>
      </c>
      <c r="AI1626" s="2">
        <v>227000000</v>
      </c>
      <c r="AJ1626" s="2">
        <v>215731700</v>
      </c>
      <c r="AK1626" s="2">
        <v>95.04</v>
      </c>
      <c r="AL1626" s="2">
        <v>917471012</v>
      </c>
      <c r="AM1626" s="2">
        <v>917471012</v>
      </c>
      <c r="AN1626" s="2">
        <v>100</v>
      </c>
      <c r="AO1626" s="2">
        <v>640000000</v>
      </c>
      <c r="AP1626" s="2">
        <v>640000000</v>
      </c>
      <c r="AQ1626" s="2">
        <v>100</v>
      </c>
      <c r="AR1626" s="2">
        <v>368242449</v>
      </c>
      <c r="AS1626" s="2">
        <v>368242449</v>
      </c>
      <c r="AT1626" s="2">
        <v>100</v>
      </c>
      <c r="AU1626" s="2">
        <v>0</v>
      </c>
      <c r="AV1626" s="2">
        <v>0</v>
      </c>
      <c r="AW1626" s="2">
        <v>0</v>
      </c>
      <c r="AX1626" s="2" t="s">
        <v>2186</v>
      </c>
      <c r="AY1626" s="2" t="s">
        <v>2186</v>
      </c>
      <c r="AZ1626" s="2" t="s">
        <v>2186</v>
      </c>
    </row>
    <row r="1627" spans="1:52" x14ac:dyDescent="0.25">
      <c r="A1627">
        <v>66769275</v>
      </c>
      <c r="B1627" s="7" t="s">
        <v>1237</v>
      </c>
      <c r="C1627">
        <v>5</v>
      </c>
      <c r="D1627">
        <v>2019</v>
      </c>
      <c r="E1627">
        <v>2</v>
      </c>
      <c r="F1627">
        <v>219</v>
      </c>
      <c r="G1627">
        <v>165</v>
      </c>
      <c r="H1627">
        <v>113</v>
      </c>
      <c r="I1627">
        <v>386</v>
      </c>
      <c r="J1627">
        <v>1079</v>
      </c>
      <c r="K1627">
        <v>0</v>
      </c>
      <c r="L1627" t="s">
        <v>3808</v>
      </c>
      <c r="M1627">
        <v>10</v>
      </c>
      <c r="N1627">
        <v>0</v>
      </c>
      <c r="O1627" t="s">
        <v>3812</v>
      </c>
      <c r="P1627" t="s">
        <v>2185</v>
      </c>
      <c r="Q1627" s="2">
        <v>0</v>
      </c>
      <c r="R1627" s="2">
        <v>0</v>
      </c>
      <c r="S1627" s="2">
        <v>0</v>
      </c>
      <c r="T1627" s="2">
        <v>1</v>
      </c>
      <c r="U1627" s="2">
        <v>1</v>
      </c>
      <c r="V1627" s="2">
        <v>100</v>
      </c>
      <c r="W1627" s="2">
        <v>1</v>
      </c>
      <c r="X1627" s="2">
        <v>1</v>
      </c>
      <c r="Y1627" s="2">
        <v>100</v>
      </c>
      <c r="Z1627" s="2">
        <v>1</v>
      </c>
      <c r="AA1627" s="2">
        <v>1</v>
      </c>
      <c r="AB1627" s="2">
        <v>100</v>
      </c>
      <c r="AC1627" s="2">
        <v>1</v>
      </c>
      <c r="AD1627" s="2">
        <v>0</v>
      </c>
      <c r="AE1627" s="2">
        <v>0</v>
      </c>
      <c r="AF1627" s="2" t="s">
        <v>2195</v>
      </c>
      <c r="AG1627" s="2" t="s">
        <v>2195</v>
      </c>
      <c r="AH1627" s="2" t="s">
        <v>2195</v>
      </c>
      <c r="AI1627" s="2">
        <v>0</v>
      </c>
      <c r="AJ1627" s="2">
        <v>0</v>
      </c>
      <c r="AK1627" s="2">
        <v>0</v>
      </c>
      <c r="AL1627" s="2">
        <v>1345891900</v>
      </c>
      <c r="AM1627" s="2">
        <v>1342047150</v>
      </c>
      <c r="AN1627" s="2">
        <v>99.71</v>
      </c>
      <c r="AO1627" s="2">
        <v>359778000</v>
      </c>
      <c r="AP1627" s="2">
        <v>359549272</v>
      </c>
      <c r="AQ1627" s="2">
        <v>99.94</v>
      </c>
      <c r="AR1627" s="2">
        <v>457012249</v>
      </c>
      <c r="AS1627" s="2">
        <v>457012249</v>
      </c>
      <c r="AT1627" s="2">
        <v>100</v>
      </c>
      <c r="AU1627" s="2">
        <v>447378578</v>
      </c>
      <c r="AV1627" s="2">
        <v>0</v>
      </c>
      <c r="AW1627" s="2">
        <v>0</v>
      </c>
      <c r="AX1627" s="2" t="s">
        <v>2186</v>
      </c>
      <c r="AY1627" s="2" t="s">
        <v>2186</v>
      </c>
      <c r="AZ1627" s="2" t="s">
        <v>2186</v>
      </c>
    </row>
    <row r="1628" spans="1:52" x14ac:dyDescent="0.25">
      <c r="A1628">
        <v>66769275</v>
      </c>
      <c r="B1628" s="7" t="s">
        <v>1238</v>
      </c>
      <c r="C1628">
        <v>5</v>
      </c>
      <c r="D1628">
        <v>2019</v>
      </c>
      <c r="E1628">
        <v>2</v>
      </c>
      <c r="F1628">
        <v>219</v>
      </c>
      <c r="G1628">
        <v>165</v>
      </c>
      <c r="H1628">
        <v>115</v>
      </c>
      <c r="I1628">
        <v>383</v>
      </c>
      <c r="J1628">
        <v>1079</v>
      </c>
      <c r="K1628">
        <v>0</v>
      </c>
      <c r="L1628" t="s">
        <v>3808</v>
      </c>
      <c r="M1628">
        <v>2</v>
      </c>
      <c r="N1628">
        <v>1</v>
      </c>
      <c r="O1628" t="s">
        <v>3813</v>
      </c>
      <c r="P1628" t="s">
        <v>2185</v>
      </c>
      <c r="Q1628" s="2">
        <v>1</v>
      </c>
      <c r="R1628" s="2">
        <v>1</v>
      </c>
      <c r="S1628" s="2">
        <v>100</v>
      </c>
      <c r="T1628" s="2">
        <v>1</v>
      </c>
      <c r="U1628" s="2">
        <v>1</v>
      </c>
      <c r="V1628" s="2">
        <v>100</v>
      </c>
      <c r="W1628" s="2">
        <v>1</v>
      </c>
      <c r="X1628" s="2">
        <v>1</v>
      </c>
      <c r="Y1628" s="2">
        <v>100</v>
      </c>
      <c r="Z1628" s="2">
        <v>1</v>
      </c>
      <c r="AA1628" s="2">
        <v>1</v>
      </c>
      <c r="AB1628" s="2">
        <v>100</v>
      </c>
      <c r="AC1628" s="2">
        <v>1</v>
      </c>
      <c r="AD1628" s="2">
        <v>0</v>
      </c>
      <c r="AE1628" s="2">
        <v>0</v>
      </c>
      <c r="AF1628" s="2">
        <v>5</v>
      </c>
      <c r="AG1628" s="2">
        <v>4</v>
      </c>
      <c r="AH1628" s="2">
        <v>80</v>
      </c>
      <c r="AI1628" s="2">
        <v>200000000</v>
      </c>
      <c r="AJ1628" s="2">
        <v>200000000</v>
      </c>
      <c r="AK1628" s="2">
        <v>100</v>
      </c>
      <c r="AL1628" s="2">
        <v>559128726</v>
      </c>
      <c r="AM1628" s="2">
        <v>559128726</v>
      </c>
      <c r="AN1628" s="2">
        <v>100</v>
      </c>
      <c r="AO1628" s="2">
        <v>646532000</v>
      </c>
      <c r="AP1628" s="2">
        <v>646532000</v>
      </c>
      <c r="AQ1628" s="2">
        <v>100</v>
      </c>
      <c r="AR1628" s="2">
        <v>684566879</v>
      </c>
      <c r="AS1628" s="2">
        <v>684566879</v>
      </c>
      <c r="AT1628" s="2">
        <v>100</v>
      </c>
      <c r="AU1628" s="2">
        <v>128155355</v>
      </c>
      <c r="AV1628" s="2">
        <v>0</v>
      </c>
      <c r="AW1628" s="2">
        <v>0</v>
      </c>
      <c r="AX1628" s="2" t="s">
        <v>2186</v>
      </c>
      <c r="AY1628" s="2" t="s">
        <v>2186</v>
      </c>
      <c r="AZ1628" s="2" t="s">
        <v>2186</v>
      </c>
    </row>
    <row r="1629" spans="1:52" x14ac:dyDescent="0.25">
      <c r="A1629">
        <v>66769275</v>
      </c>
      <c r="B1629" s="7" t="s">
        <v>1238</v>
      </c>
      <c r="C1629">
        <v>5</v>
      </c>
      <c r="D1629">
        <v>2019</v>
      </c>
      <c r="E1629">
        <v>2</v>
      </c>
      <c r="F1629">
        <v>219</v>
      </c>
      <c r="G1629">
        <v>165</v>
      </c>
      <c r="H1629">
        <v>115</v>
      </c>
      <c r="I1629">
        <v>383</v>
      </c>
      <c r="J1629">
        <v>1079</v>
      </c>
      <c r="K1629">
        <v>0</v>
      </c>
      <c r="L1629" t="s">
        <v>3808</v>
      </c>
      <c r="M1629">
        <v>3</v>
      </c>
      <c r="N1629">
        <v>1</v>
      </c>
      <c r="O1629" t="s">
        <v>3814</v>
      </c>
      <c r="P1629" t="s">
        <v>2185</v>
      </c>
      <c r="Q1629" s="2">
        <v>4</v>
      </c>
      <c r="R1629" s="2">
        <v>4</v>
      </c>
      <c r="S1629" s="2">
        <v>100</v>
      </c>
      <c r="T1629" s="2">
        <v>3</v>
      </c>
      <c r="U1629" s="2">
        <v>3</v>
      </c>
      <c r="V1629" s="2">
        <v>100</v>
      </c>
      <c r="W1629" s="2">
        <v>3</v>
      </c>
      <c r="X1629" s="2">
        <v>3</v>
      </c>
      <c r="Y1629" s="2">
        <v>100</v>
      </c>
      <c r="Z1629" s="2">
        <v>3</v>
      </c>
      <c r="AA1629" s="2">
        <v>3</v>
      </c>
      <c r="AB1629" s="2">
        <v>100</v>
      </c>
      <c r="AC1629" s="2">
        <v>0</v>
      </c>
      <c r="AD1629" s="2">
        <v>0</v>
      </c>
      <c r="AE1629" s="2">
        <v>0</v>
      </c>
      <c r="AF1629" s="2">
        <v>13</v>
      </c>
      <c r="AG1629" s="2">
        <v>13</v>
      </c>
      <c r="AH1629" s="2">
        <v>100</v>
      </c>
      <c r="AI1629" s="2">
        <v>898015916</v>
      </c>
      <c r="AJ1629" s="2">
        <v>898015916</v>
      </c>
      <c r="AK1629" s="2">
        <v>100</v>
      </c>
      <c r="AL1629" s="2">
        <v>731000000</v>
      </c>
      <c r="AM1629" s="2">
        <v>731000000</v>
      </c>
      <c r="AN1629" s="2">
        <v>100</v>
      </c>
      <c r="AO1629" s="2">
        <v>1915881792</v>
      </c>
      <c r="AP1629" s="2">
        <v>1915881792</v>
      </c>
      <c r="AQ1629" s="2">
        <v>100</v>
      </c>
      <c r="AR1629" s="2">
        <v>1232192928</v>
      </c>
      <c r="AS1629" s="2">
        <v>1232192928</v>
      </c>
      <c r="AT1629" s="2">
        <v>100</v>
      </c>
      <c r="AU1629" s="2">
        <v>0</v>
      </c>
      <c r="AV1629" s="2">
        <v>0</v>
      </c>
      <c r="AW1629" s="2">
        <v>0</v>
      </c>
      <c r="AX1629" s="2" t="s">
        <v>2186</v>
      </c>
      <c r="AY1629" s="2" t="s">
        <v>2186</v>
      </c>
      <c r="AZ1629" s="2" t="s">
        <v>2186</v>
      </c>
    </row>
    <row r="1630" spans="1:52" x14ac:dyDescent="0.25">
      <c r="A1630">
        <v>66769275</v>
      </c>
      <c r="B1630" s="7" t="s">
        <v>1238</v>
      </c>
      <c r="C1630">
        <v>5</v>
      </c>
      <c r="D1630">
        <v>2019</v>
      </c>
      <c r="E1630">
        <v>2</v>
      </c>
      <c r="F1630">
        <v>219</v>
      </c>
      <c r="G1630">
        <v>165</v>
      </c>
      <c r="H1630">
        <v>115</v>
      </c>
      <c r="I1630">
        <v>383</v>
      </c>
      <c r="J1630">
        <v>1079</v>
      </c>
      <c r="K1630">
        <v>0</v>
      </c>
      <c r="L1630" t="s">
        <v>3808</v>
      </c>
      <c r="M1630">
        <v>4</v>
      </c>
      <c r="N1630">
        <v>1</v>
      </c>
      <c r="O1630" t="s">
        <v>3815</v>
      </c>
      <c r="P1630" t="s">
        <v>2217</v>
      </c>
      <c r="Q1630" s="2">
        <v>0.1</v>
      </c>
      <c r="R1630" s="2">
        <v>0.1</v>
      </c>
      <c r="S1630" s="2">
        <v>100</v>
      </c>
      <c r="T1630" s="2">
        <v>0.9</v>
      </c>
      <c r="U1630" s="2">
        <v>0.9</v>
      </c>
      <c r="V1630" s="2">
        <v>100</v>
      </c>
      <c r="W1630" s="2">
        <v>0</v>
      </c>
      <c r="X1630" s="2">
        <v>0</v>
      </c>
      <c r="Y1630" s="2">
        <v>0</v>
      </c>
      <c r="Z1630" s="2">
        <v>0</v>
      </c>
      <c r="AA1630" s="2">
        <v>0</v>
      </c>
      <c r="AB1630" s="2">
        <v>0</v>
      </c>
      <c r="AC1630" s="2">
        <v>0</v>
      </c>
      <c r="AD1630" s="2">
        <v>0</v>
      </c>
      <c r="AE1630" s="2">
        <v>0</v>
      </c>
      <c r="AF1630" s="2">
        <v>1</v>
      </c>
      <c r="AG1630" s="2">
        <v>1</v>
      </c>
      <c r="AH1630" s="2">
        <v>100</v>
      </c>
      <c r="AI1630" s="2">
        <v>100000000</v>
      </c>
      <c r="AJ1630" s="2">
        <v>100000000</v>
      </c>
      <c r="AK1630" s="2">
        <v>100</v>
      </c>
      <c r="AL1630" s="2">
        <v>256871255</v>
      </c>
      <c r="AM1630" s="2">
        <v>256871255</v>
      </c>
      <c r="AN1630" s="2">
        <v>100</v>
      </c>
      <c r="AO1630" s="2">
        <v>0</v>
      </c>
      <c r="AP1630" s="2">
        <v>0</v>
      </c>
      <c r="AQ1630" s="2">
        <v>0</v>
      </c>
      <c r="AR1630" s="2">
        <v>0</v>
      </c>
      <c r="AS1630" s="2">
        <v>0</v>
      </c>
      <c r="AT1630" s="2">
        <v>0</v>
      </c>
      <c r="AU1630" s="2">
        <v>0</v>
      </c>
      <c r="AV1630" s="2">
        <v>0</v>
      </c>
      <c r="AW1630" s="2">
        <v>0</v>
      </c>
      <c r="AX1630" s="2" t="s">
        <v>2186</v>
      </c>
      <c r="AY1630" s="2" t="s">
        <v>2186</v>
      </c>
      <c r="AZ1630" s="2" t="s">
        <v>2186</v>
      </c>
    </row>
    <row r="1631" spans="1:52" x14ac:dyDescent="0.25">
      <c r="A1631">
        <v>66769275</v>
      </c>
      <c r="B1631" s="7" t="s">
        <v>1238</v>
      </c>
      <c r="C1631">
        <v>5</v>
      </c>
      <c r="D1631">
        <v>2019</v>
      </c>
      <c r="E1631">
        <v>2</v>
      </c>
      <c r="F1631">
        <v>219</v>
      </c>
      <c r="G1631">
        <v>165</v>
      </c>
      <c r="H1631">
        <v>115</v>
      </c>
      <c r="I1631">
        <v>383</v>
      </c>
      <c r="J1631">
        <v>1079</v>
      </c>
      <c r="K1631">
        <v>0</v>
      </c>
      <c r="L1631" t="s">
        <v>3808</v>
      </c>
      <c r="M1631">
        <v>5</v>
      </c>
      <c r="N1631">
        <v>0</v>
      </c>
      <c r="O1631" t="s">
        <v>3816</v>
      </c>
      <c r="P1631" t="s">
        <v>2185</v>
      </c>
      <c r="Q1631" s="2">
        <v>1</v>
      </c>
      <c r="R1631" s="2">
        <v>0.93</v>
      </c>
      <c r="S1631" s="2">
        <v>93</v>
      </c>
      <c r="T1631" s="2">
        <v>1</v>
      </c>
      <c r="U1631" s="2">
        <v>1</v>
      </c>
      <c r="V1631" s="2">
        <v>100</v>
      </c>
      <c r="W1631" s="2">
        <v>1</v>
      </c>
      <c r="X1631" s="2">
        <v>1</v>
      </c>
      <c r="Y1631" s="2">
        <v>100</v>
      </c>
      <c r="Z1631" s="2">
        <v>1</v>
      </c>
      <c r="AA1631" s="2">
        <v>1</v>
      </c>
      <c r="AB1631" s="2">
        <v>100</v>
      </c>
      <c r="AC1631" s="2">
        <v>1</v>
      </c>
      <c r="AD1631" s="2">
        <v>0</v>
      </c>
      <c r="AE1631" s="2">
        <v>0</v>
      </c>
      <c r="AF1631" s="2" t="s">
        <v>2195</v>
      </c>
      <c r="AG1631" s="2" t="s">
        <v>2195</v>
      </c>
      <c r="AH1631" s="2" t="s">
        <v>2195</v>
      </c>
      <c r="AI1631" s="2">
        <v>692190628</v>
      </c>
      <c r="AJ1631" s="2">
        <v>674088720</v>
      </c>
      <c r="AK1631" s="2">
        <v>97.39</v>
      </c>
      <c r="AL1631" s="2">
        <v>387000019</v>
      </c>
      <c r="AM1631" s="2">
        <v>379367979</v>
      </c>
      <c r="AN1631" s="2">
        <v>98.03</v>
      </c>
      <c r="AO1631" s="2">
        <v>275249000</v>
      </c>
      <c r="AP1631" s="2">
        <v>275249000</v>
      </c>
      <c r="AQ1631" s="2">
        <v>100</v>
      </c>
      <c r="AR1631" s="2">
        <v>306835121</v>
      </c>
      <c r="AS1631" s="2">
        <v>306835121</v>
      </c>
      <c r="AT1631" s="2">
        <v>100</v>
      </c>
      <c r="AU1631" s="2">
        <v>111844645</v>
      </c>
      <c r="AV1631" s="2">
        <v>0</v>
      </c>
      <c r="AW1631" s="2">
        <v>0</v>
      </c>
      <c r="AX1631" s="2" t="s">
        <v>2186</v>
      </c>
      <c r="AY1631" s="2" t="s">
        <v>2186</v>
      </c>
      <c r="AZ1631" s="2" t="s">
        <v>2186</v>
      </c>
    </row>
    <row r="1632" spans="1:52" x14ac:dyDescent="0.25">
      <c r="A1632">
        <v>66769275</v>
      </c>
      <c r="B1632" s="7" t="s">
        <v>1240</v>
      </c>
      <c r="C1632">
        <v>5</v>
      </c>
      <c r="D1632">
        <v>2019</v>
      </c>
      <c r="E1632">
        <v>2</v>
      </c>
      <c r="F1632">
        <v>219</v>
      </c>
      <c r="G1632">
        <v>201</v>
      </c>
      <c r="H1632">
        <v>184</v>
      </c>
      <c r="I1632">
        <v>419</v>
      </c>
      <c r="J1632">
        <v>1039</v>
      </c>
      <c r="K1632">
        <v>0</v>
      </c>
      <c r="L1632" t="s">
        <v>3817</v>
      </c>
      <c r="M1632">
        <v>1</v>
      </c>
      <c r="N1632">
        <v>0</v>
      </c>
      <c r="O1632" t="s">
        <v>3818</v>
      </c>
      <c r="P1632" t="s">
        <v>2185</v>
      </c>
      <c r="Q1632" s="2">
        <v>100</v>
      </c>
      <c r="R1632" s="2">
        <v>90</v>
      </c>
      <c r="S1632" s="2">
        <v>90</v>
      </c>
      <c r="T1632" s="2">
        <v>100</v>
      </c>
      <c r="U1632" s="2">
        <v>100</v>
      </c>
      <c r="V1632" s="2">
        <v>100</v>
      </c>
      <c r="W1632" s="2">
        <v>100</v>
      </c>
      <c r="X1632" s="2">
        <v>100</v>
      </c>
      <c r="Y1632" s="2">
        <v>100</v>
      </c>
      <c r="Z1632" s="2">
        <v>0</v>
      </c>
      <c r="AA1632" s="2">
        <v>0</v>
      </c>
      <c r="AB1632" s="2">
        <v>0</v>
      </c>
      <c r="AC1632" s="2">
        <v>0</v>
      </c>
      <c r="AD1632" s="2">
        <v>0</v>
      </c>
      <c r="AE1632" s="2">
        <v>0</v>
      </c>
      <c r="AF1632" s="2" t="s">
        <v>2195</v>
      </c>
      <c r="AG1632" s="2" t="s">
        <v>2195</v>
      </c>
      <c r="AH1632" s="2" t="s">
        <v>2195</v>
      </c>
      <c r="AI1632" s="2">
        <v>330686641</v>
      </c>
      <c r="AJ1632" s="2">
        <v>328868769</v>
      </c>
      <c r="AK1632" s="2">
        <v>99.45</v>
      </c>
      <c r="AL1632" s="2">
        <v>721023000</v>
      </c>
      <c r="AM1632" s="2">
        <v>720340636</v>
      </c>
      <c r="AN1632" s="2">
        <v>99.91</v>
      </c>
      <c r="AO1632" s="2">
        <v>679406000</v>
      </c>
      <c r="AP1632" s="2">
        <v>679406000</v>
      </c>
      <c r="AQ1632" s="2">
        <v>100</v>
      </c>
      <c r="AR1632" s="2">
        <v>0</v>
      </c>
      <c r="AS1632" s="2">
        <v>0</v>
      </c>
      <c r="AT1632" s="2">
        <v>0</v>
      </c>
      <c r="AU1632" s="2">
        <v>0</v>
      </c>
      <c r="AV1632" s="2">
        <v>0</v>
      </c>
      <c r="AW1632" s="2">
        <v>0</v>
      </c>
      <c r="AX1632" s="2" t="s">
        <v>2186</v>
      </c>
      <c r="AY1632" s="2" t="s">
        <v>2186</v>
      </c>
      <c r="AZ1632" s="2" t="s">
        <v>2186</v>
      </c>
    </row>
    <row r="1633" spans="1:52" x14ac:dyDescent="0.25">
      <c r="A1633">
        <v>66769275</v>
      </c>
      <c r="B1633" s="7" t="s">
        <v>1242</v>
      </c>
      <c r="C1633">
        <v>5</v>
      </c>
      <c r="D1633">
        <v>2019</v>
      </c>
      <c r="E1633">
        <v>2</v>
      </c>
      <c r="F1633">
        <v>219</v>
      </c>
      <c r="G1633">
        <v>201</v>
      </c>
      <c r="H1633">
        <v>184</v>
      </c>
      <c r="I1633">
        <v>546</v>
      </c>
      <c r="J1633">
        <v>1039</v>
      </c>
      <c r="K1633">
        <v>0</v>
      </c>
      <c r="L1633" t="s">
        <v>3817</v>
      </c>
      <c r="M1633">
        <v>4</v>
      </c>
      <c r="N1633">
        <v>0</v>
      </c>
      <c r="O1633" t="s">
        <v>3819</v>
      </c>
      <c r="P1633" t="s">
        <v>2185</v>
      </c>
      <c r="Q1633" s="2">
        <v>0</v>
      </c>
      <c r="R1633" s="2">
        <v>0</v>
      </c>
      <c r="S1633" s="2">
        <v>0</v>
      </c>
      <c r="T1633" s="2">
        <v>0</v>
      </c>
      <c r="U1633" s="2">
        <v>0</v>
      </c>
      <c r="V1633" s="2">
        <v>0</v>
      </c>
      <c r="W1633" s="2">
        <v>0</v>
      </c>
      <c r="X1633" s="2">
        <v>0</v>
      </c>
      <c r="Y1633" s="2">
        <v>0</v>
      </c>
      <c r="Z1633" s="2">
        <v>100</v>
      </c>
      <c r="AA1633" s="2">
        <v>100</v>
      </c>
      <c r="AB1633" s="2">
        <v>100</v>
      </c>
      <c r="AC1633" s="2">
        <v>100</v>
      </c>
      <c r="AD1633" s="2">
        <v>0</v>
      </c>
      <c r="AE1633" s="2">
        <v>0</v>
      </c>
      <c r="AF1633" s="2" t="s">
        <v>2195</v>
      </c>
      <c r="AG1633" s="2" t="s">
        <v>2195</v>
      </c>
      <c r="AH1633" s="2" t="s">
        <v>2195</v>
      </c>
      <c r="AI1633" s="2">
        <v>0</v>
      </c>
      <c r="AJ1633" s="2">
        <v>0</v>
      </c>
      <c r="AK1633" s="2">
        <v>0</v>
      </c>
      <c r="AL1633" s="2">
        <v>0</v>
      </c>
      <c r="AM1633" s="2">
        <v>0</v>
      </c>
      <c r="AN1633" s="2">
        <v>0</v>
      </c>
      <c r="AO1633" s="2">
        <v>0</v>
      </c>
      <c r="AP1633" s="2">
        <v>0</v>
      </c>
      <c r="AQ1633" s="2">
        <v>0</v>
      </c>
      <c r="AR1633" s="2">
        <v>702629000</v>
      </c>
      <c r="AS1633" s="2">
        <v>702629000</v>
      </c>
      <c r="AT1633" s="2">
        <v>100</v>
      </c>
      <c r="AU1633" s="2">
        <v>1051887000</v>
      </c>
      <c r="AV1633" s="2">
        <v>0</v>
      </c>
      <c r="AW1633" s="2">
        <v>0</v>
      </c>
      <c r="AX1633" s="2" t="s">
        <v>2186</v>
      </c>
      <c r="AY1633" s="2" t="s">
        <v>2186</v>
      </c>
      <c r="AZ1633" s="2" t="s">
        <v>2186</v>
      </c>
    </row>
    <row r="1634" spans="1:52" x14ac:dyDescent="0.25">
      <c r="A1634">
        <v>66769275</v>
      </c>
      <c r="B1634" s="7" t="s">
        <v>1243</v>
      </c>
      <c r="C1634">
        <v>5</v>
      </c>
      <c r="D1634">
        <v>2019</v>
      </c>
      <c r="E1634">
        <v>2</v>
      </c>
      <c r="F1634">
        <v>220</v>
      </c>
      <c r="G1634">
        <v>201</v>
      </c>
      <c r="H1634">
        <v>185</v>
      </c>
      <c r="I1634">
        <v>71</v>
      </c>
      <c r="J1634">
        <v>1080</v>
      </c>
      <c r="K1634">
        <v>0</v>
      </c>
      <c r="L1634" t="s">
        <v>3820</v>
      </c>
      <c r="M1634">
        <v>1</v>
      </c>
      <c r="N1634">
        <v>0</v>
      </c>
      <c r="O1634" t="s">
        <v>3821</v>
      </c>
      <c r="P1634" t="s">
        <v>2217</v>
      </c>
      <c r="Q1634" s="2">
        <v>100</v>
      </c>
      <c r="R1634" s="2">
        <v>100</v>
      </c>
      <c r="S1634" s="2">
        <v>100</v>
      </c>
      <c r="T1634" s="2">
        <v>100</v>
      </c>
      <c r="U1634" s="2">
        <v>99.96</v>
      </c>
      <c r="V1634" s="2">
        <v>99.96</v>
      </c>
      <c r="W1634" s="2">
        <v>100</v>
      </c>
      <c r="X1634" s="2">
        <v>95</v>
      </c>
      <c r="Y1634" s="2">
        <v>95</v>
      </c>
      <c r="Z1634" s="2">
        <v>100</v>
      </c>
      <c r="AA1634" s="2">
        <v>100</v>
      </c>
      <c r="AB1634" s="2">
        <v>100</v>
      </c>
      <c r="AC1634" s="2">
        <v>0</v>
      </c>
      <c r="AD1634" s="2">
        <v>0</v>
      </c>
      <c r="AE1634" s="2">
        <v>0</v>
      </c>
      <c r="AF1634" s="2" t="s">
        <v>2195</v>
      </c>
      <c r="AG1634" s="2" t="s">
        <v>2195</v>
      </c>
      <c r="AH1634" s="2" t="s">
        <v>2195</v>
      </c>
      <c r="AI1634" s="2">
        <v>274480000</v>
      </c>
      <c r="AJ1634" s="2">
        <v>274480000</v>
      </c>
      <c r="AK1634" s="2">
        <v>100</v>
      </c>
      <c r="AL1634" s="2">
        <v>842539832</v>
      </c>
      <c r="AM1634" s="2">
        <v>842006499</v>
      </c>
      <c r="AN1634" s="2">
        <v>99.94</v>
      </c>
      <c r="AO1634" s="2">
        <v>1116241038</v>
      </c>
      <c r="AP1634" s="2">
        <v>1116241038</v>
      </c>
      <c r="AQ1634" s="2">
        <v>100</v>
      </c>
      <c r="AR1634" s="2">
        <v>0</v>
      </c>
      <c r="AS1634" s="2">
        <v>0</v>
      </c>
      <c r="AT1634" s="2">
        <v>0</v>
      </c>
      <c r="AU1634" s="2">
        <v>0</v>
      </c>
      <c r="AV1634" s="2">
        <v>0</v>
      </c>
      <c r="AW1634" s="2">
        <v>0</v>
      </c>
      <c r="AX1634" s="2" t="s">
        <v>2186</v>
      </c>
      <c r="AY1634" s="2" t="s">
        <v>2186</v>
      </c>
      <c r="AZ1634" s="2" t="s">
        <v>2186</v>
      </c>
    </row>
    <row r="1635" spans="1:52" x14ac:dyDescent="0.25">
      <c r="A1635">
        <v>66769275</v>
      </c>
      <c r="B1635" s="7" t="s">
        <v>1243</v>
      </c>
      <c r="C1635">
        <v>5</v>
      </c>
      <c r="D1635">
        <v>2019</v>
      </c>
      <c r="E1635">
        <v>2</v>
      </c>
      <c r="F1635">
        <v>220</v>
      </c>
      <c r="G1635">
        <v>201</v>
      </c>
      <c r="H1635">
        <v>185</v>
      </c>
      <c r="I1635">
        <v>71</v>
      </c>
      <c r="J1635">
        <v>1080</v>
      </c>
      <c r="K1635">
        <v>0</v>
      </c>
      <c r="L1635" t="s">
        <v>3820</v>
      </c>
      <c r="M1635">
        <v>2</v>
      </c>
      <c r="N1635">
        <v>1</v>
      </c>
      <c r="O1635" t="s">
        <v>3822</v>
      </c>
      <c r="P1635" t="s">
        <v>2217</v>
      </c>
      <c r="Q1635" s="2">
        <v>4</v>
      </c>
      <c r="R1635" s="2">
        <v>4</v>
      </c>
      <c r="S1635" s="2">
        <v>100</v>
      </c>
      <c r="T1635" s="2">
        <v>30</v>
      </c>
      <c r="U1635" s="2">
        <v>26.1</v>
      </c>
      <c r="V1635" s="2">
        <v>87</v>
      </c>
      <c r="W1635" s="2">
        <v>28.9</v>
      </c>
      <c r="X1635" s="2">
        <v>19.7</v>
      </c>
      <c r="Y1635" s="2">
        <v>68.17</v>
      </c>
      <c r="Z1635" s="2">
        <v>10.199999999999999</v>
      </c>
      <c r="AA1635" s="2">
        <v>10.199999999999999</v>
      </c>
      <c r="AB1635" s="2">
        <v>100</v>
      </c>
      <c r="AC1635" s="2">
        <v>0</v>
      </c>
      <c r="AD1635" s="2">
        <v>0</v>
      </c>
      <c r="AE1635" s="2">
        <v>0</v>
      </c>
      <c r="AF1635" s="2">
        <v>60</v>
      </c>
      <c r="AG1635" s="2">
        <v>60</v>
      </c>
      <c r="AH1635" s="2">
        <v>100</v>
      </c>
      <c r="AI1635" s="2">
        <v>54211573</v>
      </c>
      <c r="AJ1635" s="2">
        <v>54211573</v>
      </c>
      <c r="AK1635" s="2">
        <v>100</v>
      </c>
      <c r="AL1635" s="2">
        <v>239946330</v>
      </c>
      <c r="AM1635" s="2">
        <v>239879663</v>
      </c>
      <c r="AN1635" s="2">
        <v>99.97</v>
      </c>
      <c r="AO1635" s="2">
        <v>332111002</v>
      </c>
      <c r="AP1635" s="2">
        <v>332111002</v>
      </c>
      <c r="AQ1635" s="2">
        <v>100</v>
      </c>
      <c r="AR1635" s="2">
        <v>0</v>
      </c>
      <c r="AS1635" s="2">
        <v>0</v>
      </c>
      <c r="AT1635" s="2">
        <v>0</v>
      </c>
      <c r="AU1635" s="2">
        <v>0</v>
      </c>
      <c r="AV1635" s="2">
        <v>0</v>
      </c>
      <c r="AW1635" s="2">
        <v>0</v>
      </c>
      <c r="AX1635" s="2" t="s">
        <v>2186</v>
      </c>
      <c r="AY1635" s="2" t="s">
        <v>2186</v>
      </c>
      <c r="AZ1635" s="2" t="s">
        <v>2186</v>
      </c>
    </row>
    <row r="1636" spans="1:52" x14ac:dyDescent="0.25">
      <c r="A1636">
        <v>66769275</v>
      </c>
      <c r="B1636" s="7" t="s">
        <v>1243</v>
      </c>
      <c r="C1636">
        <v>5</v>
      </c>
      <c r="D1636">
        <v>2019</v>
      </c>
      <c r="E1636">
        <v>2</v>
      </c>
      <c r="F1636">
        <v>220</v>
      </c>
      <c r="G1636">
        <v>201</v>
      </c>
      <c r="H1636">
        <v>185</v>
      </c>
      <c r="I1636">
        <v>71</v>
      </c>
      <c r="J1636">
        <v>1080</v>
      </c>
      <c r="K1636">
        <v>0</v>
      </c>
      <c r="L1636" t="s">
        <v>3820</v>
      </c>
      <c r="M1636">
        <v>3</v>
      </c>
      <c r="N1636">
        <v>1</v>
      </c>
      <c r="O1636" t="s">
        <v>3823</v>
      </c>
      <c r="P1636" t="s">
        <v>2185</v>
      </c>
      <c r="Q1636" s="2">
        <v>5</v>
      </c>
      <c r="R1636" s="2">
        <v>5</v>
      </c>
      <c r="S1636" s="2">
        <v>100</v>
      </c>
      <c r="T1636" s="2">
        <v>25</v>
      </c>
      <c r="U1636" s="2">
        <v>22.32</v>
      </c>
      <c r="V1636" s="2">
        <v>89.28</v>
      </c>
      <c r="W1636" s="2">
        <v>32.68</v>
      </c>
      <c r="X1636" s="2">
        <v>31.4</v>
      </c>
      <c r="Y1636" s="2">
        <v>96.08</v>
      </c>
      <c r="Z1636" s="2">
        <v>31.28</v>
      </c>
      <c r="AA1636" s="2">
        <v>31.28</v>
      </c>
      <c r="AB1636" s="2">
        <v>100</v>
      </c>
      <c r="AC1636" s="2">
        <v>10</v>
      </c>
      <c r="AD1636" s="2">
        <v>0</v>
      </c>
      <c r="AE1636" s="2">
        <v>0</v>
      </c>
      <c r="AF1636" s="2">
        <v>100</v>
      </c>
      <c r="AG1636" s="2">
        <v>90</v>
      </c>
      <c r="AH1636" s="2">
        <v>90</v>
      </c>
      <c r="AI1636" s="2">
        <v>32757053</v>
      </c>
      <c r="AJ1636" s="2">
        <v>32757053</v>
      </c>
      <c r="AK1636" s="2">
        <v>100</v>
      </c>
      <c r="AL1636" s="2">
        <v>65533334</v>
      </c>
      <c r="AM1636" s="2">
        <v>65533334</v>
      </c>
      <c r="AN1636" s="2">
        <v>100</v>
      </c>
      <c r="AO1636" s="2">
        <v>156982348</v>
      </c>
      <c r="AP1636" s="2">
        <v>156982348</v>
      </c>
      <c r="AQ1636" s="2">
        <v>100</v>
      </c>
      <c r="AR1636" s="2">
        <v>0</v>
      </c>
      <c r="AS1636" s="2">
        <v>0</v>
      </c>
      <c r="AT1636" s="2">
        <v>0</v>
      </c>
      <c r="AU1636" s="2">
        <v>0</v>
      </c>
      <c r="AV1636" s="2">
        <v>0</v>
      </c>
      <c r="AW1636" s="2">
        <v>0</v>
      </c>
      <c r="AX1636" s="2" t="s">
        <v>2186</v>
      </c>
      <c r="AY1636" s="2" t="s">
        <v>2186</v>
      </c>
      <c r="AZ1636" s="2" t="s">
        <v>2186</v>
      </c>
    </row>
    <row r="1637" spans="1:52" x14ac:dyDescent="0.25">
      <c r="A1637">
        <v>66769275</v>
      </c>
      <c r="B1637" s="7" t="s">
        <v>1243</v>
      </c>
      <c r="C1637">
        <v>5</v>
      </c>
      <c r="D1637">
        <v>2019</v>
      </c>
      <c r="E1637">
        <v>2</v>
      </c>
      <c r="F1637">
        <v>220</v>
      </c>
      <c r="G1637">
        <v>201</v>
      </c>
      <c r="H1637">
        <v>185</v>
      </c>
      <c r="I1637">
        <v>71</v>
      </c>
      <c r="J1637">
        <v>1080</v>
      </c>
      <c r="K1637">
        <v>0</v>
      </c>
      <c r="L1637" t="s">
        <v>3820</v>
      </c>
      <c r="M1637">
        <v>4</v>
      </c>
      <c r="N1637">
        <v>0</v>
      </c>
      <c r="O1637" t="s">
        <v>3824</v>
      </c>
      <c r="P1637" t="s">
        <v>2217</v>
      </c>
      <c r="Q1637" s="2">
        <v>20</v>
      </c>
      <c r="R1637" s="2">
        <v>20</v>
      </c>
      <c r="S1637" s="2">
        <v>100</v>
      </c>
      <c r="T1637" s="2">
        <v>20</v>
      </c>
      <c r="U1637" s="2">
        <v>19</v>
      </c>
      <c r="V1637" s="2">
        <v>95</v>
      </c>
      <c r="W1637" s="2">
        <v>20</v>
      </c>
      <c r="X1637" s="2">
        <v>20</v>
      </c>
      <c r="Y1637" s="2">
        <v>100</v>
      </c>
      <c r="Z1637" s="2">
        <v>20</v>
      </c>
      <c r="AA1637" s="2">
        <v>20</v>
      </c>
      <c r="AB1637" s="2">
        <v>100</v>
      </c>
      <c r="AC1637" s="2">
        <v>0</v>
      </c>
      <c r="AD1637" s="2">
        <v>0</v>
      </c>
      <c r="AE1637" s="2">
        <v>0</v>
      </c>
      <c r="AF1637" s="2" t="s">
        <v>2195</v>
      </c>
      <c r="AG1637" s="2" t="s">
        <v>2195</v>
      </c>
      <c r="AH1637" s="2" t="s">
        <v>2195</v>
      </c>
      <c r="AI1637" s="2">
        <v>53940000</v>
      </c>
      <c r="AJ1637" s="2">
        <v>53940000</v>
      </c>
      <c r="AK1637" s="2">
        <v>100</v>
      </c>
      <c r="AL1637" s="2">
        <v>0</v>
      </c>
      <c r="AM1637" s="2">
        <v>0</v>
      </c>
      <c r="AN1637" s="2">
        <v>0</v>
      </c>
      <c r="AO1637" s="2">
        <v>19000000</v>
      </c>
      <c r="AP1637" s="2">
        <v>19000000</v>
      </c>
      <c r="AQ1637" s="2">
        <v>100</v>
      </c>
      <c r="AR1637" s="2">
        <v>0</v>
      </c>
      <c r="AS1637" s="2">
        <v>0</v>
      </c>
      <c r="AT1637" s="2">
        <v>0</v>
      </c>
      <c r="AU1637" s="2">
        <v>0</v>
      </c>
      <c r="AV1637" s="2">
        <v>0</v>
      </c>
      <c r="AW1637" s="2">
        <v>0</v>
      </c>
      <c r="AX1637" s="2" t="s">
        <v>2186</v>
      </c>
      <c r="AY1637" s="2" t="s">
        <v>2186</v>
      </c>
      <c r="AZ1637" s="2" t="s">
        <v>2186</v>
      </c>
    </row>
    <row r="1638" spans="1:52" x14ac:dyDescent="0.25">
      <c r="A1638">
        <v>66769275</v>
      </c>
      <c r="B1638" s="7" t="s">
        <v>1243</v>
      </c>
      <c r="C1638">
        <v>5</v>
      </c>
      <c r="D1638">
        <v>2019</v>
      </c>
      <c r="E1638">
        <v>2</v>
      </c>
      <c r="F1638">
        <v>220</v>
      </c>
      <c r="G1638">
        <v>201</v>
      </c>
      <c r="H1638">
        <v>185</v>
      </c>
      <c r="I1638">
        <v>71</v>
      </c>
      <c r="J1638">
        <v>1080</v>
      </c>
      <c r="K1638">
        <v>0</v>
      </c>
      <c r="L1638" t="s">
        <v>3820</v>
      </c>
      <c r="M1638">
        <v>5</v>
      </c>
      <c r="N1638">
        <v>0</v>
      </c>
      <c r="O1638" t="s">
        <v>3825</v>
      </c>
      <c r="P1638" t="s">
        <v>2185</v>
      </c>
      <c r="Q1638" s="2">
        <v>100</v>
      </c>
      <c r="R1638" s="2">
        <v>100</v>
      </c>
      <c r="S1638" s="2">
        <v>100</v>
      </c>
      <c r="T1638" s="2">
        <v>100</v>
      </c>
      <c r="U1638" s="2">
        <v>97.4</v>
      </c>
      <c r="V1638" s="2">
        <v>97.4</v>
      </c>
      <c r="W1638" s="2">
        <v>100</v>
      </c>
      <c r="X1638" s="2">
        <v>99.9</v>
      </c>
      <c r="Y1638" s="2">
        <v>99.9</v>
      </c>
      <c r="Z1638" s="2">
        <v>100</v>
      </c>
      <c r="AA1638" s="2">
        <v>100</v>
      </c>
      <c r="AB1638" s="2">
        <v>100</v>
      </c>
      <c r="AC1638" s="2">
        <v>100</v>
      </c>
      <c r="AD1638" s="2">
        <v>0</v>
      </c>
      <c r="AE1638" s="2">
        <v>0</v>
      </c>
      <c r="AF1638" s="2" t="s">
        <v>2195</v>
      </c>
      <c r="AG1638" s="2" t="s">
        <v>2195</v>
      </c>
      <c r="AH1638" s="2" t="s">
        <v>2195</v>
      </c>
      <c r="AI1638" s="2">
        <v>534146507</v>
      </c>
      <c r="AJ1638" s="2">
        <v>534146208</v>
      </c>
      <c r="AK1638" s="2">
        <v>100</v>
      </c>
      <c r="AL1638" s="2">
        <v>988400000</v>
      </c>
      <c r="AM1638" s="2">
        <v>988400000</v>
      </c>
      <c r="AN1638" s="2">
        <v>100</v>
      </c>
      <c r="AO1638" s="2">
        <v>1091569999</v>
      </c>
      <c r="AP1638" s="2">
        <v>1089353334</v>
      </c>
      <c r="AQ1638" s="2">
        <v>99.8</v>
      </c>
      <c r="AR1638" s="2">
        <v>0</v>
      </c>
      <c r="AS1638" s="2">
        <v>0</v>
      </c>
      <c r="AT1638" s="2">
        <v>0</v>
      </c>
      <c r="AU1638" s="2">
        <v>0</v>
      </c>
      <c r="AV1638" s="2">
        <v>0</v>
      </c>
      <c r="AW1638" s="2">
        <v>0</v>
      </c>
      <c r="AX1638" s="2" t="s">
        <v>2186</v>
      </c>
      <c r="AY1638" s="2" t="s">
        <v>2186</v>
      </c>
      <c r="AZ1638" s="2" t="s">
        <v>2186</v>
      </c>
    </row>
    <row r="1639" spans="1:52" x14ac:dyDescent="0.25">
      <c r="A1639">
        <v>66769275</v>
      </c>
      <c r="B1639" s="7" t="s">
        <v>1243</v>
      </c>
      <c r="C1639">
        <v>5</v>
      </c>
      <c r="D1639">
        <v>2019</v>
      </c>
      <c r="E1639">
        <v>2</v>
      </c>
      <c r="F1639">
        <v>220</v>
      </c>
      <c r="G1639">
        <v>201</v>
      </c>
      <c r="H1639">
        <v>185</v>
      </c>
      <c r="I1639">
        <v>71</v>
      </c>
      <c r="J1639">
        <v>1080</v>
      </c>
      <c r="K1639">
        <v>0</v>
      </c>
      <c r="L1639" t="s">
        <v>3820</v>
      </c>
      <c r="M1639">
        <v>6</v>
      </c>
      <c r="N1639">
        <v>0</v>
      </c>
      <c r="O1639" t="s">
        <v>3826</v>
      </c>
      <c r="P1639" t="s">
        <v>2185</v>
      </c>
      <c r="Q1639" s="2">
        <v>100</v>
      </c>
      <c r="R1639" s="2">
        <v>100</v>
      </c>
      <c r="S1639" s="2">
        <v>100</v>
      </c>
      <c r="T1639" s="2">
        <v>100</v>
      </c>
      <c r="U1639" s="2">
        <v>99.9</v>
      </c>
      <c r="V1639" s="2">
        <v>99.9</v>
      </c>
      <c r="W1639" s="2">
        <v>100</v>
      </c>
      <c r="X1639" s="2">
        <v>100</v>
      </c>
      <c r="Y1639" s="2">
        <v>100</v>
      </c>
      <c r="Z1639" s="2">
        <v>100</v>
      </c>
      <c r="AA1639" s="2">
        <v>100</v>
      </c>
      <c r="AB1639" s="2">
        <v>100</v>
      </c>
      <c r="AC1639" s="2">
        <v>100</v>
      </c>
      <c r="AD1639" s="2">
        <v>0</v>
      </c>
      <c r="AE1639" s="2">
        <v>0</v>
      </c>
      <c r="AF1639" s="2" t="s">
        <v>2195</v>
      </c>
      <c r="AG1639" s="2" t="s">
        <v>2195</v>
      </c>
      <c r="AH1639" s="2" t="s">
        <v>2195</v>
      </c>
      <c r="AI1639" s="2">
        <v>1646800054</v>
      </c>
      <c r="AJ1639" s="2">
        <v>1646800054</v>
      </c>
      <c r="AK1639" s="2">
        <v>100</v>
      </c>
      <c r="AL1639" s="2">
        <v>568810504</v>
      </c>
      <c r="AM1639" s="2">
        <v>568710005</v>
      </c>
      <c r="AN1639" s="2">
        <v>99.98</v>
      </c>
      <c r="AO1639" s="2">
        <v>588795613</v>
      </c>
      <c r="AP1639" s="2">
        <v>588788189</v>
      </c>
      <c r="AQ1639" s="2">
        <v>100</v>
      </c>
      <c r="AR1639" s="2">
        <v>0</v>
      </c>
      <c r="AS1639" s="2">
        <v>0</v>
      </c>
      <c r="AT1639" s="2">
        <v>0</v>
      </c>
      <c r="AU1639" s="2">
        <v>0</v>
      </c>
      <c r="AV1639" s="2">
        <v>0</v>
      </c>
      <c r="AW1639" s="2">
        <v>0</v>
      </c>
      <c r="AX1639" s="2" t="s">
        <v>2186</v>
      </c>
      <c r="AY1639" s="2" t="s">
        <v>2186</v>
      </c>
      <c r="AZ1639" s="2" t="s">
        <v>2186</v>
      </c>
    </row>
    <row r="1640" spans="1:52" x14ac:dyDescent="0.25">
      <c r="A1640">
        <v>66769275</v>
      </c>
      <c r="B1640" s="7" t="s">
        <v>1244</v>
      </c>
      <c r="C1640">
        <v>5</v>
      </c>
      <c r="D1640">
        <v>2019</v>
      </c>
      <c r="E1640">
        <v>2</v>
      </c>
      <c r="F1640">
        <v>220</v>
      </c>
      <c r="G1640">
        <v>201</v>
      </c>
      <c r="H1640">
        <v>185</v>
      </c>
      <c r="I1640">
        <v>544</v>
      </c>
      <c r="J1640">
        <v>1080</v>
      </c>
      <c r="K1640">
        <v>0</v>
      </c>
      <c r="L1640" t="s">
        <v>3820</v>
      </c>
      <c r="M1640">
        <v>3</v>
      </c>
      <c r="N1640">
        <v>1</v>
      </c>
      <c r="O1640" t="s">
        <v>3823</v>
      </c>
      <c r="P1640" t="s">
        <v>2185</v>
      </c>
      <c r="Q1640" s="2">
        <v>0</v>
      </c>
      <c r="R1640" s="2">
        <v>5</v>
      </c>
      <c r="S1640" s="2">
        <v>0</v>
      </c>
      <c r="T1640" s="2">
        <v>0</v>
      </c>
      <c r="U1640" s="2">
        <v>22.32</v>
      </c>
      <c r="V1640" s="2">
        <v>0</v>
      </c>
      <c r="W1640" s="2">
        <v>0</v>
      </c>
      <c r="X1640" s="2">
        <v>31.4</v>
      </c>
      <c r="Y1640" s="2">
        <v>0</v>
      </c>
      <c r="Z1640" s="2">
        <v>31.28</v>
      </c>
      <c r="AA1640" s="2">
        <v>31.28</v>
      </c>
      <c r="AB1640" s="2">
        <v>100</v>
      </c>
      <c r="AC1640" s="2">
        <v>10</v>
      </c>
      <c r="AD1640" s="2">
        <v>0</v>
      </c>
      <c r="AE1640" s="2">
        <v>0</v>
      </c>
      <c r="AF1640" s="2">
        <v>100</v>
      </c>
      <c r="AG1640" s="2">
        <v>90</v>
      </c>
      <c r="AH1640" s="2">
        <v>90</v>
      </c>
      <c r="AI1640" s="2">
        <v>0</v>
      </c>
      <c r="AJ1640" s="2">
        <v>0</v>
      </c>
      <c r="AK1640" s="2">
        <v>0</v>
      </c>
      <c r="AL1640" s="2">
        <v>0</v>
      </c>
      <c r="AM1640" s="2">
        <v>0</v>
      </c>
      <c r="AN1640" s="2">
        <v>0</v>
      </c>
      <c r="AO1640" s="2">
        <v>0</v>
      </c>
      <c r="AP1640" s="2">
        <v>0</v>
      </c>
      <c r="AQ1640" s="2">
        <v>0</v>
      </c>
      <c r="AR1640" s="2">
        <v>84900000</v>
      </c>
      <c r="AS1640" s="2">
        <v>84900000</v>
      </c>
      <c r="AT1640" s="2">
        <v>100</v>
      </c>
      <c r="AU1640" s="2">
        <v>87710000</v>
      </c>
      <c r="AV1640" s="2">
        <v>0</v>
      </c>
      <c r="AW1640" s="2">
        <v>0</v>
      </c>
      <c r="AX1640" s="2" t="s">
        <v>2186</v>
      </c>
      <c r="AY1640" s="2" t="s">
        <v>2186</v>
      </c>
      <c r="AZ1640" s="2" t="s">
        <v>2186</v>
      </c>
    </row>
    <row r="1641" spans="1:52" x14ac:dyDescent="0.25">
      <c r="A1641">
        <v>66769275</v>
      </c>
      <c r="B1641" s="7" t="s">
        <v>1244</v>
      </c>
      <c r="C1641">
        <v>5</v>
      </c>
      <c r="D1641">
        <v>2019</v>
      </c>
      <c r="E1641">
        <v>2</v>
      </c>
      <c r="F1641">
        <v>220</v>
      </c>
      <c r="G1641">
        <v>201</v>
      </c>
      <c r="H1641">
        <v>185</v>
      </c>
      <c r="I1641">
        <v>544</v>
      </c>
      <c r="J1641">
        <v>1080</v>
      </c>
      <c r="K1641">
        <v>0</v>
      </c>
      <c r="L1641" t="s">
        <v>3820</v>
      </c>
      <c r="M1641">
        <v>4</v>
      </c>
      <c r="N1641">
        <v>0</v>
      </c>
      <c r="O1641" t="s">
        <v>3824</v>
      </c>
      <c r="P1641" t="s">
        <v>2217</v>
      </c>
      <c r="Q1641" s="2">
        <v>0</v>
      </c>
      <c r="R1641" s="2">
        <v>20</v>
      </c>
      <c r="S1641" s="2">
        <v>0</v>
      </c>
      <c r="T1641" s="2">
        <v>0</v>
      </c>
      <c r="U1641" s="2">
        <v>19</v>
      </c>
      <c r="V1641" s="2">
        <v>0</v>
      </c>
      <c r="W1641" s="2">
        <v>0</v>
      </c>
      <c r="X1641" s="2">
        <v>20</v>
      </c>
      <c r="Y1641" s="2">
        <v>0</v>
      </c>
      <c r="Z1641" s="2">
        <v>20</v>
      </c>
      <c r="AA1641" s="2">
        <v>20</v>
      </c>
      <c r="AB1641" s="2">
        <v>100</v>
      </c>
      <c r="AC1641" s="2">
        <v>0</v>
      </c>
      <c r="AD1641" s="2">
        <v>0</v>
      </c>
      <c r="AE1641" s="2">
        <v>0</v>
      </c>
      <c r="AF1641" s="2" t="s">
        <v>2195</v>
      </c>
      <c r="AG1641" s="2" t="s">
        <v>2195</v>
      </c>
      <c r="AH1641" s="2" t="s">
        <v>2195</v>
      </c>
      <c r="AI1641" s="2">
        <v>0</v>
      </c>
      <c r="AJ1641" s="2">
        <v>0</v>
      </c>
      <c r="AK1641" s="2">
        <v>0</v>
      </c>
      <c r="AL1641" s="2">
        <v>0</v>
      </c>
      <c r="AM1641" s="2">
        <v>0</v>
      </c>
      <c r="AN1641" s="2">
        <v>0</v>
      </c>
      <c r="AO1641" s="2">
        <v>0</v>
      </c>
      <c r="AP1641" s="2">
        <v>0</v>
      </c>
      <c r="AQ1641" s="2">
        <v>0</v>
      </c>
      <c r="AR1641" s="2">
        <v>0</v>
      </c>
      <c r="AS1641" s="2">
        <v>0</v>
      </c>
      <c r="AT1641" s="2">
        <v>0</v>
      </c>
      <c r="AU1641" s="2">
        <v>0</v>
      </c>
      <c r="AV1641" s="2">
        <v>0</v>
      </c>
      <c r="AW1641" s="2">
        <v>0</v>
      </c>
      <c r="AX1641" s="2" t="s">
        <v>2186</v>
      </c>
      <c r="AY1641" s="2" t="s">
        <v>2186</v>
      </c>
      <c r="AZ1641" s="2" t="s">
        <v>2186</v>
      </c>
    </row>
    <row r="1642" spans="1:52" x14ac:dyDescent="0.25">
      <c r="A1642">
        <v>66769275</v>
      </c>
      <c r="B1642" s="7" t="s">
        <v>1244</v>
      </c>
      <c r="C1642">
        <v>5</v>
      </c>
      <c r="D1642">
        <v>2019</v>
      </c>
      <c r="E1642">
        <v>2</v>
      </c>
      <c r="F1642">
        <v>220</v>
      </c>
      <c r="G1642">
        <v>201</v>
      </c>
      <c r="H1642">
        <v>185</v>
      </c>
      <c r="I1642">
        <v>544</v>
      </c>
      <c r="J1642">
        <v>1080</v>
      </c>
      <c r="K1642">
        <v>0</v>
      </c>
      <c r="L1642" t="s">
        <v>3820</v>
      </c>
      <c r="M1642">
        <v>5</v>
      </c>
      <c r="N1642">
        <v>0</v>
      </c>
      <c r="O1642" t="s">
        <v>3825</v>
      </c>
      <c r="P1642" t="s">
        <v>2185</v>
      </c>
      <c r="Q1642" s="2">
        <v>0</v>
      </c>
      <c r="R1642" s="2">
        <v>100</v>
      </c>
      <c r="S1642" s="2">
        <v>0</v>
      </c>
      <c r="T1642" s="2">
        <v>0</v>
      </c>
      <c r="U1642" s="2">
        <v>97.4</v>
      </c>
      <c r="V1642" s="2">
        <v>0</v>
      </c>
      <c r="W1642" s="2">
        <v>0</v>
      </c>
      <c r="X1642" s="2">
        <v>99.9</v>
      </c>
      <c r="Y1642" s="2">
        <v>0</v>
      </c>
      <c r="Z1642" s="2">
        <v>100</v>
      </c>
      <c r="AA1642" s="2">
        <v>100</v>
      </c>
      <c r="AB1642" s="2">
        <v>100</v>
      </c>
      <c r="AC1642" s="2">
        <v>100</v>
      </c>
      <c r="AD1642" s="2">
        <v>0</v>
      </c>
      <c r="AE1642" s="2">
        <v>0</v>
      </c>
      <c r="AF1642" s="2" t="s">
        <v>2195</v>
      </c>
      <c r="AG1642" s="2" t="s">
        <v>2195</v>
      </c>
      <c r="AH1642" s="2" t="s">
        <v>2195</v>
      </c>
      <c r="AI1642" s="2">
        <v>0</v>
      </c>
      <c r="AJ1642" s="2">
        <v>0</v>
      </c>
      <c r="AK1642" s="2">
        <v>0</v>
      </c>
      <c r="AL1642" s="2">
        <v>0</v>
      </c>
      <c r="AM1642" s="2">
        <v>0</v>
      </c>
      <c r="AN1642" s="2">
        <v>0</v>
      </c>
      <c r="AO1642" s="2">
        <v>0</v>
      </c>
      <c r="AP1642" s="2">
        <v>0</v>
      </c>
      <c r="AQ1642" s="2">
        <v>0</v>
      </c>
      <c r="AR1642" s="2">
        <v>1176699999</v>
      </c>
      <c r="AS1642" s="2">
        <v>1176176666</v>
      </c>
      <c r="AT1642" s="2">
        <v>99.96</v>
      </c>
      <c r="AU1642" s="2">
        <v>1299950000</v>
      </c>
      <c r="AV1642" s="2">
        <v>0</v>
      </c>
      <c r="AW1642" s="2">
        <v>0</v>
      </c>
      <c r="AX1642" s="2" t="s">
        <v>2186</v>
      </c>
      <c r="AY1642" s="2" t="s">
        <v>2186</v>
      </c>
      <c r="AZ1642" s="2" t="s">
        <v>2186</v>
      </c>
    </row>
    <row r="1643" spans="1:52" x14ac:dyDescent="0.25">
      <c r="A1643">
        <v>66769275</v>
      </c>
      <c r="B1643" s="7" t="s">
        <v>1244</v>
      </c>
      <c r="C1643">
        <v>5</v>
      </c>
      <c r="D1643">
        <v>2019</v>
      </c>
      <c r="E1643">
        <v>2</v>
      </c>
      <c r="F1643">
        <v>220</v>
      </c>
      <c r="G1643">
        <v>201</v>
      </c>
      <c r="H1643">
        <v>185</v>
      </c>
      <c r="I1643">
        <v>544</v>
      </c>
      <c r="J1643">
        <v>1080</v>
      </c>
      <c r="K1643">
        <v>0</v>
      </c>
      <c r="L1643" t="s">
        <v>3820</v>
      </c>
      <c r="M1643">
        <v>6</v>
      </c>
      <c r="N1643">
        <v>0</v>
      </c>
      <c r="O1643" t="s">
        <v>3826</v>
      </c>
      <c r="P1643" t="s">
        <v>2185</v>
      </c>
      <c r="Q1643" s="2">
        <v>0</v>
      </c>
      <c r="R1643" s="2">
        <v>100</v>
      </c>
      <c r="S1643" s="2">
        <v>0</v>
      </c>
      <c r="T1643" s="2">
        <v>0</v>
      </c>
      <c r="U1643" s="2">
        <v>99.9</v>
      </c>
      <c r="V1643" s="2">
        <v>0</v>
      </c>
      <c r="W1643" s="2">
        <v>0</v>
      </c>
      <c r="X1643" s="2">
        <v>100</v>
      </c>
      <c r="Y1643" s="2">
        <v>0</v>
      </c>
      <c r="Z1643" s="2">
        <v>100</v>
      </c>
      <c r="AA1643" s="2">
        <v>100</v>
      </c>
      <c r="AB1643" s="2">
        <v>100</v>
      </c>
      <c r="AC1643" s="2">
        <v>100</v>
      </c>
      <c r="AD1643" s="2">
        <v>0</v>
      </c>
      <c r="AE1643" s="2">
        <v>0</v>
      </c>
      <c r="AF1643" s="2" t="s">
        <v>2195</v>
      </c>
      <c r="AG1643" s="2" t="s">
        <v>2195</v>
      </c>
      <c r="AH1643" s="2" t="s">
        <v>2195</v>
      </c>
      <c r="AI1643" s="2">
        <v>0</v>
      </c>
      <c r="AJ1643" s="2">
        <v>0</v>
      </c>
      <c r="AK1643" s="2">
        <v>0</v>
      </c>
      <c r="AL1643" s="2">
        <v>0</v>
      </c>
      <c r="AM1643" s="2">
        <v>0</v>
      </c>
      <c r="AN1643" s="2">
        <v>0</v>
      </c>
      <c r="AO1643" s="2">
        <v>0</v>
      </c>
      <c r="AP1643" s="2">
        <v>0</v>
      </c>
      <c r="AQ1643" s="2">
        <v>0</v>
      </c>
      <c r="AR1643" s="2">
        <v>799030334</v>
      </c>
      <c r="AS1643" s="2">
        <v>799025394</v>
      </c>
      <c r="AT1643" s="2">
        <v>100</v>
      </c>
      <c r="AU1643" s="2">
        <v>495580000</v>
      </c>
      <c r="AV1643" s="2">
        <v>0</v>
      </c>
      <c r="AW1643" s="2">
        <v>0</v>
      </c>
      <c r="AX1643" s="2" t="s">
        <v>2186</v>
      </c>
      <c r="AY1643" s="2" t="s">
        <v>2186</v>
      </c>
      <c r="AZ1643" s="2" t="s">
        <v>2186</v>
      </c>
    </row>
    <row r="1644" spans="1:52" x14ac:dyDescent="0.25">
      <c r="A1644">
        <v>66769275</v>
      </c>
      <c r="B1644" s="7" t="s">
        <v>1244</v>
      </c>
      <c r="C1644">
        <v>5</v>
      </c>
      <c r="D1644">
        <v>2019</v>
      </c>
      <c r="E1644">
        <v>2</v>
      </c>
      <c r="F1644">
        <v>220</v>
      </c>
      <c r="G1644">
        <v>201</v>
      </c>
      <c r="H1644">
        <v>185</v>
      </c>
      <c r="I1644">
        <v>544</v>
      </c>
      <c r="J1644">
        <v>1080</v>
      </c>
      <c r="K1644">
        <v>0</v>
      </c>
      <c r="L1644" t="s">
        <v>3820</v>
      </c>
      <c r="M1644">
        <v>7</v>
      </c>
      <c r="N1644">
        <v>0</v>
      </c>
      <c r="O1644" t="s">
        <v>3827</v>
      </c>
      <c r="P1644" t="s">
        <v>2185</v>
      </c>
      <c r="Q1644" s="2">
        <v>0</v>
      </c>
      <c r="R1644" s="2">
        <v>0</v>
      </c>
      <c r="S1644" s="2">
        <v>0</v>
      </c>
      <c r="T1644" s="2">
        <v>0</v>
      </c>
      <c r="U1644" s="2">
        <v>0</v>
      </c>
      <c r="V1644" s="2">
        <v>0</v>
      </c>
      <c r="W1644" s="2">
        <v>0</v>
      </c>
      <c r="X1644" s="2">
        <v>0</v>
      </c>
      <c r="Y1644" s="2">
        <v>0</v>
      </c>
      <c r="Z1644" s="2">
        <v>100</v>
      </c>
      <c r="AA1644" s="2">
        <v>100</v>
      </c>
      <c r="AB1644" s="2">
        <v>100</v>
      </c>
      <c r="AC1644" s="2">
        <v>100</v>
      </c>
      <c r="AD1644" s="2">
        <v>0</v>
      </c>
      <c r="AE1644" s="2">
        <v>0</v>
      </c>
      <c r="AF1644" s="2" t="s">
        <v>2195</v>
      </c>
      <c r="AG1644" s="2" t="s">
        <v>2195</v>
      </c>
      <c r="AH1644" s="2" t="s">
        <v>2195</v>
      </c>
      <c r="AI1644" s="2">
        <v>0</v>
      </c>
      <c r="AJ1644" s="2">
        <v>0</v>
      </c>
      <c r="AK1644" s="2">
        <v>0</v>
      </c>
      <c r="AL1644" s="2">
        <v>0</v>
      </c>
      <c r="AM1644" s="2">
        <v>0</v>
      </c>
      <c r="AN1644" s="2">
        <v>0</v>
      </c>
      <c r="AO1644" s="2">
        <v>0</v>
      </c>
      <c r="AP1644" s="2">
        <v>0</v>
      </c>
      <c r="AQ1644" s="2">
        <v>0</v>
      </c>
      <c r="AR1644" s="2">
        <v>1432701667</v>
      </c>
      <c r="AS1644" s="2">
        <v>1432206798</v>
      </c>
      <c r="AT1644" s="2">
        <v>99.97</v>
      </c>
      <c r="AU1644" s="2">
        <v>1228750000</v>
      </c>
      <c r="AV1644" s="2">
        <v>0</v>
      </c>
      <c r="AW1644" s="2">
        <v>0</v>
      </c>
      <c r="AX1644" s="2" t="s">
        <v>2186</v>
      </c>
      <c r="AY1644" s="2" t="s">
        <v>2186</v>
      </c>
      <c r="AZ1644" s="2" t="s">
        <v>2186</v>
      </c>
    </row>
    <row r="1645" spans="1:52" x14ac:dyDescent="0.25">
      <c r="A1645">
        <v>66769275</v>
      </c>
      <c r="B1645" s="7" t="s">
        <v>1245</v>
      </c>
      <c r="C1645">
        <v>5</v>
      </c>
      <c r="D1645">
        <v>2019</v>
      </c>
      <c r="E1645">
        <v>2</v>
      </c>
      <c r="F1645">
        <v>220</v>
      </c>
      <c r="G1645">
        <v>203</v>
      </c>
      <c r="H1645">
        <v>192</v>
      </c>
      <c r="I1645">
        <v>92</v>
      </c>
      <c r="J1645">
        <v>1193</v>
      </c>
      <c r="K1645">
        <v>0</v>
      </c>
      <c r="L1645" t="s">
        <v>3828</v>
      </c>
      <c r="M1645">
        <v>1</v>
      </c>
      <c r="N1645">
        <v>0</v>
      </c>
      <c r="O1645" t="s">
        <v>3829</v>
      </c>
      <c r="P1645" t="s">
        <v>2185</v>
      </c>
      <c r="Q1645" s="2">
        <v>5</v>
      </c>
      <c r="R1645" s="2">
        <v>5</v>
      </c>
      <c r="S1645" s="2">
        <v>100</v>
      </c>
      <c r="T1645" s="2">
        <v>35</v>
      </c>
      <c r="U1645" s="2">
        <v>35</v>
      </c>
      <c r="V1645" s="2">
        <v>100</v>
      </c>
      <c r="W1645" s="2">
        <v>70</v>
      </c>
      <c r="X1645" s="2">
        <v>61.6</v>
      </c>
      <c r="Y1645" s="2">
        <v>88</v>
      </c>
      <c r="Z1645" s="2">
        <v>90</v>
      </c>
      <c r="AA1645" s="2">
        <v>90</v>
      </c>
      <c r="AB1645" s="2">
        <v>100</v>
      </c>
      <c r="AC1645" s="2">
        <v>100</v>
      </c>
      <c r="AD1645" s="2">
        <v>0</v>
      </c>
      <c r="AE1645" s="2">
        <v>0</v>
      </c>
      <c r="AF1645" s="2" t="s">
        <v>2195</v>
      </c>
      <c r="AG1645" s="2" t="s">
        <v>2195</v>
      </c>
      <c r="AH1645" s="2" t="s">
        <v>2195</v>
      </c>
      <c r="AI1645" s="2">
        <v>320041999</v>
      </c>
      <c r="AJ1645" s="2">
        <v>320041999</v>
      </c>
      <c r="AK1645" s="2">
        <v>100</v>
      </c>
      <c r="AL1645" s="2">
        <v>380099258</v>
      </c>
      <c r="AM1645" s="2">
        <v>380099255</v>
      </c>
      <c r="AN1645" s="2">
        <v>100</v>
      </c>
      <c r="AO1645" s="2">
        <v>263789514</v>
      </c>
      <c r="AP1645" s="2">
        <v>262203800</v>
      </c>
      <c r="AQ1645" s="2">
        <v>99.4</v>
      </c>
      <c r="AR1645" s="2">
        <v>0</v>
      </c>
      <c r="AS1645" s="2">
        <v>0</v>
      </c>
      <c r="AT1645" s="2">
        <v>0</v>
      </c>
      <c r="AU1645" s="2">
        <v>119505000</v>
      </c>
      <c r="AV1645" s="2">
        <v>0</v>
      </c>
      <c r="AW1645" s="2">
        <v>0</v>
      </c>
      <c r="AX1645" s="2" t="s">
        <v>2186</v>
      </c>
      <c r="AY1645" s="2" t="s">
        <v>2186</v>
      </c>
      <c r="AZ1645" s="2" t="s">
        <v>2186</v>
      </c>
    </row>
    <row r="1646" spans="1:52" x14ac:dyDescent="0.25">
      <c r="A1646">
        <v>66769275</v>
      </c>
      <c r="B1646" s="7" t="s">
        <v>1245</v>
      </c>
      <c r="C1646">
        <v>5</v>
      </c>
      <c r="D1646">
        <v>2019</v>
      </c>
      <c r="E1646">
        <v>2</v>
      </c>
      <c r="F1646">
        <v>220</v>
      </c>
      <c r="G1646">
        <v>203</v>
      </c>
      <c r="H1646">
        <v>192</v>
      </c>
      <c r="I1646">
        <v>92</v>
      </c>
      <c r="J1646">
        <v>1193</v>
      </c>
      <c r="K1646">
        <v>0</v>
      </c>
      <c r="L1646" t="s">
        <v>3828</v>
      </c>
      <c r="M1646">
        <v>2</v>
      </c>
      <c r="N1646">
        <v>0</v>
      </c>
      <c r="O1646" t="s">
        <v>3830</v>
      </c>
      <c r="P1646" t="s">
        <v>2185</v>
      </c>
      <c r="Q1646" s="2">
        <v>15</v>
      </c>
      <c r="R1646" s="2">
        <v>15</v>
      </c>
      <c r="S1646" s="2">
        <v>100</v>
      </c>
      <c r="T1646" s="2">
        <v>35</v>
      </c>
      <c r="U1646" s="2">
        <v>35</v>
      </c>
      <c r="V1646" s="2">
        <v>100</v>
      </c>
      <c r="W1646" s="2">
        <v>70</v>
      </c>
      <c r="X1646" s="2">
        <v>70</v>
      </c>
      <c r="Y1646" s="2">
        <v>100</v>
      </c>
      <c r="Z1646" s="2">
        <v>90</v>
      </c>
      <c r="AA1646" s="2">
        <v>90</v>
      </c>
      <c r="AB1646" s="2">
        <v>100</v>
      </c>
      <c r="AC1646" s="2">
        <v>100</v>
      </c>
      <c r="AD1646" s="2">
        <v>0</v>
      </c>
      <c r="AE1646" s="2">
        <v>0</v>
      </c>
      <c r="AF1646" s="2" t="s">
        <v>2195</v>
      </c>
      <c r="AG1646" s="2" t="s">
        <v>2195</v>
      </c>
      <c r="AH1646" s="2" t="s">
        <v>2195</v>
      </c>
      <c r="AI1646" s="2">
        <v>49358001</v>
      </c>
      <c r="AJ1646" s="2">
        <v>49358001</v>
      </c>
      <c r="AK1646" s="2">
        <v>100</v>
      </c>
      <c r="AL1646" s="2">
        <v>212067409</v>
      </c>
      <c r="AM1646" s="2">
        <v>211123698</v>
      </c>
      <c r="AN1646" s="2">
        <v>99.55</v>
      </c>
      <c r="AO1646" s="2">
        <v>371837721</v>
      </c>
      <c r="AP1646" s="2">
        <v>370123448</v>
      </c>
      <c r="AQ1646" s="2">
        <v>99.54</v>
      </c>
      <c r="AR1646" s="2">
        <v>502514025</v>
      </c>
      <c r="AS1646" s="2">
        <v>502514025</v>
      </c>
      <c r="AT1646" s="2">
        <v>100</v>
      </c>
      <c r="AU1646" s="2">
        <v>953833000</v>
      </c>
      <c r="AV1646" s="2">
        <v>0</v>
      </c>
      <c r="AW1646" s="2">
        <v>0</v>
      </c>
      <c r="AX1646" s="2" t="s">
        <v>2186</v>
      </c>
      <c r="AY1646" s="2" t="s">
        <v>2186</v>
      </c>
      <c r="AZ1646" s="2" t="s">
        <v>2186</v>
      </c>
    </row>
    <row r="1647" spans="1:52" x14ac:dyDescent="0.25">
      <c r="A1647">
        <v>66769275</v>
      </c>
      <c r="B1647" s="7" t="s">
        <v>1245</v>
      </c>
      <c r="C1647">
        <v>5</v>
      </c>
      <c r="D1647">
        <v>2019</v>
      </c>
      <c r="E1647">
        <v>2</v>
      </c>
      <c r="F1647">
        <v>220</v>
      </c>
      <c r="G1647">
        <v>203</v>
      </c>
      <c r="H1647">
        <v>192</v>
      </c>
      <c r="I1647">
        <v>92</v>
      </c>
      <c r="J1647">
        <v>1193</v>
      </c>
      <c r="K1647">
        <v>0</v>
      </c>
      <c r="L1647" t="s">
        <v>3828</v>
      </c>
      <c r="M1647">
        <v>3</v>
      </c>
      <c r="N1647">
        <v>0</v>
      </c>
      <c r="O1647" t="s">
        <v>3831</v>
      </c>
      <c r="P1647" t="s">
        <v>2185</v>
      </c>
      <c r="Q1647" s="2">
        <v>0</v>
      </c>
      <c r="R1647" s="2">
        <v>0</v>
      </c>
      <c r="S1647" s="2">
        <v>0</v>
      </c>
      <c r="T1647" s="2">
        <v>5</v>
      </c>
      <c r="U1647" s="2">
        <v>5</v>
      </c>
      <c r="V1647" s="2">
        <v>100</v>
      </c>
      <c r="W1647" s="2">
        <v>45</v>
      </c>
      <c r="X1647" s="2">
        <v>45</v>
      </c>
      <c r="Y1647" s="2">
        <v>100</v>
      </c>
      <c r="Z1647" s="2">
        <v>85</v>
      </c>
      <c r="AA1647" s="2">
        <v>85</v>
      </c>
      <c r="AB1647" s="2">
        <v>100</v>
      </c>
      <c r="AC1647" s="2">
        <v>100</v>
      </c>
      <c r="AD1647" s="2">
        <v>0</v>
      </c>
      <c r="AE1647" s="2">
        <v>0</v>
      </c>
      <c r="AF1647" s="2" t="s">
        <v>2195</v>
      </c>
      <c r="AG1647" s="2" t="s">
        <v>2195</v>
      </c>
      <c r="AH1647" s="2" t="s">
        <v>2195</v>
      </c>
      <c r="AI1647" s="2">
        <v>0</v>
      </c>
      <c r="AJ1647" s="2">
        <v>0</v>
      </c>
      <c r="AK1647" s="2">
        <v>0</v>
      </c>
      <c r="AL1647" s="2">
        <v>68833333</v>
      </c>
      <c r="AM1647" s="2">
        <v>68833333</v>
      </c>
      <c r="AN1647" s="2">
        <v>100</v>
      </c>
      <c r="AO1647" s="2">
        <v>179872765</v>
      </c>
      <c r="AP1647" s="2">
        <v>179872765</v>
      </c>
      <c r="AQ1647" s="2">
        <v>100</v>
      </c>
      <c r="AR1647" s="2">
        <v>197890975</v>
      </c>
      <c r="AS1647" s="2">
        <v>197816667</v>
      </c>
      <c r="AT1647" s="2">
        <v>99.96</v>
      </c>
      <c r="AU1647" s="2">
        <v>317460000</v>
      </c>
      <c r="AV1647" s="2">
        <v>0</v>
      </c>
      <c r="AW1647" s="2">
        <v>0</v>
      </c>
      <c r="AX1647" s="2" t="s">
        <v>2186</v>
      </c>
      <c r="AY1647" s="2" t="s">
        <v>2186</v>
      </c>
      <c r="AZ1647" s="2" t="s">
        <v>2186</v>
      </c>
    </row>
    <row r="1648" spans="1:52" x14ac:dyDescent="0.25">
      <c r="A1648">
        <v>66769275</v>
      </c>
      <c r="B1648" s="7" t="s">
        <v>1246</v>
      </c>
      <c r="C1648">
        <v>5</v>
      </c>
      <c r="D1648">
        <v>2019</v>
      </c>
      <c r="E1648">
        <v>2</v>
      </c>
      <c r="F1648">
        <v>220</v>
      </c>
      <c r="G1648">
        <v>204</v>
      </c>
      <c r="H1648">
        <v>196</v>
      </c>
      <c r="I1648">
        <v>148</v>
      </c>
      <c r="J1648">
        <v>1013</v>
      </c>
      <c r="K1648">
        <v>0</v>
      </c>
      <c r="L1648" t="s">
        <v>3832</v>
      </c>
      <c r="M1648">
        <v>1</v>
      </c>
      <c r="N1648">
        <v>1</v>
      </c>
      <c r="O1648" t="s">
        <v>3833</v>
      </c>
      <c r="P1648" t="s">
        <v>2185</v>
      </c>
      <c r="Q1648" s="2">
        <v>2</v>
      </c>
      <c r="R1648" s="2">
        <v>3</v>
      </c>
      <c r="S1648" s="2">
        <v>150</v>
      </c>
      <c r="T1648" s="2">
        <v>20</v>
      </c>
      <c r="U1648" s="2">
        <v>41</v>
      </c>
      <c r="V1648" s="2">
        <v>205</v>
      </c>
      <c r="W1648" s="2">
        <v>20</v>
      </c>
      <c r="X1648" s="2">
        <v>23</v>
      </c>
      <c r="Y1648" s="2">
        <v>115</v>
      </c>
      <c r="Z1648" s="2">
        <v>23</v>
      </c>
      <c r="AA1648" s="2">
        <v>23</v>
      </c>
      <c r="AB1648" s="2">
        <v>100</v>
      </c>
      <c r="AC1648" s="2">
        <v>10</v>
      </c>
      <c r="AD1648" s="2">
        <v>0</v>
      </c>
      <c r="AE1648" s="2">
        <v>0</v>
      </c>
      <c r="AF1648" s="2">
        <v>100</v>
      </c>
      <c r="AG1648" s="2">
        <v>90</v>
      </c>
      <c r="AH1648" s="2">
        <v>90</v>
      </c>
      <c r="AI1648" s="2">
        <v>60777297</v>
      </c>
      <c r="AJ1648" s="2">
        <v>60777297</v>
      </c>
      <c r="AK1648" s="2">
        <v>100</v>
      </c>
      <c r="AL1648" s="2">
        <v>112773333</v>
      </c>
      <c r="AM1648" s="2">
        <v>112773333</v>
      </c>
      <c r="AN1648" s="2">
        <v>100</v>
      </c>
      <c r="AO1648" s="2">
        <v>83220000</v>
      </c>
      <c r="AP1648" s="2">
        <v>83220000</v>
      </c>
      <c r="AQ1648" s="2">
        <v>100</v>
      </c>
      <c r="AR1648" s="2">
        <v>52325000</v>
      </c>
      <c r="AS1648" s="2">
        <v>52325000</v>
      </c>
      <c r="AT1648" s="2">
        <v>100</v>
      </c>
      <c r="AU1648" s="2">
        <v>38885000</v>
      </c>
      <c r="AV1648" s="2">
        <v>0</v>
      </c>
      <c r="AW1648" s="2">
        <v>0</v>
      </c>
      <c r="AX1648" s="2" t="s">
        <v>2186</v>
      </c>
      <c r="AY1648" s="2" t="s">
        <v>2186</v>
      </c>
      <c r="AZ1648" s="2" t="s">
        <v>2186</v>
      </c>
    </row>
    <row r="1649" spans="1:52" x14ac:dyDescent="0.25">
      <c r="A1649">
        <v>66769275</v>
      </c>
      <c r="B1649" s="7" t="s">
        <v>1246</v>
      </c>
      <c r="C1649">
        <v>5</v>
      </c>
      <c r="D1649">
        <v>2019</v>
      </c>
      <c r="E1649">
        <v>2</v>
      </c>
      <c r="F1649">
        <v>220</v>
      </c>
      <c r="G1649">
        <v>204</v>
      </c>
      <c r="H1649">
        <v>196</v>
      </c>
      <c r="I1649">
        <v>148</v>
      </c>
      <c r="J1649">
        <v>1013</v>
      </c>
      <c r="K1649">
        <v>0</v>
      </c>
      <c r="L1649" t="s">
        <v>3832</v>
      </c>
      <c r="M1649">
        <v>2</v>
      </c>
      <c r="N1649">
        <v>1</v>
      </c>
      <c r="O1649" t="s">
        <v>3834</v>
      </c>
      <c r="P1649" t="s">
        <v>2185</v>
      </c>
      <c r="Q1649" s="2">
        <v>1650</v>
      </c>
      <c r="R1649" s="2">
        <v>1585</v>
      </c>
      <c r="S1649" s="2">
        <v>96.06</v>
      </c>
      <c r="T1649" s="2">
        <v>4500</v>
      </c>
      <c r="U1649" s="2">
        <v>6692</v>
      </c>
      <c r="V1649" s="2">
        <v>148.71</v>
      </c>
      <c r="W1649" s="2">
        <v>7020</v>
      </c>
      <c r="X1649" s="2">
        <v>15994</v>
      </c>
      <c r="Y1649" s="2">
        <v>227.83</v>
      </c>
      <c r="Z1649" s="2">
        <v>17729</v>
      </c>
      <c r="AA1649" s="2">
        <v>18624</v>
      </c>
      <c r="AB1649" s="2">
        <v>105.05</v>
      </c>
      <c r="AC1649" s="2">
        <v>1000</v>
      </c>
      <c r="AD1649" s="2">
        <v>0</v>
      </c>
      <c r="AE1649" s="2">
        <v>0</v>
      </c>
      <c r="AF1649" s="2">
        <v>43000</v>
      </c>
      <c r="AG1649" s="2">
        <v>42895</v>
      </c>
      <c r="AH1649" s="2">
        <v>99.76</v>
      </c>
      <c r="AI1649" s="2">
        <v>1212094399</v>
      </c>
      <c r="AJ1649" s="2">
        <v>1211094399</v>
      </c>
      <c r="AK1649" s="2">
        <v>99.92</v>
      </c>
      <c r="AL1649" s="2">
        <v>1746846667</v>
      </c>
      <c r="AM1649" s="2">
        <v>1746803334</v>
      </c>
      <c r="AN1649" s="2">
        <v>100</v>
      </c>
      <c r="AO1649" s="2">
        <v>2732511867</v>
      </c>
      <c r="AP1649" s="2">
        <v>2732500112</v>
      </c>
      <c r="AQ1649" s="2">
        <v>100</v>
      </c>
      <c r="AR1649" s="2">
        <v>2913146000</v>
      </c>
      <c r="AS1649" s="2">
        <v>2912972662</v>
      </c>
      <c r="AT1649" s="2">
        <v>99.99</v>
      </c>
      <c r="AU1649" s="2">
        <v>2956586000</v>
      </c>
      <c r="AV1649" s="2">
        <v>0</v>
      </c>
      <c r="AW1649" s="2">
        <v>0</v>
      </c>
      <c r="AX1649" s="2" t="s">
        <v>2186</v>
      </c>
      <c r="AY1649" s="2" t="s">
        <v>2186</v>
      </c>
      <c r="AZ1649" s="2" t="s">
        <v>2186</v>
      </c>
    </row>
    <row r="1650" spans="1:52" x14ac:dyDescent="0.25">
      <c r="A1650">
        <v>66769275</v>
      </c>
      <c r="B1650" s="7" t="s">
        <v>1248</v>
      </c>
      <c r="C1650">
        <v>5</v>
      </c>
      <c r="D1650">
        <v>2019</v>
      </c>
      <c r="E1650">
        <v>2</v>
      </c>
      <c r="F1650">
        <v>220</v>
      </c>
      <c r="G1650">
        <v>204</v>
      </c>
      <c r="H1650">
        <v>196</v>
      </c>
      <c r="I1650">
        <v>149</v>
      </c>
      <c r="J1650">
        <v>1013</v>
      </c>
      <c r="K1650">
        <v>0</v>
      </c>
      <c r="L1650" t="s">
        <v>3832</v>
      </c>
      <c r="M1650">
        <v>3</v>
      </c>
      <c r="N1650">
        <v>1</v>
      </c>
      <c r="O1650" t="s">
        <v>3835</v>
      </c>
      <c r="P1650" t="s">
        <v>2185</v>
      </c>
      <c r="Q1650" s="2">
        <v>1</v>
      </c>
      <c r="R1650" s="2">
        <v>1</v>
      </c>
      <c r="S1650" s="2">
        <v>100</v>
      </c>
      <c r="T1650" s="2">
        <v>1</v>
      </c>
      <c r="U1650" s="2">
        <v>1</v>
      </c>
      <c r="V1650" s="2">
        <v>100</v>
      </c>
      <c r="W1650" s="2">
        <v>1</v>
      </c>
      <c r="X1650" s="2">
        <v>1</v>
      </c>
      <c r="Y1650" s="2">
        <v>100</v>
      </c>
      <c r="Z1650" s="2">
        <v>1</v>
      </c>
      <c r="AA1650" s="2">
        <v>1</v>
      </c>
      <c r="AB1650" s="2">
        <v>100</v>
      </c>
      <c r="AC1650" s="2">
        <v>1</v>
      </c>
      <c r="AD1650" s="2">
        <v>0</v>
      </c>
      <c r="AE1650" s="2">
        <v>0</v>
      </c>
      <c r="AF1650" s="2">
        <v>5</v>
      </c>
      <c r="AG1650" s="2">
        <v>4</v>
      </c>
      <c r="AH1650" s="2">
        <v>80</v>
      </c>
      <c r="AI1650" s="2">
        <v>10000000</v>
      </c>
      <c r="AJ1650" s="2">
        <v>10000000</v>
      </c>
      <c r="AK1650" s="2">
        <v>100</v>
      </c>
      <c r="AL1650" s="2">
        <v>10000000</v>
      </c>
      <c r="AM1650" s="2">
        <v>10000000</v>
      </c>
      <c r="AN1650" s="2">
        <v>100</v>
      </c>
      <c r="AO1650" s="2">
        <v>35266667</v>
      </c>
      <c r="AP1650" s="2">
        <v>35266667</v>
      </c>
      <c r="AQ1650" s="2">
        <v>100</v>
      </c>
      <c r="AR1650" s="2">
        <v>43732000</v>
      </c>
      <c r="AS1650" s="2">
        <v>43732000</v>
      </c>
      <c r="AT1650" s="2">
        <v>100</v>
      </c>
      <c r="AU1650" s="2">
        <v>43732000</v>
      </c>
      <c r="AV1650" s="2">
        <v>0</v>
      </c>
      <c r="AW1650" s="2">
        <v>0</v>
      </c>
      <c r="AX1650" s="2" t="s">
        <v>2186</v>
      </c>
      <c r="AY1650" s="2" t="s">
        <v>2186</v>
      </c>
      <c r="AZ1650" s="2" t="s">
        <v>2186</v>
      </c>
    </row>
    <row r="1651" spans="1:52" x14ac:dyDescent="0.25">
      <c r="A1651">
        <v>66769275</v>
      </c>
      <c r="B1651" s="7" t="s">
        <v>1248</v>
      </c>
      <c r="C1651">
        <v>5</v>
      </c>
      <c r="D1651">
        <v>2019</v>
      </c>
      <c r="E1651">
        <v>2</v>
      </c>
      <c r="F1651">
        <v>220</v>
      </c>
      <c r="G1651">
        <v>204</v>
      </c>
      <c r="H1651">
        <v>196</v>
      </c>
      <c r="I1651">
        <v>149</v>
      </c>
      <c r="J1651">
        <v>1013</v>
      </c>
      <c r="K1651">
        <v>0</v>
      </c>
      <c r="L1651" t="s">
        <v>3832</v>
      </c>
      <c r="M1651">
        <v>4</v>
      </c>
      <c r="N1651">
        <v>1</v>
      </c>
      <c r="O1651" t="s">
        <v>3836</v>
      </c>
      <c r="P1651" t="s">
        <v>2185</v>
      </c>
      <c r="Q1651" s="2">
        <v>19</v>
      </c>
      <c r="R1651" s="2">
        <v>19</v>
      </c>
      <c r="S1651" s="2">
        <v>100</v>
      </c>
      <c r="T1651" s="2">
        <v>20</v>
      </c>
      <c r="U1651" s="2">
        <v>26</v>
      </c>
      <c r="V1651" s="2">
        <v>130</v>
      </c>
      <c r="W1651" s="2">
        <v>20</v>
      </c>
      <c r="X1651" s="2">
        <v>23</v>
      </c>
      <c r="Y1651" s="2">
        <v>115</v>
      </c>
      <c r="Z1651" s="2">
        <v>23</v>
      </c>
      <c r="AA1651" s="2">
        <v>23</v>
      </c>
      <c r="AB1651" s="2">
        <v>100</v>
      </c>
      <c r="AC1651" s="2">
        <v>10</v>
      </c>
      <c r="AD1651" s="2">
        <v>0</v>
      </c>
      <c r="AE1651" s="2">
        <v>0</v>
      </c>
      <c r="AF1651" s="2">
        <v>101</v>
      </c>
      <c r="AG1651" s="2">
        <v>91</v>
      </c>
      <c r="AH1651" s="2">
        <v>90.1</v>
      </c>
      <c r="AI1651" s="2">
        <v>243651304</v>
      </c>
      <c r="AJ1651" s="2">
        <v>243651304</v>
      </c>
      <c r="AK1651" s="2">
        <v>100</v>
      </c>
      <c r="AL1651" s="2">
        <v>193600000</v>
      </c>
      <c r="AM1651" s="2">
        <v>193600000</v>
      </c>
      <c r="AN1651" s="2">
        <v>100</v>
      </c>
      <c r="AO1651" s="2">
        <v>150000000</v>
      </c>
      <c r="AP1651" s="2">
        <v>150000000</v>
      </c>
      <c r="AQ1651" s="2">
        <v>100</v>
      </c>
      <c r="AR1651" s="2">
        <v>187797000</v>
      </c>
      <c r="AS1651" s="2">
        <v>187797000</v>
      </c>
      <c r="AT1651" s="2">
        <v>100</v>
      </c>
      <c r="AU1651" s="2">
        <v>157797000</v>
      </c>
      <c r="AV1651" s="2">
        <v>0</v>
      </c>
      <c r="AW1651" s="2">
        <v>0</v>
      </c>
      <c r="AX1651" s="2" t="s">
        <v>2186</v>
      </c>
      <c r="AY1651" s="2" t="s">
        <v>2186</v>
      </c>
      <c r="AZ1651" s="2" t="s">
        <v>2186</v>
      </c>
    </row>
    <row r="1652" spans="1:52" x14ac:dyDescent="0.25">
      <c r="A1652">
        <v>66769275</v>
      </c>
      <c r="B1652" s="7" t="s">
        <v>1250</v>
      </c>
      <c r="C1652">
        <v>5</v>
      </c>
      <c r="D1652">
        <v>2019</v>
      </c>
      <c r="E1652">
        <v>2</v>
      </c>
      <c r="F1652">
        <v>220</v>
      </c>
      <c r="G1652">
        <v>204</v>
      </c>
      <c r="H1652">
        <v>196</v>
      </c>
      <c r="I1652">
        <v>150</v>
      </c>
      <c r="J1652">
        <v>1089</v>
      </c>
      <c r="K1652">
        <v>0</v>
      </c>
      <c r="L1652" t="s">
        <v>3837</v>
      </c>
      <c r="M1652">
        <v>1</v>
      </c>
      <c r="N1652">
        <v>1</v>
      </c>
      <c r="O1652" t="s">
        <v>3838</v>
      </c>
      <c r="P1652" t="s">
        <v>2185</v>
      </c>
      <c r="Q1652" s="2">
        <v>6</v>
      </c>
      <c r="R1652" s="2">
        <v>7</v>
      </c>
      <c r="S1652" s="2">
        <v>116.67</v>
      </c>
      <c r="T1652" s="2">
        <v>11</v>
      </c>
      <c r="U1652" s="2">
        <v>13</v>
      </c>
      <c r="V1652" s="2">
        <v>118.18</v>
      </c>
      <c r="W1652" s="2">
        <v>30</v>
      </c>
      <c r="X1652" s="2">
        <v>35</v>
      </c>
      <c r="Y1652" s="2">
        <v>116.67</v>
      </c>
      <c r="Z1652" s="2">
        <v>25</v>
      </c>
      <c r="AA1652" s="2">
        <v>20</v>
      </c>
      <c r="AB1652" s="2">
        <v>80</v>
      </c>
      <c r="AC1652" s="2">
        <v>10</v>
      </c>
      <c r="AD1652" s="2">
        <v>0</v>
      </c>
      <c r="AE1652" s="2">
        <v>0</v>
      </c>
      <c r="AF1652" s="2">
        <v>90</v>
      </c>
      <c r="AG1652" s="2">
        <v>75</v>
      </c>
      <c r="AH1652" s="2">
        <v>83.33</v>
      </c>
      <c r="AI1652" s="2">
        <v>93220001</v>
      </c>
      <c r="AJ1652" s="2">
        <v>93220001</v>
      </c>
      <c r="AK1652" s="2">
        <v>100</v>
      </c>
      <c r="AL1652" s="2">
        <v>173228267</v>
      </c>
      <c r="AM1652" s="2">
        <v>173228267</v>
      </c>
      <c r="AN1652" s="2">
        <v>100</v>
      </c>
      <c r="AO1652" s="2">
        <v>100153333</v>
      </c>
      <c r="AP1652" s="2">
        <v>100153333</v>
      </c>
      <c r="AQ1652" s="2">
        <v>100</v>
      </c>
      <c r="AR1652" s="2">
        <v>109225000</v>
      </c>
      <c r="AS1652" s="2">
        <v>109225000</v>
      </c>
      <c r="AT1652" s="2">
        <v>100</v>
      </c>
      <c r="AU1652" s="2">
        <v>92750000</v>
      </c>
      <c r="AV1652" s="2">
        <v>0</v>
      </c>
      <c r="AW1652" s="2">
        <v>0</v>
      </c>
      <c r="AX1652" s="2" t="s">
        <v>2186</v>
      </c>
      <c r="AY1652" s="2" t="s">
        <v>2186</v>
      </c>
      <c r="AZ1652" s="2" t="s">
        <v>2186</v>
      </c>
    </row>
    <row r="1653" spans="1:52" x14ac:dyDescent="0.25">
      <c r="A1653">
        <v>66769275</v>
      </c>
      <c r="B1653" s="7" t="s">
        <v>1252</v>
      </c>
      <c r="C1653">
        <v>5</v>
      </c>
      <c r="D1653">
        <v>2019</v>
      </c>
      <c r="E1653">
        <v>2</v>
      </c>
      <c r="F1653">
        <v>220</v>
      </c>
      <c r="G1653">
        <v>204</v>
      </c>
      <c r="H1653">
        <v>196</v>
      </c>
      <c r="I1653">
        <v>151</v>
      </c>
      <c r="J1653">
        <v>1089</v>
      </c>
      <c r="K1653">
        <v>0</v>
      </c>
      <c r="L1653" t="s">
        <v>3837</v>
      </c>
      <c r="M1653">
        <v>2</v>
      </c>
      <c r="N1653">
        <v>1</v>
      </c>
      <c r="O1653" t="s">
        <v>3839</v>
      </c>
      <c r="P1653" t="s">
        <v>2185</v>
      </c>
      <c r="Q1653" s="2">
        <v>350000</v>
      </c>
      <c r="R1653" s="2">
        <v>3424910</v>
      </c>
      <c r="S1653" s="2">
        <v>978.55</v>
      </c>
      <c r="T1653" s="2">
        <v>5500000</v>
      </c>
      <c r="U1653" s="2">
        <v>5733615</v>
      </c>
      <c r="V1653" s="2">
        <v>104.25</v>
      </c>
      <c r="W1653" s="2">
        <v>7236877</v>
      </c>
      <c r="X1653" s="2">
        <v>9597683</v>
      </c>
      <c r="Y1653" s="2">
        <v>132.62</v>
      </c>
      <c r="Z1653" s="2">
        <v>32560836</v>
      </c>
      <c r="AA1653" s="2">
        <v>37615192</v>
      </c>
      <c r="AB1653" s="2">
        <v>115.52</v>
      </c>
      <c r="AC1653" s="2">
        <v>3443154</v>
      </c>
      <c r="AD1653" s="2">
        <v>0</v>
      </c>
      <c r="AE1653" s="2">
        <v>0</v>
      </c>
      <c r="AF1653" s="2">
        <v>54760198</v>
      </c>
      <c r="AG1653" s="2">
        <v>56371400</v>
      </c>
      <c r="AH1653" s="2">
        <v>102.94</v>
      </c>
      <c r="AI1653" s="2">
        <v>241703334</v>
      </c>
      <c r="AJ1653" s="2">
        <v>241703334</v>
      </c>
      <c r="AK1653" s="2">
        <v>100</v>
      </c>
      <c r="AL1653" s="2">
        <v>984979412</v>
      </c>
      <c r="AM1653" s="2">
        <v>984939413</v>
      </c>
      <c r="AN1653" s="2">
        <v>100</v>
      </c>
      <c r="AO1653" s="2">
        <v>1390638252</v>
      </c>
      <c r="AP1653" s="2">
        <v>1389114176</v>
      </c>
      <c r="AQ1653" s="2">
        <v>99.89</v>
      </c>
      <c r="AR1653" s="2">
        <v>1768663888</v>
      </c>
      <c r="AS1653" s="2">
        <v>1738265222</v>
      </c>
      <c r="AT1653" s="2">
        <v>98.28</v>
      </c>
      <c r="AU1653" s="2">
        <v>1318590000</v>
      </c>
      <c r="AV1653" s="2">
        <v>0</v>
      </c>
      <c r="AW1653" s="2">
        <v>0</v>
      </c>
      <c r="AX1653" s="2" t="s">
        <v>2186</v>
      </c>
      <c r="AY1653" s="2" t="s">
        <v>2186</v>
      </c>
      <c r="AZ1653" s="2" t="s">
        <v>2186</v>
      </c>
    </row>
    <row r="1654" spans="1:52" x14ac:dyDescent="0.25">
      <c r="A1654">
        <v>66769275</v>
      </c>
      <c r="B1654" s="7" t="s">
        <v>1254</v>
      </c>
      <c r="C1654">
        <v>5</v>
      </c>
      <c r="D1654">
        <v>2019</v>
      </c>
      <c r="E1654">
        <v>2</v>
      </c>
      <c r="F1654">
        <v>220</v>
      </c>
      <c r="G1654">
        <v>204</v>
      </c>
      <c r="H1654">
        <v>196</v>
      </c>
      <c r="I1654">
        <v>152</v>
      </c>
      <c r="J1654">
        <v>1089</v>
      </c>
      <c r="K1654">
        <v>0</v>
      </c>
      <c r="L1654" t="s">
        <v>3837</v>
      </c>
      <c r="M1654">
        <v>1</v>
      </c>
      <c r="N1654">
        <v>1</v>
      </c>
      <c r="O1654" t="s">
        <v>3838</v>
      </c>
      <c r="P1654" t="s">
        <v>2185</v>
      </c>
      <c r="Q1654" s="2">
        <v>0</v>
      </c>
      <c r="R1654" s="2">
        <v>7</v>
      </c>
      <c r="S1654" s="2">
        <v>0</v>
      </c>
      <c r="T1654" s="2">
        <v>0</v>
      </c>
      <c r="U1654" s="2">
        <v>13</v>
      </c>
      <c r="V1654" s="2">
        <v>0</v>
      </c>
      <c r="W1654" s="2">
        <v>30</v>
      </c>
      <c r="X1654" s="2">
        <v>35</v>
      </c>
      <c r="Y1654" s="2">
        <v>116.67</v>
      </c>
      <c r="Z1654" s="2">
        <v>25</v>
      </c>
      <c r="AA1654" s="2">
        <v>20</v>
      </c>
      <c r="AB1654" s="2">
        <v>80</v>
      </c>
      <c r="AC1654" s="2">
        <v>10</v>
      </c>
      <c r="AD1654" s="2">
        <v>0</v>
      </c>
      <c r="AE1654" s="2">
        <v>0</v>
      </c>
      <c r="AF1654" s="2">
        <v>90</v>
      </c>
      <c r="AG1654" s="2">
        <v>75</v>
      </c>
      <c r="AH1654" s="2">
        <v>83.33</v>
      </c>
      <c r="AI1654" s="2">
        <v>0</v>
      </c>
      <c r="AJ1654" s="2">
        <v>0</v>
      </c>
      <c r="AK1654" s="2">
        <v>0</v>
      </c>
      <c r="AL1654" s="2">
        <v>0</v>
      </c>
      <c r="AM1654" s="2">
        <v>0</v>
      </c>
      <c r="AN1654" s="2">
        <v>0</v>
      </c>
      <c r="AO1654" s="2">
        <v>100153333</v>
      </c>
      <c r="AP1654" s="2">
        <v>100153333</v>
      </c>
      <c r="AQ1654" s="2">
        <v>100</v>
      </c>
      <c r="AR1654" s="2">
        <v>109225000</v>
      </c>
      <c r="AS1654" s="2">
        <v>109225000</v>
      </c>
      <c r="AT1654" s="2">
        <v>100</v>
      </c>
      <c r="AU1654" s="2">
        <v>92750000</v>
      </c>
      <c r="AV1654" s="2">
        <v>0</v>
      </c>
      <c r="AW1654" s="2">
        <v>0</v>
      </c>
      <c r="AX1654" s="2" t="s">
        <v>2186</v>
      </c>
      <c r="AY1654" s="2" t="s">
        <v>2186</v>
      </c>
      <c r="AZ1654" s="2" t="s">
        <v>2186</v>
      </c>
    </row>
    <row r="1655" spans="1:52" x14ac:dyDescent="0.25">
      <c r="A1655">
        <v>66769275</v>
      </c>
      <c r="B1655" s="7" t="s">
        <v>1254</v>
      </c>
      <c r="C1655">
        <v>5</v>
      </c>
      <c r="D1655">
        <v>2019</v>
      </c>
      <c r="E1655">
        <v>2</v>
      </c>
      <c r="F1655">
        <v>220</v>
      </c>
      <c r="G1655">
        <v>204</v>
      </c>
      <c r="H1655">
        <v>196</v>
      </c>
      <c r="I1655">
        <v>152</v>
      </c>
      <c r="J1655">
        <v>1089</v>
      </c>
      <c r="K1655">
        <v>0</v>
      </c>
      <c r="L1655" t="s">
        <v>3837</v>
      </c>
      <c r="M1655">
        <v>3</v>
      </c>
      <c r="N1655">
        <v>1</v>
      </c>
      <c r="O1655" t="s">
        <v>3840</v>
      </c>
      <c r="P1655" t="s">
        <v>2217</v>
      </c>
      <c r="Q1655" s="2">
        <v>0.5</v>
      </c>
      <c r="R1655" s="2">
        <v>0.5</v>
      </c>
      <c r="S1655" s="2">
        <v>100</v>
      </c>
      <c r="T1655" s="2">
        <v>1</v>
      </c>
      <c r="U1655" s="2">
        <v>3.5</v>
      </c>
      <c r="V1655" s="2">
        <v>350</v>
      </c>
      <c r="W1655" s="2">
        <v>0</v>
      </c>
      <c r="X1655" s="2">
        <v>0</v>
      </c>
      <c r="Y1655" s="2">
        <v>0</v>
      </c>
      <c r="Z1655" s="2">
        <v>0</v>
      </c>
      <c r="AA1655" s="2">
        <v>0</v>
      </c>
      <c r="AB1655" s="2">
        <v>0</v>
      </c>
      <c r="AC1655" s="2">
        <v>0</v>
      </c>
      <c r="AD1655" s="2">
        <v>0</v>
      </c>
      <c r="AE1655" s="2">
        <v>0</v>
      </c>
      <c r="AF1655" s="2">
        <v>4</v>
      </c>
      <c r="AG1655" s="2">
        <v>4</v>
      </c>
      <c r="AH1655" s="2">
        <v>100</v>
      </c>
      <c r="AI1655" s="2">
        <v>349316667</v>
      </c>
      <c r="AJ1655" s="2">
        <v>349316667</v>
      </c>
      <c r="AK1655" s="2">
        <v>100</v>
      </c>
      <c r="AL1655" s="2">
        <v>298172491</v>
      </c>
      <c r="AM1655" s="2">
        <v>298172491</v>
      </c>
      <c r="AN1655" s="2">
        <v>100</v>
      </c>
      <c r="AO1655" s="2">
        <v>0</v>
      </c>
      <c r="AP1655" s="2">
        <v>0</v>
      </c>
      <c r="AQ1655" s="2">
        <v>0</v>
      </c>
      <c r="AR1655" s="2">
        <v>0</v>
      </c>
      <c r="AS1655" s="2">
        <v>0</v>
      </c>
      <c r="AT1655" s="2">
        <v>0</v>
      </c>
      <c r="AU1655" s="2">
        <v>0</v>
      </c>
      <c r="AV1655" s="2">
        <v>0</v>
      </c>
      <c r="AW1655" s="2">
        <v>0</v>
      </c>
      <c r="AX1655" s="2" t="s">
        <v>2186</v>
      </c>
      <c r="AY1655" s="2" t="s">
        <v>2186</v>
      </c>
      <c r="AZ1655" s="2" t="s">
        <v>2186</v>
      </c>
    </row>
    <row r="1656" spans="1:52" x14ac:dyDescent="0.25">
      <c r="A1656">
        <v>66769275</v>
      </c>
      <c r="B1656" s="7" t="s">
        <v>1256</v>
      </c>
      <c r="C1656">
        <v>5</v>
      </c>
      <c r="D1656">
        <v>2019</v>
      </c>
      <c r="E1656">
        <v>2</v>
      </c>
      <c r="F1656">
        <v>220</v>
      </c>
      <c r="G1656">
        <v>204</v>
      </c>
      <c r="H1656">
        <v>196</v>
      </c>
      <c r="I1656">
        <v>153</v>
      </c>
      <c r="J1656">
        <v>1089</v>
      </c>
      <c r="K1656">
        <v>0</v>
      </c>
      <c r="L1656" t="s">
        <v>3837</v>
      </c>
      <c r="M1656">
        <v>4</v>
      </c>
      <c r="N1656">
        <v>1</v>
      </c>
      <c r="O1656" t="s">
        <v>3841</v>
      </c>
      <c r="P1656" t="s">
        <v>2185</v>
      </c>
      <c r="Q1656" s="2">
        <v>2</v>
      </c>
      <c r="R1656" s="2">
        <v>2</v>
      </c>
      <c r="S1656" s="2">
        <v>100</v>
      </c>
      <c r="T1656" s="2">
        <v>8</v>
      </c>
      <c r="U1656" s="2">
        <v>12</v>
      </c>
      <c r="V1656" s="2">
        <v>150</v>
      </c>
      <c r="W1656" s="2">
        <v>28</v>
      </c>
      <c r="X1656" s="2">
        <v>45</v>
      </c>
      <c r="Y1656" s="2">
        <v>160.71</v>
      </c>
      <c r="Z1656" s="2">
        <v>51</v>
      </c>
      <c r="AA1656" s="2">
        <v>59</v>
      </c>
      <c r="AB1656" s="2">
        <v>115.69</v>
      </c>
      <c r="AC1656" s="2">
        <v>10</v>
      </c>
      <c r="AD1656" s="2">
        <v>0</v>
      </c>
      <c r="AE1656" s="2">
        <v>0</v>
      </c>
      <c r="AF1656" s="2">
        <v>120</v>
      </c>
      <c r="AG1656" s="2">
        <v>118</v>
      </c>
      <c r="AH1656" s="2">
        <v>98.33</v>
      </c>
      <c r="AI1656" s="2">
        <v>809471902</v>
      </c>
      <c r="AJ1656" s="2">
        <v>800238250</v>
      </c>
      <c r="AK1656" s="2">
        <v>98.86</v>
      </c>
      <c r="AL1656" s="2">
        <v>1004025000</v>
      </c>
      <c r="AM1656" s="2">
        <v>1004024999</v>
      </c>
      <c r="AN1656" s="2">
        <v>100</v>
      </c>
      <c r="AO1656" s="2">
        <v>1900547084</v>
      </c>
      <c r="AP1656" s="2">
        <v>1897875396</v>
      </c>
      <c r="AQ1656" s="2">
        <v>99.86</v>
      </c>
      <c r="AR1656" s="2">
        <v>2186598334</v>
      </c>
      <c r="AS1656" s="2">
        <v>2183865001</v>
      </c>
      <c r="AT1656" s="2">
        <v>99.88</v>
      </c>
      <c r="AU1656" s="2">
        <v>2231500000</v>
      </c>
      <c r="AV1656" s="2">
        <v>0</v>
      </c>
      <c r="AW1656" s="2">
        <v>0</v>
      </c>
      <c r="AX1656" s="2" t="s">
        <v>2186</v>
      </c>
      <c r="AY1656" s="2" t="s">
        <v>2186</v>
      </c>
      <c r="AZ1656" s="2" t="s">
        <v>2186</v>
      </c>
    </row>
    <row r="1657" spans="1:52" x14ac:dyDescent="0.25">
      <c r="A1657">
        <v>66769275</v>
      </c>
      <c r="B1657" s="7" t="s">
        <v>1258</v>
      </c>
      <c r="C1657">
        <v>5</v>
      </c>
      <c r="D1657">
        <v>2019</v>
      </c>
      <c r="E1657">
        <v>2</v>
      </c>
      <c r="F1657">
        <v>220</v>
      </c>
      <c r="G1657">
        <v>204</v>
      </c>
      <c r="H1657">
        <v>196</v>
      </c>
      <c r="I1657">
        <v>154</v>
      </c>
      <c r="J1657">
        <v>1089</v>
      </c>
      <c r="K1657">
        <v>0</v>
      </c>
      <c r="L1657" t="s">
        <v>3837</v>
      </c>
      <c r="M1657">
        <v>5</v>
      </c>
      <c r="N1657">
        <v>0</v>
      </c>
      <c r="O1657" t="s">
        <v>3842</v>
      </c>
      <c r="P1657" t="s">
        <v>2185</v>
      </c>
      <c r="Q1657" s="2">
        <v>20</v>
      </c>
      <c r="R1657" s="2">
        <v>20</v>
      </c>
      <c r="S1657" s="2">
        <v>100</v>
      </c>
      <c r="T1657" s="2">
        <v>20</v>
      </c>
      <c r="U1657" s="2">
        <v>20</v>
      </c>
      <c r="V1657" s="2">
        <v>100</v>
      </c>
      <c r="W1657" s="2">
        <v>20</v>
      </c>
      <c r="X1657" s="2">
        <v>20</v>
      </c>
      <c r="Y1657" s="2">
        <v>100</v>
      </c>
      <c r="Z1657" s="2">
        <v>20</v>
      </c>
      <c r="AA1657" s="2">
        <v>20</v>
      </c>
      <c r="AB1657" s="2">
        <v>100</v>
      </c>
      <c r="AC1657" s="2">
        <v>20</v>
      </c>
      <c r="AD1657" s="2">
        <v>0</v>
      </c>
      <c r="AE1657" s="2">
        <v>0</v>
      </c>
      <c r="AF1657" s="2" t="s">
        <v>2195</v>
      </c>
      <c r="AG1657" s="2" t="s">
        <v>2195</v>
      </c>
      <c r="AH1657" s="2" t="s">
        <v>2195</v>
      </c>
      <c r="AI1657" s="2">
        <v>173393332</v>
      </c>
      <c r="AJ1657" s="2">
        <v>173393332</v>
      </c>
      <c r="AK1657" s="2">
        <v>100</v>
      </c>
      <c r="AL1657" s="2">
        <v>1415940581</v>
      </c>
      <c r="AM1657" s="2">
        <v>1415940580</v>
      </c>
      <c r="AN1657" s="2">
        <v>100</v>
      </c>
      <c r="AO1657" s="2">
        <v>2156247332</v>
      </c>
      <c r="AP1657" s="2">
        <v>2155113599</v>
      </c>
      <c r="AQ1657" s="2">
        <v>99.95</v>
      </c>
      <c r="AR1657" s="2">
        <v>1954522556</v>
      </c>
      <c r="AS1657" s="2">
        <v>1954462553</v>
      </c>
      <c r="AT1657" s="2">
        <v>100</v>
      </c>
      <c r="AU1657" s="2">
        <v>2038809166</v>
      </c>
      <c r="AV1657" s="2">
        <v>0</v>
      </c>
      <c r="AW1657" s="2">
        <v>0</v>
      </c>
      <c r="AX1657" s="2" t="s">
        <v>2186</v>
      </c>
      <c r="AY1657" s="2" t="s">
        <v>2186</v>
      </c>
      <c r="AZ1657" s="2" t="s">
        <v>2186</v>
      </c>
    </row>
    <row r="1658" spans="1:52" x14ac:dyDescent="0.25">
      <c r="A1658">
        <v>66769275</v>
      </c>
      <c r="B1658" s="7" t="s">
        <v>1258</v>
      </c>
      <c r="C1658">
        <v>5</v>
      </c>
      <c r="D1658">
        <v>2019</v>
      </c>
      <c r="E1658">
        <v>2</v>
      </c>
      <c r="F1658">
        <v>220</v>
      </c>
      <c r="G1658">
        <v>204</v>
      </c>
      <c r="H1658">
        <v>196</v>
      </c>
      <c r="I1658">
        <v>154</v>
      </c>
      <c r="J1658">
        <v>1089</v>
      </c>
      <c r="K1658">
        <v>0</v>
      </c>
      <c r="L1658" t="s">
        <v>3837</v>
      </c>
      <c r="M1658">
        <v>6</v>
      </c>
      <c r="N1658">
        <v>0</v>
      </c>
      <c r="O1658" t="s">
        <v>3843</v>
      </c>
      <c r="P1658" t="s">
        <v>2185</v>
      </c>
      <c r="Q1658" s="2">
        <v>1</v>
      </c>
      <c r="R1658" s="2">
        <v>1</v>
      </c>
      <c r="S1658" s="2">
        <v>100</v>
      </c>
      <c r="T1658" s="2">
        <v>1</v>
      </c>
      <c r="U1658" s="2">
        <v>1</v>
      </c>
      <c r="V1658" s="2">
        <v>100</v>
      </c>
      <c r="W1658" s="2">
        <v>1</v>
      </c>
      <c r="X1658" s="2">
        <v>1</v>
      </c>
      <c r="Y1658" s="2">
        <v>100</v>
      </c>
      <c r="Z1658" s="2">
        <v>1</v>
      </c>
      <c r="AA1658" s="2">
        <v>1</v>
      </c>
      <c r="AB1658" s="2">
        <v>100</v>
      </c>
      <c r="AC1658" s="2">
        <v>1</v>
      </c>
      <c r="AD1658" s="2">
        <v>0</v>
      </c>
      <c r="AE1658" s="2">
        <v>0</v>
      </c>
      <c r="AF1658" s="2" t="s">
        <v>2195</v>
      </c>
      <c r="AG1658" s="2" t="s">
        <v>2195</v>
      </c>
      <c r="AH1658" s="2" t="s">
        <v>2195</v>
      </c>
      <c r="AI1658" s="2">
        <v>25480000</v>
      </c>
      <c r="AJ1658" s="2">
        <v>25480000</v>
      </c>
      <c r="AK1658" s="2">
        <v>100</v>
      </c>
      <c r="AL1658" s="2">
        <v>137500000</v>
      </c>
      <c r="AM1658" s="2">
        <v>137500000</v>
      </c>
      <c r="AN1658" s="2">
        <v>100</v>
      </c>
      <c r="AO1658" s="2">
        <v>210316667</v>
      </c>
      <c r="AP1658" s="2">
        <v>210316667</v>
      </c>
      <c r="AQ1658" s="2">
        <v>100</v>
      </c>
      <c r="AR1658" s="2">
        <v>167266667</v>
      </c>
      <c r="AS1658" s="2">
        <v>167266666</v>
      </c>
      <c r="AT1658" s="2">
        <v>100</v>
      </c>
      <c r="AU1658" s="2">
        <v>166600000</v>
      </c>
      <c r="AV1658" s="2">
        <v>0</v>
      </c>
      <c r="AW1658" s="2">
        <v>0</v>
      </c>
      <c r="AX1658" s="2" t="s">
        <v>2186</v>
      </c>
      <c r="AY1658" s="2" t="s">
        <v>2186</v>
      </c>
      <c r="AZ1658" s="2" t="s">
        <v>2186</v>
      </c>
    </row>
    <row r="1659" spans="1:52" x14ac:dyDescent="0.25">
      <c r="A1659">
        <v>66769275</v>
      </c>
      <c r="B1659" s="7" t="s">
        <v>1258</v>
      </c>
      <c r="C1659">
        <v>5</v>
      </c>
      <c r="D1659">
        <v>2019</v>
      </c>
      <c r="E1659">
        <v>2</v>
      </c>
      <c r="F1659">
        <v>220</v>
      </c>
      <c r="G1659">
        <v>204</v>
      </c>
      <c r="H1659">
        <v>196</v>
      </c>
      <c r="I1659">
        <v>154</v>
      </c>
      <c r="J1659">
        <v>1089</v>
      </c>
      <c r="K1659">
        <v>0</v>
      </c>
      <c r="L1659" t="s">
        <v>3837</v>
      </c>
      <c r="M1659">
        <v>7</v>
      </c>
      <c r="N1659">
        <v>0</v>
      </c>
      <c r="O1659" t="s">
        <v>3844</v>
      </c>
      <c r="P1659" t="s">
        <v>2185</v>
      </c>
      <c r="Q1659" s="2">
        <v>100</v>
      </c>
      <c r="R1659" s="2">
        <v>100</v>
      </c>
      <c r="S1659" s="2">
        <v>100</v>
      </c>
      <c r="T1659" s="2">
        <v>100</v>
      </c>
      <c r="U1659" s="2">
        <v>100</v>
      </c>
      <c r="V1659" s="2">
        <v>100</v>
      </c>
      <c r="W1659" s="2">
        <v>100</v>
      </c>
      <c r="X1659" s="2">
        <v>100</v>
      </c>
      <c r="Y1659" s="2">
        <v>100</v>
      </c>
      <c r="Z1659" s="2">
        <v>100</v>
      </c>
      <c r="AA1659" s="2">
        <v>100</v>
      </c>
      <c r="AB1659" s="2">
        <v>100</v>
      </c>
      <c r="AC1659" s="2">
        <v>100</v>
      </c>
      <c r="AD1659" s="2">
        <v>0</v>
      </c>
      <c r="AE1659" s="2">
        <v>0</v>
      </c>
      <c r="AF1659" s="2" t="s">
        <v>2195</v>
      </c>
      <c r="AG1659" s="2" t="s">
        <v>2195</v>
      </c>
      <c r="AH1659" s="2" t="s">
        <v>2195</v>
      </c>
      <c r="AI1659" s="2">
        <v>981976669</v>
      </c>
      <c r="AJ1659" s="2">
        <v>981976669</v>
      </c>
      <c r="AK1659" s="2">
        <v>100</v>
      </c>
      <c r="AL1659" s="2">
        <v>1358477249</v>
      </c>
      <c r="AM1659" s="2">
        <v>1358477249</v>
      </c>
      <c r="AN1659" s="2">
        <v>100</v>
      </c>
      <c r="AO1659" s="2">
        <v>1590693999</v>
      </c>
      <c r="AP1659" s="2">
        <v>1590693598</v>
      </c>
      <c r="AQ1659" s="2">
        <v>100</v>
      </c>
      <c r="AR1659" s="2">
        <v>1493852555</v>
      </c>
      <c r="AS1659" s="2">
        <v>1493852555</v>
      </c>
      <c r="AT1659" s="2">
        <v>100</v>
      </c>
      <c r="AU1659" s="2">
        <v>1534004834</v>
      </c>
      <c r="AV1659" s="2">
        <v>0</v>
      </c>
      <c r="AW1659" s="2">
        <v>0</v>
      </c>
      <c r="AX1659" s="2" t="s">
        <v>2186</v>
      </c>
      <c r="AY1659" s="2" t="s">
        <v>2186</v>
      </c>
      <c r="AZ1659" s="2" t="s">
        <v>2186</v>
      </c>
    </row>
    <row r="1660" spans="1:52" x14ac:dyDescent="0.25">
      <c r="A1660">
        <v>66769275</v>
      </c>
      <c r="B1660" s="7" t="s">
        <v>1260</v>
      </c>
      <c r="C1660">
        <v>5</v>
      </c>
      <c r="D1660">
        <v>2019</v>
      </c>
      <c r="E1660">
        <v>2</v>
      </c>
      <c r="F1660">
        <v>220</v>
      </c>
      <c r="G1660">
        <v>204</v>
      </c>
      <c r="H1660">
        <v>196</v>
      </c>
      <c r="I1660">
        <v>381</v>
      </c>
      <c r="J1660">
        <v>1014</v>
      </c>
      <c r="K1660">
        <v>0</v>
      </c>
      <c r="L1660" t="s">
        <v>3845</v>
      </c>
      <c r="M1660">
        <v>1</v>
      </c>
      <c r="N1660">
        <v>1</v>
      </c>
      <c r="O1660" t="s">
        <v>3846</v>
      </c>
      <c r="P1660" t="s">
        <v>2185</v>
      </c>
      <c r="Q1660" s="2">
        <v>40</v>
      </c>
      <c r="R1660" s="2">
        <v>40</v>
      </c>
      <c r="S1660" s="2">
        <v>100</v>
      </c>
      <c r="T1660" s="2">
        <v>25</v>
      </c>
      <c r="U1660" s="2">
        <v>25</v>
      </c>
      <c r="V1660" s="2">
        <v>100</v>
      </c>
      <c r="W1660" s="2">
        <v>35</v>
      </c>
      <c r="X1660" s="2">
        <v>35</v>
      </c>
      <c r="Y1660" s="2">
        <v>100</v>
      </c>
      <c r="Z1660" s="2">
        <v>40</v>
      </c>
      <c r="AA1660" s="2">
        <v>40</v>
      </c>
      <c r="AB1660" s="2">
        <v>100</v>
      </c>
      <c r="AC1660" s="2">
        <v>10</v>
      </c>
      <c r="AD1660" s="2">
        <v>0</v>
      </c>
      <c r="AE1660" s="2">
        <v>0</v>
      </c>
      <c r="AF1660" s="2">
        <v>150</v>
      </c>
      <c r="AG1660" s="2">
        <v>140</v>
      </c>
      <c r="AH1660" s="2">
        <v>93.33</v>
      </c>
      <c r="AI1660" s="2">
        <v>631529999</v>
      </c>
      <c r="AJ1660" s="2">
        <v>630488959</v>
      </c>
      <c r="AK1660" s="2">
        <v>99.84</v>
      </c>
      <c r="AL1660" s="2">
        <v>623129495</v>
      </c>
      <c r="AM1660" s="2">
        <v>623129495</v>
      </c>
      <c r="AN1660" s="2">
        <v>100</v>
      </c>
      <c r="AO1660" s="2">
        <v>776293409</v>
      </c>
      <c r="AP1660" s="2">
        <v>756693409</v>
      </c>
      <c r="AQ1660" s="2">
        <v>97.48</v>
      </c>
      <c r="AR1660" s="2">
        <v>799368000</v>
      </c>
      <c r="AS1660" s="2">
        <v>799254636</v>
      </c>
      <c r="AT1660" s="2">
        <v>99.98</v>
      </c>
      <c r="AU1660" s="2">
        <v>862069000</v>
      </c>
      <c r="AV1660" s="2">
        <v>0</v>
      </c>
      <c r="AW1660" s="2">
        <v>0</v>
      </c>
      <c r="AX1660" s="2" t="s">
        <v>2186</v>
      </c>
      <c r="AY1660" s="2" t="s">
        <v>2186</v>
      </c>
      <c r="AZ1660" s="2" t="s">
        <v>2186</v>
      </c>
    </row>
    <row r="1661" spans="1:52" x14ac:dyDescent="0.25">
      <c r="A1661">
        <v>66769275</v>
      </c>
      <c r="B1661" s="7" t="s">
        <v>1260</v>
      </c>
      <c r="C1661">
        <v>5</v>
      </c>
      <c r="D1661">
        <v>2019</v>
      </c>
      <c r="E1661">
        <v>2</v>
      </c>
      <c r="F1661">
        <v>220</v>
      </c>
      <c r="G1661">
        <v>204</v>
      </c>
      <c r="H1661">
        <v>196</v>
      </c>
      <c r="I1661">
        <v>381</v>
      </c>
      <c r="J1661">
        <v>1014</v>
      </c>
      <c r="K1661">
        <v>0</v>
      </c>
      <c r="L1661" t="s">
        <v>3845</v>
      </c>
      <c r="M1661">
        <v>2</v>
      </c>
      <c r="N1661">
        <v>1</v>
      </c>
      <c r="O1661" t="s">
        <v>3847</v>
      </c>
      <c r="P1661" t="s">
        <v>2185</v>
      </c>
      <c r="Q1661" s="2">
        <v>25</v>
      </c>
      <c r="R1661" s="2">
        <v>23</v>
      </c>
      <c r="S1661" s="2">
        <v>92</v>
      </c>
      <c r="T1661" s="2">
        <v>27</v>
      </c>
      <c r="U1661" s="2">
        <v>27</v>
      </c>
      <c r="V1661" s="2">
        <v>100</v>
      </c>
      <c r="W1661" s="2">
        <v>25</v>
      </c>
      <c r="X1661" s="2">
        <v>25</v>
      </c>
      <c r="Y1661" s="2">
        <v>100</v>
      </c>
      <c r="Z1661" s="2">
        <v>50</v>
      </c>
      <c r="AA1661" s="2">
        <v>50</v>
      </c>
      <c r="AB1661" s="2">
        <v>100</v>
      </c>
      <c r="AC1661" s="2">
        <v>25</v>
      </c>
      <c r="AD1661" s="2">
        <v>0</v>
      </c>
      <c r="AE1661" s="2">
        <v>0</v>
      </c>
      <c r="AF1661" s="2">
        <v>150</v>
      </c>
      <c r="AG1661" s="2">
        <v>125</v>
      </c>
      <c r="AH1661" s="2">
        <v>83.33</v>
      </c>
      <c r="AI1661" s="2">
        <v>204973333</v>
      </c>
      <c r="AJ1661" s="2">
        <v>204973333</v>
      </c>
      <c r="AK1661" s="2">
        <v>100</v>
      </c>
      <c r="AL1661" s="2">
        <v>414689703</v>
      </c>
      <c r="AM1661" s="2">
        <v>412061495</v>
      </c>
      <c r="AN1661" s="2">
        <v>99.37</v>
      </c>
      <c r="AO1661" s="2">
        <v>527356744</v>
      </c>
      <c r="AP1661" s="2">
        <v>524940077</v>
      </c>
      <c r="AQ1661" s="2">
        <v>99.54</v>
      </c>
      <c r="AR1661" s="2">
        <v>491671333</v>
      </c>
      <c r="AS1661" s="2">
        <v>491504635</v>
      </c>
      <c r="AT1661" s="2">
        <v>99.97</v>
      </c>
      <c r="AU1661" s="2">
        <v>482960467</v>
      </c>
      <c r="AV1661" s="2">
        <v>0</v>
      </c>
      <c r="AW1661" s="2">
        <v>0</v>
      </c>
      <c r="AX1661" s="2" t="s">
        <v>2186</v>
      </c>
      <c r="AY1661" s="2" t="s">
        <v>2186</v>
      </c>
      <c r="AZ1661" s="2" t="s">
        <v>2186</v>
      </c>
    </row>
    <row r="1662" spans="1:52" x14ac:dyDescent="0.25">
      <c r="A1662">
        <v>66769275</v>
      </c>
      <c r="B1662" s="7" t="s">
        <v>1260</v>
      </c>
      <c r="C1662">
        <v>5</v>
      </c>
      <c r="D1662">
        <v>2019</v>
      </c>
      <c r="E1662">
        <v>2</v>
      </c>
      <c r="F1662">
        <v>220</v>
      </c>
      <c r="G1662">
        <v>204</v>
      </c>
      <c r="H1662">
        <v>196</v>
      </c>
      <c r="I1662">
        <v>381</v>
      </c>
      <c r="J1662">
        <v>1014</v>
      </c>
      <c r="K1662">
        <v>0</v>
      </c>
      <c r="L1662" t="s">
        <v>3845</v>
      </c>
      <c r="M1662">
        <v>3</v>
      </c>
      <c r="N1662">
        <v>1</v>
      </c>
      <c r="O1662" t="s">
        <v>3848</v>
      </c>
      <c r="P1662" t="s">
        <v>2185</v>
      </c>
      <c r="Q1662" s="2">
        <v>25</v>
      </c>
      <c r="R1662" s="2">
        <v>24</v>
      </c>
      <c r="S1662" s="2">
        <v>96</v>
      </c>
      <c r="T1662" s="2">
        <v>26</v>
      </c>
      <c r="U1662" s="2">
        <v>26</v>
      </c>
      <c r="V1662" s="2">
        <v>100</v>
      </c>
      <c r="W1662" s="2">
        <v>50</v>
      </c>
      <c r="X1662" s="2">
        <v>50</v>
      </c>
      <c r="Y1662" s="2">
        <v>100</v>
      </c>
      <c r="Z1662" s="2">
        <v>40</v>
      </c>
      <c r="AA1662" s="2">
        <v>40</v>
      </c>
      <c r="AB1662" s="2">
        <v>100</v>
      </c>
      <c r="AC1662" s="2">
        <v>10</v>
      </c>
      <c r="AD1662" s="2">
        <v>0</v>
      </c>
      <c r="AE1662" s="2">
        <v>0</v>
      </c>
      <c r="AF1662" s="2">
        <v>150</v>
      </c>
      <c r="AG1662" s="2">
        <v>140</v>
      </c>
      <c r="AH1662" s="2">
        <v>93.33</v>
      </c>
      <c r="AI1662" s="2">
        <v>297105918</v>
      </c>
      <c r="AJ1662" s="2">
        <v>296467009</v>
      </c>
      <c r="AK1662" s="2">
        <v>99.78</v>
      </c>
      <c r="AL1662" s="2">
        <v>600221493</v>
      </c>
      <c r="AM1662" s="2">
        <v>598621492</v>
      </c>
      <c r="AN1662" s="2">
        <v>99.73</v>
      </c>
      <c r="AO1662" s="2">
        <v>653946742</v>
      </c>
      <c r="AP1662" s="2">
        <v>652946742</v>
      </c>
      <c r="AQ1662" s="2">
        <v>99.85</v>
      </c>
      <c r="AR1662" s="2">
        <v>592951333</v>
      </c>
      <c r="AS1662" s="2">
        <v>592857969</v>
      </c>
      <c r="AT1662" s="2">
        <v>99.98</v>
      </c>
      <c r="AU1662" s="2">
        <v>603780467</v>
      </c>
      <c r="AV1662" s="2">
        <v>0</v>
      </c>
      <c r="AW1662" s="2">
        <v>0</v>
      </c>
      <c r="AX1662" s="2" t="s">
        <v>2186</v>
      </c>
      <c r="AY1662" s="2" t="s">
        <v>2186</v>
      </c>
      <c r="AZ1662" s="2" t="s">
        <v>2186</v>
      </c>
    </row>
    <row r="1663" spans="1:52" x14ac:dyDescent="0.25">
      <c r="A1663">
        <v>66769275</v>
      </c>
      <c r="B1663" s="7" t="s">
        <v>1260</v>
      </c>
      <c r="C1663">
        <v>5</v>
      </c>
      <c r="D1663">
        <v>2019</v>
      </c>
      <c r="E1663">
        <v>2</v>
      </c>
      <c r="F1663">
        <v>220</v>
      </c>
      <c r="G1663">
        <v>204</v>
      </c>
      <c r="H1663">
        <v>196</v>
      </c>
      <c r="I1663">
        <v>381</v>
      </c>
      <c r="J1663">
        <v>1014</v>
      </c>
      <c r="K1663">
        <v>0</v>
      </c>
      <c r="L1663" t="s">
        <v>3845</v>
      </c>
      <c r="M1663">
        <v>4</v>
      </c>
      <c r="N1663">
        <v>1</v>
      </c>
      <c r="O1663" t="s">
        <v>3849</v>
      </c>
      <c r="P1663" t="s">
        <v>2185</v>
      </c>
      <c r="Q1663" s="2">
        <v>5</v>
      </c>
      <c r="R1663" s="2">
        <v>4</v>
      </c>
      <c r="S1663" s="2">
        <v>80</v>
      </c>
      <c r="T1663" s="2">
        <v>11</v>
      </c>
      <c r="U1663" s="2">
        <v>11</v>
      </c>
      <c r="V1663" s="2">
        <v>100</v>
      </c>
      <c r="W1663" s="2">
        <v>20</v>
      </c>
      <c r="X1663" s="2">
        <v>20</v>
      </c>
      <c r="Y1663" s="2">
        <v>100</v>
      </c>
      <c r="Z1663" s="2">
        <v>14</v>
      </c>
      <c r="AA1663" s="2">
        <v>14</v>
      </c>
      <c r="AB1663" s="2">
        <v>100</v>
      </c>
      <c r="AC1663" s="2">
        <v>1</v>
      </c>
      <c r="AD1663" s="2">
        <v>0</v>
      </c>
      <c r="AE1663" s="2">
        <v>0</v>
      </c>
      <c r="AF1663" s="2">
        <v>50</v>
      </c>
      <c r="AG1663" s="2">
        <v>49</v>
      </c>
      <c r="AH1663" s="2">
        <v>98</v>
      </c>
      <c r="AI1663" s="2">
        <v>93281831</v>
      </c>
      <c r="AJ1663" s="2">
        <v>93275715</v>
      </c>
      <c r="AK1663" s="2">
        <v>100</v>
      </c>
      <c r="AL1663" s="2">
        <v>241149826</v>
      </c>
      <c r="AM1663" s="2">
        <v>241149826</v>
      </c>
      <c r="AN1663" s="2">
        <v>100</v>
      </c>
      <c r="AO1663" s="2">
        <v>362112855</v>
      </c>
      <c r="AP1663" s="2">
        <v>359112855</v>
      </c>
      <c r="AQ1663" s="2">
        <v>99.17</v>
      </c>
      <c r="AR1663" s="2">
        <v>330396333</v>
      </c>
      <c r="AS1663" s="2">
        <v>330292063</v>
      </c>
      <c r="AT1663" s="2">
        <v>99.97</v>
      </c>
      <c r="AU1663" s="2">
        <v>333485467</v>
      </c>
      <c r="AV1663" s="2">
        <v>0</v>
      </c>
      <c r="AW1663" s="2">
        <v>0</v>
      </c>
      <c r="AX1663" s="2" t="s">
        <v>2186</v>
      </c>
      <c r="AY1663" s="2" t="s">
        <v>2186</v>
      </c>
      <c r="AZ1663" s="2" t="s">
        <v>2186</v>
      </c>
    </row>
    <row r="1664" spans="1:52" x14ac:dyDescent="0.25">
      <c r="A1664">
        <v>66769275</v>
      </c>
      <c r="B1664" s="7" t="s">
        <v>1260</v>
      </c>
      <c r="C1664">
        <v>5</v>
      </c>
      <c r="D1664">
        <v>2019</v>
      </c>
      <c r="E1664">
        <v>2</v>
      </c>
      <c r="F1664">
        <v>220</v>
      </c>
      <c r="G1664">
        <v>204</v>
      </c>
      <c r="H1664">
        <v>196</v>
      </c>
      <c r="I1664">
        <v>381</v>
      </c>
      <c r="J1664">
        <v>1014</v>
      </c>
      <c r="K1664">
        <v>0</v>
      </c>
      <c r="L1664" t="s">
        <v>3845</v>
      </c>
      <c r="M1664">
        <v>5</v>
      </c>
      <c r="N1664">
        <v>1</v>
      </c>
      <c r="O1664" t="s">
        <v>3850</v>
      </c>
      <c r="P1664" t="s">
        <v>2185</v>
      </c>
      <c r="Q1664" s="2">
        <v>5</v>
      </c>
      <c r="R1664" s="2">
        <v>6</v>
      </c>
      <c r="S1664" s="2">
        <v>120</v>
      </c>
      <c r="T1664" s="2">
        <v>14</v>
      </c>
      <c r="U1664" s="2">
        <v>14</v>
      </c>
      <c r="V1664" s="2">
        <v>100</v>
      </c>
      <c r="W1664" s="2">
        <v>15</v>
      </c>
      <c r="X1664" s="2">
        <v>15</v>
      </c>
      <c r="Y1664" s="2">
        <v>100</v>
      </c>
      <c r="Z1664" s="2">
        <v>14</v>
      </c>
      <c r="AA1664" s="2">
        <v>14</v>
      </c>
      <c r="AB1664" s="2">
        <v>100</v>
      </c>
      <c r="AC1664" s="2">
        <v>1</v>
      </c>
      <c r="AD1664" s="2">
        <v>0</v>
      </c>
      <c r="AE1664" s="2">
        <v>0</v>
      </c>
      <c r="AF1664" s="2">
        <v>50</v>
      </c>
      <c r="AG1664" s="2">
        <v>49</v>
      </c>
      <c r="AH1664" s="2">
        <v>98</v>
      </c>
      <c r="AI1664" s="2">
        <v>344702593</v>
      </c>
      <c r="AJ1664" s="2">
        <v>341802593</v>
      </c>
      <c r="AK1664" s="2">
        <v>99.16</v>
      </c>
      <c r="AL1664" s="2">
        <v>986209483</v>
      </c>
      <c r="AM1664" s="2">
        <v>986209483</v>
      </c>
      <c r="AN1664" s="2">
        <v>100</v>
      </c>
      <c r="AO1664" s="2">
        <v>1618627716</v>
      </c>
      <c r="AP1664" s="2">
        <v>1604783010</v>
      </c>
      <c r="AQ1664" s="2">
        <v>99.14</v>
      </c>
      <c r="AR1664" s="2">
        <v>1468874001</v>
      </c>
      <c r="AS1664" s="2">
        <v>1466620638</v>
      </c>
      <c r="AT1664" s="2">
        <v>99.85</v>
      </c>
      <c r="AU1664" s="2">
        <v>1518995599</v>
      </c>
      <c r="AV1664" s="2">
        <v>0</v>
      </c>
      <c r="AW1664" s="2">
        <v>0</v>
      </c>
      <c r="AX1664" s="2" t="s">
        <v>2186</v>
      </c>
      <c r="AY1664" s="2" t="s">
        <v>2186</v>
      </c>
      <c r="AZ1664" s="2" t="s">
        <v>2186</v>
      </c>
    </row>
    <row r="1665" spans="1:52" x14ac:dyDescent="0.25">
      <c r="A1665">
        <v>66769275</v>
      </c>
      <c r="B1665" s="7" t="s">
        <v>1260</v>
      </c>
      <c r="C1665">
        <v>5</v>
      </c>
      <c r="D1665">
        <v>2019</v>
      </c>
      <c r="E1665">
        <v>2</v>
      </c>
      <c r="F1665">
        <v>220</v>
      </c>
      <c r="G1665">
        <v>204</v>
      </c>
      <c r="H1665">
        <v>196</v>
      </c>
      <c r="I1665">
        <v>381</v>
      </c>
      <c r="J1665">
        <v>1088</v>
      </c>
      <c r="K1665">
        <v>0</v>
      </c>
      <c r="L1665" t="s">
        <v>3851</v>
      </c>
      <c r="M1665">
        <v>1</v>
      </c>
      <c r="N1665">
        <v>0</v>
      </c>
      <c r="O1665" t="s">
        <v>3852</v>
      </c>
      <c r="P1665" t="s">
        <v>2185</v>
      </c>
      <c r="Q1665" s="2">
        <v>100</v>
      </c>
      <c r="R1665" s="2">
        <v>100</v>
      </c>
      <c r="S1665" s="2">
        <v>100</v>
      </c>
      <c r="T1665" s="2">
        <v>100</v>
      </c>
      <c r="U1665" s="2">
        <v>100</v>
      </c>
      <c r="V1665" s="2">
        <v>100</v>
      </c>
      <c r="W1665" s="2">
        <v>100</v>
      </c>
      <c r="X1665" s="2">
        <v>100</v>
      </c>
      <c r="Y1665" s="2">
        <v>100</v>
      </c>
      <c r="Z1665" s="2">
        <v>100</v>
      </c>
      <c r="AA1665" s="2">
        <v>100</v>
      </c>
      <c r="AB1665" s="2">
        <v>100</v>
      </c>
      <c r="AC1665" s="2">
        <v>100</v>
      </c>
      <c r="AD1665" s="2">
        <v>0</v>
      </c>
      <c r="AE1665" s="2">
        <v>0</v>
      </c>
      <c r="AF1665" s="2" t="s">
        <v>2195</v>
      </c>
      <c r="AG1665" s="2" t="s">
        <v>2195</v>
      </c>
      <c r="AH1665" s="2" t="s">
        <v>2195</v>
      </c>
      <c r="AI1665" s="2">
        <v>120266667</v>
      </c>
      <c r="AJ1665" s="2">
        <v>120266667</v>
      </c>
      <c r="AK1665" s="2">
        <v>100</v>
      </c>
      <c r="AL1665" s="2">
        <v>203113334</v>
      </c>
      <c r="AM1665" s="2">
        <v>203113334</v>
      </c>
      <c r="AN1665" s="2">
        <v>100</v>
      </c>
      <c r="AO1665" s="2">
        <v>588730333</v>
      </c>
      <c r="AP1665" s="2">
        <v>588730333</v>
      </c>
      <c r="AQ1665" s="2">
        <v>100</v>
      </c>
      <c r="AR1665" s="2">
        <v>525700109</v>
      </c>
      <c r="AS1665" s="2">
        <v>525700109</v>
      </c>
      <c r="AT1665" s="2">
        <v>100</v>
      </c>
      <c r="AU1665" s="2">
        <v>509314000</v>
      </c>
      <c r="AV1665" s="2">
        <v>0</v>
      </c>
      <c r="AW1665" s="2">
        <v>0</v>
      </c>
      <c r="AX1665" s="2" t="s">
        <v>2186</v>
      </c>
      <c r="AY1665" s="2" t="s">
        <v>2186</v>
      </c>
      <c r="AZ1665" s="2" t="s">
        <v>2186</v>
      </c>
    </row>
    <row r="1666" spans="1:52" x14ac:dyDescent="0.25">
      <c r="A1666">
        <v>66769275</v>
      </c>
      <c r="B1666" s="7" t="s">
        <v>1260</v>
      </c>
      <c r="C1666">
        <v>5</v>
      </c>
      <c r="D1666">
        <v>2019</v>
      </c>
      <c r="E1666">
        <v>2</v>
      </c>
      <c r="F1666">
        <v>220</v>
      </c>
      <c r="G1666">
        <v>204</v>
      </c>
      <c r="H1666">
        <v>196</v>
      </c>
      <c r="I1666">
        <v>381</v>
      </c>
      <c r="J1666">
        <v>1088</v>
      </c>
      <c r="K1666">
        <v>0</v>
      </c>
      <c r="L1666" t="s">
        <v>3851</v>
      </c>
      <c r="M1666">
        <v>2</v>
      </c>
      <c r="N1666">
        <v>1</v>
      </c>
      <c r="O1666" t="s">
        <v>3853</v>
      </c>
      <c r="P1666" t="s">
        <v>2185</v>
      </c>
      <c r="Q1666" s="2">
        <v>6.25</v>
      </c>
      <c r="R1666" s="2">
        <v>6.25</v>
      </c>
      <c r="S1666" s="2">
        <v>100</v>
      </c>
      <c r="T1666" s="2">
        <v>12.5</v>
      </c>
      <c r="U1666" s="2">
        <v>12.5</v>
      </c>
      <c r="V1666" s="2">
        <v>100</v>
      </c>
      <c r="W1666" s="2">
        <v>12.5</v>
      </c>
      <c r="X1666" s="2">
        <v>12.5</v>
      </c>
      <c r="Y1666" s="2">
        <v>100</v>
      </c>
      <c r="Z1666" s="2">
        <v>12.5</v>
      </c>
      <c r="AA1666" s="2">
        <v>12.5</v>
      </c>
      <c r="AB1666" s="2">
        <v>100</v>
      </c>
      <c r="AC1666" s="2">
        <v>6.25</v>
      </c>
      <c r="AD1666" s="2">
        <v>0</v>
      </c>
      <c r="AE1666" s="2">
        <v>0</v>
      </c>
      <c r="AF1666" s="2">
        <v>50</v>
      </c>
      <c r="AG1666" s="2">
        <v>43.75</v>
      </c>
      <c r="AH1666" s="2">
        <v>87.5</v>
      </c>
      <c r="AI1666" s="2">
        <v>830045701</v>
      </c>
      <c r="AJ1666" s="2">
        <v>830045701</v>
      </c>
      <c r="AK1666" s="2">
        <v>100</v>
      </c>
      <c r="AL1666" s="2">
        <v>1433463333</v>
      </c>
      <c r="AM1666" s="2">
        <v>1433463333</v>
      </c>
      <c r="AN1666" s="2">
        <v>100</v>
      </c>
      <c r="AO1666" s="2">
        <v>1657242001</v>
      </c>
      <c r="AP1666" s="2">
        <v>1657242000</v>
      </c>
      <c r="AQ1666" s="2">
        <v>100</v>
      </c>
      <c r="AR1666" s="2">
        <v>1668123887</v>
      </c>
      <c r="AS1666" s="2">
        <v>1668070000</v>
      </c>
      <c r="AT1666" s="2">
        <v>100</v>
      </c>
      <c r="AU1666" s="2">
        <v>1896242000</v>
      </c>
      <c r="AV1666" s="2">
        <v>0</v>
      </c>
      <c r="AW1666" s="2">
        <v>0</v>
      </c>
      <c r="AX1666" s="2" t="s">
        <v>2186</v>
      </c>
      <c r="AY1666" s="2" t="s">
        <v>2186</v>
      </c>
      <c r="AZ1666" s="2" t="s">
        <v>2186</v>
      </c>
    </row>
    <row r="1667" spans="1:52" x14ac:dyDescent="0.25">
      <c r="A1667">
        <v>66769275</v>
      </c>
      <c r="B1667" s="7" t="s">
        <v>1260</v>
      </c>
      <c r="C1667">
        <v>5</v>
      </c>
      <c r="D1667">
        <v>2019</v>
      </c>
      <c r="E1667">
        <v>2</v>
      </c>
      <c r="F1667">
        <v>220</v>
      </c>
      <c r="G1667">
        <v>204</v>
      </c>
      <c r="H1667">
        <v>196</v>
      </c>
      <c r="I1667">
        <v>381</v>
      </c>
      <c r="J1667">
        <v>1088</v>
      </c>
      <c r="K1667">
        <v>0</v>
      </c>
      <c r="L1667" t="s">
        <v>3851</v>
      </c>
      <c r="M1667">
        <v>3</v>
      </c>
      <c r="N1667">
        <v>0</v>
      </c>
      <c r="O1667" t="s">
        <v>3854</v>
      </c>
      <c r="P1667" t="s">
        <v>2185</v>
      </c>
      <c r="Q1667" s="2">
        <v>0</v>
      </c>
      <c r="R1667" s="2">
        <v>0</v>
      </c>
      <c r="S1667" s="2">
        <v>0</v>
      </c>
      <c r="T1667" s="2">
        <v>100</v>
      </c>
      <c r="U1667" s="2">
        <v>100</v>
      </c>
      <c r="V1667" s="2">
        <v>100</v>
      </c>
      <c r="W1667" s="2">
        <v>100</v>
      </c>
      <c r="X1667" s="2">
        <v>100</v>
      </c>
      <c r="Y1667" s="2">
        <v>100</v>
      </c>
      <c r="Z1667" s="2">
        <v>100</v>
      </c>
      <c r="AA1667" s="2">
        <v>100</v>
      </c>
      <c r="AB1667" s="2">
        <v>100</v>
      </c>
      <c r="AC1667" s="2">
        <v>100</v>
      </c>
      <c r="AD1667" s="2">
        <v>0</v>
      </c>
      <c r="AE1667" s="2">
        <v>0</v>
      </c>
      <c r="AF1667" s="2" t="s">
        <v>2195</v>
      </c>
      <c r="AG1667" s="2" t="s">
        <v>2195</v>
      </c>
      <c r="AH1667" s="2" t="s">
        <v>2195</v>
      </c>
      <c r="AI1667" s="2">
        <v>0</v>
      </c>
      <c r="AJ1667" s="2">
        <v>0</v>
      </c>
      <c r="AK1667" s="2">
        <v>0</v>
      </c>
      <c r="AL1667" s="2">
        <v>0</v>
      </c>
      <c r="AM1667" s="2">
        <v>0</v>
      </c>
      <c r="AN1667" s="2">
        <v>0</v>
      </c>
      <c r="AO1667" s="2">
        <v>49533333</v>
      </c>
      <c r="AP1667" s="2">
        <v>49533333</v>
      </c>
      <c r="AQ1667" s="2">
        <v>100</v>
      </c>
      <c r="AR1667" s="2">
        <v>22821896</v>
      </c>
      <c r="AS1667" s="2">
        <v>22821896</v>
      </c>
      <c r="AT1667" s="2">
        <v>100</v>
      </c>
      <c r="AU1667" s="2">
        <v>66000000</v>
      </c>
      <c r="AV1667" s="2">
        <v>0</v>
      </c>
      <c r="AW1667" s="2">
        <v>0</v>
      </c>
      <c r="AX1667" s="2" t="s">
        <v>2186</v>
      </c>
      <c r="AY1667" s="2" t="s">
        <v>2186</v>
      </c>
      <c r="AZ1667" s="2" t="s">
        <v>2186</v>
      </c>
    </row>
    <row r="1668" spans="1:52" x14ac:dyDescent="0.25">
      <c r="A1668">
        <v>66769275</v>
      </c>
      <c r="B1668" s="7" t="s">
        <v>1260</v>
      </c>
      <c r="C1668">
        <v>5</v>
      </c>
      <c r="D1668">
        <v>2019</v>
      </c>
      <c r="E1668">
        <v>2</v>
      </c>
      <c r="F1668">
        <v>220</v>
      </c>
      <c r="G1668">
        <v>204</v>
      </c>
      <c r="H1668">
        <v>196</v>
      </c>
      <c r="I1668">
        <v>381</v>
      </c>
      <c r="J1668">
        <v>1088</v>
      </c>
      <c r="K1668">
        <v>0</v>
      </c>
      <c r="L1668" t="s">
        <v>3851</v>
      </c>
      <c r="M1668">
        <v>4</v>
      </c>
      <c r="N1668">
        <v>0</v>
      </c>
      <c r="O1668" t="s">
        <v>3855</v>
      </c>
      <c r="P1668" t="s">
        <v>2185</v>
      </c>
      <c r="Q1668" s="2">
        <v>0</v>
      </c>
      <c r="R1668" s="2">
        <v>0</v>
      </c>
      <c r="S1668" s="2">
        <v>0</v>
      </c>
      <c r="T1668" s="2">
        <v>1</v>
      </c>
      <c r="U1668" s="2">
        <v>1</v>
      </c>
      <c r="V1668" s="2">
        <v>100</v>
      </c>
      <c r="W1668" s="2">
        <v>1</v>
      </c>
      <c r="X1668" s="2">
        <v>1</v>
      </c>
      <c r="Y1668" s="2">
        <v>100</v>
      </c>
      <c r="Z1668" s="2">
        <v>1</v>
      </c>
      <c r="AA1668" s="2">
        <v>1</v>
      </c>
      <c r="AB1668" s="2">
        <v>100</v>
      </c>
      <c r="AC1668" s="2">
        <v>1</v>
      </c>
      <c r="AD1668" s="2">
        <v>0</v>
      </c>
      <c r="AE1668" s="2">
        <v>0</v>
      </c>
      <c r="AF1668" s="2" t="s">
        <v>2195</v>
      </c>
      <c r="AG1668" s="2" t="s">
        <v>2195</v>
      </c>
      <c r="AH1668" s="2" t="s">
        <v>2195</v>
      </c>
      <c r="AI1668" s="2">
        <v>0</v>
      </c>
      <c r="AJ1668" s="2">
        <v>0</v>
      </c>
      <c r="AK1668" s="2">
        <v>0</v>
      </c>
      <c r="AL1668" s="2">
        <v>17000000</v>
      </c>
      <c r="AM1668" s="2">
        <v>17000000</v>
      </c>
      <c r="AN1668" s="2">
        <v>100</v>
      </c>
      <c r="AO1668" s="2">
        <v>69983334</v>
      </c>
      <c r="AP1668" s="2">
        <v>69983334</v>
      </c>
      <c r="AQ1668" s="2">
        <v>100</v>
      </c>
      <c r="AR1668" s="2">
        <v>109000000</v>
      </c>
      <c r="AS1668" s="2">
        <v>109000000</v>
      </c>
      <c r="AT1668" s="2">
        <v>100</v>
      </c>
      <c r="AU1668" s="2">
        <v>40000000</v>
      </c>
      <c r="AV1668" s="2">
        <v>0</v>
      </c>
      <c r="AW1668" s="2">
        <v>0</v>
      </c>
      <c r="AX1668" s="2" t="s">
        <v>2186</v>
      </c>
      <c r="AY1668" s="2" t="s">
        <v>2186</v>
      </c>
      <c r="AZ1668" s="2" t="s">
        <v>2186</v>
      </c>
    </row>
    <row r="1669" spans="1:52" x14ac:dyDescent="0.25">
      <c r="A1669">
        <v>66769275</v>
      </c>
      <c r="B1669" s="7" t="s">
        <v>1260</v>
      </c>
      <c r="C1669">
        <v>5</v>
      </c>
      <c r="D1669">
        <v>2019</v>
      </c>
      <c r="E1669">
        <v>2</v>
      </c>
      <c r="F1669">
        <v>220</v>
      </c>
      <c r="G1669">
        <v>204</v>
      </c>
      <c r="H1669">
        <v>196</v>
      </c>
      <c r="I1669">
        <v>381</v>
      </c>
      <c r="J1669">
        <v>1088</v>
      </c>
      <c r="K1669">
        <v>0</v>
      </c>
      <c r="L1669" t="s">
        <v>3851</v>
      </c>
      <c r="M1669">
        <v>5</v>
      </c>
      <c r="N1669">
        <v>1</v>
      </c>
      <c r="O1669" t="s">
        <v>3856</v>
      </c>
      <c r="P1669" t="s">
        <v>2185</v>
      </c>
      <c r="Q1669" s="2">
        <v>10</v>
      </c>
      <c r="R1669" s="2">
        <v>10</v>
      </c>
      <c r="S1669" s="2">
        <v>100</v>
      </c>
      <c r="T1669" s="2">
        <v>35</v>
      </c>
      <c r="U1669" s="2">
        <v>35</v>
      </c>
      <c r="V1669" s="2">
        <v>100</v>
      </c>
      <c r="W1669" s="2">
        <v>35</v>
      </c>
      <c r="X1669" s="2">
        <v>35</v>
      </c>
      <c r="Y1669" s="2">
        <v>100</v>
      </c>
      <c r="Z1669" s="2">
        <v>30</v>
      </c>
      <c r="AA1669" s="2">
        <v>31</v>
      </c>
      <c r="AB1669" s="2">
        <v>103.33</v>
      </c>
      <c r="AC1669" s="2">
        <v>15</v>
      </c>
      <c r="AD1669" s="2">
        <v>0</v>
      </c>
      <c r="AE1669" s="2">
        <v>0</v>
      </c>
      <c r="AF1669" s="2">
        <v>125</v>
      </c>
      <c r="AG1669" s="2">
        <v>111</v>
      </c>
      <c r="AH1669" s="2">
        <v>88.8</v>
      </c>
      <c r="AI1669" s="2">
        <v>866670346</v>
      </c>
      <c r="AJ1669" s="2">
        <v>848470345</v>
      </c>
      <c r="AK1669" s="2">
        <v>97.9</v>
      </c>
      <c r="AL1669" s="2">
        <v>291053667</v>
      </c>
      <c r="AM1669" s="2">
        <v>290803667</v>
      </c>
      <c r="AN1669" s="2">
        <v>99.91</v>
      </c>
      <c r="AO1669" s="2">
        <v>239683333</v>
      </c>
      <c r="AP1669" s="2">
        <v>239683333</v>
      </c>
      <c r="AQ1669" s="2">
        <v>100</v>
      </c>
      <c r="AR1669" s="2">
        <v>263740108</v>
      </c>
      <c r="AS1669" s="2">
        <v>263740108</v>
      </c>
      <c r="AT1669" s="2">
        <v>100</v>
      </c>
      <c r="AU1669" s="2">
        <v>267834000</v>
      </c>
      <c r="AV1669" s="2">
        <v>0</v>
      </c>
      <c r="AW1669" s="2">
        <v>0</v>
      </c>
      <c r="AX1669" s="2" t="s">
        <v>2186</v>
      </c>
      <c r="AY1669" s="2" t="s">
        <v>2186</v>
      </c>
      <c r="AZ1669" s="2" t="s">
        <v>2186</v>
      </c>
    </row>
    <row r="1670" spans="1:52" x14ac:dyDescent="0.25">
      <c r="A1670">
        <v>66769275</v>
      </c>
      <c r="B1670" s="7" t="s">
        <v>1260</v>
      </c>
      <c r="C1670">
        <v>5</v>
      </c>
      <c r="D1670">
        <v>2019</v>
      </c>
      <c r="E1670">
        <v>2</v>
      </c>
      <c r="F1670">
        <v>220</v>
      </c>
      <c r="G1670">
        <v>204</v>
      </c>
      <c r="H1670">
        <v>196</v>
      </c>
      <c r="I1670">
        <v>381</v>
      </c>
      <c r="J1670">
        <v>1088</v>
      </c>
      <c r="K1670">
        <v>0</v>
      </c>
      <c r="L1670" t="s">
        <v>3851</v>
      </c>
      <c r="M1670">
        <v>6</v>
      </c>
      <c r="N1670">
        <v>1</v>
      </c>
      <c r="O1670" t="s">
        <v>3857</v>
      </c>
      <c r="P1670" t="s">
        <v>2185</v>
      </c>
      <c r="Q1670" s="2">
        <v>1</v>
      </c>
      <c r="R1670" s="2">
        <v>1</v>
      </c>
      <c r="S1670" s="2">
        <v>100</v>
      </c>
      <c r="T1670" s="2">
        <v>29</v>
      </c>
      <c r="U1670" s="2">
        <v>29</v>
      </c>
      <c r="V1670" s="2">
        <v>100</v>
      </c>
      <c r="W1670" s="2">
        <v>30</v>
      </c>
      <c r="X1670" s="2">
        <v>30</v>
      </c>
      <c r="Y1670" s="2">
        <v>100</v>
      </c>
      <c r="Z1670" s="2">
        <v>30</v>
      </c>
      <c r="AA1670" s="2">
        <v>30</v>
      </c>
      <c r="AB1670" s="2">
        <v>100</v>
      </c>
      <c r="AC1670" s="2">
        <v>10</v>
      </c>
      <c r="AD1670" s="2">
        <v>0</v>
      </c>
      <c r="AE1670" s="2">
        <v>0</v>
      </c>
      <c r="AF1670" s="2">
        <v>100</v>
      </c>
      <c r="AG1670" s="2">
        <v>90</v>
      </c>
      <c r="AH1670" s="2">
        <v>90</v>
      </c>
      <c r="AI1670" s="2">
        <v>21600000</v>
      </c>
      <c r="AJ1670" s="2">
        <v>21600000</v>
      </c>
      <c r="AK1670" s="2">
        <v>100</v>
      </c>
      <c r="AL1670" s="2">
        <v>38160000</v>
      </c>
      <c r="AM1670" s="2">
        <v>38160000</v>
      </c>
      <c r="AN1670" s="2">
        <v>100</v>
      </c>
      <c r="AO1670" s="2">
        <v>44000000</v>
      </c>
      <c r="AP1670" s="2">
        <v>44000000</v>
      </c>
      <c r="AQ1670" s="2">
        <v>100</v>
      </c>
      <c r="AR1670" s="2">
        <v>40666667</v>
      </c>
      <c r="AS1670" s="2">
        <v>40666667</v>
      </c>
      <c r="AT1670" s="2">
        <v>100</v>
      </c>
      <c r="AU1670" s="2">
        <v>64000000</v>
      </c>
      <c r="AV1670" s="2">
        <v>0</v>
      </c>
      <c r="AW1670" s="2">
        <v>0</v>
      </c>
      <c r="AX1670" s="2" t="s">
        <v>2186</v>
      </c>
      <c r="AY1670" s="2" t="s">
        <v>2186</v>
      </c>
      <c r="AZ1670" s="2" t="s">
        <v>2186</v>
      </c>
    </row>
    <row r="1671" spans="1:52" x14ac:dyDescent="0.25">
      <c r="A1671">
        <v>66769275</v>
      </c>
      <c r="B1671" s="7" t="s">
        <v>1260</v>
      </c>
      <c r="C1671">
        <v>5</v>
      </c>
      <c r="D1671">
        <v>2019</v>
      </c>
      <c r="E1671">
        <v>2</v>
      </c>
      <c r="F1671">
        <v>220</v>
      </c>
      <c r="G1671">
        <v>204</v>
      </c>
      <c r="H1671">
        <v>196</v>
      </c>
      <c r="I1671">
        <v>381</v>
      </c>
      <c r="J1671">
        <v>1088</v>
      </c>
      <c r="K1671">
        <v>0</v>
      </c>
      <c r="L1671" t="s">
        <v>3851</v>
      </c>
      <c r="M1671">
        <v>7</v>
      </c>
      <c r="N1671">
        <v>1</v>
      </c>
      <c r="O1671" t="s">
        <v>3858</v>
      </c>
      <c r="P1671" t="s">
        <v>2185</v>
      </c>
      <c r="Q1671" s="2">
        <v>5</v>
      </c>
      <c r="R1671" s="2">
        <v>5</v>
      </c>
      <c r="S1671" s="2">
        <v>100</v>
      </c>
      <c r="T1671" s="2">
        <v>15</v>
      </c>
      <c r="U1671" s="2">
        <v>16</v>
      </c>
      <c r="V1671" s="2">
        <v>106.67</v>
      </c>
      <c r="W1671" s="2">
        <v>14</v>
      </c>
      <c r="X1671" s="2">
        <v>14</v>
      </c>
      <c r="Y1671" s="2">
        <v>100</v>
      </c>
      <c r="Z1671" s="2">
        <v>10</v>
      </c>
      <c r="AA1671" s="2">
        <v>10</v>
      </c>
      <c r="AB1671" s="2">
        <v>100</v>
      </c>
      <c r="AC1671" s="2">
        <v>5</v>
      </c>
      <c r="AD1671" s="2">
        <v>0</v>
      </c>
      <c r="AE1671" s="2">
        <v>0</v>
      </c>
      <c r="AF1671" s="2">
        <v>50</v>
      </c>
      <c r="AG1671" s="2">
        <v>45</v>
      </c>
      <c r="AH1671" s="2">
        <v>90</v>
      </c>
      <c r="AI1671" s="2">
        <v>144716378</v>
      </c>
      <c r="AJ1671" s="2">
        <v>144716378</v>
      </c>
      <c r="AK1671" s="2">
        <v>100</v>
      </c>
      <c r="AL1671" s="2">
        <v>88790000</v>
      </c>
      <c r="AM1671" s="2">
        <v>88790000</v>
      </c>
      <c r="AN1671" s="2">
        <v>100</v>
      </c>
      <c r="AO1671" s="2">
        <v>176720000</v>
      </c>
      <c r="AP1671" s="2">
        <v>176720000</v>
      </c>
      <c r="AQ1671" s="2">
        <v>100</v>
      </c>
      <c r="AR1671" s="2">
        <v>152040000</v>
      </c>
      <c r="AS1671" s="2">
        <v>152040000</v>
      </c>
      <c r="AT1671" s="2">
        <v>100</v>
      </c>
      <c r="AU1671" s="2">
        <v>30000000</v>
      </c>
      <c r="AV1671" s="2">
        <v>0</v>
      </c>
      <c r="AW1671" s="2">
        <v>0</v>
      </c>
      <c r="AX1671" s="2" t="s">
        <v>2186</v>
      </c>
      <c r="AY1671" s="2" t="s">
        <v>2186</v>
      </c>
      <c r="AZ1671" s="2" t="s">
        <v>2186</v>
      </c>
    </row>
    <row r="1672" spans="1:52" x14ac:dyDescent="0.25">
      <c r="A1672">
        <v>66769275</v>
      </c>
      <c r="B1672" s="7" t="s">
        <v>1260</v>
      </c>
      <c r="C1672">
        <v>5</v>
      </c>
      <c r="D1672">
        <v>2019</v>
      </c>
      <c r="E1672">
        <v>2</v>
      </c>
      <c r="F1672">
        <v>220</v>
      </c>
      <c r="G1672">
        <v>204</v>
      </c>
      <c r="H1672">
        <v>196</v>
      </c>
      <c r="I1672">
        <v>381</v>
      </c>
      <c r="J1672">
        <v>1088</v>
      </c>
      <c r="K1672">
        <v>0</v>
      </c>
      <c r="L1672" t="s">
        <v>3851</v>
      </c>
      <c r="M1672">
        <v>8</v>
      </c>
      <c r="N1672">
        <v>1</v>
      </c>
      <c r="O1672" t="s">
        <v>3859</v>
      </c>
      <c r="P1672" t="s">
        <v>2185</v>
      </c>
      <c r="Q1672" s="2">
        <v>2</v>
      </c>
      <c r="R1672" s="2">
        <v>3</v>
      </c>
      <c r="S1672" s="2">
        <v>150</v>
      </c>
      <c r="T1672" s="2">
        <v>3</v>
      </c>
      <c r="U1672" s="2">
        <v>3</v>
      </c>
      <c r="V1672" s="2">
        <v>100</v>
      </c>
      <c r="W1672" s="2">
        <v>5</v>
      </c>
      <c r="X1672" s="2">
        <v>5</v>
      </c>
      <c r="Y1672" s="2">
        <v>100</v>
      </c>
      <c r="Z1672" s="2">
        <v>5</v>
      </c>
      <c r="AA1672" s="2">
        <v>5</v>
      </c>
      <c r="AB1672" s="2">
        <v>100</v>
      </c>
      <c r="AC1672" s="2">
        <v>3</v>
      </c>
      <c r="AD1672" s="2">
        <v>0</v>
      </c>
      <c r="AE1672" s="2">
        <v>0</v>
      </c>
      <c r="AF1672" s="2">
        <v>19</v>
      </c>
      <c r="AG1672" s="2">
        <v>16</v>
      </c>
      <c r="AH1672" s="2">
        <v>84.21</v>
      </c>
      <c r="AI1672" s="2">
        <v>56077332</v>
      </c>
      <c r="AJ1672" s="2">
        <v>56077332</v>
      </c>
      <c r="AK1672" s="2">
        <v>100</v>
      </c>
      <c r="AL1672" s="2">
        <v>111640000</v>
      </c>
      <c r="AM1672" s="2">
        <v>111640000</v>
      </c>
      <c r="AN1672" s="2">
        <v>100</v>
      </c>
      <c r="AO1672" s="2">
        <v>35200000</v>
      </c>
      <c r="AP1672" s="2">
        <v>35200000</v>
      </c>
      <c r="AQ1672" s="2">
        <v>100</v>
      </c>
      <c r="AR1672" s="2">
        <v>166033333</v>
      </c>
      <c r="AS1672" s="2">
        <v>166033333</v>
      </c>
      <c r="AT1672" s="2">
        <v>100</v>
      </c>
      <c r="AU1672" s="2">
        <v>237950000</v>
      </c>
      <c r="AV1672" s="2">
        <v>0</v>
      </c>
      <c r="AW1672" s="2">
        <v>0</v>
      </c>
      <c r="AX1672" s="2" t="s">
        <v>2186</v>
      </c>
      <c r="AY1672" s="2" t="s">
        <v>2186</v>
      </c>
      <c r="AZ1672" s="2" t="s">
        <v>2186</v>
      </c>
    </row>
    <row r="1673" spans="1:52" x14ac:dyDescent="0.25">
      <c r="A1673">
        <v>66769275</v>
      </c>
      <c r="B1673" s="7" t="s">
        <v>1260</v>
      </c>
      <c r="C1673">
        <v>5</v>
      </c>
      <c r="D1673">
        <v>2019</v>
      </c>
      <c r="E1673">
        <v>2</v>
      </c>
      <c r="F1673">
        <v>220</v>
      </c>
      <c r="G1673">
        <v>204</v>
      </c>
      <c r="H1673">
        <v>196</v>
      </c>
      <c r="I1673">
        <v>381</v>
      </c>
      <c r="J1673">
        <v>1088</v>
      </c>
      <c r="K1673">
        <v>0</v>
      </c>
      <c r="L1673" t="s">
        <v>3851</v>
      </c>
      <c r="M1673">
        <v>9</v>
      </c>
      <c r="N1673">
        <v>1</v>
      </c>
      <c r="O1673" t="s">
        <v>3860</v>
      </c>
      <c r="P1673" t="s">
        <v>2185</v>
      </c>
      <c r="Q1673" s="2">
        <v>0</v>
      </c>
      <c r="R1673" s="2">
        <v>0</v>
      </c>
      <c r="S1673" s="2">
        <v>0</v>
      </c>
      <c r="T1673" s="2">
        <v>40</v>
      </c>
      <c r="U1673" s="2">
        <v>40</v>
      </c>
      <c r="V1673" s="2">
        <v>100</v>
      </c>
      <c r="W1673" s="2">
        <v>40</v>
      </c>
      <c r="X1673" s="2">
        <v>40</v>
      </c>
      <c r="Y1673" s="2">
        <v>100</v>
      </c>
      <c r="Z1673" s="2">
        <v>10</v>
      </c>
      <c r="AA1673" s="2">
        <v>10</v>
      </c>
      <c r="AB1673" s="2">
        <v>100</v>
      </c>
      <c r="AC1673" s="2">
        <v>10</v>
      </c>
      <c r="AD1673" s="2">
        <v>0</v>
      </c>
      <c r="AE1673" s="2">
        <v>0</v>
      </c>
      <c r="AF1673" s="2">
        <v>100</v>
      </c>
      <c r="AG1673" s="2">
        <v>90</v>
      </c>
      <c r="AH1673" s="2">
        <v>90</v>
      </c>
      <c r="AI1673" s="2">
        <v>0</v>
      </c>
      <c r="AJ1673" s="2">
        <v>0</v>
      </c>
      <c r="AK1673" s="2">
        <v>0</v>
      </c>
      <c r="AL1673" s="2">
        <v>154346666</v>
      </c>
      <c r="AM1673" s="2">
        <v>154300000</v>
      </c>
      <c r="AN1673" s="2">
        <v>99.97</v>
      </c>
      <c r="AO1673" s="2">
        <v>178133333</v>
      </c>
      <c r="AP1673" s="2">
        <v>178133333</v>
      </c>
      <c r="AQ1673" s="2">
        <v>100</v>
      </c>
      <c r="AR1673" s="2">
        <v>113110000</v>
      </c>
      <c r="AS1673" s="2">
        <v>113110000</v>
      </c>
      <c r="AT1673" s="2">
        <v>100</v>
      </c>
      <c r="AU1673" s="2">
        <v>95420000</v>
      </c>
      <c r="AV1673" s="2">
        <v>0</v>
      </c>
      <c r="AW1673" s="2">
        <v>0</v>
      </c>
      <c r="AX1673" s="2" t="s">
        <v>2186</v>
      </c>
      <c r="AY1673" s="2" t="s">
        <v>2186</v>
      </c>
      <c r="AZ1673" s="2" t="s">
        <v>2186</v>
      </c>
    </row>
    <row r="1674" spans="1:52" x14ac:dyDescent="0.25">
      <c r="A1674">
        <v>66769275</v>
      </c>
      <c r="B1674" s="7" t="s">
        <v>1261</v>
      </c>
      <c r="C1674">
        <v>5</v>
      </c>
      <c r="D1674">
        <v>2019</v>
      </c>
      <c r="E1674">
        <v>2</v>
      </c>
      <c r="F1674">
        <v>221</v>
      </c>
      <c r="G1674">
        <v>196</v>
      </c>
      <c r="H1674">
        <v>173</v>
      </c>
      <c r="I1674">
        <v>275</v>
      </c>
      <c r="J1674">
        <v>1036</v>
      </c>
      <c r="K1674">
        <v>0</v>
      </c>
      <c r="L1674" t="s">
        <v>3861</v>
      </c>
      <c r="M1674">
        <v>9</v>
      </c>
      <c r="N1674">
        <v>1</v>
      </c>
      <c r="O1674" t="s">
        <v>3862</v>
      </c>
      <c r="P1674" t="s">
        <v>2185</v>
      </c>
      <c r="Q1674" s="2">
        <v>1</v>
      </c>
      <c r="R1674" s="2">
        <v>0</v>
      </c>
      <c r="S1674" s="2">
        <v>0</v>
      </c>
      <c r="T1674" s="2">
        <v>2</v>
      </c>
      <c r="U1674" s="2">
        <v>1</v>
      </c>
      <c r="V1674" s="2">
        <v>50</v>
      </c>
      <c r="W1674" s="2">
        <v>2</v>
      </c>
      <c r="X1674" s="2">
        <v>2</v>
      </c>
      <c r="Y1674" s="2">
        <v>100</v>
      </c>
      <c r="Z1674" s="2">
        <v>3</v>
      </c>
      <c r="AA1674" s="2">
        <v>0.5</v>
      </c>
      <c r="AB1674" s="2">
        <v>16.670000000000002</v>
      </c>
      <c r="AC1674" s="2">
        <v>0</v>
      </c>
      <c r="AD1674" s="2">
        <v>0</v>
      </c>
      <c r="AE1674" s="2">
        <v>0</v>
      </c>
      <c r="AF1674" s="2">
        <v>6</v>
      </c>
      <c r="AG1674" s="2">
        <v>3.5</v>
      </c>
      <c r="AH1674" s="2">
        <v>58.33</v>
      </c>
      <c r="AI1674" s="2">
        <v>150000000</v>
      </c>
      <c r="AJ1674" s="2">
        <v>150000000</v>
      </c>
      <c r="AK1674" s="2">
        <v>100</v>
      </c>
      <c r="AL1674" s="2">
        <v>440550753</v>
      </c>
      <c r="AM1674" s="2">
        <v>440550753</v>
      </c>
      <c r="AN1674" s="2">
        <v>100</v>
      </c>
      <c r="AO1674" s="2">
        <v>431561332</v>
      </c>
      <c r="AP1674" s="2">
        <v>423140416</v>
      </c>
      <c r="AQ1674" s="2">
        <v>98.05</v>
      </c>
      <c r="AR1674" s="2">
        <v>655142232</v>
      </c>
      <c r="AS1674" s="2">
        <v>618545247</v>
      </c>
      <c r="AT1674" s="2">
        <v>94.41</v>
      </c>
      <c r="AU1674" s="2">
        <v>0</v>
      </c>
      <c r="AV1674" s="2">
        <v>0</v>
      </c>
      <c r="AW1674" s="2">
        <v>0</v>
      </c>
      <c r="AX1674" s="2" t="s">
        <v>2186</v>
      </c>
      <c r="AY1674" s="2" t="s">
        <v>2186</v>
      </c>
      <c r="AZ1674" s="2" t="s">
        <v>2186</v>
      </c>
    </row>
    <row r="1675" spans="1:52" x14ac:dyDescent="0.25">
      <c r="A1675">
        <v>66769275</v>
      </c>
      <c r="B1675" s="7" t="s">
        <v>1261</v>
      </c>
      <c r="C1675">
        <v>5</v>
      </c>
      <c r="D1675">
        <v>2019</v>
      </c>
      <c r="E1675">
        <v>2</v>
      </c>
      <c r="F1675">
        <v>221</v>
      </c>
      <c r="G1675">
        <v>196</v>
      </c>
      <c r="H1675">
        <v>173</v>
      </c>
      <c r="I1675">
        <v>275</v>
      </c>
      <c r="J1675">
        <v>1036</v>
      </c>
      <c r="K1675">
        <v>0</v>
      </c>
      <c r="L1675" t="s">
        <v>3861</v>
      </c>
      <c r="M1675">
        <v>10</v>
      </c>
      <c r="N1675">
        <v>0</v>
      </c>
      <c r="O1675" t="s">
        <v>3863</v>
      </c>
      <c r="P1675" t="s">
        <v>2185</v>
      </c>
      <c r="Q1675" s="2">
        <v>100</v>
      </c>
      <c r="R1675" s="2">
        <v>25</v>
      </c>
      <c r="S1675" s="2">
        <v>25</v>
      </c>
      <c r="T1675" s="2">
        <v>100</v>
      </c>
      <c r="U1675" s="2">
        <v>100</v>
      </c>
      <c r="V1675" s="2">
        <v>100</v>
      </c>
      <c r="W1675" s="2">
        <v>100</v>
      </c>
      <c r="X1675" s="2">
        <v>72</v>
      </c>
      <c r="Y1675" s="2">
        <v>72</v>
      </c>
      <c r="Z1675" s="2">
        <v>100</v>
      </c>
      <c r="AA1675" s="2">
        <v>69</v>
      </c>
      <c r="AB1675" s="2">
        <v>69</v>
      </c>
      <c r="AC1675" s="2">
        <v>100</v>
      </c>
      <c r="AD1675" s="2">
        <v>0</v>
      </c>
      <c r="AE1675" s="2">
        <v>0</v>
      </c>
      <c r="AF1675" s="2" t="s">
        <v>2195</v>
      </c>
      <c r="AG1675" s="2" t="s">
        <v>2195</v>
      </c>
      <c r="AH1675" s="2" t="s">
        <v>2195</v>
      </c>
      <c r="AI1675" s="2">
        <v>111000000</v>
      </c>
      <c r="AJ1675" s="2">
        <v>111000000</v>
      </c>
      <c r="AK1675" s="2">
        <v>100</v>
      </c>
      <c r="AL1675" s="2">
        <v>91000000</v>
      </c>
      <c r="AM1675" s="2">
        <v>90954032</v>
      </c>
      <c r="AN1675" s="2">
        <v>99.95</v>
      </c>
      <c r="AO1675" s="2">
        <v>72326529</v>
      </c>
      <c r="AP1675" s="2">
        <v>72200000</v>
      </c>
      <c r="AQ1675" s="2">
        <v>99.82</v>
      </c>
      <c r="AR1675" s="2">
        <v>146500000</v>
      </c>
      <c r="AS1675" s="2">
        <v>146390373</v>
      </c>
      <c r="AT1675" s="2">
        <v>99.92</v>
      </c>
      <c r="AU1675" s="2">
        <v>200000000</v>
      </c>
      <c r="AV1675" s="2">
        <v>0</v>
      </c>
      <c r="AW1675" s="2">
        <v>0</v>
      </c>
      <c r="AX1675" s="2" t="s">
        <v>2186</v>
      </c>
      <c r="AY1675" s="2" t="s">
        <v>2186</v>
      </c>
      <c r="AZ1675" s="2" t="s">
        <v>2186</v>
      </c>
    </row>
    <row r="1676" spans="1:52" x14ac:dyDescent="0.25">
      <c r="A1676">
        <v>66769275</v>
      </c>
      <c r="B1676" s="7" t="s">
        <v>1261</v>
      </c>
      <c r="C1676">
        <v>5</v>
      </c>
      <c r="D1676">
        <v>2019</v>
      </c>
      <c r="E1676">
        <v>2</v>
      </c>
      <c r="F1676">
        <v>221</v>
      </c>
      <c r="G1676">
        <v>196</v>
      </c>
      <c r="H1676">
        <v>173</v>
      </c>
      <c r="I1676">
        <v>275</v>
      </c>
      <c r="J1676">
        <v>1036</v>
      </c>
      <c r="K1676">
        <v>0</v>
      </c>
      <c r="L1676" t="s">
        <v>3861</v>
      </c>
      <c r="M1676">
        <v>11</v>
      </c>
      <c r="N1676">
        <v>0</v>
      </c>
      <c r="O1676" t="s">
        <v>3864</v>
      </c>
      <c r="P1676" t="s">
        <v>2185</v>
      </c>
      <c r="Q1676" s="2">
        <v>0</v>
      </c>
      <c r="R1676" s="2">
        <v>0</v>
      </c>
      <c r="S1676" s="2">
        <v>0</v>
      </c>
      <c r="T1676" s="2">
        <v>25</v>
      </c>
      <c r="U1676" s="2">
        <v>7</v>
      </c>
      <c r="V1676" s="2">
        <v>28</v>
      </c>
      <c r="W1676" s="2">
        <v>50</v>
      </c>
      <c r="X1676" s="2">
        <v>50</v>
      </c>
      <c r="Y1676" s="2">
        <v>100</v>
      </c>
      <c r="Z1676" s="2">
        <v>100</v>
      </c>
      <c r="AA1676" s="2">
        <v>85</v>
      </c>
      <c r="AB1676" s="2">
        <v>85</v>
      </c>
      <c r="AC1676" s="2">
        <v>100</v>
      </c>
      <c r="AD1676" s="2">
        <v>0</v>
      </c>
      <c r="AE1676" s="2">
        <v>0</v>
      </c>
      <c r="AF1676" s="2" t="s">
        <v>2195</v>
      </c>
      <c r="AG1676" s="2" t="s">
        <v>2195</v>
      </c>
      <c r="AH1676" s="2" t="s">
        <v>2195</v>
      </c>
      <c r="AI1676" s="2">
        <v>0</v>
      </c>
      <c r="AJ1676" s="2">
        <v>0</v>
      </c>
      <c r="AK1676" s="2">
        <v>0</v>
      </c>
      <c r="AL1676" s="2">
        <v>425519551</v>
      </c>
      <c r="AM1676" s="2">
        <v>425514586</v>
      </c>
      <c r="AN1676" s="2">
        <v>100</v>
      </c>
      <c r="AO1676" s="2">
        <v>338818124</v>
      </c>
      <c r="AP1676" s="2">
        <v>333472472</v>
      </c>
      <c r="AQ1676" s="2">
        <v>98.42</v>
      </c>
      <c r="AR1676" s="2">
        <v>235151353</v>
      </c>
      <c r="AS1676" s="2">
        <v>227707280</v>
      </c>
      <c r="AT1676" s="2">
        <v>96.84</v>
      </c>
      <c r="AU1676" s="2">
        <v>542530000</v>
      </c>
      <c r="AV1676" s="2">
        <v>0</v>
      </c>
      <c r="AW1676" s="2">
        <v>0</v>
      </c>
      <c r="AX1676" s="2" t="s">
        <v>2186</v>
      </c>
      <c r="AY1676" s="2" t="s">
        <v>2186</v>
      </c>
      <c r="AZ1676" s="2" t="s">
        <v>2186</v>
      </c>
    </row>
    <row r="1677" spans="1:52" x14ac:dyDescent="0.25">
      <c r="A1677">
        <v>66769275</v>
      </c>
      <c r="B1677" s="7" t="s">
        <v>1264</v>
      </c>
      <c r="C1677">
        <v>5</v>
      </c>
      <c r="D1677">
        <v>2019</v>
      </c>
      <c r="E1677">
        <v>2</v>
      </c>
      <c r="F1677">
        <v>221</v>
      </c>
      <c r="G1677">
        <v>196</v>
      </c>
      <c r="H1677">
        <v>174</v>
      </c>
      <c r="I1677">
        <v>274</v>
      </c>
      <c r="J1677">
        <v>988</v>
      </c>
      <c r="K1677">
        <v>0</v>
      </c>
      <c r="L1677" t="s">
        <v>3865</v>
      </c>
      <c r="M1677">
        <v>2</v>
      </c>
      <c r="N1677">
        <v>1</v>
      </c>
      <c r="O1677" t="s">
        <v>3866</v>
      </c>
      <c r="P1677" t="s">
        <v>2185</v>
      </c>
      <c r="Q1677" s="2">
        <v>84000</v>
      </c>
      <c r="R1677" s="2">
        <v>72427</v>
      </c>
      <c r="S1677" s="2">
        <v>86.22</v>
      </c>
      <c r="T1677" s="2">
        <v>243000</v>
      </c>
      <c r="U1677" s="2">
        <v>248477</v>
      </c>
      <c r="V1677" s="2">
        <v>102.25</v>
      </c>
      <c r="W1677" s="2">
        <v>212334</v>
      </c>
      <c r="X1677" s="2">
        <v>207880</v>
      </c>
      <c r="Y1677" s="2">
        <v>97.9</v>
      </c>
      <c r="Z1677" s="2">
        <v>306300</v>
      </c>
      <c r="AA1677" s="2">
        <v>374143</v>
      </c>
      <c r="AB1677" s="2">
        <v>122.15</v>
      </c>
      <c r="AC1677" s="2">
        <v>64916</v>
      </c>
      <c r="AD1677" s="2">
        <v>0</v>
      </c>
      <c r="AE1677" s="2">
        <v>0</v>
      </c>
      <c r="AF1677" s="2">
        <v>900000</v>
      </c>
      <c r="AG1677" s="2">
        <v>902927</v>
      </c>
      <c r="AH1677" s="2">
        <v>100.33</v>
      </c>
      <c r="AI1677" s="2">
        <v>177137314</v>
      </c>
      <c r="AJ1677" s="2">
        <v>157832509</v>
      </c>
      <c r="AK1677" s="2">
        <v>89.1</v>
      </c>
      <c r="AL1677" s="2">
        <v>1030803500</v>
      </c>
      <c r="AM1677" s="2">
        <v>1030803500</v>
      </c>
      <c r="AN1677" s="2">
        <v>100</v>
      </c>
      <c r="AO1677" s="2">
        <v>950121214</v>
      </c>
      <c r="AP1677" s="2">
        <v>949397011</v>
      </c>
      <c r="AQ1677" s="2">
        <v>99.92</v>
      </c>
      <c r="AR1677" s="2">
        <v>2485114000</v>
      </c>
      <c r="AS1677" s="2">
        <v>2427888417</v>
      </c>
      <c r="AT1677" s="2">
        <v>97.7</v>
      </c>
      <c r="AU1677" s="2">
        <v>2393318000</v>
      </c>
      <c r="AV1677" s="2">
        <v>0</v>
      </c>
      <c r="AW1677" s="2">
        <v>0</v>
      </c>
      <c r="AX1677" s="2" t="s">
        <v>2186</v>
      </c>
      <c r="AY1677" s="2" t="s">
        <v>2186</v>
      </c>
      <c r="AZ1677" s="2" t="s">
        <v>2186</v>
      </c>
    </row>
    <row r="1678" spans="1:52" x14ac:dyDescent="0.25">
      <c r="A1678">
        <v>66769275</v>
      </c>
      <c r="B1678" s="7" t="s">
        <v>1267</v>
      </c>
      <c r="C1678">
        <v>5</v>
      </c>
      <c r="D1678">
        <v>2019</v>
      </c>
      <c r="E1678">
        <v>2</v>
      </c>
      <c r="F1678">
        <v>221</v>
      </c>
      <c r="G1678">
        <v>196</v>
      </c>
      <c r="H1678">
        <v>175</v>
      </c>
      <c r="I1678">
        <v>277</v>
      </c>
      <c r="J1678">
        <v>1036</v>
      </c>
      <c r="K1678">
        <v>0</v>
      </c>
      <c r="L1678" t="s">
        <v>3861</v>
      </c>
      <c r="M1678">
        <v>1</v>
      </c>
      <c r="N1678">
        <v>0</v>
      </c>
      <c r="O1678" t="s">
        <v>3867</v>
      </c>
      <c r="P1678" t="s">
        <v>2185</v>
      </c>
      <c r="Q1678" s="2">
        <v>1</v>
      </c>
      <c r="R1678" s="2">
        <v>1</v>
      </c>
      <c r="S1678" s="2">
        <v>100</v>
      </c>
      <c r="T1678" s="2">
        <v>2</v>
      </c>
      <c r="U1678" s="2">
        <v>2</v>
      </c>
      <c r="V1678" s="2">
        <v>100</v>
      </c>
      <c r="W1678" s="2">
        <v>3</v>
      </c>
      <c r="X1678" s="2">
        <v>3</v>
      </c>
      <c r="Y1678" s="2">
        <v>100</v>
      </c>
      <c r="Z1678" s="2">
        <v>4</v>
      </c>
      <c r="AA1678" s="2">
        <v>4</v>
      </c>
      <c r="AB1678" s="2">
        <v>100</v>
      </c>
      <c r="AC1678" s="2">
        <v>5</v>
      </c>
      <c r="AD1678" s="2">
        <v>0</v>
      </c>
      <c r="AE1678" s="2">
        <v>0</v>
      </c>
      <c r="AF1678" s="2" t="s">
        <v>2195</v>
      </c>
      <c r="AG1678" s="2" t="s">
        <v>2195</v>
      </c>
      <c r="AH1678" s="2" t="s">
        <v>2195</v>
      </c>
      <c r="AI1678" s="2">
        <v>355598532</v>
      </c>
      <c r="AJ1678" s="2">
        <v>355398750</v>
      </c>
      <c r="AK1678" s="2">
        <v>99.94</v>
      </c>
      <c r="AL1678" s="2">
        <v>852835496</v>
      </c>
      <c r="AM1678" s="2">
        <v>852834896</v>
      </c>
      <c r="AN1678" s="2">
        <v>100</v>
      </c>
      <c r="AO1678" s="2">
        <v>795253740</v>
      </c>
      <c r="AP1678" s="2">
        <v>795253740</v>
      </c>
      <c r="AQ1678" s="2">
        <v>100</v>
      </c>
      <c r="AR1678" s="2">
        <v>1077464157</v>
      </c>
      <c r="AS1678" s="2">
        <v>1076505824</v>
      </c>
      <c r="AT1678" s="2">
        <v>99.91</v>
      </c>
      <c r="AU1678" s="2">
        <v>1397750000</v>
      </c>
      <c r="AV1678" s="2">
        <v>0</v>
      </c>
      <c r="AW1678" s="2">
        <v>0</v>
      </c>
      <c r="AX1678" s="2" t="s">
        <v>2186</v>
      </c>
      <c r="AY1678" s="2" t="s">
        <v>2186</v>
      </c>
      <c r="AZ1678" s="2" t="s">
        <v>2186</v>
      </c>
    </row>
    <row r="1679" spans="1:52" x14ac:dyDescent="0.25">
      <c r="A1679">
        <v>66769275</v>
      </c>
      <c r="B1679" s="7" t="s">
        <v>1267</v>
      </c>
      <c r="C1679">
        <v>5</v>
      </c>
      <c r="D1679">
        <v>2019</v>
      </c>
      <c r="E1679">
        <v>2</v>
      </c>
      <c r="F1679">
        <v>221</v>
      </c>
      <c r="G1679">
        <v>196</v>
      </c>
      <c r="H1679">
        <v>175</v>
      </c>
      <c r="I1679">
        <v>277</v>
      </c>
      <c r="J1679">
        <v>1036</v>
      </c>
      <c r="K1679">
        <v>0</v>
      </c>
      <c r="L1679" t="s">
        <v>3861</v>
      </c>
      <c r="M1679">
        <v>2</v>
      </c>
      <c r="N1679">
        <v>1</v>
      </c>
      <c r="O1679" t="s">
        <v>3868</v>
      </c>
      <c r="P1679" t="s">
        <v>2185</v>
      </c>
      <c r="Q1679" s="2">
        <v>25</v>
      </c>
      <c r="R1679" s="2">
        <v>27</v>
      </c>
      <c r="S1679" s="2">
        <v>108</v>
      </c>
      <c r="T1679" s="2">
        <v>50</v>
      </c>
      <c r="U1679" s="2">
        <v>50</v>
      </c>
      <c r="V1679" s="2">
        <v>100</v>
      </c>
      <c r="W1679" s="2">
        <v>50</v>
      </c>
      <c r="X1679" s="2">
        <v>38</v>
      </c>
      <c r="Y1679" s="2">
        <v>76</v>
      </c>
      <c r="Z1679" s="2">
        <v>85</v>
      </c>
      <c r="AA1679" s="2">
        <v>100</v>
      </c>
      <c r="AB1679" s="2">
        <v>117.65</v>
      </c>
      <c r="AC1679" s="2">
        <v>0</v>
      </c>
      <c r="AD1679" s="2">
        <v>0</v>
      </c>
      <c r="AE1679" s="2">
        <v>0</v>
      </c>
      <c r="AF1679" s="2">
        <v>200</v>
      </c>
      <c r="AG1679" s="2">
        <v>215</v>
      </c>
      <c r="AH1679" s="2">
        <v>107.5</v>
      </c>
      <c r="AI1679" s="2">
        <v>163913226</v>
      </c>
      <c r="AJ1679" s="2">
        <v>163913226</v>
      </c>
      <c r="AK1679" s="2">
        <v>100</v>
      </c>
      <c r="AL1679" s="2">
        <v>279419560</v>
      </c>
      <c r="AM1679" s="2">
        <v>279419560</v>
      </c>
      <c r="AN1679" s="2">
        <v>100</v>
      </c>
      <c r="AO1679" s="2">
        <v>263444313</v>
      </c>
      <c r="AP1679" s="2">
        <v>263444313</v>
      </c>
      <c r="AQ1679" s="2">
        <v>100</v>
      </c>
      <c r="AR1679" s="2">
        <v>243350332</v>
      </c>
      <c r="AS1679" s="2">
        <v>243350332</v>
      </c>
      <c r="AT1679" s="2">
        <v>100</v>
      </c>
      <c r="AU1679" s="2">
        <v>0</v>
      </c>
      <c r="AV1679" s="2">
        <v>0</v>
      </c>
      <c r="AW1679" s="2">
        <v>0</v>
      </c>
      <c r="AX1679" s="2" t="s">
        <v>2186</v>
      </c>
      <c r="AY1679" s="2" t="s">
        <v>2186</v>
      </c>
      <c r="AZ1679" s="2" t="s">
        <v>2186</v>
      </c>
    </row>
    <row r="1680" spans="1:52" x14ac:dyDescent="0.25">
      <c r="A1680">
        <v>66769275</v>
      </c>
      <c r="B1680" s="7" t="s">
        <v>1270</v>
      </c>
      <c r="C1680">
        <v>5</v>
      </c>
      <c r="D1680">
        <v>2019</v>
      </c>
      <c r="E1680">
        <v>2</v>
      </c>
      <c r="F1680">
        <v>221</v>
      </c>
      <c r="G1680">
        <v>196</v>
      </c>
      <c r="H1680">
        <v>175</v>
      </c>
      <c r="I1680">
        <v>278</v>
      </c>
      <c r="J1680">
        <v>1036</v>
      </c>
      <c r="K1680">
        <v>0</v>
      </c>
      <c r="L1680" t="s">
        <v>3861</v>
      </c>
      <c r="M1680">
        <v>3</v>
      </c>
      <c r="N1680">
        <v>1</v>
      </c>
      <c r="O1680" t="s">
        <v>3869</v>
      </c>
      <c r="P1680" t="s">
        <v>2185</v>
      </c>
      <c r="Q1680" s="2">
        <v>0</v>
      </c>
      <c r="R1680" s="2">
        <v>0</v>
      </c>
      <c r="S1680" s="2">
        <v>0</v>
      </c>
      <c r="T1680" s="2">
        <v>150</v>
      </c>
      <c r="U1680" s="2">
        <v>159</v>
      </c>
      <c r="V1680" s="2">
        <v>106</v>
      </c>
      <c r="W1680" s="2">
        <v>200</v>
      </c>
      <c r="X1680" s="2">
        <v>100</v>
      </c>
      <c r="Y1680" s="2">
        <v>50</v>
      </c>
      <c r="Z1680" s="2">
        <v>241</v>
      </c>
      <c r="AA1680" s="2">
        <v>312</v>
      </c>
      <c r="AB1680" s="2">
        <v>129.46</v>
      </c>
      <c r="AC1680" s="2">
        <v>0</v>
      </c>
      <c r="AD1680" s="2">
        <v>0</v>
      </c>
      <c r="AE1680" s="2">
        <v>0</v>
      </c>
      <c r="AF1680" s="2">
        <v>500</v>
      </c>
      <c r="AG1680" s="2">
        <v>571</v>
      </c>
      <c r="AH1680" s="2">
        <v>114.2</v>
      </c>
      <c r="AI1680" s="2">
        <v>0</v>
      </c>
      <c r="AJ1680" s="2">
        <v>0</v>
      </c>
      <c r="AK1680" s="2">
        <v>0</v>
      </c>
      <c r="AL1680" s="2">
        <v>397000000</v>
      </c>
      <c r="AM1680" s="2">
        <v>397000000</v>
      </c>
      <c r="AN1680" s="2">
        <v>100</v>
      </c>
      <c r="AO1680" s="2">
        <v>339368686</v>
      </c>
      <c r="AP1680" s="2">
        <v>339360240</v>
      </c>
      <c r="AQ1680" s="2">
        <v>100</v>
      </c>
      <c r="AR1680" s="2">
        <v>410656700</v>
      </c>
      <c r="AS1680" s="2">
        <v>410656700</v>
      </c>
      <c r="AT1680" s="2">
        <v>100</v>
      </c>
      <c r="AU1680" s="2">
        <v>0</v>
      </c>
      <c r="AV1680" s="2">
        <v>0</v>
      </c>
      <c r="AW1680" s="2">
        <v>0</v>
      </c>
      <c r="AX1680" s="2" t="s">
        <v>2186</v>
      </c>
      <c r="AY1680" s="2" t="s">
        <v>2186</v>
      </c>
      <c r="AZ1680" s="2" t="s">
        <v>2186</v>
      </c>
    </row>
    <row r="1681" spans="1:52" x14ac:dyDescent="0.25">
      <c r="A1681">
        <v>66769275</v>
      </c>
      <c r="B1681" s="7" t="s">
        <v>1270</v>
      </c>
      <c r="C1681">
        <v>5</v>
      </c>
      <c r="D1681">
        <v>2019</v>
      </c>
      <c r="E1681">
        <v>2</v>
      </c>
      <c r="F1681">
        <v>221</v>
      </c>
      <c r="G1681">
        <v>196</v>
      </c>
      <c r="H1681">
        <v>175</v>
      </c>
      <c r="I1681">
        <v>278</v>
      </c>
      <c r="J1681">
        <v>1036</v>
      </c>
      <c r="K1681">
        <v>0</v>
      </c>
      <c r="L1681" t="s">
        <v>3861</v>
      </c>
      <c r="M1681">
        <v>4</v>
      </c>
      <c r="N1681">
        <v>1</v>
      </c>
      <c r="O1681" t="s">
        <v>3870</v>
      </c>
      <c r="P1681" t="s">
        <v>2185</v>
      </c>
      <c r="Q1681" s="2">
        <v>2000</v>
      </c>
      <c r="R1681" s="2">
        <v>2156</v>
      </c>
      <c r="S1681" s="2">
        <v>107.8</v>
      </c>
      <c r="T1681" s="2">
        <v>6530</v>
      </c>
      <c r="U1681" s="2">
        <v>6700</v>
      </c>
      <c r="V1681" s="2">
        <v>102.6</v>
      </c>
      <c r="W1681" s="2">
        <v>4630</v>
      </c>
      <c r="X1681" s="2">
        <v>6173</v>
      </c>
      <c r="Y1681" s="2">
        <v>133.33000000000001</v>
      </c>
      <c r="Z1681" s="2">
        <v>5450</v>
      </c>
      <c r="AA1681" s="2">
        <v>5499</v>
      </c>
      <c r="AB1681" s="2">
        <v>100.9</v>
      </c>
      <c r="AC1681" s="2">
        <v>621</v>
      </c>
      <c r="AD1681" s="2">
        <v>0</v>
      </c>
      <c r="AE1681" s="2">
        <v>0</v>
      </c>
      <c r="AF1681" s="2">
        <v>21100</v>
      </c>
      <c r="AG1681" s="2">
        <v>20528</v>
      </c>
      <c r="AH1681" s="2">
        <v>97.29</v>
      </c>
      <c r="AI1681" s="2">
        <v>186299218</v>
      </c>
      <c r="AJ1681" s="2">
        <v>186299218</v>
      </c>
      <c r="AK1681" s="2">
        <v>100</v>
      </c>
      <c r="AL1681" s="2">
        <v>1054446547</v>
      </c>
      <c r="AM1681" s="2">
        <v>1054446200</v>
      </c>
      <c r="AN1681" s="2">
        <v>100</v>
      </c>
      <c r="AO1681" s="2">
        <v>758140102</v>
      </c>
      <c r="AP1681" s="2">
        <v>758140102</v>
      </c>
      <c r="AQ1681" s="2">
        <v>100</v>
      </c>
      <c r="AR1681" s="2">
        <v>429732309</v>
      </c>
      <c r="AS1681" s="2">
        <v>429732309</v>
      </c>
      <c r="AT1681" s="2">
        <v>100</v>
      </c>
      <c r="AU1681" s="2">
        <v>1274460000</v>
      </c>
      <c r="AV1681" s="2">
        <v>0</v>
      </c>
      <c r="AW1681" s="2">
        <v>0</v>
      </c>
      <c r="AX1681" s="2" t="s">
        <v>2186</v>
      </c>
      <c r="AY1681" s="2" t="s">
        <v>2186</v>
      </c>
      <c r="AZ1681" s="2" t="s">
        <v>2186</v>
      </c>
    </row>
    <row r="1682" spans="1:52" x14ac:dyDescent="0.25">
      <c r="A1682">
        <v>66769275</v>
      </c>
      <c r="B1682" s="7" t="s">
        <v>1270</v>
      </c>
      <c r="C1682">
        <v>5</v>
      </c>
      <c r="D1682">
        <v>2019</v>
      </c>
      <c r="E1682">
        <v>2</v>
      </c>
      <c r="F1682">
        <v>221</v>
      </c>
      <c r="G1682">
        <v>196</v>
      </c>
      <c r="H1682">
        <v>175</v>
      </c>
      <c r="I1682">
        <v>278</v>
      </c>
      <c r="J1682">
        <v>1036</v>
      </c>
      <c r="K1682">
        <v>0</v>
      </c>
      <c r="L1682" t="s">
        <v>3861</v>
      </c>
      <c r="M1682">
        <v>5</v>
      </c>
      <c r="N1682">
        <v>0</v>
      </c>
      <c r="O1682" t="s">
        <v>3871</v>
      </c>
      <c r="P1682" t="s">
        <v>2185</v>
      </c>
      <c r="Q1682" s="2">
        <v>1</v>
      </c>
      <c r="R1682" s="2">
        <v>1</v>
      </c>
      <c r="S1682" s="2">
        <v>100</v>
      </c>
      <c r="T1682" s="2">
        <v>3</v>
      </c>
      <c r="U1682" s="2">
        <v>3</v>
      </c>
      <c r="V1682" s="2">
        <v>100</v>
      </c>
      <c r="W1682" s="2">
        <v>4</v>
      </c>
      <c r="X1682" s="2">
        <v>4</v>
      </c>
      <c r="Y1682" s="2">
        <v>100</v>
      </c>
      <c r="Z1682" s="2">
        <v>6</v>
      </c>
      <c r="AA1682" s="2">
        <v>6</v>
      </c>
      <c r="AB1682" s="2">
        <v>100</v>
      </c>
      <c r="AC1682" s="2">
        <v>6</v>
      </c>
      <c r="AD1682" s="2">
        <v>0</v>
      </c>
      <c r="AE1682" s="2">
        <v>0</v>
      </c>
      <c r="AF1682" s="2" t="s">
        <v>2195</v>
      </c>
      <c r="AG1682" s="2" t="s">
        <v>2195</v>
      </c>
      <c r="AH1682" s="2" t="s">
        <v>2195</v>
      </c>
      <c r="AI1682" s="2">
        <v>13642500</v>
      </c>
      <c r="AJ1682" s="2">
        <v>13642500</v>
      </c>
      <c r="AK1682" s="2">
        <v>100</v>
      </c>
      <c r="AL1682" s="2">
        <v>261545093</v>
      </c>
      <c r="AM1682" s="2">
        <v>261545093</v>
      </c>
      <c r="AN1682" s="2">
        <v>100</v>
      </c>
      <c r="AO1682" s="2">
        <v>157804888</v>
      </c>
      <c r="AP1682" s="2">
        <v>150050453</v>
      </c>
      <c r="AQ1682" s="2">
        <v>95.09</v>
      </c>
      <c r="AR1682" s="2">
        <v>214252866</v>
      </c>
      <c r="AS1682" s="2">
        <v>213006533</v>
      </c>
      <c r="AT1682" s="2">
        <v>99.42</v>
      </c>
      <c r="AU1682" s="2">
        <v>360000000</v>
      </c>
      <c r="AV1682" s="2">
        <v>0</v>
      </c>
      <c r="AW1682" s="2">
        <v>0</v>
      </c>
      <c r="AX1682" s="2" t="s">
        <v>2186</v>
      </c>
      <c r="AY1682" s="2" t="s">
        <v>2186</v>
      </c>
      <c r="AZ1682" s="2" t="s">
        <v>2186</v>
      </c>
    </row>
    <row r="1683" spans="1:52" x14ac:dyDescent="0.25">
      <c r="A1683">
        <v>66769275</v>
      </c>
      <c r="B1683" s="7" t="s">
        <v>1272</v>
      </c>
      <c r="C1683">
        <v>5</v>
      </c>
      <c r="D1683">
        <v>2019</v>
      </c>
      <c r="E1683">
        <v>2</v>
      </c>
      <c r="F1683">
        <v>221</v>
      </c>
      <c r="G1683">
        <v>196</v>
      </c>
      <c r="H1683">
        <v>175</v>
      </c>
      <c r="I1683">
        <v>279</v>
      </c>
      <c r="J1683">
        <v>1036</v>
      </c>
      <c r="K1683">
        <v>0</v>
      </c>
      <c r="L1683" t="s">
        <v>3861</v>
      </c>
      <c r="M1683">
        <v>6</v>
      </c>
      <c r="N1683">
        <v>1</v>
      </c>
      <c r="O1683" t="s">
        <v>3872</v>
      </c>
      <c r="P1683" t="s">
        <v>2185</v>
      </c>
      <c r="Q1683" s="2">
        <v>0</v>
      </c>
      <c r="R1683" s="2">
        <v>0</v>
      </c>
      <c r="S1683" s="2">
        <v>0</v>
      </c>
      <c r="T1683" s="2">
        <v>1</v>
      </c>
      <c r="U1683" s="2">
        <v>1</v>
      </c>
      <c r="V1683" s="2">
        <v>100</v>
      </c>
      <c r="W1683" s="2">
        <v>1</v>
      </c>
      <c r="X1683" s="2">
        <v>1</v>
      </c>
      <c r="Y1683" s="2">
        <v>100</v>
      </c>
      <c r="Z1683" s="2">
        <v>1</v>
      </c>
      <c r="AA1683" s="2">
        <v>1</v>
      </c>
      <c r="AB1683" s="2">
        <v>100</v>
      </c>
      <c r="AC1683" s="2">
        <v>1</v>
      </c>
      <c r="AD1683" s="2">
        <v>0</v>
      </c>
      <c r="AE1683" s="2">
        <v>0</v>
      </c>
      <c r="AF1683" s="2">
        <v>4</v>
      </c>
      <c r="AG1683" s="2">
        <v>3</v>
      </c>
      <c r="AH1683" s="2">
        <v>75</v>
      </c>
      <c r="AI1683" s="2">
        <v>0</v>
      </c>
      <c r="AJ1683" s="2">
        <v>0</v>
      </c>
      <c r="AK1683" s="2">
        <v>0</v>
      </c>
      <c r="AL1683" s="2">
        <v>400712406</v>
      </c>
      <c r="AM1683" s="2">
        <v>391151446</v>
      </c>
      <c r="AN1683" s="2">
        <v>97.61</v>
      </c>
      <c r="AO1683" s="2">
        <v>312964174</v>
      </c>
      <c r="AP1683" s="2">
        <v>312964174</v>
      </c>
      <c r="AQ1683" s="2">
        <v>100</v>
      </c>
      <c r="AR1683" s="2">
        <v>377348352</v>
      </c>
      <c r="AS1683" s="2">
        <v>376629057</v>
      </c>
      <c r="AT1683" s="2">
        <v>99.81</v>
      </c>
      <c r="AU1683" s="2">
        <v>437460000</v>
      </c>
      <c r="AV1683" s="2">
        <v>0</v>
      </c>
      <c r="AW1683" s="2">
        <v>0</v>
      </c>
      <c r="AX1683" s="2" t="s">
        <v>2186</v>
      </c>
      <c r="AY1683" s="2" t="s">
        <v>2186</v>
      </c>
      <c r="AZ1683" s="2" t="s">
        <v>2186</v>
      </c>
    </row>
    <row r="1684" spans="1:52" x14ac:dyDescent="0.25">
      <c r="A1684">
        <v>66769275</v>
      </c>
      <c r="B1684" s="7" t="s">
        <v>1272</v>
      </c>
      <c r="C1684">
        <v>5</v>
      </c>
      <c r="D1684">
        <v>2019</v>
      </c>
      <c r="E1684">
        <v>2</v>
      </c>
      <c r="F1684">
        <v>221</v>
      </c>
      <c r="G1684">
        <v>196</v>
      </c>
      <c r="H1684">
        <v>175</v>
      </c>
      <c r="I1684">
        <v>279</v>
      </c>
      <c r="J1684">
        <v>1036</v>
      </c>
      <c r="K1684">
        <v>0</v>
      </c>
      <c r="L1684" t="s">
        <v>3861</v>
      </c>
      <c r="M1684">
        <v>7</v>
      </c>
      <c r="N1684">
        <v>1</v>
      </c>
      <c r="O1684" t="s">
        <v>3873</v>
      </c>
      <c r="P1684" t="s">
        <v>2185</v>
      </c>
      <c r="Q1684" s="2">
        <v>1</v>
      </c>
      <c r="R1684" s="2">
        <v>1</v>
      </c>
      <c r="S1684" s="2">
        <v>100</v>
      </c>
      <c r="T1684" s="2">
        <v>2</v>
      </c>
      <c r="U1684" s="2">
        <v>2</v>
      </c>
      <c r="V1684" s="2">
        <v>100</v>
      </c>
      <c r="W1684" s="2">
        <v>2</v>
      </c>
      <c r="X1684" s="2">
        <v>2</v>
      </c>
      <c r="Y1684" s="2">
        <v>100</v>
      </c>
      <c r="Z1684" s="2">
        <v>3</v>
      </c>
      <c r="AA1684" s="2">
        <v>3</v>
      </c>
      <c r="AB1684" s="2">
        <v>100</v>
      </c>
      <c r="AC1684" s="2">
        <v>0</v>
      </c>
      <c r="AD1684" s="2">
        <v>0</v>
      </c>
      <c r="AE1684" s="2">
        <v>0</v>
      </c>
      <c r="AF1684" s="2">
        <v>8</v>
      </c>
      <c r="AG1684" s="2">
        <v>8</v>
      </c>
      <c r="AH1684" s="2">
        <v>100</v>
      </c>
      <c r="AI1684" s="2">
        <v>204134389</v>
      </c>
      <c r="AJ1684" s="2">
        <v>190971640</v>
      </c>
      <c r="AK1684" s="2">
        <v>93.55</v>
      </c>
      <c r="AL1684" s="2">
        <v>202893120</v>
      </c>
      <c r="AM1684" s="2">
        <v>198611076</v>
      </c>
      <c r="AN1684" s="2">
        <v>97.89</v>
      </c>
      <c r="AO1684" s="2">
        <v>401314067</v>
      </c>
      <c r="AP1684" s="2">
        <v>401314067</v>
      </c>
      <c r="AQ1684" s="2">
        <v>100</v>
      </c>
      <c r="AR1684" s="2">
        <v>247871740</v>
      </c>
      <c r="AS1684" s="2">
        <v>246282901</v>
      </c>
      <c r="AT1684" s="2">
        <v>99.36</v>
      </c>
      <c r="AU1684" s="2">
        <v>0</v>
      </c>
      <c r="AV1684" s="2">
        <v>0</v>
      </c>
      <c r="AW1684" s="2">
        <v>0</v>
      </c>
      <c r="AX1684" s="2" t="s">
        <v>2186</v>
      </c>
      <c r="AY1684" s="2" t="s">
        <v>2186</v>
      </c>
      <c r="AZ1684" s="2" t="s">
        <v>2186</v>
      </c>
    </row>
    <row r="1685" spans="1:52" x14ac:dyDescent="0.25">
      <c r="A1685">
        <v>66769275</v>
      </c>
      <c r="B1685" s="7" t="s">
        <v>1272</v>
      </c>
      <c r="C1685">
        <v>5</v>
      </c>
      <c r="D1685">
        <v>2019</v>
      </c>
      <c r="E1685">
        <v>2</v>
      </c>
      <c r="F1685">
        <v>221</v>
      </c>
      <c r="G1685">
        <v>196</v>
      </c>
      <c r="H1685">
        <v>175</v>
      </c>
      <c r="I1685">
        <v>279</v>
      </c>
      <c r="J1685">
        <v>1036</v>
      </c>
      <c r="K1685">
        <v>0</v>
      </c>
      <c r="L1685" t="s">
        <v>3861</v>
      </c>
      <c r="M1685">
        <v>12</v>
      </c>
      <c r="N1685">
        <v>0</v>
      </c>
      <c r="O1685" t="s">
        <v>3874</v>
      </c>
      <c r="P1685" t="s">
        <v>2185</v>
      </c>
      <c r="Q1685" s="2">
        <v>10</v>
      </c>
      <c r="R1685" s="2">
        <v>10</v>
      </c>
      <c r="S1685" s="2">
        <v>100</v>
      </c>
      <c r="T1685" s="2">
        <v>40</v>
      </c>
      <c r="U1685" s="2">
        <v>40</v>
      </c>
      <c r="V1685" s="2">
        <v>100</v>
      </c>
      <c r="W1685" s="2">
        <v>70</v>
      </c>
      <c r="X1685" s="2">
        <v>70</v>
      </c>
      <c r="Y1685" s="2">
        <v>100</v>
      </c>
      <c r="Z1685" s="2">
        <v>100</v>
      </c>
      <c r="AA1685" s="2">
        <v>100</v>
      </c>
      <c r="AB1685" s="2">
        <v>100</v>
      </c>
      <c r="AC1685" s="2">
        <v>100</v>
      </c>
      <c r="AD1685" s="2">
        <v>0</v>
      </c>
      <c r="AE1685" s="2">
        <v>0</v>
      </c>
      <c r="AF1685" s="2" t="s">
        <v>2195</v>
      </c>
      <c r="AG1685" s="2" t="s">
        <v>2195</v>
      </c>
      <c r="AH1685" s="2" t="s">
        <v>2195</v>
      </c>
      <c r="AI1685" s="2">
        <v>50488044</v>
      </c>
      <c r="AJ1685" s="2">
        <v>49939379</v>
      </c>
      <c r="AK1685" s="2">
        <v>98.91</v>
      </c>
      <c r="AL1685" s="2">
        <v>238394474</v>
      </c>
      <c r="AM1685" s="2">
        <v>165048400</v>
      </c>
      <c r="AN1685" s="2">
        <v>69.239999999999995</v>
      </c>
      <c r="AO1685" s="2">
        <v>208238133</v>
      </c>
      <c r="AP1685" s="2">
        <v>208238133</v>
      </c>
      <c r="AQ1685" s="2">
        <v>100</v>
      </c>
      <c r="AR1685" s="2">
        <v>537071417</v>
      </c>
      <c r="AS1685" s="2">
        <v>531684066</v>
      </c>
      <c r="AT1685" s="2">
        <v>99</v>
      </c>
      <c r="AU1685" s="2">
        <v>499890000</v>
      </c>
      <c r="AV1685" s="2">
        <v>0</v>
      </c>
      <c r="AW1685" s="2">
        <v>0</v>
      </c>
      <c r="AX1685" s="2" t="s">
        <v>2186</v>
      </c>
      <c r="AY1685" s="2" t="s">
        <v>2186</v>
      </c>
      <c r="AZ1685" s="2" t="s">
        <v>2186</v>
      </c>
    </row>
    <row r="1686" spans="1:52" x14ac:dyDescent="0.25">
      <c r="A1686">
        <v>66769275</v>
      </c>
      <c r="B1686" s="7" t="s">
        <v>1274</v>
      </c>
      <c r="C1686">
        <v>5</v>
      </c>
      <c r="D1686">
        <v>2019</v>
      </c>
      <c r="E1686">
        <v>2</v>
      </c>
      <c r="F1686">
        <v>221</v>
      </c>
      <c r="G1686">
        <v>196</v>
      </c>
      <c r="H1686">
        <v>176</v>
      </c>
      <c r="I1686">
        <v>276</v>
      </c>
      <c r="J1686">
        <v>988</v>
      </c>
      <c r="K1686">
        <v>0</v>
      </c>
      <c r="L1686" t="s">
        <v>3865</v>
      </c>
      <c r="M1686">
        <v>1</v>
      </c>
      <c r="N1686">
        <v>1</v>
      </c>
      <c r="O1686" t="s">
        <v>3875</v>
      </c>
      <c r="P1686" t="s">
        <v>2185</v>
      </c>
      <c r="Q1686" s="2">
        <v>19</v>
      </c>
      <c r="R1686" s="2">
        <v>31</v>
      </c>
      <c r="S1686" s="2">
        <v>163.16</v>
      </c>
      <c r="T1686" s="2">
        <v>93</v>
      </c>
      <c r="U1686" s="2">
        <v>101</v>
      </c>
      <c r="V1686" s="2">
        <v>108.6</v>
      </c>
      <c r="W1686" s="2">
        <v>73</v>
      </c>
      <c r="X1686" s="2">
        <v>92</v>
      </c>
      <c r="Y1686" s="2">
        <v>126.03</v>
      </c>
      <c r="Z1686" s="2">
        <v>67</v>
      </c>
      <c r="AA1686" s="2">
        <v>72</v>
      </c>
      <c r="AB1686" s="2">
        <v>107.46</v>
      </c>
      <c r="AC1686" s="2">
        <v>15</v>
      </c>
      <c r="AD1686" s="2">
        <v>0</v>
      </c>
      <c r="AE1686" s="2">
        <v>0</v>
      </c>
      <c r="AF1686" s="2">
        <v>306</v>
      </c>
      <c r="AG1686" s="2">
        <v>296</v>
      </c>
      <c r="AH1686" s="2">
        <v>96.73</v>
      </c>
      <c r="AI1686" s="2">
        <v>853390046</v>
      </c>
      <c r="AJ1686" s="2">
        <v>853273446</v>
      </c>
      <c r="AK1686" s="2">
        <v>99.99</v>
      </c>
      <c r="AL1686" s="2">
        <v>4130850000</v>
      </c>
      <c r="AM1686" s="2">
        <v>4126483190</v>
      </c>
      <c r="AN1686" s="2">
        <v>99.89</v>
      </c>
      <c r="AO1686" s="2">
        <v>4507111178</v>
      </c>
      <c r="AP1686" s="2">
        <v>4506894294</v>
      </c>
      <c r="AQ1686" s="2">
        <v>100</v>
      </c>
      <c r="AR1686" s="2">
        <v>4985139396</v>
      </c>
      <c r="AS1686" s="2">
        <v>4984969900</v>
      </c>
      <c r="AT1686" s="2">
        <v>100</v>
      </c>
      <c r="AU1686" s="2">
        <v>4932110000</v>
      </c>
      <c r="AV1686" s="2">
        <v>0</v>
      </c>
      <c r="AW1686" s="2">
        <v>0</v>
      </c>
      <c r="AX1686" s="2" t="s">
        <v>2186</v>
      </c>
      <c r="AY1686" s="2" t="s">
        <v>2186</v>
      </c>
      <c r="AZ1686" s="2" t="s">
        <v>2186</v>
      </c>
    </row>
    <row r="1687" spans="1:52" x14ac:dyDescent="0.25">
      <c r="A1687">
        <v>66769275</v>
      </c>
      <c r="B1687" s="7" t="s">
        <v>1274</v>
      </c>
      <c r="C1687">
        <v>5</v>
      </c>
      <c r="D1687">
        <v>2019</v>
      </c>
      <c r="E1687">
        <v>2</v>
      </c>
      <c r="F1687">
        <v>221</v>
      </c>
      <c r="G1687">
        <v>196</v>
      </c>
      <c r="H1687">
        <v>176</v>
      </c>
      <c r="I1687">
        <v>276</v>
      </c>
      <c r="J1687">
        <v>988</v>
      </c>
      <c r="K1687">
        <v>0</v>
      </c>
      <c r="L1687" t="s">
        <v>3865</v>
      </c>
      <c r="M1687">
        <v>3</v>
      </c>
      <c r="N1687">
        <v>0</v>
      </c>
      <c r="O1687" t="s">
        <v>3876</v>
      </c>
      <c r="P1687" t="s">
        <v>2185</v>
      </c>
      <c r="Q1687" s="2">
        <v>0</v>
      </c>
      <c r="R1687" s="2">
        <v>0</v>
      </c>
      <c r="S1687" s="2">
        <v>0</v>
      </c>
      <c r="T1687" s="2">
        <v>30</v>
      </c>
      <c r="U1687" s="2">
        <v>21</v>
      </c>
      <c r="V1687" s="2">
        <v>70</v>
      </c>
      <c r="W1687" s="2">
        <v>69</v>
      </c>
      <c r="X1687" s="2">
        <v>67</v>
      </c>
      <c r="Y1687" s="2">
        <v>97.1</v>
      </c>
      <c r="Z1687" s="2">
        <v>100</v>
      </c>
      <c r="AA1687" s="2">
        <v>100</v>
      </c>
      <c r="AB1687" s="2">
        <v>100</v>
      </c>
      <c r="AC1687" s="2">
        <v>100</v>
      </c>
      <c r="AD1687" s="2">
        <v>0</v>
      </c>
      <c r="AE1687" s="2">
        <v>0</v>
      </c>
      <c r="AF1687" s="2" t="s">
        <v>2195</v>
      </c>
      <c r="AG1687" s="2" t="s">
        <v>2195</v>
      </c>
      <c r="AH1687" s="2" t="s">
        <v>2195</v>
      </c>
      <c r="AI1687" s="2">
        <v>0</v>
      </c>
      <c r="AJ1687" s="2">
        <v>0</v>
      </c>
      <c r="AK1687" s="2">
        <v>0</v>
      </c>
      <c r="AL1687" s="2">
        <v>200000000</v>
      </c>
      <c r="AM1687" s="2">
        <v>200000000</v>
      </c>
      <c r="AN1687" s="2">
        <v>100</v>
      </c>
      <c r="AO1687" s="2">
        <v>175000000</v>
      </c>
      <c r="AP1687" s="2">
        <v>175000000</v>
      </c>
      <c r="AQ1687" s="2">
        <v>100</v>
      </c>
      <c r="AR1687" s="2">
        <v>120056146</v>
      </c>
      <c r="AS1687" s="2">
        <v>96972729</v>
      </c>
      <c r="AT1687" s="2">
        <v>80.77</v>
      </c>
      <c r="AU1687" s="2">
        <v>150000000</v>
      </c>
      <c r="AV1687" s="2">
        <v>0</v>
      </c>
      <c r="AW1687" s="2">
        <v>0</v>
      </c>
      <c r="AX1687" s="2" t="s">
        <v>2186</v>
      </c>
      <c r="AY1687" s="2" t="s">
        <v>2186</v>
      </c>
      <c r="AZ1687" s="2" t="s">
        <v>2186</v>
      </c>
    </row>
    <row r="1688" spans="1:52" x14ac:dyDescent="0.25">
      <c r="A1688">
        <v>66769275</v>
      </c>
      <c r="B1688" s="7" t="s">
        <v>1277</v>
      </c>
      <c r="C1688">
        <v>5</v>
      </c>
      <c r="D1688">
        <v>2019</v>
      </c>
      <c r="E1688">
        <v>2</v>
      </c>
      <c r="F1688">
        <v>221</v>
      </c>
      <c r="G1688">
        <v>201</v>
      </c>
      <c r="H1688">
        <v>185</v>
      </c>
      <c r="I1688">
        <v>282</v>
      </c>
      <c r="J1688">
        <v>1038</v>
      </c>
      <c r="K1688">
        <v>0</v>
      </c>
      <c r="L1688" t="s">
        <v>3877</v>
      </c>
      <c r="M1688">
        <v>1</v>
      </c>
      <c r="N1688">
        <v>0</v>
      </c>
      <c r="O1688" t="s">
        <v>3878</v>
      </c>
      <c r="P1688" t="s">
        <v>2185</v>
      </c>
      <c r="Q1688" s="2">
        <v>100</v>
      </c>
      <c r="R1688" s="2">
        <v>100</v>
      </c>
      <c r="S1688" s="2">
        <v>100</v>
      </c>
      <c r="T1688" s="2">
        <v>100</v>
      </c>
      <c r="U1688" s="2">
        <v>100</v>
      </c>
      <c r="V1688" s="2">
        <v>100</v>
      </c>
      <c r="W1688" s="2">
        <v>100</v>
      </c>
      <c r="X1688" s="2">
        <v>100</v>
      </c>
      <c r="Y1688" s="2">
        <v>100</v>
      </c>
      <c r="Z1688" s="2">
        <v>100</v>
      </c>
      <c r="AA1688" s="2">
        <v>100</v>
      </c>
      <c r="AB1688" s="2">
        <v>100</v>
      </c>
      <c r="AC1688" s="2">
        <v>100</v>
      </c>
      <c r="AD1688" s="2">
        <v>0</v>
      </c>
      <c r="AE1688" s="2">
        <v>0</v>
      </c>
      <c r="AF1688" s="2" t="s">
        <v>2195</v>
      </c>
      <c r="AG1688" s="2" t="s">
        <v>2195</v>
      </c>
      <c r="AH1688" s="2" t="s">
        <v>2195</v>
      </c>
      <c r="AI1688" s="2">
        <v>202859055</v>
      </c>
      <c r="AJ1688" s="2">
        <v>189452418</v>
      </c>
      <c r="AK1688" s="2">
        <v>93.39</v>
      </c>
      <c r="AL1688" s="2">
        <v>1731196097</v>
      </c>
      <c r="AM1688" s="2">
        <v>1731146097</v>
      </c>
      <c r="AN1688" s="2">
        <v>100</v>
      </c>
      <c r="AO1688" s="2">
        <v>2311995223</v>
      </c>
      <c r="AP1688" s="2">
        <v>2311493250</v>
      </c>
      <c r="AQ1688" s="2">
        <v>99.98</v>
      </c>
      <c r="AR1688" s="2">
        <v>0</v>
      </c>
      <c r="AS1688" s="2">
        <v>0</v>
      </c>
      <c r="AT1688" s="2">
        <v>0</v>
      </c>
      <c r="AU1688" s="2">
        <v>0</v>
      </c>
      <c r="AV1688" s="2">
        <v>0</v>
      </c>
      <c r="AW1688" s="2">
        <v>0</v>
      </c>
      <c r="AX1688" s="2" t="s">
        <v>2186</v>
      </c>
      <c r="AY1688" s="2" t="s">
        <v>2186</v>
      </c>
      <c r="AZ1688" s="2" t="s">
        <v>2186</v>
      </c>
    </row>
    <row r="1689" spans="1:52" x14ac:dyDescent="0.25">
      <c r="A1689">
        <v>66769275</v>
      </c>
      <c r="B1689" s="7" t="s">
        <v>1277</v>
      </c>
      <c r="C1689">
        <v>5</v>
      </c>
      <c r="D1689">
        <v>2019</v>
      </c>
      <c r="E1689">
        <v>2</v>
      </c>
      <c r="F1689">
        <v>221</v>
      </c>
      <c r="G1689">
        <v>201</v>
      </c>
      <c r="H1689">
        <v>185</v>
      </c>
      <c r="I1689">
        <v>282</v>
      </c>
      <c r="J1689">
        <v>1038</v>
      </c>
      <c r="K1689">
        <v>0</v>
      </c>
      <c r="L1689" t="s">
        <v>3877</v>
      </c>
      <c r="M1689">
        <v>2</v>
      </c>
      <c r="N1689">
        <v>0</v>
      </c>
      <c r="O1689" t="s">
        <v>3879</v>
      </c>
      <c r="P1689" t="s">
        <v>2185</v>
      </c>
      <c r="Q1689" s="2">
        <v>20</v>
      </c>
      <c r="R1689" s="2">
        <v>19.920000000000002</v>
      </c>
      <c r="S1689" s="2">
        <v>99.6</v>
      </c>
      <c r="T1689" s="2">
        <v>40</v>
      </c>
      <c r="U1689" s="2">
        <v>40</v>
      </c>
      <c r="V1689" s="2">
        <v>100</v>
      </c>
      <c r="W1689" s="2">
        <v>70</v>
      </c>
      <c r="X1689" s="2">
        <v>70</v>
      </c>
      <c r="Y1689" s="2">
        <v>100</v>
      </c>
      <c r="Z1689" s="2">
        <v>80</v>
      </c>
      <c r="AA1689" s="2">
        <v>80</v>
      </c>
      <c r="AB1689" s="2">
        <v>100</v>
      </c>
      <c r="AC1689" s="2">
        <v>0</v>
      </c>
      <c r="AD1689" s="2">
        <v>0</v>
      </c>
      <c r="AE1689" s="2">
        <v>0</v>
      </c>
      <c r="AF1689" s="2" t="s">
        <v>2195</v>
      </c>
      <c r="AG1689" s="2" t="s">
        <v>2195</v>
      </c>
      <c r="AH1689" s="2" t="s">
        <v>2195</v>
      </c>
      <c r="AI1689" s="2">
        <v>2675000</v>
      </c>
      <c r="AJ1689" s="2">
        <v>2675000</v>
      </c>
      <c r="AK1689" s="2">
        <v>100</v>
      </c>
      <c r="AL1689" s="2">
        <v>185121445</v>
      </c>
      <c r="AM1689" s="2">
        <v>185121445</v>
      </c>
      <c r="AN1689" s="2">
        <v>100</v>
      </c>
      <c r="AO1689" s="2">
        <v>149120960</v>
      </c>
      <c r="AP1689" s="2">
        <v>149120960</v>
      </c>
      <c r="AQ1689" s="2">
        <v>100</v>
      </c>
      <c r="AR1689" s="2">
        <v>0</v>
      </c>
      <c r="AS1689" s="2">
        <v>0</v>
      </c>
      <c r="AT1689" s="2">
        <v>0</v>
      </c>
      <c r="AU1689" s="2">
        <v>0</v>
      </c>
      <c r="AV1689" s="2">
        <v>0</v>
      </c>
      <c r="AW1689" s="2">
        <v>0</v>
      </c>
      <c r="AX1689" s="2" t="s">
        <v>2186</v>
      </c>
      <c r="AY1689" s="2" t="s">
        <v>2186</v>
      </c>
      <c r="AZ1689" s="2" t="s">
        <v>2186</v>
      </c>
    </row>
    <row r="1690" spans="1:52" x14ac:dyDescent="0.25">
      <c r="A1690">
        <v>66769275</v>
      </c>
      <c r="B1690" s="7" t="s">
        <v>1277</v>
      </c>
      <c r="C1690">
        <v>5</v>
      </c>
      <c r="D1690">
        <v>2019</v>
      </c>
      <c r="E1690">
        <v>2</v>
      </c>
      <c r="F1690">
        <v>221</v>
      </c>
      <c r="G1690">
        <v>201</v>
      </c>
      <c r="H1690">
        <v>185</v>
      </c>
      <c r="I1690">
        <v>282</v>
      </c>
      <c r="J1690">
        <v>1038</v>
      </c>
      <c r="K1690">
        <v>0</v>
      </c>
      <c r="L1690" t="s">
        <v>3877</v>
      </c>
      <c r="M1690">
        <v>3</v>
      </c>
      <c r="N1690">
        <v>0</v>
      </c>
      <c r="O1690" t="s">
        <v>3880</v>
      </c>
      <c r="P1690" t="s">
        <v>2185</v>
      </c>
      <c r="Q1690" s="2">
        <v>0</v>
      </c>
      <c r="R1690" s="2">
        <v>0</v>
      </c>
      <c r="S1690" s="2">
        <v>0</v>
      </c>
      <c r="T1690" s="2">
        <v>100</v>
      </c>
      <c r="U1690" s="2">
        <v>100</v>
      </c>
      <c r="V1690" s="2">
        <v>100</v>
      </c>
      <c r="W1690" s="2">
        <v>100</v>
      </c>
      <c r="X1690" s="2">
        <v>100</v>
      </c>
      <c r="Y1690" s="2">
        <v>100</v>
      </c>
      <c r="Z1690" s="2">
        <v>100</v>
      </c>
      <c r="AA1690" s="2">
        <v>100</v>
      </c>
      <c r="AB1690" s="2">
        <v>100</v>
      </c>
      <c r="AC1690" s="2">
        <v>100</v>
      </c>
      <c r="AD1690" s="2">
        <v>0</v>
      </c>
      <c r="AE1690" s="2">
        <v>0</v>
      </c>
      <c r="AF1690" s="2" t="s">
        <v>2195</v>
      </c>
      <c r="AG1690" s="2" t="s">
        <v>2195</v>
      </c>
      <c r="AH1690" s="2" t="s">
        <v>2195</v>
      </c>
      <c r="AI1690" s="2">
        <v>0</v>
      </c>
      <c r="AJ1690" s="2">
        <v>0</v>
      </c>
      <c r="AK1690" s="2">
        <v>0</v>
      </c>
      <c r="AL1690" s="2">
        <v>166362908</v>
      </c>
      <c r="AM1690" s="2">
        <v>166362908</v>
      </c>
      <c r="AN1690" s="2">
        <v>100</v>
      </c>
      <c r="AO1690" s="2">
        <v>14820000</v>
      </c>
      <c r="AP1690" s="2">
        <v>4820000</v>
      </c>
      <c r="AQ1690" s="2">
        <v>32.520000000000003</v>
      </c>
      <c r="AR1690" s="2">
        <v>0</v>
      </c>
      <c r="AS1690" s="2">
        <v>0</v>
      </c>
      <c r="AT1690" s="2">
        <v>0</v>
      </c>
      <c r="AU1690" s="2">
        <v>0</v>
      </c>
      <c r="AV1690" s="2">
        <v>0</v>
      </c>
      <c r="AW1690" s="2">
        <v>0</v>
      </c>
      <c r="AX1690" s="2" t="s">
        <v>2186</v>
      </c>
      <c r="AY1690" s="2" t="s">
        <v>2186</v>
      </c>
      <c r="AZ1690" s="2" t="s">
        <v>2186</v>
      </c>
    </row>
    <row r="1691" spans="1:52" x14ac:dyDescent="0.25">
      <c r="A1691">
        <v>66769275</v>
      </c>
      <c r="B1691" s="7" t="s">
        <v>1277</v>
      </c>
      <c r="C1691">
        <v>5</v>
      </c>
      <c r="D1691">
        <v>2019</v>
      </c>
      <c r="E1691">
        <v>2</v>
      </c>
      <c r="F1691">
        <v>221</v>
      </c>
      <c r="G1691">
        <v>201</v>
      </c>
      <c r="H1691">
        <v>185</v>
      </c>
      <c r="I1691">
        <v>282</v>
      </c>
      <c r="J1691">
        <v>1038</v>
      </c>
      <c r="K1691">
        <v>0</v>
      </c>
      <c r="L1691" t="s">
        <v>3877</v>
      </c>
      <c r="M1691">
        <v>4</v>
      </c>
      <c r="N1691">
        <v>0</v>
      </c>
      <c r="O1691" t="s">
        <v>3881</v>
      </c>
      <c r="P1691" t="s">
        <v>2185</v>
      </c>
      <c r="Q1691" s="2">
        <v>100</v>
      </c>
      <c r="R1691" s="2">
        <v>100</v>
      </c>
      <c r="S1691" s="2">
        <v>100</v>
      </c>
      <c r="T1691" s="2">
        <v>100</v>
      </c>
      <c r="U1691" s="2">
        <v>89</v>
      </c>
      <c r="V1691" s="2">
        <v>89</v>
      </c>
      <c r="W1691" s="2">
        <v>100</v>
      </c>
      <c r="X1691" s="2">
        <v>100</v>
      </c>
      <c r="Y1691" s="2">
        <v>100</v>
      </c>
      <c r="Z1691" s="2">
        <v>100</v>
      </c>
      <c r="AA1691" s="2">
        <v>100</v>
      </c>
      <c r="AB1691" s="2">
        <v>100</v>
      </c>
      <c r="AC1691" s="2">
        <v>100</v>
      </c>
      <c r="AD1691" s="2">
        <v>0</v>
      </c>
      <c r="AE1691" s="2">
        <v>0</v>
      </c>
      <c r="AF1691" s="2" t="s">
        <v>2195</v>
      </c>
      <c r="AG1691" s="2" t="s">
        <v>2195</v>
      </c>
      <c r="AH1691" s="2" t="s">
        <v>2195</v>
      </c>
      <c r="AI1691" s="2">
        <v>46819464</v>
      </c>
      <c r="AJ1691" s="2">
        <v>46819464</v>
      </c>
      <c r="AK1691" s="2">
        <v>100</v>
      </c>
      <c r="AL1691" s="2">
        <v>764239550</v>
      </c>
      <c r="AM1691" s="2">
        <v>735039550</v>
      </c>
      <c r="AN1691" s="2">
        <v>96.18</v>
      </c>
      <c r="AO1691" s="2">
        <v>757799817</v>
      </c>
      <c r="AP1691" s="2">
        <v>704970670</v>
      </c>
      <c r="AQ1691" s="2">
        <v>93.03</v>
      </c>
      <c r="AR1691" s="2">
        <v>0</v>
      </c>
      <c r="AS1691" s="2">
        <v>0</v>
      </c>
      <c r="AT1691" s="2">
        <v>0</v>
      </c>
      <c r="AU1691" s="2">
        <v>0</v>
      </c>
      <c r="AV1691" s="2">
        <v>0</v>
      </c>
      <c r="AW1691" s="2">
        <v>0</v>
      </c>
      <c r="AX1691" s="2" t="s">
        <v>2186</v>
      </c>
      <c r="AY1691" s="2" t="s">
        <v>2186</v>
      </c>
      <c r="AZ1691" s="2" t="s">
        <v>2186</v>
      </c>
    </row>
    <row r="1692" spans="1:52" x14ac:dyDescent="0.25">
      <c r="A1692">
        <v>66769275</v>
      </c>
      <c r="B1692" s="7" t="s">
        <v>1277</v>
      </c>
      <c r="C1692">
        <v>5</v>
      </c>
      <c r="D1692">
        <v>2019</v>
      </c>
      <c r="E1692">
        <v>2</v>
      </c>
      <c r="F1692">
        <v>221</v>
      </c>
      <c r="G1692">
        <v>201</v>
      </c>
      <c r="H1692">
        <v>185</v>
      </c>
      <c r="I1692">
        <v>282</v>
      </c>
      <c r="J1692">
        <v>1038</v>
      </c>
      <c r="K1692">
        <v>0</v>
      </c>
      <c r="L1692" t="s">
        <v>3877</v>
      </c>
      <c r="M1692">
        <v>6</v>
      </c>
      <c r="N1692">
        <v>0</v>
      </c>
      <c r="O1692" t="s">
        <v>3882</v>
      </c>
      <c r="P1692" t="s">
        <v>2185</v>
      </c>
      <c r="Q1692" s="2">
        <v>0</v>
      </c>
      <c r="R1692" s="2">
        <v>0</v>
      </c>
      <c r="S1692" s="2">
        <v>0</v>
      </c>
      <c r="T1692" s="2">
        <v>0</v>
      </c>
      <c r="U1692" s="2">
        <v>0</v>
      </c>
      <c r="V1692" s="2">
        <v>0</v>
      </c>
      <c r="W1692" s="2">
        <v>25</v>
      </c>
      <c r="X1692" s="2">
        <v>25</v>
      </c>
      <c r="Y1692" s="2">
        <v>100</v>
      </c>
      <c r="Z1692" s="2">
        <v>100</v>
      </c>
      <c r="AA1692" s="2">
        <v>100</v>
      </c>
      <c r="AB1692" s="2">
        <v>100</v>
      </c>
      <c r="AC1692" s="2">
        <v>100</v>
      </c>
      <c r="AD1692" s="2">
        <v>0</v>
      </c>
      <c r="AE1692" s="2">
        <v>0</v>
      </c>
      <c r="AF1692" s="2" t="s">
        <v>2195</v>
      </c>
      <c r="AG1692" s="2" t="s">
        <v>2195</v>
      </c>
      <c r="AH1692" s="2" t="s">
        <v>2195</v>
      </c>
      <c r="AI1692" s="2">
        <v>0</v>
      </c>
      <c r="AJ1692" s="2">
        <v>0</v>
      </c>
      <c r="AK1692" s="2">
        <v>0</v>
      </c>
      <c r="AL1692" s="2">
        <v>0</v>
      </c>
      <c r="AM1692" s="2">
        <v>0</v>
      </c>
      <c r="AN1692" s="2">
        <v>0</v>
      </c>
      <c r="AO1692" s="2">
        <v>160000000</v>
      </c>
      <c r="AP1692" s="2">
        <v>160000000</v>
      </c>
      <c r="AQ1692" s="2">
        <v>100</v>
      </c>
      <c r="AR1692" s="2">
        <v>0</v>
      </c>
      <c r="AS1692" s="2">
        <v>0</v>
      </c>
      <c r="AT1692" s="2">
        <v>0</v>
      </c>
      <c r="AU1692" s="2">
        <v>0</v>
      </c>
      <c r="AV1692" s="2">
        <v>0</v>
      </c>
      <c r="AW1692" s="2">
        <v>0</v>
      </c>
      <c r="AX1692" s="2" t="s">
        <v>2186</v>
      </c>
      <c r="AY1692" s="2" t="s">
        <v>2186</v>
      </c>
      <c r="AZ1692" s="2" t="s">
        <v>2186</v>
      </c>
    </row>
    <row r="1693" spans="1:52" x14ac:dyDescent="0.25">
      <c r="A1693">
        <v>66769275</v>
      </c>
      <c r="B1693" s="7" t="s">
        <v>1279</v>
      </c>
      <c r="C1693">
        <v>5</v>
      </c>
      <c r="D1693">
        <v>2019</v>
      </c>
      <c r="E1693">
        <v>2</v>
      </c>
      <c r="F1693">
        <v>221</v>
      </c>
      <c r="G1693">
        <v>201</v>
      </c>
      <c r="H1693">
        <v>185</v>
      </c>
      <c r="I1693">
        <v>544</v>
      </c>
      <c r="J1693">
        <v>1038</v>
      </c>
      <c r="K1693">
        <v>0</v>
      </c>
      <c r="L1693" t="s">
        <v>3877</v>
      </c>
      <c r="M1693">
        <v>1</v>
      </c>
      <c r="N1693">
        <v>0</v>
      </c>
      <c r="O1693" t="s">
        <v>3878</v>
      </c>
      <c r="P1693" t="s">
        <v>2185</v>
      </c>
      <c r="Q1693" s="2">
        <v>0</v>
      </c>
      <c r="R1693" s="2">
        <v>100</v>
      </c>
      <c r="S1693" s="2">
        <v>0</v>
      </c>
      <c r="T1693" s="2">
        <v>0</v>
      </c>
      <c r="U1693" s="2">
        <v>100</v>
      </c>
      <c r="V1693" s="2">
        <v>0</v>
      </c>
      <c r="W1693" s="2">
        <v>0</v>
      </c>
      <c r="X1693" s="2">
        <v>100</v>
      </c>
      <c r="Y1693" s="2">
        <v>0</v>
      </c>
      <c r="Z1693" s="2">
        <v>100</v>
      </c>
      <c r="AA1693" s="2">
        <v>100</v>
      </c>
      <c r="AB1693" s="2">
        <v>100</v>
      </c>
      <c r="AC1693" s="2">
        <v>100</v>
      </c>
      <c r="AD1693" s="2">
        <v>0</v>
      </c>
      <c r="AE1693" s="2">
        <v>0</v>
      </c>
      <c r="AF1693" s="2" t="s">
        <v>2195</v>
      </c>
      <c r="AG1693" s="2" t="s">
        <v>2195</v>
      </c>
      <c r="AH1693" s="2" t="s">
        <v>2195</v>
      </c>
      <c r="AI1693" s="2">
        <v>0</v>
      </c>
      <c r="AJ1693" s="2">
        <v>0</v>
      </c>
      <c r="AK1693" s="2">
        <v>0</v>
      </c>
      <c r="AL1693" s="2">
        <v>0</v>
      </c>
      <c r="AM1693" s="2">
        <v>0</v>
      </c>
      <c r="AN1693" s="2">
        <v>0</v>
      </c>
      <c r="AO1693" s="2">
        <v>0</v>
      </c>
      <c r="AP1693" s="2">
        <v>0</v>
      </c>
      <c r="AQ1693" s="2">
        <v>0</v>
      </c>
      <c r="AR1693" s="2">
        <v>2530451889</v>
      </c>
      <c r="AS1693" s="2">
        <v>2526663363</v>
      </c>
      <c r="AT1693" s="2">
        <v>99.85</v>
      </c>
      <c r="AU1693" s="2">
        <v>2468430000</v>
      </c>
      <c r="AV1693" s="2">
        <v>0</v>
      </c>
      <c r="AW1693" s="2">
        <v>0</v>
      </c>
      <c r="AX1693" s="2" t="s">
        <v>2186</v>
      </c>
      <c r="AY1693" s="2" t="s">
        <v>2186</v>
      </c>
      <c r="AZ1693" s="2" t="s">
        <v>2186</v>
      </c>
    </row>
    <row r="1694" spans="1:52" x14ac:dyDescent="0.25">
      <c r="A1694">
        <v>66769275</v>
      </c>
      <c r="B1694" s="7" t="s">
        <v>1279</v>
      </c>
      <c r="C1694">
        <v>5</v>
      </c>
      <c r="D1694">
        <v>2019</v>
      </c>
      <c r="E1694">
        <v>2</v>
      </c>
      <c r="F1694">
        <v>221</v>
      </c>
      <c r="G1694">
        <v>201</v>
      </c>
      <c r="H1694">
        <v>185</v>
      </c>
      <c r="I1694">
        <v>544</v>
      </c>
      <c r="J1694">
        <v>1038</v>
      </c>
      <c r="K1694">
        <v>0</v>
      </c>
      <c r="L1694" t="s">
        <v>3877</v>
      </c>
      <c r="M1694">
        <v>3</v>
      </c>
      <c r="N1694">
        <v>0</v>
      </c>
      <c r="O1694" t="s">
        <v>3880</v>
      </c>
      <c r="P1694" t="s">
        <v>2185</v>
      </c>
      <c r="Q1694" s="2">
        <v>0</v>
      </c>
      <c r="R1694" s="2">
        <v>0</v>
      </c>
      <c r="S1694" s="2">
        <v>0</v>
      </c>
      <c r="T1694" s="2">
        <v>0</v>
      </c>
      <c r="U1694" s="2">
        <v>100</v>
      </c>
      <c r="V1694" s="2">
        <v>0</v>
      </c>
      <c r="W1694" s="2">
        <v>0</v>
      </c>
      <c r="X1694" s="2">
        <v>100</v>
      </c>
      <c r="Y1694" s="2">
        <v>0</v>
      </c>
      <c r="Z1694" s="2">
        <v>100</v>
      </c>
      <c r="AA1694" s="2">
        <v>100</v>
      </c>
      <c r="AB1694" s="2">
        <v>100</v>
      </c>
      <c r="AC1694" s="2">
        <v>100</v>
      </c>
      <c r="AD1694" s="2">
        <v>0</v>
      </c>
      <c r="AE1694" s="2">
        <v>0</v>
      </c>
      <c r="AF1694" s="2" t="s">
        <v>2195</v>
      </c>
      <c r="AG1694" s="2" t="s">
        <v>2195</v>
      </c>
      <c r="AH1694" s="2" t="s">
        <v>2195</v>
      </c>
      <c r="AI1694" s="2">
        <v>0</v>
      </c>
      <c r="AJ1694" s="2">
        <v>0</v>
      </c>
      <c r="AK1694" s="2">
        <v>0</v>
      </c>
      <c r="AL1694" s="2">
        <v>0</v>
      </c>
      <c r="AM1694" s="2">
        <v>0</v>
      </c>
      <c r="AN1694" s="2">
        <v>0</v>
      </c>
      <c r="AO1694" s="2">
        <v>0</v>
      </c>
      <c r="AP1694" s="2">
        <v>0</v>
      </c>
      <c r="AQ1694" s="2">
        <v>0</v>
      </c>
      <c r="AR1694" s="2">
        <v>50837704</v>
      </c>
      <c r="AS1694" s="2">
        <v>28880900</v>
      </c>
      <c r="AT1694" s="2">
        <v>56.81</v>
      </c>
      <c r="AU1694" s="2">
        <v>130000000</v>
      </c>
      <c r="AV1694" s="2">
        <v>0</v>
      </c>
      <c r="AW1694" s="2">
        <v>0</v>
      </c>
      <c r="AX1694" s="2" t="s">
        <v>2186</v>
      </c>
      <c r="AY1694" s="2" t="s">
        <v>2186</v>
      </c>
      <c r="AZ1694" s="2" t="s">
        <v>2186</v>
      </c>
    </row>
    <row r="1695" spans="1:52" x14ac:dyDescent="0.25">
      <c r="A1695">
        <v>66769275</v>
      </c>
      <c r="B1695" s="7" t="s">
        <v>1279</v>
      </c>
      <c r="C1695">
        <v>5</v>
      </c>
      <c r="D1695">
        <v>2019</v>
      </c>
      <c r="E1695">
        <v>2</v>
      </c>
      <c r="F1695">
        <v>221</v>
      </c>
      <c r="G1695">
        <v>201</v>
      </c>
      <c r="H1695">
        <v>185</v>
      </c>
      <c r="I1695">
        <v>544</v>
      </c>
      <c r="J1695">
        <v>1038</v>
      </c>
      <c r="K1695">
        <v>0</v>
      </c>
      <c r="L1695" t="s">
        <v>3877</v>
      </c>
      <c r="M1695">
        <v>4</v>
      </c>
      <c r="N1695">
        <v>0</v>
      </c>
      <c r="O1695" t="s">
        <v>3881</v>
      </c>
      <c r="P1695" t="s">
        <v>2185</v>
      </c>
      <c r="Q1695" s="2">
        <v>0</v>
      </c>
      <c r="R1695" s="2">
        <v>100</v>
      </c>
      <c r="S1695" s="2">
        <v>0</v>
      </c>
      <c r="T1695" s="2">
        <v>0</v>
      </c>
      <c r="U1695" s="2">
        <v>89</v>
      </c>
      <c r="V1695" s="2">
        <v>0</v>
      </c>
      <c r="W1695" s="2">
        <v>0</v>
      </c>
      <c r="X1695" s="2">
        <v>100</v>
      </c>
      <c r="Y1695" s="2">
        <v>0</v>
      </c>
      <c r="Z1695" s="2">
        <v>100</v>
      </c>
      <c r="AA1695" s="2">
        <v>100</v>
      </c>
      <c r="AB1695" s="2">
        <v>100</v>
      </c>
      <c r="AC1695" s="2">
        <v>100</v>
      </c>
      <c r="AD1695" s="2">
        <v>0</v>
      </c>
      <c r="AE1695" s="2">
        <v>0</v>
      </c>
      <c r="AF1695" s="2" t="s">
        <v>2195</v>
      </c>
      <c r="AG1695" s="2" t="s">
        <v>2195</v>
      </c>
      <c r="AH1695" s="2" t="s">
        <v>2195</v>
      </c>
      <c r="AI1695" s="2">
        <v>0</v>
      </c>
      <c r="AJ1695" s="2">
        <v>0</v>
      </c>
      <c r="AK1695" s="2">
        <v>0</v>
      </c>
      <c r="AL1695" s="2">
        <v>0</v>
      </c>
      <c r="AM1695" s="2">
        <v>0</v>
      </c>
      <c r="AN1695" s="2">
        <v>0</v>
      </c>
      <c r="AO1695" s="2">
        <v>0</v>
      </c>
      <c r="AP1695" s="2">
        <v>0</v>
      </c>
      <c r="AQ1695" s="2">
        <v>0</v>
      </c>
      <c r="AR1695" s="2">
        <v>781100074</v>
      </c>
      <c r="AS1695" s="2">
        <v>748849005</v>
      </c>
      <c r="AT1695" s="2">
        <v>95.87</v>
      </c>
      <c r="AU1695" s="2">
        <v>806340000</v>
      </c>
      <c r="AV1695" s="2">
        <v>0</v>
      </c>
      <c r="AW1695" s="2">
        <v>0</v>
      </c>
      <c r="AX1695" s="2" t="s">
        <v>2186</v>
      </c>
      <c r="AY1695" s="2" t="s">
        <v>2186</v>
      </c>
      <c r="AZ1695" s="2" t="s">
        <v>2186</v>
      </c>
    </row>
    <row r="1696" spans="1:52" x14ac:dyDescent="0.25">
      <c r="A1696">
        <v>66769275</v>
      </c>
      <c r="B1696" s="7" t="s">
        <v>1279</v>
      </c>
      <c r="C1696">
        <v>5</v>
      </c>
      <c r="D1696">
        <v>2019</v>
      </c>
      <c r="E1696">
        <v>2</v>
      </c>
      <c r="F1696">
        <v>221</v>
      </c>
      <c r="G1696">
        <v>201</v>
      </c>
      <c r="H1696">
        <v>185</v>
      </c>
      <c r="I1696">
        <v>544</v>
      </c>
      <c r="J1696">
        <v>1038</v>
      </c>
      <c r="K1696">
        <v>0</v>
      </c>
      <c r="L1696" t="s">
        <v>3877</v>
      </c>
      <c r="M1696">
        <v>6</v>
      </c>
      <c r="N1696">
        <v>0</v>
      </c>
      <c r="O1696" t="s">
        <v>3882</v>
      </c>
      <c r="P1696" t="s">
        <v>2185</v>
      </c>
      <c r="Q1696" s="2">
        <v>0</v>
      </c>
      <c r="R1696" s="2">
        <v>0</v>
      </c>
      <c r="S1696" s="2">
        <v>0</v>
      </c>
      <c r="T1696" s="2">
        <v>0</v>
      </c>
      <c r="U1696" s="2">
        <v>0</v>
      </c>
      <c r="V1696" s="2">
        <v>0</v>
      </c>
      <c r="W1696" s="2">
        <v>0</v>
      </c>
      <c r="X1696" s="2">
        <v>25</v>
      </c>
      <c r="Y1696" s="2">
        <v>0</v>
      </c>
      <c r="Z1696" s="2">
        <v>100</v>
      </c>
      <c r="AA1696" s="2">
        <v>100</v>
      </c>
      <c r="AB1696" s="2">
        <v>100</v>
      </c>
      <c r="AC1696" s="2">
        <v>100</v>
      </c>
      <c r="AD1696" s="2">
        <v>0</v>
      </c>
      <c r="AE1696" s="2">
        <v>0</v>
      </c>
      <c r="AF1696" s="2" t="s">
        <v>2195</v>
      </c>
      <c r="AG1696" s="2" t="s">
        <v>2195</v>
      </c>
      <c r="AH1696" s="2" t="s">
        <v>2195</v>
      </c>
      <c r="AI1696" s="2">
        <v>0</v>
      </c>
      <c r="AJ1696" s="2">
        <v>0</v>
      </c>
      <c r="AK1696" s="2">
        <v>0</v>
      </c>
      <c r="AL1696" s="2">
        <v>0</v>
      </c>
      <c r="AM1696" s="2">
        <v>0</v>
      </c>
      <c r="AN1696" s="2">
        <v>0</v>
      </c>
      <c r="AO1696" s="2">
        <v>0</v>
      </c>
      <c r="AP1696" s="2">
        <v>0</v>
      </c>
      <c r="AQ1696" s="2">
        <v>0</v>
      </c>
      <c r="AR1696" s="2">
        <v>396650000</v>
      </c>
      <c r="AS1696" s="2">
        <v>396650000</v>
      </c>
      <c r="AT1696" s="2">
        <v>100</v>
      </c>
      <c r="AU1696" s="2">
        <v>200000000</v>
      </c>
      <c r="AV1696" s="2">
        <v>0</v>
      </c>
      <c r="AW1696" s="2">
        <v>0</v>
      </c>
      <c r="AX1696" s="2" t="s">
        <v>2186</v>
      </c>
      <c r="AY1696" s="2" t="s">
        <v>2186</v>
      </c>
      <c r="AZ1696" s="2" t="s">
        <v>2186</v>
      </c>
    </row>
    <row r="1697" spans="1:52" x14ac:dyDescent="0.25">
      <c r="A1697">
        <v>66769275</v>
      </c>
      <c r="B1697" s="7" t="s">
        <v>1279</v>
      </c>
      <c r="C1697">
        <v>5</v>
      </c>
      <c r="D1697">
        <v>2019</v>
      </c>
      <c r="E1697">
        <v>2</v>
      </c>
      <c r="F1697">
        <v>221</v>
      </c>
      <c r="G1697">
        <v>201</v>
      </c>
      <c r="H1697">
        <v>185</v>
      </c>
      <c r="I1697">
        <v>544</v>
      </c>
      <c r="J1697">
        <v>1038</v>
      </c>
      <c r="K1697">
        <v>0</v>
      </c>
      <c r="L1697" t="s">
        <v>3877</v>
      </c>
      <c r="M1697">
        <v>7</v>
      </c>
      <c r="N1697">
        <v>0</v>
      </c>
      <c r="O1697" t="s">
        <v>3883</v>
      </c>
      <c r="P1697" t="s">
        <v>2185</v>
      </c>
      <c r="Q1697" s="2">
        <v>0</v>
      </c>
      <c r="R1697" s="2">
        <v>0</v>
      </c>
      <c r="S1697" s="2">
        <v>0</v>
      </c>
      <c r="T1697" s="2">
        <v>0</v>
      </c>
      <c r="U1697" s="2">
        <v>0</v>
      </c>
      <c r="V1697" s="2">
        <v>0</v>
      </c>
      <c r="W1697" s="2">
        <v>0</v>
      </c>
      <c r="X1697" s="2">
        <v>0</v>
      </c>
      <c r="Y1697" s="2">
        <v>0</v>
      </c>
      <c r="Z1697" s="2">
        <v>100</v>
      </c>
      <c r="AA1697" s="2">
        <v>100</v>
      </c>
      <c r="AB1697" s="2">
        <v>100</v>
      </c>
      <c r="AC1697" s="2">
        <v>100</v>
      </c>
      <c r="AD1697" s="2">
        <v>0</v>
      </c>
      <c r="AE1697" s="2">
        <v>0</v>
      </c>
      <c r="AF1697" s="2" t="s">
        <v>2195</v>
      </c>
      <c r="AG1697" s="2" t="s">
        <v>2195</v>
      </c>
      <c r="AH1697" s="2" t="s">
        <v>2195</v>
      </c>
      <c r="AI1697" s="2">
        <v>0</v>
      </c>
      <c r="AJ1697" s="2">
        <v>0</v>
      </c>
      <c r="AK1697" s="2">
        <v>0</v>
      </c>
      <c r="AL1697" s="2">
        <v>0</v>
      </c>
      <c r="AM1697" s="2">
        <v>0</v>
      </c>
      <c r="AN1697" s="2">
        <v>0</v>
      </c>
      <c r="AO1697" s="2">
        <v>0</v>
      </c>
      <c r="AP1697" s="2">
        <v>0</v>
      </c>
      <c r="AQ1697" s="2">
        <v>0</v>
      </c>
      <c r="AR1697" s="2">
        <v>229246333</v>
      </c>
      <c r="AS1697" s="2">
        <v>229246330</v>
      </c>
      <c r="AT1697" s="2">
        <v>100</v>
      </c>
      <c r="AU1697" s="2">
        <v>397432000</v>
      </c>
      <c r="AV1697" s="2">
        <v>0</v>
      </c>
      <c r="AW1697" s="2">
        <v>0</v>
      </c>
      <c r="AX1697" s="2" t="s">
        <v>2186</v>
      </c>
      <c r="AY1697" s="2" t="s">
        <v>2186</v>
      </c>
      <c r="AZ1697" s="2" t="s">
        <v>2186</v>
      </c>
    </row>
    <row r="1698" spans="1:52" x14ac:dyDescent="0.25">
      <c r="A1698">
        <v>66769275</v>
      </c>
      <c r="B1698" s="7" t="s">
        <v>1280</v>
      </c>
      <c r="C1698">
        <v>5</v>
      </c>
      <c r="D1698">
        <v>2019</v>
      </c>
      <c r="E1698">
        <v>2</v>
      </c>
      <c r="F1698">
        <v>222</v>
      </c>
      <c r="G1698">
        <v>170</v>
      </c>
      <c r="H1698">
        <v>124</v>
      </c>
      <c r="I1698">
        <v>353</v>
      </c>
      <c r="J1698">
        <v>982</v>
      </c>
      <c r="K1698">
        <v>0</v>
      </c>
      <c r="L1698" t="s">
        <v>3884</v>
      </c>
      <c r="M1698">
        <v>1</v>
      </c>
      <c r="N1698">
        <v>1</v>
      </c>
      <c r="O1698" t="s">
        <v>3885</v>
      </c>
      <c r="P1698" t="s">
        <v>2185</v>
      </c>
      <c r="Q1698" s="2">
        <v>50000</v>
      </c>
      <c r="R1698" s="2">
        <v>49831</v>
      </c>
      <c r="S1698" s="2">
        <v>99.66</v>
      </c>
      <c r="T1698" s="2">
        <v>61900</v>
      </c>
      <c r="U1698" s="2">
        <v>66074</v>
      </c>
      <c r="V1698" s="2">
        <v>106.74</v>
      </c>
      <c r="W1698" s="2">
        <v>52900</v>
      </c>
      <c r="X1698" s="2">
        <v>53459</v>
      </c>
      <c r="Y1698" s="2">
        <v>101.06</v>
      </c>
      <c r="Z1698" s="2">
        <v>50000</v>
      </c>
      <c r="AA1698" s="2">
        <v>50962</v>
      </c>
      <c r="AB1698" s="2">
        <v>101.92</v>
      </c>
      <c r="AC1698" s="2">
        <v>37854</v>
      </c>
      <c r="AD1698" s="2">
        <v>0</v>
      </c>
      <c r="AE1698" s="2">
        <v>0</v>
      </c>
      <c r="AF1698" s="2">
        <v>257218</v>
      </c>
      <c r="AG1698" s="2">
        <v>220326</v>
      </c>
      <c r="AH1698" s="2">
        <v>85.66</v>
      </c>
      <c r="AI1698" s="2">
        <v>10655945356</v>
      </c>
      <c r="AJ1698" s="2">
        <v>10550845886</v>
      </c>
      <c r="AK1698" s="2">
        <v>99.01</v>
      </c>
      <c r="AL1698" s="2">
        <v>22456462840</v>
      </c>
      <c r="AM1698" s="2">
        <v>21961234394</v>
      </c>
      <c r="AN1698" s="2">
        <v>97.79</v>
      </c>
      <c r="AO1698" s="2">
        <v>16629260015</v>
      </c>
      <c r="AP1698" s="2">
        <v>16489483280</v>
      </c>
      <c r="AQ1698" s="2">
        <v>99.16</v>
      </c>
      <c r="AR1698" s="2">
        <v>17291002817</v>
      </c>
      <c r="AS1698" s="2">
        <v>17123089483</v>
      </c>
      <c r="AT1698" s="2">
        <v>99.03</v>
      </c>
      <c r="AU1698" s="2">
        <v>16780000000</v>
      </c>
      <c r="AV1698" s="2">
        <v>0</v>
      </c>
      <c r="AW1698" s="2">
        <v>0</v>
      </c>
      <c r="AX1698" s="2" t="s">
        <v>2186</v>
      </c>
      <c r="AY1698" s="2" t="s">
        <v>2186</v>
      </c>
      <c r="AZ1698" s="2" t="s">
        <v>2186</v>
      </c>
    </row>
    <row r="1699" spans="1:52" x14ac:dyDescent="0.25">
      <c r="A1699">
        <v>66769275</v>
      </c>
      <c r="B1699" s="7" t="s">
        <v>1280</v>
      </c>
      <c r="C1699">
        <v>5</v>
      </c>
      <c r="D1699">
        <v>2019</v>
      </c>
      <c r="E1699">
        <v>2</v>
      </c>
      <c r="F1699">
        <v>222</v>
      </c>
      <c r="G1699">
        <v>170</v>
      </c>
      <c r="H1699">
        <v>124</v>
      </c>
      <c r="I1699">
        <v>353</v>
      </c>
      <c r="J1699">
        <v>982</v>
      </c>
      <c r="K1699">
        <v>0</v>
      </c>
      <c r="L1699" t="s">
        <v>3884</v>
      </c>
      <c r="M1699">
        <v>3</v>
      </c>
      <c r="N1699">
        <v>0</v>
      </c>
      <c r="O1699" t="s">
        <v>3886</v>
      </c>
      <c r="P1699" t="s">
        <v>2185</v>
      </c>
      <c r="Q1699" s="2">
        <v>20</v>
      </c>
      <c r="R1699" s="2">
        <v>20</v>
      </c>
      <c r="S1699" s="2">
        <v>100</v>
      </c>
      <c r="T1699" s="2">
        <v>20</v>
      </c>
      <c r="U1699" s="2">
        <v>18</v>
      </c>
      <c r="V1699" s="2">
        <v>90</v>
      </c>
      <c r="W1699" s="2">
        <v>20</v>
      </c>
      <c r="X1699" s="2">
        <v>20</v>
      </c>
      <c r="Y1699" s="2">
        <v>100</v>
      </c>
      <c r="Z1699" s="2">
        <v>20</v>
      </c>
      <c r="AA1699" s="2">
        <v>20</v>
      </c>
      <c r="AB1699" s="2">
        <v>100</v>
      </c>
      <c r="AC1699" s="2">
        <v>20</v>
      </c>
      <c r="AD1699" s="2">
        <v>0</v>
      </c>
      <c r="AE1699" s="2">
        <v>0</v>
      </c>
      <c r="AF1699" s="2" t="s">
        <v>2195</v>
      </c>
      <c r="AG1699" s="2" t="s">
        <v>2195</v>
      </c>
      <c r="AH1699" s="2" t="s">
        <v>2195</v>
      </c>
      <c r="AI1699" s="2">
        <v>6014788042</v>
      </c>
      <c r="AJ1699" s="2">
        <v>5623415715</v>
      </c>
      <c r="AK1699" s="2">
        <v>93.49</v>
      </c>
      <c r="AL1699" s="2">
        <v>11347551006</v>
      </c>
      <c r="AM1699" s="2">
        <v>11301540287</v>
      </c>
      <c r="AN1699" s="2">
        <v>99.59</v>
      </c>
      <c r="AO1699" s="2">
        <v>10060893703</v>
      </c>
      <c r="AP1699" s="2">
        <v>9966806858</v>
      </c>
      <c r="AQ1699" s="2">
        <v>99.06</v>
      </c>
      <c r="AR1699" s="2">
        <v>10551173583</v>
      </c>
      <c r="AS1699" s="2">
        <v>10505651107</v>
      </c>
      <c r="AT1699" s="2">
        <v>99.57</v>
      </c>
      <c r="AU1699" s="2">
        <v>9815000000</v>
      </c>
      <c r="AV1699" s="2">
        <v>0</v>
      </c>
      <c r="AW1699" s="2">
        <v>0</v>
      </c>
      <c r="AX1699" s="2" t="s">
        <v>2186</v>
      </c>
      <c r="AY1699" s="2" t="s">
        <v>2186</v>
      </c>
      <c r="AZ1699" s="2" t="s">
        <v>2186</v>
      </c>
    </row>
    <row r="1700" spans="1:52" x14ac:dyDescent="0.25">
      <c r="A1700">
        <v>66769275</v>
      </c>
      <c r="B1700" s="7" t="s">
        <v>1280</v>
      </c>
      <c r="C1700">
        <v>5</v>
      </c>
      <c r="D1700">
        <v>2019</v>
      </c>
      <c r="E1700">
        <v>2</v>
      </c>
      <c r="F1700">
        <v>222</v>
      </c>
      <c r="G1700">
        <v>170</v>
      </c>
      <c r="H1700">
        <v>124</v>
      </c>
      <c r="I1700">
        <v>353</v>
      </c>
      <c r="J1700">
        <v>982</v>
      </c>
      <c r="K1700">
        <v>0</v>
      </c>
      <c r="L1700" t="s">
        <v>3884</v>
      </c>
      <c r="M1700">
        <v>4</v>
      </c>
      <c r="N1700">
        <v>1</v>
      </c>
      <c r="O1700" t="s">
        <v>3887</v>
      </c>
      <c r="P1700" t="s">
        <v>2185</v>
      </c>
      <c r="Q1700" s="2">
        <v>3</v>
      </c>
      <c r="R1700" s="2">
        <v>4</v>
      </c>
      <c r="S1700" s="2">
        <v>133.33000000000001</v>
      </c>
      <c r="T1700" s="2">
        <v>4</v>
      </c>
      <c r="U1700" s="2">
        <v>4</v>
      </c>
      <c r="V1700" s="2">
        <v>100</v>
      </c>
      <c r="W1700" s="2">
        <v>4</v>
      </c>
      <c r="X1700" s="2">
        <v>4</v>
      </c>
      <c r="Y1700" s="2">
        <v>100</v>
      </c>
      <c r="Z1700" s="2">
        <v>4</v>
      </c>
      <c r="AA1700" s="2">
        <v>4</v>
      </c>
      <c r="AB1700" s="2">
        <v>100</v>
      </c>
      <c r="AC1700" s="2">
        <v>1</v>
      </c>
      <c r="AD1700" s="2">
        <v>0</v>
      </c>
      <c r="AE1700" s="2">
        <v>0</v>
      </c>
      <c r="AF1700" s="2">
        <v>17</v>
      </c>
      <c r="AG1700" s="2">
        <v>16</v>
      </c>
      <c r="AH1700" s="2">
        <v>94.12</v>
      </c>
      <c r="AI1700" s="2">
        <v>583832726</v>
      </c>
      <c r="AJ1700" s="2">
        <v>583832726</v>
      </c>
      <c r="AK1700" s="2">
        <v>100</v>
      </c>
      <c r="AL1700" s="2">
        <v>1328556777</v>
      </c>
      <c r="AM1700" s="2">
        <v>1322249777</v>
      </c>
      <c r="AN1700" s="2">
        <v>99.53</v>
      </c>
      <c r="AO1700" s="2">
        <v>1497928350</v>
      </c>
      <c r="AP1700" s="2">
        <v>1497928350</v>
      </c>
      <c r="AQ1700" s="2">
        <v>100</v>
      </c>
      <c r="AR1700" s="2">
        <v>660382400</v>
      </c>
      <c r="AS1700" s="2">
        <v>660382400</v>
      </c>
      <c r="AT1700" s="2">
        <v>100</v>
      </c>
      <c r="AU1700" s="2">
        <v>405000000</v>
      </c>
      <c r="AV1700" s="2">
        <v>0</v>
      </c>
      <c r="AW1700" s="2">
        <v>0</v>
      </c>
      <c r="AX1700" s="2" t="s">
        <v>2186</v>
      </c>
      <c r="AY1700" s="2" t="s">
        <v>2186</v>
      </c>
      <c r="AZ1700" s="2" t="s">
        <v>2186</v>
      </c>
    </row>
    <row r="1701" spans="1:52" x14ac:dyDescent="0.25">
      <c r="A1701">
        <v>66769275</v>
      </c>
      <c r="B1701" s="7" t="s">
        <v>1281</v>
      </c>
      <c r="C1701">
        <v>5</v>
      </c>
      <c r="D1701">
        <v>2019</v>
      </c>
      <c r="E1701">
        <v>2</v>
      </c>
      <c r="F1701">
        <v>222</v>
      </c>
      <c r="G1701">
        <v>170</v>
      </c>
      <c r="H1701">
        <v>124</v>
      </c>
      <c r="I1701">
        <v>354</v>
      </c>
      <c r="J1701">
        <v>993</v>
      </c>
      <c r="K1701">
        <v>0</v>
      </c>
      <c r="L1701" t="s">
        <v>3888</v>
      </c>
      <c r="M1701">
        <v>1</v>
      </c>
      <c r="N1701">
        <v>0</v>
      </c>
      <c r="O1701" t="s">
        <v>3889</v>
      </c>
      <c r="P1701" t="s">
        <v>2185</v>
      </c>
      <c r="Q1701" s="2">
        <v>33000</v>
      </c>
      <c r="R1701" s="2">
        <v>32348</v>
      </c>
      <c r="S1701" s="2">
        <v>98.02</v>
      </c>
      <c r="T1701" s="2">
        <v>38000</v>
      </c>
      <c r="U1701" s="2">
        <v>39779</v>
      </c>
      <c r="V1701" s="2">
        <v>104.68</v>
      </c>
      <c r="W1701" s="2">
        <v>51000</v>
      </c>
      <c r="X1701" s="2">
        <v>51316</v>
      </c>
      <c r="Y1701" s="2">
        <v>100.62</v>
      </c>
      <c r="Z1701" s="2">
        <v>55500</v>
      </c>
      <c r="AA1701" s="2">
        <v>57828</v>
      </c>
      <c r="AB1701" s="2">
        <v>104.19</v>
      </c>
      <c r="AC1701" s="2">
        <v>56500</v>
      </c>
      <c r="AD1701" s="2">
        <v>0</v>
      </c>
      <c r="AE1701" s="2">
        <v>0</v>
      </c>
      <c r="AF1701" s="2" t="s">
        <v>2195</v>
      </c>
      <c r="AG1701" s="2" t="s">
        <v>2195</v>
      </c>
      <c r="AH1701" s="2" t="s">
        <v>2195</v>
      </c>
      <c r="AI1701" s="2">
        <v>2450144896</v>
      </c>
      <c r="AJ1701" s="2">
        <v>2437953260</v>
      </c>
      <c r="AK1701" s="2">
        <v>99.5</v>
      </c>
      <c r="AL1701" s="2">
        <v>5560372524</v>
      </c>
      <c r="AM1701" s="2">
        <v>5524701923</v>
      </c>
      <c r="AN1701" s="2">
        <v>99.36</v>
      </c>
      <c r="AO1701" s="2">
        <v>5689866550</v>
      </c>
      <c r="AP1701" s="2">
        <v>5688000146</v>
      </c>
      <c r="AQ1701" s="2">
        <v>99.97</v>
      </c>
      <c r="AR1701" s="2">
        <v>6669922831</v>
      </c>
      <c r="AS1701" s="2">
        <v>6636404014</v>
      </c>
      <c r="AT1701" s="2">
        <v>99.5</v>
      </c>
      <c r="AU1701" s="2">
        <v>6995410000</v>
      </c>
      <c r="AV1701" s="2">
        <v>0</v>
      </c>
      <c r="AW1701" s="2">
        <v>0</v>
      </c>
      <c r="AX1701" s="2" t="s">
        <v>2186</v>
      </c>
      <c r="AY1701" s="2" t="s">
        <v>2186</v>
      </c>
      <c r="AZ1701" s="2" t="s">
        <v>2186</v>
      </c>
    </row>
    <row r="1702" spans="1:52" x14ac:dyDescent="0.25">
      <c r="A1702">
        <v>66769275</v>
      </c>
      <c r="B1702" s="7" t="s">
        <v>1281</v>
      </c>
      <c r="C1702">
        <v>5</v>
      </c>
      <c r="D1702">
        <v>2019</v>
      </c>
      <c r="E1702">
        <v>2</v>
      </c>
      <c r="F1702">
        <v>222</v>
      </c>
      <c r="G1702">
        <v>170</v>
      </c>
      <c r="H1702">
        <v>124</v>
      </c>
      <c r="I1702">
        <v>354</v>
      </c>
      <c r="J1702">
        <v>993</v>
      </c>
      <c r="K1702">
        <v>0</v>
      </c>
      <c r="L1702" t="s">
        <v>3888</v>
      </c>
      <c r="M1702">
        <v>2</v>
      </c>
      <c r="N1702">
        <v>0</v>
      </c>
      <c r="O1702" t="s">
        <v>3890</v>
      </c>
      <c r="P1702" t="s">
        <v>2185</v>
      </c>
      <c r="Q1702" s="2">
        <v>15000</v>
      </c>
      <c r="R1702" s="2">
        <v>14661</v>
      </c>
      <c r="S1702" s="2">
        <v>97.74</v>
      </c>
      <c r="T1702" s="2">
        <v>32000</v>
      </c>
      <c r="U1702" s="2">
        <v>41122</v>
      </c>
      <c r="V1702" s="2">
        <v>128.51</v>
      </c>
      <c r="W1702" s="2">
        <v>32500</v>
      </c>
      <c r="X1702" s="2">
        <v>32587</v>
      </c>
      <c r="Y1702" s="2">
        <v>100.27</v>
      </c>
      <c r="Z1702" s="2">
        <v>33000</v>
      </c>
      <c r="AA1702" s="2">
        <v>33977</v>
      </c>
      <c r="AB1702" s="2">
        <v>102.96</v>
      </c>
      <c r="AC1702" s="2">
        <v>33500</v>
      </c>
      <c r="AD1702" s="2">
        <v>0</v>
      </c>
      <c r="AE1702" s="2">
        <v>0</v>
      </c>
      <c r="AF1702" s="2" t="s">
        <v>2195</v>
      </c>
      <c r="AG1702" s="2" t="s">
        <v>2195</v>
      </c>
      <c r="AH1702" s="2" t="s">
        <v>2195</v>
      </c>
      <c r="AI1702" s="2">
        <v>1018125965</v>
      </c>
      <c r="AJ1702" s="2">
        <v>821217841</v>
      </c>
      <c r="AK1702" s="2">
        <v>80.66</v>
      </c>
      <c r="AL1702" s="2">
        <v>555025052</v>
      </c>
      <c r="AM1702" s="2">
        <v>544861010</v>
      </c>
      <c r="AN1702" s="2">
        <v>98.17</v>
      </c>
      <c r="AO1702" s="2">
        <v>611224450</v>
      </c>
      <c r="AP1702" s="2">
        <v>611224450</v>
      </c>
      <c r="AQ1702" s="2">
        <v>100</v>
      </c>
      <c r="AR1702" s="2">
        <v>331982809</v>
      </c>
      <c r="AS1702" s="2">
        <v>331982809</v>
      </c>
      <c r="AT1702" s="2">
        <v>100</v>
      </c>
      <c r="AU1702" s="2">
        <v>379620000</v>
      </c>
      <c r="AV1702" s="2">
        <v>0</v>
      </c>
      <c r="AW1702" s="2">
        <v>0</v>
      </c>
      <c r="AX1702" s="2" t="s">
        <v>2186</v>
      </c>
      <c r="AY1702" s="2" t="s">
        <v>2186</v>
      </c>
      <c r="AZ1702" s="2" t="s">
        <v>2186</v>
      </c>
    </row>
    <row r="1703" spans="1:52" x14ac:dyDescent="0.25">
      <c r="A1703">
        <v>66769275</v>
      </c>
      <c r="B1703" s="7" t="s">
        <v>1281</v>
      </c>
      <c r="C1703">
        <v>5</v>
      </c>
      <c r="D1703">
        <v>2019</v>
      </c>
      <c r="E1703">
        <v>2</v>
      </c>
      <c r="F1703">
        <v>222</v>
      </c>
      <c r="G1703">
        <v>170</v>
      </c>
      <c r="H1703">
        <v>124</v>
      </c>
      <c r="I1703">
        <v>354</v>
      </c>
      <c r="J1703">
        <v>993</v>
      </c>
      <c r="K1703">
        <v>0</v>
      </c>
      <c r="L1703" t="s">
        <v>3888</v>
      </c>
      <c r="M1703">
        <v>4</v>
      </c>
      <c r="N1703">
        <v>0</v>
      </c>
      <c r="O1703" t="s">
        <v>3891</v>
      </c>
      <c r="P1703" t="s">
        <v>2185</v>
      </c>
      <c r="Q1703" s="2">
        <v>13</v>
      </c>
      <c r="R1703" s="2">
        <v>14</v>
      </c>
      <c r="S1703" s="2">
        <v>107.69</v>
      </c>
      <c r="T1703" s="2">
        <v>17</v>
      </c>
      <c r="U1703" s="2">
        <v>17</v>
      </c>
      <c r="V1703" s="2">
        <v>100</v>
      </c>
      <c r="W1703" s="2">
        <v>18</v>
      </c>
      <c r="X1703" s="2">
        <v>19</v>
      </c>
      <c r="Y1703" s="2">
        <v>105.56</v>
      </c>
      <c r="Z1703" s="2">
        <v>19</v>
      </c>
      <c r="AA1703" s="2">
        <v>19</v>
      </c>
      <c r="AB1703" s="2">
        <v>100</v>
      </c>
      <c r="AC1703" s="2">
        <v>20</v>
      </c>
      <c r="AD1703" s="2">
        <v>0</v>
      </c>
      <c r="AE1703" s="2">
        <v>0</v>
      </c>
      <c r="AF1703" s="2" t="s">
        <v>2195</v>
      </c>
      <c r="AG1703" s="2" t="s">
        <v>2195</v>
      </c>
      <c r="AH1703" s="2" t="s">
        <v>2195</v>
      </c>
      <c r="AI1703" s="2">
        <v>450621536</v>
      </c>
      <c r="AJ1703" s="2">
        <v>278420070</v>
      </c>
      <c r="AK1703" s="2">
        <v>61.79</v>
      </c>
      <c r="AL1703" s="2">
        <v>575123524</v>
      </c>
      <c r="AM1703" s="2">
        <v>573885410</v>
      </c>
      <c r="AN1703" s="2">
        <v>99.79</v>
      </c>
      <c r="AO1703" s="2">
        <v>404682856</v>
      </c>
      <c r="AP1703" s="2">
        <v>404560056</v>
      </c>
      <c r="AQ1703" s="2">
        <v>99.97</v>
      </c>
      <c r="AR1703" s="2">
        <v>418040800</v>
      </c>
      <c r="AS1703" s="2">
        <v>417716496</v>
      </c>
      <c r="AT1703" s="2">
        <v>99.92</v>
      </c>
      <c r="AU1703" s="2">
        <v>424970000</v>
      </c>
      <c r="AV1703" s="2">
        <v>0</v>
      </c>
      <c r="AW1703" s="2">
        <v>0</v>
      </c>
      <c r="AX1703" s="2" t="s">
        <v>2186</v>
      </c>
      <c r="AY1703" s="2" t="s">
        <v>2186</v>
      </c>
      <c r="AZ1703" s="2" t="s">
        <v>2186</v>
      </c>
    </row>
    <row r="1704" spans="1:52" x14ac:dyDescent="0.25">
      <c r="A1704">
        <v>66769275</v>
      </c>
      <c r="B1704" s="7" t="s">
        <v>1283</v>
      </c>
      <c r="C1704">
        <v>5</v>
      </c>
      <c r="D1704">
        <v>2019</v>
      </c>
      <c r="E1704">
        <v>2</v>
      </c>
      <c r="F1704">
        <v>222</v>
      </c>
      <c r="G1704">
        <v>170</v>
      </c>
      <c r="H1704">
        <v>124</v>
      </c>
      <c r="I1704">
        <v>358</v>
      </c>
      <c r="J1704">
        <v>982</v>
      </c>
      <c r="K1704">
        <v>0</v>
      </c>
      <c r="L1704" t="s">
        <v>3884</v>
      </c>
      <c r="M1704">
        <v>2</v>
      </c>
      <c r="N1704">
        <v>1</v>
      </c>
      <c r="O1704" t="s">
        <v>3892</v>
      </c>
      <c r="P1704" t="s">
        <v>2185</v>
      </c>
      <c r="Q1704" s="2">
        <v>1</v>
      </c>
      <c r="R1704" s="2">
        <v>0.2</v>
      </c>
      <c r="S1704" s="2">
        <v>20</v>
      </c>
      <c r="T1704" s="2">
        <v>1.8</v>
      </c>
      <c r="U1704" s="2">
        <v>1.8</v>
      </c>
      <c r="V1704" s="2">
        <v>100</v>
      </c>
      <c r="W1704" s="2">
        <v>1</v>
      </c>
      <c r="X1704" s="2">
        <v>1.05</v>
      </c>
      <c r="Y1704" s="2">
        <v>105</v>
      </c>
      <c r="Z1704" s="2">
        <v>0.95</v>
      </c>
      <c r="AA1704" s="2">
        <v>0.95</v>
      </c>
      <c r="AB1704" s="2">
        <v>100</v>
      </c>
      <c r="AC1704" s="2">
        <v>0</v>
      </c>
      <c r="AD1704" s="2">
        <v>0</v>
      </c>
      <c r="AE1704" s="2">
        <v>0</v>
      </c>
      <c r="AF1704" s="2">
        <v>4</v>
      </c>
      <c r="AG1704" s="2">
        <v>4</v>
      </c>
      <c r="AH1704" s="2">
        <v>100</v>
      </c>
      <c r="AI1704" s="2">
        <v>386500000</v>
      </c>
      <c r="AJ1704" s="2">
        <v>386500000</v>
      </c>
      <c r="AK1704" s="2">
        <v>100</v>
      </c>
      <c r="AL1704" s="2">
        <v>453666504</v>
      </c>
      <c r="AM1704" s="2">
        <v>453666504</v>
      </c>
      <c r="AN1704" s="2">
        <v>100</v>
      </c>
      <c r="AO1704" s="2">
        <v>518713000</v>
      </c>
      <c r="AP1704" s="2">
        <v>515353000</v>
      </c>
      <c r="AQ1704" s="2">
        <v>99.35</v>
      </c>
      <c r="AR1704" s="2">
        <v>453231200</v>
      </c>
      <c r="AS1704" s="2">
        <v>453231200</v>
      </c>
      <c r="AT1704" s="2">
        <v>100</v>
      </c>
      <c r="AU1704" s="2">
        <v>0</v>
      </c>
      <c r="AV1704" s="2">
        <v>0</v>
      </c>
      <c r="AW1704" s="2">
        <v>0</v>
      </c>
      <c r="AX1704" s="2" t="s">
        <v>2186</v>
      </c>
      <c r="AY1704" s="2" t="s">
        <v>2186</v>
      </c>
      <c r="AZ1704" s="2" t="s">
        <v>2186</v>
      </c>
    </row>
    <row r="1705" spans="1:52" x14ac:dyDescent="0.25">
      <c r="A1705">
        <v>66769275</v>
      </c>
      <c r="B1705" s="7" t="s">
        <v>1283</v>
      </c>
      <c r="C1705">
        <v>5</v>
      </c>
      <c r="D1705">
        <v>2019</v>
      </c>
      <c r="E1705">
        <v>2</v>
      </c>
      <c r="F1705">
        <v>222</v>
      </c>
      <c r="G1705">
        <v>170</v>
      </c>
      <c r="H1705">
        <v>124</v>
      </c>
      <c r="I1705">
        <v>358</v>
      </c>
      <c r="J1705">
        <v>993</v>
      </c>
      <c r="K1705">
        <v>0</v>
      </c>
      <c r="L1705" t="s">
        <v>3888</v>
      </c>
      <c r="M1705">
        <v>3</v>
      </c>
      <c r="N1705">
        <v>1</v>
      </c>
      <c r="O1705" t="s">
        <v>3893</v>
      </c>
      <c r="P1705" t="s">
        <v>2185</v>
      </c>
      <c r="Q1705" s="2">
        <v>1</v>
      </c>
      <c r="R1705" s="2">
        <v>0.2</v>
      </c>
      <c r="S1705" s="2">
        <v>20</v>
      </c>
      <c r="T1705" s="2">
        <v>1.8</v>
      </c>
      <c r="U1705" s="2">
        <v>1.6</v>
      </c>
      <c r="V1705" s="2">
        <v>88.89</v>
      </c>
      <c r="W1705" s="2">
        <v>1.2</v>
      </c>
      <c r="X1705" s="2">
        <v>1.1000000000000001</v>
      </c>
      <c r="Y1705" s="2">
        <v>91.67</v>
      </c>
      <c r="Z1705" s="2">
        <v>1.1000000000000001</v>
      </c>
      <c r="AA1705" s="2">
        <v>1.1000000000000001</v>
      </c>
      <c r="AB1705" s="2">
        <v>100</v>
      </c>
      <c r="AC1705" s="2">
        <v>0</v>
      </c>
      <c r="AD1705" s="2">
        <v>0</v>
      </c>
      <c r="AE1705" s="2">
        <v>0</v>
      </c>
      <c r="AF1705" s="2">
        <v>4</v>
      </c>
      <c r="AG1705" s="2">
        <v>4</v>
      </c>
      <c r="AH1705" s="2">
        <v>100</v>
      </c>
      <c r="AI1705" s="2">
        <v>98315600</v>
      </c>
      <c r="AJ1705" s="2">
        <v>98315600</v>
      </c>
      <c r="AK1705" s="2">
        <v>100</v>
      </c>
      <c r="AL1705" s="2">
        <v>173500000</v>
      </c>
      <c r="AM1705" s="2">
        <v>173500000</v>
      </c>
      <c r="AN1705" s="2">
        <v>100</v>
      </c>
      <c r="AO1705" s="2">
        <v>256924100</v>
      </c>
      <c r="AP1705" s="2">
        <v>256924100</v>
      </c>
      <c r="AQ1705" s="2">
        <v>100</v>
      </c>
      <c r="AR1705" s="2">
        <v>380053560</v>
      </c>
      <c r="AS1705" s="2">
        <v>380053560</v>
      </c>
      <c r="AT1705" s="2">
        <v>100</v>
      </c>
      <c r="AU1705" s="2">
        <v>0</v>
      </c>
      <c r="AV1705" s="2">
        <v>0</v>
      </c>
      <c r="AW1705" s="2">
        <v>0</v>
      </c>
      <c r="AX1705" s="2" t="s">
        <v>2186</v>
      </c>
      <c r="AY1705" s="2" t="s">
        <v>2186</v>
      </c>
      <c r="AZ1705" s="2" t="s">
        <v>2186</v>
      </c>
    </row>
    <row r="1706" spans="1:52" x14ac:dyDescent="0.25">
      <c r="A1706">
        <v>66769275</v>
      </c>
      <c r="B1706" s="7" t="s">
        <v>1285</v>
      </c>
      <c r="C1706">
        <v>5</v>
      </c>
      <c r="D1706">
        <v>2019</v>
      </c>
      <c r="E1706">
        <v>2</v>
      </c>
      <c r="F1706">
        <v>222</v>
      </c>
      <c r="G1706">
        <v>170</v>
      </c>
      <c r="H1706">
        <v>126</v>
      </c>
      <c r="I1706">
        <v>360</v>
      </c>
      <c r="J1706">
        <v>985</v>
      </c>
      <c r="K1706">
        <v>0</v>
      </c>
      <c r="L1706" t="s">
        <v>3894</v>
      </c>
      <c r="M1706">
        <v>1</v>
      </c>
      <c r="N1706">
        <v>1</v>
      </c>
      <c r="O1706" t="s">
        <v>3895</v>
      </c>
      <c r="P1706" t="s">
        <v>2185</v>
      </c>
      <c r="Q1706" s="2">
        <v>5</v>
      </c>
      <c r="R1706" s="2">
        <v>5</v>
      </c>
      <c r="S1706" s="2">
        <v>100</v>
      </c>
      <c r="T1706" s="2">
        <v>10</v>
      </c>
      <c r="U1706" s="2">
        <v>11</v>
      </c>
      <c r="V1706" s="2">
        <v>110</v>
      </c>
      <c r="W1706" s="2">
        <v>10</v>
      </c>
      <c r="X1706" s="2">
        <v>10</v>
      </c>
      <c r="Y1706" s="2">
        <v>100</v>
      </c>
      <c r="Z1706" s="2">
        <v>11</v>
      </c>
      <c r="AA1706" s="2">
        <v>11</v>
      </c>
      <c r="AB1706" s="2">
        <v>100</v>
      </c>
      <c r="AC1706" s="2">
        <v>3</v>
      </c>
      <c r="AD1706" s="2">
        <v>0</v>
      </c>
      <c r="AE1706" s="2">
        <v>0</v>
      </c>
      <c r="AF1706" s="2">
        <v>40</v>
      </c>
      <c r="AG1706" s="2">
        <v>37</v>
      </c>
      <c r="AH1706" s="2">
        <v>92.5</v>
      </c>
      <c r="AI1706" s="2">
        <v>1115920600</v>
      </c>
      <c r="AJ1706" s="2">
        <v>1106520600</v>
      </c>
      <c r="AK1706" s="2">
        <v>99.16</v>
      </c>
      <c r="AL1706" s="2">
        <v>460278517</v>
      </c>
      <c r="AM1706" s="2">
        <v>460278517</v>
      </c>
      <c r="AN1706" s="2">
        <v>100</v>
      </c>
      <c r="AO1706" s="2">
        <v>391590542</v>
      </c>
      <c r="AP1706" s="2">
        <v>391590542</v>
      </c>
      <c r="AQ1706" s="2">
        <v>100</v>
      </c>
      <c r="AR1706" s="2">
        <v>531906033</v>
      </c>
      <c r="AS1706" s="2">
        <v>531906033</v>
      </c>
      <c r="AT1706" s="2">
        <v>100</v>
      </c>
      <c r="AU1706" s="2">
        <v>500000000</v>
      </c>
      <c r="AV1706" s="2">
        <v>0</v>
      </c>
      <c r="AW1706" s="2">
        <v>0</v>
      </c>
      <c r="AX1706" s="2" t="s">
        <v>2186</v>
      </c>
      <c r="AY1706" s="2" t="s">
        <v>2186</v>
      </c>
      <c r="AZ1706" s="2" t="s">
        <v>2186</v>
      </c>
    </row>
    <row r="1707" spans="1:52" x14ac:dyDescent="0.25">
      <c r="A1707">
        <v>66769275</v>
      </c>
      <c r="B1707" s="7" t="s">
        <v>1285</v>
      </c>
      <c r="C1707">
        <v>5</v>
      </c>
      <c r="D1707">
        <v>2019</v>
      </c>
      <c r="E1707">
        <v>2</v>
      </c>
      <c r="F1707">
        <v>222</v>
      </c>
      <c r="G1707">
        <v>170</v>
      </c>
      <c r="H1707">
        <v>126</v>
      </c>
      <c r="I1707">
        <v>360</v>
      </c>
      <c r="J1707">
        <v>985</v>
      </c>
      <c r="K1707">
        <v>0</v>
      </c>
      <c r="L1707" t="s">
        <v>3894</v>
      </c>
      <c r="M1707">
        <v>2</v>
      </c>
      <c r="N1707">
        <v>1</v>
      </c>
      <c r="O1707" t="s">
        <v>3896</v>
      </c>
      <c r="P1707" t="s">
        <v>2185</v>
      </c>
      <c r="Q1707" s="2">
        <v>5</v>
      </c>
      <c r="R1707" s="2">
        <v>6</v>
      </c>
      <c r="S1707" s="2">
        <v>120</v>
      </c>
      <c r="T1707" s="2">
        <v>9</v>
      </c>
      <c r="U1707" s="2">
        <v>9</v>
      </c>
      <c r="V1707" s="2">
        <v>100</v>
      </c>
      <c r="W1707" s="2">
        <v>9</v>
      </c>
      <c r="X1707" s="2">
        <v>10</v>
      </c>
      <c r="Y1707" s="2">
        <v>111.11</v>
      </c>
      <c r="Z1707" s="2">
        <v>9</v>
      </c>
      <c r="AA1707" s="2">
        <v>9</v>
      </c>
      <c r="AB1707" s="2">
        <v>100</v>
      </c>
      <c r="AC1707" s="2">
        <v>3</v>
      </c>
      <c r="AD1707" s="2">
        <v>0</v>
      </c>
      <c r="AE1707" s="2">
        <v>0</v>
      </c>
      <c r="AF1707" s="2">
        <v>37</v>
      </c>
      <c r="AG1707" s="2">
        <v>34</v>
      </c>
      <c r="AH1707" s="2">
        <v>91.89</v>
      </c>
      <c r="AI1707" s="2">
        <v>990079400</v>
      </c>
      <c r="AJ1707" s="2">
        <v>790051400</v>
      </c>
      <c r="AK1707" s="2">
        <v>79.8</v>
      </c>
      <c r="AL1707" s="2">
        <v>831993928</v>
      </c>
      <c r="AM1707" s="2">
        <v>831993928</v>
      </c>
      <c r="AN1707" s="2">
        <v>100</v>
      </c>
      <c r="AO1707" s="2">
        <v>407539872</v>
      </c>
      <c r="AP1707" s="2">
        <v>407539872</v>
      </c>
      <c r="AQ1707" s="2">
        <v>100</v>
      </c>
      <c r="AR1707" s="2">
        <v>297599960</v>
      </c>
      <c r="AS1707" s="2">
        <v>297599960</v>
      </c>
      <c r="AT1707" s="2">
        <v>100</v>
      </c>
      <c r="AU1707" s="2">
        <v>300000000</v>
      </c>
      <c r="AV1707" s="2">
        <v>0</v>
      </c>
      <c r="AW1707" s="2">
        <v>0</v>
      </c>
      <c r="AX1707" s="2" t="s">
        <v>2186</v>
      </c>
      <c r="AY1707" s="2" t="s">
        <v>2186</v>
      </c>
      <c r="AZ1707" s="2" t="s">
        <v>2186</v>
      </c>
    </row>
    <row r="1708" spans="1:52" x14ac:dyDescent="0.25">
      <c r="A1708">
        <v>66769275</v>
      </c>
      <c r="B1708" s="7" t="s">
        <v>1285</v>
      </c>
      <c r="C1708">
        <v>5</v>
      </c>
      <c r="D1708">
        <v>2019</v>
      </c>
      <c r="E1708">
        <v>2</v>
      </c>
      <c r="F1708">
        <v>222</v>
      </c>
      <c r="G1708">
        <v>170</v>
      </c>
      <c r="H1708">
        <v>126</v>
      </c>
      <c r="I1708">
        <v>360</v>
      </c>
      <c r="J1708">
        <v>985</v>
      </c>
      <c r="K1708">
        <v>0</v>
      </c>
      <c r="L1708" t="s">
        <v>3894</v>
      </c>
      <c r="M1708">
        <v>3</v>
      </c>
      <c r="N1708">
        <v>1</v>
      </c>
      <c r="O1708" t="s">
        <v>3897</v>
      </c>
      <c r="P1708" t="s">
        <v>2185</v>
      </c>
      <c r="Q1708" s="2">
        <v>0</v>
      </c>
      <c r="R1708" s="2">
        <v>0</v>
      </c>
      <c r="S1708" s="2">
        <v>0</v>
      </c>
      <c r="T1708" s="2">
        <v>2</v>
      </c>
      <c r="U1708" s="2">
        <v>2</v>
      </c>
      <c r="V1708" s="2">
        <v>100</v>
      </c>
      <c r="W1708" s="2">
        <v>2</v>
      </c>
      <c r="X1708" s="2">
        <v>2</v>
      </c>
      <c r="Y1708" s="2">
        <v>100</v>
      </c>
      <c r="Z1708" s="2">
        <v>1</v>
      </c>
      <c r="AA1708" s="2">
        <v>1</v>
      </c>
      <c r="AB1708" s="2">
        <v>100</v>
      </c>
      <c r="AC1708" s="2">
        <v>1</v>
      </c>
      <c r="AD1708" s="2">
        <v>0</v>
      </c>
      <c r="AE1708" s="2">
        <v>0</v>
      </c>
      <c r="AF1708" s="2">
        <v>6</v>
      </c>
      <c r="AG1708" s="2">
        <v>5</v>
      </c>
      <c r="AH1708" s="2">
        <v>83.33</v>
      </c>
      <c r="AI1708" s="2">
        <v>0</v>
      </c>
      <c r="AJ1708" s="2">
        <v>0</v>
      </c>
      <c r="AK1708" s="2">
        <v>0</v>
      </c>
      <c r="AL1708" s="2">
        <v>450535805</v>
      </c>
      <c r="AM1708" s="2">
        <v>450535365</v>
      </c>
      <c r="AN1708" s="2">
        <v>100</v>
      </c>
      <c r="AO1708" s="2">
        <v>438802174</v>
      </c>
      <c r="AP1708" s="2">
        <v>438802174</v>
      </c>
      <c r="AQ1708" s="2">
        <v>100</v>
      </c>
      <c r="AR1708" s="2">
        <v>452675387</v>
      </c>
      <c r="AS1708" s="2">
        <v>452675387</v>
      </c>
      <c r="AT1708" s="2">
        <v>100</v>
      </c>
      <c r="AU1708" s="2">
        <v>400000000</v>
      </c>
      <c r="AV1708" s="2">
        <v>0</v>
      </c>
      <c r="AW1708" s="2">
        <v>0</v>
      </c>
      <c r="AX1708" s="2" t="s">
        <v>2186</v>
      </c>
      <c r="AY1708" s="2" t="s">
        <v>2186</v>
      </c>
      <c r="AZ1708" s="2" t="s">
        <v>2186</v>
      </c>
    </row>
    <row r="1709" spans="1:52" x14ac:dyDescent="0.25">
      <c r="A1709">
        <v>66769275</v>
      </c>
      <c r="B1709" s="7" t="s">
        <v>1285</v>
      </c>
      <c r="C1709">
        <v>5</v>
      </c>
      <c r="D1709">
        <v>2019</v>
      </c>
      <c r="E1709">
        <v>2</v>
      </c>
      <c r="F1709">
        <v>222</v>
      </c>
      <c r="G1709">
        <v>170</v>
      </c>
      <c r="H1709">
        <v>126</v>
      </c>
      <c r="I1709">
        <v>360</v>
      </c>
      <c r="J1709">
        <v>985</v>
      </c>
      <c r="K1709">
        <v>0</v>
      </c>
      <c r="L1709" t="s">
        <v>3894</v>
      </c>
      <c r="M1709">
        <v>4</v>
      </c>
      <c r="N1709">
        <v>1</v>
      </c>
      <c r="O1709" t="s">
        <v>3898</v>
      </c>
      <c r="P1709" t="s">
        <v>2185</v>
      </c>
      <c r="Q1709" s="2">
        <v>0</v>
      </c>
      <c r="R1709" s="2">
        <v>0</v>
      </c>
      <c r="S1709" s="2">
        <v>0</v>
      </c>
      <c r="T1709" s="2">
        <v>1</v>
      </c>
      <c r="U1709" s="2">
        <v>2</v>
      </c>
      <c r="V1709" s="2">
        <v>200</v>
      </c>
      <c r="W1709" s="2">
        <v>2</v>
      </c>
      <c r="X1709" s="2">
        <v>2</v>
      </c>
      <c r="Y1709" s="2">
        <v>100</v>
      </c>
      <c r="Z1709" s="2">
        <v>1</v>
      </c>
      <c r="AA1709" s="2">
        <v>1</v>
      </c>
      <c r="AB1709" s="2">
        <v>100</v>
      </c>
      <c r="AC1709" s="2">
        <v>0</v>
      </c>
      <c r="AD1709" s="2">
        <v>0</v>
      </c>
      <c r="AE1709" s="2">
        <v>0</v>
      </c>
      <c r="AF1709" s="2">
        <v>5</v>
      </c>
      <c r="AG1709" s="2">
        <v>5</v>
      </c>
      <c r="AH1709" s="2">
        <v>100</v>
      </c>
      <c r="AI1709" s="2">
        <v>0</v>
      </c>
      <c r="AJ1709" s="2">
        <v>0</v>
      </c>
      <c r="AK1709" s="2">
        <v>0</v>
      </c>
      <c r="AL1709" s="2">
        <v>429191250</v>
      </c>
      <c r="AM1709" s="2">
        <v>429191250</v>
      </c>
      <c r="AN1709" s="2">
        <v>100</v>
      </c>
      <c r="AO1709" s="2">
        <v>334650000</v>
      </c>
      <c r="AP1709" s="2">
        <v>334650000</v>
      </c>
      <c r="AQ1709" s="2">
        <v>100</v>
      </c>
      <c r="AR1709" s="2">
        <v>386487520</v>
      </c>
      <c r="AS1709" s="2">
        <v>386487520</v>
      </c>
      <c r="AT1709" s="2">
        <v>100</v>
      </c>
      <c r="AU1709" s="2">
        <v>0</v>
      </c>
      <c r="AV1709" s="2">
        <v>0</v>
      </c>
      <c r="AW1709" s="2">
        <v>0</v>
      </c>
      <c r="AX1709" s="2" t="s">
        <v>2186</v>
      </c>
      <c r="AY1709" s="2" t="s">
        <v>2186</v>
      </c>
      <c r="AZ1709" s="2" t="s">
        <v>2186</v>
      </c>
    </row>
    <row r="1710" spans="1:52" x14ac:dyDescent="0.25">
      <c r="A1710">
        <v>66769275</v>
      </c>
      <c r="B1710" s="7" t="s">
        <v>1286</v>
      </c>
      <c r="C1710">
        <v>5</v>
      </c>
      <c r="D1710">
        <v>2019</v>
      </c>
      <c r="E1710">
        <v>2</v>
      </c>
      <c r="F1710">
        <v>222</v>
      </c>
      <c r="G1710">
        <v>170</v>
      </c>
      <c r="H1710">
        <v>127</v>
      </c>
      <c r="I1710">
        <v>347</v>
      </c>
      <c r="J1710">
        <v>1000</v>
      </c>
      <c r="K1710">
        <v>0</v>
      </c>
      <c r="L1710" t="s">
        <v>3899</v>
      </c>
      <c r="M1710">
        <v>1</v>
      </c>
      <c r="N1710">
        <v>1</v>
      </c>
      <c r="O1710" t="s">
        <v>3900</v>
      </c>
      <c r="P1710" t="s">
        <v>2185</v>
      </c>
      <c r="Q1710" s="2">
        <v>465</v>
      </c>
      <c r="R1710" s="2">
        <v>473</v>
      </c>
      <c r="S1710" s="2">
        <v>101.72</v>
      </c>
      <c r="T1710" s="2">
        <v>540</v>
      </c>
      <c r="U1710" s="2">
        <v>730</v>
      </c>
      <c r="V1710" s="2">
        <v>135.19</v>
      </c>
      <c r="W1710" s="2">
        <v>730</v>
      </c>
      <c r="X1710" s="2">
        <v>999</v>
      </c>
      <c r="Y1710" s="2">
        <v>136.85</v>
      </c>
      <c r="Z1710" s="2">
        <v>980</v>
      </c>
      <c r="AA1710" s="2">
        <v>1013</v>
      </c>
      <c r="AB1710" s="2">
        <v>103.37</v>
      </c>
      <c r="AC1710" s="2">
        <v>65</v>
      </c>
      <c r="AD1710" s="2">
        <v>0</v>
      </c>
      <c r="AE1710" s="2">
        <v>0</v>
      </c>
      <c r="AF1710" s="2">
        <v>3247</v>
      </c>
      <c r="AG1710" s="2">
        <v>3215</v>
      </c>
      <c r="AH1710" s="2">
        <v>99.01</v>
      </c>
      <c r="AI1710" s="2">
        <v>3408600805</v>
      </c>
      <c r="AJ1710" s="2">
        <v>3328325560</v>
      </c>
      <c r="AK1710" s="2">
        <v>97.65</v>
      </c>
      <c r="AL1710" s="2">
        <v>4185948055</v>
      </c>
      <c r="AM1710" s="2">
        <v>4137756305</v>
      </c>
      <c r="AN1710" s="2">
        <v>98.85</v>
      </c>
      <c r="AO1710" s="2">
        <v>5573398457</v>
      </c>
      <c r="AP1710" s="2">
        <v>5567898501</v>
      </c>
      <c r="AQ1710" s="2">
        <v>99.9</v>
      </c>
      <c r="AR1710" s="2">
        <v>4836003972</v>
      </c>
      <c r="AS1710" s="2">
        <v>4760496847</v>
      </c>
      <c r="AT1710" s="2">
        <v>98.44</v>
      </c>
      <c r="AU1710" s="2">
        <v>4611335000</v>
      </c>
      <c r="AV1710" s="2">
        <v>0</v>
      </c>
      <c r="AW1710" s="2">
        <v>0</v>
      </c>
      <c r="AX1710" s="2" t="s">
        <v>2186</v>
      </c>
      <c r="AY1710" s="2" t="s">
        <v>2186</v>
      </c>
      <c r="AZ1710" s="2" t="s">
        <v>2186</v>
      </c>
    </row>
    <row r="1711" spans="1:52" x14ac:dyDescent="0.25">
      <c r="A1711">
        <v>66769275</v>
      </c>
      <c r="B1711" s="7" t="s">
        <v>1286</v>
      </c>
      <c r="C1711">
        <v>5</v>
      </c>
      <c r="D1711">
        <v>2019</v>
      </c>
      <c r="E1711">
        <v>2</v>
      </c>
      <c r="F1711">
        <v>222</v>
      </c>
      <c r="G1711">
        <v>170</v>
      </c>
      <c r="H1711">
        <v>127</v>
      </c>
      <c r="I1711">
        <v>347</v>
      </c>
      <c r="J1711">
        <v>1000</v>
      </c>
      <c r="K1711">
        <v>0</v>
      </c>
      <c r="L1711" t="s">
        <v>3899</v>
      </c>
      <c r="M1711">
        <v>6</v>
      </c>
      <c r="N1711">
        <v>0</v>
      </c>
      <c r="O1711" t="s">
        <v>3901</v>
      </c>
      <c r="P1711" t="s">
        <v>2185</v>
      </c>
      <c r="Q1711" s="2">
        <v>1</v>
      </c>
      <c r="R1711" s="2">
        <v>0.2</v>
      </c>
      <c r="S1711" s="2">
        <v>20</v>
      </c>
      <c r="T1711" s="2">
        <v>1</v>
      </c>
      <c r="U1711" s="2">
        <v>1</v>
      </c>
      <c r="V1711" s="2">
        <v>100</v>
      </c>
      <c r="W1711" s="2">
        <v>1</v>
      </c>
      <c r="X1711" s="2">
        <v>1</v>
      </c>
      <c r="Y1711" s="2">
        <v>100</v>
      </c>
      <c r="Z1711" s="2">
        <v>1</v>
      </c>
      <c r="AA1711" s="2">
        <v>1</v>
      </c>
      <c r="AB1711" s="2">
        <v>100</v>
      </c>
      <c r="AC1711" s="2">
        <v>1</v>
      </c>
      <c r="AD1711" s="2">
        <v>0</v>
      </c>
      <c r="AE1711" s="2">
        <v>0</v>
      </c>
      <c r="AF1711" s="2" t="s">
        <v>2195</v>
      </c>
      <c r="AG1711" s="2" t="s">
        <v>2195</v>
      </c>
      <c r="AH1711" s="2" t="s">
        <v>2195</v>
      </c>
      <c r="AI1711" s="2">
        <v>93303163</v>
      </c>
      <c r="AJ1711" s="2">
        <v>79860000</v>
      </c>
      <c r="AK1711" s="2">
        <v>85.59</v>
      </c>
      <c r="AL1711" s="2">
        <v>543493710</v>
      </c>
      <c r="AM1711" s="2">
        <v>534030578</v>
      </c>
      <c r="AN1711" s="2">
        <v>98.26</v>
      </c>
      <c r="AO1711" s="2">
        <v>729055000</v>
      </c>
      <c r="AP1711" s="2">
        <v>721021369</v>
      </c>
      <c r="AQ1711" s="2">
        <v>98.9</v>
      </c>
      <c r="AR1711" s="2">
        <v>983741000</v>
      </c>
      <c r="AS1711" s="2">
        <v>965738546</v>
      </c>
      <c r="AT1711" s="2">
        <v>98.17</v>
      </c>
      <c r="AU1711" s="2">
        <v>800000000</v>
      </c>
      <c r="AV1711" s="2">
        <v>0</v>
      </c>
      <c r="AW1711" s="2">
        <v>0</v>
      </c>
      <c r="AX1711" s="2" t="s">
        <v>2186</v>
      </c>
      <c r="AY1711" s="2" t="s">
        <v>2186</v>
      </c>
      <c r="AZ1711" s="2" t="s">
        <v>2186</v>
      </c>
    </row>
    <row r="1712" spans="1:52" x14ac:dyDescent="0.25">
      <c r="A1712">
        <v>66769275</v>
      </c>
      <c r="B1712" s="7" t="s">
        <v>1287</v>
      </c>
      <c r="C1712">
        <v>5</v>
      </c>
      <c r="D1712">
        <v>2019</v>
      </c>
      <c r="E1712">
        <v>2</v>
      </c>
      <c r="F1712">
        <v>222</v>
      </c>
      <c r="G1712">
        <v>170</v>
      </c>
      <c r="H1712">
        <v>127</v>
      </c>
      <c r="I1712">
        <v>351</v>
      </c>
      <c r="J1712">
        <v>1000</v>
      </c>
      <c r="K1712">
        <v>0</v>
      </c>
      <c r="L1712" t="s">
        <v>3899</v>
      </c>
      <c r="M1712">
        <v>2</v>
      </c>
      <c r="N1712">
        <v>0</v>
      </c>
      <c r="O1712" t="s">
        <v>3902</v>
      </c>
      <c r="P1712" t="s">
        <v>2185</v>
      </c>
      <c r="Q1712" s="2">
        <v>0.05</v>
      </c>
      <c r="R1712" s="2">
        <v>0.05</v>
      </c>
      <c r="S1712" s="2">
        <v>100</v>
      </c>
      <c r="T1712" s="2">
        <v>0.05</v>
      </c>
      <c r="U1712" s="2">
        <v>0.05</v>
      </c>
      <c r="V1712" s="2">
        <v>100</v>
      </c>
      <c r="W1712" s="2">
        <v>0.05</v>
      </c>
      <c r="X1712" s="2">
        <v>0.05</v>
      </c>
      <c r="Y1712" s="2">
        <v>100</v>
      </c>
      <c r="Z1712" s="2">
        <v>0.05</v>
      </c>
      <c r="AA1712" s="2">
        <v>0.05</v>
      </c>
      <c r="AB1712" s="2">
        <v>100</v>
      </c>
      <c r="AC1712" s="2">
        <v>0.05</v>
      </c>
      <c r="AD1712" s="2">
        <v>0</v>
      </c>
      <c r="AE1712" s="2">
        <v>0</v>
      </c>
      <c r="AF1712" s="2" t="s">
        <v>2195</v>
      </c>
      <c r="AG1712" s="2" t="s">
        <v>2195</v>
      </c>
      <c r="AH1712" s="2" t="s">
        <v>2195</v>
      </c>
      <c r="AI1712" s="2">
        <v>1713400000</v>
      </c>
      <c r="AJ1712" s="2">
        <v>1713400000</v>
      </c>
      <c r="AK1712" s="2">
        <v>100</v>
      </c>
      <c r="AL1712" s="2">
        <v>1775925000</v>
      </c>
      <c r="AM1712" s="2">
        <v>1775925000</v>
      </c>
      <c r="AN1712" s="2">
        <v>100</v>
      </c>
      <c r="AO1712" s="2">
        <v>1887740000</v>
      </c>
      <c r="AP1712" s="2">
        <v>1887740000</v>
      </c>
      <c r="AQ1712" s="2">
        <v>100</v>
      </c>
      <c r="AR1712" s="2">
        <v>1983862500</v>
      </c>
      <c r="AS1712" s="2">
        <v>1983862500</v>
      </c>
      <c r="AT1712" s="2">
        <v>100</v>
      </c>
      <c r="AU1712" s="2">
        <v>2080050000</v>
      </c>
      <c r="AV1712" s="2">
        <v>0</v>
      </c>
      <c r="AW1712" s="2">
        <v>0</v>
      </c>
      <c r="AX1712" s="2" t="s">
        <v>2186</v>
      </c>
      <c r="AY1712" s="2" t="s">
        <v>2186</v>
      </c>
      <c r="AZ1712" s="2" t="s">
        <v>2186</v>
      </c>
    </row>
    <row r="1713" spans="1:52" x14ac:dyDescent="0.25">
      <c r="A1713">
        <v>66769275</v>
      </c>
      <c r="B1713" s="7" t="s">
        <v>1287</v>
      </c>
      <c r="C1713">
        <v>5</v>
      </c>
      <c r="D1713">
        <v>2019</v>
      </c>
      <c r="E1713">
        <v>2</v>
      </c>
      <c r="F1713">
        <v>222</v>
      </c>
      <c r="G1713">
        <v>170</v>
      </c>
      <c r="H1713">
        <v>127</v>
      </c>
      <c r="I1713">
        <v>351</v>
      </c>
      <c r="J1713">
        <v>1000</v>
      </c>
      <c r="K1713">
        <v>0</v>
      </c>
      <c r="L1713" t="s">
        <v>3899</v>
      </c>
      <c r="M1713">
        <v>3</v>
      </c>
      <c r="N1713">
        <v>1</v>
      </c>
      <c r="O1713" t="s">
        <v>3903</v>
      </c>
      <c r="P1713" t="s">
        <v>2185</v>
      </c>
      <c r="Q1713" s="2">
        <v>45</v>
      </c>
      <c r="R1713" s="2">
        <v>45</v>
      </c>
      <c r="S1713" s="2">
        <v>100</v>
      </c>
      <c r="T1713" s="2">
        <v>65</v>
      </c>
      <c r="U1713" s="2">
        <v>86</v>
      </c>
      <c r="V1713" s="2">
        <v>132.31</v>
      </c>
      <c r="W1713" s="2">
        <v>60</v>
      </c>
      <c r="X1713" s="2">
        <v>74</v>
      </c>
      <c r="Y1713" s="2">
        <v>123.33</v>
      </c>
      <c r="Z1713" s="2">
        <v>60</v>
      </c>
      <c r="AA1713" s="2">
        <v>74</v>
      </c>
      <c r="AB1713" s="2">
        <v>123.33</v>
      </c>
      <c r="AC1713" s="2">
        <v>21</v>
      </c>
      <c r="AD1713" s="2">
        <v>0</v>
      </c>
      <c r="AE1713" s="2">
        <v>0</v>
      </c>
      <c r="AF1713" s="2">
        <v>286</v>
      </c>
      <c r="AG1713" s="2">
        <v>279</v>
      </c>
      <c r="AH1713" s="2">
        <v>97.55</v>
      </c>
      <c r="AI1713" s="2">
        <v>2148500000</v>
      </c>
      <c r="AJ1713" s="2">
        <v>2148500000</v>
      </c>
      <c r="AK1713" s="2">
        <v>100</v>
      </c>
      <c r="AL1713" s="2">
        <v>6324812270</v>
      </c>
      <c r="AM1713" s="2">
        <v>6324812270</v>
      </c>
      <c r="AN1713" s="2">
        <v>100</v>
      </c>
      <c r="AO1713" s="2">
        <v>5340736062</v>
      </c>
      <c r="AP1713" s="2">
        <v>5340736062</v>
      </c>
      <c r="AQ1713" s="2">
        <v>100</v>
      </c>
      <c r="AR1713" s="2">
        <v>4638165636</v>
      </c>
      <c r="AS1713" s="2">
        <v>4621799976</v>
      </c>
      <c r="AT1713" s="2">
        <v>99.65</v>
      </c>
      <c r="AU1713" s="2">
        <v>5400000000</v>
      </c>
      <c r="AV1713" s="2">
        <v>0</v>
      </c>
      <c r="AW1713" s="2">
        <v>0</v>
      </c>
      <c r="AX1713" s="2" t="s">
        <v>2186</v>
      </c>
      <c r="AY1713" s="2" t="s">
        <v>2186</v>
      </c>
      <c r="AZ1713" s="2" t="s">
        <v>2186</v>
      </c>
    </row>
    <row r="1714" spans="1:52" x14ac:dyDescent="0.25">
      <c r="A1714">
        <v>66769275</v>
      </c>
      <c r="B1714" s="7" t="s">
        <v>1287</v>
      </c>
      <c r="C1714">
        <v>5</v>
      </c>
      <c r="D1714">
        <v>2019</v>
      </c>
      <c r="E1714">
        <v>2</v>
      </c>
      <c r="F1714">
        <v>222</v>
      </c>
      <c r="G1714">
        <v>170</v>
      </c>
      <c r="H1714">
        <v>127</v>
      </c>
      <c r="I1714">
        <v>351</v>
      </c>
      <c r="J1714">
        <v>1000</v>
      </c>
      <c r="K1714">
        <v>0</v>
      </c>
      <c r="L1714" t="s">
        <v>3899</v>
      </c>
      <c r="M1714">
        <v>7</v>
      </c>
      <c r="N1714">
        <v>1</v>
      </c>
      <c r="O1714" t="s">
        <v>3904</v>
      </c>
      <c r="P1714" t="s">
        <v>2185</v>
      </c>
      <c r="Q1714" s="2">
        <v>0</v>
      </c>
      <c r="R1714" s="2">
        <v>0</v>
      </c>
      <c r="S1714" s="2">
        <v>0</v>
      </c>
      <c r="T1714" s="2">
        <v>0</v>
      </c>
      <c r="U1714" s="2">
        <v>0</v>
      </c>
      <c r="V1714" s="2">
        <v>0</v>
      </c>
      <c r="W1714" s="2">
        <v>0</v>
      </c>
      <c r="X1714" s="2">
        <v>0</v>
      </c>
      <c r="Y1714" s="2">
        <v>0</v>
      </c>
      <c r="Z1714" s="2">
        <v>100</v>
      </c>
      <c r="AA1714" s="2">
        <v>100</v>
      </c>
      <c r="AB1714" s="2">
        <v>100</v>
      </c>
      <c r="AC1714" s="2">
        <v>0</v>
      </c>
      <c r="AD1714" s="2">
        <v>0</v>
      </c>
      <c r="AE1714" s="2">
        <v>0</v>
      </c>
      <c r="AF1714" s="2">
        <v>100</v>
      </c>
      <c r="AG1714" s="2">
        <v>100</v>
      </c>
      <c r="AH1714" s="2">
        <v>100</v>
      </c>
      <c r="AI1714" s="2">
        <v>0</v>
      </c>
      <c r="AJ1714" s="2">
        <v>0</v>
      </c>
      <c r="AK1714" s="2">
        <v>0</v>
      </c>
      <c r="AL1714" s="2">
        <v>0</v>
      </c>
      <c r="AM1714" s="2">
        <v>0</v>
      </c>
      <c r="AN1714" s="2">
        <v>0</v>
      </c>
      <c r="AO1714" s="2">
        <v>0</v>
      </c>
      <c r="AP1714" s="2">
        <v>0</v>
      </c>
      <c r="AQ1714" s="2">
        <v>0</v>
      </c>
      <c r="AR1714" s="2">
        <v>62728800</v>
      </c>
      <c r="AS1714" s="2">
        <v>62728800</v>
      </c>
      <c r="AT1714" s="2">
        <v>100</v>
      </c>
      <c r="AU1714" s="2">
        <v>0</v>
      </c>
      <c r="AV1714" s="2">
        <v>0</v>
      </c>
      <c r="AW1714" s="2">
        <v>0</v>
      </c>
      <c r="AX1714" s="2" t="s">
        <v>2186</v>
      </c>
      <c r="AY1714" s="2" t="s">
        <v>2186</v>
      </c>
      <c r="AZ1714" s="2" t="s">
        <v>2186</v>
      </c>
    </row>
    <row r="1715" spans="1:52" x14ac:dyDescent="0.25">
      <c r="A1715">
        <v>66769275</v>
      </c>
      <c r="B1715" s="7" t="s">
        <v>1288</v>
      </c>
      <c r="C1715">
        <v>5</v>
      </c>
      <c r="D1715">
        <v>2019</v>
      </c>
      <c r="E1715">
        <v>2</v>
      </c>
      <c r="F1715">
        <v>222</v>
      </c>
      <c r="G1715">
        <v>176</v>
      </c>
      <c r="H1715">
        <v>139</v>
      </c>
      <c r="I1715">
        <v>365</v>
      </c>
      <c r="J1715">
        <v>1010</v>
      </c>
      <c r="K1715">
        <v>0</v>
      </c>
      <c r="L1715" t="s">
        <v>3905</v>
      </c>
      <c r="M1715">
        <v>1</v>
      </c>
      <c r="N1715">
        <v>1</v>
      </c>
      <c r="O1715" t="s">
        <v>3906</v>
      </c>
      <c r="P1715" t="s">
        <v>2185</v>
      </c>
      <c r="Q1715" s="2">
        <v>0.44</v>
      </c>
      <c r="R1715" s="2">
        <v>0.57999999999999996</v>
      </c>
      <c r="S1715" s="2">
        <v>131.82</v>
      </c>
      <c r="T1715" s="2">
        <v>0.6</v>
      </c>
      <c r="U1715" s="2">
        <v>0.66</v>
      </c>
      <c r="V1715" s="2">
        <v>110</v>
      </c>
      <c r="W1715" s="2">
        <v>0.46</v>
      </c>
      <c r="X1715" s="2">
        <v>0.55000000000000004</v>
      </c>
      <c r="Y1715" s="2">
        <v>119.57</v>
      </c>
      <c r="Z1715" s="2">
        <v>0.21</v>
      </c>
      <c r="AA1715" s="2">
        <v>0.2</v>
      </c>
      <c r="AB1715" s="2">
        <v>95.24</v>
      </c>
      <c r="AC1715" s="2">
        <v>0</v>
      </c>
      <c r="AD1715" s="2">
        <v>0</v>
      </c>
      <c r="AE1715" s="2">
        <v>0</v>
      </c>
      <c r="AF1715" s="2">
        <v>2</v>
      </c>
      <c r="AG1715" s="2">
        <v>1.99</v>
      </c>
      <c r="AH1715" s="2">
        <v>99.5</v>
      </c>
      <c r="AI1715" s="2">
        <v>10341976228</v>
      </c>
      <c r="AJ1715" s="2">
        <v>10341976228</v>
      </c>
      <c r="AK1715" s="2">
        <v>100</v>
      </c>
      <c r="AL1715" s="2">
        <v>1076912013</v>
      </c>
      <c r="AM1715" s="2">
        <v>1076912013</v>
      </c>
      <c r="AN1715" s="2">
        <v>100</v>
      </c>
      <c r="AO1715" s="2">
        <v>11491073103</v>
      </c>
      <c r="AP1715" s="2">
        <v>10845316766</v>
      </c>
      <c r="AQ1715" s="2">
        <v>94.38</v>
      </c>
      <c r="AR1715" s="2">
        <v>2090210873</v>
      </c>
      <c r="AS1715" s="2">
        <v>2076966291</v>
      </c>
      <c r="AT1715" s="2">
        <v>99.37</v>
      </c>
      <c r="AU1715" s="2">
        <v>0</v>
      </c>
      <c r="AV1715" s="2">
        <v>0</v>
      </c>
      <c r="AW1715" s="2">
        <v>0</v>
      </c>
      <c r="AX1715" s="2" t="s">
        <v>2186</v>
      </c>
      <c r="AY1715" s="2" t="s">
        <v>2186</v>
      </c>
      <c r="AZ1715" s="2" t="s">
        <v>2186</v>
      </c>
    </row>
    <row r="1716" spans="1:52" x14ac:dyDescent="0.25">
      <c r="A1716">
        <v>66769275</v>
      </c>
      <c r="B1716" s="7" t="s">
        <v>1289</v>
      </c>
      <c r="C1716">
        <v>5</v>
      </c>
      <c r="D1716">
        <v>2019</v>
      </c>
      <c r="E1716">
        <v>2</v>
      </c>
      <c r="F1716">
        <v>222</v>
      </c>
      <c r="G1716">
        <v>176</v>
      </c>
      <c r="H1716">
        <v>139</v>
      </c>
      <c r="I1716">
        <v>366</v>
      </c>
      <c r="J1716">
        <v>999</v>
      </c>
      <c r="K1716">
        <v>0</v>
      </c>
      <c r="L1716" t="s">
        <v>3907</v>
      </c>
      <c r="M1716">
        <v>1</v>
      </c>
      <c r="N1716">
        <v>0</v>
      </c>
      <c r="O1716" t="s">
        <v>3908</v>
      </c>
      <c r="P1716" t="s">
        <v>2185</v>
      </c>
      <c r="Q1716" s="2">
        <v>9</v>
      </c>
      <c r="R1716" s="2">
        <v>10</v>
      </c>
      <c r="S1716" s="2">
        <v>111.11</v>
      </c>
      <c r="T1716" s="2">
        <v>11</v>
      </c>
      <c r="U1716" s="2">
        <v>11</v>
      </c>
      <c r="V1716" s="2">
        <v>100</v>
      </c>
      <c r="W1716" s="2">
        <v>12</v>
      </c>
      <c r="X1716" s="2">
        <v>13</v>
      </c>
      <c r="Y1716" s="2">
        <v>108.33</v>
      </c>
      <c r="Z1716" s="2">
        <v>13</v>
      </c>
      <c r="AA1716" s="2">
        <v>13</v>
      </c>
      <c r="AB1716" s="2">
        <v>100</v>
      </c>
      <c r="AC1716" s="2">
        <v>14</v>
      </c>
      <c r="AD1716" s="2">
        <v>0</v>
      </c>
      <c r="AE1716" s="2">
        <v>0</v>
      </c>
      <c r="AF1716" s="2" t="s">
        <v>2195</v>
      </c>
      <c r="AG1716" s="2" t="s">
        <v>2195</v>
      </c>
      <c r="AH1716" s="2" t="s">
        <v>2195</v>
      </c>
      <c r="AI1716" s="2">
        <v>333970040</v>
      </c>
      <c r="AJ1716" s="2">
        <v>88971073</v>
      </c>
      <c r="AK1716" s="2">
        <v>26.64</v>
      </c>
      <c r="AL1716" s="2">
        <v>610038997</v>
      </c>
      <c r="AM1716" s="2">
        <v>610038997</v>
      </c>
      <c r="AN1716" s="2">
        <v>100</v>
      </c>
      <c r="AO1716" s="2">
        <v>450000000</v>
      </c>
      <c r="AP1716" s="2">
        <v>450000000</v>
      </c>
      <c r="AQ1716" s="2">
        <v>100</v>
      </c>
      <c r="AR1716" s="2">
        <v>580000000</v>
      </c>
      <c r="AS1716" s="2">
        <v>580000000</v>
      </c>
      <c r="AT1716" s="2">
        <v>100</v>
      </c>
      <c r="AU1716" s="2">
        <v>600000000</v>
      </c>
      <c r="AV1716" s="2">
        <v>0</v>
      </c>
      <c r="AW1716" s="2">
        <v>0</v>
      </c>
      <c r="AX1716" s="2" t="s">
        <v>2186</v>
      </c>
      <c r="AY1716" s="2" t="s">
        <v>2186</v>
      </c>
      <c r="AZ1716" s="2" t="s">
        <v>2186</v>
      </c>
    </row>
    <row r="1717" spans="1:52" x14ac:dyDescent="0.25">
      <c r="A1717">
        <v>66769275</v>
      </c>
      <c r="B1717" s="7" t="s">
        <v>1289</v>
      </c>
      <c r="C1717">
        <v>5</v>
      </c>
      <c r="D1717">
        <v>2019</v>
      </c>
      <c r="E1717">
        <v>2</v>
      </c>
      <c r="F1717">
        <v>222</v>
      </c>
      <c r="G1717">
        <v>176</v>
      </c>
      <c r="H1717">
        <v>139</v>
      </c>
      <c r="I1717">
        <v>366</v>
      </c>
      <c r="J1717">
        <v>999</v>
      </c>
      <c r="K1717">
        <v>0</v>
      </c>
      <c r="L1717" t="s">
        <v>3907</v>
      </c>
      <c r="M1717">
        <v>2</v>
      </c>
      <c r="N1717">
        <v>1</v>
      </c>
      <c r="O1717" t="s">
        <v>3909</v>
      </c>
      <c r="P1717" t="s">
        <v>2185</v>
      </c>
      <c r="Q1717" s="2">
        <v>850</v>
      </c>
      <c r="R1717" s="2">
        <v>963</v>
      </c>
      <c r="S1717" s="2">
        <v>113.29</v>
      </c>
      <c r="T1717" s="2">
        <v>900</v>
      </c>
      <c r="U1717" s="2">
        <v>1032</v>
      </c>
      <c r="V1717" s="2">
        <v>114.67</v>
      </c>
      <c r="W1717" s="2">
        <v>910</v>
      </c>
      <c r="X1717" s="2">
        <v>1052</v>
      </c>
      <c r="Y1717" s="2">
        <v>115.6</v>
      </c>
      <c r="Z1717" s="2">
        <v>1100</v>
      </c>
      <c r="AA1717" s="2">
        <v>1332</v>
      </c>
      <c r="AB1717" s="2">
        <v>121.09</v>
      </c>
      <c r="AC1717" s="2">
        <v>553</v>
      </c>
      <c r="AD1717" s="2">
        <v>0</v>
      </c>
      <c r="AE1717" s="2">
        <v>0</v>
      </c>
      <c r="AF1717" s="2">
        <v>4700</v>
      </c>
      <c r="AG1717" s="2">
        <v>4379</v>
      </c>
      <c r="AH1717" s="2">
        <v>93.17</v>
      </c>
      <c r="AI1717" s="2">
        <v>1972146124</v>
      </c>
      <c r="AJ1717" s="2">
        <v>1290935219</v>
      </c>
      <c r="AK1717" s="2">
        <v>65.459999999999994</v>
      </c>
      <c r="AL1717" s="2">
        <v>1195424649</v>
      </c>
      <c r="AM1717" s="2">
        <v>1187748416</v>
      </c>
      <c r="AN1717" s="2">
        <v>99.36</v>
      </c>
      <c r="AO1717" s="2">
        <v>956772601</v>
      </c>
      <c r="AP1717" s="2">
        <v>955684313</v>
      </c>
      <c r="AQ1717" s="2">
        <v>99.89</v>
      </c>
      <c r="AR1717" s="2">
        <v>566564911</v>
      </c>
      <c r="AS1717" s="2">
        <v>535258100</v>
      </c>
      <c r="AT1717" s="2">
        <v>94.48</v>
      </c>
      <c r="AU1717" s="2">
        <v>528000000</v>
      </c>
      <c r="AV1717" s="2">
        <v>0</v>
      </c>
      <c r="AW1717" s="2">
        <v>0</v>
      </c>
      <c r="AX1717" s="2" t="s">
        <v>2186</v>
      </c>
      <c r="AY1717" s="2" t="s">
        <v>2186</v>
      </c>
      <c r="AZ1717" s="2" t="s">
        <v>2186</v>
      </c>
    </row>
    <row r="1718" spans="1:52" x14ac:dyDescent="0.25">
      <c r="A1718">
        <v>66769275</v>
      </c>
      <c r="B1718" s="7" t="s">
        <v>1289</v>
      </c>
      <c r="C1718">
        <v>5</v>
      </c>
      <c r="D1718">
        <v>2019</v>
      </c>
      <c r="E1718">
        <v>2</v>
      </c>
      <c r="F1718">
        <v>222</v>
      </c>
      <c r="G1718">
        <v>176</v>
      </c>
      <c r="H1718">
        <v>139</v>
      </c>
      <c r="I1718">
        <v>366</v>
      </c>
      <c r="J1718">
        <v>999</v>
      </c>
      <c r="K1718">
        <v>0</v>
      </c>
      <c r="L1718" t="s">
        <v>3907</v>
      </c>
      <c r="M1718">
        <v>3</v>
      </c>
      <c r="N1718">
        <v>1</v>
      </c>
      <c r="O1718" t="s">
        <v>3910</v>
      </c>
      <c r="P1718" t="s">
        <v>2185</v>
      </c>
      <c r="Q1718" s="2">
        <v>260000</v>
      </c>
      <c r="R1718" s="2">
        <v>249891</v>
      </c>
      <c r="S1718" s="2">
        <v>96.11</v>
      </c>
      <c r="T1718" s="2">
        <v>350000</v>
      </c>
      <c r="U1718" s="2">
        <v>391476</v>
      </c>
      <c r="V1718" s="2">
        <v>111.85</v>
      </c>
      <c r="W1718" s="2">
        <v>300000</v>
      </c>
      <c r="X1718" s="2">
        <v>360859</v>
      </c>
      <c r="Y1718" s="2">
        <v>120.29</v>
      </c>
      <c r="Z1718" s="2">
        <v>400000</v>
      </c>
      <c r="AA1718" s="2">
        <v>569471</v>
      </c>
      <c r="AB1718" s="2">
        <v>142.37</v>
      </c>
      <c r="AC1718" s="2">
        <v>297774</v>
      </c>
      <c r="AD1718" s="2">
        <v>0</v>
      </c>
      <c r="AE1718" s="2">
        <v>0</v>
      </c>
      <c r="AF1718" s="2">
        <v>1700000</v>
      </c>
      <c r="AG1718" s="2">
        <v>1571697</v>
      </c>
      <c r="AH1718" s="2">
        <v>92.45</v>
      </c>
      <c r="AI1718" s="2">
        <v>10997482603</v>
      </c>
      <c r="AJ1718" s="2">
        <v>9288511865</v>
      </c>
      <c r="AK1718" s="2">
        <v>84.46</v>
      </c>
      <c r="AL1718" s="2">
        <v>11605728790</v>
      </c>
      <c r="AM1718" s="2">
        <v>11156536850</v>
      </c>
      <c r="AN1718" s="2">
        <v>96.13</v>
      </c>
      <c r="AO1718" s="2">
        <v>13140415237</v>
      </c>
      <c r="AP1718" s="2">
        <v>13135654702</v>
      </c>
      <c r="AQ1718" s="2">
        <v>99.96</v>
      </c>
      <c r="AR1718" s="2">
        <v>13959627186</v>
      </c>
      <c r="AS1718" s="2">
        <v>13910806179</v>
      </c>
      <c r="AT1718" s="2">
        <v>99.65</v>
      </c>
      <c r="AU1718" s="2">
        <v>16033000000</v>
      </c>
      <c r="AV1718" s="2">
        <v>0</v>
      </c>
      <c r="AW1718" s="2">
        <v>0</v>
      </c>
      <c r="AX1718" s="2" t="s">
        <v>2186</v>
      </c>
      <c r="AY1718" s="2" t="s">
        <v>2186</v>
      </c>
      <c r="AZ1718" s="2" t="s">
        <v>2186</v>
      </c>
    </row>
    <row r="1719" spans="1:52" x14ac:dyDescent="0.25">
      <c r="A1719">
        <v>66769275</v>
      </c>
      <c r="B1719" s="7" t="s">
        <v>1289</v>
      </c>
      <c r="C1719">
        <v>5</v>
      </c>
      <c r="D1719">
        <v>2019</v>
      </c>
      <c r="E1719">
        <v>2</v>
      </c>
      <c r="F1719">
        <v>222</v>
      </c>
      <c r="G1719">
        <v>176</v>
      </c>
      <c r="H1719">
        <v>139</v>
      </c>
      <c r="I1719">
        <v>366</v>
      </c>
      <c r="J1719">
        <v>999</v>
      </c>
      <c r="K1719">
        <v>0</v>
      </c>
      <c r="L1719" t="s">
        <v>3907</v>
      </c>
      <c r="M1719">
        <v>4</v>
      </c>
      <c r="N1719">
        <v>1</v>
      </c>
      <c r="O1719" t="s">
        <v>3911</v>
      </c>
      <c r="P1719" t="s">
        <v>2185</v>
      </c>
      <c r="Q1719" s="2">
        <v>3</v>
      </c>
      <c r="R1719" s="2">
        <v>0.9</v>
      </c>
      <c r="S1719" s="2">
        <v>30</v>
      </c>
      <c r="T1719" s="2">
        <v>3.1</v>
      </c>
      <c r="U1719" s="2">
        <v>3.1</v>
      </c>
      <c r="V1719" s="2">
        <v>100</v>
      </c>
      <c r="W1719" s="2">
        <v>3</v>
      </c>
      <c r="X1719" s="2">
        <v>3</v>
      </c>
      <c r="Y1719" s="2">
        <v>100</v>
      </c>
      <c r="Z1719" s="2">
        <v>3</v>
      </c>
      <c r="AA1719" s="2">
        <v>3</v>
      </c>
      <c r="AB1719" s="2">
        <v>100</v>
      </c>
      <c r="AC1719" s="2">
        <v>1</v>
      </c>
      <c r="AD1719" s="2">
        <v>0</v>
      </c>
      <c r="AE1719" s="2">
        <v>0</v>
      </c>
      <c r="AF1719" s="2">
        <v>11</v>
      </c>
      <c r="AG1719" s="2">
        <v>10</v>
      </c>
      <c r="AH1719" s="2">
        <v>90.91</v>
      </c>
      <c r="AI1719" s="2">
        <v>2733904092</v>
      </c>
      <c r="AJ1719" s="2">
        <v>827036108</v>
      </c>
      <c r="AK1719" s="2">
        <v>30.25</v>
      </c>
      <c r="AL1719" s="2">
        <v>958051900</v>
      </c>
      <c r="AM1719" s="2">
        <v>535662935</v>
      </c>
      <c r="AN1719" s="2">
        <v>55.91</v>
      </c>
      <c r="AO1719" s="2">
        <v>3542245848</v>
      </c>
      <c r="AP1719" s="2">
        <v>1469161762</v>
      </c>
      <c r="AQ1719" s="2">
        <v>41.48</v>
      </c>
      <c r="AR1719" s="2">
        <v>3926876007</v>
      </c>
      <c r="AS1719" s="2">
        <v>3519754143</v>
      </c>
      <c r="AT1719" s="2">
        <v>89.63</v>
      </c>
      <c r="AU1719" s="2">
        <v>8600000000</v>
      </c>
      <c r="AV1719" s="2">
        <v>0</v>
      </c>
      <c r="AW1719" s="2">
        <v>0</v>
      </c>
      <c r="AX1719" s="2" t="s">
        <v>2186</v>
      </c>
      <c r="AY1719" s="2" t="s">
        <v>2186</v>
      </c>
      <c r="AZ1719" s="2" t="s">
        <v>2186</v>
      </c>
    </row>
    <row r="1720" spans="1:52" x14ac:dyDescent="0.25">
      <c r="A1720">
        <v>66769275</v>
      </c>
      <c r="B1720" s="7" t="s">
        <v>1289</v>
      </c>
      <c r="C1720">
        <v>5</v>
      </c>
      <c r="D1720">
        <v>2019</v>
      </c>
      <c r="E1720">
        <v>2</v>
      </c>
      <c r="F1720">
        <v>222</v>
      </c>
      <c r="G1720">
        <v>176</v>
      </c>
      <c r="H1720">
        <v>139</v>
      </c>
      <c r="I1720">
        <v>366</v>
      </c>
      <c r="J1720">
        <v>999</v>
      </c>
      <c r="K1720">
        <v>0</v>
      </c>
      <c r="L1720" t="s">
        <v>3907</v>
      </c>
      <c r="M1720">
        <v>5</v>
      </c>
      <c r="N1720">
        <v>0</v>
      </c>
      <c r="O1720" t="s">
        <v>3912</v>
      </c>
      <c r="P1720" t="s">
        <v>2185</v>
      </c>
      <c r="Q1720" s="2">
        <v>0.03</v>
      </c>
      <c r="R1720" s="2">
        <v>0.03</v>
      </c>
      <c r="S1720" s="2">
        <v>100</v>
      </c>
      <c r="T1720" s="2">
        <v>0.03</v>
      </c>
      <c r="U1720" s="2">
        <v>0.03</v>
      </c>
      <c r="V1720" s="2">
        <v>100</v>
      </c>
      <c r="W1720" s="2">
        <v>0.03</v>
      </c>
      <c r="X1720" s="2">
        <v>0.03</v>
      </c>
      <c r="Y1720" s="2">
        <v>100</v>
      </c>
      <c r="Z1720" s="2">
        <v>0.03</v>
      </c>
      <c r="AA1720" s="2">
        <v>0.05</v>
      </c>
      <c r="AB1720" s="2">
        <v>166.67</v>
      </c>
      <c r="AC1720" s="2">
        <v>0.03</v>
      </c>
      <c r="AD1720" s="2">
        <v>0</v>
      </c>
      <c r="AE1720" s="2">
        <v>0</v>
      </c>
      <c r="AF1720" s="2" t="s">
        <v>2195</v>
      </c>
      <c r="AG1720" s="2" t="s">
        <v>2195</v>
      </c>
      <c r="AH1720" s="2" t="s">
        <v>2195</v>
      </c>
      <c r="AI1720" s="2">
        <v>803053052</v>
      </c>
      <c r="AJ1720" s="2">
        <v>634069540</v>
      </c>
      <c r="AK1720" s="2">
        <v>78.959999999999994</v>
      </c>
      <c r="AL1720" s="2">
        <v>1646835720</v>
      </c>
      <c r="AM1720" s="2">
        <v>1646835720</v>
      </c>
      <c r="AN1720" s="2">
        <v>100</v>
      </c>
      <c r="AO1720" s="2">
        <v>1600000000</v>
      </c>
      <c r="AP1720" s="2">
        <v>1600000000</v>
      </c>
      <c r="AQ1720" s="2">
        <v>100</v>
      </c>
      <c r="AR1720" s="2">
        <v>1307870186</v>
      </c>
      <c r="AS1720" s="2">
        <v>1307870186</v>
      </c>
      <c r="AT1720" s="2">
        <v>100</v>
      </c>
      <c r="AU1720" s="2">
        <v>1324000000</v>
      </c>
      <c r="AV1720" s="2">
        <v>0</v>
      </c>
      <c r="AW1720" s="2">
        <v>0</v>
      </c>
      <c r="AX1720" s="2" t="s">
        <v>2186</v>
      </c>
      <c r="AY1720" s="2" t="s">
        <v>2186</v>
      </c>
      <c r="AZ1720" s="2" t="s">
        <v>2186</v>
      </c>
    </row>
    <row r="1721" spans="1:52" x14ac:dyDescent="0.25">
      <c r="A1721">
        <v>66769275</v>
      </c>
      <c r="B1721" s="7" t="s">
        <v>1289</v>
      </c>
      <c r="C1721">
        <v>5</v>
      </c>
      <c r="D1721">
        <v>2019</v>
      </c>
      <c r="E1721">
        <v>2</v>
      </c>
      <c r="F1721">
        <v>222</v>
      </c>
      <c r="G1721">
        <v>176</v>
      </c>
      <c r="H1721">
        <v>139</v>
      </c>
      <c r="I1721">
        <v>366</v>
      </c>
      <c r="J1721">
        <v>999</v>
      </c>
      <c r="K1721">
        <v>0</v>
      </c>
      <c r="L1721" t="s">
        <v>3907</v>
      </c>
      <c r="M1721">
        <v>6</v>
      </c>
      <c r="N1721">
        <v>1</v>
      </c>
      <c r="O1721" t="s">
        <v>3913</v>
      </c>
      <c r="P1721" t="s">
        <v>2185</v>
      </c>
      <c r="Q1721" s="2">
        <v>0</v>
      </c>
      <c r="R1721" s="2">
        <v>0</v>
      </c>
      <c r="S1721" s="2">
        <v>0</v>
      </c>
      <c r="T1721" s="2">
        <v>0</v>
      </c>
      <c r="U1721" s="2">
        <v>0</v>
      </c>
      <c r="V1721" s="2">
        <v>0</v>
      </c>
      <c r="W1721" s="2">
        <v>0</v>
      </c>
      <c r="X1721" s="2">
        <v>0</v>
      </c>
      <c r="Y1721" s="2">
        <v>0</v>
      </c>
      <c r="Z1721" s="2">
        <v>100</v>
      </c>
      <c r="AA1721" s="2">
        <v>100</v>
      </c>
      <c r="AB1721" s="2">
        <v>100</v>
      </c>
      <c r="AC1721" s="2">
        <v>0</v>
      </c>
      <c r="AD1721" s="2">
        <v>0</v>
      </c>
      <c r="AE1721" s="2">
        <v>0</v>
      </c>
      <c r="AF1721" s="2">
        <v>100</v>
      </c>
      <c r="AG1721" s="2">
        <v>100</v>
      </c>
      <c r="AH1721" s="2">
        <v>100</v>
      </c>
      <c r="AI1721" s="2">
        <v>0</v>
      </c>
      <c r="AJ1721" s="2">
        <v>0</v>
      </c>
      <c r="AK1721" s="2">
        <v>0</v>
      </c>
      <c r="AL1721" s="2">
        <v>0</v>
      </c>
      <c r="AM1721" s="2">
        <v>0</v>
      </c>
      <c r="AN1721" s="2">
        <v>0</v>
      </c>
      <c r="AO1721" s="2">
        <v>0</v>
      </c>
      <c r="AP1721" s="2">
        <v>0</v>
      </c>
      <c r="AQ1721" s="2">
        <v>0</v>
      </c>
      <c r="AR1721" s="2">
        <v>3425376</v>
      </c>
      <c r="AS1721" s="2">
        <v>3425376</v>
      </c>
      <c r="AT1721" s="2">
        <v>100</v>
      </c>
      <c r="AU1721" s="2">
        <v>195108000</v>
      </c>
      <c r="AV1721" s="2">
        <v>0</v>
      </c>
      <c r="AW1721" s="2">
        <v>0</v>
      </c>
      <c r="AX1721" s="2" t="s">
        <v>2186</v>
      </c>
      <c r="AY1721" s="2" t="s">
        <v>2186</v>
      </c>
      <c r="AZ1721" s="2" t="s">
        <v>2186</v>
      </c>
    </row>
    <row r="1722" spans="1:52" x14ac:dyDescent="0.25">
      <c r="A1722">
        <v>66769275</v>
      </c>
      <c r="B1722" s="7" t="s">
        <v>1289</v>
      </c>
      <c r="C1722">
        <v>5</v>
      </c>
      <c r="D1722">
        <v>2019</v>
      </c>
      <c r="E1722">
        <v>2</v>
      </c>
      <c r="F1722">
        <v>222</v>
      </c>
      <c r="G1722">
        <v>176</v>
      </c>
      <c r="H1722">
        <v>139</v>
      </c>
      <c r="I1722">
        <v>366</v>
      </c>
      <c r="J1722">
        <v>1010</v>
      </c>
      <c r="K1722">
        <v>0</v>
      </c>
      <c r="L1722" t="s">
        <v>3905</v>
      </c>
      <c r="M1722">
        <v>3</v>
      </c>
      <c r="N1722">
        <v>0</v>
      </c>
      <c r="O1722" t="s">
        <v>3914</v>
      </c>
      <c r="P1722" t="s">
        <v>2185</v>
      </c>
      <c r="Q1722" s="2">
        <v>8</v>
      </c>
      <c r="R1722" s="2">
        <v>9</v>
      </c>
      <c r="S1722" s="2">
        <v>112.5</v>
      </c>
      <c r="T1722" s="2">
        <v>9</v>
      </c>
      <c r="U1722" s="2">
        <v>9</v>
      </c>
      <c r="V1722" s="2">
        <v>100</v>
      </c>
      <c r="W1722" s="2">
        <v>10</v>
      </c>
      <c r="X1722" s="2">
        <v>10</v>
      </c>
      <c r="Y1722" s="2">
        <v>100</v>
      </c>
      <c r="Z1722" s="2">
        <v>11</v>
      </c>
      <c r="AA1722" s="2">
        <v>11</v>
      </c>
      <c r="AB1722" s="2">
        <v>100</v>
      </c>
      <c r="AC1722" s="2">
        <v>12</v>
      </c>
      <c r="AD1722" s="2">
        <v>0</v>
      </c>
      <c r="AE1722" s="2">
        <v>0</v>
      </c>
      <c r="AF1722" s="2" t="s">
        <v>2195</v>
      </c>
      <c r="AG1722" s="2" t="s">
        <v>2195</v>
      </c>
      <c r="AH1722" s="2" t="s">
        <v>2195</v>
      </c>
      <c r="AI1722" s="2">
        <v>951722686</v>
      </c>
      <c r="AJ1722" s="2">
        <v>755935296</v>
      </c>
      <c r="AK1722" s="2">
        <v>79.430000000000007</v>
      </c>
      <c r="AL1722" s="2">
        <v>4046116370</v>
      </c>
      <c r="AM1722" s="2">
        <v>3976726302</v>
      </c>
      <c r="AN1722" s="2">
        <v>98.29</v>
      </c>
      <c r="AO1722" s="2">
        <v>5359404021</v>
      </c>
      <c r="AP1722" s="2">
        <v>5181550728</v>
      </c>
      <c r="AQ1722" s="2">
        <v>96.68</v>
      </c>
      <c r="AR1722" s="2">
        <v>6999262642</v>
      </c>
      <c r="AS1722" s="2">
        <v>6546334366</v>
      </c>
      <c r="AT1722" s="2">
        <v>93.53</v>
      </c>
      <c r="AU1722" s="2">
        <v>9370000000</v>
      </c>
      <c r="AV1722" s="2">
        <v>0</v>
      </c>
      <c r="AW1722" s="2">
        <v>0</v>
      </c>
      <c r="AX1722" s="2" t="s">
        <v>2186</v>
      </c>
      <c r="AY1722" s="2" t="s">
        <v>2186</v>
      </c>
      <c r="AZ1722" s="2" t="s">
        <v>2186</v>
      </c>
    </row>
    <row r="1723" spans="1:52" x14ac:dyDescent="0.25">
      <c r="A1723">
        <v>66769275</v>
      </c>
      <c r="B1723" s="7" t="s">
        <v>1289</v>
      </c>
      <c r="C1723">
        <v>5</v>
      </c>
      <c r="D1723">
        <v>2019</v>
      </c>
      <c r="E1723">
        <v>2</v>
      </c>
      <c r="F1723">
        <v>222</v>
      </c>
      <c r="G1723">
        <v>176</v>
      </c>
      <c r="H1723">
        <v>139</v>
      </c>
      <c r="I1723">
        <v>366</v>
      </c>
      <c r="J1723">
        <v>1010</v>
      </c>
      <c r="K1723">
        <v>0</v>
      </c>
      <c r="L1723" t="s">
        <v>3905</v>
      </c>
      <c r="M1723">
        <v>4</v>
      </c>
      <c r="N1723">
        <v>1</v>
      </c>
      <c r="O1723" t="s">
        <v>3915</v>
      </c>
      <c r="P1723" t="s">
        <v>2185</v>
      </c>
      <c r="Q1723" s="2">
        <v>1</v>
      </c>
      <c r="R1723" s="2">
        <v>0.2</v>
      </c>
      <c r="S1723" s="2">
        <v>20</v>
      </c>
      <c r="T1723" s="2">
        <v>1.8</v>
      </c>
      <c r="U1723" s="2">
        <v>1.8</v>
      </c>
      <c r="V1723" s="2">
        <v>100</v>
      </c>
      <c r="W1723" s="2">
        <v>1</v>
      </c>
      <c r="X1723" s="2">
        <v>1</v>
      </c>
      <c r="Y1723" s="2">
        <v>100</v>
      </c>
      <c r="Z1723" s="2">
        <v>1</v>
      </c>
      <c r="AA1723" s="2">
        <v>0.76</v>
      </c>
      <c r="AB1723" s="2">
        <v>76</v>
      </c>
      <c r="AC1723" s="2">
        <v>1</v>
      </c>
      <c r="AD1723" s="2">
        <v>0</v>
      </c>
      <c r="AE1723" s="2">
        <v>0</v>
      </c>
      <c r="AF1723" s="2">
        <v>5</v>
      </c>
      <c r="AG1723" s="2">
        <v>3.76</v>
      </c>
      <c r="AH1723" s="2">
        <v>75.2</v>
      </c>
      <c r="AI1723" s="2">
        <v>1307143911</v>
      </c>
      <c r="AJ1723" s="2">
        <v>1231134794</v>
      </c>
      <c r="AK1723" s="2">
        <v>94.19</v>
      </c>
      <c r="AL1723" s="2">
        <v>560090853</v>
      </c>
      <c r="AM1723" s="2">
        <v>529090853</v>
      </c>
      <c r="AN1723" s="2">
        <v>94.47</v>
      </c>
      <c r="AO1723" s="2">
        <v>307214135</v>
      </c>
      <c r="AP1723" s="2">
        <v>288990289</v>
      </c>
      <c r="AQ1723" s="2">
        <v>94.07</v>
      </c>
      <c r="AR1723" s="2">
        <v>395572884</v>
      </c>
      <c r="AS1723" s="2">
        <v>395572884</v>
      </c>
      <c r="AT1723" s="2">
        <v>100</v>
      </c>
      <c r="AU1723" s="2">
        <v>1000000000</v>
      </c>
      <c r="AV1723" s="2">
        <v>0</v>
      </c>
      <c r="AW1723" s="2">
        <v>0</v>
      </c>
      <c r="AX1723" s="2" t="s">
        <v>2186</v>
      </c>
      <c r="AY1723" s="2" t="s">
        <v>2186</v>
      </c>
      <c r="AZ1723" s="2" t="s">
        <v>2186</v>
      </c>
    </row>
    <row r="1724" spans="1:52" x14ac:dyDescent="0.25">
      <c r="A1724">
        <v>66769275</v>
      </c>
      <c r="B1724" s="7" t="s">
        <v>1290</v>
      </c>
      <c r="C1724">
        <v>5</v>
      </c>
      <c r="D1724">
        <v>2019</v>
      </c>
      <c r="E1724">
        <v>2</v>
      </c>
      <c r="F1724">
        <v>222</v>
      </c>
      <c r="G1724">
        <v>184</v>
      </c>
      <c r="H1724">
        <v>157</v>
      </c>
      <c r="I1724">
        <v>371</v>
      </c>
      <c r="J1724">
        <v>996</v>
      </c>
      <c r="K1724">
        <v>0</v>
      </c>
      <c r="L1724" t="s">
        <v>3916</v>
      </c>
      <c r="M1724">
        <v>1</v>
      </c>
      <c r="N1724">
        <v>1</v>
      </c>
      <c r="O1724" t="s">
        <v>3917</v>
      </c>
      <c r="P1724" t="s">
        <v>2185</v>
      </c>
      <c r="Q1724" s="2">
        <v>350000</v>
      </c>
      <c r="R1724" s="2">
        <v>282706</v>
      </c>
      <c r="S1724" s="2">
        <v>80.77</v>
      </c>
      <c r="T1724" s="2">
        <v>450000</v>
      </c>
      <c r="U1724" s="2">
        <v>471445</v>
      </c>
      <c r="V1724" s="2">
        <v>104.77</v>
      </c>
      <c r="W1724" s="2">
        <v>450000</v>
      </c>
      <c r="X1724" s="2">
        <v>489268</v>
      </c>
      <c r="Y1724" s="2">
        <v>108.73</v>
      </c>
      <c r="Z1724" s="2">
        <v>450000</v>
      </c>
      <c r="AA1724" s="2">
        <v>579512</v>
      </c>
      <c r="AB1724" s="2">
        <v>128.78</v>
      </c>
      <c r="AC1724" s="2">
        <v>206581</v>
      </c>
      <c r="AD1724" s="2">
        <v>0</v>
      </c>
      <c r="AE1724" s="2">
        <v>0</v>
      </c>
      <c r="AF1724" s="2">
        <v>1900000</v>
      </c>
      <c r="AG1724" s="2">
        <v>1822931</v>
      </c>
      <c r="AH1724" s="2">
        <v>95.94</v>
      </c>
      <c r="AI1724" s="2">
        <v>5501512944</v>
      </c>
      <c r="AJ1724" s="2">
        <v>1178509898</v>
      </c>
      <c r="AK1724" s="2">
        <v>21.42</v>
      </c>
      <c r="AL1724" s="2">
        <v>3326442810</v>
      </c>
      <c r="AM1724" s="2">
        <v>3175603133</v>
      </c>
      <c r="AN1724" s="2">
        <v>95.47</v>
      </c>
      <c r="AO1724" s="2">
        <v>3881928431</v>
      </c>
      <c r="AP1724" s="2">
        <v>3740029681</v>
      </c>
      <c r="AQ1724" s="2">
        <v>96.34</v>
      </c>
      <c r="AR1724" s="2">
        <v>1729509607</v>
      </c>
      <c r="AS1724" s="2">
        <v>1724703007</v>
      </c>
      <c r="AT1724" s="2">
        <v>99.72</v>
      </c>
      <c r="AU1724" s="2">
        <v>1600000000</v>
      </c>
      <c r="AV1724" s="2">
        <v>0</v>
      </c>
      <c r="AW1724" s="2">
        <v>0</v>
      </c>
      <c r="AX1724" s="2" t="s">
        <v>2186</v>
      </c>
      <c r="AY1724" s="2" t="s">
        <v>2186</v>
      </c>
      <c r="AZ1724" s="2" t="s">
        <v>2186</v>
      </c>
    </row>
    <row r="1725" spans="1:52" x14ac:dyDescent="0.25">
      <c r="A1725">
        <v>66769275</v>
      </c>
      <c r="B1725" s="7" t="s">
        <v>1290</v>
      </c>
      <c r="C1725">
        <v>5</v>
      </c>
      <c r="D1725">
        <v>2019</v>
      </c>
      <c r="E1725">
        <v>2</v>
      </c>
      <c r="F1725">
        <v>222</v>
      </c>
      <c r="G1725">
        <v>184</v>
      </c>
      <c r="H1725">
        <v>157</v>
      </c>
      <c r="I1725">
        <v>371</v>
      </c>
      <c r="J1725">
        <v>996</v>
      </c>
      <c r="K1725">
        <v>0</v>
      </c>
      <c r="L1725" t="s">
        <v>3916</v>
      </c>
      <c r="M1725">
        <v>2</v>
      </c>
      <c r="N1725">
        <v>1</v>
      </c>
      <c r="O1725" t="s">
        <v>3918</v>
      </c>
      <c r="P1725" t="s">
        <v>2185</v>
      </c>
      <c r="Q1725" s="2">
        <v>3700</v>
      </c>
      <c r="R1725" s="2">
        <v>4737</v>
      </c>
      <c r="S1725" s="2">
        <v>128.03</v>
      </c>
      <c r="T1725" s="2">
        <v>10971</v>
      </c>
      <c r="U1725" s="2">
        <v>11047</v>
      </c>
      <c r="V1725" s="2">
        <v>100.69</v>
      </c>
      <c r="W1725" s="2">
        <v>9000</v>
      </c>
      <c r="X1725" s="2">
        <v>8243</v>
      </c>
      <c r="Y1725" s="2">
        <v>91.59</v>
      </c>
      <c r="Z1725" s="2">
        <v>9000</v>
      </c>
      <c r="AA1725" s="2">
        <v>9454</v>
      </c>
      <c r="AB1725" s="2">
        <v>105.04</v>
      </c>
      <c r="AC1725" s="2">
        <v>2483</v>
      </c>
      <c r="AD1725" s="2">
        <v>0</v>
      </c>
      <c r="AE1725" s="2">
        <v>0</v>
      </c>
      <c r="AF1725" s="2">
        <v>35510</v>
      </c>
      <c r="AG1725" s="2">
        <v>33481</v>
      </c>
      <c r="AH1725" s="2">
        <v>94.29</v>
      </c>
      <c r="AI1725" s="2">
        <v>708668967</v>
      </c>
      <c r="AJ1725" s="2">
        <v>567053670</v>
      </c>
      <c r="AK1725" s="2">
        <v>80.02</v>
      </c>
      <c r="AL1725" s="2">
        <v>927885000</v>
      </c>
      <c r="AM1725" s="2">
        <v>920854135</v>
      </c>
      <c r="AN1725" s="2">
        <v>99.24</v>
      </c>
      <c r="AO1725" s="2">
        <v>1011777880</v>
      </c>
      <c r="AP1725" s="2">
        <v>997707822</v>
      </c>
      <c r="AQ1725" s="2">
        <v>98.61</v>
      </c>
      <c r="AR1725" s="2">
        <v>1587414503</v>
      </c>
      <c r="AS1725" s="2">
        <v>1469946686</v>
      </c>
      <c r="AT1725" s="2">
        <v>92.6</v>
      </c>
      <c r="AU1725" s="2">
        <v>4060000000</v>
      </c>
      <c r="AV1725" s="2">
        <v>0</v>
      </c>
      <c r="AW1725" s="2">
        <v>0</v>
      </c>
      <c r="AX1725" s="2" t="s">
        <v>2186</v>
      </c>
      <c r="AY1725" s="2" t="s">
        <v>2186</v>
      </c>
      <c r="AZ1725" s="2" t="s">
        <v>2186</v>
      </c>
    </row>
    <row r="1726" spans="1:52" x14ac:dyDescent="0.25">
      <c r="A1726">
        <v>66769275</v>
      </c>
      <c r="B1726" s="7" t="s">
        <v>1290</v>
      </c>
      <c r="C1726">
        <v>5</v>
      </c>
      <c r="D1726">
        <v>2019</v>
      </c>
      <c r="E1726">
        <v>2</v>
      </c>
      <c r="F1726">
        <v>222</v>
      </c>
      <c r="G1726">
        <v>184</v>
      </c>
      <c r="H1726">
        <v>157</v>
      </c>
      <c r="I1726">
        <v>371</v>
      </c>
      <c r="J1726">
        <v>996</v>
      </c>
      <c r="K1726">
        <v>0</v>
      </c>
      <c r="L1726" t="s">
        <v>3916</v>
      </c>
      <c r="M1726">
        <v>3</v>
      </c>
      <c r="N1726">
        <v>1</v>
      </c>
      <c r="O1726" t="s">
        <v>3919</v>
      </c>
      <c r="P1726" t="s">
        <v>2185</v>
      </c>
      <c r="Q1726" s="2">
        <v>4</v>
      </c>
      <c r="R1726" s="2">
        <v>3</v>
      </c>
      <c r="S1726" s="2">
        <v>75</v>
      </c>
      <c r="T1726" s="2">
        <v>5</v>
      </c>
      <c r="U1726" s="2">
        <v>7</v>
      </c>
      <c r="V1726" s="2">
        <v>140</v>
      </c>
      <c r="W1726" s="2">
        <v>8</v>
      </c>
      <c r="X1726" s="2">
        <v>10</v>
      </c>
      <c r="Y1726" s="2">
        <v>125</v>
      </c>
      <c r="Z1726" s="2">
        <v>10</v>
      </c>
      <c r="AA1726" s="2">
        <v>10</v>
      </c>
      <c r="AB1726" s="2">
        <v>100</v>
      </c>
      <c r="AC1726" s="2">
        <v>2</v>
      </c>
      <c r="AD1726" s="2">
        <v>0</v>
      </c>
      <c r="AE1726" s="2">
        <v>0</v>
      </c>
      <c r="AF1726" s="2">
        <v>32</v>
      </c>
      <c r="AG1726" s="2">
        <v>30</v>
      </c>
      <c r="AH1726" s="2">
        <v>93.75</v>
      </c>
      <c r="AI1726" s="2">
        <v>441397833</v>
      </c>
      <c r="AJ1726" s="2">
        <v>355797833</v>
      </c>
      <c r="AK1726" s="2">
        <v>80.61</v>
      </c>
      <c r="AL1726" s="2">
        <v>337339000</v>
      </c>
      <c r="AM1726" s="2">
        <v>337306000</v>
      </c>
      <c r="AN1726" s="2">
        <v>99.99</v>
      </c>
      <c r="AO1726" s="2">
        <v>518993900</v>
      </c>
      <c r="AP1726" s="2">
        <v>518993900</v>
      </c>
      <c r="AQ1726" s="2">
        <v>100</v>
      </c>
      <c r="AR1726" s="2">
        <v>1470000000</v>
      </c>
      <c r="AS1726" s="2">
        <v>1467829999</v>
      </c>
      <c r="AT1726" s="2">
        <v>99.85</v>
      </c>
      <c r="AU1726" s="2">
        <v>1200000000</v>
      </c>
      <c r="AV1726" s="2">
        <v>0</v>
      </c>
      <c r="AW1726" s="2">
        <v>0</v>
      </c>
      <c r="AX1726" s="2" t="s">
        <v>2186</v>
      </c>
      <c r="AY1726" s="2" t="s">
        <v>2186</v>
      </c>
      <c r="AZ1726" s="2" t="s">
        <v>2186</v>
      </c>
    </row>
    <row r="1727" spans="1:52" x14ac:dyDescent="0.25">
      <c r="A1727">
        <v>66769275</v>
      </c>
      <c r="B1727" s="7" t="s">
        <v>1290</v>
      </c>
      <c r="C1727">
        <v>5</v>
      </c>
      <c r="D1727">
        <v>2019</v>
      </c>
      <c r="E1727">
        <v>2</v>
      </c>
      <c r="F1727">
        <v>222</v>
      </c>
      <c r="G1727">
        <v>184</v>
      </c>
      <c r="H1727">
        <v>157</v>
      </c>
      <c r="I1727">
        <v>371</v>
      </c>
      <c r="J1727">
        <v>1017</v>
      </c>
      <c r="K1727">
        <v>0</v>
      </c>
      <c r="L1727" t="s">
        <v>3920</v>
      </c>
      <c r="M1727">
        <v>1</v>
      </c>
      <c r="N1727">
        <v>1</v>
      </c>
      <c r="O1727" t="s">
        <v>3921</v>
      </c>
      <c r="P1727" t="s">
        <v>2185</v>
      </c>
      <c r="Q1727" s="2">
        <v>8325</v>
      </c>
      <c r="R1727" s="2">
        <v>8540</v>
      </c>
      <c r="S1727" s="2">
        <v>102.58</v>
      </c>
      <c r="T1727" s="2">
        <v>11100</v>
      </c>
      <c r="U1727" s="2">
        <v>12240</v>
      </c>
      <c r="V1727" s="2">
        <v>110.27</v>
      </c>
      <c r="W1727" s="2">
        <v>13000</v>
      </c>
      <c r="X1727" s="2">
        <v>12668</v>
      </c>
      <c r="Y1727" s="2">
        <v>97.45</v>
      </c>
      <c r="Z1727" s="2">
        <v>11100</v>
      </c>
      <c r="AA1727" s="2">
        <v>13916</v>
      </c>
      <c r="AB1727" s="2">
        <v>125.37</v>
      </c>
      <c r="AC1727" s="2">
        <v>2575</v>
      </c>
      <c r="AD1727" s="2">
        <v>0</v>
      </c>
      <c r="AE1727" s="2">
        <v>0</v>
      </c>
      <c r="AF1727" s="2">
        <v>47123</v>
      </c>
      <c r="AG1727" s="2">
        <v>47364</v>
      </c>
      <c r="AH1727" s="2">
        <v>100.51</v>
      </c>
      <c r="AI1727" s="2">
        <v>4343531151</v>
      </c>
      <c r="AJ1727" s="2">
        <v>4231580556</v>
      </c>
      <c r="AK1727" s="2">
        <v>97.42</v>
      </c>
      <c r="AL1727" s="2">
        <v>9616546888</v>
      </c>
      <c r="AM1727" s="2">
        <v>9530320696</v>
      </c>
      <c r="AN1727" s="2">
        <v>99.1</v>
      </c>
      <c r="AO1727" s="2">
        <v>6127327388</v>
      </c>
      <c r="AP1727" s="2">
        <v>6126446662</v>
      </c>
      <c r="AQ1727" s="2">
        <v>99.99</v>
      </c>
      <c r="AR1727" s="2">
        <v>6659622782</v>
      </c>
      <c r="AS1727" s="2">
        <v>6634009277</v>
      </c>
      <c r="AT1727" s="2">
        <v>99.62</v>
      </c>
      <c r="AU1727" s="2">
        <v>4923500000</v>
      </c>
      <c r="AV1727" s="2">
        <v>0</v>
      </c>
      <c r="AW1727" s="2">
        <v>0</v>
      </c>
      <c r="AX1727" s="2" t="s">
        <v>2186</v>
      </c>
      <c r="AY1727" s="2" t="s">
        <v>2186</v>
      </c>
      <c r="AZ1727" s="2" t="s">
        <v>2186</v>
      </c>
    </row>
    <row r="1728" spans="1:52" x14ac:dyDescent="0.25">
      <c r="A1728">
        <v>66769275</v>
      </c>
      <c r="B1728" s="7" t="s">
        <v>1290</v>
      </c>
      <c r="C1728">
        <v>5</v>
      </c>
      <c r="D1728">
        <v>2019</v>
      </c>
      <c r="E1728">
        <v>2</v>
      </c>
      <c r="F1728">
        <v>222</v>
      </c>
      <c r="G1728">
        <v>184</v>
      </c>
      <c r="H1728">
        <v>157</v>
      </c>
      <c r="I1728">
        <v>371</v>
      </c>
      <c r="J1728">
        <v>1017</v>
      </c>
      <c r="K1728">
        <v>0</v>
      </c>
      <c r="L1728" t="s">
        <v>3920</v>
      </c>
      <c r="M1728">
        <v>2</v>
      </c>
      <c r="N1728">
        <v>1</v>
      </c>
      <c r="O1728" t="s">
        <v>3922</v>
      </c>
      <c r="P1728" t="s">
        <v>2185</v>
      </c>
      <c r="Q1728" s="2">
        <v>700000</v>
      </c>
      <c r="R1728" s="2">
        <v>792143</v>
      </c>
      <c r="S1728" s="2">
        <v>113.16</v>
      </c>
      <c r="T1728" s="2">
        <v>700000</v>
      </c>
      <c r="U1728" s="2">
        <v>1280572</v>
      </c>
      <c r="V1728" s="2">
        <v>182.94</v>
      </c>
      <c r="W1728" s="2">
        <v>1100000</v>
      </c>
      <c r="X1728" s="2">
        <v>1072577</v>
      </c>
      <c r="Y1728" s="2">
        <v>97.51</v>
      </c>
      <c r="Z1728" s="2">
        <v>1286000</v>
      </c>
      <c r="AA1728" s="2">
        <v>1285191</v>
      </c>
      <c r="AB1728" s="2">
        <v>99.94</v>
      </c>
      <c r="AC1728" s="2">
        <v>98708</v>
      </c>
      <c r="AD1728" s="2">
        <v>0</v>
      </c>
      <c r="AE1728" s="2">
        <v>0</v>
      </c>
      <c r="AF1728" s="2">
        <v>4530000</v>
      </c>
      <c r="AG1728" s="2">
        <v>4430483</v>
      </c>
      <c r="AH1728" s="2">
        <v>97.8</v>
      </c>
      <c r="AI1728" s="2">
        <v>2052277096</v>
      </c>
      <c r="AJ1728" s="2">
        <v>1413095486</v>
      </c>
      <c r="AK1728" s="2">
        <v>68.86</v>
      </c>
      <c r="AL1728" s="2">
        <v>9272280866</v>
      </c>
      <c r="AM1728" s="2">
        <v>9155299838</v>
      </c>
      <c r="AN1728" s="2">
        <v>98.74</v>
      </c>
      <c r="AO1728" s="2">
        <v>10261303207</v>
      </c>
      <c r="AP1728" s="2">
        <v>10200476720</v>
      </c>
      <c r="AQ1728" s="2">
        <v>99.41</v>
      </c>
      <c r="AR1728" s="2">
        <v>22160312742</v>
      </c>
      <c r="AS1728" s="2">
        <v>21960346885</v>
      </c>
      <c r="AT1728" s="2">
        <v>99.1</v>
      </c>
      <c r="AU1728" s="2">
        <v>16370947840</v>
      </c>
      <c r="AV1728" s="2">
        <v>0</v>
      </c>
      <c r="AW1728" s="2">
        <v>0</v>
      </c>
      <c r="AX1728" s="2" t="s">
        <v>2186</v>
      </c>
      <c r="AY1728" s="2" t="s">
        <v>2186</v>
      </c>
      <c r="AZ1728" s="2" t="s">
        <v>2186</v>
      </c>
    </row>
    <row r="1729" spans="1:52" x14ac:dyDescent="0.25">
      <c r="A1729">
        <v>66769275</v>
      </c>
      <c r="B1729" s="7" t="s">
        <v>1290</v>
      </c>
      <c r="C1729">
        <v>5</v>
      </c>
      <c r="D1729">
        <v>2019</v>
      </c>
      <c r="E1729">
        <v>2</v>
      </c>
      <c r="F1729">
        <v>222</v>
      </c>
      <c r="G1729">
        <v>184</v>
      </c>
      <c r="H1729">
        <v>157</v>
      </c>
      <c r="I1729">
        <v>371</v>
      </c>
      <c r="J1729">
        <v>1017</v>
      </c>
      <c r="K1729">
        <v>0</v>
      </c>
      <c r="L1729" t="s">
        <v>3920</v>
      </c>
      <c r="M1729">
        <v>3</v>
      </c>
      <c r="N1729">
        <v>1</v>
      </c>
      <c r="O1729" t="s">
        <v>3923</v>
      </c>
      <c r="P1729" t="s">
        <v>2185</v>
      </c>
      <c r="Q1729" s="2">
        <v>20</v>
      </c>
      <c r="R1729" s="2">
        <v>21</v>
      </c>
      <c r="S1729" s="2">
        <v>105</v>
      </c>
      <c r="T1729" s="2">
        <v>30</v>
      </c>
      <c r="U1729" s="2">
        <v>35</v>
      </c>
      <c r="V1729" s="2">
        <v>116.67</v>
      </c>
      <c r="W1729" s="2">
        <v>40</v>
      </c>
      <c r="X1729" s="2">
        <v>42</v>
      </c>
      <c r="Y1729" s="2">
        <v>105</v>
      </c>
      <c r="Z1729" s="2">
        <v>40</v>
      </c>
      <c r="AA1729" s="2">
        <v>40</v>
      </c>
      <c r="AB1729" s="2">
        <v>100</v>
      </c>
      <c r="AC1729" s="2">
        <v>22</v>
      </c>
      <c r="AD1729" s="2">
        <v>0</v>
      </c>
      <c r="AE1729" s="2">
        <v>0</v>
      </c>
      <c r="AF1729" s="2">
        <v>160</v>
      </c>
      <c r="AG1729" s="2">
        <v>138</v>
      </c>
      <c r="AH1729" s="2">
        <v>86.25</v>
      </c>
      <c r="AI1729" s="2">
        <v>1036787700</v>
      </c>
      <c r="AJ1729" s="2">
        <v>1028751800</v>
      </c>
      <c r="AK1729" s="2">
        <v>99.22</v>
      </c>
      <c r="AL1729" s="2">
        <v>1250700000</v>
      </c>
      <c r="AM1729" s="2">
        <v>1250700000</v>
      </c>
      <c r="AN1729" s="2">
        <v>100</v>
      </c>
      <c r="AO1729" s="2">
        <v>1242007632</v>
      </c>
      <c r="AP1729" s="2">
        <v>1240882632</v>
      </c>
      <c r="AQ1729" s="2">
        <v>99.91</v>
      </c>
      <c r="AR1729" s="2">
        <v>1547189000</v>
      </c>
      <c r="AS1729" s="2">
        <v>1547189000</v>
      </c>
      <c r="AT1729" s="2">
        <v>100</v>
      </c>
      <c r="AU1729" s="2">
        <v>1490976000</v>
      </c>
      <c r="AV1729" s="2">
        <v>0</v>
      </c>
      <c r="AW1729" s="2">
        <v>0</v>
      </c>
      <c r="AX1729" s="2" t="s">
        <v>2186</v>
      </c>
      <c r="AY1729" s="2" t="s">
        <v>2186</v>
      </c>
      <c r="AZ1729" s="2" t="s">
        <v>2186</v>
      </c>
    </row>
    <row r="1730" spans="1:52" x14ac:dyDescent="0.25">
      <c r="A1730">
        <v>66769275</v>
      </c>
      <c r="B1730" s="7" t="s">
        <v>1290</v>
      </c>
      <c r="C1730">
        <v>5</v>
      </c>
      <c r="D1730">
        <v>2019</v>
      </c>
      <c r="E1730">
        <v>2</v>
      </c>
      <c r="F1730">
        <v>222</v>
      </c>
      <c r="G1730">
        <v>184</v>
      </c>
      <c r="H1730">
        <v>157</v>
      </c>
      <c r="I1730">
        <v>371</v>
      </c>
      <c r="J1730">
        <v>1017</v>
      </c>
      <c r="K1730">
        <v>0</v>
      </c>
      <c r="L1730" t="s">
        <v>3920</v>
      </c>
      <c r="M1730">
        <v>4</v>
      </c>
      <c r="N1730">
        <v>1</v>
      </c>
      <c r="O1730" t="s">
        <v>3924</v>
      </c>
      <c r="P1730" t="s">
        <v>2185</v>
      </c>
      <c r="Q1730" s="2">
        <v>760</v>
      </c>
      <c r="R1730" s="2">
        <v>728</v>
      </c>
      <c r="S1730" s="2">
        <v>95.79</v>
      </c>
      <c r="T1730" s="2">
        <v>800</v>
      </c>
      <c r="U1730" s="2">
        <v>809</v>
      </c>
      <c r="V1730" s="2">
        <v>101.13</v>
      </c>
      <c r="W1730" s="2">
        <v>900</v>
      </c>
      <c r="X1730" s="2">
        <v>1420</v>
      </c>
      <c r="Y1730" s="2">
        <v>157.78</v>
      </c>
      <c r="Z1730" s="2">
        <v>760</v>
      </c>
      <c r="AA1730" s="2">
        <v>855</v>
      </c>
      <c r="AB1730" s="2">
        <v>112.5</v>
      </c>
      <c r="AC1730" s="2">
        <v>120</v>
      </c>
      <c r="AD1730" s="2">
        <v>0</v>
      </c>
      <c r="AE1730" s="2">
        <v>0</v>
      </c>
      <c r="AF1730" s="2">
        <v>3837</v>
      </c>
      <c r="AG1730" s="2">
        <v>3812</v>
      </c>
      <c r="AH1730" s="2">
        <v>99.35</v>
      </c>
      <c r="AI1730" s="2">
        <v>401525245</v>
      </c>
      <c r="AJ1730" s="2">
        <v>401525245</v>
      </c>
      <c r="AK1730" s="2">
        <v>100</v>
      </c>
      <c r="AL1730" s="2">
        <v>1593587045</v>
      </c>
      <c r="AM1730" s="2">
        <v>1588619045</v>
      </c>
      <c r="AN1730" s="2">
        <v>99.69</v>
      </c>
      <c r="AO1730" s="2">
        <v>1426642586</v>
      </c>
      <c r="AP1730" s="2">
        <v>1423602226</v>
      </c>
      <c r="AQ1730" s="2">
        <v>99.79</v>
      </c>
      <c r="AR1730" s="2">
        <v>455214480</v>
      </c>
      <c r="AS1730" s="2">
        <v>455214480</v>
      </c>
      <c r="AT1730" s="2">
        <v>100</v>
      </c>
      <c r="AU1730" s="2">
        <v>1382237000</v>
      </c>
      <c r="AV1730" s="2">
        <v>0</v>
      </c>
      <c r="AW1730" s="2">
        <v>0</v>
      </c>
      <c r="AX1730" s="2" t="s">
        <v>2186</v>
      </c>
      <c r="AY1730" s="2" t="s">
        <v>2186</v>
      </c>
      <c r="AZ1730" s="2" t="s">
        <v>2186</v>
      </c>
    </row>
    <row r="1731" spans="1:52" x14ac:dyDescent="0.25">
      <c r="A1731">
        <v>66769275</v>
      </c>
      <c r="B1731" s="7" t="s">
        <v>1290</v>
      </c>
      <c r="C1731">
        <v>5</v>
      </c>
      <c r="D1731">
        <v>2019</v>
      </c>
      <c r="E1731">
        <v>2</v>
      </c>
      <c r="F1731">
        <v>222</v>
      </c>
      <c r="G1731">
        <v>184</v>
      </c>
      <c r="H1731">
        <v>157</v>
      </c>
      <c r="I1731">
        <v>371</v>
      </c>
      <c r="J1731">
        <v>1017</v>
      </c>
      <c r="K1731">
        <v>0</v>
      </c>
      <c r="L1731" t="s">
        <v>3920</v>
      </c>
      <c r="M1731">
        <v>5</v>
      </c>
      <c r="N1731">
        <v>1</v>
      </c>
      <c r="O1731" t="s">
        <v>3925</v>
      </c>
      <c r="P1731" t="s">
        <v>2185</v>
      </c>
      <c r="Q1731" s="2">
        <v>1</v>
      </c>
      <c r="R1731" s="2">
        <v>1</v>
      </c>
      <c r="S1731" s="2">
        <v>100</v>
      </c>
      <c r="T1731" s="2">
        <v>2</v>
      </c>
      <c r="U1731" s="2">
        <v>3</v>
      </c>
      <c r="V1731" s="2">
        <v>150</v>
      </c>
      <c r="W1731" s="2">
        <v>5</v>
      </c>
      <c r="X1731" s="2">
        <v>5</v>
      </c>
      <c r="Y1731" s="2">
        <v>100</v>
      </c>
      <c r="Z1731" s="2">
        <v>5</v>
      </c>
      <c r="AA1731" s="2">
        <v>5</v>
      </c>
      <c r="AB1731" s="2">
        <v>100</v>
      </c>
      <c r="AC1731" s="2">
        <v>2</v>
      </c>
      <c r="AD1731" s="2">
        <v>0</v>
      </c>
      <c r="AE1731" s="2">
        <v>0</v>
      </c>
      <c r="AF1731" s="2">
        <v>16</v>
      </c>
      <c r="AG1731" s="2">
        <v>14</v>
      </c>
      <c r="AH1731" s="2">
        <v>87.5</v>
      </c>
      <c r="AI1731" s="2">
        <v>586500000</v>
      </c>
      <c r="AJ1731" s="2">
        <v>531200000</v>
      </c>
      <c r="AK1731" s="2">
        <v>90.57</v>
      </c>
      <c r="AL1731" s="2">
        <v>717899500</v>
      </c>
      <c r="AM1731" s="2">
        <v>717899500</v>
      </c>
      <c r="AN1731" s="2">
        <v>100</v>
      </c>
      <c r="AO1731" s="2">
        <v>1644171005</v>
      </c>
      <c r="AP1731" s="2">
        <v>1644171005</v>
      </c>
      <c r="AQ1731" s="2">
        <v>100</v>
      </c>
      <c r="AR1731" s="2">
        <v>1493622048</v>
      </c>
      <c r="AS1731" s="2">
        <v>1493622048</v>
      </c>
      <c r="AT1731" s="2">
        <v>100</v>
      </c>
      <c r="AU1731" s="2">
        <v>1159970000</v>
      </c>
      <c r="AV1731" s="2">
        <v>0</v>
      </c>
      <c r="AW1731" s="2">
        <v>0</v>
      </c>
      <c r="AX1731" s="2" t="s">
        <v>2186</v>
      </c>
      <c r="AY1731" s="2" t="s">
        <v>2186</v>
      </c>
      <c r="AZ1731" s="2" t="s">
        <v>2186</v>
      </c>
    </row>
    <row r="1732" spans="1:52" x14ac:dyDescent="0.25">
      <c r="A1732">
        <v>66769275</v>
      </c>
      <c r="B1732" s="7" t="s">
        <v>1290</v>
      </c>
      <c r="C1732">
        <v>5</v>
      </c>
      <c r="D1732">
        <v>2019</v>
      </c>
      <c r="E1732">
        <v>2</v>
      </c>
      <c r="F1732">
        <v>222</v>
      </c>
      <c r="G1732">
        <v>184</v>
      </c>
      <c r="H1732">
        <v>157</v>
      </c>
      <c r="I1732">
        <v>371</v>
      </c>
      <c r="J1732">
        <v>1017</v>
      </c>
      <c r="K1732">
        <v>0</v>
      </c>
      <c r="L1732" t="s">
        <v>3920</v>
      </c>
      <c r="M1732">
        <v>6</v>
      </c>
      <c r="N1732">
        <v>1</v>
      </c>
      <c r="O1732" t="s">
        <v>3926</v>
      </c>
      <c r="P1732" t="s">
        <v>2185</v>
      </c>
      <c r="Q1732" s="2">
        <v>5</v>
      </c>
      <c r="R1732" s="2">
        <v>5</v>
      </c>
      <c r="S1732" s="2">
        <v>100</v>
      </c>
      <c r="T1732" s="2">
        <v>10</v>
      </c>
      <c r="U1732" s="2">
        <v>3</v>
      </c>
      <c r="V1732" s="2">
        <v>30</v>
      </c>
      <c r="W1732" s="2">
        <v>2</v>
      </c>
      <c r="X1732" s="2">
        <v>2</v>
      </c>
      <c r="Y1732" s="2">
        <v>100</v>
      </c>
      <c r="Z1732" s="2">
        <v>2</v>
      </c>
      <c r="AA1732" s="2">
        <v>2</v>
      </c>
      <c r="AB1732" s="2">
        <v>100</v>
      </c>
      <c r="AC1732" s="2">
        <v>1</v>
      </c>
      <c r="AD1732" s="2">
        <v>0</v>
      </c>
      <c r="AE1732" s="2">
        <v>0</v>
      </c>
      <c r="AF1732" s="2">
        <v>13</v>
      </c>
      <c r="AG1732" s="2">
        <v>12</v>
      </c>
      <c r="AH1732" s="2">
        <v>92.31</v>
      </c>
      <c r="AI1732" s="2">
        <v>1187500000</v>
      </c>
      <c r="AJ1732" s="2">
        <v>1178107600</v>
      </c>
      <c r="AK1732" s="2">
        <v>99.21</v>
      </c>
      <c r="AL1732" s="2">
        <v>408730000</v>
      </c>
      <c r="AM1732" s="2">
        <v>408730000</v>
      </c>
      <c r="AN1732" s="2">
        <v>100</v>
      </c>
      <c r="AO1732" s="2">
        <v>929672966</v>
      </c>
      <c r="AP1732" s="2">
        <v>929672966</v>
      </c>
      <c r="AQ1732" s="2">
        <v>100</v>
      </c>
      <c r="AR1732" s="2">
        <v>1295288948</v>
      </c>
      <c r="AS1732" s="2">
        <v>1215888801</v>
      </c>
      <c r="AT1732" s="2">
        <v>93.87</v>
      </c>
      <c r="AU1732" s="2">
        <v>2441610160</v>
      </c>
      <c r="AV1732" s="2">
        <v>0</v>
      </c>
      <c r="AW1732" s="2">
        <v>0</v>
      </c>
      <c r="AX1732" s="2" t="s">
        <v>2186</v>
      </c>
      <c r="AY1732" s="2" t="s">
        <v>2186</v>
      </c>
      <c r="AZ1732" s="2" t="s">
        <v>2186</v>
      </c>
    </row>
    <row r="1733" spans="1:52" x14ac:dyDescent="0.25">
      <c r="A1733">
        <v>66769275</v>
      </c>
      <c r="B1733" s="7" t="s">
        <v>1290</v>
      </c>
      <c r="C1733">
        <v>5</v>
      </c>
      <c r="D1733">
        <v>2019</v>
      </c>
      <c r="E1733">
        <v>2</v>
      </c>
      <c r="F1733">
        <v>222</v>
      </c>
      <c r="G1733">
        <v>184</v>
      </c>
      <c r="H1733">
        <v>157</v>
      </c>
      <c r="I1733">
        <v>371</v>
      </c>
      <c r="J1733">
        <v>1017</v>
      </c>
      <c r="K1733">
        <v>0</v>
      </c>
      <c r="L1733" t="s">
        <v>3920</v>
      </c>
      <c r="M1733">
        <v>7</v>
      </c>
      <c r="N1733">
        <v>1</v>
      </c>
      <c r="O1733" t="s">
        <v>3927</v>
      </c>
      <c r="P1733" t="s">
        <v>2185</v>
      </c>
      <c r="Q1733" s="2">
        <v>5</v>
      </c>
      <c r="R1733" s="2">
        <v>5</v>
      </c>
      <c r="S1733" s="2">
        <v>100</v>
      </c>
      <c r="T1733" s="2">
        <v>5</v>
      </c>
      <c r="U1733" s="2">
        <v>5</v>
      </c>
      <c r="V1733" s="2">
        <v>100</v>
      </c>
      <c r="W1733" s="2">
        <v>4</v>
      </c>
      <c r="X1733" s="2">
        <v>4</v>
      </c>
      <c r="Y1733" s="2">
        <v>100</v>
      </c>
      <c r="Z1733" s="2">
        <v>3</v>
      </c>
      <c r="AA1733" s="2">
        <v>3</v>
      </c>
      <c r="AB1733" s="2">
        <v>100</v>
      </c>
      <c r="AC1733" s="2">
        <v>2</v>
      </c>
      <c r="AD1733" s="2">
        <v>0</v>
      </c>
      <c r="AE1733" s="2">
        <v>0</v>
      </c>
      <c r="AF1733" s="2">
        <v>19</v>
      </c>
      <c r="AG1733" s="2">
        <v>17</v>
      </c>
      <c r="AH1733" s="2">
        <v>89.47</v>
      </c>
      <c r="AI1733" s="2">
        <v>3832469119</v>
      </c>
      <c r="AJ1733" s="2">
        <v>1677720250</v>
      </c>
      <c r="AK1733" s="2">
        <v>43.78</v>
      </c>
      <c r="AL1733" s="2">
        <v>1512570000</v>
      </c>
      <c r="AM1733" s="2">
        <v>1429362192</v>
      </c>
      <c r="AN1733" s="2">
        <v>94.5</v>
      </c>
      <c r="AO1733" s="2">
        <v>990119805</v>
      </c>
      <c r="AP1733" s="2">
        <v>950389089</v>
      </c>
      <c r="AQ1733" s="2">
        <v>95.99</v>
      </c>
      <c r="AR1733" s="2">
        <v>600000000</v>
      </c>
      <c r="AS1733" s="2">
        <v>473644219</v>
      </c>
      <c r="AT1733" s="2">
        <v>78.94</v>
      </c>
      <c r="AU1733" s="2">
        <v>70000000</v>
      </c>
      <c r="AV1733" s="2">
        <v>0</v>
      </c>
      <c r="AW1733" s="2">
        <v>0</v>
      </c>
      <c r="AX1733" s="2" t="s">
        <v>2186</v>
      </c>
      <c r="AY1733" s="2" t="s">
        <v>2186</v>
      </c>
      <c r="AZ1733" s="2" t="s">
        <v>2186</v>
      </c>
    </row>
    <row r="1734" spans="1:52" x14ac:dyDescent="0.25">
      <c r="A1734">
        <v>66769275</v>
      </c>
      <c r="B1734" s="7" t="s">
        <v>1290</v>
      </c>
      <c r="C1734">
        <v>5</v>
      </c>
      <c r="D1734">
        <v>2019</v>
      </c>
      <c r="E1734">
        <v>2</v>
      </c>
      <c r="F1734">
        <v>222</v>
      </c>
      <c r="G1734">
        <v>184</v>
      </c>
      <c r="H1734">
        <v>157</v>
      </c>
      <c r="I1734">
        <v>371</v>
      </c>
      <c r="J1734">
        <v>1017</v>
      </c>
      <c r="K1734">
        <v>0</v>
      </c>
      <c r="L1734" t="s">
        <v>3920</v>
      </c>
      <c r="M1734">
        <v>8</v>
      </c>
      <c r="N1734">
        <v>1</v>
      </c>
      <c r="O1734" t="s">
        <v>3928</v>
      </c>
      <c r="P1734" t="s">
        <v>2185</v>
      </c>
      <c r="Q1734" s="2">
        <v>30</v>
      </c>
      <c r="R1734" s="2">
        <v>25</v>
      </c>
      <c r="S1734" s="2">
        <v>83.33</v>
      </c>
      <c r="T1734" s="2">
        <v>36</v>
      </c>
      <c r="U1734" s="2">
        <v>35</v>
      </c>
      <c r="V1734" s="2">
        <v>97.22</v>
      </c>
      <c r="W1734" s="2">
        <v>40</v>
      </c>
      <c r="X1734" s="2">
        <v>24</v>
      </c>
      <c r="Y1734" s="2">
        <v>60</v>
      </c>
      <c r="Z1734" s="2">
        <v>20</v>
      </c>
      <c r="AA1734" s="2">
        <v>20</v>
      </c>
      <c r="AB1734" s="2">
        <v>100</v>
      </c>
      <c r="AC1734" s="2">
        <v>10</v>
      </c>
      <c r="AD1734" s="2">
        <v>0</v>
      </c>
      <c r="AE1734" s="2">
        <v>0</v>
      </c>
      <c r="AF1734" s="2">
        <v>114</v>
      </c>
      <c r="AG1734" s="2">
        <v>104</v>
      </c>
      <c r="AH1734" s="2">
        <v>91.23</v>
      </c>
      <c r="AI1734" s="2">
        <v>30000000</v>
      </c>
      <c r="AJ1734" s="2">
        <v>30000000</v>
      </c>
      <c r="AK1734" s="2">
        <v>100</v>
      </c>
      <c r="AL1734" s="2">
        <v>73000000</v>
      </c>
      <c r="AM1734" s="2">
        <v>73000000</v>
      </c>
      <c r="AN1734" s="2">
        <v>100</v>
      </c>
      <c r="AO1734" s="2">
        <v>45380000</v>
      </c>
      <c r="AP1734" s="2">
        <v>45380000</v>
      </c>
      <c r="AQ1734" s="2">
        <v>100</v>
      </c>
      <c r="AR1734" s="2">
        <v>49700000</v>
      </c>
      <c r="AS1734" s="2">
        <v>49700000</v>
      </c>
      <c r="AT1734" s="2">
        <v>100</v>
      </c>
      <c r="AU1734" s="2">
        <v>50000000</v>
      </c>
      <c r="AV1734" s="2">
        <v>0</v>
      </c>
      <c r="AW1734" s="2">
        <v>0</v>
      </c>
      <c r="AX1734" s="2" t="s">
        <v>2186</v>
      </c>
      <c r="AY1734" s="2" t="s">
        <v>2186</v>
      </c>
      <c r="AZ1734" s="2" t="s">
        <v>2186</v>
      </c>
    </row>
    <row r="1735" spans="1:52" x14ac:dyDescent="0.25">
      <c r="A1735">
        <v>66769275</v>
      </c>
      <c r="B1735" s="7" t="s">
        <v>1291</v>
      </c>
      <c r="C1735">
        <v>5</v>
      </c>
      <c r="D1735">
        <v>2019</v>
      </c>
      <c r="E1735">
        <v>2</v>
      </c>
      <c r="F1735">
        <v>222</v>
      </c>
      <c r="G1735">
        <v>201</v>
      </c>
      <c r="H1735">
        <v>185</v>
      </c>
      <c r="I1735">
        <v>71</v>
      </c>
      <c r="J1735">
        <v>998</v>
      </c>
      <c r="K1735">
        <v>0</v>
      </c>
      <c r="L1735" t="s">
        <v>3929</v>
      </c>
      <c r="M1735">
        <v>1</v>
      </c>
      <c r="N1735">
        <v>0</v>
      </c>
      <c r="O1735" t="s">
        <v>3930</v>
      </c>
      <c r="P1735" t="s">
        <v>2185</v>
      </c>
      <c r="Q1735" s="2">
        <v>0.85</v>
      </c>
      <c r="R1735" s="2">
        <v>0.85</v>
      </c>
      <c r="S1735" s="2">
        <v>100</v>
      </c>
      <c r="T1735" s="2">
        <v>0.87</v>
      </c>
      <c r="U1735" s="2">
        <v>0.87</v>
      </c>
      <c r="V1735" s="2">
        <v>100</v>
      </c>
      <c r="W1735" s="2">
        <v>0.88</v>
      </c>
      <c r="X1735" s="2">
        <v>0.89</v>
      </c>
      <c r="Y1735" s="2">
        <v>101.14</v>
      </c>
      <c r="Z1735" s="2">
        <v>0</v>
      </c>
      <c r="AA1735" s="2">
        <v>0</v>
      </c>
      <c r="AB1735" s="2">
        <v>0</v>
      </c>
      <c r="AC1735" s="2">
        <v>0</v>
      </c>
      <c r="AD1735" s="2">
        <v>0</v>
      </c>
      <c r="AE1735" s="2">
        <v>0</v>
      </c>
      <c r="AF1735" s="2" t="s">
        <v>2195</v>
      </c>
      <c r="AG1735" s="2" t="s">
        <v>2195</v>
      </c>
      <c r="AH1735" s="2" t="s">
        <v>2195</v>
      </c>
      <c r="AI1735" s="2">
        <v>1554187563</v>
      </c>
      <c r="AJ1735" s="2">
        <v>1194897380</v>
      </c>
      <c r="AK1735" s="2">
        <v>76.88</v>
      </c>
      <c r="AL1735" s="2">
        <v>3736597153</v>
      </c>
      <c r="AM1735" s="2">
        <v>3650689584</v>
      </c>
      <c r="AN1735" s="2">
        <v>97.7</v>
      </c>
      <c r="AO1735" s="2">
        <v>4334352957</v>
      </c>
      <c r="AP1735" s="2">
        <v>4333352957</v>
      </c>
      <c r="AQ1735" s="2">
        <v>99.98</v>
      </c>
      <c r="AR1735" s="2">
        <v>0</v>
      </c>
      <c r="AS1735" s="2">
        <v>0</v>
      </c>
      <c r="AT1735" s="2">
        <v>0</v>
      </c>
      <c r="AU1735" s="2">
        <v>0</v>
      </c>
      <c r="AV1735" s="2">
        <v>0</v>
      </c>
      <c r="AW1735" s="2">
        <v>0</v>
      </c>
      <c r="AX1735" s="2" t="s">
        <v>2186</v>
      </c>
      <c r="AY1735" s="2" t="s">
        <v>2186</v>
      </c>
      <c r="AZ1735" s="2" t="s">
        <v>2186</v>
      </c>
    </row>
    <row r="1736" spans="1:52" x14ac:dyDescent="0.25">
      <c r="A1736">
        <v>66769275</v>
      </c>
      <c r="B1736" s="7" t="s">
        <v>1291</v>
      </c>
      <c r="C1736">
        <v>5</v>
      </c>
      <c r="D1736">
        <v>2019</v>
      </c>
      <c r="E1736">
        <v>2</v>
      </c>
      <c r="F1736">
        <v>222</v>
      </c>
      <c r="G1736">
        <v>201</v>
      </c>
      <c r="H1736">
        <v>185</v>
      </c>
      <c r="I1736">
        <v>71</v>
      </c>
      <c r="J1736">
        <v>998</v>
      </c>
      <c r="K1736">
        <v>0</v>
      </c>
      <c r="L1736" t="s">
        <v>3929</v>
      </c>
      <c r="M1736">
        <v>3</v>
      </c>
      <c r="N1736">
        <v>1</v>
      </c>
      <c r="O1736" t="s">
        <v>3931</v>
      </c>
      <c r="P1736" t="s">
        <v>2217</v>
      </c>
      <c r="Q1736" s="2">
        <v>4</v>
      </c>
      <c r="R1736" s="2">
        <v>4</v>
      </c>
      <c r="S1736" s="2">
        <v>100</v>
      </c>
      <c r="T1736" s="2">
        <v>6</v>
      </c>
      <c r="U1736" s="2">
        <v>6</v>
      </c>
      <c r="V1736" s="2">
        <v>100</v>
      </c>
      <c r="W1736" s="2">
        <v>0</v>
      </c>
      <c r="X1736" s="2">
        <v>0</v>
      </c>
      <c r="Y1736" s="2">
        <v>0</v>
      </c>
      <c r="Z1736" s="2">
        <v>0</v>
      </c>
      <c r="AA1736" s="2">
        <v>0</v>
      </c>
      <c r="AB1736" s="2">
        <v>0</v>
      </c>
      <c r="AC1736" s="2">
        <v>0</v>
      </c>
      <c r="AD1736" s="2">
        <v>0</v>
      </c>
      <c r="AE1736" s="2">
        <v>0</v>
      </c>
      <c r="AF1736" s="2">
        <v>10</v>
      </c>
      <c r="AG1736" s="2">
        <v>10</v>
      </c>
      <c r="AH1736" s="2">
        <v>100</v>
      </c>
      <c r="AI1736" s="2">
        <v>14426667</v>
      </c>
      <c r="AJ1736" s="2">
        <v>14426667</v>
      </c>
      <c r="AK1736" s="2">
        <v>100</v>
      </c>
      <c r="AL1736" s="2">
        <v>47660000</v>
      </c>
      <c r="AM1736" s="2">
        <v>47660000</v>
      </c>
      <c r="AN1736" s="2">
        <v>100</v>
      </c>
      <c r="AO1736" s="2">
        <v>0</v>
      </c>
      <c r="AP1736" s="2">
        <v>0</v>
      </c>
      <c r="AQ1736" s="2">
        <v>0</v>
      </c>
      <c r="AR1736" s="2">
        <v>0</v>
      </c>
      <c r="AS1736" s="2">
        <v>0</v>
      </c>
      <c r="AT1736" s="2">
        <v>0</v>
      </c>
      <c r="AU1736" s="2">
        <v>0</v>
      </c>
      <c r="AV1736" s="2">
        <v>0</v>
      </c>
      <c r="AW1736" s="2">
        <v>0</v>
      </c>
      <c r="AX1736" s="2" t="s">
        <v>2186</v>
      </c>
      <c r="AY1736" s="2" t="s">
        <v>2186</v>
      </c>
      <c r="AZ1736" s="2" t="s">
        <v>2186</v>
      </c>
    </row>
    <row r="1737" spans="1:52" x14ac:dyDescent="0.25">
      <c r="A1737">
        <v>66769275</v>
      </c>
      <c r="B1737" s="7" t="s">
        <v>1291</v>
      </c>
      <c r="C1737">
        <v>5</v>
      </c>
      <c r="D1737">
        <v>2019</v>
      </c>
      <c r="E1737">
        <v>2</v>
      </c>
      <c r="F1737">
        <v>222</v>
      </c>
      <c r="G1737">
        <v>201</v>
      </c>
      <c r="H1737">
        <v>185</v>
      </c>
      <c r="I1737">
        <v>71</v>
      </c>
      <c r="J1737">
        <v>998</v>
      </c>
      <c r="K1737">
        <v>0</v>
      </c>
      <c r="L1737" t="s">
        <v>3929</v>
      </c>
      <c r="M1737">
        <v>4</v>
      </c>
      <c r="N1737">
        <v>0</v>
      </c>
      <c r="O1737" t="s">
        <v>3932</v>
      </c>
      <c r="P1737" t="s">
        <v>2185</v>
      </c>
      <c r="Q1737" s="2">
        <v>1500000</v>
      </c>
      <c r="R1737" s="2">
        <v>1528556</v>
      </c>
      <c r="S1737" s="2">
        <v>101.9</v>
      </c>
      <c r="T1737" s="2">
        <v>1700000</v>
      </c>
      <c r="U1737" s="2">
        <v>1451952</v>
      </c>
      <c r="V1737" s="2">
        <v>85.41</v>
      </c>
      <c r="W1737" s="2">
        <v>1710000</v>
      </c>
      <c r="X1737" s="2">
        <v>1628066</v>
      </c>
      <c r="Y1737" s="2">
        <v>95.21</v>
      </c>
      <c r="Z1737" s="2">
        <v>1720000</v>
      </c>
      <c r="AA1737" s="2">
        <v>1906730</v>
      </c>
      <c r="AB1737" s="2">
        <v>110.86</v>
      </c>
      <c r="AC1737" s="2">
        <v>1750000</v>
      </c>
      <c r="AD1737" s="2">
        <v>0</v>
      </c>
      <c r="AE1737" s="2">
        <v>0</v>
      </c>
      <c r="AF1737" s="2" t="s">
        <v>2195</v>
      </c>
      <c r="AG1737" s="2" t="s">
        <v>2195</v>
      </c>
      <c r="AH1737" s="2" t="s">
        <v>2195</v>
      </c>
      <c r="AI1737" s="2">
        <v>445472485</v>
      </c>
      <c r="AJ1737" s="2">
        <v>373453720</v>
      </c>
      <c r="AK1737" s="2">
        <v>83.83</v>
      </c>
      <c r="AL1737" s="2">
        <v>1113424482</v>
      </c>
      <c r="AM1737" s="2">
        <v>1077624149</v>
      </c>
      <c r="AN1737" s="2">
        <v>96.78</v>
      </c>
      <c r="AO1737" s="2">
        <v>1597296665</v>
      </c>
      <c r="AP1737" s="2">
        <v>1597296665</v>
      </c>
      <c r="AQ1737" s="2">
        <v>100</v>
      </c>
      <c r="AR1737" s="2">
        <v>0</v>
      </c>
      <c r="AS1737" s="2">
        <v>0</v>
      </c>
      <c r="AT1737" s="2">
        <v>0</v>
      </c>
      <c r="AU1737" s="2">
        <v>0</v>
      </c>
      <c r="AV1737" s="2">
        <v>0</v>
      </c>
      <c r="AW1737" s="2">
        <v>0</v>
      </c>
      <c r="AX1737" s="2" t="s">
        <v>2186</v>
      </c>
      <c r="AY1737" s="2" t="s">
        <v>2186</v>
      </c>
      <c r="AZ1737" s="2" t="s">
        <v>2186</v>
      </c>
    </row>
    <row r="1738" spans="1:52" x14ac:dyDescent="0.25">
      <c r="A1738">
        <v>66769275</v>
      </c>
      <c r="B1738" s="7" t="s">
        <v>1291</v>
      </c>
      <c r="C1738">
        <v>5</v>
      </c>
      <c r="D1738">
        <v>2019</v>
      </c>
      <c r="E1738">
        <v>2</v>
      </c>
      <c r="F1738">
        <v>222</v>
      </c>
      <c r="G1738">
        <v>201</v>
      </c>
      <c r="H1738">
        <v>185</v>
      </c>
      <c r="I1738">
        <v>71</v>
      </c>
      <c r="J1738">
        <v>998</v>
      </c>
      <c r="K1738">
        <v>0</v>
      </c>
      <c r="L1738" t="s">
        <v>3929</v>
      </c>
      <c r="M1738">
        <v>5</v>
      </c>
      <c r="N1738">
        <v>1</v>
      </c>
      <c r="O1738" t="s">
        <v>3933</v>
      </c>
      <c r="P1738" t="s">
        <v>2185</v>
      </c>
      <c r="Q1738" s="2">
        <v>1750</v>
      </c>
      <c r="R1738" s="2">
        <v>2035</v>
      </c>
      <c r="S1738" s="2">
        <v>116.29</v>
      </c>
      <c r="T1738" s="2">
        <v>3500</v>
      </c>
      <c r="U1738" s="2">
        <v>3169</v>
      </c>
      <c r="V1738" s="2">
        <v>90.54</v>
      </c>
      <c r="W1738" s="2">
        <v>3500</v>
      </c>
      <c r="X1738" s="2">
        <v>3737</v>
      </c>
      <c r="Y1738" s="2">
        <v>106.77</v>
      </c>
      <c r="Z1738" s="2">
        <v>7500</v>
      </c>
      <c r="AA1738" s="2">
        <v>7589</v>
      </c>
      <c r="AB1738" s="2">
        <v>101.19</v>
      </c>
      <c r="AC1738" s="2">
        <v>1559</v>
      </c>
      <c r="AD1738" s="2">
        <v>0</v>
      </c>
      <c r="AE1738" s="2">
        <v>0</v>
      </c>
      <c r="AF1738" s="2">
        <v>18000</v>
      </c>
      <c r="AG1738" s="2">
        <v>16530</v>
      </c>
      <c r="AH1738" s="2">
        <v>91.83</v>
      </c>
      <c r="AI1738" s="2">
        <v>731108590</v>
      </c>
      <c r="AJ1738" s="2">
        <v>688820095</v>
      </c>
      <c r="AK1738" s="2">
        <v>94.22</v>
      </c>
      <c r="AL1738" s="2">
        <v>546600000</v>
      </c>
      <c r="AM1738" s="2">
        <v>541100000</v>
      </c>
      <c r="AN1738" s="2">
        <v>98.99</v>
      </c>
      <c r="AO1738" s="2">
        <v>468000000</v>
      </c>
      <c r="AP1738" s="2">
        <v>468000000</v>
      </c>
      <c r="AQ1738" s="2">
        <v>100</v>
      </c>
      <c r="AR1738" s="2">
        <v>0</v>
      </c>
      <c r="AS1738" s="2">
        <v>0</v>
      </c>
      <c r="AT1738" s="2">
        <v>0</v>
      </c>
      <c r="AU1738" s="2">
        <v>0</v>
      </c>
      <c r="AV1738" s="2">
        <v>0</v>
      </c>
      <c r="AW1738" s="2">
        <v>0</v>
      </c>
      <c r="AX1738" s="2" t="s">
        <v>2186</v>
      </c>
      <c r="AY1738" s="2" t="s">
        <v>2186</v>
      </c>
      <c r="AZ1738" s="2" t="s">
        <v>2186</v>
      </c>
    </row>
    <row r="1739" spans="1:52" x14ac:dyDescent="0.25">
      <c r="A1739">
        <v>66769275</v>
      </c>
      <c r="B1739" s="7" t="s">
        <v>1291</v>
      </c>
      <c r="C1739">
        <v>5</v>
      </c>
      <c r="D1739">
        <v>2019</v>
      </c>
      <c r="E1739">
        <v>2</v>
      </c>
      <c r="F1739">
        <v>222</v>
      </c>
      <c r="G1739">
        <v>201</v>
      </c>
      <c r="H1739">
        <v>185</v>
      </c>
      <c r="I1739">
        <v>71</v>
      </c>
      <c r="J1739">
        <v>998</v>
      </c>
      <c r="K1739">
        <v>0</v>
      </c>
      <c r="L1739" t="s">
        <v>3929</v>
      </c>
      <c r="M1739">
        <v>7</v>
      </c>
      <c r="N1739">
        <v>0</v>
      </c>
      <c r="O1739" t="s">
        <v>3934</v>
      </c>
      <c r="P1739" t="s">
        <v>2185</v>
      </c>
      <c r="Q1739" s="2">
        <v>0</v>
      </c>
      <c r="R1739" s="2">
        <v>0</v>
      </c>
      <c r="S1739" s="2">
        <v>0</v>
      </c>
      <c r="T1739" s="2">
        <v>0</v>
      </c>
      <c r="U1739" s="2">
        <v>0</v>
      </c>
      <c r="V1739" s="2">
        <v>0</v>
      </c>
      <c r="W1739" s="2">
        <v>6</v>
      </c>
      <c r="X1739" s="2">
        <v>6</v>
      </c>
      <c r="Y1739" s="2">
        <v>100</v>
      </c>
      <c r="Z1739" s="2">
        <v>6</v>
      </c>
      <c r="AA1739" s="2">
        <v>6</v>
      </c>
      <c r="AB1739" s="2">
        <v>100</v>
      </c>
      <c r="AC1739" s="2">
        <v>6</v>
      </c>
      <c r="AD1739" s="2">
        <v>0</v>
      </c>
      <c r="AE1739" s="2">
        <v>0</v>
      </c>
      <c r="AF1739" s="2" t="s">
        <v>2195</v>
      </c>
      <c r="AG1739" s="2" t="s">
        <v>2195</v>
      </c>
      <c r="AH1739" s="2" t="s">
        <v>2195</v>
      </c>
      <c r="AI1739" s="2">
        <v>0</v>
      </c>
      <c r="AJ1739" s="2">
        <v>0</v>
      </c>
      <c r="AK1739" s="2">
        <v>0</v>
      </c>
      <c r="AL1739" s="2">
        <v>0</v>
      </c>
      <c r="AM1739" s="2">
        <v>0</v>
      </c>
      <c r="AN1739" s="2">
        <v>0</v>
      </c>
      <c r="AO1739" s="2">
        <v>118614000</v>
      </c>
      <c r="AP1739" s="2">
        <v>118614000</v>
      </c>
      <c r="AQ1739" s="2">
        <v>100</v>
      </c>
      <c r="AR1739" s="2">
        <v>0</v>
      </c>
      <c r="AS1739" s="2">
        <v>0</v>
      </c>
      <c r="AT1739" s="2">
        <v>0</v>
      </c>
      <c r="AU1739" s="2">
        <v>0</v>
      </c>
      <c r="AV1739" s="2">
        <v>0</v>
      </c>
      <c r="AW1739" s="2">
        <v>0</v>
      </c>
      <c r="AX1739" s="2" t="s">
        <v>2186</v>
      </c>
      <c r="AY1739" s="2" t="s">
        <v>2186</v>
      </c>
      <c r="AZ1739" s="2" t="s">
        <v>2186</v>
      </c>
    </row>
    <row r="1740" spans="1:52" x14ac:dyDescent="0.25">
      <c r="A1740">
        <v>66769275</v>
      </c>
      <c r="B1740" s="7" t="s">
        <v>1292</v>
      </c>
      <c r="C1740">
        <v>5</v>
      </c>
      <c r="D1740">
        <v>2019</v>
      </c>
      <c r="E1740">
        <v>2</v>
      </c>
      <c r="F1740">
        <v>222</v>
      </c>
      <c r="G1740">
        <v>201</v>
      </c>
      <c r="H1740">
        <v>185</v>
      </c>
      <c r="I1740">
        <v>544</v>
      </c>
      <c r="J1740">
        <v>998</v>
      </c>
      <c r="K1740">
        <v>0</v>
      </c>
      <c r="L1740" t="s">
        <v>3929</v>
      </c>
      <c r="M1740">
        <v>4</v>
      </c>
      <c r="N1740">
        <v>0</v>
      </c>
      <c r="O1740" t="s">
        <v>3932</v>
      </c>
      <c r="P1740" t="s">
        <v>2185</v>
      </c>
      <c r="Q1740" s="2">
        <v>0</v>
      </c>
      <c r="R1740" s="2">
        <v>1528556</v>
      </c>
      <c r="S1740" s="2">
        <v>0</v>
      </c>
      <c r="T1740" s="2">
        <v>0</v>
      </c>
      <c r="U1740" s="2">
        <v>1451952</v>
      </c>
      <c r="V1740" s="2">
        <v>0</v>
      </c>
      <c r="W1740" s="2">
        <v>0</v>
      </c>
      <c r="X1740" s="2">
        <v>1628066</v>
      </c>
      <c r="Y1740" s="2">
        <v>0</v>
      </c>
      <c r="Z1740" s="2">
        <v>1720000</v>
      </c>
      <c r="AA1740" s="2">
        <v>1906730</v>
      </c>
      <c r="AB1740" s="2">
        <v>110.86</v>
      </c>
      <c r="AC1740" s="2">
        <v>1750000</v>
      </c>
      <c r="AD1740" s="2">
        <v>0</v>
      </c>
      <c r="AE1740" s="2">
        <v>0</v>
      </c>
      <c r="AF1740" s="2" t="s">
        <v>2195</v>
      </c>
      <c r="AG1740" s="2" t="s">
        <v>2195</v>
      </c>
      <c r="AH1740" s="2" t="s">
        <v>2195</v>
      </c>
      <c r="AI1740" s="2">
        <v>0</v>
      </c>
      <c r="AJ1740" s="2">
        <v>0</v>
      </c>
      <c r="AK1740" s="2">
        <v>0</v>
      </c>
      <c r="AL1740" s="2">
        <v>0</v>
      </c>
      <c r="AM1740" s="2">
        <v>0</v>
      </c>
      <c r="AN1740" s="2">
        <v>0</v>
      </c>
      <c r="AO1740" s="2">
        <v>0</v>
      </c>
      <c r="AP1740" s="2">
        <v>0</v>
      </c>
      <c r="AQ1740" s="2">
        <v>0</v>
      </c>
      <c r="AR1740" s="2">
        <v>1781284433</v>
      </c>
      <c r="AS1740" s="2">
        <v>1781284433</v>
      </c>
      <c r="AT1740" s="2">
        <v>100</v>
      </c>
      <c r="AU1740" s="2">
        <v>1700000000</v>
      </c>
      <c r="AV1740" s="2">
        <v>0</v>
      </c>
      <c r="AW1740" s="2">
        <v>0</v>
      </c>
      <c r="AX1740" s="2" t="s">
        <v>2186</v>
      </c>
      <c r="AY1740" s="2" t="s">
        <v>2186</v>
      </c>
      <c r="AZ1740" s="2" t="s">
        <v>2186</v>
      </c>
    </row>
    <row r="1741" spans="1:52" x14ac:dyDescent="0.25">
      <c r="A1741">
        <v>66769275</v>
      </c>
      <c r="B1741" s="7" t="s">
        <v>1292</v>
      </c>
      <c r="C1741">
        <v>5</v>
      </c>
      <c r="D1741">
        <v>2019</v>
      </c>
      <c r="E1741">
        <v>2</v>
      </c>
      <c r="F1741">
        <v>222</v>
      </c>
      <c r="G1741">
        <v>201</v>
      </c>
      <c r="H1741">
        <v>185</v>
      </c>
      <c r="I1741">
        <v>544</v>
      </c>
      <c r="J1741">
        <v>998</v>
      </c>
      <c r="K1741">
        <v>0</v>
      </c>
      <c r="L1741" t="s">
        <v>3929</v>
      </c>
      <c r="M1741">
        <v>5</v>
      </c>
      <c r="N1741">
        <v>1</v>
      </c>
      <c r="O1741" t="s">
        <v>3933</v>
      </c>
      <c r="P1741" t="s">
        <v>2185</v>
      </c>
      <c r="Q1741" s="2">
        <v>0</v>
      </c>
      <c r="R1741" s="2">
        <v>2035</v>
      </c>
      <c r="S1741" s="2">
        <v>0</v>
      </c>
      <c r="T1741" s="2">
        <v>0</v>
      </c>
      <c r="U1741" s="2">
        <v>3169</v>
      </c>
      <c r="V1741" s="2">
        <v>0</v>
      </c>
      <c r="W1741" s="2">
        <v>0</v>
      </c>
      <c r="X1741" s="2">
        <v>3737</v>
      </c>
      <c r="Y1741" s="2">
        <v>0</v>
      </c>
      <c r="Z1741" s="2">
        <v>7500</v>
      </c>
      <c r="AA1741" s="2">
        <v>7589</v>
      </c>
      <c r="AB1741" s="2">
        <v>101.19</v>
      </c>
      <c r="AC1741" s="2">
        <v>1559</v>
      </c>
      <c r="AD1741" s="2">
        <v>0</v>
      </c>
      <c r="AE1741" s="2">
        <v>0</v>
      </c>
      <c r="AF1741" s="2">
        <v>18000</v>
      </c>
      <c r="AG1741" s="2">
        <v>16530</v>
      </c>
      <c r="AH1741" s="2">
        <v>91.83</v>
      </c>
      <c r="AI1741" s="2">
        <v>0</v>
      </c>
      <c r="AJ1741" s="2">
        <v>0</v>
      </c>
      <c r="AK1741" s="2">
        <v>0</v>
      </c>
      <c r="AL1741" s="2">
        <v>0</v>
      </c>
      <c r="AM1741" s="2">
        <v>0</v>
      </c>
      <c r="AN1741" s="2">
        <v>0</v>
      </c>
      <c r="AO1741" s="2">
        <v>0</v>
      </c>
      <c r="AP1741" s="2">
        <v>0</v>
      </c>
      <c r="AQ1741" s="2">
        <v>0</v>
      </c>
      <c r="AR1741" s="2">
        <v>1255974000</v>
      </c>
      <c r="AS1741" s="2">
        <v>1255974000</v>
      </c>
      <c r="AT1741" s="2">
        <v>100</v>
      </c>
      <c r="AU1741" s="2">
        <v>800000000</v>
      </c>
      <c r="AV1741" s="2">
        <v>0</v>
      </c>
      <c r="AW1741" s="2">
        <v>0</v>
      </c>
      <c r="AX1741" s="2" t="s">
        <v>2186</v>
      </c>
      <c r="AY1741" s="2" t="s">
        <v>2186</v>
      </c>
      <c r="AZ1741" s="2" t="s">
        <v>2186</v>
      </c>
    </row>
    <row r="1742" spans="1:52" x14ac:dyDescent="0.25">
      <c r="A1742">
        <v>66769275</v>
      </c>
      <c r="B1742" s="7" t="s">
        <v>1292</v>
      </c>
      <c r="C1742">
        <v>5</v>
      </c>
      <c r="D1742">
        <v>2019</v>
      </c>
      <c r="E1742">
        <v>2</v>
      </c>
      <c r="F1742">
        <v>222</v>
      </c>
      <c r="G1742">
        <v>201</v>
      </c>
      <c r="H1742">
        <v>185</v>
      </c>
      <c r="I1742">
        <v>544</v>
      </c>
      <c r="J1742">
        <v>998</v>
      </c>
      <c r="K1742">
        <v>0</v>
      </c>
      <c r="L1742" t="s">
        <v>3929</v>
      </c>
      <c r="M1742">
        <v>7</v>
      </c>
      <c r="N1742">
        <v>0</v>
      </c>
      <c r="O1742" t="s">
        <v>3934</v>
      </c>
      <c r="P1742" t="s">
        <v>2185</v>
      </c>
      <c r="Q1742" s="2">
        <v>0</v>
      </c>
      <c r="R1742" s="2">
        <v>0</v>
      </c>
      <c r="S1742" s="2">
        <v>0</v>
      </c>
      <c r="T1742" s="2">
        <v>0</v>
      </c>
      <c r="U1742" s="2">
        <v>0</v>
      </c>
      <c r="V1742" s="2">
        <v>0</v>
      </c>
      <c r="W1742" s="2">
        <v>0</v>
      </c>
      <c r="X1742" s="2">
        <v>6</v>
      </c>
      <c r="Y1742" s="2">
        <v>0</v>
      </c>
      <c r="Z1742" s="2">
        <v>6</v>
      </c>
      <c r="AA1742" s="2">
        <v>6</v>
      </c>
      <c r="AB1742" s="2">
        <v>100</v>
      </c>
      <c r="AC1742" s="2">
        <v>6</v>
      </c>
      <c r="AD1742" s="2">
        <v>0</v>
      </c>
      <c r="AE1742" s="2">
        <v>0</v>
      </c>
      <c r="AF1742" s="2" t="s">
        <v>2195</v>
      </c>
      <c r="AG1742" s="2" t="s">
        <v>2195</v>
      </c>
      <c r="AH1742" s="2" t="s">
        <v>2195</v>
      </c>
      <c r="AI1742" s="2">
        <v>0</v>
      </c>
      <c r="AJ1742" s="2">
        <v>0</v>
      </c>
      <c r="AK1742" s="2">
        <v>0</v>
      </c>
      <c r="AL1742" s="2">
        <v>0</v>
      </c>
      <c r="AM1742" s="2">
        <v>0</v>
      </c>
      <c r="AN1742" s="2">
        <v>0</v>
      </c>
      <c r="AO1742" s="2">
        <v>0</v>
      </c>
      <c r="AP1742" s="2">
        <v>0</v>
      </c>
      <c r="AQ1742" s="2">
        <v>0</v>
      </c>
      <c r="AR1742" s="2">
        <v>176420000</v>
      </c>
      <c r="AS1742" s="2">
        <v>176420000</v>
      </c>
      <c r="AT1742" s="2">
        <v>100</v>
      </c>
      <c r="AU1742" s="2">
        <v>74954880</v>
      </c>
      <c r="AV1742" s="2">
        <v>0</v>
      </c>
      <c r="AW1742" s="2">
        <v>0</v>
      </c>
      <c r="AX1742" s="2" t="s">
        <v>2186</v>
      </c>
      <c r="AY1742" s="2" t="s">
        <v>2186</v>
      </c>
      <c r="AZ1742" s="2" t="s">
        <v>2186</v>
      </c>
    </row>
    <row r="1743" spans="1:52" x14ac:dyDescent="0.25">
      <c r="A1743">
        <v>66769275</v>
      </c>
      <c r="B1743" s="7" t="s">
        <v>1292</v>
      </c>
      <c r="C1743">
        <v>5</v>
      </c>
      <c r="D1743">
        <v>2019</v>
      </c>
      <c r="E1743">
        <v>2</v>
      </c>
      <c r="F1743">
        <v>222</v>
      </c>
      <c r="G1743">
        <v>201</v>
      </c>
      <c r="H1743">
        <v>185</v>
      </c>
      <c r="I1743">
        <v>544</v>
      </c>
      <c r="J1743">
        <v>998</v>
      </c>
      <c r="K1743">
        <v>0</v>
      </c>
      <c r="L1743" t="s">
        <v>3929</v>
      </c>
      <c r="M1743">
        <v>8</v>
      </c>
      <c r="N1743">
        <v>0</v>
      </c>
      <c r="O1743" t="s">
        <v>3935</v>
      </c>
      <c r="P1743" t="s">
        <v>2185</v>
      </c>
      <c r="Q1743" s="2">
        <v>0</v>
      </c>
      <c r="R1743" s="2">
        <v>0</v>
      </c>
      <c r="S1743" s="2">
        <v>0</v>
      </c>
      <c r="T1743" s="2">
        <v>0</v>
      </c>
      <c r="U1743" s="2">
        <v>0</v>
      </c>
      <c r="V1743" s="2">
        <v>0</v>
      </c>
      <c r="W1743" s="2">
        <v>0</v>
      </c>
      <c r="X1743" s="2">
        <v>0</v>
      </c>
      <c r="Y1743" s="2">
        <v>0</v>
      </c>
      <c r="Z1743" s="2">
        <v>100</v>
      </c>
      <c r="AA1743" s="2">
        <v>99</v>
      </c>
      <c r="AB1743" s="2">
        <v>99</v>
      </c>
      <c r="AC1743" s="2">
        <v>100</v>
      </c>
      <c r="AD1743" s="2">
        <v>0</v>
      </c>
      <c r="AE1743" s="2">
        <v>0</v>
      </c>
      <c r="AF1743" s="2" t="s">
        <v>2195</v>
      </c>
      <c r="AG1743" s="2" t="s">
        <v>2195</v>
      </c>
      <c r="AH1743" s="2" t="s">
        <v>2195</v>
      </c>
      <c r="AI1743" s="2">
        <v>0</v>
      </c>
      <c r="AJ1743" s="2">
        <v>0</v>
      </c>
      <c r="AK1743" s="2">
        <v>0</v>
      </c>
      <c r="AL1743" s="2">
        <v>0</v>
      </c>
      <c r="AM1743" s="2">
        <v>0</v>
      </c>
      <c r="AN1743" s="2">
        <v>0</v>
      </c>
      <c r="AO1743" s="2">
        <v>0</v>
      </c>
      <c r="AP1743" s="2">
        <v>0</v>
      </c>
      <c r="AQ1743" s="2">
        <v>0</v>
      </c>
      <c r="AR1743" s="2">
        <v>5363921567</v>
      </c>
      <c r="AS1743" s="2">
        <v>5284748890</v>
      </c>
      <c r="AT1743" s="2">
        <v>98.52</v>
      </c>
      <c r="AU1743" s="2">
        <v>5025045120</v>
      </c>
      <c r="AV1743" s="2">
        <v>0</v>
      </c>
      <c r="AW1743" s="2">
        <v>0</v>
      </c>
      <c r="AX1743" s="2" t="s">
        <v>2186</v>
      </c>
      <c r="AY1743" s="2" t="s">
        <v>2186</v>
      </c>
      <c r="AZ1743" s="2" t="s">
        <v>2186</v>
      </c>
    </row>
    <row r="1744" spans="1:52" x14ac:dyDescent="0.25">
      <c r="A1744">
        <v>66769275</v>
      </c>
      <c r="B1744" s="7" t="s">
        <v>1293</v>
      </c>
      <c r="C1744">
        <v>5</v>
      </c>
      <c r="D1744">
        <v>2019</v>
      </c>
      <c r="E1744">
        <v>2</v>
      </c>
      <c r="F1744">
        <v>226</v>
      </c>
      <c r="G1744">
        <v>201</v>
      </c>
      <c r="H1744">
        <v>185</v>
      </c>
      <c r="I1744">
        <v>71</v>
      </c>
      <c r="J1744">
        <v>1180</v>
      </c>
      <c r="K1744">
        <v>0</v>
      </c>
      <c r="L1744" t="s">
        <v>3936</v>
      </c>
      <c r="M1744">
        <v>1</v>
      </c>
      <c r="N1744">
        <v>1</v>
      </c>
      <c r="O1744" t="s">
        <v>3937</v>
      </c>
      <c r="P1744" t="s">
        <v>2185</v>
      </c>
      <c r="Q1744" s="2">
        <v>0</v>
      </c>
      <c r="R1744" s="2">
        <v>0</v>
      </c>
      <c r="S1744" s="2">
        <v>0</v>
      </c>
      <c r="T1744" s="2">
        <v>1</v>
      </c>
      <c r="U1744" s="2">
        <v>1</v>
      </c>
      <c r="V1744" s="2">
        <v>100</v>
      </c>
      <c r="W1744" s="2">
        <v>1</v>
      </c>
      <c r="X1744" s="2">
        <v>1</v>
      </c>
      <c r="Y1744" s="2">
        <v>100</v>
      </c>
      <c r="Z1744" s="2">
        <v>1</v>
      </c>
      <c r="AA1744" s="2">
        <v>1</v>
      </c>
      <c r="AB1744" s="2">
        <v>100</v>
      </c>
      <c r="AC1744" s="2">
        <v>1</v>
      </c>
      <c r="AD1744" s="2">
        <v>0</v>
      </c>
      <c r="AE1744" s="2">
        <v>0</v>
      </c>
      <c r="AF1744" s="2">
        <v>4</v>
      </c>
      <c r="AG1744" s="2">
        <v>3</v>
      </c>
      <c r="AH1744" s="2">
        <v>75</v>
      </c>
      <c r="AI1744" s="2">
        <v>0</v>
      </c>
      <c r="AJ1744" s="2">
        <v>0</v>
      </c>
      <c r="AK1744" s="2">
        <v>0</v>
      </c>
      <c r="AL1744" s="2">
        <v>217350000</v>
      </c>
      <c r="AM1744" s="2">
        <v>217350000</v>
      </c>
      <c r="AN1744" s="2">
        <v>100</v>
      </c>
      <c r="AO1744" s="2">
        <v>249930500</v>
      </c>
      <c r="AP1744" s="2">
        <v>249930500</v>
      </c>
      <c r="AQ1744" s="2">
        <v>100</v>
      </c>
      <c r="AR1744" s="2">
        <v>0</v>
      </c>
      <c r="AS1744" s="2">
        <v>0</v>
      </c>
      <c r="AT1744" s="2">
        <v>0</v>
      </c>
      <c r="AU1744" s="2">
        <v>0</v>
      </c>
      <c r="AV1744" s="2">
        <v>0</v>
      </c>
      <c r="AW1744" s="2">
        <v>0</v>
      </c>
      <c r="AX1744" s="2" t="s">
        <v>2186</v>
      </c>
      <c r="AY1744" s="2" t="s">
        <v>2186</v>
      </c>
      <c r="AZ1744" s="2" t="s">
        <v>2186</v>
      </c>
    </row>
    <row r="1745" spans="1:52" x14ac:dyDescent="0.25">
      <c r="A1745">
        <v>66769275</v>
      </c>
      <c r="B1745" s="7" t="s">
        <v>1293</v>
      </c>
      <c r="C1745">
        <v>5</v>
      </c>
      <c r="D1745">
        <v>2019</v>
      </c>
      <c r="E1745">
        <v>2</v>
      </c>
      <c r="F1745">
        <v>226</v>
      </c>
      <c r="G1745">
        <v>201</v>
      </c>
      <c r="H1745">
        <v>185</v>
      </c>
      <c r="I1745">
        <v>71</v>
      </c>
      <c r="J1745">
        <v>1180</v>
      </c>
      <c r="K1745">
        <v>0</v>
      </c>
      <c r="L1745" t="s">
        <v>3936</v>
      </c>
      <c r="M1745">
        <v>2</v>
      </c>
      <c r="N1745">
        <v>0</v>
      </c>
      <c r="O1745" t="s">
        <v>3938</v>
      </c>
      <c r="P1745" t="s">
        <v>2217</v>
      </c>
      <c r="Q1745" s="2">
        <v>70</v>
      </c>
      <c r="R1745" s="2">
        <v>70</v>
      </c>
      <c r="S1745" s="2">
        <v>100</v>
      </c>
      <c r="T1745" s="2">
        <v>100</v>
      </c>
      <c r="U1745" s="2">
        <v>100</v>
      </c>
      <c r="V1745" s="2">
        <v>100</v>
      </c>
      <c r="W1745" s="2">
        <v>0</v>
      </c>
      <c r="X1745" s="2">
        <v>0</v>
      </c>
      <c r="Y1745" s="2">
        <v>0</v>
      </c>
      <c r="Z1745" s="2">
        <v>0</v>
      </c>
      <c r="AA1745" s="2">
        <v>0</v>
      </c>
      <c r="AB1745" s="2">
        <v>0</v>
      </c>
      <c r="AC1745" s="2">
        <v>0</v>
      </c>
      <c r="AD1745" s="2">
        <v>0</v>
      </c>
      <c r="AE1745" s="2">
        <v>0</v>
      </c>
      <c r="AF1745" s="2" t="s">
        <v>2195</v>
      </c>
      <c r="AG1745" s="2" t="s">
        <v>2195</v>
      </c>
      <c r="AH1745" s="2" t="s">
        <v>2195</v>
      </c>
      <c r="AI1745" s="2">
        <v>200000000</v>
      </c>
      <c r="AJ1745" s="2">
        <v>200000000</v>
      </c>
      <c r="AK1745" s="2">
        <v>100</v>
      </c>
      <c r="AL1745" s="2">
        <v>0</v>
      </c>
      <c r="AM1745" s="2">
        <v>0</v>
      </c>
      <c r="AN1745" s="2">
        <v>0</v>
      </c>
      <c r="AO1745" s="2">
        <v>0</v>
      </c>
      <c r="AP1745" s="2">
        <v>0</v>
      </c>
      <c r="AQ1745" s="2">
        <v>0</v>
      </c>
      <c r="AR1745" s="2">
        <v>0</v>
      </c>
      <c r="AS1745" s="2">
        <v>0</v>
      </c>
      <c r="AT1745" s="2">
        <v>0</v>
      </c>
      <c r="AU1745" s="2">
        <v>0</v>
      </c>
      <c r="AV1745" s="2">
        <v>0</v>
      </c>
      <c r="AW1745" s="2">
        <v>0</v>
      </c>
      <c r="AX1745" s="2" t="s">
        <v>2186</v>
      </c>
      <c r="AY1745" s="2" t="s">
        <v>2186</v>
      </c>
      <c r="AZ1745" s="2" t="s">
        <v>2186</v>
      </c>
    </row>
    <row r="1746" spans="1:52" x14ac:dyDescent="0.25">
      <c r="A1746">
        <v>66769275</v>
      </c>
      <c r="B1746" s="7" t="s">
        <v>1293</v>
      </c>
      <c r="C1746">
        <v>5</v>
      </c>
      <c r="D1746">
        <v>2019</v>
      </c>
      <c r="E1746">
        <v>2</v>
      </c>
      <c r="F1746">
        <v>226</v>
      </c>
      <c r="G1746">
        <v>201</v>
      </c>
      <c r="H1746">
        <v>185</v>
      </c>
      <c r="I1746">
        <v>71</v>
      </c>
      <c r="J1746">
        <v>1180</v>
      </c>
      <c r="K1746">
        <v>0</v>
      </c>
      <c r="L1746" t="s">
        <v>3936</v>
      </c>
      <c r="M1746">
        <v>3</v>
      </c>
      <c r="N1746">
        <v>1</v>
      </c>
      <c r="O1746" t="s">
        <v>3939</v>
      </c>
      <c r="P1746" t="s">
        <v>2185</v>
      </c>
      <c r="Q1746" s="2">
        <v>0</v>
      </c>
      <c r="R1746" s="2">
        <v>0</v>
      </c>
      <c r="S1746" s="2">
        <v>0</v>
      </c>
      <c r="T1746" s="2">
        <v>1</v>
      </c>
      <c r="U1746" s="2">
        <v>0.67</v>
      </c>
      <c r="V1746" s="2">
        <v>67</v>
      </c>
      <c r="W1746" s="2">
        <v>2.33</v>
      </c>
      <c r="X1746" s="2">
        <v>2.33</v>
      </c>
      <c r="Y1746" s="2">
        <v>100</v>
      </c>
      <c r="Z1746" s="2">
        <v>3</v>
      </c>
      <c r="AA1746" s="2">
        <v>2.98</v>
      </c>
      <c r="AB1746" s="2">
        <v>99.33</v>
      </c>
      <c r="AC1746" s="2">
        <v>0</v>
      </c>
      <c r="AD1746" s="2">
        <v>0</v>
      </c>
      <c r="AE1746" s="2">
        <v>0</v>
      </c>
      <c r="AF1746" s="2">
        <v>6</v>
      </c>
      <c r="AG1746" s="2">
        <v>5.98</v>
      </c>
      <c r="AH1746" s="2">
        <v>99.67</v>
      </c>
      <c r="AI1746" s="2">
        <v>0</v>
      </c>
      <c r="AJ1746" s="2">
        <v>0</v>
      </c>
      <c r="AK1746" s="2">
        <v>0</v>
      </c>
      <c r="AL1746" s="2">
        <v>220877994</v>
      </c>
      <c r="AM1746" s="2">
        <v>180804648</v>
      </c>
      <c r="AN1746" s="2">
        <v>81.849999999999994</v>
      </c>
      <c r="AO1746" s="2">
        <v>176000000</v>
      </c>
      <c r="AP1746" s="2">
        <v>176000000</v>
      </c>
      <c r="AQ1746" s="2">
        <v>100</v>
      </c>
      <c r="AR1746" s="2">
        <v>0</v>
      </c>
      <c r="AS1746" s="2">
        <v>0</v>
      </c>
      <c r="AT1746" s="2">
        <v>0</v>
      </c>
      <c r="AU1746" s="2">
        <v>0</v>
      </c>
      <c r="AV1746" s="2">
        <v>0</v>
      </c>
      <c r="AW1746" s="2">
        <v>0</v>
      </c>
      <c r="AX1746" s="2" t="s">
        <v>2186</v>
      </c>
      <c r="AY1746" s="2" t="s">
        <v>2186</v>
      </c>
      <c r="AZ1746" s="2" t="s">
        <v>2186</v>
      </c>
    </row>
    <row r="1747" spans="1:52" x14ac:dyDescent="0.25">
      <c r="A1747">
        <v>66769275</v>
      </c>
      <c r="B1747" s="7" t="s">
        <v>1293</v>
      </c>
      <c r="C1747">
        <v>5</v>
      </c>
      <c r="D1747">
        <v>2019</v>
      </c>
      <c r="E1747">
        <v>2</v>
      </c>
      <c r="F1747">
        <v>226</v>
      </c>
      <c r="G1747">
        <v>201</v>
      </c>
      <c r="H1747">
        <v>185</v>
      </c>
      <c r="I1747">
        <v>71</v>
      </c>
      <c r="J1747">
        <v>1180</v>
      </c>
      <c r="K1747">
        <v>0</v>
      </c>
      <c r="L1747" t="s">
        <v>3936</v>
      </c>
      <c r="M1747">
        <v>5</v>
      </c>
      <c r="N1747">
        <v>1</v>
      </c>
      <c r="O1747" t="s">
        <v>3940</v>
      </c>
      <c r="P1747" t="s">
        <v>2185</v>
      </c>
      <c r="Q1747" s="2">
        <v>0</v>
      </c>
      <c r="R1747" s="2">
        <v>0</v>
      </c>
      <c r="S1747" s="2">
        <v>0</v>
      </c>
      <c r="T1747" s="2">
        <v>5</v>
      </c>
      <c r="U1747" s="2">
        <v>5</v>
      </c>
      <c r="V1747" s="2">
        <v>100</v>
      </c>
      <c r="W1747" s="2">
        <v>5</v>
      </c>
      <c r="X1747" s="2">
        <v>5</v>
      </c>
      <c r="Y1747" s="2">
        <v>100</v>
      </c>
      <c r="Z1747" s="2">
        <v>10</v>
      </c>
      <c r="AA1747" s="2">
        <v>10</v>
      </c>
      <c r="AB1747" s="2">
        <v>100</v>
      </c>
      <c r="AC1747" s="2">
        <v>10</v>
      </c>
      <c r="AD1747" s="2">
        <v>0</v>
      </c>
      <c r="AE1747" s="2">
        <v>0</v>
      </c>
      <c r="AF1747" s="2">
        <v>30</v>
      </c>
      <c r="AG1747" s="2">
        <v>20</v>
      </c>
      <c r="AH1747" s="2">
        <v>66.67</v>
      </c>
      <c r="AI1747" s="2">
        <v>0</v>
      </c>
      <c r="AJ1747" s="2">
        <v>0</v>
      </c>
      <c r="AK1747" s="2">
        <v>0</v>
      </c>
      <c r="AL1747" s="2">
        <v>362897000</v>
      </c>
      <c r="AM1747" s="2">
        <v>359240200</v>
      </c>
      <c r="AN1747" s="2">
        <v>98.99</v>
      </c>
      <c r="AO1747" s="2">
        <v>495642000</v>
      </c>
      <c r="AP1747" s="2">
        <v>494374680</v>
      </c>
      <c r="AQ1747" s="2">
        <v>99.74</v>
      </c>
      <c r="AR1747" s="2">
        <v>0</v>
      </c>
      <c r="AS1747" s="2">
        <v>0</v>
      </c>
      <c r="AT1747" s="2">
        <v>0</v>
      </c>
      <c r="AU1747" s="2">
        <v>0</v>
      </c>
      <c r="AV1747" s="2">
        <v>0</v>
      </c>
      <c r="AW1747" s="2">
        <v>0</v>
      </c>
      <c r="AX1747" s="2" t="s">
        <v>2186</v>
      </c>
      <c r="AY1747" s="2" t="s">
        <v>2186</v>
      </c>
      <c r="AZ1747" s="2" t="s">
        <v>2186</v>
      </c>
    </row>
    <row r="1748" spans="1:52" x14ac:dyDescent="0.25">
      <c r="A1748">
        <v>66769275</v>
      </c>
      <c r="B1748" s="7" t="s">
        <v>1293</v>
      </c>
      <c r="C1748">
        <v>5</v>
      </c>
      <c r="D1748">
        <v>2019</v>
      </c>
      <c r="E1748">
        <v>2</v>
      </c>
      <c r="F1748">
        <v>226</v>
      </c>
      <c r="G1748">
        <v>201</v>
      </c>
      <c r="H1748">
        <v>185</v>
      </c>
      <c r="I1748">
        <v>71</v>
      </c>
      <c r="J1748">
        <v>1180</v>
      </c>
      <c r="K1748">
        <v>0</v>
      </c>
      <c r="L1748" t="s">
        <v>3936</v>
      </c>
      <c r="M1748">
        <v>6</v>
      </c>
      <c r="N1748">
        <v>1</v>
      </c>
      <c r="O1748" t="s">
        <v>3941</v>
      </c>
      <c r="P1748" t="s">
        <v>2185</v>
      </c>
      <c r="Q1748" s="2">
        <v>0</v>
      </c>
      <c r="R1748" s="2">
        <v>0</v>
      </c>
      <c r="S1748" s="2">
        <v>0</v>
      </c>
      <c r="T1748" s="2">
        <v>1</v>
      </c>
      <c r="U1748" s="2">
        <v>1</v>
      </c>
      <c r="V1748" s="2">
        <v>100</v>
      </c>
      <c r="W1748" s="2">
        <v>2</v>
      </c>
      <c r="X1748" s="2">
        <v>2</v>
      </c>
      <c r="Y1748" s="2">
        <v>100</v>
      </c>
      <c r="Z1748" s="2">
        <v>1</v>
      </c>
      <c r="AA1748" s="2">
        <v>1</v>
      </c>
      <c r="AB1748" s="2">
        <v>100</v>
      </c>
      <c r="AC1748" s="2">
        <v>0</v>
      </c>
      <c r="AD1748" s="2">
        <v>0</v>
      </c>
      <c r="AE1748" s="2">
        <v>0</v>
      </c>
      <c r="AF1748" s="2">
        <v>4</v>
      </c>
      <c r="AG1748" s="2">
        <v>4</v>
      </c>
      <c r="AH1748" s="2">
        <v>100</v>
      </c>
      <c r="AI1748" s="2">
        <v>0</v>
      </c>
      <c r="AJ1748" s="2">
        <v>0</v>
      </c>
      <c r="AK1748" s="2">
        <v>0</v>
      </c>
      <c r="AL1748" s="2">
        <v>48843000</v>
      </c>
      <c r="AM1748" s="2">
        <v>48843000</v>
      </c>
      <c r="AN1748" s="2">
        <v>100</v>
      </c>
      <c r="AO1748" s="2">
        <v>0</v>
      </c>
      <c r="AP1748" s="2">
        <v>0</v>
      </c>
      <c r="AQ1748" s="2">
        <v>0</v>
      </c>
      <c r="AR1748" s="2">
        <v>0</v>
      </c>
      <c r="AS1748" s="2">
        <v>0</v>
      </c>
      <c r="AT1748" s="2">
        <v>0</v>
      </c>
      <c r="AU1748" s="2">
        <v>0</v>
      </c>
      <c r="AV1748" s="2">
        <v>0</v>
      </c>
      <c r="AW1748" s="2">
        <v>0</v>
      </c>
      <c r="AX1748" s="2" t="s">
        <v>2186</v>
      </c>
      <c r="AY1748" s="2" t="s">
        <v>2186</v>
      </c>
      <c r="AZ1748" s="2" t="s">
        <v>2186</v>
      </c>
    </row>
    <row r="1749" spans="1:52" x14ac:dyDescent="0.25">
      <c r="A1749">
        <v>66769275</v>
      </c>
      <c r="B1749" s="7" t="s">
        <v>1293</v>
      </c>
      <c r="C1749">
        <v>5</v>
      </c>
      <c r="D1749">
        <v>2019</v>
      </c>
      <c r="E1749">
        <v>2</v>
      </c>
      <c r="F1749">
        <v>226</v>
      </c>
      <c r="G1749">
        <v>201</v>
      </c>
      <c r="H1749">
        <v>185</v>
      </c>
      <c r="I1749">
        <v>71</v>
      </c>
      <c r="J1749">
        <v>1180</v>
      </c>
      <c r="K1749">
        <v>0</v>
      </c>
      <c r="L1749" t="s">
        <v>3936</v>
      </c>
      <c r="M1749">
        <v>9</v>
      </c>
      <c r="N1749">
        <v>0</v>
      </c>
      <c r="O1749" t="s">
        <v>3942</v>
      </c>
      <c r="P1749" t="s">
        <v>2217</v>
      </c>
      <c r="Q1749" s="2">
        <v>0</v>
      </c>
      <c r="R1749" s="2">
        <v>0</v>
      </c>
      <c r="S1749" s="2">
        <v>0</v>
      </c>
      <c r="T1749" s="2">
        <v>1</v>
      </c>
      <c r="U1749" s="2">
        <v>1</v>
      </c>
      <c r="V1749" s="2">
        <v>100</v>
      </c>
      <c r="W1749" s="2">
        <v>1</v>
      </c>
      <c r="X1749" s="2">
        <v>1</v>
      </c>
      <c r="Y1749" s="2">
        <v>100</v>
      </c>
      <c r="Z1749" s="2">
        <v>0</v>
      </c>
      <c r="AA1749" s="2">
        <v>0</v>
      </c>
      <c r="AB1749" s="2">
        <v>0</v>
      </c>
      <c r="AC1749" s="2">
        <v>0</v>
      </c>
      <c r="AD1749" s="2">
        <v>0</v>
      </c>
      <c r="AE1749" s="2">
        <v>0</v>
      </c>
      <c r="AF1749" s="2" t="s">
        <v>2195</v>
      </c>
      <c r="AG1749" s="2" t="s">
        <v>2195</v>
      </c>
      <c r="AH1749" s="2" t="s">
        <v>2195</v>
      </c>
      <c r="AI1749" s="2">
        <v>0</v>
      </c>
      <c r="AJ1749" s="2">
        <v>0</v>
      </c>
      <c r="AK1749" s="2">
        <v>0</v>
      </c>
      <c r="AL1749" s="2">
        <v>594367200</v>
      </c>
      <c r="AM1749" s="2">
        <v>532980028</v>
      </c>
      <c r="AN1749" s="2">
        <v>89.67</v>
      </c>
      <c r="AO1749" s="2">
        <v>758723180</v>
      </c>
      <c r="AP1749" s="2">
        <v>576732565</v>
      </c>
      <c r="AQ1749" s="2">
        <v>76.010000000000005</v>
      </c>
      <c r="AR1749" s="2">
        <v>0</v>
      </c>
      <c r="AS1749" s="2">
        <v>0</v>
      </c>
      <c r="AT1749" s="2">
        <v>0</v>
      </c>
      <c r="AU1749" s="2">
        <v>0</v>
      </c>
      <c r="AV1749" s="2">
        <v>0</v>
      </c>
      <c r="AW1749" s="2">
        <v>0</v>
      </c>
      <c r="AX1749" s="2" t="s">
        <v>2186</v>
      </c>
      <c r="AY1749" s="2" t="s">
        <v>2186</v>
      </c>
      <c r="AZ1749" s="2" t="s">
        <v>2186</v>
      </c>
    </row>
    <row r="1750" spans="1:52" x14ac:dyDescent="0.25">
      <c r="A1750">
        <v>66769275</v>
      </c>
      <c r="B1750" s="7" t="s">
        <v>1294</v>
      </c>
      <c r="C1750">
        <v>5</v>
      </c>
      <c r="D1750">
        <v>2019</v>
      </c>
      <c r="E1750">
        <v>2</v>
      </c>
      <c r="F1750">
        <v>226</v>
      </c>
      <c r="G1750">
        <v>201</v>
      </c>
      <c r="H1750">
        <v>185</v>
      </c>
      <c r="I1750">
        <v>72</v>
      </c>
      <c r="J1750">
        <v>1180</v>
      </c>
      <c r="K1750">
        <v>0</v>
      </c>
      <c r="L1750" t="s">
        <v>3936</v>
      </c>
      <c r="M1750">
        <v>4</v>
      </c>
      <c r="N1750">
        <v>1</v>
      </c>
      <c r="O1750" t="s">
        <v>3943</v>
      </c>
      <c r="P1750" t="s">
        <v>2185</v>
      </c>
      <c r="Q1750" s="2">
        <v>0</v>
      </c>
      <c r="R1750" s="2">
        <v>0</v>
      </c>
      <c r="S1750" s="2">
        <v>0</v>
      </c>
      <c r="T1750" s="2">
        <v>15</v>
      </c>
      <c r="U1750" s="2">
        <v>9</v>
      </c>
      <c r="V1750" s="2">
        <v>60</v>
      </c>
      <c r="W1750" s="2">
        <v>41</v>
      </c>
      <c r="X1750" s="2">
        <v>41</v>
      </c>
      <c r="Y1750" s="2">
        <v>100</v>
      </c>
      <c r="Z1750" s="2">
        <v>50</v>
      </c>
      <c r="AA1750" s="2">
        <v>50</v>
      </c>
      <c r="AB1750" s="2">
        <v>100</v>
      </c>
      <c r="AC1750" s="2">
        <v>0</v>
      </c>
      <c r="AD1750" s="2">
        <v>0</v>
      </c>
      <c r="AE1750" s="2">
        <v>0</v>
      </c>
      <c r="AF1750" s="2">
        <v>100</v>
      </c>
      <c r="AG1750" s="2">
        <v>100</v>
      </c>
      <c r="AH1750" s="2">
        <v>100</v>
      </c>
      <c r="AI1750" s="2">
        <v>0</v>
      </c>
      <c r="AJ1750" s="2">
        <v>0</v>
      </c>
      <c r="AK1750" s="2">
        <v>0</v>
      </c>
      <c r="AL1750" s="2">
        <v>418758806</v>
      </c>
      <c r="AM1750" s="2">
        <v>418758806</v>
      </c>
      <c r="AN1750" s="2">
        <v>100</v>
      </c>
      <c r="AO1750" s="2">
        <v>208817320</v>
      </c>
      <c r="AP1750" s="2">
        <v>208817320</v>
      </c>
      <c r="AQ1750" s="2">
        <v>100</v>
      </c>
      <c r="AR1750" s="2">
        <v>347087379</v>
      </c>
      <c r="AS1750" s="2">
        <v>347087379</v>
      </c>
      <c r="AT1750" s="2">
        <v>100</v>
      </c>
      <c r="AU1750" s="2">
        <v>0</v>
      </c>
      <c r="AV1750" s="2">
        <v>0</v>
      </c>
      <c r="AW1750" s="2">
        <v>0</v>
      </c>
      <c r="AX1750" s="2" t="s">
        <v>2186</v>
      </c>
      <c r="AY1750" s="2" t="s">
        <v>2186</v>
      </c>
      <c r="AZ1750" s="2" t="s">
        <v>2186</v>
      </c>
    </row>
    <row r="1751" spans="1:52" x14ac:dyDescent="0.25">
      <c r="A1751">
        <v>66769275</v>
      </c>
      <c r="B1751" s="7" t="s">
        <v>1295</v>
      </c>
      <c r="C1751">
        <v>5</v>
      </c>
      <c r="D1751">
        <v>2019</v>
      </c>
      <c r="E1751">
        <v>2</v>
      </c>
      <c r="F1751">
        <v>226</v>
      </c>
      <c r="G1751">
        <v>201</v>
      </c>
      <c r="H1751">
        <v>185</v>
      </c>
      <c r="I1751">
        <v>544</v>
      </c>
      <c r="J1751">
        <v>1180</v>
      </c>
      <c r="K1751">
        <v>0</v>
      </c>
      <c r="L1751" t="s">
        <v>3936</v>
      </c>
      <c r="M1751">
        <v>1</v>
      </c>
      <c r="N1751">
        <v>1</v>
      </c>
      <c r="O1751" t="s">
        <v>3937</v>
      </c>
      <c r="P1751" t="s">
        <v>2185</v>
      </c>
      <c r="Q1751" s="2">
        <v>0</v>
      </c>
      <c r="R1751" s="2">
        <v>0</v>
      </c>
      <c r="S1751" s="2">
        <v>0</v>
      </c>
      <c r="T1751" s="2">
        <v>0</v>
      </c>
      <c r="U1751" s="2">
        <v>1</v>
      </c>
      <c r="V1751" s="2">
        <v>0</v>
      </c>
      <c r="W1751" s="2">
        <v>0</v>
      </c>
      <c r="X1751" s="2">
        <v>1</v>
      </c>
      <c r="Y1751" s="2">
        <v>0</v>
      </c>
      <c r="Z1751" s="2">
        <v>1</v>
      </c>
      <c r="AA1751" s="2">
        <v>1</v>
      </c>
      <c r="AB1751" s="2">
        <v>100</v>
      </c>
      <c r="AC1751" s="2">
        <v>1</v>
      </c>
      <c r="AD1751" s="2">
        <v>0</v>
      </c>
      <c r="AE1751" s="2">
        <v>0</v>
      </c>
      <c r="AF1751" s="2">
        <v>4</v>
      </c>
      <c r="AG1751" s="2">
        <v>3</v>
      </c>
      <c r="AH1751" s="2">
        <v>75</v>
      </c>
      <c r="AI1751" s="2">
        <v>0</v>
      </c>
      <c r="AJ1751" s="2">
        <v>0</v>
      </c>
      <c r="AK1751" s="2">
        <v>0</v>
      </c>
      <c r="AL1751" s="2">
        <v>0</v>
      </c>
      <c r="AM1751" s="2">
        <v>0</v>
      </c>
      <c r="AN1751" s="2">
        <v>0</v>
      </c>
      <c r="AO1751" s="2">
        <v>0</v>
      </c>
      <c r="AP1751" s="2">
        <v>0</v>
      </c>
      <c r="AQ1751" s="2">
        <v>0</v>
      </c>
      <c r="AR1751" s="2">
        <v>218941088</v>
      </c>
      <c r="AS1751" s="2">
        <v>218941088</v>
      </c>
      <c r="AT1751" s="2">
        <v>100</v>
      </c>
      <c r="AU1751" s="2">
        <v>236986000</v>
      </c>
      <c r="AV1751" s="2">
        <v>0</v>
      </c>
      <c r="AW1751" s="2">
        <v>0</v>
      </c>
      <c r="AX1751" s="2" t="s">
        <v>2186</v>
      </c>
      <c r="AY1751" s="2" t="s">
        <v>2186</v>
      </c>
      <c r="AZ1751" s="2" t="s">
        <v>2186</v>
      </c>
    </row>
    <row r="1752" spans="1:52" x14ac:dyDescent="0.25">
      <c r="A1752">
        <v>66769275</v>
      </c>
      <c r="B1752" s="7" t="s">
        <v>1295</v>
      </c>
      <c r="C1752">
        <v>5</v>
      </c>
      <c r="D1752">
        <v>2019</v>
      </c>
      <c r="E1752">
        <v>2</v>
      </c>
      <c r="F1752">
        <v>226</v>
      </c>
      <c r="G1752">
        <v>201</v>
      </c>
      <c r="H1752">
        <v>185</v>
      </c>
      <c r="I1752">
        <v>544</v>
      </c>
      <c r="J1752">
        <v>1180</v>
      </c>
      <c r="K1752">
        <v>0</v>
      </c>
      <c r="L1752" t="s">
        <v>3936</v>
      </c>
      <c r="M1752">
        <v>3</v>
      </c>
      <c r="N1752">
        <v>1</v>
      </c>
      <c r="O1752" t="s">
        <v>3939</v>
      </c>
      <c r="P1752" t="s">
        <v>2185</v>
      </c>
      <c r="Q1752" s="2">
        <v>0</v>
      </c>
      <c r="R1752" s="2">
        <v>0</v>
      </c>
      <c r="S1752" s="2">
        <v>0</v>
      </c>
      <c r="T1752" s="2">
        <v>0</v>
      </c>
      <c r="U1752" s="2">
        <v>0.67</v>
      </c>
      <c r="V1752" s="2">
        <v>0</v>
      </c>
      <c r="W1752" s="2">
        <v>0</v>
      </c>
      <c r="X1752" s="2">
        <v>2.33</v>
      </c>
      <c r="Y1752" s="2">
        <v>0</v>
      </c>
      <c r="Z1752" s="2">
        <v>3</v>
      </c>
      <c r="AA1752" s="2">
        <v>2.98</v>
      </c>
      <c r="AB1752" s="2">
        <v>99.33</v>
      </c>
      <c r="AC1752" s="2">
        <v>0</v>
      </c>
      <c r="AD1752" s="2">
        <v>0</v>
      </c>
      <c r="AE1752" s="2">
        <v>0</v>
      </c>
      <c r="AF1752" s="2">
        <v>6</v>
      </c>
      <c r="AG1752" s="2">
        <v>5.98</v>
      </c>
      <c r="AH1752" s="2">
        <v>99.67</v>
      </c>
      <c r="AI1752" s="2">
        <v>0</v>
      </c>
      <c r="AJ1752" s="2">
        <v>0</v>
      </c>
      <c r="AK1752" s="2">
        <v>0</v>
      </c>
      <c r="AL1752" s="2">
        <v>0</v>
      </c>
      <c r="AM1752" s="2">
        <v>0</v>
      </c>
      <c r="AN1752" s="2">
        <v>0</v>
      </c>
      <c r="AO1752" s="2">
        <v>0</v>
      </c>
      <c r="AP1752" s="2">
        <v>0</v>
      </c>
      <c r="AQ1752" s="2">
        <v>0</v>
      </c>
      <c r="AR1752" s="2">
        <v>300114505</v>
      </c>
      <c r="AS1752" s="2">
        <v>300114505</v>
      </c>
      <c r="AT1752" s="2">
        <v>100</v>
      </c>
      <c r="AU1752" s="2">
        <v>0</v>
      </c>
      <c r="AV1752" s="2">
        <v>0</v>
      </c>
      <c r="AW1752" s="2">
        <v>0</v>
      </c>
      <c r="AX1752" s="2" t="s">
        <v>2186</v>
      </c>
      <c r="AY1752" s="2" t="s">
        <v>2186</v>
      </c>
      <c r="AZ1752" s="2" t="s">
        <v>2186</v>
      </c>
    </row>
    <row r="1753" spans="1:52" x14ac:dyDescent="0.25">
      <c r="A1753">
        <v>66769275</v>
      </c>
      <c r="B1753" s="7" t="s">
        <v>1295</v>
      </c>
      <c r="C1753">
        <v>5</v>
      </c>
      <c r="D1753">
        <v>2019</v>
      </c>
      <c r="E1753">
        <v>2</v>
      </c>
      <c r="F1753">
        <v>226</v>
      </c>
      <c r="G1753">
        <v>201</v>
      </c>
      <c r="H1753">
        <v>185</v>
      </c>
      <c r="I1753">
        <v>544</v>
      </c>
      <c r="J1753">
        <v>1180</v>
      </c>
      <c r="K1753">
        <v>0</v>
      </c>
      <c r="L1753" t="s">
        <v>3936</v>
      </c>
      <c r="M1753">
        <v>5</v>
      </c>
      <c r="N1753">
        <v>1</v>
      </c>
      <c r="O1753" t="s">
        <v>3940</v>
      </c>
      <c r="P1753" t="s">
        <v>2185</v>
      </c>
      <c r="Q1753" s="2">
        <v>0</v>
      </c>
      <c r="R1753" s="2">
        <v>0</v>
      </c>
      <c r="S1753" s="2">
        <v>0</v>
      </c>
      <c r="T1753" s="2">
        <v>0</v>
      </c>
      <c r="U1753" s="2">
        <v>5</v>
      </c>
      <c r="V1753" s="2">
        <v>0</v>
      </c>
      <c r="W1753" s="2">
        <v>0</v>
      </c>
      <c r="X1753" s="2">
        <v>5</v>
      </c>
      <c r="Y1753" s="2">
        <v>0</v>
      </c>
      <c r="Z1753" s="2">
        <v>10</v>
      </c>
      <c r="AA1753" s="2">
        <v>10</v>
      </c>
      <c r="AB1753" s="2">
        <v>100</v>
      </c>
      <c r="AC1753" s="2">
        <v>10</v>
      </c>
      <c r="AD1753" s="2">
        <v>0</v>
      </c>
      <c r="AE1753" s="2">
        <v>0</v>
      </c>
      <c r="AF1753" s="2">
        <v>30</v>
      </c>
      <c r="AG1753" s="2">
        <v>20</v>
      </c>
      <c r="AH1753" s="2">
        <v>66.67</v>
      </c>
      <c r="AI1753" s="2">
        <v>0</v>
      </c>
      <c r="AJ1753" s="2">
        <v>0</v>
      </c>
      <c r="AK1753" s="2">
        <v>0</v>
      </c>
      <c r="AL1753" s="2">
        <v>0</v>
      </c>
      <c r="AM1753" s="2">
        <v>0</v>
      </c>
      <c r="AN1753" s="2">
        <v>0</v>
      </c>
      <c r="AO1753" s="2">
        <v>0</v>
      </c>
      <c r="AP1753" s="2">
        <v>0</v>
      </c>
      <c r="AQ1753" s="2">
        <v>0</v>
      </c>
      <c r="AR1753" s="2">
        <v>593758000</v>
      </c>
      <c r="AS1753" s="2">
        <v>590261133</v>
      </c>
      <c r="AT1753" s="2">
        <v>99.41</v>
      </c>
      <c r="AU1753" s="2">
        <v>783808000</v>
      </c>
      <c r="AV1753" s="2">
        <v>0</v>
      </c>
      <c r="AW1753" s="2">
        <v>0</v>
      </c>
      <c r="AX1753" s="2" t="s">
        <v>2186</v>
      </c>
      <c r="AY1753" s="2" t="s">
        <v>2186</v>
      </c>
      <c r="AZ1753" s="2" t="s">
        <v>2186</v>
      </c>
    </row>
    <row r="1754" spans="1:52" x14ac:dyDescent="0.25">
      <c r="A1754">
        <v>66769275</v>
      </c>
      <c r="B1754" s="7" t="s">
        <v>1295</v>
      </c>
      <c r="C1754">
        <v>5</v>
      </c>
      <c r="D1754">
        <v>2019</v>
      </c>
      <c r="E1754">
        <v>2</v>
      </c>
      <c r="F1754">
        <v>226</v>
      </c>
      <c r="G1754">
        <v>201</v>
      </c>
      <c r="H1754">
        <v>185</v>
      </c>
      <c r="I1754">
        <v>544</v>
      </c>
      <c r="J1754">
        <v>1180</v>
      </c>
      <c r="K1754">
        <v>0</v>
      </c>
      <c r="L1754" t="s">
        <v>3936</v>
      </c>
      <c r="M1754">
        <v>6</v>
      </c>
      <c r="N1754">
        <v>1</v>
      </c>
      <c r="O1754" t="s">
        <v>3941</v>
      </c>
      <c r="P1754" t="s">
        <v>2185</v>
      </c>
      <c r="Q1754" s="2">
        <v>0</v>
      </c>
      <c r="R1754" s="2">
        <v>0</v>
      </c>
      <c r="S1754" s="2">
        <v>0</v>
      </c>
      <c r="T1754" s="2">
        <v>0</v>
      </c>
      <c r="U1754" s="2">
        <v>1</v>
      </c>
      <c r="V1754" s="2">
        <v>0</v>
      </c>
      <c r="W1754" s="2">
        <v>0</v>
      </c>
      <c r="X1754" s="2">
        <v>2</v>
      </c>
      <c r="Y1754" s="2">
        <v>0</v>
      </c>
      <c r="Z1754" s="2">
        <v>1</v>
      </c>
      <c r="AA1754" s="2">
        <v>1</v>
      </c>
      <c r="AB1754" s="2">
        <v>100</v>
      </c>
      <c r="AC1754" s="2">
        <v>0</v>
      </c>
      <c r="AD1754" s="2">
        <v>0</v>
      </c>
      <c r="AE1754" s="2">
        <v>0</v>
      </c>
      <c r="AF1754" s="2">
        <v>4</v>
      </c>
      <c r="AG1754" s="2">
        <v>4</v>
      </c>
      <c r="AH1754" s="2">
        <v>100</v>
      </c>
      <c r="AI1754" s="2">
        <v>0</v>
      </c>
      <c r="AJ1754" s="2">
        <v>0</v>
      </c>
      <c r="AK1754" s="2">
        <v>0</v>
      </c>
      <c r="AL1754" s="2">
        <v>0</v>
      </c>
      <c r="AM1754" s="2">
        <v>0</v>
      </c>
      <c r="AN1754" s="2">
        <v>0</v>
      </c>
      <c r="AO1754" s="2">
        <v>0</v>
      </c>
      <c r="AP1754" s="2">
        <v>0</v>
      </c>
      <c r="AQ1754" s="2">
        <v>0</v>
      </c>
      <c r="AR1754" s="2">
        <v>0</v>
      </c>
      <c r="AS1754" s="2">
        <v>0</v>
      </c>
      <c r="AT1754" s="2">
        <v>0</v>
      </c>
      <c r="AU1754" s="2">
        <v>0</v>
      </c>
      <c r="AV1754" s="2">
        <v>0</v>
      </c>
      <c r="AW1754" s="2">
        <v>0</v>
      </c>
      <c r="AX1754" s="2" t="s">
        <v>2186</v>
      </c>
      <c r="AY1754" s="2" t="s">
        <v>2186</v>
      </c>
      <c r="AZ1754" s="2" t="s">
        <v>2186</v>
      </c>
    </row>
    <row r="1755" spans="1:52" x14ac:dyDescent="0.25">
      <c r="A1755">
        <v>66769275</v>
      </c>
      <c r="B1755" s="7" t="s">
        <v>1295</v>
      </c>
      <c r="C1755">
        <v>5</v>
      </c>
      <c r="D1755">
        <v>2019</v>
      </c>
      <c r="E1755">
        <v>2</v>
      </c>
      <c r="F1755">
        <v>226</v>
      </c>
      <c r="G1755">
        <v>201</v>
      </c>
      <c r="H1755">
        <v>185</v>
      </c>
      <c r="I1755">
        <v>544</v>
      </c>
      <c r="J1755">
        <v>1180</v>
      </c>
      <c r="K1755">
        <v>0</v>
      </c>
      <c r="L1755" t="s">
        <v>3936</v>
      </c>
      <c r="M1755">
        <v>10</v>
      </c>
      <c r="N1755">
        <v>0</v>
      </c>
      <c r="O1755" t="s">
        <v>3944</v>
      </c>
      <c r="P1755" t="s">
        <v>2185</v>
      </c>
      <c r="Q1755" s="2">
        <v>0</v>
      </c>
      <c r="R1755" s="2">
        <v>0</v>
      </c>
      <c r="S1755" s="2">
        <v>0</v>
      </c>
      <c r="T1755" s="2">
        <v>0</v>
      </c>
      <c r="U1755" s="2">
        <v>0</v>
      </c>
      <c r="V1755" s="2">
        <v>0</v>
      </c>
      <c r="W1755" s="2">
        <v>0</v>
      </c>
      <c r="X1755" s="2">
        <v>0</v>
      </c>
      <c r="Y1755" s="2">
        <v>0</v>
      </c>
      <c r="Z1755" s="2">
        <v>100</v>
      </c>
      <c r="AA1755" s="2">
        <v>99.1</v>
      </c>
      <c r="AB1755" s="2">
        <v>99.1</v>
      </c>
      <c r="AC1755" s="2">
        <v>100</v>
      </c>
      <c r="AD1755" s="2">
        <v>0</v>
      </c>
      <c r="AE1755" s="2">
        <v>0</v>
      </c>
      <c r="AF1755" s="2" t="s">
        <v>2195</v>
      </c>
      <c r="AG1755" s="2" t="s">
        <v>2195</v>
      </c>
      <c r="AH1755" s="2" t="s">
        <v>2195</v>
      </c>
      <c r="AI1755" s="2">
        <v>0</v>
      </c>
      <c r="AJ1755" s="2">
        <v>0</v>
      </c>
      <c r="AK1755" s="2">
        <v>0</v>
      </c>
      <c r="AL1755" s="2">
        <v>0</v>
      </c>
      <c r="AM1755" s="2">
        <v>0</v>
      </c>
      <c r="AN1755" s="2">
        <v>0</v>
      </c>
      <c r="AO1755" s="2">
        <v>0</v>
      </c>
      <c r="AP1755" s="2">
        <v>0</v>
      </c>
      <c r="AQ1755" s="2">
        <v>0</v>
      </c>
      <c r="AR1755" s="2">
        <v>385250815</v>
      </c>
      <c r="AS1755" s="2">
        <v>385226815</v>
      </c>
      <c r="AT1755" s="2">
        <v>99.99</v>
      </c>
      <c r="AU1755" s="2">
        <v>397500000</v>
      </c>
      <c r="AV1755" s="2">
        <v>0</v>
      </c>
      <c r="AW1755" s="2">
        <v>0</v>
      </c>
      <c r="AX1755" s="2" t="s">
        <v>2186</v>
      </c>
      <c r="AY1755" s="2" t="s">
        <v>2186</v>
      </c>
      <c r="AZ1755" s="2" t="s">
        <v>2186</v>
      </c>
    </row>
    <row r="1756" spans="1:52" x14ac:dyDescent="0.25">
      <c r="A1756">
        <v>66769275</v>
      </c>
      <c r="B1756" s="7" t="s">
        <v>1296</v>
      </c>
      <c r="C1756">
        <v>5</v>
      </c>
      <c r="D1756">
        <v>2019</v>
      </c>
      <c r="E1756">
        <v>2</v>
      </c>
      <c r="F1756">
        <v>226</v>
      </c>
      <c r="G1756">
        <v>203</v>
      </c>
      <c r="H1756">
        <v>192</v>
      </c>
      <c r="I1756">
        <v>37</v>
      </c>
      <c r="J1756">
        <v>983</v>
      </c>
      <c r="K1756">
        <v>0</v>
      </c>
      <c r="L1756" t="s">
        <v>3945</v>
      </c>
      <c r="M1756">
        <v>5</v>
      </c>
      <c r="N1756">
        <v>0</v>
      </c>
      <c r="O1756" t="s">
        <v>3946</v>
      </c>
      <c r="P1756" t="s">
        <v>2185</v>
      </c>
      <c r="Q1756" s="2">
        <v>15</v>
      </c>
      <c r="R1756" s="2">
        <v>30</v>
      </c>
      <c r="S1756" s="2">
        <v>200</v>
      </c>
      <c r="T1756" s="2">
        <v>65</v>
      </c>
      <c r="U1756" s="2">
        <v>121</v>
      </c>
      <c r="V1756" s="2">
        <v>186.15</v>
      </c>
      <c r="W1756" s="2">
        <v>175</v>
      </c>
      <c r="X1756" s="2">
        <v>208</v>
      </c>
      <c r="Y1756" s="2">
        <v>118.86</v>
      </c>
      <c r="Z1756" s="2">
        <v>0</v>
      </c>
      <c r="AA1756" s="2">
        <v>0</v>
      </c>
      <c r="AB1756" s="2">
        <v>0</v>
      </c>
      <c r="AC1756" s="2">
        <v>0</v>
      </c>
      <c r="AD1756" s="2">
        <v>0</v>
      </c>
      <c r="AE1756" s="2">
        <v>0</v>
      </c>
      <c r="AF1756" s="2" t="s">
        <v>2195</v>
      </c>
      <c r="AG1756" s="2" t="s">
        <v>2195</v>
      </c>
      <c r="AH1756" s="2" t="s">
        <v>2195</v>
      </c>
      <c r="AI1756" s="2">
        <v>0</v>
      </c>
      <c r="AJ1756" s="2">
        <v>0</v>
      </c>
      <c r="AK1756" s="2">
        <v>0</v>
      </c>
      <c r="AL1756" s="2">
        <v>100000000</v>
      </c>
      <c r="AM1756" s="2">
        <v>39900000</v>
      </c>
      <c r="AN1756" s="2">
        <v>39.9</v>
      </c>
      <c r="AO1756" s="2">
        <v>81240011</v>
      </c>
      <c r="AP1756" s="2">
        <v>81240011</v>
      </c>
      <c r="AQ1756" s="2">
        <v>100</v>
      </c>
      <c r="AR1756" s="2">
        <v>0</v>
      </c>
      <c r="AS1756" s="2">
        <v>0</v>
      </c>
      <c r="AT1756" s="2">
        <v>0</v>
      </c>
      <c r="AU1756" s="2">
        <v>0</v>
      </c>
      <c r="AV1756" s="2">
        <v>0</v>
      </c>
      <c r="AW1756" s="2">
        <v>0</v>
      </c>
      <c r="AX1756" s="2" t="s">
        <v>2186</v>
      </c>
      <c r="AY1756" s="2" t="s">
        <v>2186</v>
      </c>
      <c r="AZ1756" s="2" t="s">
        <v>2186</v>
      </c>
    </row>
    <row r="1757" spans="1:52" x14ac:dyDescent="0.25">
      <c r="A1757">
        <v>66769275</v>
      </c>
      <c r="B1757" s="7" t="s">
        <v>1296</v>
      </c>
      <c r="C1757">
        <v>5</v>
      </c>
      <c r="D1757">
        <v>2019</v>
      </c>
      <c r="E1757">
        <v>2</v>
      </c>
      <c r="F1757">
        <v>226</v>
      </c>
      <c r="G1757">
        <v>203</v>
      </c>
      <c r="H1757">
        <v>192</v>
      </c>
      <c r="I1757">
        <v>37</v>
      </c>
      <c r="J1757">
        <v>983</v>
      </c>
      <c r="K1757">
        <v>0</v>
      </c>
      <c r="L1757" t="s">
        <v>3945</v>
      </c>
      <c r="M1757">
        <v>8</v>
      </c>
      <c r="N1757">
        <v>0</v>
      </c>
      <c r="O1757" t="s">
        <v>3947</v>
      </c>
      <c r="P1757" t="s">
        <v>2185</v>
      </c>
      <c r="Q1757" s="2">
        <v>0</v>
      </c>
      <c r="R1757" s="2">
        <v>0</v>
      </c>
      <c r="S1757" s="2">
        <v>0</v>
      </c>
      <c r="T1757" s="2">
        <v>25000</v>
      </c>
      <c r="U1757" s="2">
        <v>19725</v>
      </c>
      <c r="V1757" s="2">
        <v>78.900000000000006</v>
      </c>
      <c r="W1757" s="2">
        <v>25000</v>
      </c>
      <c r="X1757" s="2">
        <v>302977</v>
      </c>
      <c r="Y1757" s="2">
        <v>1211.9100000000001</v>
      </c>
      <c r="Z1757" s="2">
        <v>25000</v>
      </c>
      <c r="AA1757" s="2">
        <v>425224</v>
      </c>
      <c r="AB1757" s="2">
        <v>1700.9</v>
      </c>
      <c r="AC1757" s="2">
        <v>25000</v>
      </c>
      <c r="AD1757" s="2">
        <v>0</v>
      </c>
      <c r="AE1757" s="2">
        <v>0</v>
      </c>
      <c r="AF1757" s="2" t="s">
        <v>2195</v>
      </c>
      <c r="AG1757" s="2" t="s">
        <v>2195</v>
      </c>
      <c r="AH1757" s="2" t="s">
        <v>2195</v>
      </c>
      <c r="AI1757" s="2">
        <v>0</v>
      </c>
      <c r="AJ1757" s="2">
        <v>0</v>
      </c>
      <c r="AK1757" s="2">
        <v>0</v>
      </c>
      <c r="AL1757" s="2">
        <v>1774295442</v>
      </c>
      <c r="AM1757" s="2">
        <v>1723376852</v>
      </c>
      <c r="AN1757" s="2">
        <v>97.13</v>
      </c>
      <c r="AO1757" s="2">
        <v>357579817</v>
      </c>
      <c r="AP1757" s="2">
        <v>340060000</v>
      </c>
      <c r="AQ1757" s="2">
        <v>95.1</v>
      </c>
      <c r="AR1757" s="2">
        <v>0</v>
      </c>
      <c r="AS1757" s="2">
        <v>0</v>
      </c>
      <c r="AT1757" s="2">
        <v>0</v>
      </c>
      <c r="AU1757" s="2">
        <v>0</v>
      </c>
      <c r="AV1757" s="2">
        <v>0</v>
      </c>
      <c r="AW1757" s="2">
        <v>0</v>
      </c>
      <c r="AX1757" s="2" t="s">
        <v>2186</v>
      </c>
      <c r="AY1757" s="2" t="s">
        <v>2186</v>
      </c>
      <c r="AZ1757" s="2" t="s">
        <v>2186</v>
      </c>
    </row>
    <row r="1758" spans="1:52" x14ac:dyDescent="0.25">
      <c r="A1758">
        <v>66769275</v>
      </c>
      <c r="B1758" s="7" t="s">
        <v>1296</v>
      </c>
      <c r="C1758">
        <v>5</v>
      </c>
      <c r="D1758">
        <v>2019</v>
      </c>
      <c r="E1758">
        <v>2</v>
      </c>
      <c r="F1758">
        <v>226</v>
      </c>
      <c r="G1758">
        <v>203</v>
      </c>
      <c r="H1758">
        <v>192</v>
      </c>
      <c r="I1758">
        <v>37</v>
      </c>
      <c r="J1758">
        <v>983</v>
      </c>
      <c r="K1758">
        <v>0</v>
      </c>
      <c r="L1758" t="s">
        <v>3945</v>
      </c>
      <c r="M1758">
        <v>9</v>
      </c>
      <c r="N1758">
        <v>1</v>
      </c>
      <c r="O1758" t="s">
        <v>3948</v>
      </c>
      <c r="P1758" t="s">
        <v>2185</v>
      </c>
      <c r="Q1758" s="2">
        <v>0</v>
      </c>
      <c r="R1758" s="2">
        <v>0</v>
      </c>
      <c r="S1758" s="2">
        <v>0</v>
      </c>
      <c r="T1758" s="2">
        <v>0</v>
      </c>
      <c r="U1758" s="2">
        <v>0</v>
      </c>
      <c r="V1758" s="2">
        <v>0</v>
      </c>
      <c r="W1758" s="2">
        <v>100000</v>
      </c>
      <c r="X1758" s="2">
        <v>0</v>
      </c>
      <c r="Y1758" s="2">
        <v>0</v>
      </c>
      <c r="Z1758" s="2">
        <v>100000</v>
      </c>
      <c r="AA1758" s="2">
        <v>70000</v>
      </c>
      <c r="AB1758" s="2">
        <v>70</v>
      </c>
      <c r="AC1758" s="2">
        <v>0</v>
      </c>
      <c r="AD1758" s="2">
        <v>0</v>
      </c>
      <c r="AE1758" s="2">
        <v>0</v>
      </c>
      <c r="AF1758" s="2">
        <v>100000</v>
      </c>
      <c r="AG1758" s="2">
        <v>70000</v>
      </c>
      <c r="AH1758" s="2">
        <v>70</v>
      </c>
      <c r="AI1758" s="2">
        <v>0</v>
      </c>
      <c r="AJ1758" s="2">
        <v>0</v>
      </c>
      <c r="AK1758" s="2">
        <v>0</v>
      </c>
      <c r="AL1758" s="2">
        <v>0</v>
      </c>
      <c r="AM1758" s="2">
        <v>0</v>
      </c>
      <c r="AN1758" s="2">
        <v>0</v>
      </c>
      <c r="AO1758" s="2">
        <v>6500000000</v>
      </c>
      <c r="AP1758" s="2">
        <v>5480687342</v>
      </c>
      <c r="AQ1758" s="2">
        <v>84.32</v>
      </c>
      <c r="AR1758" s="2">
        <v>0</v>
      </c>
      <c r="AS1758" s="2">
        <v>0</v>
      </c>
      <c r="AT1758" s="2">
        <v>0</v>
      </c>
      <c r="AU1758" s="2">
        <v>4567905000</v>
      </c>
      <c r="AV1758" s="2">
        <v>0</v>
      </c>
      <c r="AW1758" s="2">
        <v>0</v>
      </c>
      <c r="AX1758" s="2" t="s">
        <v>2186</v>
      </c>
      <c r="AY1758" s="2" t="s">
        <v>2186</v>
      </c>
      <c r="AZ1758" s="2" t="s">
        <v>2186</v>
      </c>
    </row>
    <row r="1759" spans="1:52" x14ac:dyDescent="0.25">
      <c r="A1759">
        <v>66769275</v>
      </c>
      <c r="B1759" s="7" t="s">
        <v>1296</v>
      </c>
      <c r="C1759">
        <v>5</v>
      </c>
      <c r="D1759">
        <v>2019</v>
      </c>
      <c r="E1759">
        <v>2</v>
      </c>
      <c r="F1759">
        <v>226</v>
      </c>
      <c r="G1759">
        <v>203</v>
      </c>
      <c r="H1759">
        <v>192</v>
      </c>
      <c r="I1759">
        <v>37</v>
      </c>
      <c r="J1759">
        <v>983</v>
      </c>
      <c r="K1759">
        <v>0</v>
      </c>
      <c r="L1759" t="s">
        <v>3945</v>
      </c>
      <c r="M1759">
        <v>10</v>
      </c>
      <c r="N1759">
        <v>0</v>
      </c>
      <c r="O1759" t="s">
        <v>3949</v>
      </c>
      <c r="P1759" t="s">
        <v>2185</v>
      </c>
      <c r="Q1759" s="2">
        <v>0</v>
      </c>
      <c r="R1759" s="2">
        <v>0</v>
      </c>
      <c r="S1759" s="2">
        <v>0</v>
      </c>
      <c r="T1759" s="2">
        <v>0</v>
      </c>
      <c r="U1759" s="2">
        <v>0</v>
      </c>
      <c r="V1759" s="2">
        <v>0</v>
      </c>
      <c r="W1759" s="2">
        <v>0</v>
      </c>
      <c r="X1759" s="2">
        <v>0</v>
      </c>
      <c r="Y1759" s="2">
        <v>0</v>
      </c>
      <c r="Z1759" s="2">
        <v>0</v>
      </c>
      <c r="AA1759" s="2">
        <v>29.47</v>
      </c>
      <c r="AB1759" s="2">
        <v>0</v>
      </c>
      <c r="AC1759" s="2">
        <v>0</v>
      </c>
      <c r="AD1759" s="2">
        <v>0</v>
      </c>
      <c r="AE1759" s="2">
        <v>0</v>
      </c>
      <c r="AF1759" s="2" t="s">
        <v>2195</v>
      </c>
      <c r="AG1759" s="2" t="s">
        <v>2195</v>
      </c>
      <c r="AH1759" s="2" t="s">
        <v>2195</v>
      </c>
      <c r="AI1759" s="2">
        <v>0</v>
      </c>
      <c r="AJ1759" s="2">
        <v>0</v>
      </c>
      <c r="AK1759" s="2">
        <v>0</v>
      </c>
      <c r="AL1759" s="2">
        <v>0</v>
      </c>
      <c r="AM1759" s="2">
        <v>0</v>
      </c>
      <c r="AN1759" s="2">
        <v>0</v>
      </c>
      <c r="AO1759" s="2">
        <v>0</v>
      </c>
      <c r="AP1759" s="2">
        <v>0</v>
      </c>
      <c r="AQ1759" s="2">
        <v>0</v>
      </c>
      <c r="AR1759" s="2">
        <v>0</v>
      </c>
      <c r="AS1759" s="2">
        <v>0</v>
      </c>
      <c r="AT1759" s="2">
        <v>0</v>
      </c>
      <c r="AU1759" s="2">
        <v>0</v>
      </c>
      <c r="AV1759" s="2">
        <v>0</v>
      </c>
      <c r="AW1759" s="2">
        <v>0</v>
      </c>
      <c r="AX1759" s="2" t="s">
        <v>2186</v>
      </c>
      <c r="AY1759" s="2" t="s">
        <v>2186</v>
      </c>
      <c r="AZ1759" s="2" t="s">
        <v>2186</v>
      </c>
    </row>
    <row r="1760" spans="1:52" x14ac:dyDescent="0.25">
      <c r="A1760">
        <v>66769275</v>
      </c>
      <c r="B1760" s="7" t="s">
        <v>1298</v>
      </c>
      <c r="C1760">
        <v>5</v>
      </c>
      <c r="D1760">
        <v>2019</v>
      </c>
      <c r="E1760">
        <v>2</v>
      </c>
      <c r="F1760">
        <v>226</v>
      </c>
      <c r="G1760">
        <v>203</v>
      </c>
      <c r="H1760">
        <v>192</v>
      </c>
      <c r="I1760">
        <v>38</v>
      </c>
      <c r="J1760">
        <v>983</v>
      </c>
      <c r="K1760">
        <v>0</v>
      </c>
      <c r="L1760" t="s">
        <v>3945</v>
      </c>
      <c r="M1760">
        <v>1</v>
      </c>
      <c r="N1760">
        <v>0</v>
      </c>
      <c r="O1760" t="s">
        <v>3950</v>
      </c>
      <c r="P1760" t="s">
        <v>2185</v>
      </c>
      <c r="Q1760" s="2">
        <v>100</v>
      </c>
      <c r="R1760" s="2">
        <v>100</v>
      </c>
      <c r="S1760" s="2">
        <v>100</v>
      </c>
      <c r="T1760" s="2">
        <v>100</v>
      </c>
      <c r="U1760" s="2">
        <v>100</v>
      </c>
      <c r="V1760" s="2">
        <v>100</v>
      </c>
      <c r="W1760" s="2">
        <v>100</v>
      </c>
      <c r="X1760" s="2">
        <v>100</v>
      </c>
      <c r="Y1760" s="2">
        <v>100</v>
      </c>
      <c r="Z1760" s="2">
        <v>100</v>
      </c>
      <c r="AA1760" s="2">
        <v>100</v>
      </c>
      <c r="AB1760" s="2">
        <v>100</v>
      </c>
      <c r="AC1760" s="2">
        <v>100</v>
      </c>
      <c r="AD1760" s="2">
        <v>0</v>
      </c>
      <c r="AE1760" s="2">
        <v>0</v>
      </c>
      <c r="AF1760" s="2" t="s">
        <v>2195</v>
      </c>
      <c r="AG1760" s="2" t="s">
        <v>2195</v>
      </c>
      <c r="AH1760" s="2" t="s">
        <v>2195</v>
      </c>
      <c r="AI1760" s="2">
        <v>1708356712</v>
      </c>
      <c r="AJ1760" s="2">
        <v>1493071156</v>
      </c>
      <c r="AK1760" s="2">
        <v>87.4</v>
      </c>
      <c r="AL1760" s="2">
        <v>4451306626</v>
      </c>
      <c r="AM1760" s="2">
        <v>3940381432</v>
      </c>
      <c r="AN1760" s="2">
        <v>88.52</v>
      </c>
      <c r="AO1760" s="2">
        <v>6059068300</v>
      </c>
      <c r="AP1760" s="2">
        <v>4565955575</v>
      </c>
      <c r="AQ1760" s="2">
        <v>75.36</v>
      </c>
      <c r="AR1760" s="2">
        <v>6540631010</v>
      </c>
      <c r="AS1760" s="2">
        <v>6472931430</v>
      </c>
      <c r="AT1760" s="2">
        <v>98.96</v>
      </c>
      <c r="AU1760" s="2">
        <v>7572069000</v>
      </c>
      <c r="AV1760" s="2">
        <v>0</v>
      </c>
      <c r="AW1760" s="2">
        <v>0</v>
      </c>
      <c r="AX1760" s="2" t="s">
        <v>2186</v>
      </c>
      <c r="AY1760" s="2" t="s">
        <v>2186</v>
      </c>
      <c r="AZ1760" s="2" t="s">
        <v>2186</v>
      </c>
    </row>
    <row r="1761" spans="1:52" x14ac:dyDescent="0.25">
      <c r="A1761">
        <v>66769275</v>
      </c>
      <c r="B1761" s="7" t="s">
        <v>1298</v>
      </c>
      <c r="C1761">
        <v>5</v>
      </c>
      <c r="D1761">
        <v>2019</v>
      </c>
      <c r="E1761">
        <v>2</v>
      </c>
      <c r="F1761">
        <v>226</v>
      </c>
      <c r="G1761">
        <v>203</v>
      </c>
      <c r="H1761">
        <v>192</v>
      </c>
      <c r="I1761">
        <v>38</v>
      </c>
      <c r="J1761">
        <v>983</v>
      </c>
      <c r="K1761">
        <v>0</v>
      </c>
      <c r="L1761" t="s">
        <v>3945</v>
      </c>
      <c r="M1761">
        <v>2</v>
      </c>
      <c r="N1761">
        <v>1</v>
      </c>
      <c r="O1761" t="s">
        <v>3951</v>
      </c>
      <c r="P1761" t="s">
        <v>2217</v>
      </c>
      <c r="Q1761" s="2">
        <v>6</v>
      </c>
      <c r="R1761" s="2">
        <v>6</v>
      </c>
      <c r="S1761" s="2">
        <v>100</v>
      </c>
      <c r="T1761" s="2">
        <v>94</v>
      </c>
      <c r="U1761" s="2">
        <v>94</v>
      </c>
      <c r="V1761" s="2">
        <v>100</v>
      </c>
      <c r="W1761" s="2">
        <v>0</v>
      </c>
      <c r="X1761" s="2">
        <v>0</v>
      </c>
      <c r="Y1761" s="2">
        <v>0</v>
      </c>
      <c r="Z1761" s="2">
        <v>0</v>
      </c>
      <c r="AA1761" s="2">
        <v>0</v>
      </c>
      <c r="AB1761" s="2">
        <v>0</v>
      </c>
      <c r="AC1761" s="2">
        <v>0</v>
      </c>
      <c r="AD1761" s="2">
        <v>0</v>
      </c>
      <c r="AE1761" s="2">
        <v>0</v>
      </c>
      <c r="AF1761" s="2">
        <v>100</v>
      </c>
      <c r="AG1761" s="2">
        <v>100</v>
      </c>
      <c r="AH1761" s="2">
        <v>100</v>
      </c>
      <c r="AI1761" s="2">
        <v>78701568</v>
      </c>
      <c r="AJ1761" s="2">
        <v>78678378</v>
      </c>
      <c r="AK1761" s="2">
        <v>99.97</v>
      </c>
      <c r="AL1761" s="2">
        <v>471449650</v>
      </c>
      <c r="AM1761" s="2">
        <v>471300426</v>
      </c>
      <c r="AN1761" s="2">
        <v>99.97</v>
      </c>
      <c r="AO1761" s="2">
        <v>0</v>
      </c>
      <c r="AP1761" s="2">
        <v>0</v>
      </c>
      <c r="AQ1761" s="2">
        <v>0</v>
      </c>
      <c r="AR1761" s="2">
        <v>0</v>
      </c>
      <c r="AS1761" s="2">
        <v>0</v>
      </c>
      <c r="AT1761" s="2">
        <v>0</v>
      </c>
      <c r="AU1761" s="2">
        <v>0</v>
      </c>
      <c r="AV1761" s="2">
        <v>0</v>
      </c>
      <c r="AW1761" s="2">
        <v>0</v>
      </c>
      <c r="AX1761" s="2" t="s">
        <v>2186</v>
      </c>
      <c r="AY1761" s="2" t="s">
        <v>2186</v>
      </c>
      <c r="AZ1761" s="2" t="s">
        <v>2186</v>
      </c>
    </row>
    <row r="1762" spans="1:52" x14ac:dyDescent="0.25">
      <c r="A1762">
        <v>66769275</v>
      </c>
      <c r="B1762" s="7" t="s">
        <v>1300</v>
      </c>
      <c r="C1762">
        <v>5</v>
      </c>
      <c r="D1762">
        <v>2019</v>
      </c>
      <c r="E1762">
        <v>2</v>
      </c>
      <c r="F1762">
        <v>226</v>
      </c>
      <c r="G1762">
        <v>203</v>
      </c>
      <c r="H1762">
        <v>192</v>
      </c>
      <c r="I1762">
        <v>39</v>
      </c>
      <c r="J1762">
        <v>983</v>
      </c>
      <c r="K1762">
        <v>0</v>
      </c>
      <c r="L1762" t="s">
        <v>3945</v>
      </c>
      <c r="M1762">
        <v>3</v>
      </c>
      <c r="N1762">
        <v>1</v>
      </c>
      <c r="O1762" t="s">
        <v>3952</v>
      </c>
      <c r="P1762" t="s">
        <v>2185</v>
      </c>
      <c r="Q1762" s="2">
        <v>20</v>
      </c>
      <c r="R1762" s="2">
        <v>18</v>
      </c>
      <c r="S1762" s="2">
        <v>90</v>
      </c>
      <c r="T1762" s="2">
        <v>22</v>
      </c>
      <c r="U1762" s="2">
        <v>20.2</v>
      </c>
      <c r="V1762" s="2">
        <v>91.82</v>
      </c>
      <c r="W1762" s="2">
        <v>21.8</v>
      </c>
      <c r="X1762" s="2">
        <v>21.8</v>
      </c>
      <c r="Y1762" s="2">
        <v>100</v>
      </c>
      <c r="Z1762" s="2">
        <v>20</v>
      </c>
      <c r="AA1762" s="2">
        <v>20</v>
      </c>
      <c r="AB1762" s="2">
        <v>100</v>
      </c>
      <c r="AC1762" s="2">
        <v>20</v>
      </c>
      <c r="AD1762" s="2">
        <v>0</v>
      </c>
      <c r="AE1762" s="2">
        <v>0</v>
      </c>
      <c r="AF1762" s="2">
        <v>100</v>
      </c>
      <c r="AG1762" s="2">
        <v>80</v>
      </c>
      <c r="AH1762" s="2">
        <v>80</v>
      </c>
      <c r="AI1762" s="2">
        <v>1919108919</v>
      </c>
      <c r="AJ1762" s="2">
        <v>1352406870</v>
      </c>
      <c r="AK1762" s="2">
        <v>70.47</v>
      </c>
      <c r="AL1762" s="2">
        <v>4305333303</v>
      </c>
      <c r="AM1762" s="2">
        <v>3525729723</v>
      </c>
      <c r="AN1762" s="2">
        <v>81.89</v>
      </c>
      <c r="AO1762" s="2">
        <v>5027888624</v>
      </c>
      <c r="AP1762" s="2">
        <v>4688675123</v>
      </c>
      <c r="AQ1762" s="2">
        <v>93.25</v>
      </c>
      <c r="AR1762" s="2">
        <v>6124937999</v>
      </c>
      <c r="AS1762" s="2">
        <v>6123063663</v>
      </c>
      <c r="AT1762" s="2">
        <v>99.97</v>
      </c>
      <c r="AU1762" s="2">
        <v>6391260000</v>
      </c>
      <c r="AV1762" s="2">
        <v>0</v>
      </c>
      <c r="AW1762" s="2">
        <v>0</v>
      </c>
      <c r="AX1762" s="2" t="s">
        <v>2186</v>
      </c>
      <c r="AY1762" s="2" t="s">
        <v>2186</v>
      </c>
      <c r="AZ1762" s="2" t="s">
        <v>2186</v>
      </c>
    </row>
    <row r="1763" spans="1:52" x14ac:dyDescent="0.25">
      <c r="A1763">
        <v>66769275</v>
      </c>
      <c r="B1763" s="7" t="s">
        <v>1300</v>
      </c>
      <c r="C1763">
        <v>5</v>
      </c>
      <c r="D1763">
        <v>2019</v>
      </c>
      <c r="E1763">
        <v>2</v>
      </c>
      <c r="F1763">
        <v>226</v>
      </c>
      <c r="G1763">
        <v>203</v>
      </c>
      <c r="H1763">
        <v>192</v>
      </c>
      <c r="I1763">
        <v>39</v>
      </c>
      <c r="J1763">
        <v>983</v>
      </c>
      <c r="K1763">
        <v>0</v>
      </c>
      <c r="L1763" t="s">
        <v>3945</v>
      </c>
      <c r="M1763">
        <v>4</v>
      </c>
      <c r="N1763">
        <v>0</v>
      </c>
      <c r="O1763" t="s">
        <v>3953</v>
      </c>
      <c r="P1763" t="s">
        <v>2185</v>
      </c>
      <c r="Q1763" s="2">
        <v>0</v>
      </c>
      <c r="R1763" s="2">
        <v>0</v>
      </c>
      <c r="S1763" s="2">
        <v>0</v>
      </c>
      <c r="T1763" s="2">
        <v>100</v>
      </c>
      <c r="U1763" s="2">
        <v>67.8</v>
      </c>
      <c r="V1763" s="2">
        <v>67.8</v>
      </c>
      <c r="W1763" s="2">
        <v>100</v>
      </c>
      <c r="X1763" s="2">
        <v>100</v>
      </c>
      <c r="Y1763" s="2">
        <v>100</v>
      </c>
      <c r="Z1763" s="2">
        <v>100</v>
      </c>
      <c r="AA1763" s="2">
        <v>100</v>
      </c>
      <c r="AB1763" s="2">
        <v>100</v>
      </c>
      <c r="AC1763" s="2">
        <v>100</v>
      </c>
      <c r="AD1763" s="2">
        <v>0</v>
      </c>
      <c r="AE1763" s="2">
        <v>0</v>
      </c>
      <c r="AF1763" s="2" t="s">
        <v>2195</v>
      </c>
      <c r="AG1763" s="2" t="s">
        <v>2195</v>
      </c>
      <c r="AH1763" s="2" t="s">
        <v>2195</v>
      </c>
      <c r="AI1763" s="2">
        <v>0</v>
      </c>
      <c r="AJ1763" s="2">
        <v>0</v>
      </c>
      <c r="AK1763" s="2">
        <v>0</v>
      </c>
      <c r="AL1763" s="2">
        <v>558550697</v>
      </c>
      <c r="AM1763" s="2">
        <v>70360000</v>
      </c>
      <c r="AN1763" s="2">
        <v>12.6</v>
      </c>
      <c r="AO1763" s="2">
        <v>592419416</v>
      </c>
      <c r="AP1763" s="2">
        <v>584855767</v>
      </c>
      <c r="AQ1763" s="2">
        <v>98.72</v>
      </c>
      <c r="AR1763" s="2">
        <v>210875000</v>
      </c>
      <c r="AS1763" s="2">
        <v>210875000</v>
      </c>
      <c r="AT1763" s="2">
        <v>100</v>
      </c>
      <c r="AU1763" s="2">
        <v>282695000</v>
      </c>
      <c r="AV1763" s="2">
        <v>0</v>
      </c>
      <c r="AW1763" s="2">
        <v>0</v>
      </c>
      <c r="AX1763" s="2" t="s">
        <v>2186</v>
      </c>
      <c r="AY1763" s="2" t="s">
        <v>2186</v>
      </c>
      <c r="AZ1763" s="2" t="s">
        <v>2186</v>
      </c>
    </row>
    <row r="1764" spans="1:52" x14ac:dyDescent="0.25">
      <c r="A1764">
        <v>66769275</v>
      </c>
      <c r="B1764" s="7" t="s">
        <v>1302</v>
      </c>
      <c r="C1764">
        <v>5</v>
      </c>
      <c r="D1764">
        <v>2019</v>
      </c>
      <c r="E1764">
        <v>2</v>
      </c>
      <c r="F1764">
        <v>226</v>
      </c>
      <c r="G1764">
        <v>203</v>
      </c>
      <c r="H1764">
        <v>192</v>
      </c>
      <c r="I1764">
        <v>40</v>
      </c>
      <c r="J1764">
        <v>983</v>
      </c>
      <c r="K1764">
        <v>0</v>
      </c>
      <c r="L1764" t="s">
        <v>3945</v>
      </c>
      <c r="M1764">
        <v>6</v>
      </c>
      <c r="N1764">
        <v>1</v>
      </c>
      <c r="O1764" t="s">
        <v>3954</v>
      </c>
      <c r="P1764" t="s">
        <v>2185</v>
      </c>
      <c r="Q1764" s="2">
        <v>2000</v>
      </c>
      <c r="R1764" s="2">
        <v>2378</v>
      </c>
      <c r="S1764" s="2">
        <v>118.9</v>
      </c>
      <c r="T1764" s="2">
        <v>3000</v>
      </c>
      <c r="U1764" s="2">
        <v>3877</v>
      </c>
      <c r="V1764" s="2">
        <v>129.22999999999999</v>
      </c>
      <c r="W1764" s="2">
        <v>3000</v>
      </c>
      <c r="X1764" s="2">
        <v>5740</v>
      </c>
      <c r="Y1764" s="2">
        <v>191.33</v>
      </c>
      <c r="Z1764" s="2">
        <v>3405</v>
      </c>
      <c r="AA1764" s="2">
        <v>5019</v>
      </c>
      <c r="AB1764" s="2">
        <v>147.4</v>
      </c>
      <c r="AC1764" s="2">
        <v>300</v>
      </c>
      <c r="AD1764" s="2">
        <v>0</v>
      </c>
      <c r="AE1764" s="2">
        <v>0</v>
      </c>
      <c r="AF1764" s="2">
        <v>15700</v>
      </c>
      <c r="AG1764" s="2">
        <v>17014</v>
      </c>
      <c r="AH1764" s="2">
        <v>108.37</v>
      </c>
      <c r="AI1764" s="2">
        <v>0</v>
      </c>
      <c r="AJ1764" s="2">
        <v>0</v>
      </c>
      <c r="AK1764" s="2">
        <v>0</v>
      </c>
      <c r="AL1764" s="2">
        <v>266989000</v>
      </c>
      <c r="AM1764" s="2">
        <v>66884000</v>
      </c>
      <c r="AN1764" s="2">
        <v>25.05</v>
      </c>
      <c r="AO1764" s="2">
        <v>208080134</v>
      </c>
      <c r="AP1764" s="2">
        <v>208080134</v>
      </c>
      <c r="AQ1764" s="2">
        <v>100</v>
      </c>
      <c r="AR1764" s="2">
        <v>267828000</v>
      </c>
      <c r="AS1764" s="2">
        <v>267828000</v>
      </c>
      <c r="AT1764" s="2">
        <v>100</v>
      </c>
      <c r="AU1764" s="2">
        <v>296820000</v>
      </c>
      <c r="AV1764" s="2">
        <v>0</v>
      </c>
      <c r="AW1764" s="2">
        <v>0</v>
      </c>
      <c r="AX1764" s="2" t="s">
        <v>2186</v>
      </c>
      <c r="AY1764" s="2" t="s">
        <v>2186</v>
      </c>
      <c r="AZ1764" s="2" t="s">
        <v>2186</v>
      </c>
    </row>
    <row r="1765" spans="1:52" x14ac:dyDescent="0.25">
      <c r="A1765">
        <v>66769275</v>
      </c>
      <c r="B1765" s="7" t="s">
        <v>1302</v>
      </c>
      <c r="C1765">
        <v>5</v>
      </c>
      <c r="D1765">
        <v>2019</v>
      </c>
      <c r="E1765">
        <v>2</v>
      </c>
      <c r="F1765">
        <v>226</v>
      </c>
      <c r="G1765">
        <v>203</v>
      </c>
      <c r="H1765">
        <v>192</v>
      </c>
      <c r="I1765">
        <v>40</v>
      </c>
      <c r="J1765">
        <v>983</v>
      </c>
      <c r="K1765">
        <v>0</v>
      </c>
      <c r="L1765" t="s">
        <v>3945</v>
      </c>
      <c r="M1765">
        <v>7</v>
      </c>
      <c r="N1765">
        <v>1</v>
      </c>
      <c r="O1765" t="s">
        <v>3955</v>
      </c>
      <c r="P1765" t="s">
        <v>2185</v>
      </c>
      <c r="Q1765" s="2">
        <v>2</v>
      </c>
      <c r="R1765" s="2">
        <v>2</v>
      </c>
      <c r="S1765" s="2">
        <v>100</v>
      </c>
      <c r="T1765" s="2">
        <v>2</v>
      </c>
      <c r="U1765" s="2">
        <v>3</v>
      </c>
      <c r="V1765" s="2">
        <v>150</v>
      </c>
      <c r="W1765" s="2">
        <v>3</v>
      </c>
      <c r="X1765" s="2">
        <v>3</v>
      </c>
      <c r="Y1765" s="2">
        <v>100</v>
      </c>
      <c r="Z1765" s="2">
        <v>1</v>
      </c>
      <c r="AA1765" s="2">
        <v>1</v>
      </c>
      <c r="AB1765" s="2">
        <v>100</v>
      </c>
      <c r="AC1765" s="2">
        <v>1</v>
      </c>
      <c r="AD1765" s="2">
        <v>0</v>
      </c>
      <c r="AE1765" s="2">
        <v>0</v>
      </c>
      <c r="AF1765" s="2">
        <v>10</v>
      </c>
      <c r="AG1765" s="2">
        <v>9</v>
      </c>
      <c r="AH1765" s="2">
        <v>90</v>
      </c>
      <c r="AI1765" s="2">
        <v>874340140</v>
      </c>
      <c r="AJ1765" s="2">
        <v>793247424</v>
      </c>
      <c r="AK1765" s="2">
        <v>90.73</v>
      </c>
      <c r="AL1765" s="2">
        <v>3603758282</v>
      </c>
      <c r="AM1765" s="2">
        <v>2317580711</v>
      </c>
      <c r="AN1765" s="2">
        <v>64.31</v>
      </c>
      <c r="AO1765" s="2">
        <v>4956641698</v>
      </c>
      <c r="AP1765" s="2">
        <v>4475337544</v>
      </c>
      <c r="AQ1765" s="2">
        <v>90.29</v>
      </c>
      <c r="AR1765" s="2">
        <v>3198238827</v>
      </c>
      <c r="AS1765" s="2">
        <v>2953742281</v>
      </c>
      <c r="AT1765" s="2">
        <v>92.36</v>
      </c>
      <c r="AU1765" s="2">
        <v>1498543000</v>
      </c>
      <c r="AV1765" s="2">
        <v>0</v>
      </c>
      <c r="AW1765" s="2">
        <v>0</v>
      </c>
      <c r="AX1765" s="2" t="s">
        <v>2186</v>
      </c>
      <c r="AY1765" s="2" t="s">
        <v>2186</v>
      </c>
      <c r="AZ1765" s="2" t="s">
        <v>2186</v>
      </c>
    </row>
    <row r="1766" spans="1:52" x14ac:dyDescent="0.25">
      <c r="A1766">
        <v>66769275</v>
      </c>
      <c r="B1766" s="7" t="s">
        <v>1304</v>
      </c>
      <c r="C1766">
        <v>5</v>
      </c>
      <c r="D1766">
        <v>2019</v>
      </c>
      <c r="E1766">
        <v>2</v>
      </c>
      <c r="F1766">
        <v>226</v>
      </c>
      <c r="G1766">
        <v>203</v>
      </c>
      <c r="H1766">
        <v>192</v>
      </c>
      <c r="I1766">
        <v>545</v>
      </c>
      <c r="J1766">
        <v>983</v>
      </c>
      <c r="K1766">
        <v>0</v>
      </c>
      <c r="L1766" t="s">
        <v>3945</v>
      </c>
      <c r="M1766">
        <v>8</v>
      </c>
      <c r="N1766">
        <v>0</v>
      </c>
      <c r="O1766" t="s">
        <v>3947</v>
      </c>
      <c r="P1766" t="s">
        <v>2185</v>
      </c>
      <c r="Q1766" s="2">
        <v>0</v>
      </c>
      <c r="R1766" s="2">
        <v>0</v>
      </c>
      <c r="S1766" s="2">
        <v>0</v>
      </c>
      <c r="T1766" s="2">
        <v>0</v>
      </c>
      <c r="U1766" s="2">
        <v>19725</v>
      </c>
      <c r="V1766" s="2">
        <v>0</v>
      </c>
      <c r="W1766" s="2">
        <v>0</v>
      </c>
      <c r="X1766" s="2">
        <v>302977</v>
      </c>
      <c r="Y1766" s="2">
        <v>0</v>
      </c>
      <c r="Z1766" s="2">
        <v>25000</v>
      </c>
      <c r="AA1766" s="2">
        <v>425224</v>
      </c>
      <c r="AB1766" s="2">
        <v>1700.9</v>
      </c>
      <c r="AC1766" s="2">
        <v>25000</v>
      </c>
      <c r="AD1766" s="2">
        <v>0</v>
      </c>
      <c r="AE1766" s="2">
        <v>0</v>
      </c>
      <c r="AF1766" s="2" t="s">
        <v>2195</v>
      </c>
      <c r="AG1766" s="2" t="s">
        <v>2195</v>
      </c>
      <c r="AH1766" s="2" t="s">
        <v>2195</v>
      </c>
      <c r="AI1766" s="2">
        <v>0</v>
      </c>
      <c r="AJ1766" s="2">
        <v>0</v>
      </c>
      <c r="AK1766" s="2">
        <v>0</v>
      </c>
      <c r="AL1766" s="2">
        <v>0</v>
      </c>
      <c r="AM1766" s="2">
        <v>0</v>
      </c>
      <c r="AN1766" s="2">
        <v>0</v>
      </c>
      <c r="AO1766" s="2">
        <v>0</v>
      </c>
      <c r="AP1766" s="2">
        <v>0</v>
      </c>
      <c r="AQ1766" s="2">
        <v>0</v>
      </c>
      <c r="AR1766" s="2">
        <v>493369701</v>
      </c>
      <c r="AS1766" s="2">
        <v>493263051</v>
      </c>
      <c r="AT1766" s="2">
        <v>99.98</v>
      </c>
      <c r="AU1766" s="2">
        <v>822356000</v>
      </c>
      <c r="AV1766" s="2">
        <v>0</v>
      </c>
      <c r="AW1766" s="2">
        <v>0</v>
      </c>
      <c r="AX1766" s="2" t="s">
        <v>2186</v>
      </c>
      <c r="AY1766" s="2" t="s">
        <v>2186</v>
      </c>
      <c r="AZ1766" s="2" t="s">
        <v>2186</v>
      </c>
    </row>
    <row r="1767" spans="1:52" x14ac:dyDescent="0.25">
      <c r="A1767">
        <v>66769275</v>
      </c>
      <c r="B1767" s="7" t="s">
        <v>1304</v>
      </c>
      <c r="C1767">
        <v>5</v>
      </c>
      <c r="D1767">
        <v>2019</v>
      </c>
      <c r="E1767">
        <v>2</v>
      </c>
      <c r="F1767">
        <v>226</v>
      </c>
      <c r="G1767">
        <v>203</v>
      </c>
      <c r="H1767">
        <v>192</v>
      </c>
      <c r="I1767">
        <v>545</v>
      </c>
      <c r="J1767">
        <v>983</v>
      </c>
      <c r="K1767">
        <v>0</v>
      </c>
      <c r="L1767" t="s">
        <v>3945</v>
      </c>
      <c r="M1767">
        <v>10</v>
      </c>
      <c r="N1767">
        <v>0</v>
      </c>
      <c r="O1767" t="s">
        <v>3949</v>
      </c>
      <c r="P1767" t="s">
        <v>2185</v>
      </c>
      <c r="Q1767" s="2">
        <v>0</v>
      </c>
      <c r="R1767" s="2">
        <v>0</v>
      </c>
      <c r="S1767" s="2">
        <v>0</v>
      </c>
      <c r="T1767" s="2">
        <v>0</v>
      </c>
      <c r="U1767" s="2">
        <v>0</v>
      </c>
      <c r="V1767" s="2">
        <v>0</v>
      </c>
      <c r="W1767" s="2">
        <v>0</v>
      </c>
      <c r="X1767" s="2">
        <v>0</v>
      </c>
      <c r="Y1767" s="2">
        <v>0</v>
      </c>
      <c r="Z1767" s="2">
        <v>20</v>
      </c>
      <c r="AA1767" s="2">
        <v>29.47</v>
      </c>
      <c r="AB1767" s="2">
        <v>147.35</v>
      </c>
      <c r="AC1767" s="2">
        <v>30</v>
      </c>
      <c r="AD1767" s="2">
        <v>0</v>
      </c>
      <c r="AE1767" s="2">
        <v>0</v>
      </c>
      <c r="AF1767" s="2" t="s">
        <v>2195</v>
      </c>
      <c r="AG1767" s="2" t="s">
        <v>2195</v>
      </c>
      <c r="AH1767" s="2" t="s">
        <v>2195</v>
      </c>
      <c r="AI1767" s="2">
        <v>0</v>
      </c>
      <c r="AJ1767" s="2">
        <v>0</v>
      </c>
      <c r="AK1767" s="2">
        <v>0</v>
      </c>
      <c r="AL1767" s="2">
        <v>0</v>
      </c>
      <c r="AM1767" s="2">
        <v>0</v>
      </c>
      <c r="AN1767" s="2">
        <v>0</v>
      </c>
      <c r="AO1767" s="2">
        <v>0</v>
      </c>
      <c r="AP1767" s="2">
        <v>0</v>
      </c>
      <c r="AQ1767" s="2">
        <v>0</v>
      </c>
      <c r="AR1767" s="2">
        <v>193774676</v>
      </c>
      <c r="AS1767" s="2">
        <v>193774676</v>
      </c>
      <c r="AT1767" s="2">
        <v>100</v>
      </c>
      <c r="AU1767" s="2">
        <v>647931000</v>
      </c>
      <c r="AV1767" s="2">
        <v>0</v>
      </c>
      <c r="AW1767" s="2">
        <v>0</v>
      </c>
      <c r="AX1767" s="2" t="s">
        <v>2186</v>
      </c>
      <c r="AY1767" s="2" t="s">
        <v>2186</v>
      </c>
      <c r="AZ1767" s="2" t="s">
        <v>2186</v>
      </c>
    </row>
    <row r="1768" spans="1:52" x14ac:dyDescent="0.25">
      <c r="A1768">
        <v>66769275</v>
      </c>
      <c r="B1768" s="7" t="s">
        <v>1306</v>
      </c>
      <c r="C1768">
        <v>5</v>
      </c>
      <c r="D1768">
        <v>2019</v>
      </c>
      <c r="E1768">
        <v>2</v>
      </c>
      <c r="F1768">
        <v>227</v>
      </c>
      <c r="G1768">
        <v>177</v>
      </c>
      <c r="H1768">
        <v>143</v>
      </c>
      <c r="I1768">
        <v>226</v>
      </c>
      <c r="J1768">
        <v>408</v>
      </c>
      <c r="K1768">
        <v>0</v>
      </c>
      <c r="L1768" t="s">
        <v>3956</v>
      </c>
      <c r="M1768">
        <v>7</v>
      </c>
      <c r="N1768">
        <v>1</v>
      </c>
      <c r="O1768" t="s">
        <v>3957</v>
      </c>
      <c r="P1768" t="s">
        <v>2185</v>
      </c>
      <c r="Q1768" s="2">
        <v>0</v>
      </c>
      <c r="R1768" s="2">
        <v>0</v>
      </c>
      <c r="S1768" s="2">
        <v>0</v>
      </c>
      <c r="T1768" s="2">
        <v>10</v>
      </c>
      <c r="U1768" s="2">
        <v>11.55</v>
      </c>
      <c r="V1768" s="2">
        <v>115.5</v>
      </c>
      <c r="W1768" s="2">
        <v>20</v>
      </c>
      <c r="X1768" s="2">
        <v>20.05</v>
      </c>
      <c r="Y1768" s="2">
        <v>100.25</v>
      </c>
      <c r="Z1768" s="2">
        <v>20.5</v>
      </c>
      <c r="AA1768" s="2">
        <v>20.5</v>
      </c>
      <c r="AB1768" s="2">
        <v>100</v>
      </c>
      <c r="AC1768" s="2">
        <v>8.33</v>
      </c>
      <c r="AD1768" s="2">
        <v>0</v>
      </c>
      <c r="AE1768" s="2">
        <v>0</v>
      </c>
      <c r="AF1768" s="2">
        <v>60.43</v>
      </c>
      <c r="AG1768" s="2">
        <v>52.1</v>
      </c>
      <c r="AH1768" s="2">
        <v>86.22</v>
      </c>
      <c r="AI1768" s="2">
        <v>0</v>
      </c>
      <c r="AJ1768" s="2">
        <v>0</v>
      </c>
      <c r="AK1768" s="2">
        <v>0</v>
      </c>
      <c r="AL1768" s="2">
        <v>7386220065</v>
      </c>
      <c r="AM1768" s="2">
        <v>7386220065</v>
      </c>
      <c r="AN1768" s="2">
        <v>100</v>
      </c>
      <c r="AO1768" s="2">
        <v>9132000000</v>
      </c>
      <c r="AP1768" s="2">
        <v>9015171734</v>
      </c>
      <c r="AQ1768" s="2">
        <v>98.72</v>
      </c>
      <c r="AR1768" s="2">
        <v>10133676967</v>
      </c>
      <c r="AS1768" s="2">
        <v>9796574638</v>
      </c>
      <c r="AT1768" s="2">
        <v>96.67</v>
      </c>
      <c r="AU1768" s="2">
        <v>24948918742</v>
      </c>
      <c r="AV1768" s="2">
        <v>0</v>
      </c>
      <c r="AW1768" s="2">
        <v>0</v>
      </c>
      <c r="AX1768" s="2" t="s">
        <v>2186</v>
      </c>
      <c r="AY1768" s="2" t="s">
        <v>2186</v>
      </c>
      <c r="AZ1768" s="2" t="s">
        <v>2186</v>
      </c>
    </row>
    <row r="1769" spans="1:52" x14ac:dyDescent="0.25">
      <c r="A1769">
        <v>66769275</v>
      </c>
      <c r="B1769" s="7" t="s">
        <v>1306</v>
      </c>
      <c r="C1769">
        <v>5</v>
      </c>
      <c r="D1769">
        <v>2019</v>
      </c>
      <c r="E1769">
        <v>2</v>
      </c>
      <c r="F1769">
        <v>227</v>
      </c>
      <c r="G1769">
        <v>177</v>
      </c>
      <c r="H1769">
        <v>143</v>
      </c>
      <c r="I1769">
        <v>226</v>
      </c>
      <c r="J1769">
        <v>408</v>
      </c>
      <c r="K1769">
        <v>0</v>
      </c>
      <c r="L1769" t="s">
        <v>3956</v>
      </c>
      <c r="M1769">
        <v>9</v>
      </c>
      <c r="N1769">
        <v>1</v>
      </c>
      <c r="O1769" t="s">
        <v>3958</v>
      </c>
      <c r="P1769" t="s">
        <v>2185</v>
      </c>
      <c r="Q1769" s="2">
        <v>0</v>
      </c>
      <c r="R1769" s="2">
        <v>0</v>
      </c>
      <c r="S1769" s="2">
        <v>0</v>
      </c>
      <c r="T1769" s="2">
        <v>0</v>
      </c>
      <c r="U1769" s="2">
        <v>0</v>
      </c>
      <c r="V1769" s="2">
        <v>0</v>
      </c>
      <c r="W1769" s="2">
        <v>0</v>
      </c>
      <c r="X1769" s="2">
        <v>0</v>
      </c>
      <c r="Y1769" s="2">
        <v>0</v>
      </c>
      <c r="Z1769" s="2">
        <v>0</v>
      </c>
      <c r="AA1769" s="2">
        <v>11.67</v>
      </c>
      <c r="AB1769" s="2">
        <v>0</v>
      </c>
      <c r="AC1769" s="2">
        <v>0</v>
      </c>
      <c r="AD1769" s="2">
        <v>0</v>
      </c>
      <c r="AE1769" s="2">
        <v>0</v>
      </c>
      <c r="AF1769" s="2">
        <v>16.920000000000002</v>
      </c>
      <c r="AG1769" s="2">
        <v>11.67</v>
      </c>
      <c r="AH1769" s="2">
        <v>68.97</v>
      </c>
      <c r="AI1769" s="2">
        <v>0</v>
      </c>
      <c r="AJ1769" s="2">
        <v>0</v>
      </c>
      <c r="AK1769" s="2">
        <v>0</v>
      </c>
      <c r="AL1769" s="2">
        <v>0</v>
      </c>
      <c r="AM1769" s="2">
        <v>0</v>
      </c>
      <c r="AN1769" s="2">
        <v>0</v>
      </c>
      <c r="AO1769" s="2">
        <v>0</v>
      </c>
      <c r="AP1769" s="2">
        <v>0</v>
      </c>
      <c r="AQ1769" s="2">
        <v>0</v>
      </c>
      <c r="AR1769" s="2">
        <v>0</v>
      </c>
      <c r="AS1769" s="2">
        <v>0</v>
      </c>
      <c r="AT1769" s="2">
        <v>0</v>
      </c>
      <c r="AU1769" s="2">
        <v>0</v>
      </c>
      <c r="AV1769" s="2">
        <v>0</v>
      </c>
      <c r="AW1769" s="2">
        <v>0</v>
      </c>
      <c r="AX1769" s="2" t="s">
        <v>2186</v>
      </c>
      <c r="AY1769" s="2" t="s">
        <v>2186</v>
      </c>
      <c r="AZ1769" s="2" t="s">
        <v>2186</v>
      </c>
    </row>
    <row r="1770" spans="1:52" x14ac:dyDescent="0.25">
      <c r="A1770">
        <v>66769275</v>
      </c>
      <c r="B1770" s="7" t="s">
        <v>1307</v>
      </c>
      <c r="C1770">
        <v>5</v>
      </c>
      <c r="D1770">
        <v>2019</v>
      </c>
      <c r="E1770">
        <v>2</v>
      </c>
      <c r="F1770">
        <v>227</v>
      </c>
      <c r="G1770">
        <v>177</v>
      </c>
      <c r="H1770">
        <v>143</v>
      </c>
      <c r="I1770">
        <v>228</v>
      </c>
      <c r="J1770">
        <v>408</v>
      </c>
      <c r="K1770">
        <v>0</v>
      </c>
      <c r="L1770" t="s">
        <v>3956</v>
      </c>
      <c r="M1770">
        <v>9</v>
      </c>
      <c r="N1770">
        <v>1</v>
      </c>
      <c r="O1770" t="s">
        <v>3958</v>
      </c>
      <c r="P1770" t="s">
        <v>2185</v>
      </c>
      <c r="Q1770" s="2">
        <v>0</v>
      </c>
      <c r="R1770" s="2">
        <v>0</v>
      </c>
      <c r="S1770" s="2">
        <v>0</v>
      </c>
      <c r="T1770" s="2">
        <v>0</v>
      </c>
      <c r="U1770" s="2">
        <v>0</v>
      </c>
      <c r="V1770" s="2">
        <v>0</v>
      </c>
      <c r="W1770" s="2">
        <v>0</v>
      </c>
      <c r="X1770" s="2">
        <v>0</v>
      </c>
      <c r="Y1770" s="2">
        <v>0</v>
      </c>
      <c r="Z1770" s="2">
        <v>12.76</v>
      </c>
      <c r="AA1770" s="2">
        <v>11.67</v>
      </c>
      <c r="AB1770" s="2">
        <v>91.46</v>
      </c>
      <c r="AC1770" s="2">
        <v>4.16</v>
      </c>
      <c r="AD1770" s="2">
        <v>0</v>
      </c>
      <c r="AE1770" s="2">
        <v>0</v>
      </c>
      <c r="AF1770" s="2">
        <v>16.920000000000002</v>
      </c>
      <c r="AG1770" s="2">
        <v>11.67</v>
      </c>
      <c r="AH1770" s="2">
        <v>68.97</v>
      </c>
      <c r="AI1770" s="2">
        <v>0</v>
      </c>
      <c r="AJ1770" s="2">
        <v>0</v>
      </c>
      <c r="AK1770" s="2">
        <v>0</v>
      </c>
      <c r="AL1770" s="2">
        <v>0</v>
      </c>
      <c r="AM1770" s="2">
        <v>0</v>
      </c>
      <c r="AN1770" s="2">
        <v>0</v>
      </c>
      <c r="AO1770" s="2">
        <v>0</v>
      </c>
      <c r="AP1770" s="2">
        <v>0</v>
      </c>
      <c r="AQ1770" s="2">
        <v>0</v>
      </c>
      <c r="AR1770" s="2">
        <v>3845944361</v>
      </c>
      <c r="AS1770" s="2">
        <v>3845944361</v>
      </c>
      <c r="AT1770" s="2">
        <v>100</v>
      </c>
      <c r="AU1770" s="2">
        <v>4545315213</v>
      </c>
      <c r="AV1770" s="2">
        <v>0</v>
      </c>
      <c r="AW1770" s="2">
        <v>0</v>
      </c>
      <c r="AX1770" s="2" t="s">
        <v>2186</v>
      </c>
      <c r="AY1770" s="2" t="s">
        <v>2186</v>
      </c>
      <c r="AZ1770" s="2" t="s">
        <v>2186</v>
      </c>
    </row>
    <row r="1771" spans="1:52" x14ac:dyDescent="0.25">
      <c r="A1771">
        <v>66769275</v>
      </c>
      <c r="B1771" s="7" t="s">
        <v>1308</v>
      </c>
      <c r="C1771">
        <v>5</v>
      </c>
      <c r="D1771">
        <v>2019</v>
      </c>
      <c r="E1771">
        <v>2</v>
      </c>
      <c r="F1771">
        <v>227</v>
      </c>
      <c r="G1771">
        <v>177</v>
      </c>
      <c r="H1771">
        <v>143</v>
      </c>
      <c r="I1771">
        <v>229</v>
      </c>
      <c r="J1771">
        <v>408</v>
      </c>
      <c r="K1771">
        <v>0</v>
      </c>
      <c r="L1771" t="s">
        <v>3956</v>
      </c>
      <c r="M1771">
        <v>5</v>
      </c>
      <c r="N1771">
        <v>1</v>
      </c>
      <c r="O1771" t="s">
        <v>3959</v>
      </c>
      <c r="P1771" t="s">
        <v>2185</v>
      </c>
      <c r="Q1771" s="2">
        <v>167</v>
      </c>
      <c r="R1771" s="2">
        <v>169.42</v>
      </c>
      <c r="S1771" s="2">
        <v>101.45</v>
      </c>
      <c r="T1771" s="2">
        <v>290</v>
      </c>
      <c r="U1771" s="2">
        <v>292.66000000000003</v>
      </c>
      <c r="V1771" s="2">
        <v>100.92</v>
      </c>
      <c r="W1771" s="2">
        <v>300</v>
      </c>
      <c r="X1771" s="2">
        <v>311.79000000000002</v>
      </c>
      <c r="Y1771" s="2">
        <v>103.93</v>
      </c>
      <c r="Z1771" s="2">
        <v>326</v>
      </c>
      <c r="AA1771" s="2">
        <v>326</v>
      </c>
      <c r="AB1771" s="2">
        <v>100</v>
      </c>
      <c r="AC1771" s="2">
        <v>72.260000000000005</v>
      </c>
      <c r="AD1771" s="2">
        <v>0</v>
      </c>
      <c r="AE1771" s="2">
        <v>0</v>
      </c>
      <c r="AF1771" s="2">
        <v>1172.1300000000001</v>
      </c>
      <c r="AG1771" s="2">
        <v>1099.8699999999999</v>
      </c>
      <c r="AH1771" s="2">
        <v>93.84</v>
      </c>
      <c r="AI1771" s="2">
        <v>59885635113</v>
      </c>
      <c r="AJ1771" s="2">
        <v>44826065744</v>
      </c>
      <c r="AK1771" s="2">
        <v>74.849999999999994</v>
      </c>
      <c r="AL1771" s="2">
        <v>69890223052</v>
      </c>
      <c r="AM1771" s="2">
        <v>67638816728</v>
      </c>
      <c r="AN1771" s="2">
        <v>96.78</v>
      </c>
      <c r="AO1771" s="2">
        <v>89528724245</v>
      </c>
      <c r="AP1771" s="2">
        <v>88763996856</v>
      </c>
      <c r="AQ1771" s="2">
        <v>99.15</v>
      </c>
      <c r="AR1771" s="2">
        <v>90631126661</v>
      </c>
      <c r="AS1771" s="2">
        <v>90631126661</v>
      </c>
      <c r="AT1771" s="2">
        <v>100</v>
      </c>
      <c r="AU1771" s="2">
        <v>95791948463</v>
      </c>
      <c r="AV1771" s="2">
        <v>0</v>
      </c>
      <c r="AW1771" s="2">
        <v>0</v>
      </c>
      <c r="AX1771" s="2" t="s">
        <v>2186</v>
      </c>
      <c r="AY1771" s="2" t="s">
        <v>2186</v>
      </c>
      <c r="AZ1771" s="2" t="s">
        <v>2186</v>
      </c>
    </row>
    <row r="1772" spans="1:52" x14ac:dyDescent="0.25">
      <c r="A1772">
        <v>66769275</v>
      </c>
      <c r="B1772" s="7" t="s">
        <v>1308</v>
      </c>
      <c r="C1772">
        <v>5</v>
      </c>
      <c r="D1772">
        <v>2019</v>
      </c>
      <c r="E1772">
        <v>2</v>
      </c>
      <c r="F1772">
        <v>227</v>
      </c>
      <c r="G1772">
        <v>177</v>
      </c>
      <c r="H1772">
        <v>143</v>
      </c>
      <c r="I1772">
        <v>229</v>
      </c>
      <c r="J1772">
        <v>408</v>
      </c>
      <c r="K1772">
        <v>0</v>
      </c>
      <c r="L1772" t="s">
        <v>3956</v>
      </c>
      <c r="M1772">
        <v>10</v>
      </c>
      <c r="N1772">
        <v>0</v>
      </c>
      <c r="O1772" t="s">
        <v>3960</v>
      </c>
      <c r="P1772" t="s">
        <v>2185</v>
      </c>
      <c r="Q1772" s="2">
        <v>0</v>
      </c>
      <c r="R1772" s="2">
        <v>0</v>
      </c>
      <c r="S1772" s="2">
        <v>0</v>
      </c>
      <c r="T1772" s="2">
        <v>0</v>
      </c>
      <c r="U1772" s="2">
        <v>0</v>
      </c>
      <c r="V1772" s="2">
        <v>0</v>
      </c>
      <c r="W1772" s="2">
        <v>0</v>
      </c>
      <c r="X1772" s="2">
        <v>0</v>
      </c>
      <c r="Y1772" s="2">
        <v>0</v>
      </c>
      <c r="Z1772" s="2">
        <v>100</v>
      </c>
      <c r="AA1772" s="2">
        <v>22</v>
      </c>
      <c r="AB1772" s="2">
        <v>22</v>
      </c>
      <c r="AC1772" s="2">
        <v>100</v>
      </c>
      <c r="AD1772" s="2">
        <v>0</v>
      </c>
      <c r="AE1772" s="2">
        <v>0</v>
      </c>
      <c r="AF1772" s="2" t="s">
        <v>2195</v>
      </c>
      <c r="AG1772" s="2" t="s">
        <v>2195</v>
      </c>
      <c r="AH1772" s="2" t="s">
        <v>2195</v>
      </c>
      <c r="AI1772" s="2">
        <v>0</v>
      </c>
      <c r="AJ1772" s="2">
        <v>0</v>
      </c>
      <c r="AK1772" s="2">
        <v>0</v>
      </c>
      <c r="AL1772" s="2">
        <v>0</v>
      </c>
      <c r="AM1772" s="2">
        <v>0</v>
      </c>
      <c r="AN1772" s="2">
        <v>0</v>
      </c>
      <c r="AO1772" s="2">
        <v>0</v>
      </c>
      <c r="AP1772" s="2">
        <v>0</v>
      </c>
      <c r="AQ1772" s="2">
        <v>0</v>
      </c>
      <c r="AR1772" s="2">
        <v>17089499558</v>
      </c>
      <c r="AS1772" s="2">
        <v>3800461594</v>
      </c>
      <c r="AT1772" s="2">
        <v>22.24</v>
      </c>
      <c r="AU1772" s="2">
        <v>4647776000</v>
      </c>
      <c r="AV1772" s="2">
        <v>0</v>
      </c>
      <c r="AW1772" s="2">
        <v>0</v>
      </c>
      <c r="AX1772" s="2" t="s">
        <v>2186</v>
      </c>
      <c r="AY1772" s="2" t="s">
        <v>2186</v>
      </c>
      <c r="AZ1772" s="2" t="s">
        <v>2186</v>
      </c>
    </row>
    <row r="1773" spans="1:52" x14ac:dyDescent="0.25">
      <c r="A1773">
        <v>66769275</v>
      </c>
      <c r="B1773" s="7" t="s">
        <v>1310</v>
      </c>
      <c r="C1773">
        <v>5</v>
      </c>
      <c r="D1773">
        <v>2019</v>
      </c>
      <c r="E1773">
        <v>2</v>
      </c>
      <c r="F1773">
        <v>227</v>
      </c>
      <c r="G1773">
        <v>177</v>
      </c>
      <c r="H1773">
        <v>145</v>
      </c>
      <c r="I1773">
        <v>238</v>
      </c>
      <c r="J1773">
        <v>408</v>
      </c>
      <c r="K1773">
        <v>0</v>
      </c>
      <c r="L1773" t="s">
        <v>3956</v>
      </c>
      <c r="M1773">
        <v>8</v>
      </c>
      <c r="N1773">
        <v>1</v>
      </c>
      <c r="O1773" t="s">
        <v>3961</v>
      </c>
      <c r="P1773" t="s">
        <v>2185</v>
      </c>
      <c r="Q1773" s="2">
        <v>0</v>
      </c>
      <c r="R1773" s="2">
        <v>0</v>
      </c>
      <c r="S1773" s="2">
        <v>0</v>
      </c>
      <c r="T1773" s="2">
        <v>0</v>
      </c>
      <c r="U1773" s="2">
        <v>0</v>
      </c>
      <c r="V1773" s="2">
        <v>0</v>
      </c>
      <c r="W1773" s="2">
        <v>5</v>
      </c>
      <c r="X1773" s="2">
        <v>5.87</v>
      </c>
      <c r="Y1773" s="2">
        <v>117.4</v>
      </c>
      <c r="Z1773" s="2">
        <v>11.67</v>
      </c>
      <c r="AA1773" s="2">
        <v>11.67</v>
      </c>
      <c r="AB1773" s="2">
        <v>100</v>
      </c>
      <c r="AC1773" s="2">
        <v>2.5</v>
      </c>
      <c r="AD1773" s="2">
        <v>0</v>
      </c>
      <c r="AE1773" s="2">
        <v>0</v>
      </c>
      <c r="AF1773" s="2">
        <v>20.04</v>
      </c>
      <c r="AG1773" s="2">
        <v>17.54</v>
      </c>
      <c r="AH1773" s="2">
        <v>87.52</v>
      </c>
      <c r="AI1773" s="2">
        <v>0</v>
      </c>
      <c r="AJ1773" s="2">
        <v>0</v>
      </c>
      <c r="AK1773" s="2">
        <v>0</v>
      </c>
      <c r="AL1773" s="2">
        <v>0</v>
      </c>
      <c r="AM1773" s="2">
        <v>0</v>
      </c>
      <c r="AN1773" s="2">
        <v>0</v>
      </c>
      <c r="AO1773" s="2">
        <v>2056756755</v>
      </c>
      <c r="AP1773" s="2">
        <v>2036189187</v>
      </c>
      <c r="AQ1773" s="2">
        <v>99</v>
      </c>
      <c r="AR1773" s="2">
        <v>3580012463</v>
      </c>
      <c r="AS1773" s="2">
        <v>3580012463</v>
      </c>
      <c r="AT1773" s="2">
        <v>100</v>
      </c>
      <c r="AU1773" s="2">
        <v>2230895582</v>
      </c>
      <c r="AV1773" s="2">
        <v>0</v>
      </c>
      <c r="AW1773" s="2">
        <v>0</v>
      </c>
      <c r="AX1773" s="2" t="s">
        <v>2186</v>
      </c>
      <c r="AY1773" s="2" t="s">
        <v>2186</v>
      </c>
      <c r="AZ1773" s="2" t="s">
        <v>2186</v>
      </c>
    </row>
    <row r="1774" spans="1:52" x14ac:dyDescent="0.25">
      <c r="A1774">
        <v>66769275</v>
      </c>
      <c r="B1774" s="7" t="s">
        <v>1311</v>
      </c>
      <c r="C1774">
        <v>5</v>
      </c>
      <c r="D1774">
        <v>2019</v>
      </c>
      <c r="E1774">
        <v>2</v>
      </c>
      <c r="F1774">
        <v>227</v>
      </c>
      <c r="G1774">
        <v>201</v>
      </c>
      <c r="H1774">
        <v>188</v>
      </c>
      <c r="I1774">
        <v>261</v>
      </c>
      <c r="J1774">
        <v>1171</v>
      </c>
      <c r="K1774">
        <v>0</v>
      </c>
      <c r="L1774" t="s">
        <v>3962</v>
      </c>
      <c r="M1774">
        <v>1</v>
      </c>
      <c r="N1774">
        <v>0</v>
      </c>
      <c r="O1774" t="s">
        <v>3963</v>
      </c>
      <c r="P1774" t="s">
        <v>2185</v>
      </c>
      <c r="Q1774" s="2">
        <v>80</v>
      </c>
      <c r="R1774" s="2">
        <v>89.2</v>
      </c>
      <c r="S1774" s="2">
        <v>111.5</v>
      </c>
      <c r="T1774" s="2">
        <v>80</v>
      </c>
      <c r="U1774" s="2">
        <v>81.7</v>
      </c>
      <c r="V1774" s="2">
        <v>102.13</v>
      </c>
      <c r="W1774" s="2">
        <v>80</v>
      </c>
      <c r="X1774" s="2">
        <v>82.8</v>
      </c>
      <c r="Y1774" s="2">
        <v>103.5</v>
      </c>
      <c r="Z1774" s="2">
        <v>80</v>
      </c>
      <c r="AA1774" s="2">
        <v>84</v>
      </c>
      <c r="AB1774" s="2">
        <v>105</v>
      </c>
      <c r="AC1774" s="2">
        <v>80</v>
      </c>
      <c r="AD1774" s="2">
        <v>0</v>
      </c>
      <c r="AE1774" s="2">
        <v>0</v>
      </c>
      <c r="AF1774" s="2" t="s">
        <v>2195</v>
      </c>
      <c r="AG1774" s="2" t="s">
        <v>2195</v>
      </c>
      <c r="AH1774" s="2" t="s">
        <v>2195</v>
      </c>
      <c r="AI1774" s="2">
        <v>3721807485</v>
      </c>
      <c r="AJ1774" s="2">
        <v>1158643169</v>
      </c>
      <c r="AK1774" s="2">
        <v>31.13</v>
      </c>
      <c r="AL1774" s="2">
        <v>9885533000</v>
      </c>
      <c r="AM1774" s="2">
        <v>4462965808</v>
      </c>
      <c r="AN1774" s="2">
        <v>45.15</v>
      </c>
      <c r="AO1774" s="2">
        <v>10650000000</v>
      </c>
      <c r="AP1774" s="2">
        <v>8467057711</v>
      </c>
      <c r="AQ1774" s="2">
        <v>79.5</v>
      </c>
      <c r="AR1774" s="2">
        <v>6763188000</v>
      </c>
      <c r="AS1774" s="2">
        <v>6730902367</v>
      </c>
      <c r="AT1774" s="2">
        <v>99.52</v>
      </c>
      <c r="AU1774" s="2">
        <v>5200000000</v>
      </c>
      <c r="AV1774" s="2">
        <v>0</v>
      </c>
      <c r="AW1774" s="2">
        <v>0</v>
      </c>
      <c r="AX1774" s="2" t="s">
        <v>2186</v>
      </c>
      <c r="AY1774" s="2" t="s">
        <v>2186</v>
      </c>
      <c r="AZ1774" s="2" t="s">
        <v>2186</v>
      </c>
    </row>
    <row r="1775" spans="1:52" x14ac:dyDescent="0.25">
      <c r="A1775">
        <v>66769275</v>
      </c>
      <c r="B1775" s="7" t="s">
        <v>1311</v>
      </c>
      <c r="C1775">
        <v>5</v>
      </c>
      <c r="D1775">
        <v>2019</v>
      </c>
      <c r="E1775">
        <v>2</v>
      </c>
      <c r="F1775">
        <v>227</v>
      </c>
      <c r="G1775">
        <v>201</v>
      </c>
      <c r="H1775">
        <v>188</v>
      </c>
      <c r="I1775">
        <v>261</v>
      </c>
      <c r="J1775">
        <v>1171</v>
      </c>
      <c r="K1775">
        <v>0</v>
      </c>
      <c r="L1775" t="s">
        <v>3962</v>
      </c>
      <c r="M1775">
        <v>2</v>
      </c>
      <c r="N1775">
        <v>0</v>
      </c>
      <c r="O1775" t="s">
        <v>3960</v>
      </c>
      <c r="P1775" t="s">
        <v>2185</v>
      </c>
      <c r="Q1775" s="2">
        <v>0</v>
      </c>
      <c r="R1775" s="2">
        <v>0</v>
      </c>
      <c r="S1775" s="2">
        <v>0</v>
      </c>
      <c r="T1775" s="2">
        <v>0</v>
      </c>
      <c r="U1775" s="2">
        <v>0</v>
      </c>
      <c r="V1775" s="2">
        <v>0</v>
      </c>
      <c r="W1775" s="2">
        <v>0</v>
      </c>
      <c r="X1775" s="2">
        <v>0</v>
      </c>
      <c r="Y1775" s="2">
        <v>0</v>
      </c>
      <c r="Z1775" s="2">
        <v>100</v>
      </c>
      <c r="AA1775" s="2">
        <v>0</v>
      </c>
      <c r="AB1775" s="2">
        <v>0</v>
      </c>
      <c r="AC1775" s="2">
        <v>100</v>
      </c>
      <c r="AD1775" s="2">
        <v>0</v>
      </c>
      <c r="AE1775" s="2">
        <v>0</v>
      </c>
      <c r="AF1775" s="2" t="s">
        <v>2195</v>
      </c>
      <c r="AG1775" s="2" t="s">
        <v>2195</v>
      </c>
      <c r="AH1775" s="2" t="s">
        <v>2195</v>
      </c>
      <c r="AI1775" s="2">
        <v>0</v>
      </c>
      <c r="AJ1775" s="2">
        <v>0</v>
      </c>
      <c r="AK1775" s="2">
        <v>0</v>
      </c>
      <c r="AL1775" s="2">
        <v>0</v>
      </c>
      <c r="AM1775" s="2">
        <v>0</v>
      </c>
      <c r="AN1775" s="2">
        <v>0</v>
      </c>
      <c r="AO1775" s="2">
        <v>0</v>
      </c>
      <c r="AP1775" s="2">
        <v>0</v>
      </c>
      <c r="AQ1775" s="2">
        <v>0</v>
      </c>
      <c r="AR1775" s="2">
        <v>6155000</v>
      </c>
      <c r="AS1775" s="2">
        <v>0</v>
      </c>
      <c r="AT1775" s="2">
        <v>0</v>
      </c>
      <c r="AU1775" s="2">
        <v>578694000</v>
      </c>
      <c r="AV1775" s="2">
        <v>0</v>
      </c>
      <c r="AW1775" s="2">
        <v>0</v>
      </c>
      <c r="AX1775" s="2" t="s">
        <v>2186</v>
      </c>
      <c r="AY1775" s="2" t="s">
        <v>2186</v>
      </c>
      <c r="AZ1775" s="2" t="s">
        <v>2186</v>
      </c>
    </row>
    <row r="1776" spans="1:52" x14ac:dyDescent="0.25">
      <c r="A1776">
        <v>66769275</v>
      </c>
      <c r="B1776" s="7" t="s">
        <v>1314</v>
      </c>
      <c r="C1776">
        <v>5</v>
      </c>
      <c r="D1776">
        <v>2019</v>
      </c>
      <c r="E1776">
        <v>2</v>
      </c>
      <c r="F1776">
        <v>227</v>
      </c>
      <c r="G1776">
        <v>202</v>
      </c>
      <c r="H1776">
        <v>190</v>
      </c>
      <c r="I1776">
        <v>257</v>
      </c>
      <c r="J1776">
        <v>1181</v>
      </c>
      <c r="K1776">
        <v>0</v>
      </c>
      <c r="L1776" t="s">
        <v>3646</v>
      </c>
      <c r="M1776">
        <v>1</v>
      </c>
      <c r="N1776">
        <v>1</v>
      </c>
      <c r="O1776" t="s">
        <v>3964</v>
      </c>
      <c r="P1776" t="s">
        <v>2248</v>
      </c>
      <c r="Q1776" s="2">
        <v>0</v>
      </c>
      <c r="R1776" s="2">
        <v>0</v>
      </c>
      <c r="S1776" s="2">
        <v>0</v>
      </c>
      <c r="T1776" s="2">
        <v>0</v>
      </c>
      <c r="U1776" s="2">
        <v>0</v>
      </c>
      <c r="V1776" s="2">
        <v>0</v>
      </c>
      <c r="W1776" s="2">
        <v>0</v>
      </c>
      <c r="X1776" s="2">
        <v>0</v>
      </c>
      <c r="Y1776" s="2">
        <v>0</v>
      </c>
      <c r="Z1776" s="2">
        <v>0</v>
      </c>
      <c r="AA1776" s="2">
        <v>0</v>
      </c>
      <c r="AB1776" s="2">
        <v>0</v>
      </c>
      <c r="AC1776" s="2">
        <v>0</v>
      </c>
      <c r="AD1776" s="2">
        <v>0</v>
      </c>
      <c r="AE1776" s="2">
        <v>0</v>
      </c>
      <c r="AF1776" s="2">
        <v>74.400000000000006</v>
      </c>
      <c r="AG1776" s="2">
        <v>0</v>
      </c>
      <c r="AH1776" s="2">
        <v>0</v>
      </c>
      <c r="AI1776" s="2">
        <v>15199794398</v>
      </c>
      <c r="AJ1776" s="2">
        <v>2470923668</v>
      </c>
      <c r="AK1776" s="2">
        <v>16.260000000000002</v>
      </c>
      <c r="AL1776" s="2">
        <v>0</v>
      </c>
      <c r="AM1776" s="2">
        <v>0</v>
      </c>
      <c r="AN1776" s="2">
        <v>0</v>
      </c>
      <c r="AO1776" s="2">
        <v>0</v>
      </c>
      <c r="AP1776" s="2">
        <v>0</v>
      </c>
      <c r="AQ1776" s="2">
        <v>0</v>
      </c>
      <c r="AR1776" s="2">
        <v>0</v>
      </c>
      <c r="AS1776" s="2">
        <v>0</v>
      </c>
      <c r="AT1776" s="2">
        <v>0</v>
      </c>
      <c r="AU1776" s="2">
        <v>0</v>
      </c>
      <c r="AV1776" s="2">
        <v>0</v>
      </c>
      <c r="AW1776" s="2">
        <v>0</v>
      </c>
      <c r="AX1776" s="2" t="s">
        <v>2186</v>
      </c>
      <c r="AY1776" s="2" t="s">
        <v>2186</v>
      </c>
      <c r="AZ1776" s="2" t="s">
        <v>2186</v>
      </c>
    </row>
    <row r="1777" spans="1:52" x14ac:dyDescent="0.25">
      <c r="A1777">
        <v>66769275</v>
      </c>
      <c r="B1777" s="7" t="s">
        <v>1314</v>
      </c>
      <c r="C1777">
        <v>5</v>
      </c>
      <c r="D1777">
        <v>2019</v>
      </c>
      <c r="E1777">
        <v>2</v>
      </c>
      <c r="F1777">
        <v>227</v>
      </c>
      <c r="G1777">
        <v>202</v>
      </c>
      <c r="H1777">
        <v>190</v>
      </c>
      <c r="I1777">
        <v>257</v>
      </c>
      <c r="J1777">
        <v>1181</v>
      </c>
      <c r="K1777">
        <v>0</v>
      </c>
      <c r="L1777" t="s">
        <v>3646</v>
      </c>
      <c r="M1777">
        <v>2</v>
      </c>
      <c r="N1777">
        <v>1</v>
      </c>
      <c r="O1777" t="s">
        <v>3965</v>
      </c>
      <c r="P1777" t="s">
        <v>2185</v>
      </c>
      <c r="Q1777" s="2">
        <v>0</v>
      </c>
      <c r="R1777" s="2">
        <v>0</v>
      </c>
      <c r="S1777" s="2">
        <v>0</v>
      </c>
      <c r="T1777" s="2">
        <v>0.03</v>
      </c>
      <c r="U1777" s="2">
        <v>0.03</v>
      </c>
      <c r="V1777" s="2">
        <v>100</v>
      </c>
      <c r="W1777" s="2">
        <v>0.4</v>
      </c>
      <c r="X1777" s="2">
        <v>0.4</v>
      </c>
      <c r="Y1777" s="2">
        <v>100</v>
      </c>
      <c r="Z1777" s="2">
        <v>0.37</v>
      </c>
      <c r="AA1777" s="2">
        <v>0.37</v>
      </c>
      <c r="AB1777" s="2">
        <v>100</v>
      </c>
      <c r="AC1777" s="2">
        <v>0.2</v>
      </c>
      <c r="AD1777" s="2">
        <v>0</v>
      </c>
      <c r="AE1777" s="2">
        <v>0</v>
      </c>
      <c r="AF1777" s="2">
        <v>1</v>
      </c>
      <c r="AG1777" s="2">
        <v>0.8</v>
      </c>
      <c r="AH1777" s="2">
        <v>80</v>
      </c>
      <c r="AI1777" s="2">
        <v>0</v>
      </c>
      <c r="AJ1777" s="2">
        <v>0</v>
      </c>
      <c r="AK1777" s="2">
        <v>0</v>
      </c>
      <c r="AL1777" s="2">
        <v>15249115883</v>
      </c>
      <c r="AM1777" s="2">
        <v>100316792</v>
      </c>
      <c r="AN1777" s="2">
        <v>0.66</v>
      </c>
      <c r="AO1777" s="2">
        <v>9163933405</v>
      </c>
      <c r="AP1777" s="2">
        <v>7059546261</v>
      </c>
      <c r="AQ1777" s="2">
        <v>77.040000000000006</v>
      </c>
      <c r="AR1777" s="2">
        <v>6771200000</v>
      </c>
      <c r="AS1777" s="2">
        <v>6148752651</v>
      </c>
      <c r="AT1777" s="2">
        <v>90.81</v>
      </c>
      <c r="AU1777" s="2">
        <v>9900000000</v>
      </c>
      <c r="AV1777" s="2">
        <v>0</v>
      </c>
      <c r="AW1777" s="2">
        <v>0</v>
      </c>
      <c r="AX1777" s="2" t="s">
        <v>2186</v>
      </c>
      <c r="AY1777" s="2" t="s">
        <v>2186</v>
      </c>
      <c r="AZ1777" s="2" t="s">
        <v>2186</v>
      </c>
    </row>
    <row r="1778" spans="1:52" x14ac:dyDescent="0.25">
      <c r="A1778">
        <v>66769275</v>
      </c>
      <c r="B1778" s="7" t="s">
        <v>1316</v>
      </c>
      <c r="C1778">
        <v>5</v>
      </c>
      <c r="D1778">
        <v>2019</v>
      </c>
      <c r="E1778">
        <v>2</v>
      </c>
      <c r="F1778">
        <v>227</v>
      </c>
      <c r="G1778">
        <v>203</v>
      </c>
      <c r="H1778">
        <v>192</v>
      </c>
      <c r="I1778">
        <v>259</v>
      </c>
      <c r="J1778">
        <v>1117</v>
      </c>
      <c r="K1778">
        <v>0</v>
      </c>
      <c r="L1778" t="s">
        <v>3966</v>
      </c>
      <c r="M1778">
        <v>1</v>
      </c>
      <c r="N1778">
        <v>1</v>
      </c>
      <c r="O1778" t="s">
        <v>3967</v>
      </c>
      <c r="P1778" t="s">
        <v>2185</v>
      </c>
      <c r="Q1778" s="2">
        <v>17</v>
      </c>
      <c r="R1778" s="2">
        <v>12.6</v>
      </c>
      <c r="S1778" s="2">
        <v>74.12</v>
      </c>
      <c r="T1778" s="2">
        <v>23</v>
      </c>
      <c r="U1778" s="2">
        <v>13</v>
      </c>
      <c r="V1778" s="2">
        <v>56.52</v>
      </c>
      <c r="W1778" s="2">
        <v>30</v>
      </c>
      <c r="X1778" s="2">
        <v>30</v>
      </c>
      <c r="Y1778" s="2">
        <v>100</v>
      </c>
      <c r="Z1778" s="2">
        <v>20</v>
      </c>
      <c r="AA1778" s="2">
        <v>19.22</v>
      </c>
      <c r="AB1778" s="2">
        <v>96.1</v>
      </c>
      <c r="AC1778" s="2">
        <v>4.4000000000000004</v>
      </c>
      <c r="AD1778" s="2">
        <v>0</v>
      </c>
      <c r="AE1778" s="2">
        <v>0</v>
      </c>
      <c r="AF1778" s="2">
        <v>80</v>
      </c>
      <c r="AG1778" s="2">
        <v>74.819999999999993</v>
      </c>
      <c r="AH1778" s="2">
        <v>93.53</v>
      </c>
      <c r="AI1778" s="2">
        <v>1711265176</v>
      </c>
      <c r="AJ1778" s="2">
        <v>1213641683</v>
      </c>
      <c r="AK1778" s="2">
        <v>70.92</v>
      </c>
      <c r="AL1778" s="2">
        <v>2364205000</v>
      </c>
      <c r="AM1778" s="2">
        <v>1326198560</v>
      </c>
      <c r="AN1778" s="2">
        <v>56.09</v>
      </c>
      <c r="AO1778" s="2">
        <v>4374176000</v>
      </c>
      <c r="AP1778" s="2">
        <v>4111373708</v>
      </c>
      <c r="AQ1778" s="2">
        <v>93.99</v>
      </c>
      <c r="AR1778" s="2">
        <v>3158985000</v>
      </c>
      <c r="AS1778" s="2">
        <v>3151357200</v>
      </c>
      <c r="AT1778" s="2">
        <v>99.76</v>
      </c>
      <c r="AU1778" s="2">
        <v>4400000000</v>
      </c>
      <c r="AV1778" s="2">
        <v>0</v>
      </c>
      <c r="AW1778" s="2">
        <v>0</v>
      </c>
      <c r="AX1778" s="2" t="s">
        <v>2186</v>
      </c>
      <c r="AY1778" s="2" t="s">
        <v>2186</v>
      </c>
      <c r="AZ1778" s="2" t="s">
        <v>2186</v>
      </c>
    </row>
    <row r="1779" spans="1:52" x14ac:dyDescent="0.25">
      <c r="A1779">
        <v>66769275</v>
      </c>
      <c r="B1779" s="7" t="s">
        <v>1316</v>
      </c>
      <c r="C1779">
        <v>5</v>
      </c>
      <c r="D1779">
        <v>2019</v>
      </c>
      <c r="E1779">
        <v>2</v>
      </c>
      <c r="F1779">
        <v>227</v>
      </c>
      <c r="G1779">
        <v>203</v>
      </c>
      <c r="H1779">
        <v>192</v>
      </c>
      <c r="I1779">
        <v>259</v>
      </c>
      <c r="J1779">
        <v>1117</v>
      </c>
      <c r="K1779">
        <v>0</v>
      </c>
      <c r="L1779" t="s">
        <v>3966</v>
      </c>
      <c r="M1779">
        <v>2</v>
      </c>
      <c r="N1779">
        <v>0</v>
      </c>
      <c r="O1779" t="s">
        <v>3960</v>
      </c>
      <c r="P1779" t="s">
        <v>2185</v>
      </c>
      <c r="Q1779" s="2">
        <v>0</v>
      </c>
      <c r="R1779" s="2">
        <v>0</v>
      </c>
      <c r="S1779" s="2">
        <v>0</v>
      </c>
      <c r="T1779" s="2">
        <v>0</v>
      </c>
      <c r="U1779" s="2">
        <v>0</v>
      </c>
      <c r="V1779" s="2">
        <v>0</v>
      </c>
      <c r="W1779" s="2">
        <v>0</v>
      </c>
      <c r="X1779" s="2">
        <v>0</v>
      </c>
      <c r="Y1779" s="2">
        <v>0</v>
      </c>
      <c r="Z1779" s="2">
        <v>100</v>
      </c>
      <c r="AA1779" s="2">
        <v>17</v>
      </c>
      <c r="AB1779" s="2">
        <v>17</v>
      </c>
      <c r="AC1779" s="2">
        <v>100</v>
      </c>
      <c r="AD1779" s="2">
        <v>0</v>
      </c>
      <c r="AE1779" s="2">
        <v>0</v>
      </c>
      <c r="AF1779" s="2" t="s">
        <v>2195</v>
      </c>
      <c r="AG1779" s="2" t="s">
        <v>2195</v>
      </c>
      <c r="AH1779" s="2" t="s">
        <v>2195</v>
      </c>
      <c r="AI1779" s="2">
        <v>0</v>
      </c>
      <c r="AJ1779" s="2">
        <v>0</v>
      </c>
      <c r="AK1779" s="2">
        <v>0</v>
      </c>
      <c r="AL1779" s="2">
        <v>0</v>
      </c>
      <c r="AM1779" s="2">
        <v>0</v>
      </c>
      <c r="AN1779" s="2">
        <v>0</v>
      </c>
      <c r="AO1779" s="2">
        <v>0</v>
      </c>
      <c r="AP1779" s="2">
        <v>0</v>
      </c>
      <c r="AQ1779" s="2">
        <v>0</v>
      </c>
      <c r="AR1779" s="2">
        <v>37180000</v>
      </c>
      <c r="AS1779" s="2">
        <v>7500000</v>
      </c>
      <c r="AT1779" s="2">
        <v>20.170000000000002</v>
      </c>
      <c r="AU1779" s="2">
        <v>630750000</v>
      </c>
      <c r="AV1779" s="2">
        <v>0</v>
      </c>
      <c r="AW1779" s="2">
        <v>0</v>
      </c>
      <c r="AX1779" s="2" t="s">
        <v>2186</v>
      </c>
      <c r="AY1779" s="2" t="s">
        <v>2186</v>
      </c>
      <c r="AZ1779" s="2" t="s">
        <v>2186</v>
      </c>
    </row>
    <row r="1780" spans="1:52" x14ac:dyDescent="0.25">
      <c r="A1780">
        <v>66769275</v>
      </c>
      <c r="B1780" s="7" t="s">
        <v>1317</v>
      </c>
      <c r="C1780">
        <v>5</v>
      </c>
      <c r="D1780">
        <v>2019</v>
      </c>
      <c r="E1780">
        <v>2</v>
      </c>
      <c r="F1780">
        <v>228</v>
      </c>
      <c r="G1780">
        <v>172</v>
      </c>
      <c r="H1780">
        <v>130</v>
      </c>
      <c r="I1780">
        <v>164</v>
      </c>
      <c r="J1780">
        <v>1109</v>
      </c>
      <c r="K1780">
        <v>0</v>
      </c>
      <c r="L1780" t="s">
        <v>3968</v>
      </c>
      <c r="M1780">
        <v>8</v>
      </c>
      <c r="N1780">
        <v>1</v>
      </c>
      <c r="O1780" t="s">
        <v>3969</v>
      </c>
      <c r="P1780" t="s">
        <v>2217</v>
      </c>
      <c r="Q1780" s="2">
        <v>0.2</v>
      </c>
      <c r="R1780" s="2">
        <v>0</v>
      </c>
      <c r="S1780" s="2">
        <v>0</v>
      </c>
      <c r="T1780" s="2">
        <v>1</v>
      </c>
      <c r="U1780" s="2">
        <v>1</v>
      </c>
      <c r="V1780" s="2">
        <v>100</v>
      </c>
      <c r="W1780" s="2">
        <v>0</v>
      </c>
      <c r="X1780" s="2">
        <v>0</v>
      </c>
      <c r="Y1780" s="2">
        <v>0</v>
      </c>
      <c r="Z1780" s="2">
        <v>0</v>
      </c>
      <c r="AA1780" s="2">
        <v>0</v>
      </c>
      <c r="AB1780" s="2">
        <v>0</v>
      </c>
      <c r="AC1780" s="2">
        <v>0</v>
      </c>
      <c r="AD1780" s="2">
        <v>0</v>
      </c>
      <c r="AE1780" s="2">
        <v>0</v>
      </c>
      <c r="AF1780" s="2">
        <v>1</v>
      </c>
      <c r="AG1780" s="2">
        <v>1</v>
      </c>
      <c r="AH1780" s="2">
        <v>100</v>
      </c>
      <c r="AI1780" s="2">
        <v>572857000</v>
      </c>
      <c r="AJ1780" s="2">
        <v>0</v>
      </c>
      <c r="AK1780" s="2">
        <v>0</v>
      </c>
      <c r="AL1780" s="2">
        <v>1800000000</v>
      </c>
      <c r="AM1780" s="2">
        <v>1799839300</v>
      </c>
      <c r="AN1780" s="2">
        <v>99.99</v>
      </c>
      <c r="AO1780" s="2">
        <v>0</v>
      </c>
      <c r="AP1780" s="2">
        <v>0</v>
      </c>
      <c r="AQ1780" s="2">
        <v>0</v>
      </c>
      <c r="AR1780" s="2">
        <v>0</v>
      </c>
      <c r="AS1780" s="2">
        <v>0</v>
      </c>
      <c r="AT1780" s="2">
        <v>0</v>
      </c>
      <c r="AU1780" s="2">
        <v>0</v>
      </c>
      <c r="AV1780" s="2">
        <v>0</v>
      </c>
      <c r="AW1780" s="2">
        <v>0</v>
      </c>
      <c r="AX1780" s="2" t="s">
        <v>2186</v>
      </c>
      <c r="AY1780" s="2" t="s">
        <v>2186</v>
      </c>
      <c r="AZ1780" s="2" t="s">
        <v>2186</v>
      </c>
    </row>
    <row r="1781" spans="1:52" x14ac:dyDescent="0.25">
      <c r="A1781">
        <v>66769275</v>
      </c>
      <c r="B1781" s="7" t="s">
        <v>1321</v>
      </c>
      <c r="C1781">
        <v>5</v>
      </c>
      <c r="D1781">
        <v>2019</v>
      </c>
      <c r="E1781">
        <v>2</v>
      </c>
      <c r="F1781">
        <v>228</v>
      </c>
      <c r="G1781">
        <v>172</v>
      </c>
      <c r="H1781">
        <v>130</v>
      </c>
      <c r="I1781">
        <v>165</v>
      </c>
      <c r="J1781">
        <v>1109</v>
      </c>
      <c r="K1781">
        <v>0</v>
      </c>
      <c r="L1781" t="s">
        <v>3968</v>
      </c>
      <c r="M1781">
        <v>1</v>
      </c>
      <c r="N1781">
        <v>0</v>
      </c>
      <c r="O1781" t="s">
        <v>3970</v>
      </c>
      <c r="P1781" t="s">
        <v>2248</v>
      </c>
      <c r="Q1781" s="2">
        <v>0.5</v>
      </c>
      <c r="R1781" s="2">
        <v>0.5</v>
      </c>
      <c r="S1781" s="2">
        <v>100</v>
      </c>
      <c r="T1781" s="2">
        <v>1.2</v>
      </c>
      <c r="U1781" s="2">
        <v>1.2</v>
      </c>
      <c r="V1781" s="2">
        <v>100</v>
      </c>
      <c r="W1781" s="2">
        <v>0</v>
      </c>
      <c r="X1781" s="2">
        <v>0</v>
      </c>
      <c r="Y1781" s="2">
        <v>0</v>
      </c>
      <c r="Z1781" s="2">
        <v>0</v>
      </c>
      <c r="AA1781" s="2">
        <v>0</v>
      </c>
      <c r="AB1781" s="2">
        <v>0</v>
      </c>
      <c r="AC1781" s="2">
        <v>0</v>
      </c>
      <c r="AD1781" s="2">
        <v>0</v>
      </c>
      <c r="AE1781" s="2">
        <v>0</v>
      </c>
      <c r="AF1781" s="2" t="s">
        <v>2195</v>
      </c>
      <c r="AG1781" s="2" t="s">
        <v>2195</v>
      </c>
      <c r="AH1781" s="2" t="s">
        <v>2195</v>
      </c>
      <c r="AI1781" s="2">
        <v>4233775922</v>
      </c>
      <c r="AJ1781" s="2">
        <v>3247042017</v>
      </c>
      <c r="AK1781" s="2">
        <v>76.69</v>
      </c>
      <c r="AL1781" s="2">
        <v>6790808625</v>
      </c>
      <c r="AM1781" s="2">
        <v>6412432225</v>
      </c>
      <c r="AN1781" s="2">
        <v>94.43</v>
      </c>
      <c r="AO1781" s="2">
        <v>0</v>
      </c>
      <c r="AP1781" s="2">
        <v>0</v>
      </c>
      <c r="AQ1781" s="2">
        <v>0</v>
      </c>
      <c r="AR1781" s="2">
        <v>0</v>
      </c>
      <c r="AS1781" s="2">
        <v>0</v>
      </c>
      <c r="AT1781" s="2">
        <v>0</v>
      </c>
      <c r="AU1781" s="2">
        <v>0</v>
      </c>
      <c r="AV1781" s="2">
        <v>0</v>
      </c>
      <c r="AW1781" s="2">
        <v>0</v>
      </c>
      <c r="AX1781" s="2" t="s">
        <v>2186</v>
      </c>
      <c r="AY1781" s="2" t="s">
        <v>2186</v>
      </c>
      <c r="AZ1781" s="2" t="s">
        <v>2186</v>
      </c>
    </row>
    <row r="1782" spans="1:52" x14ac:dyDescent="0.25">
      <c r="A1782">
        <v>66769275</v>
      </c>
      <c r="B1782" s="7" t="s">
        <v>1321</v>
      </c>
      <c r="C1782">
        <v>5</v>
      </c>
      <c r="D1782">
        <v>2019</v>
      </c>
      <c r="E1782">
        <v>2</v>
      </c>
      <c r="F1782">
        <v>228</v>
      </c>
      <c r="G1782">
        <v>172</v>
      </c>
      <c r="H1782">
        <v>130</v>
      </c>
      <c r="I1782">
        <v>165</v>
      </c>
      <c r="J1782">
        <v>1109</v>
      </c>
      <c r="K1782">
        <v>0</v>
      </c>
      <c r="L1782" t="s">
        <v>3968</v>
      </c>
      <c r="M1782">
        <v>3</v>
      </c>
      <c r="N1782">
        <v>0</v>
      </c>
      <c r="O1782" t="s">
        <v>3971</v>
      </c>
      <c r="P1782" t="s">
        <v>2185</v>
      </c>
      <c r="Q1782" s="2">
        <v>100</v>
      </c>
      <c r="R1782" s="2">
        <v>100</v>
      </c>
      <c r="S1782" s="2">
        <v>100</v>
      </c>
      <c r="T1782" s="2">
        <v>100</v>
      </c>
      <c r="U1782" s="2">
        <v>100</v>
      </c>
      <c r="V1782" s="2">
        <v>100</v>
      </c>
      <c r="W1782" s="2">
        <v>100</v>
      </c>
      <c r="X1782" s="2">
        <v>100</v>
      </c>
      <c r="Y1782" s="2">
        <v>100</v>
      </c>
      <c r="Z1782" s="2">
        <v>100</v>
      </c>
      <c r="AA1782" s="2">
        <v>100</v>
      </c>
      <c r="AB1782" s="2">
        <v>100</v>
      </c>
      <c r="AC1782" s="2">
        <v>100</v>
      </c>
      <c r="AD1782" s="2">
        <v>0</v>
      </c>
      <c r="AE1782" s="2">
        <v>0</v>
      </c>
      <c r="AF1782" s="2" t="s">
        <v>2195</v>
      </c>
      <c r="AG1782" s="2" t="s">
        <v>2195</v>
      </c>
      <c r="AH1782" s="2" t="s">
        <v>2195</v>
      </c>
      <c r="AI1782" s="2">
        <v>22434994287</v>
      </c>
      <c r="AJ1782" s="2">
        <v>22013075833</v>
      </c>
      <c r="AK1782" s="2">
        <v>98.12</v>
      </c>
      <c r="AL1782" s="2">
        <v>15400470526</v>
      </c>
      <c r="AM1782" s="2">
        <v>10839790691</v>
      </c>
      <c r="AN1782" s="2">
        <v>70.39</v>
      </c>
      <c r="AO1782" s="2">
        <v>10064583780</v>
      </c>
      <c r="AP1782" s="2">
        <v>10064583780</v>
      </c>
      <c r="AQ1782" s="2">
        <v>100</v>
      </c>
      <c r="AR1782" s="2">
        <v>5111670737</v>
      </c>
      <c r="AS1782" s="2">
        <v>5111670737</v>
      </c>
      <c r="AT1782" s="2">
        <v>100</v>
      </c>
      <c r="AU1782" s="2">
        <v>2795590000</v>
      </c>
      <c r="AV1782" s="2">
        <v>0</v>
      </c>
      <c r="AW1782" s="2">
        <v>0</v>
      </c>
      <c r="AX1782" s="2" t="s">
        <v>2186</v>
      </c>
      <c r="AY1782" s="2" t="s">
        <v>2186</v>
      </c>
      <c r="AZ1782" s="2" t="s">
        <v>2186</v>
      </c>
    </row>
    <row r="1783" spans="1:52" x14ac:dyDescent="0.25">
      <c r="A1783">
        <v>66769275</v>
      </c>
      <c r="B1783" s="7" t="s">
        <v>1321</v>
      </c>
      <c r="C1783">
        <v>5</v>
      </c>
      <c r="D1783">
        <v>2019</v>
      </c>
      <c r="E1783">
        <v>2</v>
      </c>
      <c r="F1783">
        <v>228</v>
      </c>
      <c r="G1783">
        <v>172</v>
      </c>
      <c r="H1783">
        <v>130</v>
      </c>
      <c r="I1783">
        <v>165</v>
      </c>
      <c r="J1783">
        <v>1109</v>
      </c>
      <c r="K1783">
        <v>0</v>
      </c>
      <c r="L1783" t="s">
        <v>3968</v>
      </c>
      <c r="M1783">
        <v>5</v>
      </c>
      <c r="N1783">
        <v>1</v>
      </c>
      <c r="O1783" t="s">
        <v>3972</v>
      </c>
      <c r="P1783" t="s">
        <v>2185</v>
      </c>
      <c r="Q1783" s="2">
        <v>0.2</v>
      </c>
      <c r="R1783" s="2">
        <v>0.2</v>
      </c>
      <c r="S1783" s="2">
        <v>100</v>
      </c>
      <c r="T1783" s="2">
        <v>0.2</v>
      </c>
      <c r="U1783" s="2">
        <v>0.2</v>
      </c>
      <c r="V1783" s="2">
        <v>100</v>
      </c>
      <c r="W1783" s="2">
        <v>0.6</v>
      </c>
      <c r="X1783" s="2">
        <v>0.6</v>
      </c>
      <c r="Y1783" s="2">
        <v>100</v>
      </c>
      <c r="Z1783" s="2">
        <v>0</v>
      </c>
      <c r="AA1783" s="2">
        <v>0</v>
      </c>
      <c r="AB1783" s="2">
        <v>0</v>
      </c>
      <c r="AC1783" s="2">
        <v>0</v>
      </c>
      <c r="AD1783" s="2">
        <v>0</v>
      </c>
      <c r="AE1783" s="2">
        <v>0</v>
      </c>
      <c r="AF1783" s="2">
        <v>1</v>
      </c>
      <c r="AG1783" s="2">
        <v>1</v>
      </c>
      <c r="AH1783" s="2">
        <v>100</v>
      </c>
      <c r="AI1783" s="2">
        <v>1534652970</v>
      </c>
      <c r="AJ1783" s="2">
        <v>1119276552</v>
      </c>
      <c r="AK1783" s="2">
        <v>72.930000000000007</v>
      </c>
      <c r="AL1783" s="2">
        <v>2978217242</v>
      </c>
      <c r="AM1783" s="2">
        <v>2124520917</v>
      </c>
      <c r="AN1783" s="2">
        <v>71.34</v>
      </c>
      <c r="AO1783" s="2">
        <v>2524557520</v>
      </c>
      <c r="AP1783" s="2">
        <v>2524557520</v>
      </c>
      <c r="AQ1783" s="2">
        <v>100</v>
      </c>
      <c r="AR1783" s="2">
        <v>0</v>
      </c>
      <c r="AS1783" s="2">
        <v>0</v>
      </c>
      <c r="AT1783" s="2">
        <v>0</v>
      </c>
      <c r="AU1783" s="2">
        <v>0</v>
      </c>
      <c r="AV1783" s="2">
        <v>0</v>
      </c>
      <c r="AW1783" s="2">
        <v>0</v>
      </c>
      <c r="AX1783" s="2" t="s">
        <v>2186</v>
      </c>
      <c r="AY1783" s="2" t="s">
        <v>2186</v>
      </c>
      <c r="AZ1783" s="2" t="s">
        <v>2186</v>
      </c>
    </row>
    <row r="1784" spans="1:52" x14ac:dyDescent="0.25">
      <c r="A1784">
        <v>66769275</v>
      </c>
      <c r="B1784" s="7" t="s">
        <v>1321</v>
      </c>
      <c r="C1784">
        <v>5</v>
      </c>
      <c r="D1784">
        <v>2019</v>
      </c>
      <c r="E1784">
        <v>2</v>
      </c>
      <c r="F1784">
        <v>228</v>
      </c>
      <c r="G1784">
        <v>172</v>
      </c>
      <c r="H1784">
        <v>130</v>
      </c>
      <c r="I1784">
        <v>165</v>
      </c>
      <c r="J1784">
        <v>1109</v>
      </c>
      <c r="K1784">
        <v>0</v>
      </c>
      <c r="L1784" t="s">
        <v>3968</v>
      </c>
      <c r="M1784">
        <v>6</v>
      </c>
      <c r="N1784">
        <v>1</v>
      </c>
      <c r="O1784" t="s">
        <v>3973</v>
      </c>
      <c r="P1784" t="s">
        <v>2185</v>
      </c>
      <c r="Q1784" s="2">
        <v>0.05</v>
      </c>
      <c r="R1784" s="2">
        <v>0.05</v>
      </c>
      <c r="S1784" s="2">
        <v>100</v>
      </c>
      <c r="T1784" s="2">
        <v>0.15</v>
      </c>
      <c r="U1784" s="2">
        <v>0.15</v>
      </c>
      <c r="V1784" s="2">
        <v>100</v>
      </c>
      <c r="W1784" s="2">
        <v>0.2</v>
      </c>
      <c r="X1784" s="2">
        <v>0.2</v>
      </c>
      <c r="Y1784" s="2">
        <v>100</v>
      </c>
      <c r="Z1784" s="2">
        <v>0.5</v>
      </c>
      <c r="AA1784" s="2">
        <v>0.5</v>
      </c>
      <c r="AB1784" s="2">
        <v>100</v>
      </c>
      <c r="AC1784" s="2">
        <v>0.1</v>
      </c>
      <c r="AD1784" s="2">
        <v>0</v>
      </c>
      <c r="AE1784" s="2">
        <v>0</v>
      </c>
      <c r="AF1784" s="2">
        <v>1</v>
      </c>
      <c r="AG1784" s="2">
        <v>0.9</v>
      </c>
      <c r="AH1784" s="2">
        <v>90</v>
      </c>
      <c r="AI1784" s="2">
        <v>2311256691</v>
      </c>
      <c r="AJ1784" s="2">
        <v>2311256691</v>
      </c>
      <c r="AK1784" s="2">
        <v>100</v>
      </c>
      <c r="AL1784" s="2">
        <v>10100458633</v>
      </c>
      <c r="AM1784" s="2">
        <v>9327998091</v>
      </c>
      <c r="AN1784" s="2">
        <v>92.35</v>
      </c>
      <c r="AO1784" s="2">
        <v>17021237990</v>
      </c>
      <c r="AP1784" s="2">
        <v>16007861753</v>
      </c>
      <c r="AQ1784" s="2">
        <v>94.05</v>
      </c>
      <c r="AR1784" s="2">
        <v>15920898701</v>
      </c>
      <c r="AS1784" s="2">
        <v>15338546194</v>
      </c>
      <c r="AT1784" s="2">
        <v>96.34</v>
      </c>
      <c r="AU1784" s="2">
        <v>23549590000</v>
      </c>
      <c r="AV1784" s="2">
        <v>0</v>
      </c>
      <c r="AW1784" s="2">
        <v>0</v>
      </c>
      <c r="AX1784" s="2" t="s">
        <v>2186</v>
      </c>
      <c r="AY1784" s="2" t="s">
        <v>2186</v>
      </c>
      <c r="AZ1784" s="2" t="s">
        <v>2186</v>
      </c>
    </row>
    <row r="1785" spans="1:52" x14ac:dyDescent="0.25">
      <c r="A1785">
        <v>66769275</v>
      </c>
      <c r="B1785" s="7" t="s">
        <v>1321</v>
      </c>
      <c r="C1785">
        <v>5</v>
      </c>
      <c r="D1785">
        <v>2019</v>
      </c>
      <c r="E1785">
        <v>2</v>
      </c>
      <c r="F1785">
        <v>228</v>
      </c>
      <c r="G1785">
        <v>172</v>
      </c>
      <c r="H1785">
        <v>130</v>
      </c>
      <c r="I1785">
        <v>165</v>
      </c>
      <c r="J1785">
        <v>1109</v>
      </c>
      <c r="K1785">
        <v>0</v>
      </c>
      <c r="L1785" t="s">
        <v>3968</v>
      </c>
      <c r="M1785">
        <v>9</v>
      </c>
      <c r="N1785">
        <v>1</v>
      </c>
      <c r="O1785" t="s">
        <v>3974</v>
      </c>
      <c r="P1785" t="s">
        <v>2185</v>
      </c>
      <c r="Q1785" s="2">
        <v>0</v>
      </c>
      <c r="R1785" s="2">
        <v>0</v>
      </c>
      <c r="S1785" s="2">
        <v>0</v>
      </c>
      <c r="T1785" s="2">
        <v>0</v>
      </c>
      <c r="U1785" s="2">
        <v>0</v>
      </c>
      <c r="V1785" s="2">
        <v>0</v>
      </c>
      <c r="W1785" s="2">
        <v>50</v>
      </c>
      <c r="X1785" s="2">
        <v>50</v>
      </c>
      <c r="Y1785" s="2">
        <v>100</v>
      </c>
      <c r="Z1785" s="2">
        <v>0</v>
      </c>
      <c r="AA1785" s="2">
        <v>0</v>
      </c>
      <c r="AB1785" s="2">
        <v>0</v>
      </c>
      <c r="AC1785" s="2">
        <v>0</v>
      </c>
      <c r="AD1785" s="2">
        <v>0</v>
      </c>
      <c r="AE1785" s="2">
        <v>0</v>
      </c>
      <c r="AF1785" s="2">
        <v>50</v>
      </c>
      <c r="AG1785" s="2">
        <v>50</v>
      </c>
      <c r="AH1785" s="2">
        <v>100</v>
      </c>
      <c r="AI1785" s="2">
        <v>0</v>
      </c>
      <c r="AJ1785" s="2">
        <v>0</v>
      </c>
      <c r="AK1785" s="2">
        <v>0</v>
      </c>
      <c r="AL1785" s="2">
        <v>0</v>
      </c>
      <c r="AM1785" s="2">
        <v>0</v>
      </c>
      <c r="AN1785" s="2">
        <v>0</v>
      </c>
      <c r="AO1785" s="2">
        <v>74537000000</v>
      </c>
      <c r="AP1785" s="2">
        <v>41128396082</v>
      </c>
      <c r="AQ1785" s="2">
        <v>55.18</v>
      </c>
      <c r="AR1785" s="2">
        <v>0</v>
      </c>
      <c r="AS1785" s="2">
        <v>0</v>
      </c>
      <c r="AT1785" s="2">
        <v>0</v>
      </c>
      <c r="AU1785" s="2">
        <v>0</v>
      </c>
      <c r="AV1785" s="2">
        <v>0</v>
      </c>
      <c r="AW1785" s="2">
        <v>0</v>
      </c>
      <c r="AX1785" s="2" t="s">
        <v>2186</v>
      </c>
      <c r="AY1785" s="2" t="s">
        <v>2186</v>
      </c>
      <c r="AZ1785" s="2" t="s">
        <v>2186</v>
      </c>
    </row>
    <row r="1786" spans="1:52" x14ac:dyDescent="0.25">
      <c r="A1786">
        <v>66769275</v>
      </c>
      <c r="B1786" s="7" t="s">
        <v>1321</v>
      </c>
      <c r="C1786">
        <v>5</v>
      </c>
      <c r="D1786">
        <v>2019</v>
      </c>
      <c r="E1786">
        <v>2</v>
      </c>
      <c r="F1786">
        <v>228</v>
      </c>
      <c r="G1786">
        <v>172</v>
      </c>
      <c r="H1786">
        <v>130</v>
      </c>
      <c r="I1786">
        <v>165</v>
      </c>
      <c r="J1786">
        <v>1109</v>
      </c>
      <c r="K1786">
        <v>0</v>
      </c>
      <c r="L1786" t="s">
        <v>3968</v>
      </c>
      <c r="M1786">
        <v>10</v>
      </c>
      <c r="N1786">
        <v>0</v>
      </c>
      <c r="O1786" t="s">
        <v>3975</v>
      </c>
      <c r="P1786" t="s">
        <v>2185</v>
      </c>
      <c r="Q1786" s="2">
        <v>0</v>
      </c>
      <c r="R1786" s="2">
        <v>0</v>
      </c>
      <c r="S1786" s="2">
        <v>0</v>
      </c>
      <c r="T1786" s="2">
        <v>0</v>
      </c>
      <c r="U1786" s="2">
        <v>0</v>
      </c>
      <c r="V1786" s="2">
        <v>0</v>
      </c>
      <c r="W1786" s="2">
        <v>100</v>
      </c>
      <c r="X1786" s="2">
        <v>100</v>
      </c>
      <c r="Y1786" s="2">
        <v>100</v>
      </c>
      <c r="Z1786" s="2">
        <v>100</v>
      </c>
      <c r="AA1786" s="2">
        <v>100</v>
      </c>
      <c r="AB1786" s="2">
        <v>100</v>
      </c>
      <c r="AC1786" s="2">
        <v>100</v>
      </c>
      <c r="AD1786" s="2">
        <v>0</v>
      </c>
      <c r="AE1786" s="2">
        <v>0</v>
      </c>
      <c r="AF1786" s="2" t="s">
        <v>2195</v>
      </c>
      <c r="AG1786" s="2" t="s">
        <v>2195</v>
      </c>
      <c r="AH1786" s="2" t="s">
        <v>2195</v>
      </c>
      <c r="AI1786" s="2">
        <v>0</v>
      </c>
      <c r="AJ1786" s="2">
        <v>0</v>
      </c>
      <c r="AK1786" s="2">
        <v>0</v>
      </c>
      <c r="AL1786" s="2">
        <v>0</v>
      </c>
      <c r="AM1786" s="2">
        <v>0</v>
      </c>
      <c r="AN1786" s="2">
        <v>0</v>
      </c>
      <c r="AO1786" s="2">
        <v>37092635856</v>
      </c>
      <c r="AP1786" s="2">
        <v>37092335856</v>
      </c>
      <c r="AQ1786" s="2">
        <v>100</v>
      </c>
      <c r="AR1786" s="2">
        <v>37771925964</v>
      </c>
      <c r="AS1786" s="2">
        <v>37771925964</v>
      </c>
      <c r="AT1786" s="2">
        <v>100</v>
      </c>
      <c r="AU1786" s="2">
        <v>12217781000</v>
      </c>
      <c r="AV1786" s="2">
        <v>0</v>
      </c>
      <c r="AW1786" s="2">
        <v>0</v>
      </c>
      <c r="AX1786" s="2" t="s">
        <v>2186</v>
      </c>
      <c r="AY1786" s="2" t="s">
        <v>2186</v>
      </c>
      <c r="AZ1786" s="2" t="s">
        <v>2186</v>
      </c>
    </row>
    <row r="1787" spans="1:52" x14ac:dyDescent="0.25">
      <c r="A1787">
        <v>66769275</v>
      </c>
      <c r="B1787" s="7" t="s">
        <v>1321</v>
      </c>
      <c r="C1787">
        <v>5</v>
      </c>
      <c r="D1787">
        <v>2019</v>
      </c>
      <c r="E1787">
        <v>2</v>
      </c>
      <c r="F1787">
        <v>228</v>
      </c>
      <c r="G1787">
        <v>172</v>
      </c>
      <c r="H1787">
        <v>130</v>
      </c>
      <c r="I1787">
        <v>165</v>
      </c>
      <c r="J1787">
        <v>1109</v>
      </c>
      <c r="K1787">
        <v>0</v>
      </c>
      <c r="L1787" t="s">
        <v>3968</v>
      </c>
      <c r="M1787">
        <v>11</v>
      </c>
      <c r="N1787">
        <v>0</v>
      </c>
      <c r="O1787" t="s">
        <v>3976</v>
      </c>
      <c r="P1787" t="s">
        <v>2185</v>
      </c>
      <c r="Q1787" s="2">
        <v>0</v>
      </c>
      <c r="R1787" s="2">
        <v>0</v>
      </c>
      <c r="S1787" s="2">
        <v>0</v>
      </c>
      <c r="T1787" s="2">
        <v>0</v>
      </c>
      <c r="U1787" s="2">
        <v>0</v>
      </c>
      <c r="V1787" s="2">
        <v>0</v>
      </c>
      <c r="W1787" s="2">
        <v>100</v>
      </c>
      <c r="X1787" s="2">
        <v>100</v>
      </c>
      <c r="Y1787" s="2">
        <v>100</v>
      </c>
      <c r="Z1787" s="2">
        <v>100</v>
      </c>
      <c r="AA1787" s="2">
        <v>100</v>
      </c>
      <c r="AB1787" s="2">
        <v>100</v>
      </c>
      <c r="AC1787" s="2">
        <v>100</v>
      </c>
      <c r="AD1787" s="2">
        <v>0</v>
      </c>
      <c r="AE1787" s="2">
        <v>0</v>
      </c>
      <c r="AF1787" s="2" t="s">
        <v>2195</v>
      </c>
      <c r="AG1787" s="2" t="s">
        <v>2195</v>
      </c>
      <c r="AH1787" s="2" t="s">
        <v>2195</v>
      </c>
      <c r="AI1787" s="2">
        <v>0</v>
      </c>
      <c r="AJ1787" s="2">
        <v>0</v>
      </c>
      <c r="AK1787" s="2">
        <v>0</v>
      </c>
      <c r="AL1787" s="2">
        <v>0</v>
      </c>
      <c r="AM1787" s="2">
        <v>0</v>
      </c>
      <c r="AN1787" s="2">
        <v>0</v>
      </c>
      <c r="AO1787" s="2">
        <v>8955139242</v>
      </c>
      <c r="AP1787" s="2">
        <v>8955139242</v>
      </c>
      <c r="AQ1787" s="2">
        <v>100</v>
      </c>
      <c r="AR1787" s="2">
        <v>2143414176</v>
      </c>
      <c r="AS1787" s="2">
        <v>2143414176</v>
      </c>
      <c r="AT1787" s="2">
        <v>100</v>
      </c>
      <c r="AU1787" s="2">
        <v>15268558000</v>
      </c>
      <c r="AV1787" s="2">
        <v>0</v>
      </c>
      <c r="AW1787" s="2">
        <v>0</v>
      </c>
      <c r="AX1787" s="2" t="s">
        <v>2186</v>
      </c>
      <c r="AY1787" s="2" t="s">
        <v>2186</v>
      </c>
      <c r="AZ1787" s="2" t="s">
        <v>2186</v>
      </c>
    </row>
    <row r="1788" spans="1:52" x14ac:dyDescent="0.25">
      <c r="A1788">
        <v>66769275</v>
      </c>
      <c r="B1788" s="7" t="s">
        <v>1321</v>
      </c>
      <c r="C1788">
        <v>5</v>
      </c>
      <c r="D1788">
        <v>2019</v>
      </c>
      <c r="E1788">
        <v>2</v>
      </c>
      <c r="F1788">
        <v>228</v>
      </c>
      <c r="G1788">
        <v>172</v>
      </c>
      <c r="H1788">
        <v>130</v>
      </c>
      <c r="I1788">
        <v>165</v>
      </c>
      <c r="J1788">
        <v>1109</v>
      </c>
      <c r="K1788">
        <v>0</v>
      </c>
      <c r="L1788" t="s">
        <v>3968</v>
      </c>
      <c r="M1788">
        <v>12</v>
      </c>
      <c r="N1788">
        <v>0</v>
      </c>
      <c r="O1788" t="s">
        <v>3977</v>
      </c>
      <c r="P1788" t="s">
        <v>2185</v>
      </c>
      <c r="Q1788" s="2">
        <v>0</v>
      </c>
      <c r="R1788" s="2">
        <v>0</v>
      </c>
      <c r="S1788" s="2">
        <v>0</v>
      </c>
      <c r="T1788" s="2">
        <v>0</v>
      </c>
      <c r="U1788" s="2">
        <v>0</v>
      </c>
      <c r="V1788" s="2">
        <v>0</v>
      </c>
      <c r="W1788" s="2">
        <v>0</v>
      </c>
      <c r="X1788" s="2">
        <v>0</v>
      </c>
      <c r="Y1788" s="2">
        <v>0</v>
      </c>
      <c r="Z1788" s="2">
        <v>100</v>
      </c>
      <c r="AA1788" s="2">
        <v>94</v>
      </c>
      <c r="AB1788" s="2">
        <v>94</v>
      </c>
      <c r="AC1788" s="2">
        <v>100</v>
      </c>
      <c r="AD1788" s="2">
        <v>0</v>
      </c>
      <c r="AE1788" s="2">
        <v>0</v>
      </c>
      <c r="AF1788" s="2" t="s">
        <v>2195</v>
      </c>
      <c r="AG1788" s="2" t="s">
        <v>2195</v>
      </c>
      <c r="AH1788" s="2" t="s">
        <v>2195</v>
      </c>
      <c r="AI1788" s="2">
        <v>0</v>
      </c>
      <c r="AJ1788" s="2">
        <v>0</v>
      </c>
      <c r="AK1788" s="2">
        <v>0</v>
      </c>
      <c r="AL1788" s="2">
        <v>0</v>
      </c>
      <c r="AM1788" s="2">
        <v>0</v>
      </c>
      <c r="AN1788" s="2">
        <v>0</v>
      </c>
      <c r="AO1788" s="2">
        <v>0</v>
      </c>
      <c r="AP1788" s="2">
        <v>0</v>
      </c>
      <c r="AQ1788" s="2">
        <v>0</v>
      </c>
      <c r="AR1788" s="2">
        <v>2885933622</v>
      </c>
      <c r="AS1788" s="2">
        <v>1936568981</v>
      </c>
      <c r="AT1788" s="2">
        <v>67.099999999999994</v>
      </c>
      <c r="AU1788" s="2">
        <v>11517761000</v>
      </c>
      <c r="AV1788" s="2">
        <v>0</v>
      </c>
      <c r="AW1788" s="2">
        <v>0</v>
      </c>
      <c r="AX1788" s="2" t="s">
        <v>2186</v>
      </c>
      <c r="AY1788" s="2" t="s">
        <v>2186</v>
      </c>
      <c r="AZ1788" s="2" t="s">
        <v>2186</v>
      </c>
    </row>
    <row r="1789" spans="1:52" x14ac:dyDescent="0.25">
      <c r="A1789">
        <v>66769275</v>
      </c>
      <c r="B1789" s="7" t="s">
        <v>1321</v>
      </c>
      <c r="C1789">
        <v>5</v>
      </c>
      <c r="D1789">
        <v>2019</v>
      </c>
      <c r="E1789">
        <v>2</v>
      </c>
      <c r="F1789">
        <v>228</v>
      </c>
      <c r="G1789">
        <v>172</v>
      </c>
      <c r="H1789">
        <v>130</v>
      </c>
      <c r="I1789">
        <v>165</v>
      </c>
      <c r="J1789">
        <v>1109</v>
      </c>
      <c r="K1789">
        <v>0</v>
      </c>
      <c r="L1789" t="s">
        <v>3968</v>
      </c>
      <c r="M1789">
        <v>13</v>
      </c>
      <c r="N1789">
        <v>1</v>
      </c>
      <c r="O1789" t="s">
        <v>3978</v>
      </c>
      <c r="P1789" t="s">
        <v>2185</v>
      </c>
      <c r="Q1789" s="2">
        <v>0</v>
      </c>
      <c r="R1789" s="2">
        <v>0</v>
      </c>
      <c r="S1789" s="2">
        <v>0</v>
      </c>
      <c r="T1789" s="2">
        <v>0</v>
      </c>
      <c r="U1789" s="2">
        <v>0</v>
      </c>
      <c r="V1789" s="2">
        <v>0</v>
      </c>
      <c r="W1789" s="2">
        <v>100</v>
      </c>
      <c r="X1789" s="2">
        <v>98</v>
      </c>
      <c r="Y1789" s="2">
        <v>98</v>
      </c>
      <c r="Z1789" s="2">
        <v>0</v>
      </c>
      <c r="AA1789" s="2">
        <v>0</v>
      </c>
      <c r="AB1789" s="2">
        <v>0</v>
      </c>
      <c r="AC1789" s="2">
        <v>0</v>
      </c>
      <c r="AD1789" s="2">
        <v>0</v>
      </c>
      <c r="AE1789" s="2">
        <v>0</v>
      </c>
      <c r="AF1789" s="2">
        <v>98</v>
      </c>
      <c r="AG1789" s="2">
        <v>98</v>
      </c>
      <c r="AH1789" s="2">
        <v>100</v>
      </c>
      <c r="AI1789" s="2">
        <v>0</v>
      </c>
      <c r="AJ1789" s="2">
        <v>0</v>
      </c>
      <c r="AK1789" s="2">
        <v>0</v>
      </c>
      <c r="AL1789" s="2">
        <v>0</v>
      </c>
      <c r="AM1789" s="2">
        <v>0</v>
      </c>
      <c r="AN1789" s="2">
        <v>0</v>
      </c>
      <c r="AO1789" s="2">
        <v>240000000</v>
      </c>
      <c r="AP1789" s="2">
        <v>234210000</v>
      </c>
      <c r="AQ1789" s="2">
        <v>97.59</v>
      </c>
      <c r="AR1789" s="2">
        <v>0</v>
      </c>
      <c r="AS1789" s="2">
        <v>0</v>
      </c>
      <c r="AT1789" s="2">
        <v>0</v>
      </c>
      <c r="AU1789" s="2">
        <v>0</v>
      </c>
      <c r="AV1789" s="2">
        <v>0</v>
      </c>
      <c r="AW1789" s="2">
        <v>0</v>
      </c>
      <c r="AX1789" s="2" t="s">
        <v>2186</v>
      </c>
      <c r="AY1789" s="2" t="s">
        <v>2186</v>
      </c>
      <c r="AZ1789" s="2" t="s">
        <v>2186</v>
      </c>
    </row>
    <row r="1790" spans="1:52" x14ac:dyDescent="0.25">
      <c r="A1790">
        <v>66769275</v>
      </c>
      <c r="B1790" s="7" t="s">
        <v>1321</v>
      </c>
      <c r="C1790">
        <v>5</v>
      </c>
      <c r="D1790">
        <v>2019</v>
      </c>
      <c r="E1790">
        <v>2</v>
      </c>
      <c r="F1790">
        <v>228</v>
      </c>
      <c r="G1790">
        <v>172</v>
      </c>
      <c r="H1790">
        <v>130</v>
      </c>
      <c r="I1790">
        <v>165</v>
      </c>
      <c r="J1790">
        <v>1109</v>
      </c>
      <c r="K1790">
        <v>0</v>
      </c>
      <c r="L1790" t="s">
        <v>3968</v>
      </c>
      <c r="M1790">
        <v>14</v>
      </c>
      <c r="N1790">
        <v>0</v>
      </c>
      <c r="O1790" t="s">
        <v>3979</v>
      </c>
      <c r="P1790" t="s">
        <v>2185</v>
      </c>
      <c r="Q1790" s="2">
        <v>0</v>
      </c>
      <c r="R1790" s="2">
        <v>0</v>
      </c>
      <c r="S1790" s="2">
        <v>0</v>
      </c>
      <c r="T1790" s="2">
        <v>0</v>
      </c>
      <c r="U1790" s="2">
        <v>0</v>
      </c>
      <c r="V1790" s="2">
        <v>0</v>
      </c>
      <c r="W1790" s="2">
        <v>0</v>
      </c>
      <c r="X1790" s="2">
        <v>0</v>
      </c>
      <c r="Y1790" s="2">
        <v>0</v>
      </c>
      <c r="Z1790" s="2">
        <v>100</v>
      </c>
      <c r="AA1790" s="2">
        <v>100</v>
      </c>
      <c r="AB1790" s="2">
        <v>100</v>
      </c>
      <c r="AC1790" s="2">
        <v>100</v>
      </c>
      <c r="AD1790" s="2">
        <v>0</v>
      </c>
      <c r="AE1790" s="2">
        <v>0</v>
      </c>
      <c r="AF1790" s="2" t="s">
        <v>2195</v>
      </c>
      <c r="AG1790" s="2" t="s">
        <v>2195</v>
      </c>
      <c r="AH1790" s="2" t="s">
        <v>2195</v>
      </c>
      <c r="AI1790" s="2">
        <v>0</v>
      </c>
      <c r="AJ1790" s="2">
        <v>0</v>
      </c>
      <c r="AK1790" s="2">
        <v>0</v>
      </c>
      <c r="AL1790" s="2">
        <v>0</v>
      </c>
      <c r="AM1790" s="2">
        <v>0</v>
      </c>
      <c r="AN1790" s="2">
        <v>0</v>
      </c>
      <c r="AO1790" s="2">
        <v>0</v>
      </c>
      <c r="AP1790" s="2">
        <v>0</v>
      </c>
      <c r="AQ1790" s="2">
        <v>0</v>
      </c>
      <c r="AR1790" s="2">
        <v>340314800</v>
      </c>
      <c r="AS1790" s="2">
        <v>340314800</v>
      </c>
      <c r="AT1790" s="2">
        <v>100</v>
      </c>
      <c r="AU1790" s="2">
        <v>1000000000</v>
      </c>
      <c r="AV1790" s="2">
        <v>0</v>
      </c>
      <c r="AW1790" s="2">
        <v>0</v>
      </c>
      <c r="AX1790" s="2" t="s">
        <v>2186</v>
      </c>
      <c r="AY1790" s="2" t="s">
        <v>2186</v>
      </c>
      <c r="AZ1790" s="2" t="s">
        <v>2186</v>
      </c>
    </row>
    <row r="1791" spans="1:52" x14ac:dyDescent="0.25">
      <c r="A1791">
        <v>66769275</v>
      </c>
      <c r="B1791" s="7" t="s">
        <v>1321</v>
      </c>
      <c r="C1791">
        <v>5</v>
      </c>
      <c r="D1791">
        <v>2019</v>
      </c>
      <c r="E1791">
        <v>2</v>
      </c>
      <c r="F1791">
        <v>228</v>
      </c>
      <c r="G1791">
        <v>172</v>
      </c>
      <c r="H1791">
        <v>130</v>
      </c>
      <c r="I1791">
        <v>165</v>
      </c>
      <c r="J1791">
        <v>1109</v>
      </c>
      <c r="K1791">
        <v>0</v>
      </c>
      <c r="L1791" t="s">
        <v>3968</v>
      </c>
      <c r="M1791">
        <v>15</v>
      </c>
      <c r="N1791">
        <v>0</v>
      </c>
      <c r="O1791" t="s">
        <v>3980</v>
      </c>
      <c r="P1791" t="s">
        <v>2185</v>
      </c>
      <c r="Q1791" s="2">
        <v>0</v>
      </c>
      <c r="R1791" s="2">
        <v>0</v>
      </c>
      <c r="S1791" s="2">
        <v>0</v>
      </c>
      <c r="T1791" s="2">
        <v>0</v>
      </c>
      <c r="U1791" s="2">
        <v>0</v>
      </c>
      <c r="V1791" s="2">
        <v>0</v>
      </c>
      <c r="W1791" s="2">
        <v>0</v>
      </c>
      <c r="X1791" s="2">
        <v>0</v>
      </c>
      <c r="Y1791" s="2">
        <v>0</v>
      </c>
      <c r="Z1791" s="2">
        <v>100</v>
      </c>
      <c r="AA1791" s="2">
        <v>100</v>
      </c>
      <c r="AB1791" s="2">
        <v>100</v>
      </c>
      <c r="AC1791" s="2">
        <v>100</v>
      </c>
      <c r="AD1791" s="2">
        <v>0</v>
      </c>
      <c r="AE1791" s="2">
        <v>0</v>
      </c>
      <c r="AF1791" s="2" t="s">
        <v>2195</v>
      </c>
      <c r="AG1791" s="2" t="s">
        <v>2195</v>
      </c>
      <c r="AH1791" s="2" t="s">
        <v>2195</v>
      </c>
      <c r="AI1791" s="2">
        <v>0</v>
      </c>
      <c r="AJ1791" s="2">
        <v>0</v>
      </c>
      <c r="AK1791" s="2">
        <v>0</v>
      </c>
      <c r="AL1791" s="2">
        <v>0</v>
      </c>
      <c r="AM1791" s="2">
        <v>0</v>
      </c>
      <c r="AN1791" s="2">
        <v>0</v>
      </c>
      <c r="AO1791" s="2">
        <v>0</v>
      </c>
      <c r="AP1791" s="2">
        <v>0</v>
      </c>
      <c r="AQ1791" s="2">
        <v>0</v>
      </c>
      <c r="AR1791" s="2">
        <v>65892362000</v>
      </c>
      <c r="AS1791" s="2">
        <v>62103511612</v>
      </c>
      <c r="AT1791" s="2">
        <v>94.25</v>
      </c>
      <c r="AU1791" s="2">
        <v>36006550000</v>
      </c>
      <c r="AV1791" s="2">
        <v>0</v>
      </c>
      <c r="AW1791" s="2">
        <v>0</v>
      </c>
      <c r="AX1791" s="2" t="s">
        <v>2186</v>
      </c>
      <c r="AY1791" s="2" t="s">
        <v>2186</v>
      </c>
      <c r="AZ1791" s="2" t="s">
        <v>2186</v>
      </c>
    </row>
    <row r="1792" spans="1:52" x14ac:dyDescent="0.25">
      <c r="A1792">
        <v>66769275</v>
      </c>
      <c r="B1792" s="7" t="s">
        <v>1323</v>
      </c>
      <c r="C1792">
        <v>5</v>
      </c>
      <c r="D1792">
        <v>2019</v>
      </c>
      <c r="E1792">
        <v>2</v>
      </c>
      <c r="F1792">
        <v>228</v>
      </c>
      <c r="G1792">
        <v>172</v>
      </c>
      <c r="H1792">
        <v>132</v>
      </c>
      <c r="I1792">
        <v>166</v>
      </c>
      <c r="J1792">
        <v>1048</v>
      </c>
      <c r="K1792">
        <v>0</v>
      </c>
      <c r="L1792" t="s">
        <v>3981</v>
      </c>
      <c r="M1792">
        <v>1</v>
      </c>
      <c r="N1792">
        <v>0</v>
      </c>
      <c r="O1792" t="s">
        <v>3982</v>
      </c>
      <c r="P1792" t="s">
        <v>2185</v>
      </c>
      <c r="Q1792" s="2">
        <v>100</v>
      </c>
      <c r="R1792" s="2">
        <v>100</v>
      </c>
      <c r="S1792" s="2">
        <v>100</v>
      </c>
      <c r="T1792" s="2">
        <v>100</v>
      </c>
      <c r="U1792" s="2">
        <v>100</v>
      </c>
      <c r="V1792" s="2">
        <v>100</v>
      </c>
      <c r="W1792" s="2">
        <v>100</v>
      </c>
      <c r="X1792" s="2">
        <v>100</v>
      </c>
      <c r="Y1792" s="2">
        <v>100</v>
      </c>
      <c r="Z1792" s="2">
        <v>100</v>
      </c>
      <c r="AA1792" s="2">
        <v>100</v>
      </c>
      <c r="AB1792" s="2">
        <v>100</v>
      </c>
      <c r="AC1792" s="2">
        <v>100</v>
      </c>
      <c r="AD1792" s="2">
        <v>0</v>
      </c>
      <c r="AE1792" s="2">
        <v>0</v>
      </c>
      <c r="AF1792" s="2" t="s">
        <v>2195</v>
      </c>
      <c r="AG1792" s="2" t="s">
        <v>2195</v>
      </c>
      <c r="AH1792" s="2" t="s">
        <v>2195</v>
      </c>
      <c r="AI1792" s="2">
        <v>1621385101</v>
      </c>
      <c r="AJ1792" s="2">
        <v>733921504</v>
      </c>
      <c r="AK1792" s="2">
        <v>45.26</v>
      </c>
      <c r="AL1792" s="2">
        <v>2418438000</v>
      </c>
      <c r="AM1792" s="2">
        <v>1946548642</v>
      </c>
      <c r="AN1792" s="2">
        <v>80.489999999999995</v>
      </c>
      <c r="AO1792" s="2">
        <v>2821843182</v>
      </c>
      <c r="AP1792" s="2">
        <v>2821843182</v>
      </c>
      <c r="AQ1792" s="2">
        <v>100</v>
      </c>
      <c r="AR1792" s="2">
        <v>2561617653</v>
      </c>
      <c r="AS1792" s="2">
        <v>2117555922</v>
      </c>
      <c r="AT1792" s="2">
        <v>82.66</v>
      </c>
      <c r="AU1792" s="2">
        <v>2253750000</v>
      </c>
      <c r="AV1792" s="2">
        <v>0</v>
      </c>
      <c r="AW1792" s="2">
        <v>0</v>
      </c>
      <c r="AX1792" s="2" t="s">
        <v>2186</v>
      </c>
      <c r="AY1792" s="2" t="s">
        <v>2186</v>
      </c>
      <c r="AZ1792" s="2" t="s">
        <v>2186</v>
      </c>
    </row>
    <row r="1793" spans="1:52" x14ac:dyDescent="0.25">
      <c r="A1793">
        <v>66769275</v>
      </c>
      <c r="B1793" s="7" t="s">
        <v>1323</v>
      </c>
      <c r="C1793">
        <v>5</v>
      </c>
      <c r="D1793">
        <v>2019</v>
      </c>
      <c r="E1793">
        <v>2</v>
      </c>
      <c r="F1793">
        <v>228</v>
      </c>
      <c r="G1793">
        <v>172</v>
      </c>
      <c r="H1793">
        <v>132</v>
      </c>
      <c r="I1793">
        <v>166</v>
      </c>
      <c r="J1793">
        <v>1048</v>
      </c>
      <c r="K1793">
        <v>0</v>
      </c>
      <c r="L1793" t="s">
        <v>3981</v>
      </c>
      <c r="M1793">
        <v>2</v>
      </c>
      <c r="N1793">
        <v>0</v>
      </c>
      <c r="O1793" t="s">
        <v>3983</v>
      </c>
      <c r="P1793" t="s">
        <v>2185</v>
      </c>
      <c r="Q1793" s="2">
        <v>15</v>
      </c>
      <c r="R1793" s="2">
        <v>0</v>
      </c>
      <c r="S1793" s="2">
        <v>0</v>
      </c>
      <c r="T1793" s="2">
        <v>20</v>
      </c>
      <c r="U1793" s="2">
        <v>20</v>
      </c>
      <c r="V1793" s="2">
        <v>100</v>
      </c>
      <c r="W1793" s="2">
        <v>23</v>
      </c>
      <c r="X1793" s="2">
        <v>23</v>
      </c>
      <c r="Y1793" s="2">
        <v>100</v>
      </c>
      <c r="Z1793" s="2">
        <v>24</v>
      </c>
      <c r="AA1793" s="2">
        <v>23</v>
      </c>
      <c r="AB1793" s="2">
        <v>95.83</v>
      </c>
      <c r="AC1793" s="2">
        <v>26</v>
      </c>
      <c r="AD1793" s="2">
        <v>0</v>
      </c>
      <c r="AE1793" s="2">
        <v>0</v>
      </c>
      <c r="AF1793" s="2" t="s">
        <v>2195</v>
      </c>
      <c r="AG1793" s="2" t="s">
        <v>2195</v>
      </c>
      <c r="AH1793" s="2" t="s">
        <v>2195</v>
      </c>
      <c r="AI1793" s="2">
        <v>1160000000</v>
      </c>
      <c r="AJ1793" s="2">
        <v>0</v>
      </c>
      <c r="AK1793" s="2">
        <v>0</v>
      </c>
      <c r="AL1793" s="2">
        <v>4694896640</v>
      </c>
      <c r="AM1793" s="2">
        <v>2941290312</v>
      </c>
      <c r="AN1793" s="2">
        <v>62.65</v>
      </c>
      <c r="AO1793" s="2">
        <v>2500869148</v>
      </c>
      <c r="AP1793" s="2">
        <v>1352642101</v>
      </c>
      <c r="AQ1793" s="2">
        <v>54.09</v>
      </c>
      <c r="AR1793" s="2">
        <v>1737558560</v>
      </c>
      <c r="AS1793" s="2">
        <v>1072059721</v>
      </c>
      <c r="AT1793" s="2">
        <v>61.7</v>
      </c>
      <c r="AU1793" s="2">
        <v>3998287000</v>
      </c>
      <c r="AV1793" s="2">
        <v>0</v>
      </c>
      <c r="AW1793" s="2">
        <v>0</v>
      </c>
      <c r="AX1793" s="2" t="s">
        <v>2186</v>
      </c>
      <c r="AY1793" s="2" t="s">
        <v>2186</v>
      </c>
      <c r="AZ1793" s="2" t="s">
        <v>2186</v>
      </c>
    </row>
    <row r="1794" spans="1:52" x14ac:dyDescent="0.25">
      <c r="A1794">
        <v>66769275</v>
      </c>
      <c r="B1794" s="7" t="s">
        <v>1323</v>
      </c>
      <c r="C1794">
        <v>5</v>
      </c>
      <c r="D1794">
        <v>2019</v>
      </c>
      <c r="E1794">
        <v>2</v>
      </c>
      <c r="F1794">
        <v>228</v>
      </c>
      <c r="G1794">
        <v>172</v>
      </c>
      <c r="H1794">
        <v>132</v>
      </c>
      <c r="I1794">
        <v>166</v>
      </c>
      <c r="J1794">
        <v>1048</v>
      </c>
      <c r="K1794">
        <v>0</v>
      </c>
      <c r="L1794" t="s">
        <v>3981</v>
      </c>
      <c r="M1794">
        <v>4</v>
      </c>
      <c r="N1794">
        <v>0</v>
      </c>
      <c r="O1794" t="s">
        <v>3977</v>
      </c>
      <c r="P1794" t="s">
        <v>2185</v>
      </c>
      <c r="Q1794" s="2">
        <v>0</v>
      </c>
      <c r="R1794" s="2">
        <v>0</v>
      </c>
      <c r="S1794" s="2">
        <v>0</v>
      </c>
      <c r="T1794" s="2">
        <v>0</v>
      </c>
      <c r="U1794" s="2">
        <v>0</v>
      </c>
      <c r="V1794" s="2">
        <v>0</v>
      </c>
      <c r="W1794" s="2">
        <v>0</v>
      </c>
      <c r="X1794" s="2">
        <v>0</v>
      </c>
      <c r="Y1794" s="2">
        <v>0</v>
      </c>
      <c r="Z1794" s="2">
        <v>100</v>
      </c>
      <c r="AA1794" s="2">
        <v>100</v>
      </c>
      <c r="AB1794" s="2">
        <v>100</v>
      </c>
      <c r="AC1794" s="2">
        <v>100</v>
      </c>
      <c r="AD1794" s="2">
        <v>0</v>
      </c>
      <c r="AE1794" s="2">
        <v>0</v>
      </c>
      <c r="AF1794" s="2" t="s">
        <v>2195</v>
      </c>
      <c r="AG1794" s="2" t="s">
        <v>2195</v>
      </c>
      <c r="AH1794" s="2" t="s">
        <v>2195</v>
      </c>
      <c r="AI1794" s="2">
        <v>0</v>
      </c>
      <c r="AJ1794" s="2">
        <v>0</v>
      </c>
      <c r="AK1794" s="2">
        <v>0</v>
      </c>
      <c r="AL1794" s="2">
        <v>0</v>
      </c>
      <c r="AM1794" s="2">
        <v>0</v>
      </c>
      <c r="AN1794" s="2">
        <v>0</v>
      </c>
      <c r="AO1794" s="2">
        <v>0</v>
      </c>
      <c r="AP1794" s="2">
        <v>0</v>
      </c>
      <c r="AQ1794" s="2">
        <v>0</v>
      </c>
      <c r="AR1794" s="2">
        <v>804862787</v>
      </c>
      <c r="AS1794" s="2">
        <v>374238108</v>
      </c>
      <c r="AT1794" s="2">
        <v>46.5</v>
      </c>
      <c r="AU1794" s="2">
        <v>518787000</v>
      </c>
      <c r="AV1794" s="2">
        <v>0</v>
      </c>
      <c r="AW1794" s="2">
        <v>0</v>
      </c>
      <c r="AX1794" s="2" t="s">
        <v>2186</v>
      </c>
      <c r="AY1794" s="2" t="s">
        <v>2186</v>
      </c>
      <c r="AZ1794" s="2" t="s">
        <v>2186</v>
      </c>
    </row>
    <row r="1795" spans="1:52" x14ac:dyDescent="0.25">
      <c r="A1795">
        <v>66769275</v>
      </c>
      <c r="B1795" s="7" t="s">
        <v>1326</v>
      </c>
      <c r="C1795">
        <v>5</v>
      </c>
      <c r="D1795">
        <v>2019</v>
      </c>
      <c r="E1795">
        <v>2</v>
      </c>
      <c r="F1795">
        <v>228</v>
      </c>
      <c r="G1795">
        <v>172</v>
      </c>
      <c r="H1795">
        <v>132</v>
      </c>
      <c r="I1795">
        <v>167</v>
      </c>
      <c r="J1795">
        <v>1048</v>
      </c>
      <c r="K1795">
        <v>0</v>
      </c>
      <c r="L1795" t="s">
        <v>3981</v>
      </c>
      <c r="M1795">
        <v>3</v>
      </c>
      <c r="N1795">
        <v>1</v>
      </c>
      <c r="O1795" t="s">
        <v>3984</v>
      </c>
      <c r="P1795" t="s">
        <v>2185</v>
      </c>
      <c r="Q1795" s="2">
        <v>500</v>
      </c>
      <c r="R1795" s="2">
        <v>500</v>
      </c>
      <c r="S1795" s="2">
        <v>100</v>
      </c>
      <c r="T1795" s="2">
        <v>1810</v>
      </c>
      <c r="U1795" s="2">
        <v>1810</v>
      </c>
      <c r="V1795" s="2">
        <v>100</v>
      </c>
      <c r="W1795" s="2">
        <v>1640</v>
      </c>
      <c r="X1795" s="2">
        <v>3940</v>
      </c>
      <c r="Y1795" s="2">
        <v>240.24</v>
      </c>
      <c r="Z1795" s="2">
        <v>4807</v>
      </c>
      <c r="AA1795" s="2">
        <v>4807</v>
      </c>
      <c r="AB1795" s="2">
        <v>100</v>
      </c>
      <c r="AC1795" s="2">
        <v>1693</v>
      </c>
      <c r="AD1795" s="2">
        <v>0</v>
      </c>
      <c r="AE1795" s="2">
        <v>0</v>
      </c>
      <c r="AF1795" s="2">
        <v>12750</v>
      </c>
      <c r="AG1795" s="2">
        <v>11057</v>
      </c>
      <c r="AH1795" s="2">
        <v>86.72</v>
      </c>
      <c r="AI1795" s="2">
        <v>85606328</v>
      </c>
      <c r="AJ1795" s="2">
        <v>5754191</v>
      </c>
      <c r="AK1795" s="2">
        <v>6.72</v>
      </c>
      <c r="AL1795" s="2">
        <v>435606000</v>
      </c>
      <c r="AM1795" s="2">
        <v>435606000</v>
      </c>
      <c r="AN1795" s="2">
        <v>100</v>
      </c>
      <c r="AO1795" s="2">
        <v>100000000</v>
      </c>
      <c r="AP1795" s="2">
        <v>100000000</v>
      </c>
      <c r="AQ1795" s="2">
        <v>100</v>
      </c>
      <c r="AR1795" s="2">
        <v>720000000</v>
      </c>
      <c r="AS1795" s="2">
        <v>554785184</v>
      </c>
      <c r="AT1795" s="2">
        <v>77.05</v>
      </c>
      <c r="AU1795" s="2">
        <v>400000000</v>
      </c>
      <c r="AV1795" s="2">
        <v>0</v>
      </c>
      <c r="AW1795" s="2">
        <v>0</v>
      </c>
      <c r="AX1795" s="2" t="s">
        <v>2186</v>
      </c>
      <c r="AY1795" s="2" t="s">
        <v>2186</v>
      </c>
      <c r="AZ1795" s="2" t="s">
        <v>2186</v>
      </c>
    </row>
    <row r="1796" spans="1:52" x14ac:dyDescent="0.25">
      <c r="A1796">
        <v>66769275</v>
      </c>
      <c r="B1796" s="7" t="s">
        <v>1328</v>
      </c>
      <c r="C1796">
        <v>5</v>
      </c>
      <c r="D1796">
        <v>2019</v>
      </c>
      <c r="E1796">
        <v>2</v>
      </c>
      <c r="F1796">
        <v>228</v>
      </c>
      <c r="G1796">
        <v>178</v>
      </c>
      <c r="H1796">
        <v>148</v>
      </c>
      <c r="I1796">
        <v>272</v>
      </c>
      <c r="J1796">
        <v>1045</v>
      </c>
      <c r="K1796">
        <v>0</v>
      </c>
      <c r="L1796" t="s">
        <v>3985</v>
      </c>
      <c r="M1796">
        <v>1</v>
      </c>
      <c r="N1796">
        <v>0</v>
      </c>
      <c r="O1796" t="s">
        <v>3986</v>
      </c>
      <c r="P1796" t="s">
        <v>2185</v>
      </c>
      <c r="Q1796" s="2">
        <v>100</v>
      </c>
      <c r="R1796" s="2">
        <v>100</v>
      </c>
      <c r="S1796" s="2">
        <v>100</v>
      </c>
      <c r="T1796" s="2">
        <v>100</v>
      </c>
      <c r="U1796" s="2">
        <v>100</v>
      </c>
      <c r="V1796" s="2">
        <v>100</v>
      </c>
      <c r="W1796" s="2">
        <v>100</v>
      </c>
      <c r="X1796" s="2">
        <v>100</v>
      </c>
      <c r="Y1796" s="2">
        <v>100</v>
      </c>
      <c r="Z1796" s="2">
        <v>100</v>
      </c>
      <c r="AA1796" s="2">
        <v>100</v>
      </c>
      <c r="AB1796" s="2">
        <v>100</v>
      </c>
      <c r="AC1796" s="2">
        <v>100</v>
      </c>
      <c r="AD1796" s="2">
        <v>0</v>
      </c>
      <c r="AE1796" s="2">
        <v>0</v>
      </c>
      <c r="AF1796" s="2" t="s">
        <v>2195</v>
      </c>
      <c r="AG1796" s="2" t="s">
        <v>2195</v>
      </c>
      <c r="AH1796" s="2" t="s">
        <v>2195</v>
      </c>
      <c r="AI1796" s="2">
        <v>1152340000</v>
      </c>
      <c r="AJ1796" s="2">
        <v>1119910219</v>
      </c>
      <c r="AK1796" s="2">
        <v>97.19</v>
      </c>
      <c r="AL1796" s="2">
        <v>5724599000</v>
      </c>
      <c r="AM1796" s="2">
        <v>5672865099</v>
      </c>
      <c r="AN1796" s="2">
        <v>99.1</v>
      </c>
      <c r="AO1796" s="2">
        <v>6599211048</v>
      </c>
      <c r="AP1796" s="2">
        <v>6473891797</v>
      </c>
      <c r="AQ1796" s="2">
        <v>98.1</v>
      </c>
      <c r="AR1796" s="2">
        <v>6049152000</v>
      </c>
      <c r="AS1796" s="2">
        <v>5990786930</v>
      </c>
      <c r="AT1796" s="2">
        <v>99.04</v>
      </c>
      <c r="AU1796" s="2">
        <v>6482286000</v>
      </c>
      <c r="AV1796" s="2">
        <v>0</v>
      </c>
      <c r="AW1796" s="2">
        <v>0</v>
      </c>
      <c r="AX1796" s="2" t="s">
        <v>2186</v>
      </c>
      <c r="AY1796" s="2" t="s">
        <v>2186</v>
      </c>
      <c r="AZ1796" s="2" t="s">
        <v>2186</v>
      </c>
    </row>
    <row r="1797" spans="1:52" x14ac:dyDescent="0.25">
      <c r="A1797">
        <v>66769275</v>
      </c>
      <c r="B1797" s="7" t="s">
        <v>1330</v>
      </c>
      <c r="C1797">
        <v>5</v>
      </c>
      <c r="D1797">
        <v>2019</v>
      </c>
      <c r="E1797">
        <v>2</v>
      </c>
      <c r="F1797">
        <v>228</v>
      </c>
      <c r="G1797">
        <v>201</v>
      </c>
      <c r="H1797">
        <v>185</v>
      </c>
      <c r="I1797">
        <v>71</v>
      </c>
      <c r="J1797">
        <v>1042</v>
      </c>
      <c r="K1797">
        <v>0</v>
      </c>
      <c r="L1797" t="s">
        <v>3987</v>
      </c>
      <c r="M1797">
        <v>1</v>
      </c>
      <c r="N1797">
        <v>1</v>
      </c>
      <c r="O1797" t="s">
        <v>3988</v>
      </c>
      <c r="P1797" t="s">
        <v>2185</v>
      </c>
      <c r="Q1797" s="2">
        <v>5</v>
      </c>
      <c r="R1797" s="2">
        <v>5</v>
      </c>
      <c r="S1797" s="2">
        <v>100</v>
      </c>
      <c r="T1797" s="2">
        <v>25</v>
      </c>
      <c r="U1797" s="2">
        <v>25</v>
      </c>
      <c r="V1797" s="2">
        <v>100</v>
      </c>
      <c r="W1797" s="2">
        <v>30</v>
      </c>
      <c r="X1797" s="2">
        <v>30</v>
      </c>
      <c r="Y1797" s="2">
        <v>100</v>
      </c>
      <c r="Z1797" s="2">
        <v>30</v>
      </c>
      <c r="AA1797" s="2">
        <v>30</v>
      </c>
      <c r="AB1797" s="2">
        <v>100</v>
      </c>
      <c r="AC1797" s="2">
        <v>10</v>
      </c>
      <c r="AD1797" s="2">
        <v>0</v>
      </c>
      <c r="AE1797" s="2">
        <v>0</v>
      </c>
      <c r="AF1797" s="2">
        <v>100</v>
      </c>
      <c r="AG1797" s="2">
        <v>90</v>
      </c>
      <c r="AH1797" s="2">
        <v>90</v>
      </c>
      <c r="AI1797" s="2">
        <v>4032014398</v>
      </c>
      <c r="AJ1797" s="2">
        <v>3607064259</v>
      </c>
      <c r="AK1797" s="2">
        <v>89.46</v>
      </c>
      <c r="AL1797" s="2">
        <v>2799388199</v>
      </c>
      <c r="AM1797" s="2">
        <v>2799388199</v>
      </c>
      <c r="AN1797" s="2">
        <v>100</v>
      </c>
      <c r="AO1797" s="2">
        <v>2931944285</v>
      </c>
      <c r="AP1797" s="2">
        <v>2909594008</v>
      </c>
      <c r="AQ1797" s="2">
        <v>99.24</v>
      </c>
      <c r="AR1797" s="2">
        <v>0</v>
      </c>
      <c r="AS1797" s="2">
        <v>0</v>
      </c>
      <c r="AT1797" s="2">
        <v>0</v>
      </c>
      <c r="AU1797" s="2">
        <v>0</v>
      </c>
      <c r="AV1797" s="2">
        <v>0</v>
      </c>
      <c r="AW1797" s="2">
        <v>0</v>
      </c>
      <c r="AX1797" s="2" t="s">
        <v>2186</v>
      </c>
      <c r="AY1797" s="2" t="s">
        <v>2186</v>
      </c>
      <c r="AZ1797" s="2" t="s">
        <v>2186</v>
      </c>
    </row>
    <row r="1798" spans="1:52" x14ac:dyDescent="0.25">
      <c r="A1798">
        <v>66769275</v>
      </c>
      <c r="B1798" s="7" t="s">
        <v>1330</v>
      </c>
      <c r="C1798">
        <v>5</v>
      </c>
      <c r="D1798">
        <v>2019</v>
      </c>
      <c r="E1798">
        <v>2</v>
      </c>
      <c r="F1798">
        <v>228</v>
      </c>
      <c r="G1798">
        <v>201</v>
      </c>
      <c r="H1798">
        <v>185</v>
      </c>
      <c r="I1798">
        <v>71</v>
      </c>
      <c r="J1798">
        <v>1042</v>
      </c>
      <c r="K1798">
        <v>0</v>
      </c>
      <c r="L1798" t="s">
        <v>3987</v>
      </c>
      <c r="M1798">
        <v>3</v>
      </c>
      <c r="N1798">
        <v>1</v>
      </c>
      <c r="O1798" t="s">
        <v>3989</v>
      </c>
      <c r="P1798" t="s">
        <v>2185</v>
      </c>
      <c r="Q1798" s="2">
        <v>0.05</v>
      </c>
      <c r="R1798" s="2">
        <v>0.05</v>
      </c>
      <c r="S1798" s="2">
        <v>100</v>
      </c>
      <c r="T1798" s="2">
        <v>0.25</v>
      </c>
      <c r="U1798" s="2">
        <v>0.25</v>
      </c>
      <c r="V1798" s="2">
        <v>100</v>
      </c>
      <c r="W1798" s="2">
        <v>0.3</v>
      </c>
      <c r="X1798" s="2">
        <v>0.3</v>
      </c>
      <c r="Y1798" s="2">
        <v>100</v>
      </c>
      <c r="Z1798" s="2">
        <v>0.3</v>
      </c>
      <c r="AA1798" s="2">
        <v>0.3</v>
      </c>
      <c r="AB1798" s="2">
        <v>100</v>
      </c>
      <c r="AC1798" s="2">
        <v>0.1</v>
      </c>
      <c r="AD1798" s="2">
        <v>0</v>
      </c>
      <c r="AE1798" s="2">
        <v>0</v>
      </c>
      <c r="AF1798" s="2">
        <v>1</v>
      </c>
      <c r="AG1798" s="2">
        <v>0.9</v>
      </c>
      <c r="AH1798" s="2">
        <v>90</v>
      </c>
      <c r="AI1798" s="2">
        <v>108612860</v>
      </c>
      <c r="AJ1798" s="2">
        <v>108612860</v>
      </c>
      <c r="AK1798" s="2">
        <v>100</v>
      </c>
      <c r="AL1798" s="2">
        <v>3659827253</v>
      </c>
      <c r="AM1798" s="2">
        <v>3659827253</v>
      </c>
      <c r="AN1798" s="2">
        <v>100</v>
      </c>
      <c r="AO1798" s="2">
        <v>5163651989</v>
      </c>
      <c r="AP1798" s="2">
        <v>5163651989</v>
      </c>
      <c r="AQ1798" s="2">
        <v>100</v>
      </c>
      <c r="AR1798" s="2">
        <v>0</v>
      </c>
      <c r="AS1798" s="2">
        <v>0</v>
      </c>
      <c r="AT1798" s="2">
        <v>0</v>
      </c>
      <c r="AU1798" s="2">
        <v>0</v>
      </c>
      <c r="AV1798" s="2">
        <v>0</v>
      </c>
      <c r="AW1798" s="2">
        <v>0</v>
      </c>
      <c r="AX1798" s="2" t="s">
        <v>2186</v>
      </c>
      <c r="AY1798" s="2" t="s">
        <v>2186</v>
      </c>
      <c r="AZ1798" s="2" t="s">
        <v>2186</v>
      </c>
    </row>
    <row r="1799" spans="1:52" x14ac:dyDescent="0.25">
      <c r="A1799">
        <v>66769275</v>
      </c>
      <c r="B1799" s="7" t="s">
        <v>1330</v>
      </c>
      <c r="C1799">
        <v>5</v>
      </c>
      <c r="D1799">
        <v>2019</v>
      </c>
      <c r="E1799">
        <v>2</v>
      </c>
      <c r="F1799">
        <v>228</v>
      </c>
      <c r="G1799">
        <v>201</v>
      </c>
      <c r="H1799">
        <v>185</v>
      </c>
      <c r="I1799">
        <v>71</v>
      </c>
      <c r="J1799">
        <v>1042</v>
      </c>
      <c r="K1799">
        <v>0</v>
      </c>
      <c r="L1799" t="s">
        <v>3987</v>
      </c>
      <c r="M1799">
        <v>4</v>
      </c>
      <c r="N1799">
        <v>0</v>
      </c>
      <c r="O1799" t="s">
        <v>3990</v>
      </c>
      <c r="P1799" t="s">
        <v>2185</v>
      </c>
      <c r="Q1799" s="2">
        <v>100</v>
      </c>
      <c r="R1799" s="2">
        <v>100</v>
      </c>
      <c r="S1799" s="2">
        <v>100</v>
      </c>
      <c r="T1799" s="2">
        <v>100</v>
      </c>
      <c r="U1799" s="2">
        <v>100</v>
      </c>
      <c r="V1799" s="2">
        <v>100</v>
      </c>
      <c r="W1799" s="2">
        <v>100</v>
      </c>
      <c r="X1799" s="2">
        <v>100</v>
      </c>
      <c r="Y1799" s="2">
        <v>100</v>
      </c>
      <c r="Z1799" s="2">
        <v>100</v>
      </c>
      <c r="AA1799" s="2">
        <v>100</v>
      </c>
      <c r="AB1799" s="2">
        <v>100</v>
      </c>
      <c r="AC1799" s="2">
        <v>100</v>
      </c>
      <c r="AD1799" s="2">
        <v>0</v>
      </c>
      <c r="AE1799" s="2">
        <v>0</v>
      </c>
      <c r="AF1799" s="2" t="s">
        <v>2195</v>
      </c>
      <c r="AG1799" s="2" t="s">
        <v>2195</v>
      </c>
      <c r="AH1799" s="2" t="s">
        <v>2195</v>
      </c>
      <c r="AI1799" s="2">
        <v>271680000</v>
      </c>
      <c r="AJ1799" s="2">
        <v>271680000</v>
      </c>
      <c r="AK1799" s="2">
        <v>100</v>
      </c>
      <c r="AL1799" s="2">
        <v>490677012</v>
      </c>
      <c r="AM1799" s="2">
        <v>488677012</v>
      </c>
      <c r="AN1799" s="2">
        <v>99.59</v>
      </c>
      <c r="AO1799" s="2">
        <v>599168581</v>
      </c>
      <c r="AP1799" s="2">
        <v>599168581</v>
      </c>
      <c r="AQ1799" s="2">
        <v>100</v>
      </c>
      <c r="AR1799" s="2">
        <v>0</v>
      </c>
      <c r="AS1799" s="2">
        <v>0</v>
      </c>
      <c r="AT1799" s="2">
        <v>0</v>
      </c>
      <c r="AU1799" s="2">
        <v>0</v>
      </c>
      <c r="AV1799" s="2">
        <v>0</v>
      </c>
      <c r="AW1799" s="2">
        <v>0</v>
      </c>
      <c r="AX1799" s="2" t="s">
        <v>2186</v>
      </c>
      <c r="AY1799" s="2" t="s">
        <v>2186</v>
      </c>
      <c r="AZ1799" s="2" t="s">
        <v>2186</v>
      </c>
    </row>
    <row r="1800" spans="1:52" x14ac:dyDescent="0.25">
      <c r="A1800">
        <v>66769275</v>
      </c>
      <c r="B1800" s="7" t="s">
        <v>1330</v>
      </c>
      <c r="C1800">
        <v>5</v>
      </c>
      <c r="D1800">
        <v>2019</v>
      </c>
      <c r="E1800">
        <v>2</v>
      </c>
      <c r="F1800">
        <v>228</v>
      </c>
      <c r="G1800">
        <v>201</v>
      </c>
      <c r="H1800">
        <v>185</v>
      </c>
      <c r="I1800">
        <v>71</v>
      </c>
      <c r="J1800">
        <v>1042</v>
      </c>
      <c r="K1800">
        <v>0</v>
      </c>
      <c r="L1800" t="s">
        <v>3987</v>
      </c>
      <c r="M1800">
        <v>6</v>
      </c>
      <c r="N1800">
        <v>0</v>
      </c>
      <c r="O1800" t="s">
        <v>3991</v>
      </c>
      <c r="P1800" t="s">
        <v>2185</v>
      </c>
      <c r="Q1800" s="2">
        <v>100</v>
      </c>
      <c r="R1800" s="2">
        <v>100</v>
      </c>
      <c r="S1800" s="2">
        <v>100</v>
      </c>
      <c r="T1800" s="2">
        <v>100</v>
      </c>
      <c r="U1800" s="2">
        <v>100</v>
      </c>
      <c r="V1800" s="2">
        <v>100</v>
      </c>
      <c r="W1800" s="2">
        <v>100</v>
      </c>
      <c r="X1800" s="2">
        <v>100</v>
      </c>
      <c r="Y1800" s="2">
        <v>100</v>
      </c>
      <c r="Z1800" s="2">
        <v>100</v>
      </c>
      <c r="AA1800" s="2">
        <v>100</v>
      </c>
      <c r="AB1800" s="2">
        <v>100</v>
      </c>
      <c r="AC1800" s="2">
        <v>100</v>
      </c>
      <c r="AD1800" s="2">
        <v>0</v>
      </c>
      <c r="AE1800" s="2">
        <v>0</v>
      </c>
      <c r="AF1800" s="2" t="s">
        <v>2195</v>
      </c>
      <c r="AG1800" s="2" t="s">
        <v>2195</v>
      </c>
      <c r="AH1800" s="2" t="s">
        <v>2195</v>
      </c>
      <c r="AI1800" s="2">
        <v>742182744</v>
      </c>
      <c r="AJ1800" s="2">
        <v>742182744</v>
      </c>
      <c r="AK1800" s="2">
        <v>100</v>
      </c>
      <c r="AL1800" s="2">
        <v>1162036529</v>
      </c>
      <c r="AM1800" s="2">
        <v>1108885486</v>
      </c>
      <c r="AN1800" s="2">
        <v>95.43</v>
      </c>
      <c r="AO1800" s="2">
        <v>1486793504</v>
      </c>
      <c r="AP1800" s="2">
        <v>1486551786</v>
      </c>
      <c r="AQ1800" s="2">
        <v>99.98</v>
      </c>
      <c r="AR1800" s="2">
        <v>0</v>
      </c>
      <c r="AS1800" s="2">
        <v>0</v>
      </c>
      <c r="AT1800" s="2">
        <v>0</v>
      </c>
      <c r="AU1800" s="2">
        <v>0</v>
      </c>
      <c r="AV1800" s="2">
        <v>0</v>
      </c>
      <c r="AW1800" s="2">
        <v>0</v>
      </c>
      <c r="AX1800" s="2" t="s">
        <v>2186</v>
      </c>
      <c r="AY1800" s="2" t="s">
        <v>2186</v>
      </c>
      <c r="AZ1800" s="2" t="s">
        <v>2186</v>
      </c>
    </row>
    <row r="1801" spans="1:52" x14ac:dyDescent="0.25">
      <c r="A1801">
        <v>66769275</v>
      </c>
      <c r="B1801" s="7" t="s">
        <v>1330</v>
      </c>
      <c r="C1801">
        <v>5</v>
      </c>
      <c r="D1801">
        <v>2019</v>
      </c>
      <c r="E1801">
        <v>2</v>
      </c>
      <c r="F1801">
        <v>228</v>
      </c>
      <c r="G1801">
        <v>201</v>
      </c>
      <c r="H1801">
        <v>185</v>
      </c>
      <c r="I1801">
        <v>71</v>
      </c>
      <c r="J1801">
        <v>1042</v>
      </c>
      <c r="K1801">
        <v>0</v>
      </c>
      <c r="L1801" t="s">
        <v>3987</v>
      </c>
      <c r="M1801">
        <v>7</v>
      </c>
      <c r="N1801">
        <v>1</v>
      </c>
      <c r="O1801" t="s">
        <v>3992</v>
      </c>
      <c r="P1801" t="s">
        <v>2248</v>
      </c>
      <c r="Q1801" s="2">
        <v>0</v>
      </c>
      <c r="R1801" s="2">
        <v>0</v>
      </c>
      <c r="S1801" s="2">
        <v>0</v>
      </c>
      <c r="T1801" s="2">
        <v>0.25</v>
      </c>
      <c r="U1801" s="2">
        <v>0.25</v>
      </c>
      <c r="V1801" s="2">
        <v>100</v>
      </c>
      <c r="W1801" s="2">
        <v>0</v>
      </c>
      <c r="X1801" s="2">
        <v>0</v>
      </c>
      <c r="Y1801" s="2">
        <v>0</v>
      </c>
      <c r="Z1801" s="2">
        <v>0</v>
      </c>
      <c r="AA1801" s="2">
        <v>0</v>
      </c>
      <c r="AB1801" s="2">
        <v>0</v>
      </c>
      <c r="AC1801" s="2">
        <v>0</v>
      </c>
      <c r="AD1801" s="2">
        <v>0</v>
      </c>
      <c r="AE1801" s="2">
        <v>0</v>
      </c>
      <c r="AF1801" s="2">
        <v>0.25</v>
      </c>
      <c r="AG1801" s="2">
        <v>0.25</v>
      </c>
      <c r="AH1801" s="2">
        <v>100</v>
      </c>
      <c r="AI1801" s="2">
        <v>0</v>
      </c>
      <c r="AJ1801" s="2">
        <v>0</v>
      </c>
      <c r="AK1801" s="2">
        <v>0</v>
      </c>
      <c r="AL1801" s="2">
        <v>3715365007</v>
      </c>
      <c r="AM1801" s="2">
        <v>3715365007</v>
      </c>
      <c r="AN1801" s="2">
        <v>100</v>
      </c>
      <c r="AO1801" s="2">
        <v>0</v>
      </c>
      <c r="AP1801" s="2">
        <v>0</v>
      </c>
      <c r="AQ1801" s="2">
        <v>0</v>
      </c>
      <c r="AR1801" s="2">
        <v>0</v>
      </c>
      <c r="AS1801" s="2">
        <v>0</v>
      </c>
      <c r="AT1801" s="2">
        <v>0</v>
      </c>
      <c r="AU1801" s="2">
        <v>0</v>
      </c>
      <c r="AV1801" s="2">
        <v>0</v>
      </c>
      <c r="AW1801" s="2">
        <v>0</v>
      </c>
      <c r="AX1801" s="2" t="s">
        <v>2186</v>
      </c>
      <c r="AY1801" s="2" t="s">
        <v>2186</v>
      </c>
      <c r="AZ1801" s="2" t="s">
        <v>2186</v>
      </c>
    </row>
    <row r="1802" spans="1:52" x14ac:dyDescent="0.25">
      <c r="A1802">
        <v>66769275</v>
      </c>
      <c r="B1802" s="7" t="s">
        <v>1330</v>
      </c>
      <c r="C1802">
        <v>5</v>
      </c>
      <c r="D1802">
        <v>2019</v>
      </c>
      <c r="E1802">
        <v>2</v>
      </c>
      <c r="F1802">
        <v>228</v>
      </c>
      <c r="G1802">
        <v>201</v>
      </c>
      <c r="H1802">
        <v>185</v>
      </c>
      <c r="I1802">
        <v>71</v>
      </c>
      <c r="J1802">
        <v>1042</v>
      </c>
      <c r="K1802">
        <v>0</v>
      </c>
      <c r="L1802" t="s">
        <v>3987</v>
      </c>
      <c r="M1802">
        <v>8</v>
      </c>
      <c r="N1802">
        <v>0</v>
      </c>
      <c r="O1802" t="s">
        <v>3993</v>
      </c>
      <c r="P1802" t="s">
        <v>2185</v>
      </c>
      <c r="Q1802" s="2">
        <v>0</v>
      </c>
      <c r="R1802" s="2">
        <v>0</v>
      </c>
      <c r="S1802" s="2">
        <v>0</v>
      </c>
      <c r="T1802" s="2">
        <v>0</v>
      </c>
      <c r="U1802" s="2">
        <v>0</v>
      </c>
      <c r="V1802" s="2">
        <v>0</v>
      </c>
      <c r="W1802" s="2">
        <v>100</v>
      </c>
      <c r="X1802" s="2">
        <v>100</v>
      </c>
      <c r="Y1802" s="2">
        <v>100</v>
      </c>
      <c r="Z1802" s="2">
        <v>100</v>
      </c>
      <c r="AA1802" s="2">
        <v>100</v>
      </c>
      <c r="AB1802" s="2">
        <v>100</v>
      </c>
      <c r="AC1802" s="2">
        <v>100</v>
      </c>
      <c r="AD1802" s="2">
        <v>0</v>
      </c>
      <c r="AE1802" s="2">
        <v>0</v>
      </c>
      <c r="AF1802" s="2" t="s">
        <v>2195</v>
      </c>
      <c r="AG1802" s="2" t="s">
        <v>2195</v>
      </c>
      <c r="AH1802" s="2" t="s">
        <v>2195</v>
      </c>
      <c r="AI1802" s="2">
        <v>0</v>
      </c>
      <c r="AJ1802" s="2">
        <v>0</v>
      </c>
      <c r="AK1802" s="2">
        <v>0</v>
      </c>
      <c r="AL1802" s="2">
        <v>0</v>
      </c>
      <c r="AM1802" s="2">
        <v>0</v>
      </c>
      <c r="AN1802" s="2">
        <v>0</v>
      </c>
      <c r="AO1802" s="2">
        <v>3725627455</v>
      </c>
      <c r="AP1802" s="2">
        <v>3714227445</v>
      </c>
      <c r="AQ1802" s="2">
        <v>99.69</v>
      </c>
      <c r="AR1802" s="2">
        <v>0</v>
      </c>
      <c r="AS1802" s="2">
        <v>0</v>
      </c>
      <c r="AT1802" s="2">
        <v>0</v>
      </c>
      <c r="AU1802" s="2">
        <v>0</v>
      </c>
      <c r="AV1802" s="2">
        <v>0</v>
      </c>
      <c r="AW1802" s="2">
        <v>0</v>
      </c>
      <c r="AX1802" s="2" t="s">
        <v>2186</v>
      </c>
      <c r="AY1802" s="2" t="s">
        <v>2186</v>
      </c>
      <c r="AZ1802" s="2" t="s">
        <v>2186</v>
      </c>
    </row>
    <row r="1803" spans="1:52" x14ac:dyDescent="0.25">
      <c r="A1803">
        <v>66769275</v>
      </c>
      <c r="B1803" s="7" t="s">
        <v>1331</v>
      </c>
      <c r="C1803">
        <v>5</v>
      </c>
      <c r="D1803">
        <v>2019</v>
      </c>
      <c r="E1803">
        <v>2</v>
      </c>
      <c r="F1803">
        <v>228</v>
      </c>
      <c r="G1803">
        <v>201</v>
      </c>
      <c r="H1803">
        <v>185</v>
      </c>
      <c r="I1803">
        <v>544</v>
      </c>
      <c r="J1803">
        <v>1042</v>
      </c>
      <c r="K1803">
        <v>0</v>
      </c>
      <c r="L1803" t="s">
        <v>3987</v>
      </c>
      <c r="M1803">
        <v>1</v>
      </c>
      <c r="N1803">
        <v>1</v>
      </c>
      <c r="O1803" t="s">
        <v>3988</v>
      </c>
      <c r="P1803" t="s">
        <v>2185</v>
      </c>
      <c r="Q1803" s="2">
        <v>0</v>
      </c>
      <c r="R1803" s="2">
        <v>5</v>
      </c>
      <c r="S1803" s="2">
        <v>0</v>
      </c>
      <c r="T1803" s="2">
        <v>0</v>
      </c>
      <c r="U1803" s="2">
        <v>25</v>
      </c>
      <c r="V1803" s="2">
        <v>0</v>
      </c>
      <c r="W1803" s="2">
        <v>0</v>
      </c>
      <c r="X1803" s="2">
        <v>30</v>
      </c>
      <c r="Y1803" s="2">
        <v>0</v>
      </c>
      <c r="Z1803" s="2">
        <v>30</v>
      </c>
      <c r="AA1803" s="2">
        <v>30</v>
      </c>
      <c r="AB1803" s="2">
        <v>100</v>
      </c>
      <c r="AC1803" s="2">
        <v>10</v>
      </c>
      <c r="AD1803" s="2">
        <v>0</v>
      </c>
      <c r="AE1803" s="2">
        <v>0</v>
      </c>
      <c r="AF1803" s="2">
        <v>100</v>
      </c>
      <c r="AG1803" s="2">
        <v>90</v>
      </c>
      <c r="AH1803" s="2">
        <v>90</v>
      </c>
      <c r="AI1803" s="2">
        <v>0</v>
      </c>
      <c r="AJ1803" s="2">
        <v>0</v>
      </c>
      <c r="AK1803" s="2">
        <v>0</v>
      </c>
      <c r="AL1803" s="2">
        <v>0</v>
      </c>
      <c r="AM1803" s="2">
        <v>0</v>
      </c>
      <c r="AN1803" s="2">
        <v>0</v>
      </c>
      <c r="AO1803" s="2">
        <v>0</v>
      </c>
      <c r="AP1803" s="2">
        <v>0</v>
      </c>
      <c r="AQ1803" s="2">
        <v>0</v>
      </c>
      <c r="AR1803" s="2">
        <v>3282571717</v>
      </c>
      <c r="AS1803" s="2">
        <v>3276982131</v>
      </c>
      <c r="AT1803" s="2">
        <v>99.83</v>
      </c>
      <c r="AU1803" s="2">
        <v>4621888000</v>
      </c>
      <c r="AV1803" s="2">
        <v>0</v>
      </c>
      <c r="AW1803" s="2">
        <v>0</v>
      </c>
      <c r="AX1803" s="2" t="s">
        <v>2186</v>
      </c>
      <c r="AY1803" s="2" t="s">
        <v>2186</v>
      </c>
      <c r="AZ1803" s="2" t="s">
        <v>2186</v>
      </c>
    </row>
    <row r="1804" spans="1:52" x14ac:dyDescent="0.25">
      <c r="A1804">
        <v>66769275</v>
      </c>
      <c r="B1804" s="7" t="s">
        <v>1331</v>
      </c>
      <c r="C1804">
        <v>5</v>
      </c>
      <c r="D1804">
        <v>2019</v>
      </c>
      <c r="E1804">
        <v>2</v>
      </c>
      <c r="F1804">
        <v>228</v>
      </c>
      <c r="G1804">
        <v>201</v>
      </c>
      <c r="H1804">
        <v>185</v>
      </c>
      <c r="I1804">
        <v>544</v>
      </c>
      <c r="J1804">
        <v>1042</v>
      </c>
      <c r="K1804">
        <v>0</v>
      </c>
      <c r="L1804" t="s">
        <v>3987</v>
      </c>
      <c r="M1804">
        <v>3</v>
      </c>
      <c r="N1804">
        <v>1</v>
      </c>
      <c r="O1804" t="s">
        <v>3989</v>
      </c>
      <c r="P1804" t="s">
        <v>2185</v>
      </c>
      <c r="Q1804" s="2">
        <v>0</v>
      </c>
      <c r="R1804" s="2">
        <v>0.05</v>
      </c>
      <c r="S1804" s="2">
        <v>0</v>
      </c>
      <c r="T1804" s="2">
        <v>0</v>
      </c>
      <c r="U1804" s="2">
        <v>0.25</v>
      </c>
      <c r="V1804" s="2">
        <v>0</v>
      </c>
      <c r="W1804" s="2">
        <v>0</v>
      </c>
      <c r="X1804" s="2">
        <v>0.3</v>
      </c>
      <c r="Y1804" s="2">
        <v>0</v>
      </c>
      <c r="Z1804" s="2">
        <v>0.3</v>
      </c>
      <c r="AA1804" s="2">
        <v>0.3</v>
      </c>
      <c r="AB1804" s="2">
        <v>100</v>
      </c>
      <c r="AC1804" s="2">
        <v>0.1</v>
      </c>
      <c r="AD1804" s="2">
        <v>0</v>
      </c>
      <c r="AE1804" s="2">
        <v>0</v>
      </c>
      <c r="AF1804" s="2">
        <v>1</v>
      </c>
      <c r="AG1804" s="2">
        <v>0.9</v>
      </c>
      <c r="AH1804" s="2">
        <v>90</v>
      </c>
      <c r="AI1804" s="2">
        <v>0</v>
      </c>
      <c r="AJ1804" s="2">
        <v>0</v>
      </c>
      <c r="AK1804" s="2">
        <v>0</v>
      </c>
      <c r="AL1804" s="2">
        <v>0</v>
      </c>
      <c r="AM1804" s="2">
        <v>0</v>
      </c>
      <c r="AN1804" s="2">
        <v>0</v>
      </c>
      <c r="AO1804" s="2">
        <v>0</v>
      </c>
      <c r="AP1804" s="2">
        <v>0</v>
      </c>
      <c r="AQ1804" s="2">
        <v>0</v>
      </c>
      <c r="AR1804" s="2">
        <v>6153416602</v>
      </c>
      <c r="AS1804" s="2">
        <v>6153416602</v>
      </c>
      <c r="AT1804" s="2">
        <v>100</v>
      </c>
      <c r="AU1804" s="2">
        <v>6190605000</v>
      </c>
      <c r="AV1804" s="2">
        <v>0</v>
      </c>
      <c r="AW1804" s="2">
        <v>0</v>
      </c>
      <c r="AX1804" s="2" t="s">
        <v>2186</v>
      </c>
      <c r="AY1804" s="2" t="s">
        <v>2186</v>
      </c>
      <c r="AZ1804" s="2" t="s">
        <v>2186</v>
      </c>
    </row>
    <row r="1805" spans="1:52" x14ac:dyDescent="0.25">
      <c r="A1805">
        <v>66769275</v>
      </c>
      <c r="B1805" s="7" t="s">
        <v>1331</v>
      </c>
      <c r="C1805">
        <v>5</v>
      </c>
      <c r="D1805">
        <v>2019</v>
      </c>
      <c r="E1805">
        <v>2</v>
      </c>
      <c r="F1805">
        <v>228</v>
      </c>
      <c r="G1805">
        <v>201</v>
      </c>
      <c r="H1805">
        <v>185</v>
      </c>
      <c r="I1805">
        <v>544</v>
      </c>
      <c r="J1805">
        <v>1042</v>
      </c>
      <c r="K1805">
        <v>0</v>
      </c>
      <c r="L1805" t="s">
        <v>3987</v>
      </c>
      <c r="M1805">
        <v>4</v>
      </c>
      <c r="N1805">
        <v>0</v>
      </c>
      <c r="O1805" t="s">
        <v>3990</v>
      </c>
      <c r="P1805" t="s">
        <v>2185</v>
      </c>
      <c r="Q1805" s="2">
        <v>0</v>
      </c>
      <c r="R1805" s="2">
        <v>100</v>
      </c>
      <c r="S1805" s="2">
        <v>0</v>
      </c>
      <c r="T1805" s="2">
        <v>0</v>
      </c>
      <c r="U1805" s="2">
        <v>100</v>
      </c>
      <c r="V1805" s="2">
        <v>0</v>
      </c>
      <c r="W1805" s="2">
        <v>0</v>
      </c>
      <c r="X1805" s="2">
        <v>100</v>
      </c>
      <c r="Y1805" s="2">
        <v>0</v>
      </c>
      <c r="Z1805" s="2">
        <v>100</v>
      </c>
      <c r="AA1805" s="2">
        <v>100</v>
      </c>
      <c r="AB1805" s="2">
        <v>100</v>
      </c>
      <c r="AC1805" s="2">
        <v>100</v>
      </c>
      <c r="AD1805" s="2">
        <v>0</v>
      </c>
      <c r="AE1805" s="2">
        <v>0</v>
      </c>
      <c r="AF1805" s="2" t="s">
        <v>2195</v>
      </c>
      <c r="AG1805" s="2" t="s">
        <v>2195</v>
      </c>
      <c r="AH1805" s="2" t="s">
        <v>2195</v>
      </c>
      <c r="AI1805" s="2">
        <v>0</v>
      </c>
      <c r="AJ1805" s="2">
        <v>0</v>
      </c>
      <c r="AK1805" s="2">
        <v>0</v>
      </c>
      <c r="AL1805" s="2">
        <v>0</v>
      </c>
      <c r="AM1805" s="2">
        <v>0</v>
      </c>
      <c r="AN1805" s="2">
        <v>0</v>
      </c>
      <c r="AO1805" s="2">
        <v>0</v>
      </c>
      <c r="AP1805" s="2">
        <v>0</v>
      </c>
      <c r="AQ1805" s="2">
        <v>0</v>
      </c>
      <c r="AR1805" s="2">
        <v>870175045</v>
      </c>
      <c r="AS1805" s="2">
        <v>867303912</v>
      </c>
      <c r="AT1805" s="2">
        <v>99.67</v>
      </c>
      <c r="AU1805" s="2">
        <v>800000000</v>
      </c>
      <c r="AV1805" s="2">
        <v>0</v>
      </c>
      <c r="AW1805" s="2">
        <v>0</v>
      </c>
      <c r="AX1805" s="2" t="s">
        <v>2186</v>
      </c>
      <c r="AY1805" s="2" t="s">
        <v>2186</v>
      </c>
      <c r="AZ1805" s="2" t="s">
        <v>2186</v>
      </c>
    </row>
    <row r="1806" spans="1:52" x14ac:dyDescent="0.25">
      <c r="A1806">
        <v>66769275</v>
      </c>
      <c r="B1806" s="7" t="s">
        <v>1331</v>
      </c>
      <c r="C1806">
        <v>5</v>
      </c>
      <c r="D1806">
        <v>2019</v>
      </c>
      <c r="E1806">
        <v>2</v>
      </c>
      <c r="F1806">
        <v>228</v>
      </c>
      <c r="G1806">
        <v>201</v>
      </c>
      <c r="H1806">
        <v>185</v>
      </c>
      <c r="I1806">
        <v>544</v>
      </c>
      <c r="J1806">
        <v>1042</v>
      </c>
      <c r="K1806">
        <v>0</v>
      </c>
      <c r="L1806" t="s">
        <v>3987</v>
      </c>
      <c r="M1806">
        <v>6</v>
      </c>
      <c r="N1806">
        <v>0</v>
      </c>
      <c r="O1806" t="s">
        <v>3991</v>
      </c>
      <c r="P1806" t="s">
        <v>2185</v>
      </c>
      <c r="Q1806" s="2">
        <v>0</v>
      </c>
      <c r="R1806" s="2">
        <v>100</v>
      </c>
      <c r="S1806" s="2">
        <v>0</v>
      </c>
      <c r="T1806" s="2">
        <v>0</v>
      </c>
      <c r="U1806" s="2">
        <v>100</v>
      </c>
      <c r="V1806" s="2">
        <v>0</v>
      </c>
      <c r="W1806" s="2">
        <v>0</v>
      </c>
      <c r="X1806" s="2">
        <v>100</v>
      </c>
      <c r="Y1806" s="2">
        <v>0</v>
      </c>
      <c r="Z1806" s="2">
        <v>100</v>
      </c>
      <c r="AA1806" s="2">
        <v>100</v>
      </c>
      <c r="AB1806" s="2">
        <v>100</v>
      </c>
      <c r="AC1806" s="2">
        <v>100</v>
      </c>
      <c r="AD1806" s="2">
        <v>0</v>
      </c>
      <c r="AE1806" s="2">
        <v>0</v>
      </c>
      <c r="AF1806" s="2" t="s">
        <v>2195</v>
      </c>
      <c r="AG1806" s="2" t="s">
        <v>2195</v>
      </c>
      <c r="AH1806" s="2" t="s">
        <v>2195</v>
      </c>
      <c r="AI1806" s="2">
        <v>0</v>
      </c>
      <c r="AJ1806" s="2">
        <v>0</v>
      </c>
      <c r="AK1806" s="2">
        <v>0</v>
      </c>
      <c r="AL1806" s="2">
        <v>0</v>
      </c>
      <c r="AM1806" s="2">
        <v>0</v>
      </c>
      <c r="AN1806" s="2">
        <v>0</v>
      </c>
      <c r="AO1806" s="2">
        <v>0</v>
      </c>
      <c r="AP1806" s="2">
        <v>0</v>
      </c>
      <c r="AQ1806" s="2">
        <v>0</v>
      </c>
      <c r="AR1806" s="2">
        <v>1620949922</v>
      </c>
      <c r="AS1806" s="2">
        <v>1620949922</v>
      </c>
      <c r="AT1806" s="2">
        <v>100</v>
      </c>
      <c r="AU1806" s="2">
        <v>2198385000</v>
      </c>
      <c r="AV1806" s="2">
        <v>0</v>
      </c>
      <c r="AW1806" s="2">
        <v>0</v>
      </c>
      <c r="AX1806" s="2" t="s">
        <v>2186</v>
      </c>
      <c r="AY1806" s="2" t="s">
        <v>2186</v>
      </c>
      <c r="AZ1806" s="2" t="s">
        <v>2186</v>
      </c>
    </row>
    <row r="1807" spans="1:52" x14ac:dyDescent="0.25">
      <c r="A1807">
        <v>66769275</v>
      </c>
      <c r="B1807" s="7" t="s">
        <v>1331</v>
      </c>
      <c r="C1807">
        <v>5</v>
      </c>
      <c r="D1807">
        <v>2019</v>
      </c>
      <c r="E1807">
        <v>2</v>
      </c>
      <c r="F1807">
        <v>228</v>
      </c>
      <c r="G1807">
        <v>201</v>
      </c>
      <c r="H1807">
        <v>185</v>
      </c>
      <c r="I1807">
        <v>544</v>
      </c>
      <c r="J1807">
        <v>1042</v>
      </c>
      <c r="K1807">
        <v>0</v>
      </c>
      <c r="L1807" t="s">
        <v>3987</v>
      </c>
      <c r="M1807">
        <v>8</v>
      </c>
      <c r="N1807">
        <v>0</v>
      </c>
      <c r="O1807" t="s">
        <v>3993</v>
      </c>
      <c r="P1807" t="s">
        <v>2185</v>
      </c>
      <c r="Q1807" s="2">
        <v>0</v>
      </c>
      <c r="R1807" s="2">
        <v>0</v>
      </c>
      <c r="S1807" s="2">
        <v>0</v>
      </c>
      <c r="T1807" s="2">
        <v>0</v>
      </c>
      <c r="U1807" s="2">
        <v>0</v>
      </c>
      <c r="V1807" s="2">
        <v>0</v>
      </c>
      <c r="W1807" s="2">
        <v>0</v>
      </c>
      <c r="X1807" s="2">
        <v>100</v>
      </c>
      <c r="Y1807" s="2">
        <v>0</v>
      </c>
      <c r="Z1807" s="2">
        <v>100</v>
      </c>
      <c r="AA1807" s="2">
        <v>100</v>
      </c>
      <c r="AB1807" s="2">
        <v>100</v>
      </c>
      <c r="AC1807" s="2">
        <v>100</v>
      </c>
      <c r="AD1807" s="2">
        <v>0</v>
      </c>
      <c r="AE1807" s="2">
        <v>0</v>
      </c>
      <c r="AF1807" s="2" t="s">
        <v>2195</v>
      </c>
      <c r="AG1807" s="2" t="s">
        <v>2195</v>
      </c>
      <c r="AH1807" s="2" t="s">
        <v>2195</v>
      </c>
      <c r="AI1807" s="2">
        <v>0</v>
      </c>
      <c r="AJ1807" s="2">
        <v>0</v>
      </c>
      <c r="AK1807" s="2">
        <v>0</v>
      </c>
      <c r="AL1807" s="2">
        <v>0</v>
      </c>
      <c r="AM1807" s="2">
        <v>0</v>
      </c>
      <c r="AN1807" s="2">
        <v>0</v>
      </c>
      <c r="AO1807" s="2">
        <v>0</v>
      </c>
      <c r="AP1807" s="2">
        <v>0</v>
      </c>
      <c r="AQ1807" s="2">
        <v>0</v>
      </c>
      <c r="AR1807" s="2">
        <v>4148793952</v>
      </c>
      <c r="AS1807" s="2">
        <v>4148793952</v>
      </c>
      <c r="AT1807" s="2">
        <v>100</v>
      </c>
      <c r="AU1807" s="2">
        <v>4441000000</v>
      </c>
      <c r="AV1807" s="2">
        <v>0</v>
      </c>
      <c r="AW1807" s="2">
        <v>0</v>
      </c>
      <c r="AX1807" s="2" t="s">
        <v>2186</v>
      </c>
      <c r="AY1807" s="2" t="s">
        <v>2186</v>
      </c>
      <c r="AZ1807" s="2" t="s">
        <v>2186</v>
      </c>
    </row>
    <row r="1808" spans="1:52" x14ac:dyDescent="0.25">
      <c r="A1808">
        <v>66769275</v>
      </c>
      <c r="B1808" s="7" t="s">
        <v>1331</v>
      </c>
      <c r="C1808">
        <v>5</v>
      </c>
      <c r="D1808">
        <v>2019</v>
      </c>
      <c r="E1808">
        <v>2</v>
      </c>
      <c r="F1808">
        <v>228</v>
      </c>
      <c r="G1808">
        <v>201</v>
      </c>
      <c r="H1808">
        <v>185</v>
      </c>
      <c r="I1808">
        <v>544</v>
      </c>
      <c r="J1808">
        <v>1042</v>
      </c>
      <c r="K1808">
        <v>0</v>
      </c>
      <c r="L1808" t="s">
        <v>3987</v>
      </c>
      <c r="M1808">
        <v>9</v>
      </c>
      <c r="N1808">
        <v>0</v>
      </c>
      <c r="O1808" t="s">
        <v>3994</v>
      </c>
      <c r="P1808" t="s">
        <v>2185</v>
      </c>
      <c r="Q1808" s="2">
        <v>0</v>
      </c>
      <c r="R1808" s="2">
        <v>0</v>
      </c>
      <c r="S1808" s="2">
        <v>0</v>
      </c>
      <c r="T1808" s="2">
        <v>0</v>
      </c>
      <c r="U1808" s="2">
        <v>0</v>
      </c>
      <c r="V1808" s="2">
        <v>0</v>
      </c>
      <c r="W1808" s="2">
        <v>0</v>
      </c>
      <c r="X1808" s="2">
        <v>0</v>
      </c>
      <c r="Y1808" s="2">
        <v>0</v>
      </c>
      <c r="Z1808" s="2">
        <v>100</v>
      </c>
      <c r="AA1808" s="2">
        <v>100</v>
      </c>
      <c r="AB1808" s="2">
        <v>100</v>
      </c>
      <c r="AC1808" s="2">
        <v>100</v>
      </c>
      <c r="AD1808" s="2">
        <v>0</v>
      </c>
      <c r="AE1808" s="2">
        <v>0</v>
      </c>
      <c r="AF1808" s="2" t="s">
        <v>2195</v>
      </c>
      <c r="AG1808" s="2" t="s">
        <v>2195</v>
      </c>
      <c r="AH1808" s="2" t="s">
        <v>2195</v>
      </c>
      <c r="AI1808" s="2">
        <v>0</v>
      </c>
      <c r="AJ1808" s="2">
        <v>0</v>
      </c>
      <c r="AK1808" s="2">
        <v>0</v>
      </c>
      <c r="AL1808" s="2">
        <v>0</v>
      </c>
      <c r="AM1808" s="2">
        <v>0</v>
      </c>
      <c r="AN1808" s="2">
        <v>0</v>
      </c>
      <c r="AO1808" s="2">
        <v>0</v>
      </c>
      <c r="AP1808" s="2">
        <v>0</v>
      </c>
      <c r="AQ1808" s="2">
        <v>0</v>
      </c>
      <c r="AR1808" s="2">
        <v>118487762</v>
      </c>
      <c r="AS1808" s="2">
        <v>118487761</v>
      </c>
      <c r="AT1808" s="2">
        <v>100</v>
      </c>
      <c r="AU1808" s="2">
        <v>50000</v>
      </c>
      <c r="AV1808" s="2">
        <v>0</v>
      </c>
      <c r="AW1808" s="2">
        <v>0</v>
      </c>
      <c r="AX1808" s="2" t="s">
        <v>2186</v>
      </c>
      <c r="AY1808" s="2" t="s">
        <v>2186</v>
      </c>
      <c r="AZ1808" s="2" t="s">
        <v>2186</v>
      </c>
    </row>
    <row r="1809" spans="1:52" x14ac:dyDescent="0.25">
      <c r="A1809">
        <v>66769275</v>
      </c>
      <c r="B1809" s="7" t="s">
        <v>1332</v>
      </c>
      <c r="C1809">
        <v>5</v>
      </c>
      <c r="D1809">
        <v>2019</v>
      </c>
      <c r="E1809">
        <v>2</v>
      </c>
      <c r="F1809">
        <v>229</v>
      </c>
      <c r="G1809">
        <v>198</v>
      </c>
      <c r="H1809">
        <v>179</v>
      </c>
      <c r="I1809">
        <v>449</v>
      </c>
      <c r="J1809">
        <v>7519</v>
      </c>
      <c r="K1809">
        <v>0</v>
      </c>
      <c r="L1809" t="s">
        <v>3995</v>
      </c>
      <c r="M1809">
        <v>1</v>
      </c>
      <c r="N1809">
        <v>1</v>
      </c>
      <c r="O1809" t="s">
        <v>3996</v>
      </c>
      <c r="P1809" t="s">
        <v>2248</v>
      </c>
      <c r="Q1809" s="2">
        <v>0</v>
      </c>
      <c r="R1809" s="2">
        <v>0</v>
      </c>
      <c r="S1809" s="2">
        <v>0</v>
      </c>
      <c r="T1809" s="2">
        <v>0.6</v>
      </c>
      <c r="U1809" s="2">
        <v>1</v>
      </c>
      <c r="V1809" s="2">
        <v>166.67</v>
      </c>
      <c r="W1809" s="2">
        <v>0</v>
      </c>
      <c r="X1809" s="2">
        <v>0</v>
      </c>
      <c r="Y1809" s="2">
        <v>0</v>
      </c>
      <c r="Z1809" s="2">
        <v>0</v>
      </c>
      <c r="AA1809" s="2">
        <v>0</v>
      </c>
      <c r="AB1809" s="2">
        <v>0</v>
      </c>
      <c r="AC1809" s="2">
        <v>0</v>
      </c>
      <c r="AD1809" s="2">
        <v>0</v>
      </c>
      <c r="AE1809" s="2">
        <v>0</v>
      </c>
      <c r="AF1809" s="2">
        <v>1</v>
      </c>
      <c r="AG1809" s="2">
        <v>1</v>
      </c>
      <c r="AH1809" s="2">
        <v>100</v>
      </c>
      <c r="AI1809" s="2">
        <v>0</v>
      </c>
      <c r="AJ1809" s="2">
        <v>0</v>
      </c>
      <c r="AK1809" s="2">
        <v>0</v>
      </c>
      <c r="AL1809" s="2">
        <v>130311475</v>
      </c>
      <c r="AM1809" s="2">
        <v>120381975</v>
      </c>
      <c r="AN1809" s="2">
        <v>92.38</v>
      </c>
      <c r="AO1809" s="2">
        <v>0</v>
      </c>
      <c r="AP1809" s="2">
        <v>0</v>
      </c>
      <c r="AQ1809" s="2">
        <v>0</v>
      </c>
      <c r="AR1809" s="2">
        <v>0</v>
      </c>
      <c r="AS1809" s="2">
        <v>0</v>
      </c>
      <c r="AT1809" s="2">
        <v>0</v>
      </c>
      <c r="AU1809" s="2">
        <v>0</v>
      </c>
      <c r="AV1809" s="2">
        <v>0</v>
      </c>
      <c r="AW1809" s="2">
        <v>0</v>
      </c>
      <c r="AX1809" s="2" t="s">
        <v>2186</v>
      </c>
      <c r="AY1809" s="2" t="s">
        <v>2186</v>
      </c>
      <c r="AZ1809" s="2" t="s">
        <v>2186</v>
      </c>
    </row>
    <row r="1810" spans="1:52" x14ac:dyDescent="0.25">
      <c r="A1810">
        <v>66769275</v>
      </c>
      <c r="B1810" s="7" t="s">
        <v>1332</v>
      </c>
      <c r="C1810">
        <v>5</v>
      </c>
      <c r="D1810">
        <v>2019</v>
      </c>
      <c r="E1810">
        <v>2</v>
      </c>
      <c r="F1810">
        <v>229</v>
      </c>
      <c r="G1810">
        <v>198</v>
      </c>
      <c r="H1810">
        <v>179</v>
      </c>
      <c r="I1810">
        <v>449</v>
      </c>
      <c r="J1810">
        <v>7519</v>
      </c>
      <c r="K1810">
        <v>0</v>
      </c>
      <c r="L1810" t="s">
        <v>3995</v>
      </c>
      <c r="M1810">
        <v>2</v>
      </c>
      <c r="N1810">
        <v>1</v>
      </c>
      <c r="O1810" t="s">
        <v>3997</v>
      </c>
      <c r="P1810" t="s">
        <v>2248</v>
      </c>
      <c r="Q1810" s="2">
        <v>0</v>
      </c>
      <c r="R1810" s="2">
        <v>0</v>
      </c>
      <c r="S1810" s="2">
        <v>0</v>
      </c>
      <c r="T1810" s="2">
        <v>0.6</v>
      </c>
      <c r="U1810" s="2">
        <v>1</v>
      </c>
      <c r="V1810" s="2">
        <v>166.67</v>
      </c>
      <c r="W1810" s="2">
        <v>0</v>
      </c>
      <c r="X1810" s="2">
        <v>0</v>
      </c>
      <c r="Y1810" s="2">
        <v>0</v>
      </c>
      <c r="Z1810" s="2">
        <v>0</v>
      </c>
      <c r="AA1810" s="2">
        <v>0</v>
      </c>
      <c r="AB1810" s="2">
        <v>0</v>
      </c>
      <c r="AC1810" s="2">
        <v>0</v>
      </c>
      <c r="AD1810" s="2">
        <v>0</v>
      </c>
      <c r="AE1810" s="2">
        <v>0</v>
      </c>
      <c r="AF1810" s="2">
        <v>1</v>
      </c>
      <c r="AG1810" s="2">
        <v>1</v>
      </c>
      <c r="AH1810" s="2">
        <v>100</v>
      </c>
      <c r="AI1810" s="2">
        <v>0</v>
      </c>
      <c r="AJ1810" s="2">
        <v>0</v>
      </c>
      <c r="AK1810" s="2">
        <v>0</v>
      </c>
      <c r="AL1810" s="2">
        <v>622423750</v>
      </c>
      <c r="AM1810" s="2">
        <v>619871750</v>
      </c>
      <c r="AN1810" s="2">
        <v>99.59</v>
      </c>
      <c r="AO1810" s="2">
        <v>0</v>
      </c>
      <c r="AP1810" s="2">
        <v>0</v>
      </c>
      <c r="AQ1810" s="2">
        <v>0</v>
      </c>
      <c r="AR1810" s="2">
        <v>0</v>
      </c>
      <c r="AS1810" s="2">
        <v>0</v>
      </c>
      <c r="AT1810" s="2">
        <v>0</v>
      </c>
      <c r="AU1810" s="2">
        <v>0</v>
      </c>
      <c r="AV1810" s="2">
        <v>0</v>
      </c>
      <c r="AW1810" s="2">
        <v>0</v>
      </c>
      <c r="AX1810" s="2" t="s">
        <v>2186</v>
      </c>
      <c r="AY1810" s="2" t="s">
        <v>2186</v>
      </c>
      <c r="AZ1810" s="2" t="s">
        <v>2186</v>
      </c>
    </row>
    <row r="1811" spans="1:52" x14ac:dyDescent="0.25">
      <c r="A1811">
        <v>66769275</v>
      </c>
      <c r="B1811" s="7" t="s">
        <v>1332</v>
      </c>
      <c r="C1811">
        <v>5</v>
      </c>
      <c r="D1811">
        <v>2019</v>
      </c>
      <c r="E1811">
        <v>2</v>
      </c>
      <c r="F1811">
        <v>229</v>
      </c>
      <c r="G1811">
        <v>198</v>
      </c>
      <c r="H1811">
        <v>179</v>
      </c>
      <c r="I1811">
        <v>449</v>
      </c>
      <c r="J1811">
        <v>7519</v>
      </c>
      <c r="K1811">
        <v>0</v>
      </c>
      <c r="L1811" t="s">
        <v>3995</v>
      </c>
      <c r="M1811">
        <v>3</v>
      </c>
      <c r="N1811">
        <v>1</v>
      </c>
      <c r="O1811" t="s">
        <v>3998</v>
      </c>
      <c r="P1811" t="s">
        <v>2248</v>
      </c>
      <c r="Q1811" s="2">
        <v>0</v>
      </c>
      <c r="R1811" s="2">
        <v>0</v>
      </c>
      <c r="S1811" s="2">
        <v>0</v>
      </c>
      <c r="T1811" s="2">
        <v>0.6</v>
      </c>
      <c r="U1811" s="2">
        <v>1</v>
      </c>
      <c r="V1811" s="2">
        <v>166.67</v>
      </c>
      <c r="W1811" s="2">
        <v>0</v>
      </c>
      <c r="X1811" s="2">
        <v>0</v>
      </c>
      <c r="Y1811" s="2">
        <v>0</v>
      </c>
      <c r="Z1811" s="2">
        <v>0</v>
      </c>
      <c r="AA1811" s="2">
        <v>0</v>
      </c>
      <c r="AB1811" s="2">
        <v>0</v>
      </c>
      <c r="AC1811" s="2">
        <v>0</v>
      </c>
      <c r="AD1811" s="2">
        <v>0</v>
      </c>
      <c r="AE1811" s="2">
        <v>0</v>
      </c>
      <c r="AF1811" s="2">
        <v>1</v>
      </c>
      <c r="AG1811" s="2">
        <v>1</v>
      </c>
      <c r="AH1811" s="2">
        <v>100</v>
      </c>
      <c r="AI1811" s="2">
        <v>0</v>
      </c>
      <c r="AJ1811" s="2">
        <v>0</v>
      </c>
      <c r="AK1811" s="2">
        <v>0</v>
      </c>
      <c r="AL1811" s="2">
        <v>120683510</v>
      </c>
      <c r="AM1811" s="2">
        <v>116885510</v>
      </c>
      <c r="AN1811" s="2">
        <v>96.86</v>
      </c>
      <c r="AO1811" s="2">
        <v>0</v>
      </c>
      <c r="AP1811" s="2">
        <v>0</v>
      </c>
      <c r="AQ1811" s="2">
        <v>0</v>
      </c>
      <c r="AR1811" s="2">
        <v>0</v>
      </c>
      <c r="AS1811" s="2">
        <v>0</v>
      </c>
      <c r="AT1811" s="2">
        <v>0</v>
      </c>
      <c r="AU1811" s="2">
        <v>0</v>
      </c>
      <c r="AV1811" s="2">
        <v>0</v>
      </c>
      <c r="AW1811" s="2">
        <v>0</v>
      </c>
      <c r="AX1811" s="2" t="s">
        <v>2186</v>
      </c>
      <c r="AY1811" s="2" t="s">
        <v>2186</v>
      </c>
      <c r="AZ1811" s="2" t="s">
        <v>2186</v>
      </c>
    </row>
    <row r="1812" spans="1:52" x14ac:dyDescent="0.25">
      <c r="A1812">
        <v>66769275</v>
      </c>
      <c r="B1812" s="7" t="s">
        <v>1332</v>
      </c>
      <c r="C1812">
        <v>5</v>
      </c>
      <c r="D1812">
        <v>2019</v>
      </c>
      <c r="E1812">
        <v>2</v>
      </c>
      <c r="F1812">
        <v>229</v>
      </c>
      <c r="G1812">
        <v>198</v>
      </c>
      <c r="H1812">
        <v>179</v>
      </c>
      <c r="I1812">
        <v>449</v>
      </c>
      <c r="J1812">
        <v>7519</v>
      </c>
      <c r="K1812">
        <v>0</v>
      </c>
      <c r="L1812" t="s">
        <v>3995</v>
      </c>
      <c r="M1812">
        <v>4</v>
      </c>
      <c r="N1812">
        <v>1</v>
      </c>
      <c r="O1812" t="s">
        <v>3999</v>
      </c>
      <c r="P1812" t="s">
        <v>2248</v>
      </c>
      <c r="Q1812" s="2">
        <v>0</v>
      </c>
      <c r="R1812" s="2">
        <v>0</v>
      </c>
      <c r="S1812" s="2">
        <v>0</v>
      </c>
      <c r="T1812" s="2">
        <v>0.6</v>
      </c>
      <c r="U1812" s="2">
        <v>1</v>
      </c>
      <c r="V1812" s="2">
        <v>166.67</v>
      </c>
      <c r="W1812" s="2">
        <v>0</v>
      </c>
      <c r="X1812" s="2">
        <v>0</v>
      </c>
      <c r="Y1812" s="2">
        <v>0</v>
      </c>
      <c r="Z1812" s="2">
        <v>0</v>
      </c>
      <c r="AA1812" s="2">
        <v>0</v>
      </c>
      <c r="AB1812" s="2">
        <v>0</v>
      </c>
      <c r="AC1812" s="2">
        <v>0</v>
      </c>
      <c r="AD1812" s="2">
        <v>0</v>
      </c>
      <c r="AE1812" s="2">
        <v>0</v>
      </c>
      <c r="AF1812" s="2">
        <v>1</v>
      </c>
      <c r="AG1812" s="2">
        <v>1</v>
      </c>
      <c r="AH1812" s="2">
        <v>100</v>
      </c>
      <c r="AI1812" s="2">
        <v>0</v>
      </c>
      <c r="AJ1812" s="2">
        <v>0</v>
      </c>
      <c r="AK1812" s="2">
        <v>0</v>
      </c>
      <c r="AL1812" s="2">
        <v>300699685</v>
      </c>
      <c r="AM1812" s="2">
        <v>299522185</v>
      </c>
      <c r="AN1812" s="2">
        <v>99.61</v>
      </c>
      <c r="AO1812" s="2">
        <v>0</v>
      </c>
      <c r="AP1812" s="2">
        <v>0</v>
      </c>
      <c r="AQ1812" s="2">
        <v>0</v>
      </c>
      <c r="AR1812" s="2">
        <v>0</v>
      </c>
      <c r="AS1812" s="2">
        <v>0</v>
      </c>
      <c r="AT1812" s="2">
        <v>0</v>
      </c>
      <c r="AU1812" s="2">
        <v>0</v>
      </c>
      <c r="AV1812" s="2">
        <v>0</v>
      </c>
      <c r="AW1812" s="2">
        <v>0</v>
      </c>
      <c r="AX1812" s="2" t="s">
        <v>2186</v>
      </c>
      <c r="AY1812" s="2" t="s">
        <v>2186</v>
      </c>
      <c r="AZ1812" s="2" t="s">
        <v>2186</v>
      </c>
    </row>
    <row r="1813" spans="1:52" x14ac:dyDescent="0.25">
      <c r="A1813">
        <v>66769275</v>
      </c>
      <c r="B1813" s="7" t="s">
        <v>1332</v>
      </c>
      <c r="C1813">
        <v>5</v>
      </c>
      <c r="D1813">
        <v>2019</v>
      </c>
      <c r="E1813">
        <v>2</v>
      </c>
      <c r="F1813">
        <v>229</v>
      </c>
      <c r="G1813">
        <v>198</v>
      </c>
      <c r="H1813">
        <v>179</v>
      </c>
      <c r="I1813">
        <v>449</v>
      </c>
      <c r="J1813">
        <v>7519</v>
      </c>
      <c r="K1813">
        <v>0</v>
      </c>
      <c r="L1813" t="s">
        <v>3995</v>
      </c>
      <c r="M1813">
        <v>5</v>
      </c>
      <c r="N1813">
        <v>0</v>
      </c>
      <c r="O1813" t="s">
        <v>4000</v>
      </c>
      <c r="P1813" t="s">
        <v>2185</v>
      </c>
      <c r="Q1813" s="2">
        <v>0</v>
      </c>
      <c r="R1813" s="2">
        <v>0</v>
      </c>
      <c r="S1813" s="2">
        <v>0</v>
      </c>
      <c r="T1813" s="2">
        <v>0.2</v>
      </c>
      <c r="U1813" s="2">
        <v>0.14000000000000001</v>
      </c>
      <c r="V1813" s="2">
        <v>70</v>
      </c>
      <c r="W1813" s="2">
        <v>0.3</v>
      </c>
      <c r="X1813" s="2">
        <v>0.3</v>
      </c>
      <c r="Y1813" s="2">
        <v>100</v>
      </c>
      <c r="Z1813" s="2">
        <v>0.7</v>
      </c>
      <c r="AA1813" s="2">
        <v>0.7</v>
      </c>
      <c r="AB1813" s="2">
        <v>100</v>
      </c>
      <c r="AC1813" s="2">
        <v>1</v>
      </c>
      <c r="AD1813" s="2">
        <v>0</v>
      </c>
      <c r="AE1813" s="2">
        <v>0</v>
      </c>
      <c r="AF1813" s="2" t="s">
        <v>2195</v>
      </c>
      <c r="AG1813" s="2" t="s">
        <v>2195</v>
      </c>
      <c r="AH1813" s="2" t="s">
        <v>2195</v>
      </c>
      <c r="AI1813" s="2">
        <v>0</v>
      </c>
      <c r="AJ1813" s="2">
        <v>0</v>
      </c>
      <c r="AK1813" s="2">
        <v>0</v>
      </c>
      <c r="AL1813" s="2">
        <v>64791040</v>
      </c>
      <c r="AM1813" s="2">
        <v>62842040</v>
      </c>
      <c r="AN1813" s="2">
        <v>96.99</v>
      </c>
      <c r="AO1813" s="2">
        <v>488776600</v>
      </c>
      <c r="AP1813" s="2">
        <v>468193000</v>
      </c>
      <c r="AQ1813" s="2">
        <v>95.79</v>
      </c>
      <c r="AR1813" s="2">
        <v>229454757</v>
      </c>
      <c r="AS1813" s="2">
        <v>229418291</v>
      </c>
      <c r="AT1813" s="2">
        <v>99.99</v>
      </c>
      <c r="AU1813" s="2">
        <v>308317000</v>
      </c>
      <c r="AV1813" s="2">
        <v>0</v>
      </c>
      <c r="AW1813" s="2">
        <v>0</v>
      </c>
      <c r="AX1813" s="2" t="s">
        <v>2186</v>
      </c>
      <c r="AY1813" s="2" t="s">
        <v>2186</v>
      </c>
      <c r="AZ1813" s="2" t="s">
        <v>2186</v>
      </c>
    </row>
    <row r="1814" spans="1:52" x14ac:dyDescent="0.25">
      <c r="A1814">
        <v>66769275</v>
      </c>
      <c r="B1814" s="7" t="s">
        <v>1332</v>
      </c>
      <c r="C1814">
        <v>5</v>
      </c>
      <c r="D1814">
        <v>2019</v>
      </c>
      <c r="E1814">
        <v>2</v>
      </c>
      <c r="F1814">
        <v>229</v>
      </c>
      <c r="G1814">
        <v>198</v>
      </c>
      <c r="H1814">
        <v>179</v>
      </c>
      <c r="I1814">
        <v>449</v>
      </c>
      <c r="J1814">
        <v>7519</v>
      </c>
      <c r="K1814">
        <v>0</v>
      </c>
      <c r="L1814" t="s">
        <v>3995</v>
      </c>
      <c r="M1814">
        <v>6</v>
      </c>
      <c r="N1814">
        <v>1</v>
      </c>
      <c r="O1814" t="s">
        <v>4001</v>
      </c>
      <c r="P1814" t="s">
        <v>2248</v>
      </c>
      <c r="Q1814" s="2">
        <v>0</v>
      </c>
      <c r="R1814" s="2">
        <v>0</v>
      </c>
      <c r="S1814" s="2">
        <v>0</v>
      </c>
      <c r="T1814" s="2">
        <v>0.6</v>
      </c>
      <c r="U1814" s="2">
        <v>1</v>
      </c>
      <c r="V1814" s="2">
        <v>166.67</v>
      </c>
      <c r="W1814" s="2">
        <v>0</v>
      </c>
      <c r="X1814" s="2">
        <v>0</v>
      </c>
      <c r="Y1814" s="2">
        <v>0</v>
      </c>
      <c r="Z1814" s="2">
        <v>0</v>
      </c>
      <c r="AA1814" s="2">
        <v>0</v>
      </c>
      <c r="AB1814" s="2">
        <v>0</v>
      </c>
      <c r="AC1814" s="2">
        <v>0</v>
      </c>
      <c r="AD1814" s="2">
        <v>0</v>
      </c>
      <c r="AE1814" s="2">
        <v>0</v>
      </c>
      <c r="AF1814" s="2">
        <v>1</v>
      </c>
      <c r="AG1814" s="2">
        <v>1</v>
      </c>
      <c r="AH1814" s="2">
        <v>100</v>
      </c>
      <c r="AI1814" s="2">
        <v>0</v>
      </c>
      <c r="AJ1814" s="2">
        <v>0</v>
      </c>
      <c r="AK1814" s="2">
        <v>0</v>
      </c>
      <c r="AL1814" s="2">
        <v>125718530</v>
      </c>
      <c r="AM1814" s="2">
        <v>104108530</v>
      </c>
      <c r="AN1814" s="2">
        <v>82.81</v>
      </c>
      <c r="AO1814" s="2">
        <v>0</v>
      </c>
      <c r="AP1814" s="2">
        <v>0</v>
      </c>
      <c r="AQ1814" s="2">
        <v>0</v>
      </c>
      <c r="AR1814" s="2">
        <v>0</v>
      </c>
      <c r="AS1814" s="2">
        <v>0</v>
      </c>
      <c r="AT1814" s="2">
        <v>0</v>
      </c>
      <c r="AU1814" s="2">
        <v>0</v>
      </c>
      <c r="AV1814" s="2">
        <v>0</v>
      </c>
      <c r="AW1814" s="2">
        <v>0</v>
      </c>
      <c r="AX1814" s="2" t="s">
        <v>2186</v>
      </c>
      <c r="AY1814" s="2" t="s">
        <v>2186</v>
      </c>
      <c r="AZ1814" s="2" t="s">
        <v>2186</v>
      </c>
    </row>
    <row r="1815" spans="1:52" x14ac:dyDescent="0.25">
      <c r="A1815">
        <v>66769275</v>
      </c>
      <c r="B1815" s="7" t="s">
        <v>1332</v>
      </c>
      <c r="C1815">
        <v>5</v>
      </c>
      <c r="D1815">
        <v>2019</v>
      </c>
      <c r="E1815">
        <v>2</v>
      </c>
      <c r="F1815">
        <v>229</v>
      </c>
      <c r="G1815">
        <v>198</v>
      </c>
      <c r="H1815">
        <v>179</v>
      </c>
      <c r="I1815">
        <v>449</v>
      </c>
      <c r="J1815">
        <v>7519</v>
      </c>
      <c r="K1815">
        <v>0</v>
      </c>
      <c r="L1815" t="s">
        <v>3995</v>
      </c>
      <c r="M1815">
        <v>7</v>
      </c>
      <c r="N1815">
        <v>1</v>
      </c>
      <c r="O1815" t="s">
        <v>4002</v>
      </c>
      <c r="P1815" t="s">
        <v>2248</v>
      </c>
      <c r="Q1815" s="2">
        <v>0</v>
      </c>
      <c r="R1815" s="2">
        <v>0</v>
      </c>
      <c r="S1815" s="2">
        <v>0</v>
      </c>
      <c r="T1815" s="2">
        <v>0.6</v>
      </c>
      <c r="U1815" s="2">
        <v>1</v>
      </c>
      <c r="V1815" s="2">
        <v>166.67</v>
      </c>
      <c r="W1815" s="2">
        <v>0</v>
      </c>
      <c r="X1815" s="2">
        <v>0</v>
      </c>
      <c r="Y1815" s="2">
        <v>0</v>
      </c>
      <c r="Z1815" s="2">
        <v>0</v>
      </c>
      <c r="AA1815" s="2">
        <v>0</v>
      </c>
      <c r="AB1815" s="2">
        <v>0</v>
      </c>
      <c r="AC1815" s="2">
        <v>0</v>
      </c>
      <c r="AD1815" s="2">
        <v>0</v>
      </c>
      <c r="AE1815" s="2">
        <v>0</v>
      </c>
      <c r="AF1815" s="2">
        <v>1</v>
      </c>
      <c r="AG1815" s="2">
        <v>1</v>
      </c>
      <c r="AH1815" s="2">
        <v>100</v>
      </c>
      <c r="AI1815" s="2">
        <v>0</v>
      </c>
      <c r="AJ1815" s="2">
        <v>0</v>
      </c>
      <c r="AK1815" s="2">
        <v>0</v>
      </c>
      <c r="AL1815" s="2">
        <v>135372010</v>
      </c>
      <c r="AM1815" s="2">
        <v>89936010</v>
      </c>
      <c r="AN1815" s="2">
        <v>66.44</v>
      </c>
      <c r="AO1815" s="2">
        <v>0</v>
      </c>
      <c r="AP1815" s="2">
        <v>0</v>
      </c>
      <c r="AQ1815" s="2">
        <v>0</v>
      </c>
      <c r="AR1815" s="2">
        <v>0</v>
      </c>
      <c r="AS1815" s="2">
        <v>0</v>
      </c>
      <c r="AT1815" s="2">
        <v>0</v>
      </c>
      <c r="AU1815" s="2">
        <v>0</v>
      </c>
      <c r="AV1815" s="2">
        <v>0</v>
      </c>
      <c r="AW1815" s="2">
        <v>0</v>
      </c>
      <c r="AX1815" s="2" t="s">
        <v>2186</v>
      </c>
      <c r="AY1815" s="2" t="s">
        <v>2186</v>
      </c>
      <c r="AZ1815" s="2" t="s">
        <v>2186</v>
      </c>
    </row>
    <row r="1816" spans="1:52" x14ac:dyDescent="0.25">
      <c r="A1816">
        <v>66769275</v>
      </c>
      <c r="B1816" s="7" t="s">
        <v>1332</v>
      </c>
      <c r="C1816">
        <v>5</v>
      </c>
      <c r="D1816">
        <v>2019</v>
      </c>
      <c r="E1816">
        <v>2</v>
      </c>
      <c r="F1816">
        <v>229</v>
      </c>
      <c r="G1816">
        <v>198</v>
      </c>
      <c r="H1816">
        <v>179</v>
      </c>
      <c r="I1816">
        <v>449</v>
      </c>
      <c r="J1816">
        <v>7519</v>
      </c>
      <c r="K1816">
        <v>0</v>
      </c>
      <c r="L1816" t="s">
        <v>3995</v>
      </c>
      <c r="M1816">
        <v>8</v>
      </c>
      <c r="N1816">
        <v>1</v>
      </c>
      <c r="O1816" t="s">
        <v>4003</v>
      </c>
      <c r="P1816" t="s">
        <v>2185</v>
      </c>
      <c r="Q1816" s="2">
        <v>0</v>
      </c>
      <c r="R1816" s="2">
        <v>0</v>
      </c>
      <c r="S1816" s="2">
        <v>0</v>
      </c>
      <c r="T1816" s="2">
        <v>0</v>
      </c>
      <c r="U1816" s="2">
        <v>0</v>
      </c>
      <c r="V1816" s="2">
        <v>0</v>
      </c>
      <c r="W1816" s="2">
        <v>14800</v>
      </c>
      <c r="X1816" s="2">
        <v>22510</v>
      </c>
      <c r="Y1816" s="2">
        <v>152.09</v>
      </c>
      <c r="Z1816" s="2">
        <v>22000</v>
      </c>
      <c r="AA1816" s="2">
        <v>22089</v>
      </c>
      <c r="AB1816" s="2">
        <v>100.4</v>
      </c>
      <c r="AC1816" s="2">
        <v>3990</v>
      </c>
      <c r="AD1816" s="2">
        <v>0</v>
      </c>
      <c r="AE1816" s="2">
        <v>0</v>
      </c>
      <c r="AF1816" s="2">
        <v>48500</v>
      </c>
      <c r="AG1816" s="2">
        <v>44599</v>
      </c>
      <c r="AH1816" s="2">
        <v>91.96</v>
      </c>
      <c r="AI1816" s="2">
        <v>0</v>
      </c>
      <c r="AJ1816" s="2">
        <v>0</v>
      </c>
      <c r="AK1816" s="2">
        <v>0</v>
      </c>
      <c r="AL1816" s="2">
        <v>0</v>
      </c>
      <c r="AM1816" s="2">
        <v>0</v>
      </c>
      <c r="AN1816" s="2">
        <v>0</v>
      </c>
      <c r="AO1816" s="2">
        <v>1844392029</v>
      </c>
      <c r="AP1816" s="2">
        <v>1736553130</v>
      </c>
      <c r="AQ1816" s="2">
        <v>94.15</v>
      </c>
      <c r="AR1816" s="2">
        <v>1551397739</v>
      </c>
      <c r="AS1816" s="2">
        <v>1551397739</v>
      </c>
      <c r="AT1816" s="2">
        <v>100</v>
      </c>
      <c r="AU1816" s="2">
        <v>1326960000</v>
      </c>
      <c r="AV1816" s="2">
        <v>0</v>
      </c>
      <c r="AW1816" s="2">
        <v>0</v>
      </c>
      <c r="AX1816" s="2" t="s">
        <v>2186</v>
      </c>
      <c r="AY1816" s="2" t="s">
        <v>2186</v>
      </c>
      <c r="AZ1816" s="2" t="s">
        <v>2186</v>
      </c>
    </row>
    <row r="1817" spans="1:52" x14ac:dyDescent="0.25">
      <c r="A1817">
        <v>66769275</v>
      </c>
      <c r="B1817" s="7" t="s">
        <v>1332</v>
      </c>
      <c r="C1817">
        <v>5</v>
      </c>
      <c r="D1817">
        <v>2019</v>
      </c>
      <c r="E1817">
        <v>2</v>
      </c>
      <c r="F1817">
        <v>229</v>
      </c>
      <c r="G1817">
        <v>198</v>
      </c>
      <c r="H1817">
        <v>179</v>
      </c>
      <c r="I1817">
        <v>449</v>
      </c>
      <c r="J1817">
        <v>7519</v>
      </c>
      <c r="K1817">
        <v>0</v>
      </c>
      <c r="L1817" t="s">
        <v>3995</v>
      </c>
      <c r="M1817">
        <v>9</v>
      </c>
      <c r="N1817">
        <v>1</v>
      </c>
      <c r="O1817" t="s">
        <v>4004</v>
      </c>
      <c r="P1817" t="s">
        <v>2185</v>
      </c>
      <c r="Q1817" s="2">
        <v>0</v>
      </c>
      <c r="R1817" s="2">
        <v>0</v>
      </c>
      <c r="S1817" s="2">
        <v>0</v>
      </c>
      <c r="T1817" s="2">
        <v>0</v>
      </c>
      <c r="U1817" s="2">
        <v>0</v>
      </c>
      <c r="V1817" s="2">
        <v>0</v>
      </c>
      <c r="W1817" s="2">
        <v>3500</v>
      </c>
      <c r="X1817" s="2">
        <v>2802</v>
      </c>
      <c r="Y1817" s="2">
        <v>80.06</v>
      </c>
      <c r="Z1817" s="2">
        <v>4198</v>
      </c>
      <c r="AA1817" s="2">
        <v>4209</v>
      </c>
      <c r="AB1817" s="2">
        <v>100.26</v>
      </c>
      <c r="AC1817" s="2">
        <v>1250</v>
      </c>
      <c r="AD1817" s="2">
        <v>0</v>
      </c>
      <c r="AE1817" s="2">
        <v>0</v>
      </c>
      <c r="AF1817" s="2">
        <v>8250</v>
      </c>
      <c r="AG1817" s="2">
        <v>7011</v>
      </c>
      <c r="AH1817" s="2">
        <v>84.98</v>
      </c>
      <c r="AI1817" s="2">
        <v>0</v>
      </c>
      <c r="AJ1817" s="2">
        <v>0</v>
      </c>
      <c r="AK1817" s="2">
        <v>0</v>
      </c>
      <c r="AL1817" s="2">
        <v>0</v>
      </c>
      <c r="AM1817" s="2">
        <v>0</v>
      </c>
      <c r="AN1817" s="2">
        <v>0</v>
      </c>
      <c r="AO1817" s="2">
        <v>507918000</v>
      </c>
      <c r="AP1817" s="2">
        <v>484084666</v>
      </c>
      <c r="AQ1817" s="2">
        <v>95.31</v>
      </c>
      <c r="AR1817" s="2">
        <v>635883052</v>
      </c>
      <c r="AS1817" s="2">
        <v>635883052</v>
      </c>
      <c r="AT1817" s="2">
        <v>100</v>
      </c>
      <c r="AU1817" s="2">
        <v>673526000</v>
      </c>
      <c r="AV1817" s="2">
        <v>0</v>
      </c>
      <c r="AW1817" s="2">
        <v>0</v>
      </c>
      <c r="AX1817" s="2" t="s">
        <v>2186</v>
      </c>
      <c r="AY1817" s="2" t="s">
        <v>2186</v>
      </c>
      <c r="AZ1817" s="2" t="s">
        <v>2186</v>
      </c>
    </row>
    <row r="1818" spans="1:52" x14ac:dyDescent="0.25">
      <c r="A1818">
        <v>66769275</v>
      </c>
      <c r="B1818" s="7" t="s">
        <v>1332</v>
      </c>
      <c r="C1818">
        <v>5</v>
      </c>
      <c r="D1818">
        <v>2019</v>
      </c>
      <c r="E1818">
        <v>2</v>
      </c>
      <c r="F1818">
        <v>229</v>
      </c>
      <c r="G1818">
        <v>198</v>
      </c>
      <c r="H1818">
        <v>179</v>
      </c>
      <c r="I1818">
        <v>449</v>
      </c>
      <c r="J1818">
        <v>7519</v>
      </c>
      <c r="K1818">
        <v>0</v>
      </c>
      <c r="L1818" t="s">
        <v>3995</v>
      </c>
      <c r="M1818">
        <v>10</v>
      </c>
      <c r="N1818">
        <v>1</v>
      </c>
      <c r="O1818" t="s">
        <v>4005</v>
      </c>
      <c r="P1818" t="s">
        <v>2185</v>
      </c>
      <c r="Q1818" s="2">
        <v>0</v>
      </c>
      <c r="R1818" s="2">
        <v>0</v>
      </c>
      <c r="S1818" s="2">
        <v>0</v>
      </c>
      <c r="T1818" s="2">
        <v>0</v>
      </c>
      <c r="U1818" s="2">
        <v>0</v>
      </c>
      <c r="V1818" s="2">
        <v>0</v>
      </c>
      <c r="W1818" s="2">
        <v>20</v>
      </c>
      <c r="X1818" s="2">
        <v>20</v>
      </c>
      <c r="Y1818" s="2">
        <v>100</v>
      </c>
      <c r="Z1818" s="2">
        <v>20</v>
      </c>
      <c r="AA1818" s="2">
        <v>20</v>
      </c>
      <c r="AB1818" s="2">
        <v>100</v>
      </c>
      <c r="AC1818" s="2">
        <v>10</v>
      </c>
      <c r="AD1818" s="2">
        <v>0</v>
      </c>
      <c r="AE1818" s="2">
        <v>0</v>
      </c>
      <c r="AF1818" s="2">
        <v>50</v>
      </c>
      <c r="AG1818" s="2">
        <v>40</v>
      </c>
      <c r="AH1818" s="2">
        <v>80</v>
      </c>
      <c r="AI1818" s="2">
        <v>0</v>
      </c>
      <c r="AJ1818" s="2">
        <v>0</v>
      </c>
      <c r="AK1818" s="2">
        <v>0</v>
      </c>
      <c r="AL1818" s="2">
        <v>0</v>
      </c>
      <c r="AM1818" s="2">
        <v>0</v>
      </c>
      <c r="AN1818" s="2">
        <v>0</v>
      </c>
      <c r="AO1818" s="2">
        <v>241241871</v>
      </c>
      <c r="AP1818" s="2">
        <v>217410799</v>
      </c>
      <c r="AQ1818" s="2">
        <v>90.12</v>
      </c>
      <c r="AR1818" s="2">
        <v>280264452</v>
      </c>
      <c r="AS1818" s="2">
        <v>280264452</v>
      </c>
      <c r="AT1818" s="2">
        <v>100</v>
      </c>
      <c r="AU1818" s="2">
        <v>491197000</v>
      </c>
      <c r="AV1818" s="2">
        <v>0</v>
      </c>
      <c r="AW1818" s="2">
        <v>0</v>
      </c>
      <c r="AX1818" s="2" t="s">
        <v>2186</v>
      </c>
      <c r="AY1818" s="2" t="s">
        <v>2186</v>
      </c>
      <c r="AZ1818" s="2" t="s">
        <v>2186</v>
      </c>
    </row>
    <row r="1819" spans="1:52" x14ac:dyDescent="0.25">
      <c r="A1819">
        <v>66769275</v>
      </c>
      <c r="B1819" s="7" t="s">
        <v>1332</v>
      </c>
      <c r="C1819">
        <v>5</v>
      </c>
      <c r="D1819">
        <v>2019</v>
      </c>
      <c r="E1819">
        <v>2</v>
      </c>
      <c r="F1819">
        <v>229</v>
      </c>
      <c r="G1819">
        <v>198</v>
      </c>
      <c r="H1819">
        <v>179</v>
      </c>
      <c r="I1819">
        <v>449</v>
      </c>
      <c r="J1819">
        <v>7519</v>
      </c>
      <c r="K1819">
        <v>0</v>
      </c>
      <c r="L1819" t="s">
        <v>3995</v>
      </c>
      <c r="M1819">
        <v>11</v>
      </c>
      <c r="N1819">
        <v>1</v>
      </c>
      <c r="O1819" t="s">
        <v>4006</v>
      </c>
      <c r="P1819" t="s">
        <v>3482</v>
      </c>
      <c r="Q1819" s="2">
        <v>0</v>
      </c>
      <c r="R1819" s="2">
        <v>0</v>
      </c>
      <c r="S1819" s="2">
        <v>0</v>
      </c>
      <c r="T1819" s="2">
        <v>0</v>
      </c>
      <c r="U1819" s="2">
        <v>0</v>
      </c>
      <c r="V1819" s="2">
        <v>0</v>
      </c>
      <c r="W1819" s="2">
        <v>46</v>
      </c>
      <c r="X1819" s="2">
        <v>46</v>
      </c>
      <c r="Y1819" s="2">
        <v>100</v>
      </c>
      <c r="Z1819" s="2">
        <v>0</v>
      </c>
      <c r="AA1819" s="2">
        <v>0</v>
      </c>
      <c r="AB1819" s="2">
        <v>0</v>
      </c>
      <c r="AC1819" s="2">
        <v>0</v>
      </c>
      <c r="AD1819" s="2">
        <v>0</v>
      </c>
      <c r="AE1819" s="2">
        <v>0</v>
      </c>
      <c r="AF1819" s="2">
        <v>2500</v>
      </c>
      <c r="AG1819" s="2">
        <v>46</v>
      </c>
      <c r="AH1819" s="2">
        <v>1.84</v>
      </c>
      <c r="AI1819" s="2">
        <v>0</v>
      </c>
      <c r="AJ1819" s="2">
        <v>0</v>
      </c>
      <c r="AK1819" s="2">
        <v>0</v>
      </c>
      <c r="AL1819" s="2">
        <v>0</v>
      </c>
      <c r="AM1819" s="2">
        <v>0</v>
      </c>
      <c r="AN1819" s="2">
        <v>0</v>
      </c>
      <c r="AO1819" s="2">
        <v>116172000</v>
      </c>
      <c r="AP1819" s="2">
        <v>116172000</v>
      </c>
      <c r="AQ1819" s="2">
        <v>100</v>
      </c>
      <c r="AR1819" s="2">
        <v>0</v>
      </c>
      <c r="AS1819" s="2">
        <v>0</v>
      </c>
      <c r="AT1819" s="2">
        <v>0</v>
      </c>
      <c r="AU1819" s="2">
        <v>0</v>
      </c>
      <c r="AV1819" s="2">
        <v>0</v>
      </c>
      <c r="AW1819" s="2">
        <v>0</v>
      </c>
      <c r="AX1819" s="2" t="s">
        <v>2186</v>
      </c>
      <c r="AY1819" s="2" t="s">
        <v>2186</v>
      </c>
      <c r="AZ1819" s="2" t="s">
        <v>2186</v>
      </c>
    </row>
    <row r="1820" spans="1:52" x14ac:dyDescent="0.25">
      <c r="A1820">
        <v>66769275</v>
      </c>
      <c r="B1820" s="7" t="s">
        <v>1332</v>
      </c>
      <c r="C1820">
        <v>5</v>
      </c>
      <c r="D1820">
        <v>2019</v>
      </c>
      <c r="E1820">
        <v>2</v>
      </c>
      <c r="F1820">
        <v>229</v>
      </c>
      <c r="G1820">
        <v>198</v>
      </c>
      <c r="H1820">
        <v>179</v>
      </c>
      <c r="I1820">
        <v>449</v>
      </c>
      <c r="J1820">
        <v>7520</v>
      </c>
      <c r="K1820">
        <v>0</v>
      </c>
      <c r="L1820" t="s">
        <v>4007</v>
      </c>
      <c r="M1820">
        <v>1</v>
      </c>
      <c r="N1820">
        <v>1</v>
      </c>
      <c r="O1820" t="s">
        <v>4008</v>
      </c>
      <c r="P1820" t="s">
        <v>2185</v>
      </c>
      <c r="Q1820" s="2">
        <v>0</v>
      </c>
      <c r="R1820" s="2">
        <v>0</v>
      </c>
      <c r="S1820" s="2">
        <v>0</v>
      </c>
      <c r="T1820" s="2">
        <v>3000</v>
      </c>
      <c r="U1820" s="2">
        <v>2031</v>
      </c>
      <c r="V1820" s="2">
        <v>67.7</v>
      </c>
      <c r="W1820" s="2">
        <v>21200</v>
      </c>
      <c r="X1820" s="2">
        <v>19838</v>
      </c>
      <c r="Y1820" s="2">
        <v>93.58</v>
      </c>
      <c r="Z1820" s="2">
        <v>17062</v>
      </c>
      <c r="AA1820" s="2">
        <v>17534</v>
      </c>
      <c r="AB1820" s="2">
        <v>102.77</v>
      </c>
      <c r="AC1820" s="2">
        <v>6069</v>
      </c>
      <c r="AD1820" s="2">
        <v>0</v>
      </c>
      <c r="AE1820" s="2">
        <v>0</v>
      </c>
      <c r="AF1820" s="2">
        <v>45000</v>
      </c>
      <c r="AG1820" s="2">
        <v>39403</v>
      </c>
      <c r="AH1820" s="2">
        <v>87.56</v>
      </c>
      <c r="AI1820" s="2">
        <v>0</v>
      </c>
      <c r="AJ1820" s="2">
        <v>0</v>
      </c>
      <c r="AK1820" s="2">
        <v>0</v>
      </c>
      <c r="AL1820" s="2">
        <v>1991030418</v>
      </c>
      <c r="AM1820" s="2">
        <v>1729123095</v>
      </c>
      <c r="AN1820" s="2">
        <v>86.85</v>
      </c>
      <c r="AO1820" s="2">
        <v>7188256349</v>
      </c>
      <c r="AP1820" s="2">
        <v>6682805573</v>
      </c>
      <c r="AQ1820" s="2">
        <v>92.97</v>
      </c>
      <c r="AR1820" s="2">
        <v>4689416727</v>
      </c>
      <c r="AS1820" s="2">
        <v>4668619315</v>
      </c>
      <c r="AT1820" s="2">
        <v>99.56</v>
      </c>
      <c r="AU1820" s="2">
        <v>5607080000</v>
      </c>
      <c r="AV1820" s="2">
        <v>0</v>
      </c>
      <c r="AW1820" s="2">
        <v>0</v>
      </c>
      <c r="AX1820" s="2" t="s">
        <v>2186</v>
      </c>
      <c r="AY1820" s="2" t="s">
        <v>2186</v>
      </c>
      <c r="AZ1820" s="2" t="s">
        <v>2186</v>
      </c>
    </row>
    <row r="1821" spans="1:52" x14ac:dyDescent="0.25">
      <c r="A1821">
        <v>66769275</v>
      </c>
      <c r="B1821" s="7" t="s">
        <v>1332</v>
      </c>
      <c r="C1821">
        <v>5</v>
      </c>
      <c r="D1821">
        <v>2019</v>
      </c>
      <c r="E1821">
        <v>2</v>
      </c>
      <c r="F1821">
        <v>229</v>
      </c>
      <c r="G1821">
        <v>198</v>
      </c>
      <c r="H1821">
        <v>179</v>
      </c>
      <c r="I1821">
        <v>449</v>
      </c>
      <c r="J1821">
        <v>7520</v>
      </c>
      <c r="K1821">
        <v>0</v>
      </c>
      <c r="L1821" t="s">
        <v>4007</v>
      </c>
      <c r="M1821">
        <v>2</v>
      </c>
      <c r="N1821">
        <v>1</v>
      </c>
      <c r="O1821" t="s">
        <v>4009</v>
      </c>
      <c r="P1821" t="s">
        <v>2185</v>
      </c>
      <c r="Q1821" s="2">
        <v>0</v>
      </c>
      <c r="R1821" s="2">
        <v>0</v>
      </c>
      <c r="S1821" s="2">
        <v>0</v>
      </c>
      <c r="T1821" s="2">
        <v>2</v>
      </c>
      <c r="U1821" s="2">
        <v>0</v>
      </c>
      <c r="V1821" s="2">
        <v>0</v>
      </c>
      <c r="W1821" s="2">
        <v>8</v>
      </c>
      <c r="X1821" s="2">
        <v>7</v>
      </c>
      <c r="Y1821" s="2">
        <v>87.5</v>
      </c>
      <c r="Z1821" s="2">
        <v>9</v>
      </c>
      <c r="AA1821" s="2">
        <v>9</v>
      </c>
      <c r="AB1821" s="2">
        <v>100</v>
      </c>
      <c r="AC1821" s="2">
        <v>4</v>
      </c>
      <c r="AD1821" s="2">
        <v>0</v>
      </c>
      <c r="AE1821" s="2">
        <v>0</v>
      </c>
      <c r="AF1821" s="2">
        <v>20</v>
      </c>
      <c r="AG1821" s="2">
        <v>16</v>
      </c>
      <c r="AH1821" s="2">
        <v>80</v>
      </c>
      <c r="AI1821" s="2">
        <v>0</v>
      </c>
      <c r="AJ1821" s="2">
        <v>0</v>
      </c>
      <c r="AK1821" s="2">
        <v>0</v>
      </c>
      <c r="AL1821" s="2">
        <v>400000000</v>
      </c>
      <c r="AM1821" s="2">
        <v>400000000</v>
      </c>
      <c r="AN1821" s="2">
        <v>100</v>
      </c>
      <c r="AO1821" s="2">
        <v>318578000</v>
      </c>
      <c r="AP1821" s="2">
        <v>318578000</v>
      </c>
      <c r="AQ1821" s="2">
        <v>100</v>
      </c>
      <c r="AR1821" s="2">
        <v>91975000</v>
      </c>
      <c r="AS1821" s="2">
        <v>91975000</v>
      </c>
      <c r="AT1821" s="2">
        <v>100</v>
      </c>
      <c r="AU1821" s="2">
        <v>193489000</v>
      </c>
      <c r="AV1821" s="2">
        <v>0</v>
      </c>
      <c r="AW1821" s="2">
        <v>0</v>
      </c>
      <c r="AX1821" s="2" t="s">
        <v>2186</v>
      </c>
      <c r="AY1821" s="2" t="s">
        <v>2186</v>
      </c>
      <c r="AZ1821" s="2" t="s">
        <v>2186</v>
      </c>
    </row>
    <row r="1822" spans="1:52" x14ac:dyDescent="0.25">
      <c r="A1822">
        <v>66769275</v>
      </c>
      <c r="B1822" s="7" t="s">
        <v>1332</v>
      </c>
      <c r="C1822">
        <v>5</v>
      </c>
      <c r="D1822">
        <v>2019</v>
      </c>
      <c r="E1822">
        <v>2</v>
      </c>
      <c r="F1822">
        <v>229</v>
      </c>
      <c r="G1822">
        <v>198</v>
      </c>
      <c r="H1822">
        <v>179</v>
      </c>
      <c r="I1822">
        <v>449</v>
      </c>
      <c r="J1822">
        <v>7520</v>
      </c>
      <c r="K1822">
        <v>0</v>
      </c>
      <c r="L1822" t="s">
        <v>4007</v>
      </c>
      <c r="M1822">
        <v>3</v>
      </c>
      <c r="N1822">
        <v>1</v>
      </c>
      <c r="O1822" t="s">
        <v>4010</v>
      </c>
      <c r="P1822" t="s">
        <v>2185</v>
      </c>
      <c r="Q1822" s="2">
        <v>0</v>
      </c>
      <c r="R1822" s="2">
        <v>0</v>
      </c>
      <c r="S1822" s="2">
        <v>0</v>
      </c>
      <c r="T1822" s="2">
        <v>56000</v>
      </c>
      <c r="U1822" s="2">
        <v>8196</v>
      </c>
      <c r="V1822" s="2">
        <v>14.64</v>
      </c>
      <c r="W1822" s="2">
        <v>145267</v>
      </c>
      <c r="X1822" s="2">
        <v>104401</v>
      </c>
      <c r="Y1822" s="2">
        <v>71.87</v>
      </c>
      <c r="Z1822" s="2">
        <v>152576</v>
      </c>
      <c r="AA1822" s="2">
        <v>93465</v>
      </c>
      <c r="AB1822" s="2">
        <v>61.26</v>
      </c>
      <c r="AC1822" s="2">
        <v>107856</v>
      </c>
      <c r="AD1822" s="2">
        <v>0</v>
      </c>
      <c r="AE1822" s="2">
        <v>0</v>
      </c>
      <c r="AF1822" s="2">
        <v>373029</v>
      </c>
      <c r="AG1822" s="2">
        <v>206062</v>
      </c>
      <c r="AH1822" s="2">
        <v>55.24</v>
      </c>
      <c r="AI1822" s="2">
        <v>0</v>
      </c>
      <c r="AJ1822" s="2">
        <v>0</v>
      </c>
      <c r="AK1822" s="2">
        <v>0</v>
      </c>
      <c r="AL1822" s="2">
        <v>809389114</v>
      </c>
      <c r="AM1822" s="2">
        <v>778707902</v>
      </c>
      <c r="AN1822" s="2">
        <v>96.21</v>
      </c>
      <c r="AO1822" s="2">
        <v>534299000</v>
      </c>
      <c r="AP1822" s="2">
        <v>523165000</v>
      </c>
      <c r="AQ1822" s="2">
        <v>97.92</v>
      </c>
      <c r="AR1822" s="2">
        <v>837773000</v>
      </c>
      <c r="AS1822" s="2">
        <v>837773000</v>
      </c>
      <c r="AT1822" s="2">
        <v>100</v>
      </c>
      <c r="AU1822" s="2">
        <v>733616000</v>
      </c>
      <c r="AV1822" s="2">
        <v>0</v>
      </c>
      <c r="AW1822" s="2">
        <v>0</v>
      </c>
      <c r="AX1822" s="2" t="s">
        <v>2186</v>
      </c>
      <c r="AY1822" s="2" t="s">
        <v>2186</v>
      </c>
      <c r="AZ1822" s="2" t="s">
        <v>2186</v>
      </c>
    </row>
    <row r="1823" spans="1:52" x14ac:dyDescent="0.25">
      <c r="A1823">
        <v>66769275</v>
      </c>
      <c r="B1823" s="7" t="s">
        <v>1332</v>
      </c>
      <c r="C1823">
        <v>5</v>
      </c>
      <c r="D1823">
        <v>2019</v>
      </c>
      <c r="E1823">
        <v>2</v>
      </c>
      <c r="F1823">
        <v>229</v>
      </c>
      <c r="G1823">
        <v>198</v>
      </c>
      <c r="H1823">
        <v>179</v>
      </c>
      <c r="I1823">
        <v>449</v>
      </c>
      <c r="J1823">
        <v>7520</v>
      </c>
      <c r="K1823">
        <v>0</v>
      </c>
      <c r="L1823" t="s">
        <v>4007</v>
      </c>
      <c r="M1823">
        <v>4</v>
      </c>
      <c r="N1823">
        <v>0</v>
      </c>
      <c r="O1823" t="s">
        <v>4011</v>
      </c>
      <c r="P1823" t="s">
        <v>2185</v>
      </c>
      <c r="Q1823" s="2">
        <v>0</v>
      </c>
      <c r="R1823" s="2">
        <v>0</v>
      </c>
      <c r="S1823" s="2">
        <v>0</v>
      </c>
      <c r="T1823" s="2">
        <v>1</v>
      </c>
      <c r="U1823" s="2">
        <v>0.9</v>
      </c>
      <c r="V1823" s="2">
        <v>90</v>
      </c>
      <c r="W1823" s="2">
        <v>2</v>
      </c>
      <c r="X1823" s="2">
        <v>2</v>
      </c>
      <c r="Y1823" s="2">
        <v>100</v>
      </c>
      <c r="Z1823" s="2">
        <v>3</v>
      </c>
      <c r="AA1823" s="2">
        <v>3</v>
      </c>
      <c r="AB1823" s="2">
        <v>100</v>
      </c>
      <c r="AC1823" s="2">
        <v>3</v>
      </c>
      <c r="AD1823" s="2">
        <v>0</v>
      </c>
      <c r="AE1823" s="2">
        <v>0</v>
      </c>
      <c r="AF1823" s="2" t="s">
        <v>2195</v>
      </c>
      <c r="AG1823" s="2" t="s">
        <v>2195</v>
      </c>
      <c r="AH1823" s="2" t="s">
        <v>2195</v>
      </c>
      <c r="AI1823" s="2">
        <v>0</v>
      </c>
      <c r="AJ1823" s="2">
        <v>0</v>
      </c>
      <c r="AK1823" s="2">
        <v>0</v>
      </c>
      <c r="AL1823" s="2">
        <v>99892038</v>
      </c>
      <c r="AM1823" s="2">
        <v>97918038</v>
      </c>
      <c r="AN1823" s="2">
        <v>98.03</v>
      </c>
      <c r="AO1823" s="2">
        <v>341838129</v>
      </c>
      <c r="AP1823" s="2">
        <v>333259771</v>
      </c>
      <c r="AQ1823" s="2">
        <v>97.49</v>
      </c>
      <c r="AR1823" s="2">
        <v>416234000</v>
      </c>
      <c r="AS1823" s="2">
        <v>416234000</v>
      </c>
      <c r="AT1823" s="2">
        <v>100</v>
      </c>
      <c r="AU1823" s="2">
        <v>366202000</v>
      </c>
      <c r="AV1823" s="2">
        <v>0</v>
      </c>
      <c r="AW1823" s="2">
        <v>0</v>
      </c>
      <c r="AX1823" s="2" t="s">
        <v>2186</v>
      </c>
      <c r="AY1823" s="2" t="s">
        <v>2186</v>
      </c>
      <c r="AZ1823" s="2" t="s">
        <v>2186</v>
      </c>
    </row>
    <row r="1824" spans="1:52" x14ac:dyDescent="0.25">
      <c r="A1824">
        <v>66769275</v>
      </c>
      <c r="B1824" s="7" t="s">
        <v>1332</v>
      </c>
      <c r="C1824">
        <v>5</v>
      </c>
      <c r="D1824">
        <v>2019</v>
      </c>
      <c r="E1824">
        <v>2</v>
      </c>
      <c r="F1824">
        <v>229</v>
      </c>
      <c r="G1824">
        <v>198</v>
      </c>
      <c r="H1824">
        <v>179</v>
      </c>
      <c r="I1824">
        <v>449</v>
      </c>
      <c r="J1824">
        <v>7520</v>
      </c>
      <c r="K1824">
        <v>0</v>
      </c>
      <c r="L1824" t="s">
        <v>4007</v>
      </c>
      <c r="M1824">
        <v>5</v>
      </c>
      <c r="N1824">
        <v>0</v>
      </c>
      <c r="O1824" t="s">
        <v>4012</v>
      </c>
      <c r="P1824" t="s">
        <v>2185</v>
      </c>
      <c r="Q1824" s="2">
        <v>0</v>
      </c>
      <c r="R1824" s="2">
        <v>0</v>
      </c>
      <c r="S1824" s="2">
        <v>0</v>
      </c>
      <c r="T1824" s="2">
        <v>1</v>
      </c>
      <c r="U1824" s="2">
        <v>1</v>
      </c>
      <c r="V1824" s="2">
        <v>100</v>
      </c>
      <c r="W1824" s="2">
        <v>1</v>
      </c>
      <c r="X1824" s="2">
        <v>1</v>
      </c>
      <c r="Y1824" s="2">
        <v>100</v>
      </c>
      <c r="Z1824" s="2">
        <v>1</v>
      </c>
      <c r="AA1824" s="2">
        <v>1</v>
      </c>
      <c r="AB1824" s="2">
        <v>100</v>
      </c>
      <c r="AC1824" s="2">
        <v>1</v>
      </c>
      <c r="AD1824" s="2">
        <v>0</v>
      </c>
      <c r="AE1824" s="2">
        <v>0</v>
      </c>
      <c r="AF1824" s="2" t="s">
        <v>2195</v>
      </c>
      <c r="AG1824" s="2" t="s">
        <v>2195</v>
      </c>
      <c r="AH1824" s="2" t="s">
        <v>2195</v>
      </c>
      <c r="AI1824" s="2">
        <v>0</v>
      </c>
      <c r="AJ1824" s="2">
        <v>0</v>
      </c>
      <c r="AK1824" s="2">
        <v>0</v>
      </c>
      <c r="AL1824" s="2">
        <v>4199688430</v>
      </c>
      <c r="AM1824" s="2">
        <v>4190175430</v>
      </c>
      <c r="AN1824" s="2">
        <v>99.77</v>
      </c>
      <c r="AO1824" s="2">
        <v>1352912538</v>
      </c>
      <c r="AP1824" s="2">
        <v>1331313591</v>
      </c>
      <c r="AQ1824" s="2">
        <v>98.4</v>
      </c>
      <c r="AR1824" s="2">
        <v>1770309000</v>
      </c>
      <c r="AS1824" s="2">
        <v>1766978000</v>
      </c>
      <c r="AT1824" s="2">
        <v>99.81</v>
      </c>
      <c r="AU1824" s="2">
        <v>7324244000</v>
      </c>
      <c r="AV1824" s="2">
        <v>0</v>
      </c>
      <c r="AW1824" s="2">
        <v>0</v>
      </c>
      <c r="AX1824" s="2" t="s">
        <v>2186</v>
      </c>
      <c r="AY1824" s="2" t="s">
        <v>2186</v>
      </c>
      <c r="AZ1824" s="2" t="s">
        <v>2186</v>
      </c>
    </row>
    <row r="1825" spans="1:52" x14ac:dyDescent="0.25">
      <c r="A1825">
        <v>66769275</v>
      </c>
      <c r="B1825" s="7" t="s">
        <v>1332</v>
      </c>
      <c r="C1825">
        <v>5</v>
      </c>
      <c r="D1825">
        <v>2019</v>
      </c>
      <c r="E1825">
        <v>2</v>
      </c>
      <c r="F1825">
        <v>229</v>
      </c>
      <c r="G1825">
        <v>198</v>
      </c>
      <c r="H1825">
        <v>179</v>
      </c>
      <c r="I1825">
        <v>449</v>
      </c>
      <c r="J1825">
        <v>7520</v>
      </c>
      <c r="K1825">
        <v>0</v>
      </c>
      <c r="L1825" t="s">
        <v>4007</v>
      </c>
      <c r="M1825">
        <v>6</v>
      </c>
      <c r="N1825">
        <v>0</v>
      </c>
      <c r="O1825" t="s">
        <v>4013</v>
      </c>
      <c r="P1825" t="s">
        <v>2185</v>
      </c>
      <c r="Q1825" s="2">
        <v>0</v>
      </c>
      <c r="R1825" s="2">
        <v>0</v>
      </c>
      <c r="S1825" s="2">
        <v>0</v>
      </c>
      <c r="T1825" s="2">
        <v>0</v>
      </c>
      <c r="U1825" s="2">
        <v>0</v>
      </c>
      <c r="V1825" s="2">
        <v>0</v>
      </c>
      <c r="W1825" s="2">
        <v>1</v>
      </c>
      <c r="X1825" s="2">
        <v>1</v>
      </c>
      <c r="Y1825" s="2">
        <v>100</v>
      </c>
      <c r="Z1825" s="2">
        <v>1</v>
      </c>
      <c r="AA1825" s="2">
        <v>1</v>
      </c>
      <c r="AB1825" s="2">
        <v>100</v>
      </c>
      <c r="AC1825" s="2">
        <v>1</v>
      </c>
      <c r="AD1825" s="2">
        <v>0</v>
      </c>
      <c r="AE1825" s="2">
        <v>0</v>
      </c>
      <c r="AF1825" s="2" t="s">
        <v>2195</v>
      </c>
      <c r="AG1825" s="2" t="s">
        <v>2195</v>
      </c>
      <c r="AH1825" s="2" t="s">
        <v>2195</v>
      </c>
      <c r="AI1825" s="2">
        <v>0</v>
      </c>
      <c r="AJ1825" s="2">
        <v>0</v>
      </c>
      <c r="AK1825" s="2">
        <v>0</v>
      </c>
      <c r="AL1825" s="2">
        <v>0</v>
      </c>
      <c r="AM1825" s="2">
        <v>0</v>
      </c>
      <c r="AN1825" s="2">
        <v>0</v>
      </c>
      <c r="AO1825" s="2">
        <v>50000000</v>
      </c>
      <c r="AP1825" s="2">
        <v>50000000</v>
      </c>
      <c r="AQ1825" s="2">
        <v>100</v>
      </c>
      <c r="AR1825" s="2">
        <v>0</v>
      </c>
      <c r="AS1825" s="2">
        <v>0</v>
      </c>
      <c r="AT1825" s="2">
        <v>0</v>
      </c>
      <c r="AU1825" s="2">
        <v>50000000</v>
      </c>
      <c r="AV1825" s="2">
        <v>0</v>
      </c>
      <c r="AW1825" s="2">
        <v>0</v>
      </c>
      <c r="AX1825" s="2" t="s">
        <v>2186</v>
      </c>
      <c r="AY1825" s="2" t="s">
        <v>2186</v>
      </c>
      <c r="AZ1825" s="2" t="s">
        <v>2186</v>
      </c>
    </row>
    <row r="1826" spans="1:52" x14ac:dyDescent="0.25">
      <c r="A1826">
        <v>66769275</v>
      </c>
      <c r="B1826" s="7" t="s">
        <v>1332</v>
      </c>
      <c r="C1826">
        <v>5</v>
      </c>
      <c r="D1826">
        <v>2019</v>
      </c>
      <c r="E1826">
        <v>2</v>
      </c>
      <c r="F1826">
        <v>229</v>
      </c>
      <c r="G1826">
        <v>198</v>
      </c>
      <c r="H1826">
        <v>179</v>
      </c>
      <c r="I1826">
        <v>449</v>
      </c>
      <c r="J1826">
        <v>7521</v>
      </c>
      <c r="K1826">
        <v>0</v>
      </c>
      <c r="L1826" t="s">
        <v>4014</v>
      </c>
      <c r="M1826">
        <v>1</v>
      </c>
      <c r="N1826">
        <v>1</v>
      </c>
      <c r="O1826" t="s">
        <v>4015</v>
      </c>
      <c r="P1826" t="s">
        <v>2185</v>
      </c>
      <c r="Q1826" s="2">
        <v>0</v>
      </c>
      <c r="R1826" s="2">
        <v>0</v>
      </c>
      <c r="S1826" s="2">
        <v>0</v>
      </c>
      <c r="T1826" s="2">
        <v>0</v>
      </c>
      <c r="U1826" s="2">
        <v>0</v>
      </c>
      <c r="V1826" s="2">
        <v>0</v>
      </c>
      <c r="W1826" s="2">
        <v>75744</v>
      </c>
      <c r="X1826" s="2">
        <v>53668</v>
      </c>
      <c r="Y1826" s="2">
        <v>70.849999999999994</v>
      </c>
      <c r="Z1826" s="2">
        <v>83319</v>
      </c>
      <c r="AA1826" s="2">
        <v>72067</v>
      </c>
      <c r="AB1826" s="2">
        <v>86.5</v>
      </c>
      <c r="AC1826" s="2">
        <v>72067</v>
      </c>
      <c r="AD1826" s="2">
        <v>0</v>
      </c>
      <c r="AE1826" s="2">
        <v>0</v>
      </c>
      <c r="AF1826" s="2">
        <v>209054</v>
      </c>
      <c r="AG1826" s="2">
        <v>125735</v>
      </c>
      <c r="AH1826" s="2">
        <v>60.14</v>
      </c>
      <c r="AI1826" s="2">
        <v>0</v>
      </c>
      <c r="AJ1826" s="2">
        <v>0</v>
      </c>
      <c r="AK1826" s="2">
        <v>0</v>
      </c>
      <c r="AL1826" s="2">
        <v>0</v>
      </c>
      <c r="AM1826" s="2">
        <v>0</v>
      </c>
      <c r="AN1826" s="2">
        <v>0</v>
      </c>
      <c r="AO1826" s="2">
        <v>5761972965</v>
      </c>
      <c r="AP1826" s="2">
        <v>5378975976</v>
      </c>
      <c r="AQ1826" s="2">
        <v>93.35</v>
      </c>
      <c r="AR1826" s="2">
        <v>4395971773</v>
      </c>
      <c r="AS1826" s="2">
        <v>4393468240</v>
      </c>
      <c r="AT1826" s="2">
        <v>99.94</v>
      </c>
      <c r="AU1826" s="2">
        <v>3641326000</v>
      </c>
      <c r="AV1826" s="2">
        <v>0</v>
      </c>
      <c r="AW1826" s="2">
        <v>0</v>
      </c>
      <c r="AX1826" s="2" t="s">
        <v>2186</v>
      </c>
      <c r="AY1826" s="2" t="s">
        <v>2186</v>
      </c>
      <c r="AZ1826" s="2" t="s">
        <v>2186</v>
      </c>
    </row>
    <row r="1827" spans="1:52" x14ac:dyDescent="0.25">
      <c r="A1827">
        <v>66769275</v>
      </c>
      <c r="B1827" s="7" t="s">
        <v>1332</v>
      </c>
      <c r="C1827">
        <v>5</v>
      </c>
      <c r="D1827">
        <v>2019</v>
      </c>
      <c r="E1827">
        <v>2</v>
      </c>
      <c r="F1827">
        <v>229</v>
      </c>
      <c r="G1827">
        <v>198</v>
      </c>
      <c r="H1827">
        <v>179</v>
      </c>
      <c r="I1827">
        <v>449</v>
      </c>
      <c r="J1827">
        <v>7521</v>
      </c>
      <c r="K1827">
        <v>0</v>
      </c>
      <c r="L1827" t="s">
        <v>4014</v>
      </c>
      <c r="M1827">
        <v>2</v>
      </c>
      <c r="N1827">
        <v>1</v>
      </c>
      <c r="O1827" t="s">
        <v>4016</v>
      </c>
      <c r="P1827" t="s">
        <v>2185</v>
      </c>
      <c r="Q1827" s="2">
        <v>0</v>
      </c>
      <c r="R1827" s="2">
        <v>0</v>
      </c>
      <c r="S1827" s="2">
        <v>0</v>
      </c>
      <c r="T1827" s="2">
        <v>0</v>
      </c>
      <c r="U1827" s="2">
        <v>0</v>
      </c>
      <c r="V1827" s="2">
        <v>0</v>
      </c>
      <c r="W1827" s="2">
        <v>9372</v>
      </c>
      <c r="X1827" s="2">
        <v>9372</v>
      </c>
      <c r="Y1827" s="2">
        <v>100</v>
      </c>
      <c r="Z1827" s="2">
        <v>5796</v>
      </c>
      <c r="AA1827" s="2">
        <v>5782</v>
      </c>
      <c r="AB1827" s="2">
        <v>99.76</v>
      </c>
      <c r="AC1827" s="2">
        <v>8060</v>
      </c>
      <c r="AD1827" s="2">
        <v>0</v>
      </c>
      <c r="AE1827" s="2">
        <v>0</v>
      </c>
      <c r="AF1827" s="2">
        <v>23228</v>
      </c>
      <c r="AG1827" s="2">
        <v>15154</v>
      </c>
      <c r="AH1827" s="2">
        <v>65.239999999999995</v>
      </c>
      <c r="AI1827" s="2">
        <v>0</v>
      </c>
      <c r="AJ1827" s="2">
        <v>0</v>
      </c>
      <c r="AK1827" s="2">
        <v>0</v>
      </c>
      <c r="AL1827" s="2">
        <v>0</v>
      </c>
      <c r="AM1827" s="2">
        <v>0</v>
      </c>
      <c r="AN1827" s="2">
        <v>0</v>
      </c>
      <c r="AO1827" s="2">
        <v>740532019</v>
      </c>
      <c r="AP1827" s="2">
        <v>712980019</v>
      </c>
      <c r="AQ1827" s="2">
        <v>96.28</v>
      </c>
      <c r="AR1827" s="2">
        <v>1109398500</v>
      </c>
      <c r="AS1827" s="2">
        <v>1107682500</v>
      </c>
      <c r="AT1827" s="2">
        <v>99.84</v>
      </c>
      <c r="AU1827" s="2">
        <v>1358674000</v>
      </c>
      <c r="AV1827" s="2">
        <v>0</v>
      </c>
      <c r="AW1827" s="2">
        <v>0</v>
      </c>
      <c r="AX1827" s="2" t="s">
        <v>2186</v>
      </c>
      <c r="AY1827" s="2" t="s">
        <v>2186</v>
      </c>
      <c r="AZ1827" s="2" t="s">
        <v>2186</v>
      </c>
    </row>
    <row r="1828" spans="1:52" x14ac:dyDescent="0.25">
      <c r="A1828">
        <v>66769275</v>
      </c>
      <c r="B1828" s="7" t="s">
        <v>1332</v>
      </c>
      <c r="C1828">
        <v>5</v>
      </c>
      <c r="D1828">
        <v>2019</v>
      </c>
      <c r="E1828">
        <v>2</v>
      </c>
      <c r="F1828">
        <v>229</v>
      </c>
      <c r="G1828">
        <v>198</v>
      </c>
      <c r="H1828">
        <v>179</v>
      </c>
      <c r="I1828">
        <v>449</v>
      </c>
      <c r="J1828">
        <v>7521</v>
      </c>
      <c r="K1828">
        <v>0</v>
      </c>
      <c r="L1828" t="s">
        <v>4014</v>
      </c>
      <c r="M1828">
        <v>3</v>
      </c>
      <c r="N1828">
        <v>1</v>
      </c>
      <c r="O1828" t="s">
        <v>4017</v>
      </c>
      <c r="P1828" t="s">
        <v>3482</v>
      </c>
      <c r="Q1828" s="2">
        <v>0</v>
      </c>
      <c r="R1828" s="2">
        <v>0</v>
      </c>
      <c r="S1828" s="2">
        <v>0</v>
      </c>
      <c r="T1828" s="2">
        <v>0</v>
      </c>
      <c r="U1828" s="2">
        <v>0</v>
      </c>
      <c r="V1828" s="2">
        <v>0</v>
      </c>
      <c r="W1828" s="2">
        <v>158903</v>
      </c>
      <c r="X1828" s="2">
        <v>1878</v>
      </c>
      <c r="Y1828" s="2">
        <v>1.18</v>
      </c>
      <c r="Z1828" s="2">
        <v>0</v>
      </c>
      <c r="AA1828" s="2">
        <v>0</v>
      </c>
      <c r="AB1828" s="2">
        <v>0</v>
      </c>
      <c r="AC1828" s="2">
        <v>0</v>
      </c>
      <c r="AD1828" s="2">
        <v>0</v>
      </c>
      <c r="AE1828" s="2">
        <v>0</v>
      </c>
      <c r="AF1828" s="2">
        <v>422500</v>
      </c>
      <c r="AG1828" s="2">
        <v>1878</v>
      </c>
      <c r="AH1828" s="2">
        <v>0.44</v>
      </c>
      <c r="AI1828" s="2">
        <v>0</v>
      </c>
      <c r="AJ1828" s="2">
        <v>0</v>
      </c>
      <c r="AK1828" s="2">
        <v>0</v>
      </c>
      <c r="AL1828" s="2">
        <v>0</v>
      </c>
      <c r="AM1828" s="2">
        <v>0</v>
      </c>
      <c r="AN1828" s="2">
        <v>0</v>
      </c>
      <c r="AO1828" s="2">
        <v>36641000</v>
      </c>
      <c r="AP1828" s="2">
        <v>36641000</v>
      </c>
      <c r="AQ1828" s="2">
        <v>100</v>
      </c>
      <c r="AR1828" s="2">
        <v>0</v>
      </c>
      <c r="AS1828" s="2">
        <v>0</v>
      </c>
      <c r="AT1828" s="2">
        <v>0</v>
      </c>
      <c r="AU1828" s="2">
        <v>0</v>
      </c>
      <c r="AV1828" s="2">
        <v>0</v>
      </c>
      <c r="AW1828" s="2">
        <v>0</v>
      </c>
      <c r="AX1828" s="2" t="s">
        <v>2186</v>
      </c>
      <c r="AY1828" s="2" t="s">
        <v>2186</v>
      </c>
      <c r="AZ1828" s="2" t="s">
        <v>2186</v>
      </c>
    </row>
    <row r="1829" spans="1:52" x14ac:dyDescent="0.25">
      <c r="A1829">
        <v>66769275</v>
      </c>
      <c r="B1829" s="7" t="s">
        <v>1332</v>
      </c>
      <c r="C1829">
        <v>5</v>
      </c>
      <c r="D1829">
        <v>2019</v>
      </c>
      <c r="E1829">
        <v>2</v>
      </c>
      <c r="F1829">
        <v>229</v>
      </c>
      <c r="G1829">
        <v>198</v>
      </c>
      <c r="H1829">
        <v>179</v>
      </c>
      <c r="I1829">
        <v>449</v>
      </c>
      <c r="J1829">
        <v>7521</v>
      </c>
      <c r="K1829">
        <v>0</v>
      </c>
      <c r="L1829" t="s">
        <v>4014</v>
      </c>
      <c r="M1829">
        <v>4</v>
      </c>
      <c r="N1829">
        <v>1</v>
      </c>
      <c r="O1829" t="s">
        <v>4018</v>
      </c>
      <c r="P1829" t="s">
        <v>2248</v>
      </c>
      <c r="Q1829" s="2">
        <v>0</v>
      </c>
      <c r="R1829" s="2">
        <v>0</v>
      </c>
      <c r="S1829" s="2">
        <v>0</v>
      </c>
      <c r="T1829" s="2">
        <v>100</v>
      </c>
      <c r="U1829" s="2">
        <v>100</v>
      </c>
      <c r="V1829" s="2">
        <v>100</v>
      </c>
      <c r="W1829" s="2">
        <v>0</v>
      </c>
      <c r="X1829" s="2">
        <v>0</v>
      </c>
      <c r="Y1829" s="2">
        <v>0</v>
      </c>
      <c r="Z1829" s="2">
        <v>0</v>
      </c>
      <c r="AA1829" s="2">
        <v>0</v>
      </c>
      <c r="AB1829" s="2">
        <v>0</v>
      </c>
      <c r="AC1829" s="2">
        <v>0</v>
      </c>
      <c r="AD1829" s="2">
        <v>0</v>
      </c>
      <c r="AE1829" s="2">
        <v>0</v>
      </c>
      <c r="AF1829" s="2">
        <v>100</v>
      </c>
      <c r="AG1829" s="2">
        <v>100</v>
      </c>
      <c r="AH1829" s="2">
        <v>100</v>
      </c>
      <c r="AI1829" s="2">
        <v>0</v>
      </c>
      <c r="AJ1829" s="2">
        <v>0</v>
      </c>
      <c r="AK1829" s="2">
        <v>0</v>
      </c>
      <c r="AL1829" s="2">
        <v>4000000000</v>
      </c>
      <c r="AM1829" s="2">
        <v>307762000</v>
      </c>
      <c r="AN1829" s="2">
        <v>7.69</v>
      </c>
      <c r="AO1829" s="2">
        <v>0</v>
      </c>
      <c r="AP1829" s="2">
        <v>0</v>
      </c>
      <c r="AQ1829" s="2">
        <v>0</v>
      </c>
      <c r="AR1829" s="2">
        <v>0</v>
      </c>
      <c r="AS1829" s="2">
        <v>0</v>
      </c>
      <c r="AT1829" s="2">
        <v>0</v>
      </c>
      <c r="AU1829" s="2">
        <v>0</v>
      </c>
      <c r="AV1829" s="2">
        <v>0</v>
      </c>
      <c r="AW1829" s="2">
        <v>0</v>
      </c>
      <c r="AX1829" s="2" t="s">
        <v>2186</v>
      </c>
      <c r="AY1829" s="2" t="s">
        <v>2186</v>
      </c>
      <c r="AZ1829" s="2" t="s">
        <v>2186</v>
      </c>
    </row>
    <row r="1830" spans="1:52" x14ac:dyDescent="0.25">
      <c r="A1830">
        <v>66769275</v>
      </c>
      <c r="B1830" s="7" t="s">
        <v>1333</v>
      </c>
      <c r="C1830">
        <v>5</v>
      </c>
      <c r="D1830">
        <v>2019</v>
      </c>
      <c r="E1830">
        <v>2</v>
      </c>
      <c r="F1830">
        <v>229</v>
      </c>
      <c r="G1830">
        <v>201</v>
      </c>
      <c r="H1830">
        <v>185</v>
      </c>
      <c r="I1830">
        <v>70</v>
      </c>
      <c r="J1830">
        <v>7518</v>
      </c>
      <c r="K1830">
        <v>0</v>
      </c>
      <c r="L1830" t="s">
        <v>4019</v>
      </c>
      <c r="M1830">
        <v>3</v>
      </c>
      <c r="N1830">
        <v>0</v>
      </c>
      <c r="O1830" t="s">
        <v>4020</v>
      </c>
      <c r="P1830" t="s">
        <v>2185</v>
      </c>
      <c r="Q1830" s="2">
        <v>0</v>
      </c>
      <c r="R1830" s="2">
        <v>0</v>
      </c>
      <c r="S1830" s="2">
        <v>0</v>
      </c>
      <c r="T1830" s="2">
        <v>1</v>
      </c>
      <c r="U1830" s="2">
        <v>1</v>
      </c>
      <c r="V1830" s="2">
        <v>100</v>
      </c>
      <c r="W1830" s="2">
        <v>1</v>
      </c>
      <c r="X1830" s="2">
        <v>1</v>
      </c>
      <c r="Y1830" s="2">
        <v>100</v>
      </c>
      <c r="Z1830" s="2">
        <v>1</v>
      </c>
      <c r="AA1830" s="2">
        <v>1</v>
      </c>
      <c r="AB1830" s="2">
        <v>100</v>
      </c>
      <c r="AC1830" s="2">
        <v>1</v>
      </c>
      <c r="AD1830" s="2">
        <v>0</v>
      </c>
      <c r="AE1830" s="2">
        <v>0</v>
      </c>
      <c r="AF1830" s="2" t="s">
        <v>2195</v>
      </c>
      <c r="AG1830" s="2" t="s">
        <v>2195</v>
      </c>
      <c r="AH1830" s="2" t="s">
        <v>2195</v>
      </c>
      <c r="AI1830" s="2">
        <v>0</v>
      </c>
      <c r="AJ1830" s="2">
        <v>0</v>
      </c>
      <c r="AK1830" s="2">
        <v>0</v>
      </c>
      <c r="AL1830" s="2">
        <v>397249158</v>
      </c>
      <c r="AM1830" s="2">
        <v>162457000</v>
      </c>
      <c r="AN1830" s="2">
        <v>40.9</v>
      </c>
      <c r="AO1830" s="2">
        <v>355440333</v>
      </c>
      <c r="AP1830" s="2">
        <v>348418166</v>
      </c>
      <c r="AQ1830" s="2">
        <v>98.02</v>
      </c>
      <c r="AR1830" s="2">
        <v>263564000</v>
      </c>
      <c r="AS1830" s="2">
        <v>263564000</v>
      </c>
      <c r="AT1830" s="2">
        <v>100</v>
      </c>
      <c r="AU1830" s="2">
        <v>277944000</v>
      </c>
      <c r="AV1830" s="2">
        <v>0</v>
      </c>
      <c r="AW1830" s="2">
        <v>0</v>
      </c>
      <c r="AX1830" s="2" t="s">
        <v>2186</v>
      </c>
      <c r="AY1830" s="2" t="s">
        <v>2186</v>
      </c>
      <c r="AZ1830" s="2" t="s">
        <v>2186</v>
      </c>
    </row>
    <row r="1831" spans="1:52" x14ac:dyDescent="0.25">
      <c r="A1831">
        <v>66769275</v>
      </c>
      <c r="B1831" s="7" t="s">
        <v>1333</v>
      </c>
      <c r="C1831">
        <v>5</v>
      </c>
      <c r="D1831">
        <v>2019</v>
      </c>
      <c r="E1831">
        <v>2</v>
      </c>
      <c r="F1831">
        <v>229</v>
      </c>
      <c r="G1831">
        <v>201</v>
      </c>
      <c r="H1831">
        <v>185</v>
      </c>
      <c r="I1831">
        <v>70</v>
      </c>
      <c r="J1831">
        <v>7518</v>
      </c>
      <c r="K1831">
        <v>0</v>
      </c>
      <c r="L1831" t="s">
        <v>4019</v>
      </c>
      <c r="M1831">
        <v>4</v>
      </c>
      <c r="N1831">
        <v>0</v>
      </c>
      <c r="O1831" t="s">
        <v>4021</v>
      </c>
      <c r="P1831" t="s">
        <v>2185</v>
      </c>
      <c r="Q1831" s="2">
        <v>0</v>
      </c>
      <c r="R1831" s="2">
        <v>0</v>
      </c>
      <c r="S1831" s="2">
        <v>0</v>
      </c>
      <c r="T1831" s="2">
        <v>0.7</v>
      </c>
      <c r="U1831" s="2">
        <v>0.7</v>
      </c>
      <c r="V1831" s="2">
        <v>100</v>
      </c>
      <c r="W1831" s="2">
        <v>1.5</v>
      </c>
      <c r="X1831" s="2">
        <v>1.5</v>
      </c>
      <c r="Y1831" s="2">
        <v>100</v>
      </c>
      <c r="Z1831" s="2">
        <v>2</v>
      </c>
      <c r="AA1831" s="2">
        <v>2</v>
      </c>
      <c r="AB1831" s="2">
        <v>100</v>
      </c>
      <c r="AC1831" s="2">
        <v>2</v>
      </c>
      <c r="AD1831" s="2">
        <v>0</v>
      </c>
      <c r="AE1831" s="2">
        <v>0</v>
      </c>
      <c r="AF1831" s="2" t="s">
        <v>2195</v>
      </c>
      <c r="AG1831" s="2" t="s">
        <v>2195</v>
      </c>
      <c r="AH1831" s="2" t="s">
        <v>2195</v>
      </c>
      <c r="AI1831" s="2">
        <v>0</v>
      </c>
      <c r="AJ1831" s="2">
        <v>0</v>
      </c>
      <c r="AK1831" s="2">
        <v>0</v>
      </c>
      <c r="AL1831" s="2">
        <v>689847533</v>
      </c>
      <c r="AM1831" s="2">
        <v>689847533</v>
      </c>
      <c r="AN1831" s="2">
        <v>100</v>
      </c>
      <c r="AO1831" s="2">
        <v>565703054</v>
      </c>
      <c r="AP1831" s="2">
        <v>564136385</v>
      </c>
      <c r="AQ1831" s="2">
        <v>99.72</v>
      </c>
      <c r="AR1831" s="2">
        <v>930421810</v>
      </c>
      <c r="AS1831" s="2">
        <v>920318404</v>
      </c>
      <c r="AT1831" s="2">
        <v>98.91</v>
      </c>
      <c r="AU1831" s="2">
        <v>1368780000</v>
      </c>
      <c r="AV1831" s="2">
        <v>0</v>
      </c>
      <c r="AW1831" s="2">
        <v>0</v>
      </c>
      <c r="AX1831" s="2" t="s">
        <v>2186</v>
      </c>
      <c r="AY1831" s="2" t="s">
        <v>2186</v>
      </c>
      <c r="AZ1831" s="2" t="s">
        <v>2186</v>
      </c>
    </row>
    <row r="1832" spans="1:52" x14ac:dyDescent="0.25">
      <c r="A1832">
        <v>66769275</v>
      </c>
      <c r="B1832" s="7" t="s">
        <v>1333</v>
      </c>
      <c r="C1832">
        <v>5</v>
      </c>
      <c r="D1832">
        <v>2019</v>
      </c>
      <c r="E1832">
        <v>2</v>
      </c>
      <c r="F1832">
        <v>229</v>
      </c>
      <c r="G1832">
        <v>201</v>
      </c>
      <c r="H1832">
        <v>185</v>
      </c>
      <c r="I1832">
        <v>70</v>
      </c>
      <c r="J1832">
        <v>7518</v>
      </c>
      <c r="K1832">
        <v>0</v>
      </c>
      <c r="L1832" t="s">
        <v>4019</v>
      </c>
      <c r="M1832">
        <v>5</v>
      </c>
      <c r="N1832">
        <v>0</v>
      </c>
      <c r="O1832" t="s">
        <v>4022</v>
      </c>
      <c r="P1832" t="s">
        <v>2185</v>
      </c>
      <c r="Q1832" s="2">
        <v>0</v>
      </c>
      <c r="R1832" s="2">
        <v>0</v>
      </c>
      <c r="S1832" s="2">
        <v>0</v>
      </c>
      <c r="T1832" s="2">
        <v>100</v>
      </c>
      <c r="U1832" s="2">
        <v>0.97</v>
      </c>
      <c r="V1832" s="2">
        <v>0.97</v>
      </c>
      <c r="W1832" s="2">
        <v>100</v>
      </c>
      <c r="X1832" s="2">
        <v>100</v>
      </c>
      <c r="Y1832" s="2">
        <v>100</v>
      </c>
      <c r="Z1832" s="2">
        <v>100</v>
      </c>
      <c r="AA1832" s="2">
        <v>100</v>
      </c>
      <c r="AB1832" s="2">
        <v>100</v>
      </c>
      <c r="AC1832" s="2">
        <v>100</v>
      </c>
      <c r="AD1832" s="2">
        <v>0</v>
      </c>
      <c r="AE1832" s="2">
        <v>0</v>
      </c>
      <c r="AF1832" s="2" t="s">
        <v>2195</v>
      </c>
      <c r="AG1832" s="2" t="s">
        <v>2195</v>
      </c>
      <c r="AH1832" s="2" t="s">
        <v>2195</v>
      </c>
      <c r="AI1832" s="2">
        <v>0</v>
      </c>
      <c r="AJ1832" s="2">
        <v>0</v>
      </c>
      <c r="AK1832" s="2">
        <v>0</v>
      </c>
      <c r="AL1832" s="2">
        <v>496638927</v>
      </c>
      <c r="AM1832" s="2">
        <v>329451000</v>
      </c>
      <c r="AN1832" s="2">
        <v>66.34</v>
      </c>
      <c r="AO1832" s="2">
        <v>1316008000</v>
      </c>
      <c r="AP1832" s="2">
        <v>1266585830</v>
      </c>
      <c r="AQ1832" s="2">
        <v>96.24</v>
      </c>
      <c r="AR1832" s="2">
        <v>1064453432</v>
      </c>
      <c r="AS1832" s="2">
        <v>1064453432</v>
      </c>
      <c r="AT1832" s="2">
        <v>100</v>
      </c>
      <c r="AU1832" s="2">
        <v>521460000</v>
      </c>
      <c r="AV1832" s="2">
        <v>0</v>
      </c>
      <c r="AW1832" s="2">
        <v>0</v>
      </c>
      <c r="AX1832" s="2" t="s">
        <v>2186</v>
      </c>
      <c r="AY1832" s="2" t="s">
        <v>2186</v>
      </c>
      <c r="AZ1832" s="2" t="s">
        <v>2186</v>
      </c>
    </row>
    <row r="1833" spans="1:52" x14ac:dyDescent="0.25">
      <c r="A1833">
        <v>66769275</v>
      </c>
      <c r="B1833" s="7" t="s">
        <v>1333</v>
      </c>
      <c r="C1833">
        <v>5</v>
      </c>
      <c r="D1833">
        <v>2019</v>
      </c>
      <c r="E1833">
        <v>2</v>
      </c>
      <c r="F1833">
        <v>229</v>
      </c>
      <c r="G1833">
        <v>201</v>
      </c>
      <c r="H1833">
        <v>185</v>
      </c>
      <c r="I1833">
        <v>70</v>
      </c>
      <c r="J1833">
        <v>7518</v>
      </c>
      <c r="K1833">
        <v>0</v>
      </c>
      <c r="L1833" t="s">
        <v>4019</v>
      </c>
      <c r="M1833">
        <v>6</v>
      </c>
      <c r="N1833">
        <v>0</v>
      </c>
      <c r="O1833" t="s">
        <v>4023</v>
      </c>
      <c r="P1833" t="s">
        <v>2185</v>
      </c>
      <c r="Q1833" s="2">
        <v>0</v>
      </c>
      <c r="R1833" s="2">
        <v>0</v>
      </c>
      <c r="S1833" s="2">
        <v>0</v>
      </c>
      <c r="T1833" s="2">
        <v>100</v>
      </c>
      <c r="U1833" s="2">
        <v>100</v>
      </c>
      <c r="V1833" s="2">
        <v>100</v>
      </c>
      <c r="W1833" s="2">
        <v>100</v>
      </c>
      <c r="X1833" s="2">
        <v>53.9</v>
      </c>
      <c r="Y1833" s="2">
        <v>53.9</v>
      </c>
      <c r="Z1833" s="2">
        <v>100</v>
      </c>
      <c r="AA1833" s="2">
        <v>100</v>
      </c>
      <c r="AB1833" s="2">
        <v>100</v>
      </c>
      <c r="AC1833" s="2">
        <v>100</v>
      </c>
      <c r="AD1833" s="2">
        <v>0</v>
      </c>
      <c r="AE1833" s="2">
        <v>0</v>
      </c>
      <c r="AF1833" s="2" t="s">
        <v>2195</v>
      </c>
      <c r="AG1833" s="2" t="s">
        <v>2195</v>
      </c>
      <c r="AH1833" s="2" t="s">
        <v>2195</v>
      </c>
      <c r="AI1833" s="2">
        <v>0</v>
      </c>
      <c r="AJ1833" s="2">
        <v>0</v>
      </c>
      <c r="AK1833" s="2">
        <v>0</v>
      </c>
      <c r="AL1833" s="2">
        <v>223000000</v>
      </c>
      <c r="AM1833" s="2">
        <v>171040927</v>
      </c>
      <c r="AN1833" s="2">
        <v>76.7</v>
      </c>
      <c r="AO1833" s="2">
        <v>132450946</v>
      </c>
      <c r="AP1833" s="2">
        <v>34669000</v>
      </c>
      <c r="AQ1833" s="2">
        <v>26.18</v>
      </c>
      <c r="AR1833" s="2">
        <v>51386724</v>
      </c>
      <c r="AS1833" s="2">
        <v>51386724</v>
      </c>
      <c r="AT1833" s="2">
        <v>100</v>
      </c>
      <c r="AU1833" s="2">
        <v>363444000</v>
      </c>
      <c r="AV1833" s="2">
        <v>0</v>
      </c>
      <c r="AW1833" s="2">
        <v>0</v>
      </c>
      <c r="AX1833" s="2" t="s">
        <v>2186</v>
      </c>
      <c r="AY1833" s="2" t="s">
        <v>2186</v>
      </c>
      <c r="AZ1833" s="2" t="s">
        <v>2186</v>
      </c>
    </row>
    <row r="1834" spans="1:52" x14ac:dyDescent="0.25">
      <c r="A1834">
        <v>66769275</v>
      </c>
      <c r="B1834" s="7" t="s">
        <v>1334</v>
      </c>
      <c r="C1834">
        <v>5</v>
      </c>
      <c r="D1834">
        <v>2019</v>
      </c>
      <c r="E1834">
        <v>2</v>
      </c>
      <c r="F1834">
        <v>229</v>
      </c>
      <c r="G1834">
        <v>201</v>
      </c>
      <c r="H1834">
        <v>185</v>
      </c>
      <c r="I1834">
        <v>71</v>
      </c>
      <c r="J1834">
        <v>7518</v>
      </c>
      <c r="K1834">
        <v>0</v>
      </c>
      <c r="L1834" t="s">
        <v>4019</v>
      </c>
      <c r="M1834">
        <v>1</v>
      </c>
      <c r="N1834">
        <v>1</v>
      </c>
      <c r="O1834" t="s">
        <v>4024</v>
      </c>
      <c r="P1834" t="s">
        <v>2185</v>
      </c>
      <c r="Q1834" s="2">
        <v>0</v>
      </c>
      <c r="R1834" s="2">
        <v>0</v>
      </c>
      <c r="S1834" s="2">
        <v>0</v>
      </c>
      <c r="T1834" s="2">
        <v>0.2</v>
      </c>
      <c r="U1834" s="2">
        <v>0.1</v>
      </c>
      <c r="V1834" s="2">
        <v>50</v>
      </c>
      <c r="W1834" s="2">
        <v>0.4</v>
      </c>
      <c r="X1834" s="2">
        <v>0.35</v>
      </c>
      <c r="Y1834" s="2">
        <v>87.5</v>
      </c>
      <c r="Z1834" s="2">
        <v>0.4</v>
      </c>
      <c r="AA1834" s="2">
        <v>0.39</v>
      </c>
      <c r="AB1834" s="2">
        <v>97.5</v>
      </c>
      <c r="AC1834" s="2">
        <v>0.15</v>
      </c>
      <c r="AD1834" s="2">
        <v>0</v>
      </c>
      <c r="AE1834" s="2">
        <v>0</v>
      </c>
      <c r="AF1834" s="2">
        <v>1</v>
      </c>
      <c r="AG1834" s="2">
        <v>0.84</v>
      </c>
      <c r="AH1834" s="2">
        <v>84</v>
      </c>
      <c r="AI1834" s="2">
        <v>0</v>
      </c>
      <c r="AJ1834" s="2">
        <v>0</v>
      </c>
      <c r="AK1834" s="2">
        <v>0</v>
      </c>
      <c r="AL1834" s="2">
        <v>111998915</v>
      </c>
      <c r="AM1834" s="2">
        <v>57244000</v>
      </c>
      <c r="AN1834" s="2">
        <v>51.11</v>
      </c>
      <c r="AO1834" s="2">
        <v>470297167</v>
      </c>
      <c r="AP1834" s="2">
        <v>464727067</v>
      </c>
      <c r="AQ1834" s="2">
        <v>98.82</v>
      </c>
      <c r="AR1834" s="2">
        <v>0</v>
      </c>
      <c r="AS1834" s="2">
        <v>0</v>
      </c>
      <c r="AT1834" s="2">
        <v>0</v>
      </c>
      <c r="AU1834" s="2">
        <v>0</v>
      </c>
      <c r="AV1834" s="2">
        <v>0</v>
      </c>
      <c r="AW1834" s="2">
        <v>0</v>
      </c>
      <c r="AX1834" s="2" t="s">
        <v>2186</v>
      </c>
      <c r="AY1834" s="2" t="s">
        <v>2186</v>
      </c>
      <c r="AZ1834" s="2" t="s">
        <v>2186</v>
      </c>
    </row>
    <row r="1835" spans="1:52" x14ac:dyDescent="0.25">
      <c r="A1835">
        <v>66769275</v>
      </c>
      <c r="B1835" s="7" t="s">
        <v>1334</v>
      </c>
      <c r="C1835">
        <v>5</v>
      </c>
      <c r="D1835">
        <v>2019</v>
      </c>
      <c r="E1835">
        <v>2</v>
      </c>
      <c r="F1835">
        <v>229</v>
      </c>
      <c r="G1835">
        <v>201</v>
      </c>
      <c r="H1835">
        <v>185</v>
      </c>
      <c r="I1835">
        <v>71</v>
      </c>
      <c r="J1835">
        <v>7518</v>
      </c>
      <c r="K1835">
        <v>0</v>
      </c>
      <c r="L1835" t="s">
        <v>4019</v>
      </c>
      <c r="M1835">
        <v>2</v>
      </c>
      <c r="N1835">
        <v>1</v>
      </c>
      <c r="O1835" t="s">
        <v>4025</v>
      </c>
      <c r="P1835" t="s">
        <v>2185</v>
      </c>
      <c r="Q1835" s="2">
        <v>0</v>
      </c>
      <c r="R1835" s="2">
        <v>0</v>
      </c>
      <c r="S1835" s="2">
        <v>0</v>
      </c>
      <c r="T1835" s="2">
        <v>0.2</v>
      </c>
      <c r="U1835" s="2">
        <v>0.15</v>
      </c>
      <c r="V1835" s="2">
        <v>75</v>
      </c>
      <c r="W1835" s="2">
        <v>0.35</v>
      </c>
      <c r="X1835" s="2">
        <v>0.35</v>
      </c>
      <c r="Y1835" s="2">
        <v>100</v>
      </c>
      <c r="Z1835" s="2">
        <v>0.3</v>
      </c>
      <c r="AA1835" s="2">
        <v>0.3</v>
      </c>
      <c r="AB1835" s="2">
        <v>100</v>
      </c>
      <c r="AC1835" s="2">
        <v>0.2</v>
      </c>
      <c r="AD1835" s="2">
        <v>0</v>
      </c>
      <c r="AE1835" s="2">
        <v>0</v>
      </c>
      <c r="AF1835" s="2">
        <v>1</v>
      </c>
      <c r="AG1835" s="2">
        <v>0.8</v>
      </c>
      <c r="AH1835" s="2">
        <v>80</v>
      </c>
      <c r="AI1835" s="2">
        <v>0</v>
      </c>
      <c r="AJ1835" s="2">
        <v>0</v>
      </c>
      <c r="AK1835" s="2">
        <v>0</v>
      </c>
      <c r="AL1835" s="2">
        <v>173586000</v>
      </c>
      <c r="AM1835" s="2">
        <v>115171000</v>
      </c>
      <c r="AN1835" s="2">
        <v>66.349999999999994</v>
      </c>
      <c r="AO1835" s="2">
        <v>396299000</v>
      </c>
      <c r="AP1835" s="2">
        <v>396299000</v>
      </c>
      <c r="AQ1835" s="2">
        <v>100</v>
      </c>
      <c r="AR1835" s="2">
        <v>0</v>
      </c>
      <c r="AS1835" s="2">
        <v>0</v>
      </c>
      <c r="AT1835" s="2">
        <v>0</v>
      </c>
      <c r="AU1835" s="2">
        <v>0</v>
      </c>
      <c r="AV1835" s="2">
        <v>0</v>
      </c>
      <c r="AW1835" s="2">
        <v>0</v>
      </c>
      <c r="AX1835" s="2" t="s">
        <v>2186</v>
      </c>
      <c r="AY1835" s="2" t="s">
        <v>2186</v>
      </c>
      <c r="AZ1835" s="2" t="s">
        <v>2186</v>
      </c>
    </row>
    <row r="1836" spans="1:52" x14ac:dyDescent="0.25">
      <c r="A1836">
        <v>66769275</v>
      </c>
      <c r="B1836" s="7" t="s">
        <v>1335</v>
      </c>
      <c r="C1836">
        <v>5</v>
      </c>
      <c r="D1836">
        <v>2019</v>
      </c>
      <c r="E1836">
        <v>2</v>
      </c>
      <c r="F1836">
        <v>229</v>
      </c>
      <c r="G1836">
        <v>201</v>
      </c>
      <c r="H1836">
        <v>185</v>
      </c>
      <c r="I1836">
        <v>544</v>
      </c>
      <c r="J1836">
        <v>7518</v>
      </c>
      <c r="K1836">
        <v>0</v>
      </c>
      <c r="L1836" t="s">
        <v>4019</v>
      </c>
      <c r="M1836">
        <v>1</v>
      </c>
      <c r="N1836">
        <v>1</v>
      </c>
      <c r="O1836" t="s">
        <v>4024</v>
      </c>
      <c r="P1836" t="s">
        <v>2185</v>
      </c>
      <c r="Q1836" s="2">
        <v>0</v>
      </c>
      <c r="R1836" s="2">
        <v>0</v>
      </c>
      <c r="S1836" s="2">
        <v>0</v>
      </c>
      <c r="T1836" s="2">
        <v>0</v>
      </c>
      <c r="U1836" s="2">
        <v>0.1</v>
      </c>
      <c r="V1836" s="2">
        <v>0</v>
      </c>
      <c r="W1836" s="2">
        <v>0</v>
      </c>
      <c r="X1836" s="2">
        <v>0.35</v>
      </c>
      <c r="Y1836" s="2">
        <v>0</v>
      </c>
      <c r="Z1836" s="2">
        <v>0.4</v>
      </c>
      <c r="AA1836" s="2">
        <v>0.39</v>
      </c>
      <c r="AB1836" s="2">
        <v>97.5</v>
      </c>
      <c r="AC1836" s="2">
        <v>0.15</v>
      </c>
      <c r="AD1836" s="2">
        <v>0</v>
      </c>
      <c r="AE1836" s="2">
        <v>0</v>
      </c>
      <c r="AF1836" s="2">
        <v>1</v>
      </c>
      <c r="AG1836" s="2">
        <v>0.84</v>
      </c>
      <c r="AH1836" s="2">
        <v>84</v>
      </c>
      <c r="AI1836" s="2">
        <v>0</v>
      </c>
      <c r="AJ1836" s="2">
        <v>0</v>
      </c>
      <c r="AK1836" s="2">
        <v>0</v>
      </c>
      <c r="AL1836" s="2">
        <v>0</v>
      </c>
      <c r="AM1836" s="2">
        <v>0</v>
      </c>
      <c r="AN1836" s="2">
        <v>0</v>
      </c>
      <c r="AO1836" s="2">
        <v>0</v>
      </c>
      <c r="AP1836" s="2">
        <v>0</v>
      </c>
      <c r="AQ1836" s="2">
        <v>0</v>
      </c>
      <c r="AR1836" s="2">
        <v>358558034</v>
      </c>
      <c r="AS1836" s="2">
        <v>358558034</v>
      </c>
      <c r="AT1836" s="2">
        <v>100</v>
      </c>
      <c r="AU1836" s="2">
        <v>283368000</v>
      </c>
      <c r="AV1836" s="2">
        <v>0</v>
      </c>
      <c r="AW1836" s="2">
        <v>0</v>
      </c>
      <c r="AX1836" s="2" t="s">
        <v>2186</v>
      </c>
      <c r="AY1836" s="2" t="s">
        <v>2186</v>
      </c>
      <c r="AZ1836" s="2" t="s">
        <v>2186</v>
      </c>
    </row>
    <row r="1837" spans="1:52" x14ac:dyDescent="0.25">
      <c r="A1837">
        <v>66769275</v>
      </c>
      <c r="B1837" s="7" t="s">
        <v>1335</v>
      </c>
      <c r="C1837">
        <v>5</v>
      </c>
      <c r="D1837">
        <v>2019</v>
      </c>
      <c r="E1837">
        <v>2</v>
      </c>
      <c r="F1837">
        <v>229</v>
      </c>
      <c r="G1837">
        <v>201</v>
      </c>
      <c r="H1837">
        <v>185</v>
      </c>
      <c r="I1837">
        <v>544</v>
      </c>
      <c r="J1837">
        <v>7518</v>
      </c>
      <c r="K1837">
        <v>0</v>
      </c>
      <c r="L1837" t="s">
        <v>4019</v>
      </c>
      <c r="M1837">
        <v>2</v>
      </c>
      <c r="N1837">
        <v>1</v>
      </c>
      <c r="O1837" t="s">
        <v>4025</v>
      </c>
      <c r="P1837" t="s">
        <v>2185</v>
      </c>
      <c r="Q1837" s="2">
        <v>0</v>
      </c>
      <c r="R1837" s="2">
        <v>0</v>
      </c>
      <c r="S1837" s="2">
        <v>0</v>
      </c>
      <c r="T1837" s="2">
        <v>0</v>
      </c>
      <c r="U1837" s="2">
        <v>0.15</v>
      </c>
      <c r="V1837" s="2">
        <v>0</v>
      </c>
      <c r="W1837" s="2">
        <v>0</v>
      </c>
      <c r="X1837" s="2">
        <v>0.35</v>
      </c>
      <c r="Y1837" s="2">
        <v>0</v>
      </c>
      <c r="Z1837" s="2">
        <v>0.3</v>
      </c>
      <c r="AA1837" s="2">
        <v>0.3</v>
      </c>
      <c r="AB1837" s="2">
        <v>100</v>
      </c>
      <c r="AC1837" s="2">
        <v>0.2</v>
      </c>
      <c r="AD1837" s="2">
        <v>0</v>
      </c>
      <c r="AE1837" s="2">
        <v>0</v>
      </c>
      <c r="AF1837" s="2">
        <v>1</v>
      </c>
      <c r="AG1837" s="2">
        <v>0.8</v>
      </c>
      <c r="AH1837" s="2">
        <v>80</v>
      </c>
      <c r="AI1837" s="2">
        <v>0</v>
      </c>
      <c r="AJ1837" s="2">
        <v>0</v>
      </c>
      <c r="AK1837" s="2">
        <v>0</v>
      </c>
      <c r="AL1837" s="2">
        <v>0</v>
      </c>
      <c r="AM1837" s="2">
        <v>0</v>
      </c>
      <c r="AN1837" s="2">
        <v>0</v>
      </c>
      <c r="AO1837" s="2">
        <v>0</v>
      </c>
      <c r="AP1837" s="2">
        <v>0</v>
      </c>
      <c r="AQ1837" s="2">
        <v>0</v>
      </c>
      <c r="AR1837" s="2">
        <v>216616000</v>
      </c>
      <c r="AS1837" s="2">
        <v>216616000</v>
      </c>
      <c r="AT1837" s="2">
        <v>100</v>
      </c>
      <c r="AU1837" s="2">
        <v>185004000</v>
      </c>
      <c r="AV1837" s="2">
        <v>0</v>
      </c>
      <c r="AW1837" s="2">
        <v>0</v>
      </c>
      <c r="AX1837" s="2" t="s">
        <v>2186</v>
      </c>
      <c r="AY1837" s="2" t="s">
        <v>2186</v>
      </c>
      <c r="AZ1837" s="2" t="s">
        <v>2186</v>
      </c>
    </row>
    <row r="1838" spans="1:52" x14ac:dyDescent="0.25">
      <c r="A1838">
        <v>66769275</v>
      </c>
      <c r="B1838" s="7" t="s">
        <v>1336</v>
      </c>
      <c r="C1838">
        <v>5</v>
      </c>
      <c r="D1838">
        <v>2019</v>
      </c>
      <c r="E1838">
        <v>2</v>
      </c>
      <c r="F1838">
        <v>230</v>
      </c>
      <c r="G1838">
        <v>167</v>
      </c>
      <c r="H1838">
        <v>119</v>
      </c>
      <c r="I1838">
        <v>408</v>
      </c>
      <c r="J1838">
        <v>173</v>
      </c>
      <c r="K1838">
        <v>0</v>
      </c>
      <c r="L1838" t="s">
        <v>4026</v>
      </c>
      <c r="M1838">
        <v>9</v>
      </c>
      <c r="N1838">
        <v>1</v>
      </c>
      <c r="O1838" t="s">
        <v>4027</v>
      </c>
      <c r="P1838" t="s">
        <v>2248</v>
      </c>
      <c r="Q1838" s="2">
        <v>1</v>
      </c>
      <c r="R1838" s="2">
        <v>1</v>
      </c>
      <c r="S1838" s="2">
        <v>100</v>
      </c>
      <c r="T1838" s="2">
        <v>0</v>
      </c>
      <c r="U1838" s="2">
        <v>0</v>
      </c>
      <c r="V1838" s="2">
        <v>0</v>
      </c>
      <c r="W1838" s="2">
        <v>0</v>
      </c>
      <c r="X1838" s="2">
        <v>0</v>
      </c>
      <c r="Y1838" s="2">
        <v>0</v>
      </c>
      <c r="Z1838" s="2">
        <v>0</v>
      </c>
      <c r="AA1838" s="2">
        <v>0</v>
      </c>
      <c r="AB1838" s="2">
        <v>0</v>
      </c>
      <c r="AC1838" s="2">
        <v>0</v>
      </c>
      <c r="AD1838" s="2">
        <v>0</v>
      </c>
      <c r="AE1838" s="2">
        <v>0</v>
      </c>
      <c r="AF1838" s="2">
        <v>1</v>
      </c>
      <c r="AG1838" s="2">
        <v>1</v>
      </c>
      <c r="AH1838" s="2">
        <v>100</v>
      </c>
      <c r="AI1838" s="2">
        <v>210000000</v>
      </c>
      <c r="AJ1838" s="2">
        <v>0</v>
      </c>
      <c r="AK1838" s="2">
        <v>0</v>
      </c>
      <c r="AL1838" s="2">
        <v>0</v>
      </c>
      <c r="AM1838" s="2">
        <v>0</v>
      </c>
      <c r="AN1838" s="2">
        <v>0</v>
      </c>
      <c r="AO1838" s="2">
        <v>0</v>
      </c>
      <c r="AP1838" s="2">
        <v>0</v>
      </c>
      <c r="AQ1838" s="2">
        <v>0</v>
      </c>
      <c r="AR1838" s="2">
        <v>0</v>
      </c>
      <c r="AS1838" s="2">
        <v>0</v>
      </c>
      <c r="AT1838" s="2">
        <v>0</v>
      </c>
      <c r="AU1838" s="2">
        <v>0</v>
      </c>
      <c r="AV1838" s="2">
        <v>0</v>
      </c>
      <c r="AW1838" s="2">
        <v>0</v>
      </c>
      <c r="AX1838" s="2" t="s">
        <v>2186</v>
      </c>
      <c r="AY1838" s="2" t="s">
        <v>2186</v>
      </c>
      <c r="AZ1838" s="2" t="s">
        <v>2186</v>
      </c>
    </row>
    <row r="1839" spans="1:52" x14ac:dyDescent="0.25">
      <c r="A1839">
        <v>66769275</v>
      </c>
      <c r="B1839" s="7" t="s">
        <v>1336</v>
      </c>
      <c r="C1839">
        <v>5</v>
      </c>
      <c r="D1839">
        <v>2019</v>
      </c>
      <c r="E1839">
        <v>2</v>
      </c>
      <c r="F1839">
        <v>230</v>
      </c>
      <c r="G1839">
        <v>167</v>
      </c>
      <c r="H1839">
        <v>119</v>
      </c>
      <c r="I1839">
        <v>408</v>
      </c>
      <c r="J1839">
        <v>173</v>
      </c>
      <c r="K1839">
        <v>0</v>
      </c>
      <c r="L1839" t="s">
        <v>4026</v>
      </c>
      <c r="M1839">
        <v>11</v>
      </c>
      <c r="N1839">
        <v>1</v>
      </c>
      <c r="O1839" t="s">
        <v>4028</v>
      </c>
      <c r="P1839" t="s">
        <v>2217</v>
      </c>
      <c r="Q1839" s="2">
        <v>5</v>
      </c>
      <c r="R1839" s="2">
        <v>0.19</v>
      </c>
      <c r="S1839" s="2">
        <v>3.8</v>
      </c>
      <c r="T1839" s="2">
        <v>4.8099999999999996</v>
      </c>
      <c r="U1839" s="2">
        <v>4.8099999999999996</v>
      </c>
      <c r="V1839" s="2">
        <v>100</v>
      </c>
      <c r="W1839" s="2">
        <v>0</v>
      </c>
      <c r="X1839" s="2">
        <v>0</v>
      </c>
      <c r="Y1839" s="2">
        <v>0</v>
      </c>
      <c r="Z1839" s="2">
        <v>0</v>
      </c>
      <c r="AA1839" s="2">
        <v>0</v>
      </c>
      <c r="AB1839" s="2">
        <v>0</v>
      </c>
      <c r="AC1839" s="2">
        <v>0</v>
      </c>
      <c r="AD1839" s="2">
        <v>0</v>
      </c>
      <c r="AE1839" s="2">
        <v>0</v>
      </c>
      <c r="AF1839" s="2">
        <v>5</v>
      </c>
      <c r="AG1839" s="2">
        <v>5</v>
      </c>
      <c r="AH1839" s="2">
        <v>100</v>
      </c>
      <c r="AI1839" s="2">
        <v>150000000</v>
      </c>
      <c r="AJ1839" s="2">
        <v>42000000</v>
      </c>
      <c r="AK1839" s="2">
        <v>28</v>
      </c>
      <c r="AL1839" s="2">
        <v>0</v>
      </c>
      <c r="AM1839" s="2">
        <v>0</v>
      </c>
      <c r="AN1839" s="2">
        <v>0</v>
      </c>
      <c r="AO1839" s="2">
        <v>0</v>
      </c>
      <c r="AP1839" s="2">
        <v>0</v>
      </c>
      <c r="AQ1839" s="2">
        <v>0</v>
      </c>
      <c r="AR1839" s="2">
        <v>0</v>
      </c>
      <c r="AS1839" s="2">
        <v>0</v>
      </c>
      <c r="AT1839" s="2">
        <v>0</v>
      </c>
      <c r="AU1839" s="2">
        <v>0</v>
      </c>
      <c r="AV1839" s="2">
        <v>0</v>
      </c>
      <c r="AW1839" s="2">
        <v>0</v>
      </c>
      <c r="AX1839" s="2" t="s">
        <v>2186</v>
      </c>
      <c r="AY1839" s="2" t="s">
        <v>2186</v>
      </c>
      <c r="AZ1839" s="2" t="s">
        <v>2186</v>
      </c>
    </row>
    <row r="1840" spans="1:52" x14ac:dyDescent="0.25">
      <c r="A1840">
        <v>66769275</v>
      </c>
      <c r="B1840" s="7" t="s">
        <v>1336</v>
      </c>
      <c r="C1840">
        <v>5</v>
      </c>
      <c r="D1840">
        <v>2019</v>
      </c>
      <c r="E1840">
        <v>2</v>
      </c>
      <c r="F1840">
        <v>230</v>
      </c>
      <c r="G1840">
        <v>167</v>
      </c>
      <c r="H1840">
        <v>119</v>
      </c>
      <c r="I1840">
        <v>408</v>
      </c>
      <c r="J1840">
        <v>188</v>
      </c>
      <c r="K1840">
        <v>0</v>
      </c>
      <c r="L1840" t="s">
        <v>4029</v>
      </c>
      <c r="M1840">
        <v>17</v>
      </c>
      <c r="N1840">
        <v>1</v>
      </c>
      <c r="O1840" t="s">
        <v>4030</v>
      </c>
      <c r="P1840" t="s">
        <v>2185</v>
      </c>
      <c r="Q1840" s="2">
        <v>4</v>
      </c>
      <c r="R1840" s="2">
        <v>4</v>
      </c>
      <c r="S1840" s="2">
        <v>100</v>
      </c>
      <c r="T1840" s="2">
        <v>1.65</v>
      </c>
      <c r="U1840" s="2">
        <v>1.65</v>
      </c>
      <c r="V1840" s="2">
        <v>100</v>
      </c>
      <c r="W1840" s="2">
        <v>1.39</v>
      </c>
      <c r="X1840" s="2">
        <v>1.39</v>
      </c>
      <c r="Y1840" s="2">
        <v>100</v>
      </c>
      <c r="Z1840" s="2">
        <v>0</v>
      </c>
      <c r="AA1840" s="2">
        <v>0</v>
      </c>
      <c r="AB1840" s="2">
        <v>0</v>
      </c>
      <c r="AC1840" s="2">
        <v>0</v>
      </c>
      <c r="AD1840" s="2">
        <v>0</v>
      </c>
      <c r="AE1840" s="2">
        <v>0</v>
      </c>
      <c r="AF1840" s="2">
        <v>7.04</v>
      </c>
      <c r="AG1840" s="2">
        <v>7.04</v>
      </c>
      <c r="AH1840" s="2">
        <v>100</v>
      </c>
      <c r="AI1840" s="2">
        <v>3411147398</v>
      </c>
      <c r="AJ1840" s="2">
        <v>3342970856</v>
      </c>
      <c r="AK1840" s="2">
        <v>98</v>
      </c>
      <c r="AL1840" s="2">
        <v>1131684542</v>
      </c>
      <c r="AM1840" s="2">
        <v>913395570</v>
      </c>
      <c r="AN1840" s="2">
        <v>80.709999999999994</v>
      </c>
      <c r="AO1840" s="2">
        <v>920000000</v>
      </c>
      <c r="AP1840" s="2">
        <v>918973497</v>
      </c>
      <c r="AQ1840" s="2">
        <v>99.89</v>
      </c>
      <c r="AR1840" s="2">
        <v>0</v>
      </c>
      <c r="AS1840" s="2">
        <v>0</v>
      </c>
      <c r="AT1840" s="2">
        <v>0</v>
      </c>
      <c r="AU1840" s="2">
        <v>0</v>
      </c>
      <c r="AV1840" s="2">
        <v>0</v>
      </c>
      <c r="AW1840" s="2">
        <v>0</v>
      </c>
      <c r="AX1840" s="2" t="s">
        <v>2186</v>
      </c>
      <c r="AY1840" s="2" t="s">
        <v>2186</v>
      </c>
      <c r="AZ1840" s="2" t="s">
        <v>2186</v>
      </c>
    </row>
    <row r="1841" spans="1:52" x14ac:dyDescent="0.25">
      <c r="A1841">
        <v>66769275</v>
      </c>
      <c r="B1841" s="7" t="s">
        <v>1336</v>
      </c>
      <c r="C1841">
        <v>5</v>
      </c>
      <c r="D1841">
        <v>2019</v>
      </c>
      <c r="E1841">
        <v>2</v>
      </c>
      <c r="F1841">
        <v>230</v>
      </c>
      <c r="G1841">
        <v>167</v>
      </c>
      <c r="H1841">
        <v>119</v>
      </c>
      <c r="I1841">
        <v>408</v>
      </c>
      <c r="J1841">
        <v>188</v>
      </c>
      <c r="K1841">
        <v>0</v>
      </c>
      <c r="L1841" t="s">
        <v>4029</v>
      </c>
      <c r="M1841">
        <v>21</v>
      </c>
      <c r="N1841">
        <v>1</v>
      </c>
      <c r="O1841" t="s">
        <v>4031</v>
      </c>
      <c r="P1841" t="s">
        <v>2185</v>
      </c>
      <c r="Q1841" s="2">
        <v>20</v>
      </c>
      <c r="R1841" s="2">
        <v>20</v>
      </c>
      <c r="S1841" s="2">
        <v>100</v>
      </c>
      <c r="T1841" s="2">
        <v>25</v>
      </c>
      <c r="U1841" s="2">
        <v>25</v>
      </c>
      <c r="V1841" s="2">
        <v>100</v>
      </c>
      <c r="W1841" s="2">
        <v>25</v>
      </c>
      <c r="X1841" s="2">
        <v>25</v>
      </c>
      <c r="Y1841" s="2">
        <v>100</v>
      </c>
      <c r="Z1841" s="2">
        <v>0</v>
      </c>
      <c r="AA1841" s="2">
        <v>0</v>
      </c>
      <c r="AB1841" s="2">
        <v>0</v>
      </c>
      <c r="AC1841" s="2">
        <v>0</v>
      </c>
      <c r="AD1841" s="2">
        <v>0</v>
      </c>
      <c r="AE1841" s="2">
        <v>0</v>
      </c>
      <c r="AF1841" s="2">
        <v>70</v>
      </c>
      <c r="AG1841" s="2">
        <v>70</v>
      </c>
      <c r="AH1841" s="2">
        <v>100</v>
      </c>
      <c r="AI1841" s="2">
        <v>460528411</v>
      </c>
      <c r="AJ1841" s="2">
        <v>460528411</v>
      </c>
      <c r="AK1841" s="2">
        <v>100</v>
      </c>
      <c r="AL1841" s="2">
        <v>1224620356</v>
      </c>
      <c r="AM1841" s="2">
        <v>1224620356</v>
      </c>
      <c r="AN1841" s="2">
        <v>100</v>
      </c>
      <c r="AO1841" s="2">
        <v>1219760000</v>
      </c>
      <c r="AP1841" s="2">
        <v>1199555159</v>
      </c>
      <c r="AQ1841" s="2">
        <v>98.34</v>
      </c>
      <c r="AR1841" s="2">
        <v>0</v>
      </c>
      <c r="AS1841" s="2">
        <v>0</v>
      </c>
      <c r="AT1841" s="2">
        <v>0</v>
      </c>
      <c r="AU1841" s="2">
        <v>0</v>
      </c>
      <c r="AV1841" s="2">
        <v>0</v>
      </c>
      <c r="AW1841" s="2">
        <v>0</v>
      </c>
      <c r="AX1841" s="2" t="s">
        <v>2186</v>
      </c>
      <c r="AY1841" s="2" t="s">
        <v>2186</v>
      </c>
      <c r="AZ1841" s="2" t="s">
        <v>2186</v>
      </c>
    </row>
    <row r="1842" spans="1:52" x14ac:dyDescent="0.25">
      <c r="A1842">
        <v>66769275</v>
      </c>
      <c r="B1842" s="7" t="s">
        <v>1336</v>
      </c>
      <c r="C1842">
        <v>5</v>
      </c>
      <c r="D1842">
        <v>2019</v>
      </c>
      <c r="E1842">
        <v>2</v>
      </c>
      <c r="F1842">
        <v>230</v>
      </c>
      <c r="G1842">
        <v>167</v>
      </c>
      <c r="H1842">
        <v>119</v>
      </c>
      <c r="I1842">
        <v>408</v>
      </c>
      <c r="J1842">
        <v>188</v>
      </c>
      <c r="K1842">
        <v>0</v>
      </c>
      <c r="L1842" t="s">
        <v>4029</v>
      </c>
      <c r="M1842">
        <v>22</v>
      </c>
      <c r="N1842">
        <v>0</v>
      </c>
      <c r="O1842" t="s">
        <v>4032</v>
      </c>
      <c r="P1842" t="s">
        <v>2185</v>
      </c>
      <c r="Q1842" s="2">
        <v>14</v>
      </c>
      <c r="R1842" s="2">
        <v>11</v>
      </c>
      <c r="S1842" s="2">
        <v>78.569999999999993</v>
      </c>
      <c r="T1842" s="2">
        <v>42</v>
      </c>
      <c r="U1842" s="2">
        <v>42</v>
      </c>
      <c r="V1842" s="2">
        <v>100</v>
      </c>
      <c r="W1842" s="2">
        <v>55</v>
      </c>
      <c r="X1842" s="2">
        <v>52</v>
      </c>
      <c r="Y1842" s="2">
        <v>94.55</v>
      </c>
      <c r="Z1842" s="2">
        <v>0</v>
      </c>
      <c r="AA1842" s="2">
        <v>0</v>
      </c>
      <c r="AB1842" s="2">
        <v>0</v>
      </c>
      <c r="AC1842" s="2">
        <v>0</v>
      </c>
      <c r="AD1842" s="2">
        <v>0</v>
      </c>
      <c r="AE1842" s="2">
        <v>0</v>
      </c>
      <c r="AF1842" s="2" t="s">
        <v>2195</v>
      </c>
      <c r="AG1842" s="2" t="s">
        <v>2195</v>
      </c>
      <c r="AH1842" s="2" t="s">
        <v>2195</v>
      </c>
      <c r="AI1842" s="2">
        <v>337992638.32999998</v>
      </c>
      <c r="AJ1842" s="2">
        <v>129218054</v>
      </c>
      <c r="AK1842" s="2">
        <v>38.229999999999997</v>
      </c>
      <c r="AL1842" s="2">
        <v>553428500</v>
      </c>
      <c r="AM1842" s="2">
        <v>553428500</v>
      </c>
      <c r="AN1842" s="2">
        <v>100</v>
      </c>
      <c r="AO1842" s="2">
        <v>461239962.5</v>
      </c>
      <c r="AP1842" s="2">
        <v>434322066</v>
      </c>
      <c r="AQ1842" s="2">
        <v>94.16</v>
      </c>
      <c r="AR1842" s="2">
        <v>0</v>
      </c>
      <c r="AS1842" s="2">
        <v>0</v>
      </c>
      <c r="AT1842" s="2">
        <v>0</v>
      </c>
      <c r="AU1842" s="2">
        <v>0</v>
      </c>
      <c r="AV1842" s="2">
        <v>0</v>
      </c>
      <c r="AW1842" s="2">
        <v>0</v>
      </c>
      <c r="AX1842" s="2" t="s">
        <v>2186</v>
      </c>
      <c r="AY1842" s="2" t="s">
        <v>2186</v>
      </c>
      <c r="AZ1842" s="2" t="s">
        <v>2186</v>
      </c>
    </row>
    <row r="1843" spans="1:52" x14ac:dyDescent="0.25">
      <c r="A1843">
        <v>66769275</v>
      </c>
      <c r="B1843" s="7" t="s">
        <v>1336</v>
      </c>
      <c r="C1843">
        <v>5</v>
      </c>
      <c r="D1843">
        <v>2019</v>
      </c>
      <c r="E1843">
        <v>2</v>
      </c>
      <c r="F1843">
        <v>230</v>
      </c>
      <c r="G1843">
        <v>167</v>
      </c>
      <c r="H1843">
        <v>119</v>
      </c>
      <c r="I1843">
        <v>408</v>
      </c>
      <c r="J1843">
        <v>188</v>
      </c>
      <c r="K1843">
        <v>0</v>
      </c>
      <c r="L1843" t="s">
        <v>4029</v>
      </c>
      <c r="M1843">
        <v>23</v>
      </c>
      <c r="N1843">
        <v>0</v>
      </c>
      <c r="O1843" t="s">
        <v>4033</v>
      </c>
      <c r="P1843" t="s">
        <v>2185</v>
      </c>
      <c r="Q1843" s="2">
        <v>31</v>
      </c>
      <c r="R1843" s="2">
        <v>31</v>
      </c>
      <c r="S1843" s="2">
        <v>100</v>
      </c>
      <c r="T1843" s="2">
        <v>60</v>
      </c>
      <c r="U1843" s="2">
        <v>60</v>
      </c>
      <c r="V1843" s="2">
        <v>100</v>
      </c>
      <c r="W1843" s="2">
        <v>73</v>
      </c>
      <c r="X1843" s="2">
        <v>73</v>
      </c>
      <c r="Y1843" s="2">
        <v>100</v>
      </c>
      <c r="Z1843" s="2">
        <v>0</v>
      </c>
      <c r="AA1843" s="2">
        <v>0</v>
      </c>
      <c r="AB1843" s="2">
        <v>0</v>
      </c>
      <c r="AC1843" s="2">
        <v>0</v>
      </c>
      <c r="AD1843" s="2">
        <v>0</v>
      </c>
      <c r="AE1843" s="2">
        <v>0</v>
      </c>
      <c r="AF1843" s="2" t="s">
        <v>2195</v>
      </c>
      <c r="AG1843" s="2" t="s">
        <v>2195</v>
      </c>
      <c r="AH1843" s="2" t="s">
        <v>2195</v>
      </c>
      <c r="AI1843" s="2">
        <v>543348482.66999996</v>
      </c>
      <c r="AJ1843" s="2">
        <v>415373771.5</v>
      </c>
      <c r="AK1843" s="2">
        <v>76.45</v>
      </c>
      <c r="AL1843" s="2">
        <v>755841676</v>
      </c>
      <c r="AM1843" s="2">
        <v>755841667</v>
      </c>
      <c r="AN1843" s="2">
        <v>100</v>
      </c>
      <c r="AO1843" s="2">
        <v>409028564.5</v>
      </c>
      <c r="AP1843" s="2">
        <v>382110668</v>
      </c>
      <c r="AQ1843" s="2">
        <v>93.42</v>
      </c>
      <c r="AR1843" s="2">
        <v>0</v>
      </c>
      <c r="AS1843" s="2">
        <v>0</v>
      </c>
      <c r="AT1843" s="2">
        <v>0</v>
      </c>
      <c r="AU1843" s="2">
        <v>0</v>
      </c>
      <c r="AV1843" s="2">
        <v>0</v>
      </c>
      <c r="AW1843" s="2">
        <v>0</v>
      </c>
      <c r="AX1843" s="2" t="s">
        <v>2186</v>
      </c>
      <c r="AY1843" s="2" t="s">
        <v>2186</v>
      </c>
      <c r="AZ1843" s="2" t="s">
        <v>2186</v>
      </c>
    </row>
    <row r="1844" spans="1:52" x14ac:dyDescent="0.25">
      <c r="A1844">
        <v>66769275</v>
      </c>
      <c r="B1844" s="7" t="s">
        <v>1336</v>
      </c>
      <c r="C1844">
        <v>5</v>
      </c>
      <c r="D1844">
        <v>2019</v>
      </c>
      <c r="E1844">
        <v>2</v>
      </c>
      <c r="F1844">
        <v>230</v>
      </c>
      <c r="G1844">
        <v>167</v>
      </c>
      <c r="H1844">
        <v>119</v>
      </c>
      <c r="I1844">
        <v>408</v>
      </c>
      <c r="J1844">
        <v>378</v>
      </c>
      <c r="K1844">
        <v>0</v>
      </c>
      <c r="L1844" t="s">
        <v>4034</v>
      </c>
      <c r="M1844">
        <v>9</v>
      </c>
      <c r="N1844">
        <v>1</v>
      </c>
      <c r="O1844" t="s">
        <v>4035</v>
      </c>
      <c r="P1844" t="s">
        <v>2185</v>
      </c>
      <c r="Q1844" s="2">
        <v>13</v>
      </c>
      <c r="R1844" s="2">
        <v>3</v>
      </c>
      <c r="S1844" s="2">
        <v>23.08</v>
      </c>
      <c r="T1844" s="2">
        <v>16</v>
      </c>
      <c r="U1844" s="2">
        <v>3</v>
      </c>
      <c r="V1844" s="2">
        <v>18.75</v>
      </c>
      <c r="W1844" s="2">
        <v>0</v>
      </c>
      <c r="X1844" s="2">
        <v>0</v>
      </c>
      <c r="Y1844" s="2">
        <v>0</v>
      </c>
      <c r="Z1844" s="2">
        <v>5</v>
      </c>
      <c r="AA1844" s="2">
        <v>5</v>
      </c>
      <c r="AB1844" s="2">
        <v>100</v>
      </c>
      <c r="AC1844" s="2">
        <v>10</v>
      </c>
      <c r="AD1844" s="2">
        <v>0</v>
      </c>
      <c r="AE1844" s="2">
        <v>0</v>
      </c>
      <c r="AF1844" s="2">
        <v>21</v>
      </c>
      <c r="AG1844" s="2">
        <v>11</v>
      </c>
      <c r="AH1844" s="2">
        <v>52.38</v>
      </c>
      <c r="AI1844" s="2">
        <v>394608060</v>
      </c>
      <c r="AJ1844" s="2">
        <v>26000000</v>
      </c>
      <c r="AK1844" s="2">
        <v>6.59</v>
      </c>
      <c r="AL1844" s="2">
        <v>180000000</v>
      </c>
      <c r="AM1844" s="2">
        <v>63571488</v>
      </c>
      <c r="AN1844" s="2">
        <v>35.32</v>
      </c>
      <c r="AO1844" s="2">
        <v>0</v>
      </c>
      <c r="AP1844" s="2">
        <v>0</v>
      </c>
      <c r="AQ1844" s="2">
        <v>0</v>
      </c>
      <c r="AR1844" s="2">
        <v>100000000</v>
      </c>
      <c r="AS1844" s="2">
        <v>72300000</v>
      </c>
      <c r="AT1844" s="2">
        <v>72.3</v>
      </c>
      <c r="AU1844" s="2">
        <v>80000000</v>
      </c>
      <c r="AV1844" s="2">
        <v>0</v>
      </c>
      <c r="AW1844" s="2">
        <v>0</v>
      </c>
      <c r="AX1844" s="2" t="s">
        <v>2186</v>
      </c>
      <c r="AY1844" s="2" t="s">
        <v>2186</v>
      </c>
      <c r="AZ1844" s="2" t="s">
        <v>2186</v>
      </c>
    </row>
    <row r="1845" spans="1:52" x14ac:dyDescent="0.25">
      <c r="A1845">
        <v>66769275</v>
      </c>
      <c r="B1845" s="7" t="s">
        <v>1336</v>
      </c>
      <c r="C1845">
        <v>5</v>
      </c>
      <c r="D1845">
        <v>2019</v>
      </c>
      <c r="E1845">
        <v>2</v>
      </c>
      <c r="F1845">
        <v>230</v>
      </c>
      <c r="G1845">
        <v>167</v>
      </c>
      <c r="H1845">
        <v>119</v>
      </c>
      <c r="I1845">
        <v>408</v>
      </c>
      <c r="J1845">
        <v>378</v>
      </c>
      <c r="K1845">
        <v>0</v>
      </c>
      <c r="L1845" t="s">
        <v>4034</v>
      </c>
      <c r="M1845">
        <v>10</v>
      </c>
      <c r="N1845">
        <v>1</v>
      </c>
      <c r="O1845" t="s">
        <v>4036</v>
      </c>
      <c r="P1845" t="s">
        <v>2185</v>
      </c>
      <c r="Q1845" s="2">
        <v>13</v>
      </c>
      <c r="R1845" s="2">
        <v>10</v>
      </c>
      <c r="S1845" s="2">
        <v>76.92</v>
      </c>
      <c r="T1845" s="2">
        <v>16</v>
      </c>
      <c r="U1845" s="2">
        <v>16</v>
      </c>
      <c r="V1845" s="2">
        <v>100</v>
      </c>
      <c r="W1845" s="2">
        <v>15</v>
      </c>
      <c r="X1845" s="2">
        <v>11</v>
      </c>
      <c r="Y1845" s="2">
        <v>73.33</v>
      </c>
      <c r="Z1845" s="2">
        <v>15</v>
      </c>
      <c r="AA1845" s="2">
        <v>15</v>
      </c>
      <c r="AB1845" s="2">
        <v>100</v>
      </c>
      <c r="AC1845" s="2">
        <v>19</v>
      </c>
      <c r="AD1845" s="2">
        <v>0</v>
      </c>
      <c r="AE1845" s="2">
        <v>0</v>
      </c>
      <c r="AF1845" s="2">
        <v>71</v>
      </c>
      <c r="AG1845" s="2">
        <v>52</v>
      </c>
      <c r="AH1845" s="2">
        <v>73.239999999999995</v>
      </c>
      <c r="AI1845" s="2">
        <v>570763209</v>
      </c>
      <c r="AJ1845" s="2">
        <v>196374550</v>
      </c>
      <c r="AK1845" s="2">
        <v>34.409999999999997</v>
      </c>
      <c r="AL1845" s="2">
        <v>325200000</v>
      </c>
      <c r="AM1845" s="2">
        <v>281715545</v>
      </c>
      <c r="AN1845" s="2">
        <v>86.63</v>
      </c>
      <c r="AO1845" s="2">
        <v>178600000</v>
      </c>
      <c r="AP1845" s="2">
        <v>155987260</v>
      </c>
      <c r="AQ1845" s="2">
        <v>87.34</v>
      </c>
      <c r="AR1845" s="2">
        <v>386948405</v>
      </c>
      <c r="AS1845" s="2">
        <v>233948405</v>
      </c>
      <c r="AT1845" s="2">
        <v>60.46</v>
      </c>
      <c r="AU1845" s="2">
        <v>200000000</v>
      </c>
      <c r="AV1845" s="2">
        <v>0</v>
      </c>
      <c r="AW1845" s="2">
        <v>0</v>
      </c>
      <c r="AX1845" s="2" t="s">
        <v>2186</v>
      </c>
      <c r="AY1845" s="2" t="s">
        <v>2186</v>
      </c>
      <c r="AZ1845" s="2" t="s">
        <v>2186</v>
      </c>
    </row>
    <row r="1846" spans="1:52" x14ac:dyDescent="0.25">
      <c r="A1846">
        <v>66769275</v>
      </c>
      <c r="B1846" s="7" t="s">
        <v>1336</v>
      </c>
      <c r="C1846">
        <v>5</v>
      </c>
      <c r="D1846">
        <v>2019</v>
      </c>
      <c r="E1846">
        <v>2</v>
      </c>
      <c r="F1846">
        <v>230</v>
      </c>
      <c r="G1846">
        <v>167</v>
      </c>
      <c r="H1846">
        <v>119</v>
      </c>
      <c r="I1846">
        <v>408</v>
      </c>
      <c r="J1846">
        <v>378</v>
      </c>
      <c r="K1846">
        <v>0</v>
      </c>
      <c r="L1846" t="s">
        <v>4034</v>
      </c>
      <c r="M1846">
        <v>11</v>
      </c>
      <c r="N1846">
        <v>0</v>
      </c>
      <c r="O1846" t="s">
        <v>4037</v>
      </c>
      <c r="P1846" t="s">
        <v>2185</v>
      </c>
      <c r="Q1846" s="2">
        <v>242</v>
      </c>
      <c r="R1846" s="2">
        <v>105</v>
      </c>
      <c r="S1846" s="2">
        <v>43.39</v>
      </c>
      <c r="T1846" s="2">
        <v>242</v>
      </c>
      <c r="U1846" s="2">
        <v>124</v>
      </c>
      <c r="V1846" s="2">
        <v>51.24</v>
      </c>
      <c r="W1846" s="2">
        <v>242</v>
      </c>
      <c r="X1846" s="2">
        <v>242</v>
      </c>
      <c r="Y1846" s="2">
        <v>100</v>
      </c>
      <c r="Z1846" s="2">
        <v>0</v>
      </c>
      <c r="AA1846" s="2">
        <v>0</v>
      </c>
      <c r="AB1846" s="2">
        <v>0</v>
      </c>
      <c r="AC1846" s="2">
        <v>0</v>
      </c>
      <c r="AD1846" s="2">
        <v>0</v>
      </c>
      <c r="AE1846" s="2">
        <v>0</v>
      </c>
      <c r="AF1846" s="2" t="s">
        <v>2195</v>
      </c>
      <c r="AG1846" s="2" t="s">
        <v>2195</v>
      </c>
      <c r="AH1846" s="2" t="s">
        <v>2195</v>
      </c>
      <c r="AI1846" s="2">
        <v>2618631446</v>
      </c>
      <c r="AJ1846" s="2">
        <v>474816350</v>
      </c>
      <c r="AK1846" s="2">
        <v>18.13</v>
      </c>
      <c r="AL1846" s="2">
        <v>720800000</v>
      </c>
      <c r="AM1846" s="2">
        <v>649146669</v>
      </c>
      <c r="AN1846" s="2">
        <v>90.06</v>
      </c>
      <c r="AO1846" s="2">
        <v>635270000</v>
      </c>
      <c r="AP1846" s="2">
        <v>579866215</v>
      </c>
      <c r="AQ1846" s="2">
        <v>91.28</v>
      </c>
      <c r="AR1846" s="2">
        <v>0</v>
      </c>
      <c r="AS1846" s="2">
        <v>0</v>
      </c>
      <c r="AT1846" s="2">
        <v>0</v>
      </c>
      <c r="AU1846" s="2">
        <v>0</v>
      </c>
      <c r="AV1846" s="2">
        <v>0</v>
      </c>
      <c r="AW1846" s="2">
        <v>0</v>
      </c>
      <c r="AX1846" s="2" t="s">
        <v>2186</v>
      </c>
      <c r="AY1846" s="2" t="s">
        <v>2186</v>
      </c>
      <c r="AZ1846" s="2" t="s">
        <v>2186</v>
      </c>
    </row>
    <row r="1847" spans="1:52" x14ac:dyDescent="0.25">
      <c r="A1847">
        <v>66769275</v>
      </c>
      <c r="B1847" s="7" t="s">
        <v>1336</v>
      </c>
      <c r="C1847">
        <v>5</v>
      </c>
      <c r="D1847">
        <v>2019</v>
      </c>
      <c r="E1847">
        <v>2</v>
      </c>
      <c r="F1847">
        <v>230</v>
      </c>
      <c r="G1847">
        <v>167</v>
      </c>
      <c r="H1847">
        <v>119</v>
      </c>
      <c r="I1847">
        <v>408</v>
      </c>
      <c r="J1847">
        <v>378</v>
      </c>
      <c r="K1847">
        <v>0</v>
      </c>
      <c r="L1847" t="s">
        <v>4034</v>
      </c>
      <c r="M1847">
        <v>12</v>
      </c>
      <c r="N1847">
        <v>0</v>
      </c>
      <c r="O1847" t="s">
        <v>4038</v>
      </c>
      <c r="P1847" t="s">
        <v>3482</v>
      </c>
      <c r="Q1847" s="2">
        <v>1</v>
      </c>
      <c r="R1847" s="2">
        <v>0.03</v>
      </c>
      <c r="S1847" s="2">
        <v>3</v>
      </c>
      <c r="T1847" s="2">
        <v>1</v>
      </c>
      <c r="U1847" s="2">
        <v>0.51</v>
      </c>
      <c r="V1847" s="2">
        <v>51</v>
      </c>
      <c r="W1847" s="2">
        <v>0</v>
      </c>
      <c r="X1847" s="2">
        <v>0</v>
      </c>
      <c r="Y1847" s="2">
        <v>0</v>
      </c>
      <c r="Z1847" s="2">
        <v>0</v>
      </c>
      <c r="AA1847" s="2">
        <v>0</v>
      </c>
      <c r="AB1847" s="2">
        <v>0</v>
      </c>
      <c r="AC1847" s="2">
        <v>0</v>
      </c>
      <c r="AD1847" s="2">
        <v>0</v>
      </c>
      <c r="AE1847" s="2">
        <v>0</v>
      </c>
      <c r="AF1847" s="2" t="s">
        <v>2195</v>
      </c>
      <c r="AG1847" s="2" t="s">
        <v>2195</v>
      </c>
      <c r="AH1847" s="2" t="s">
        <v>2195</v>
      </c>
      <c r="AI1847" s="2">
        <v>843695508</v>
      </c>
      <c r="AJ1847" s="2">
        <v>655284</v>
      </c>
      <c r="AK1847" s="2">
        <v>0.08</v>
      </c>
      <c r="AL1847" s="2">
        <v>20000000</v>
      </c>
      <c r="AM1847" s="2">
        <v>0</v>
      </c>
      <c r="AN1847" s="2">
        <v>0</v>
      </c>
      <c r="AO1847" s="2">
        <v>0</v>
      </c>
      <c r="AP1847" s="2">
        <v>0</v>
      </c>
      <c r="AQ1847" s="2">
        <v>0</v>
      </c>
      <c r="AR1847" s="2">
        <v>0</v>
      </c>
      <c r="AS1847" s="2">
        <v>0</v>
      </c>
      <c r="AT1847" s="2">
        <v>0</v>
      </c>
      <c r="AU1847" s="2">
        <v>0</v>
      </c>
      <c r="AV1847" s="2">
        <v>0</v>
      </c>
      <c r="AW1847" s="2">
        <v>0</v>
      </c>
      <c r="AX1847" s="2" t="s">
        <v>2186</v>
      </c>
      <c r="AY1847" s="2" t="s">
        <v>2186</v>
      </c>
      <c r="AZ1847" s="2" t="s">
        <v>2186</v>
      </c>
    </row>
    <row r="1848" spans="1:52" x14ac:dyDescent="0.25">
      <c r="A1848">
        <v>66769275</v>
      </c>
      <c r="B1848" s="7" t="s">
        <v>1336</v>
      </c>
      <c r="C1848">
        <v>5</v>
      </c>
      <c r="D1848">
        <v>2019</v>
      </c>
      <c r="E1848">
        <v>2</v>
      </c>
      <c r="F1848">
        <v>230</v>
      </c>
      <c r="G1848">
        <v>167</v>
      </c>
      <c r="H1848">
        <v>119</v>
      </c>
      <c r="I1848">
        <v>408</v>
      </c>
      <c r="J1848">
        <v>378</v>
      </c>
      <c r="K1848">
        <v>0</v>
      </c>
      <c r="L1848" t="s">
        <v>4034</v>
      </c>
      <c r="M1848">
        <v>13</v>
      </c>
      <c r="N1848">
        <v>0</v>
      </c>
      <c r="O1848" t="s">
        <v>4039</v>
      </c>
      <c r="P1848" t="s">
        <v>2248</v>
      </c>
      <c r="Q1848" s="2">
        <v>1</v>
      </c>
      <c r="R1848" s="2">
        <v>0.47</v>
      </c>
      <c r="S1848" s="2">
        <v>47</v>
      </c>
      <c r="T1848" s="2">
        <v>1</v>
      </c>
      <c r="U1848" s="2">
        <v>1</v>
      </c>
      <c r="V1848" s="2">
        <v>100</v>
      </c>
      <c r="W1848" s="2">
        <v>1</v>
      </c>
      <c r="X1848" s="2">
        <v>1</v>
      </c>
      <c r="Y1848" s="2">
        <v>100</v>
      </c>
      <c r="Z1848" s="2">
        <v>0</v>
      </c>
      <c r="AA1848" s="2">
        <v>0</v>
      </c>
      <c r="AB1848" s="2">
        <v>0</v>
      </c>
      <c r="AC1848" s="2">
        <v>0</v>
      </c>
      <c r="AD1848" s="2">
        <v>0</v>
      </c>
      <c r="AE1848" s="2">
        <v>0</v>
      </c>
      <c r="AF1848" s="2" t="s">
        <v>2195</v>
      </c>
      <c r="AG1848" s="2" t="s">
        <v>2195</v>
      </c>
      <c r="AH1848" s="2" t="s">
        <v>2195</v>
      </c>
      <c r="AI1848" s="2">
        <v>531968535</v>
      </c>
      <c r="AJ1848" s="2">
        <v>156432499</v>
      </c>
      <c r="AK1848" s="2">
        <v>29.41</v>
      </c>
      <c r="AL1848" s="2">
        <v>283000000</v>
      </c>
      <c r="AM1848" s="2">
        <v>267363398</v>
      </c>
      <c r="AN1848" s="2">
        <v>94.47</v>
      </c>
      <c r="AO1848" s="2">
        <v>64100826</v>
      </c>
      <c r="AP1848" s="2">
        <v>54173774</v>
      </c>
      <c r="AQ1848" s="2">
        <v>84.51</v>
      </c>
      <c r="AR1848" s="2">
        <v>0</v>
      </c>
      <c r="AS1848" s="2">
        <v>0</v>
      </c>
      <c r="AT1848" s="2">
        <v>0</v>
      </c>
      <c r="AU1848" s="2">
        <v>0</v>
      </c>
      <c r="AV1848" s="2">
        <v>0</v>
      </c>
      <c r="AW1848" s="2">
        <v>0</v>
      </c>
      <c r="AX1848" s="2" t="s">
        <v>2186</v>
      </c>
      <c r="AY1848" s="2" t="s">
        <v>2186</v>
      </c>
      <c r="AZ1848" s="2" t="s">
        <v>2186</v>
      </c>
    </row>
    <row r="1849" spans="1:52" x14ac:dyDescent="0.25">
      <c r="A1849">
        <v>66769275</v>
      </c>
      <c r="B1849" s="7" t="s">
        <v>1336</v>
      </c>
      <c r="C1849">
        <v>5</v>
      </c>
      <c r="D1849">
        <v>2019</v>
      </c>
      <c r="E1849">
        <v>2</v>
      </c>
      <c r="F1849">
        <v>230</v>
      </c>
      <c r="G1849">
        <v>167</v>
      </c>
      <c r="H1849">
        <v>119</v>
      </c>
      <c r="I1849">
        <v>408</v>
      </c>
      <c r="J1849">
        <v>378</v>
      </c>
      <c r="K1849">
        <v>0</v>
      </c>
      <c r="L1849" t="s">
        <v>4034</v>
      </c>
      <c r="M1849">
        <v>14</v>
      </c>
      <c r="N1849">
        <v>1</v>
      </c>
      <c r="O1849" t="s">
        <v>4040</v>
      </c>
      <c r="P1849" t="s">
        <v>2185</v>
      </c>
      <c r="Q1849" s="2">
        <v>20</v>
      </c>
      <c r="R1849" s="2">
        <v>56</v>
      </c>
      <c r="S1849" s="2">
        <v>280</v>
      </c>
      <c r="T1849" s="2">
        <v>39</v>
      </c>
      <c r="U1849" s="2">
        <v>39</v>
      </c>
      <c r="V1849" s="2">
        <v>100</v>
      </c>
      <c r="W1849" s="2">
        <v>21</v>
      </c>
      <c r="X1849" s="2">
        <v>21</v>
      </c>
      <c r="Y1849" s="2">
        <v>100</v>
      </c>
      <c r="Z1849" s="2">
        <v>21</v>
      </c>
      <c r="AA1849" s="2">
        <v>21</v>
      </c>
      <c r="AB1849" s="2">
        <v>100</v>
      </c>
      <c r="AC1849" s="2">
        <v>23</v>
      </c>
      <c r="AD1849" s="2">
        <v>0</v>
      </c>
      <c r="AE1849" s="2">
        <v>0</v>
      </c>
      <c r="AF1849" s="2">
        <v>160</v>
      </c>
      <c r="AG1849" s="2">
        <v>137</v>
      </c>
      <c r="AH1849" s="2">
        <v>85.63</v>
      </c>
      <c r="AI1849" s="2">
        <v>341764335</v>
      </c>
      <c r="AJ1849" s="2">
        <v>341764335</v>
      </c>
      <c r="AK1849" s="2">
        <v>100</v>
      </c>
      <c r="AL1849" s="2">
        <v>475000000</v>
      </c>
      <c r="AM1849" s="2">
        <v>433247287</v>
      </c>
      <c r="AN1849" s="2">
        <v>91.21</v>
      </c>
      <c r="AO1849" s="2">
        <v>501500000</v>
      </c>
      <c r="AP1849" s="2">
        <v>219567935</v>
      </c>
      <c r="AQ1849" s="2">
        <v>43.78</v>
      </c>
      <c r="AR1849" s="2">
        <v>949502053</v>
      </c>
      <c r="AS1849" s="2">
        <v>706490058</v>
      </c>
      <c r="AT1849" s="2">
        <v>74.41</v>
      </c>
      <c r="AU1849" s="2">
        <v>270000000</v>
      </c>
      <c r="AV1849" s="2">
        <v>0</v>
      </c>
      <c r="AW1849" s="2">
        <v>0</v>
      </c>
      <c r="AX1849" s="2" t="s">
        <v>2186</v>
      </c>
      <c r="AY1849" s="2" t="s">
        <v>2186</v>
      </c>
      <c r="AZ1849" s="2" t="s">
        <v>2186</v>
      </c>
    </row>
    <row r="1850" spans="1:52" x14ac:dyDescent="0.25">
      <c r="A1850">
        <v>66769275</v>
      </c>
      <c r="B1850" s="7" t="s">
        <v>1336</v>
      </c>
      <c r="C1850">
        <v>5</v>
      </c>
      <c r="D1850">
        <v>2019</v>
      </c>
      <c r="E1850">
        <v>2</v>
      </c>
      <c r="F1850">
        <v>230</v>
      </c>
      <c r="G1850">
        <v>167</v>
      </c>
      <c r="H1850">
        <v>119</v>
      </c>
      <c r="I1850">
        <v>408</v>
      </c>
      <c r="J1850">
        <v>378</v>
      </c>
      <c r="K1850">
        <v>0</v>
      </c>
      <c r="L1850" t="s">
        <v>4034</v>
      </c>
      <c r="M1850">
        <v>15</v>
      </c>
      <c r="N1850">
        <v>0</v>
      </c>
      <c r="O1850" t="s">
        <v>4041</v>
      </c>
      <c r="P1850" t="s">
        <v>2185</v>
      </c>
      <c r="Q1850" s="2">
        <v>1</v>
      </c>
      <c r="R1850" s="2">
        <v>0.26</v>
      </c>
      <c r="S1850" s="2">
        <v>26</v>
      </c>
      <c r="T1850" s="2">
        <v>1</v>
      </c>
      <c r="U1850" s="2">
        <v>0.94</v>
      </c>
      <c r="V1850" s="2">
        <v>94</v>
      </c>
      <c r="W1850" s="2">
        <v>1</v>
      </c>
      <c r="X1850" s="2">
        <v>1</v>
      </c>
      <c r="Y1850" s="2">
        <v>100</v>
      </c>
      <c r="Z1850" s="2">
        <v>0</v>
      </c>
      <c r="AA1850" s="2">
        <v>0</v>
      </c>
      <c r="AB1850" s="2">
        <v>0</v>
      </c>
      <c r="AC1850" s="2">
        <v>0</v>
      </c>
      <c r="AD1850" s="2">
        <v>0</v>
      </c>
      <c r="AE1850" s="2">
        <v>0</v>
      </c>
      <c r="AF1850" s="2" t="s">
        <v>2195</v>
      </c>
      <c r="AG1850" s="2" t="s">
        <v>2195</v>
      </c>
      <c r="AH1850" s="2" t="s">
        <v>2195</v>
      </c>
      <c r="AI1850" s="2">
        <v>250536501</v>
      </c>
      <c r="AJ1850" s="2">
        <v>23427421</v>
      </c>
      <c r="AK1850" s="2">
        <v>9.35</v>
      </c>
      <c r="AL1850" s="2">
        <v>347000000</v>
      </c>
      <c r="AM1850" s="2">
        <v>312284238</v>
      </c>
      <c r="AN1850" s="2">
        <v>89.99</v>
      </c>
      <c r="AO1850" s="2">
        <v>220000000</v>
      </c>
      <c r="AP1850" s="2">
        <v>147220386</v>
      </c>
      <c r="AQ1850" s="2">
        <v>66.92</v>
      </c>
      <c r="AR1850" s="2">
        <v>0</v>
      </c>
      <c r="AS1850" s="2">
        <v>0</v>
      </c>
      <c r="AT1850" s="2">
        <v>0</v>
      </c>
      <c r="AU1850" s="2">
        <v>0</v>
      </c>
      <c r="AV1850" s="2">
        <v>0</v>
      </c>
      <c r="AW1850" s="2">
        <v>0</v>
      </c>
      <c r="AX1850" s="2" t="s">
        <v>2186</v>
      </c>
      <c r="AY1850" s="2" t="s">
        <v>2186</v>
      </c>
      <c r="AZ1850" s="2" t="s">
        <v>2186</v>
      </c>
    </row>
    <row r="1851" spans="1:52" x14ac:dyDescent="0.25">
      <c r="A1851">
        <v>66769275</v>
      </c>
      <c r="B1851" s="7" t="s">
        <v>1336</v>
      </c>
      <c r="C1851">
        <v>5</v>
      </c>
      <c r="D1851">
        <v>2019</v>
      </c>
      <c r="E1851">
        <v>2</v>
      </c>
      <c r="F1851">
        <v>230</v>
      </c>
      <c r="G1851">
        <v>167</v>
      </c>
      <c r="H1851">
        <v>119</v>
      </c>
      <c r="I1851">
        <v>408</v>
      </c>
      <c r="J1851">
        <v>378</v>
      </c>
      <c r="K1851">
        <v>0</v>
      </c>
      <c r="L1851" t="s">
        <v>4034</v>
      </c>
      <c r="M1851">
        <v>17</v>
      </c>
      <c r="N1851">
        <v>0</v>
      </c>
      <c r="O1851" t="s">
        <v>4042</v>
      </c>
      <c r="P1851" t="s">
        <v>2185</v>
      </c>
      <c r="Q1851" s="2">
        <v>15</v>
      </c>
      <c r="R1851" s="2">
        <v>18</v>
      </c>
      <c r="S1851" s="2">
        <v>120</v>
      </c>
      <c r="T1851" s="2">
        <v>18</v>
      </c>
      <c r="U1851" s="2">
        <v>22</v>
      </c>
      <c r="V1851" s="2">
        <v>122.22</v>
      </c>
      <c r="W1851" s="2">
        <v>18</v>
      </c>
      <c r="X1851" s="2">
        <v>18</v>
      </c>
      <c r="Y1851" s="2">
        <v>100</v>
      </c>
      <c r="Z1851" s="2">
        <v>18</v>
      </c>
      <c r="AA1851" s="2">
        <v>18</v>
      </c>
      <c r="AB1851" s="2">
        <v>100</v>
      </c>
      <c r="AC1851" s="2">
        <v>18</v>
      </c>
      <c r="AD1851" s="2">
        <v>0</v>
      </c>
      <c r="AE1851" s="2">
        <v>0</v>
      </c>
      <c r="AF1851" s="2" t="s">
        <v>2195</v>
      </c>
      <c r="AG1851" s="2" t="s">
        <v>2195</v>
      </c>
      <c r="AH1851" s="2" t="s">
        <v>2195</v>
      </c>
      <c r="AI1851" s="2">
        <v>550562362</v>
      </c>
      <c r="AJ1851" s="2">
        <v>550562362</v>
      </c>
      <c r="AK1851" s="2">
        <v>100</v>
      </c>
      <c r="AL1851" s="2">
        <v>1150000000</v>
      </c>
      <c r="AM1851" s="2">
        <v>1047409751</v>
      </c>
      <c r="AN1851" s="2">
        <v>91.08</v>
      </c>
      <c r="AO1851" s="2">
        <v>800000000</v>
      </c>
      <c r="AP1851" s="2">
        <v>455779854</v>
      </c>
      <c r="AQ1851" s="2">
        <v>56.97</v>
      </c>
      <c r="AR1851" s="2">
        <v>895893117</v>
      </c>
      <c r="AS1851" s="2">
        <v>873893117</v>
      </c>
      <c r="AT1851" s="2">
        <v>97.54</v>
      </c>
      <c r="AU1851" s="2">
        <v>600000000</v>
      </c>
      <c r="AV1851" s="2">
        <v>0</v>
      </c>
      <c r="AW1851" s="2">
        <v>0</v>
      </c>
      <c r="AX1851" s="2" t="s">
        <v>2186</v>
      </c>
      <c r="AY1851" s="2" t="s">
        <v>2186</v>
      </c>
      <c r="AZ1851" s="2" t="s">
        <v>2186</v>
      </c>
    </row>
    <row r="1852" spans="1:52" x14ac:dyDescent="0.25">
      <c r="A1852">
        <v>66769275</v>
      </c>
      <c r="B1852" s="7" t="s">
        <v>1336</v>
      </c>
      <c r="C1852">
        <v>5</v>
      </c>
      <c r="D1852">
        <v>2019</v>
      </c>
      <c r="E1852">
        <v>2</v>
      </c>
      <c r="F1852">
        <v>230</v>
      </c>
      <c r="G1852">
        <v>167</v>
      </c>
      <c r="H1852">
        <v>119</v>
      </c>
      <c r="I1852">
        <v>408</v>
      </c>
      <c r="J1852">
        <v>378</v>
      </c>
      <c r="K1852">
        <v>0</v>
      </c>
      <c r="L1852" t="s">
        <v>4034</v>
      </c>
      <c r="M1852">
        <v>18</v>
      </c>
      <c r="N1852">
        <v>1</v>
      </c>
      <c r="O1852" t="s">
        <v>4043</v>
      </c>
      <c r="P1852" t="s">
        <v>2248</v>
      </c>
      <c r="Q1852" s="2">
        <v>1</v>
      </c>
      <c r="R1852" s="2">
        <v>0</v>
      </c>
      <c r="S1852" s="2">
        <v>0</v>
      </c>
      <c r="T1852" s="2">
        <v>1</v>
      </c>
      <c r="U1852" s="2">
        <v>0</v>
      </c>
      <c r="V1852" s="2">
        <v>0</v>
      </c>
      <c r="W1852" s="2">
        <v>0</v>
      </c>
      <c r="X1852" s="2">
        <v>0</v>
      </c>
      <c r="Y1852" s="2">
        <v>0</v>
      </c>
      <c r="Z1852" s="2">
        <v>0</v>
      </c>
      <c r="AA1852" s="2">
        <v>0</v>
      </c>
      <c r="AB1852" s="2">
        <v>0</v>
      </c>
      <c r="AC1852" s="2">
        <v>0</v>
      </c>
      <c r="AD1852" s="2">
        <v>0</v>
      </c>
      <c r="AE1852" s="2">
        <v>0</v>
      </c>
      <c r="AF1852" s="2">
        <v>8</v>
      </c>
      <c r="AG1852" s="2">
        <v>0</v>
      </c>
      <c r="AH1852" s="2">
        <v>0</v>
      </c>
      <c r="AI1852" s="2">
        <v>100000000</v>
      </c>
      <c r="AJ1852" s="2">
        <v>0</v>
      </c>
      <c r="AK1852" s="2">
        <v>0</v>
      </c>
      <c r="AL1852" s="2">
        <v>30000000</v>
      </c>
      <c r="AM1852" s="2">
        <v>0</v>
      </c>
      <c r="AN1852" s="2">
        <v>0</v>
      </c>
      <c r="AO1852" s="2">
        <v>0</v>
      </c>
      <c r="AP1852" s="2">
        <v>0</v>
      </c>
      <c r="AQ1852" s="2">
        <v>0</v>
      </c>
      <c r="AR1852" s="2">
        <v>0</v>
      </c>
      <c r="AS1852" s="2">
        <v>0</v>
      </c>
      <c r="AT1852" s="2">
        <v>0</v>
      </c>
      <c r="AU1852" s="2">
        <v>0</v>
      </c>
      <c r="AV1852" s="2">
        <v>0</v>
      </c>
      <c r="AW1852" s="2">
        <v>0</v>
      </c>
      <c r="AX1852" s="2" t="s">
        <v>2186</v>
      </c>
      <c r="AY1852" s="2" t="s">
        <v>2186</v>
      </c>
      <c r="AZ1852" s="2" t="s">
        <v>2186</v>
      </c>
    </row>
    <row r="1853" spans="1:52" x14ac:dyDescent="0.25">
      <c r="A1853">
        <v>66769275</v>
      </c>
      <c r="B1853" s="7" t="s">
        <v>1336</v>
      </c>
      <c r="C1853">
        <v>5</v>
      </c>
      <c r="D1853">
        <v>2019</v>
      </c>
      <c r="E1853">
        <v>2</v>
      </c>
      <c r="F1853">
        <v>230</v>
      </c>
      <c r="G1853">
        <v>167</v>
      </c>
      <c r="H1853">
        <v>119</v>
      </c>
      <c r="I1853">
        <v>408</v>
      </c>
      <c r="J1853">
        <v>378</v>
      </c>
      <c r="K1853">
        <v>0</v>
      </c>
      <c r="L1853" t="s">
        <v>4034</v>
      </c>
      <c r="M1853">
        <v>19</v>
      </c>
      <c r="N1853">
        <v>1</v>
      </c>
      <c r="O1853" t="s">
        <v>4044</v>
      </c>
      <c r="P1853" t="s">
        <v>2185</v>
      </c>
      <c r="Q1853" s="2">
        <v>3</v>
      </c>
      <c r="R1853" s="2">
        <v>1</v>
      </c>
      <c r="S1853" s="2">
        <v>33.33</v>
      </c>
      <c r="T1853" s="2">
        <v>3</v>
      </c>
      <c r="U1853" s="2">
        <v>3</v>
      </c>
      <c r="V1853" s="2">
        <v>100</v>
      </c>
      <c r="W1853" s="2">
        <v>5</v>
      </c>
      <c r="X1853" s="2">
        <v>5</v>
      </c>
      <c r="Y1853" s="2">
        <v>100</v>
      </c>
      <c r="Z1853" s="2">
        <v>5</v>
      </c>
      <c r="AA1853" s="2">
        <v>5</v>
      </c>
      <c r="AB1853" s="2">
        <v>100</v>
      </c>
      <c r="AC1853" s="2">
        <v>5</v>
      </c>
      <c r="AD1853" s="2">
        <v>0</v>
      </c>
      <c r="AE1853" s="2">
        <v>0</v>
      </c>
      <c r="AF1853" s="2">
        <v>19</v>
      </c>
      <c r="AG1853" s="2">
        <v>14</v>
      </c>
      <c r="AH1853" s="2">
        <v>73.680000000000007</v>
      </c>
      <c r="AI1853" s="2">
        <v>800000000</v>
      </c>
      <c r="AJ1853" s="2">
        <v>86505172</v>
      </c>
      <c r="AK1853" s="2">
        <v>10.81</v>
      </c>
      <c r="AL1853" s="2">
        <v>594000000</v>
      </c>
      <c r="AM1853" s="2">
        <v>208990388</v>
      </c>
      <c r="AN1853" s="2">
        <v>35.18</v>
      </c>
      <c r="AO1853" s="2">
        <v>400000000</v>
      </c>
      <c r="AP1853" s="2">
        <v>116778955</v>
      </c>
      <c r="AQ1853" s="2">
        <v>29.2</v>
      </c>
      <c r="AR1853" s="2">
        <v>599754139</v>
      </c>
      <c r="AS1853" s="2">
        <v>242700809</v>
      </c>
      <c r="AT1853" s="2">
        <v>40.47</v>
      </c>
      <c r="AU1853" s="2">
        <v>200000000</v>
      </c>
      <c r="AV1853" s="2">
        <v>0</v>
      </c>
      <c r="AW1853" s="2">
        <v>0</v>
      </c>
      <c r="AX1853" s="2" t="s">
        <v>2186</v>
      </c>
      <c r="AY1853" s="2" t="s">
        <v>2186</v>
      </c>
      <c r="AZ1853" s="2" t="s">
        <v>2186</v>
      </c>
    </row>
    <row r="1854" spans="1:52" x14ac:dyDescent="0.25">
      <c r="A1854">
        <v>66769275</v>
      </c>
      <c r="B1854" s="7" t="s">
        <v>1336</v>
      </c>
      <c r="C1854">
        <v>5</v>
      </c>
      <c r="D1854">
        <v>2019</v>
      </c>
      <c r="E1854">
        <v>2</v>
      </c>
      <c r="F1854">
        <v>230</v>
      </c>
      <c r="G1854">
        <v>167</v>
      </c>
      <c r="H1854">
        <v>119</v>
      </c>
      <c r="I1854">
        <v>408</v>
      </c>
      <c r="J1854">
        <v>378</v>
      </c>
      <c r="K1854">
        <v>0</v>
      </c>
      <c r="L1854" t="s">
        <v>4034</v>
      </c>
      <c r="M1854">
        <v>20</v>
      </c>
      <c r="N1854">
        <v>0</v>
      </c>
      <c r="O1854" t="s">
        <v>4045</v>
      </c>
      <c r="P1854" t="s">
        <v>2248</v>
      </c>
      <c r="Q1854" s="2">
        <v>1</v>
      </c>
      <c r="R1854" s="2">
        <v>0.5</v>
      </c>
      <c r="S1854" s="2">
        <v>50</v>
      </c>
      <c r="T1854" s="2">
        <v>1</v>
      </c>
      <c r="U1854" s="2">
        <v>0.3</v>
      </c>
      <c r="V1854" s="2">
        <v>30</v>
      </c>
      <c r="W1854" s="2">
        <v>1</v>
      </c>
      <c r="X1854" s="2">
        <v>1</v>
      </c>
      <c r="Y1854" s="2">
        <v>100</v>
      </c>
      <c r="Z1854" s="2">
        <v>0</v>
      </c>
      <c r="AA1854" s="2">
        <v>0</v>
      </c>
      <c r="AB1854" s="2">
        <v>0</v>
      </c>
      <c r="AC1854" s="2">
        <v>0</v>
      </c>
      <c r="AD1854" s="2">
        <v>0</v>
      </c>
      <c r="AE1854" s="2">
        <v>0</v>
      </c>
      <c r="AF1854" s="2" t="s">
        <v>2195</v>
      </c>
      <c r="AG1854" s="2" t="s">
        <v>2195</v>
      </c>
      <c r="AH1854" s="2" t="s">
        <v>2195</v>
      </c>
      <c r="AI1854" s="2">
        <v>100000000</v>
      </c>
      <c r="AJ1854" s="2">
        <v>0</v>
      </c>
      <c r="AK1854" s="2">
        <v>0</v>
      </c>
      <c r="AL1854" s="2">
        <v>80000000</v>
      </c>
      <c r="AM1854" s="2">
        <v>51725635</v>
      </c>
      <c r="AN1854" s="2">
        <v>64.66</v>
      </c>
      <c r="AO1854" s="2">
        <v>60035900</v>
      </c>
      <c r="AP1854" s="2">
        <v>0</v>
      </c>
      <c r="AQ1854" s="2">
        <v>0</v>
      </c>
      <c r="AR1854" s="2">
        <v>0</v>
      </c>
      <c r="AS1854" s="2">
        <v>0</v>
      </c>
      <c r="AT1854" s="2">
        <v>0</v>
      </c>
      <c r="AU1854" s="2">
        <v>0</v>
      </c>
      <c r="AV1854" s="2">
        <v>0</v>
      </c>
      <c r="AW1854" s="2">
        <v>0</v>
      </c>
      <c r="AX1854" s="2" t="s">
        <v>2186</v>
      </c>
      <c r="AY1854" s="2" t="s">
        <v>2186</v>
      </c>
      <c r="AZ1854" s="2" t="s">
        <v>2186</v>
      </c>
    </row>
    <row r="1855" spans="1:52" x14ac:dyDescent="0.25">
      <c r="A1855">
        <v>66769275</v>
      </c>
      <c r="B1855" s="7" t="s">
        <v>1336</v>
      </c>
      <c r="C1855">
        <v>5</v>
      </c>
      <c r="D1855">
        <v>2019</v>
      </c>
      <c r="E1855">
        <v>2</v>
      </c>
      <c r="F1855">
        <v>230</v>
      </c>
      <c r="G1855">
        <v>167</v>
      </c>
      <c r="H1855">
        <v>119</v>
      </c>
      <c r="I1855">
        <v>408</v>
      </c>
      <c r="J1855">
        <v>378</v>
      </c>
      <c r="K1855">
        <v>0</v>
      </c>
      <c r="L1855" t="s">
        <v>4034</v>
      </c>
      <c r="M1855">
        <v>21</v>
      </c>
      <c r="N1855">
        <v>0</v>
      </c>
      <c r="O1855" t="s">
        <v>4046</v>
      </c>
      <c r="P1855" t="s">
        <v>2217</v>
      </c>
      <c r="Q1855" s="2">
        <v>2</v>
      </c>
      <c r="R1855" s="2">
        <v>2</v>
      </c>
      <c r="S1855" s="2">
        <v>100</v>
      </c>
      <c r="T1855" s="2">
        <v>2</v>
      </c>
      <c r="U1855" s="2">
        <v>1.29</v>
      </c>
      <c r="V1855" s="2">
        <v>64.5</v>
      </c>
      <c r="W1855" s="2">
        <v>2</v>
      </c>
      <c r="X1855" s="2">
        <v>2</v>
      </c>
      <c r="Y1855" s="2">
        <v>100</v>
      </c>
      <c r="Z1855" s="2">
        <v>0</v>
      </c>
      <c r="AA1855" s="2">
        <v>0</v>
      </c>
      <c r="AB1855" s="2">
        <v>0</v>
      </c>
      <c r="AC1855" s="2">
        <v>0</v>
      </c>
      <c r="AD1855" s="2">
        <v>0</v>
      </c>
      <c r="AE1855" s="2">
        <v>0</v>
      </c>
      <c r="AF1855" s="2" t="s">
        <v>2195</v>
      </c>
      <c r="AG1855" s="2" t="s">
        <v>2195</v>
      </c>
      <c r="AH1855" s="2" t="s">
        <v>2195</v>
      </c>
      <c r="AI1855" s="2">
        <v>93996281</v>
      </c>
      <c r="AJ1855" s="2">
        <v>58367373</v>
      </c>
      <c r="AK1855" s="2">
        <v>62.1</v>
      </c>
      <c r="AL1855" s="2">
        <v>190000000</v>
      </c>
      <c r="AM1855" s="2">
        <v>140404025</v>
      </c>
      <c r="AN1855" s="2">
        <v>73.89</v>
      </c>
      <c r="AO1855" s="2">
        <v>159000000</v>
      </c>
      <c r="AP1855" s="2">
        <v>23360978</v>
      </c>
      <c r="AQ1855" s="2">
        <v>14.69</v>
      </c>
      <c r="AR1855" s="2">
        <v>0</v>
      </c>
      <c r="AS1855" s="2">
        <v>0</v>
      </c>
      <c r="AT1855" s="2">
        <v>0</v>
      </c>
      <c r="AU1855" s="2">
        <v>0</v>
      </c>
      <c r="AV1855" s="2">
        <v>0</v>
      </c>
      <c r="AW1855" s="2">
        <v>0</v>
      </c>
      <c r="AX1855" s="2" t="s">
        <v>2186</v>
      </c>
      <c r="AY1855" s="2" t="s">
        <v>2186</v>
      </c>
      <c r="AZ1855" s="2" t="s">
        <v>2186</v>
      </c>
    </row>
    <row r="1856" spans="1:52" x14ac:dyDescent="0.25">
      <c r="A1856">
        <v>66769275</v>
      </c>
      <c r="B1856" s="7" t="s">
        <v>1336</v>
      </c>
      <c r="C1856">
        <v>5</v>
      </c>
      <c r="D1856">
        <v>2019</v>
      </c>
      <c r="E1856">
        <v>2</v>
      </c>
      <c r="F1856">
        <v>230</v>
      </c>
      <c r="G1856">
        <v>167</v>
      </c>
      <c r="H1856">
        <v>119</v>
      </c>
      <c r="I1856">
        <v>408</v>
      </c>
      <c r="J1856">
        <v>378</v>
      </c>
      <c r="K1856">
        <v>0</v>
      </c>
      <c r="L1856" t="s">
        <v>4034</v>
      </c>
      <c r="M1856">
        <v>22</v>
      </c>
      <c r="N1856">
        <v>0</v>
      </c>
      <c r="O1856" t="s">
        <v>4047</v>
      </c>
      <c r="P1856" t="s">
        <v>2185</v>
      </c>
      <c r="Q1856" s="2">
        <v>1</v>
      </c>
      <c r="R1856" s="2">
        <v>1</v>
      </c>
      <c r="S1856" s="2">
        <v>100</v>
      </c>
      <c r="T1856" s="2">
        <v>1</v>
      </c>
      <c r="U1856" s="2">
        <v>0.9</v>
      </c>
      <c r="V1856" s="2">
        <v>90</v>
      </c>
      <c r="W1856" s="2">
        <v>1</v>
      </c>
      <c r="X1856" s="2">
        <v>1</v>
      </c>
      <c r="Y1856" s="2">
        <v>100</v>
      </c>
      <c r="Z1856" s="2">
        <v>1</v>
      </c>
      <c r="AA1856" s="2">
        <v>1</v>
      </c>
      <c r="AB1856" s="2">
        <v>100</v>
      </c>
      <c r="AC1856" s="2">
        <v>1</v>
      </c>
      <c r="AD1856" s="2">
        <v>0</v>
      </c>
      <c r="AE1856" s="2">
        <v>0</v>
      </c>
      <c r="AF1856" s="2" t="s">
        <v>2195</v>
      </c>
      <c r="AG1856" s="2" t="s">
        <v>2195</v>
      </c>
      <c r="AH1856" s="2" t="s">
        <v>2195</v>
      </c>
      <c r="AI1856" s="2">
        <v>128700000</v>
      </c>
      <c r="AJ1856" s="2">
        <v>105785324</v>
      </c>
      <c r="AK1856" s="2">
        <v>82.2</v>
      </c>
      <c r="AL1856" s="2">
        <v>100000000</v>
      </c>
      <c r="AM1856" s="2">
        <v>97923233</v>
      </c>
      <c r="AN1856" s="2">
        <v>97.92</v>
      </c>
      <c r="AO1856" s="2">
        <v>100000000</v>
      </c>
      <c r="AP1856" s="2">
        <v>59189094</v>
      </c>
      <c r="AQ1856" s="2">
        <v>59.19</v>
      </c>
      <c r="AR1856" s="2">
        <v>120071645</v>
      </c>
      <c r="AS1856" s="2">
        <v>115071645</v>
      </c>
      <c r="AT1856" s="2">
        <v>95.84</v>
      </c>
      <c r="AU1856" s="2">
        <v>30000000</v>
      </c>
      <c r="AV1856" s="2">
        <v>0</v>
      </c>
      <c r="AW1856" s="2">
        <v>0</v>
      </c>
      <c r="AX1856" s="2" t="s">
        <v>2186</v>
      </c>
      <c r="AY1856" s="2" t="s">
        <v>2186</v>
      </c>
      <c r="AZ1856" s="2" t="s">
        <v>2186</v>
      </c>
    </row>
    <row r="1857" spans="1:52" x14ac:dyDescent="0.25">
      <c r="A1857">
        <v>66769275</v>
      </c>
      <c r="B1857" s="7" t="s">
        <v>1336</v>
      </c>
      <c r="C1857">
        <v>5</v>
      </c>
      <c r="D1857">
        <v>2019</v>
      </c>
      <c r="E1857">
        <v>2</v>
      </c>
      <c r="F1857">
        <v>230</v>
      </c>
      <c r="G1857">
        <v>167</v>
      </c>
      <c r="H1857">
        <v>119</v>
      </c>
      <c r="I1857">
        <v>408</v>
      </c>
      <c r="J1857">
        <v>378</v>
      </c>
      <c r="K1857">
        <v>0</v>
      </c>
      <c r="L1857" t="s">
        <v>4034</v>
      </c>
      <c r="M1857">
        <v>23</v>
      </c>
      <c r="N1857">
        <v>0</v>
      </c>
      <c r="O1857" t="s">
        <v>4048</v>
      </c>
      <c r="P1857" t="s">
        <v>2248</v>
      </c>
      <c r="Q1857" s="2">
        <v>1</v>
      </c>
      <c r="R1857" s="2">
        <v>0</v>
      </c>
      <c r="S1857" s="2">
        <v>0</v>
      </c>
      <c r="T1857" s="2">
        <v>1</v>
      </c>
      <c r="U1857" s="2">
        <v>0</v>
      </c>
      <c r="V1857" s="2">
        <v>0</v>
      </c>
      <c r="W1857" s="2">
        <v>0</v>
      </c>
      <c r="X1857" s="2">
        <v>0</v>
      </c>
      <c r="Y1857" s="2">
        <v>0</v>
      </c>
      <c r="Z1857" s="2">
        <v>0</v>
      </c>
      <c r="AA1857" s="2">
        <v>0</v>
      </c>
      <c r="AB1857" s="2">
        <v>0</v>
      </c>
      <c r="AC1857" s="2">
        <v>0</v>
      </c>
      <c r="AD1857" s="2">
        <v>0</v>
      </c>
      <c r="AE1857" s="2">
        <v>0</v>
      </c>
      <c r="AF1857" s="2" t="s">
        <v>2195</v>
      </c>
      <c r="AG1857" s="2" t="s">
        <v>2195</v>
      </c>
      <c r="AH1857" s="2" t="s">
        <v>2195</v>
      </c>
      <c r="AI1857" s="2">
        <v>104900000</v>
      </c>
      <c r="AJ1857" s="2">
        <v>0</v>
      </c>
      <c r="AK1857" s="2">
        <v>0</v>
      </c>
      <c r="AL1857" s="2">
        <v>5000000</v>
      </c>
      <c r="AM1857" s="2">
        <v>0</v>
      </c>
      <c r="AN1857" s="2">
        <v>0</v>
      </c>
      <c r="AO1857" s="2">
        <v>0</v>
      </c>
      <c r="AP1857" s="2">
        <v>0</v>
      </c>
      <c r="AQ1857" s="2">
        <v>0</v>
      </c>
      <c r="AR1857" s="2">
        <v>0</v>
      </c>
      <c r="AS1857" s="2">
        <v>0</v>
      </c>
      <c r="AT1857" s="2">
        <v>0</v>
      </c>
      <c r="AU1857" s="2">
        <v>0</v>
      </c>
      <c r="AV1857" s="2">
        <v>0</v>
      </c>
      <c r="AW1857" s="2">
        <v>0</v>
      </c>
      <c r="AX1857" s="2" t="s">
        <v>2186</v>
      </c>
      <c r="AY1857" s="2" t="s">
        <v>2186</v>
      </c>
      <c r="AZ1857" s="2" t="s">
        <v>2186</v>
      </c>
    </row>
    <row r="1858" spans="1:52" x14ac:dyDescent="0.25">
      <c r="A1858">
        <v>66769275</v>
      </c>
      <c r="B1858" s="7" t="s">
        <v>1336</v>
      </c>
      <c r="C1858">
        <v>5</v>
      </c>
      <c r="D1858">
        <v>2019</v>
      </c>
      <c r="E1858">
        <v>2</v>
      </c>
      <c r="F1858">
        <v>230</v>
      </c>
      <c r="G1858">
        <v>167</v>
      </c>
      <c r="H1858">
        <v>119</v>
      </c>
      <c r="I1858">
        <v>408</v>
      </c>
      <c r="J1858">
        <v>378</v>
      </c>
      <c r="K1858">
        <v>0</v>
      </c>
      <c r="L1858" t="s">
        <v>4034</v>
      </c>
      <c r="M1858">
        <v>26</v>
      </c>
      <c r="N1858">
        <v>0</v>
      </c>
      <c r="O1858" t="s">
        <v>4049</v>
      </c>
      <c r="P1858" t="s">
        <v>2185</v>
      </c>
      <c r="Q1858" s="2">
        <v>0</v>
      </c>
      <c r="R1858" s="2">
        <v>0</v>
      </c>
      <c r="S1858" s="2">
        <v>0</v>
      </c>
      <c r="T1858" s="2">
        <v>0</v>
      </c>
      <c r="U1858" s="2">
        <v>0</v>
      </c>
      <c r="V1858" s="2">
        <v>0</v>
      </c>
      <c r="W1858" s="2">
        <v>0</v>
      </c>
      <c r="X1858" s="2">
        <v>0</v>
      </c>
      <c r="Y1858" s="2">
        <v>0</v>
      </c>
      <c r="Z1858" s="2">
        <v>2</v>
      </c>
      <c r="AA1858" s="2">
        <v>2</v>
      </c>
      <c r="AB1858" s="2">
        <v>100</v>
      </c>
      <c r="AC1858" s="2">
        <v>2</v>
      </c>
      <c r="AD1858" s="2">
        <v>0</v>
      </c>
      <c r="AE1858" s="2">
        <v>0</v>
      </c>
      <c r="AF1858" s="2" t="s">
        <v>2195</v>
      </c>
      <c r="AG1858" s="2" t="s">
        <v>2195</v>
      </c>
      <c r="AH1858" s="2" t="s">
        <v>2195</v>
      </c>
      <c r="AI1858" s="2">
        <v>0</v>
      </c>
      <c r="AJ1858" s="2">
        <v>0</v>
      </c>
      <c r="AK1858" s="2">
        <v>0</v>
      </c>
      <c r="AL1858" s="2">
        <v>0</v>
      </c>
      <c r="AM1858" s="2">
        <v>0</v>
      </c>
      <c r="AN1858" s="2">
        <v>0</v>
      </c>
      <c r="AO1858" s="2">
        <v>0</v>
      </c>
      <c r="AP1858" s="2">
        <v>0</v>
      </c>
      <c r="AQ1858" s="2">
        <v>0</v>
      </c>
      <c r="AR1858" s="2">
        <v>245567535</v>
      </c>
      <c r="AS1858" s="2">
        <v>232826314</v>
      </c>
      <c r="AT1858" s="2">
        <v>94.81</v>
      </c>
      <c r="AU1858" s="2">
        <v>83500000</v>
      </c>
      <c r="AV1858" s="2">
        <v>0</v>
      </c>
      <c r="AW1858" s="2">
        <v>0</v>
      </c>
      <c r="AX1858" s="2" t="s">
        <v>2186</v>
      </c>
      <c r="AY1858" s="2" t="s">
        <v>2186</v>
      </c>
      <c r="AZ1858" s="2" t="s">
        <v>2186</v>
      </c>
    </row>
    <row r="1859" spans="1:52" x14ac:dyDescent="0.25">
      <c r="A1859">
        <v>66769275</v>
      </c>
      <c r="B1859" s="7" t="s">
        <v>1336</v>
      </c>
      <c r="C1859">
        <v>5</v>
      </c>
      <c r="D1859">
        <v>2019</v>
      </c>
      <c r="E1859">
        <v>2</v>
      </c>
      <c r="F1859">
        <v>230</v>
      </c>
      <c r="G1859">
        <v>167</v>
      </c>
      <c r="H1859">
        <v>119</v>
      </c>
      <c r="I1859">
        <v>408</v>
      </c>
      <c r="J1859">
        <v>378</v>
      </c>
      <c r="K1859">
        <v>0</v>
      </c>
      <c r="L1859" t="s">
        <v>4034</v>
      </c>
      <c r="M1859">
        <v>28</v>
      </c>
      <c r="N1859">
        <v>1</v>
      </c>
      <c r="O1859" t="s">
        <v>4050</v>
      </c>
      <c r="P1859" t="s">
        <v>2185</v>
      </c>
      <c r="Q1859" s="2">
        <v>0</v>
      </c>
      <c r="R1859" s="2">
        <v>0</v>
      </c>
      <c r="S1859" s="2">
        <v>0</v>
      </c>
      <c r="T1859" s="2">
        <v>0</v>
      </c>
      <c r="U1859" s="2">
        <v>0</v>
      </c>
      <c r="V1859" s="2">
        <v>0</v>
      </c>
      <c r="W1859" s="2">
        <v>0</v>
      </c>
      <c r="X1859" s="2">
        <v>0</v>
      </c>
      <c r="Y1859" s="2">
        <v>0</v>
      </c>
      <c r="Z1859" s="2">
        <v>20</v>
      </c>
      <c r="AA1859" s="2">
        <v>19</v>
      </c>
      <c r="AB1859" s="2">
        <v>95</v>
      </c>
      <c r="AC1859" s="2">
        <v>20</v>
      </c>
      <c r="AD1859" s="2">
        <v>0</v>
      </c>
      <c r="AE1859" s="2">
        <v>0</v>
      </c>
      <c r="AF1859" s="2">
        <v>40</v>
      </c>
      <c r="AG1859" s="2">
        <v>19</v>
      </c>
      <c r="AH1859" s="2">
        <v>47.5</v>
      </c>
      <c r="AI1859" s="2">
        <v>0</v>
      </c>
      <c r="AJ1859" s="2">
        <v>0</v>
      </c>
      <c r="AK1859" s="2">
        <v>0</v>
      </c>
      <c r="AL1859" s="2">
        <v>0</v>
      </c>
      <c r="AM1859" s="2">
        <v>0</v>
      </c>
      <c r="AN1859" s="2">
        <v>0</v>
      </c>
      <c r="AO1859" s="2">
        <v>0</v>
      </c>
      <c r="AP1859" s="2">
        <v>0</v>
      </c>
      <c r="AQ1859" s="2">
        <v>0</v>
      </c>
      <c r="AR1859" s="2">
        <v>2149556682</v>
      </c>
      <c r="AS1859" s="2">
        <v>1040766366</v>
      </c>
      <c r="AT1859" s="2">
        <v>48.42</v>
      </c>
      <c r="AU1859" s="2">
        <v>1400000000</v>
      </c>
      <c r="AV1859" s="2">
        <v>0</v>
      </c>
      <c r="AW1859" s="2">
        <v>0</v>
      </c>
      <c r="AX1859" s="2" t="s">
        <v>2186</v>
      </c>
      <c r="AY1859" s="2" t="s">
        <v>2186</v>
      </c>
      <c r="AZ1859" s="2" t="s">
        <v>2186</v>
      </c>
    </row>
    <row r="1860" spans="1:52" x14ac:dyDescent="0.25">
      <c r="A1860">
        <v>66769275</v>
      </c>
      <c r="B1860" s="7" t="s">
        <v>1336</v>
      </c>
      <c r="C1860">
        <v>5</v>
      </c>
      <c r="D1860">
        <v>2019</v>
      </c>
      <c r="E1860">
        <v>2</v>
      </c>
      <c r="F1860">
        <v>230</v>
      </c>
      <c r="G1860">
        <v>167</v>
      </c>
      <c r="H1860">
        <v>119</v>
      </c>
      <c r="I1860">
        <v>408</v>
      </c>
      <c r="J1860">
        <v>378</v>
      </c>
      <c r="K1860">
        <v>0</v>
      </c>
      <c r="L1860" t="s">
        <v>4034</v>
      </c>
      <c r="M1860">
        <v>29</v>
      </c>
      <c r="N1860">
        <v>1</v>
      </c>
      <c r="O1860" t="s">
        <v>4051</v>
      </c>
      <c r="P1860" t="s">
        <v>2185</v>
      </c>
      <c r="Q1860" s="2">
        <v>0</v>
      </c>
      <c r="R1860" s="2">
        <v>0</v>
      </c>
      <c r="S1860" s="2">
        <v>0</v>
      </c>
      <c r="T1860" s="2">
        <v>0</v>
      </c>
      <c r="U1860" s="2">
        <v>0</v>
      </c>
      <c r="V1860" s="2">
        <v>0</v>
      </c>
      <c r="W1860" s="2">
        <v>0</v>
      </c>
      <c r="X1860" s="2">
        <v>0</v>
      </c>
      <c r="Y1860" s="2">
        <v>0</v>
      </c>
      <c r="Z1860" s="2">
        <v>2</v>
      </c>
      <c r="AA1860" s="2">
        <v>1.9</v>
      </c>
      <c r="AB1860" s="2">
        <v>95</v>
      </c>
      <c r="AC1860" s="2">
        <v>2</v>
      </c>
      <c r="AD1860" s="2">
        <v>0</v>
      </c>
      <c r="AE1860" s="2">
        <v>0</v>
      </c>
      <c r="AF1860" s="2">
        <v>4</v>
      </c>
      <c r="AG1860" s="2">
        <v>1.9</v>
      </c>
      <c r="AH1860" s="2">
        <v>47.5</v>
      </c>
      <c r="AI1860" s="2">
        <v>0</v>
      </c>
      <c r="AJ1860" s="2">
        <v>0</v>
      </c>
      <c r="AK1860" s="2">
        <v>0</v>
      </c>
      <c r="AL1860" s="2">
        <v>0</v>
      </c>
      <c r="AM1860" s="2">
        <v>0</v>
      </c>
      <c r="AN1860" s="2">
        <v>0</v>
      </c>
      <c r="AO1860" s="2">
        <v>0</v>
      </c>
      <c r="AP1860" s="2">
        <v>0</v>
      </c>
      <c r="AQ1860" s="2">
        <v>0</v>
      </c>
      <c r="AR1860" s="2">
        <v>284638053</v>
      </c>
      <c r="AS1860" s="2">
        <v>145766428</v>
      </c>
      <c r="AT1860" s="2">
        <v>51.21</v>
      </c>
      <c r="AU1860" s="2">
        <v>240000000</v>
      </c>
      <c r="AV1860" s="2">
        <v>0</v>
      </c>
      <c r="AW1860" s="2">
        <v>0</v>
      </c>
      <c r="AX1860" s="2" t="s">
        <v>2186</v>
      </c>
      <c r="AY1860" s="2" t="s">
        <v>2186</v>
      </c>
      <c r="AZ1860" s="2" t="s">
        <v>2186</v>
      </c>
    </row>
    <row r="1861" spans="1:52" x14ac:dyDescent="0.25">
      <c r="A1861">
        <v>66769275</v>
      </c>
      <c r="B1861" s="7" t="s">
        <v>1336</v>
      </c>
      <c r="C1861">
        <v>5</v>
      </c>
      <c r="D1861">
        <v>2019</v>
      </c>
      <c r="E1861">
        <v>2</v>
      </c>
      <c r="F1861">
        <v>230</v>
      </c>
      <c r="G1861">
        <v>167</v>
      </c>
      <c r="H1861">
        <v>119</v>
      </c>
      <c r="I1861">
        <v>408</v>
      </c>
      <c r="J1861">
        <v>378</v>
      </c>
      <c r="K1861">
        <v>0</v>
      </c>
      <c r="L1861" t="s">
        <v>4034</v>
      </c>
      <c r="M1861">
        <v>36</v>
      </c>
      <c r="N1861">
        <v>1</v>
      </c>
      <c r="O1861" t="s">
        <v>4052</v>
      </c>
      <c r="P1861" t="s">
        <v>2185</v>
      </c>
      <c r="Q1861" s="2">
        <v>0</v>
      </c>
      <c r="R1861" s="2">
        <v>0</v>
      </c>
      <c r="S1861" s="2">
        <v>0</v>
      </c>
      <c r="T1861" s="2">
        <v>0</v>
      </c>
      <c r="U1861" s="2">
        <v>0</v>
      </c>
      <c r="V1861" s="2">
        <v>0</v>
      </c>
      <c r="W1861" s="2">
        <v>0</v>
      </c>
      <c r="X1861" s="2">
        <v>0</v>
      </c>
      <c r="Y1861" s="2">
        <v>0</v>
      </c>
      <c r="Z1861" s="2">
        <v>3</v>
      </c>
      <c r="AA1861" s="2">
        <v>3</v>
      </c>
      <c r="AB1861" s="2">
        <v>100</v>
      </c>
      <c r="AC1861" s="2">
        <v>3</v>
      </c>
      <c r="AD1861" s="2">
        <v>0</v>
      </c>
      <c r="AE1861" s="2">
        <v>0</v>
      </c>
      <c r="AF1861" s="2">
        <v>6</v>
      </c>
      <c r="AG1861" s="2">
        <v>3</v>
      </c>
      <c r="AH1861" s="2">
        <v>50</v>
      </c>
      <c r="AI1861" s="2">
        <v>0</v>
      </c>
      <c r="AJ1861" s="2">
        <v>0</v>
      </c>
      <c r="AK1861" s="2">
        <v>0</v>
      </c>
      <c r="AL1861" s="2">
        <v>0</v>
      </c>
      <c r="AM1861" s="2">
        <v>0</v>
      </c>
      <c r="AN1861" s="2">
        <v>0</v>
      </c>
      <c r="AO1861" s="2">
        <v>0</v>
      </c>
      <c r="AP1861" s="2">
        <v>0</v>
      </c>
      <c r="AQ1861" s="2">
        <v>0</v>
      </c>
      <c r="AR1861" s="2">
        <v>80087152</v>
      </c>
      <c r="AS1861" s="2">
        <v>34087152</v>
      </c>
      <c r="AT1861" s="2">
        <v>42.56</v>
      </c>
      <c r="AU1861" s="2">
        <v>60000000</v>
      </c>
      <c r="AV1861" s="2">
        <v>0</v>
      </c>
      <c r="AW1861" s="2">
        <v>0</v>
      </c>
      <c r="AX1861" s="2" t="s">
        <v>2186</v>
      </c>
      <c r="AY1861" s="2" t="s">
        <v>2186</v>
      </c>
      <c r="AZ1861" s="2" t="s">
        <v>2186</v>
      </c>
    </row>
    <row r="1862" spans="1:52" x14ac:dyDescent="0.25">
      <c r="A1862">
        <v>66769275</v>
      </c>
      <c r="B1862" s="7" t="s">
        <v>1336</v>
      </c>
      <c r="C1862">
        <v>5</v>
      </c>
      <c r="D1862">
        <v>2019</v>
      </c>
      <c r="E1862">
        <v>2</v>
      </c>
      <c r="F1862">
        <v>230</v>
      </c>
      <c r="G1862">
        <v>167</v>
      </c>
      <c r="H1862">
        <v>119</v>
      </c>
      <c r="I1862">
        <v>408</v>
      </c>
      <c r="J1862">
        <v>378</v>
      </c>
      <c r="K1862">
        <v>0</v>
      </c>
      <c r="L1862" t="s">
        <v>4034</v>
      </c>
      <c r="M1862">
        <v>38</v>
      </c>
      <c r="N1862">
        <v>1</v>
      </c>
      <c r="O1862" t="s">
        <v>4053</v>
      </c>
      <c r="P1862" t="s">
        <v>2185</v>
      </c>
      <c r="Q1862" s="2">
        <v>0</v>
      </c>
      <c r="R1862" s="2">
        <v>0</v>
      </c>
      <c r="S1862" s="2">
        <v>0</v>
      </c>
      <c r="T1862" s="2">
        <v>0</v>
      </c>
      <c r="U1862" s="2">
        <v>0</v>
      </c>
      <c r="V1862" s="2">
        <v>0</v>
      </c>
      <c r="W1862" s="2">
        <v>0</v>
      </c>
      <c r="X1862" s="2">
        <v>0</v>
      </c>
      <c r="Y1862" s="2">
        <v>0</v>
      </c>
      <c r="Z1862" s="2">
        <v>4</v>
      </c>
      <c r="AA1862" s="2">
        <v>4</v>
      </c>
      <c r="AB1862" s="2">
        <v>100</v>
      </c>
      <c r="AC1862" s="2">
        <v>4</v>
      </c>
      <c r="AD1862" s="2">
        <v>0</v>
      </c>
      <c r="AE1862" s="2">
        <v>0</v>
      </c>
      <c r="AF1862" s="2">
        <v>8</v>
      </c>
      <c r="AG1862" s="2">
        <v>4</v>
      </c>
      <c r="AH1862" s="2">
        <v>50</v>
      </c>
      <c r="AI1862" s="2">
        <v>0</v>
      </c>
      <c r="AJ1862" s="2">
        <v>0</v>
      </c>
      <c r="AK1862" s="2">
        <v>0</v>
      </c>
      <c r="AL1862" s="2">
        <v>0</v>
      </c>
      <c r="AM1862" s="2">
        <v>0</v>
      </c>
      <c r="AN1862" s="2">
        <v>0</v>
      </c>
      <c r="AO1862" s="2">
        <v>0</v>
      </c>
      <c r="AP1862" s="2">
        <v>0</v>
      </c>
      <c r="AQ1862" s="2">
        <v>0</v>
      </c>
      <c r="AR1862" s="2">
        <v>155855782</v>
      </c>
      <c r="AS1862" s="2">
        <v>116084460</v>
      </c>
      <c r="AT1862" s="2">
        <v>74.48</v>
      </c>
      <c r="AU1862" s="2">
        <v>60000000</v>
      </c>
      <c r="AV1862" s="2">
        <v>0</v>
      </c>
      <c r="AW1862" s="2">
        <v>0</v>
      </c>
      <c r="AX1862" s="2" t="s">
        <v>2186</v>
      </c>
      <c r="AY1862" s="2" t="s">
        <v>2186</v>
      </c>
      <c r="AZ1862" s="2" t="s">
        <v>2186</v>
      </c>
    </row>
    <row r="1863" spans="1:52" x14ac:dyDescent="0.25">
      <c r="A1863">
        <v>66769275</v>
      </c>
      <c r="B1863" s="7" t="s">
        <v>1336</v>
      </c>
      <c r="C1863">
        <v>5</v>
      </c>
      <c r="D1863">
        <v>2019</v>
      </c>
      <c r="E1863">
        <v>2</v>
      </c>
      <c r="F1863">
        <v>230</v>
      </c>
      <c r="G1863">
        <v>167</v>
      </c>
      <c r="H1863">
        <v>119</v>
      </c>
      <c r="I1863">
        <v>408</v>
      </c>
      <c r="J1863">
        <v>379</v>
      </c>
      <c r="K1863">
        <v>0</v>
      </c>
      <c r="L1863" t="s">
        <v>4054</v>
      </c>
      <c r="M1863">
        <v>8</v>
      </c>
      <c r="N1863">
        <v>1</v>
      </c>
      <c r="O1863" t="s">
        <v>4055</v>
      </c>
      <c r="P1863" t="s">
        <v>2185</v>
      </c>
      <c r="Q1863" s="2">
        <v>28364</v>
      </c>
      <c r="R1863" s="2">
        <v>26334</v>
      </c>
      <c r="S1863" s="2">
        <v>92.84</v>
      </c>
      <c r="T1863" s="2">
        <v>2040</v>
      </c>
      <c r="U1863" s="2">
        <v>2040</v>
      </c>
      <c r="V1863" s="2">
        <v>100</v>
      </c>
      <c r="W1863" s="2">
        <v>0</v>
      </c>
      <c r="X1863" s="2">
        <v>0</v>
      </c>
      <c r="Y1863" s="2">
        <v>0</v>
      </c>
      <c r="Z1863" s="2">
        <v>0</v>
      </c>
      <c r="AA1863" s="2">
        <v>0</v>
      </c>
      <c r="AB1863" s="2">
        <v>0</v>
      </c>
      <c r="AC1863" s="2">
        <v>0</v>
      </c>
      <c r="AD1863" s="2">
        <v>0</v>
      </c>
      <c r="AE1863" s="2">
        <v>0</v>
      </c>
      <c r="AF1863" s="2">
        <v>28374</v>
      </c>
      <c r="AG1863" s="2">
        <v>28374</v>
      </c>
      <c r="AH1863" s="2">
        <v>100</v>
      </c>
      <c r="AI1863" s="2">
        <v>7977862109</v>
      </c>
      <c r="AJ1863" s="2">
        <v>1219350325</v>
      </c>
      <c r="AK1863" s="2">
        <v>15.28</v>
      </c>
      <c r="AL1863" s="2">
        <v>3298353500</v>
      </c>
      <c r="AM1863" s="2">
        <v>1706380288</v>
      </c>
      <c r="AN1863" s="2">
        <v>51.73</v>
      </c>
      <c r="AO1863" s="2">
        <v>0</v>
      </c>
      <c r="AP1863" s="2">
        <v>0</v>
      </c>
      <c r="AQ1863" s="2">
        <v>0</v>
      </c>
      <c r="AR1863" s="2">
        <v>0</v>
      </c>
      <c r="AS1863" s="2">
        <v>0</v>
      </c>
      <c r="AT1863" s="2">
        <v>0</v>
      </c>
      <c r="AU1863" s="2">
        <v>0</v>
      </c>
      <c r="AV1863" s="2">
        <v>0</v>
      </c>
      <c r="AW1863" s="2">
        <v>0</v>
      </c>
      <c r="AX1863" s="2" t="s">
        <v>2186</v>
      </c>
      <c r="AY1863" s="2" t="s">
        <v>2186</v>
      </c>
      <c r="AZ1863" s="2" t="s">
        <v>2186</v>
      </c>
    </row>
    <row r="1864" spans="1:52" x14ac:dyDescent="0.25">
      <c r="A1864">
        <v>66769275</v>
      </c>
      <c r="B1864" s="7" t="s">
        <v>1336</v>
      </c>
      <c r="C1864">
        <v>5</v>
      </c>
      <c r="D1864">
        <v>2019</v>
      </c>
      <c r="E1864">
        <v>2</v>
      </c>
      <c r="F1864">
        <v>230</v>
      </c>
      <c r="G1864">
        <v>167</v>
      </c>
      <c r="H1864">
        <v>119</v>
      </c>
      <c r="I1864">
        <v>408</v>
      </c>
      <c r="J1864">
        <v>379</v>
      </c>
      <c r="K1864">
        <v>0</v>
      </c>
      <c r="L1864" t="s">
        <v>4054</v>
      </c>
      <c r="M1864">
        <v>10</v>
      </c>
      <c r="N1864">
        <v>1</v>
      </c>
      <c r="O1864" t="s">
        <v>4056</v>
      </c>
      <c r="P1864" t="s">
        <v>2185</v>
      </c>
      <c r="Q1864" s="2">
        <v>0</v>
      </c>
      <c r="R1864" s="2">
        <v>0</v>
      </c>
      <c r="S1864" s="2">
        <v>0</v>
      </c>
      <c r="T1864" s="2">
        <v>10573</v>
      </c>
      <c r="U1864" s="2">
        <v>5600</v>
      </c>
      <c r="V1864" s="2">
        <v>52.97</v>
      </c>
      <c r="W1864" s="2">
        <v>0</v>
      </c>
      <c r="X1864" s="2">
        <v>0</v>
      </c>
      <c r="Y1864" s="2">
        <v>0</v>
      </c>
      <c r="Z1864" s="2">
        <v>1000</v>
      </c>
      <c r="AA1864" s="2">
        <v>0</v>
      </c>
      <c r="AB1864" s="2">
        <v>0</v>
      </c>
      <c r="AC1864" s="2">
        <v>3974.78</v>
      </c>
      <c r="AD1864" s="2">
        <v>0</v>
      </c>
      <c r="AE1864" s="2">
        <v>0</v>
      </c>
      <c r="AF1864" s="2">
        <v>10574.78</v>
      </c>
      <c r="AG1864" s="2">
        <v>5600</v>
      </c>
      <c r="AH1864" s="2">
        <v>52.96</v>
      </c>
      <c r="AI1864" s="2">
        <v>0</v>
      </c>
      <c r="AJ1864" s="2">
        <v>0</v>
      </c>
      <c r="AK1864" s="2">
        <v>0</v>
      </c>
      <c r="AL1864" s="2">
        <v>6893383223</v>
      </c>
      <c r="AM1864" s="2">
        <v>5812021026</v>
      </c>
      <c r="AN1864" s="2">
        <v>84.31</v>
      </c>
      <c r="AO1864" s="2">
        <v>0</v>
      </c>
      <c r="AP1864" s="2">
        <v>0</v>
      </c>
      <c r="AQ1864" s="2">
        <v>0</v>
      </c>
      <c r="AR1864" s="2">
        <v>1880286259</v>
      </c>
      <c r="AS1864" s="2">
        <v>0</v>
      </c>
      <c r="AT1864" s="2">
        <v>0</v>
      </c>
      <c r="AU1864" s="2">
        <v>1782240000</v>
      </c>
      <c r="AV1864" s="2">
        <v>0</v>
      </c>
      <c r="AW1864" s="2">
        <v>0</v>
      </c>
      <c r="AX1864" s="2" t="s">
        <v>2186</v>
      </c>
      <c r="AY1864" s="2" t="s">
        <v>2186</v>
      </c>
      <c r="AZ1864" s="2" t="s">
        <v>2186</v>
      </c>
    </row>
    <row r="1865" spans="1:52" x14ac:dyDescent="0.25">
      <c r="A1865">
        <v>66769275</v>
      </c>
      <c r="B1865" s="7" t="s">
        <v>1336</v>
      </c>
      <c r="C1865">
        <v>5</v>
      </c>
      <c r="D1865">
        <v>2019</v>
      </c>
      <c r="E1865">
        <v>2</v>
      </c>
      <c r="F1865">
        <v>230</v>
      </c>
      <c r="G1865">
        <v>167</v>
      </c>
      <c r="H1865">
        <v>119</v>
      </c>
      <c r="I1865">
        <v>408</v>
      </c>
      <c r="J1865">
        <v>379</v>
      </c>
      <c r="K1865">
        <v>0</v>
      </c>
      <c r="L1865" t="s">
        <v>4054</v>
      </c>
      <c r="M1865">
        <v>11</v>
      </c>
      <c r="N1865">
        <v>1</v>
      </c>
      <c r="O1865" t="s">
        <v>4057</v>
      </c>
      <c r="P1865" t="s">
        <v>2185</v>
      </c>
      <c r="Q1865" s="2">
        <v>0</v>
      </c>
      <c r="R1865" s="2">
        <v>0</v>
      </c>
      <c r="S1865" s="2">
        <v>0</v>
      </c>
      <c r="T1865" s="2">
        <v>0</v>
      </c>
      <c r="U1865" s="2">
        <v>0</v>
      </c>
      <c r="V1865" s="2">
        <v>0</v>
      </c>
      <c r="W1865" s="2">
        <v>2278</v>
      </c>
      <c r="X1865" s="2">
        <v>4784</v>
      </c>
      <c r="Y1865" s="2">
        <v>210.01</v>
      </c>
      <c r="Z1865" s="2">
        <v>816</v>
      </c>
      <c r="AA1865" s="2">
        <v>240</v>
      </c>
      <c r="AB1865" s="2">
        <v>29.41</v>
      </c>
      <c r="AC1865" s="2">
        <v>0</v>
      </c>
      <c r="AD1865" s="2">
        <v>0</v>
      </c>
      <c r="AE1865" s="2">
        <v>0</v>
      </c>
      <c r="AF1865" s="2">
        <v>5600</v>
      </c>
      <c r="AG1865" s="2">
        <v>5024</v>
      </c>
      <c r="AH1865" s="2">
        <v>89.71</v>
      </c>
      <c r="AI1865" s="2">
        <v>0</v>
      </c>
      <c r="AJ1865" s="2">
        <v>0</v>
      </c>
      <c r="AK1865" s="2">
        <v>0</v>
      </c>
      <c r="AL1865" s="2">
        <v>0</v>
      </c>
      <c r="AM1865" s="2">
        <v>0</v>
      </c>
      <c r="AN1865" s="2">
        <v>0</v>
      </c>
      <c r="AO1865" s="2">
        <v>727759000</v>
      </c>
      <c r="AP1865" s="2">
        <v>415667007</v>
      </c>
      <c r="AQ1865" s="2">
        <v>57.12</v>
      </c>
      <c r="AR1865" s="2">
        <v>286000000</v>
      </c>
      <c r="AS1865" s="2">
        <v>196277484</v>
      </c>
      <c r="AT1865" s="2">
        <v>68.63</v>
      </c>
      <c r="AU1865" s="2">
        <v>0</v>
      </c>
      <c r="AV1865" s="2">
        <v>0</v>
      </c>
      <c r="AW1865" s="2">
        <v>0</v>
      </c>
      <c r="AX1865" s="2" t="s">
        <v>2186</v>
      </c>
      <c r="AY1865" s="2" t="s">
        <v>2186</v>
      </c>
      <c r="AZ1865" s="2" t="s">
        <v>2186</v>
      </c>
    </row>
    <row r="1866" spans="1:52" x14ac:dyDescent="0.25">
      <c r="A1866">
        <v>66769275</v>
      </c>
      <c r="B1866" s="7" t="s">
        <v>1336</v>
      </c>
      <c r="C1866">
        <v>5</v>
      </c>
      <c r="D1866">
        <v>2019</v>
      </c>
      <c r="E1866">
        <v>2</v>
      </c>
      <c r="F1866">
        <v>230</v>
      </c>
      <c r="G1866">
        <v>167</v>
      </c>
      <c r="H1866">
        <v>119</v>
      </c>
      <c r="I1866">
        <v>408</v>
      </c>
      <c r="J1866">
        <v>379</v>
      </c>
      <c r="K1866">
        <v>0</v>
      </c>
      <c r="L1866" t="s">
        <v>4054</v>
      </c>
      <c r="M1866">
        <v>12</v>
      </c>
      <c r="N1866">
        <v>1</v>
      </c>
      <c r="O1866" t="s">
        <v>4058</v>
      </c>
      <c r="P1866" t="s">
        <v>2185</v>
      </c>
      <c r="Q1866" s="2">
        <v>0</v>
      </c>
      <c r="R1866" s="2">
        <v>0</v>
      </c>
      <c r="S1866" s="2">
        <v>0</v>
      </c>
      <c r="T1866" s="2">
        <v>0</v>
      </c>
      <c r="U1866" s="2">
        <v>0</v>
      </c>
      <c r="V1866" s="2">
        <v>0</v>
      </c>
      <c r="W1866" s="2">
        <v>0</v>
      </c>
      <c r="X1866" s="2">
        <v>0</v>
      </c>
      <c r="Y1866" s="2">
        <v>0</v>
      </c>
      <c r="Z1866" s="2">
        <v>3</v>
      </c>
      <c r="AA1866" s="2">
        <v>7.0000000000000007E-2</v>
      </c>
      <c r="AB1866" s="2">
        <v>2.33</v>
      </c>
      <c r="AC1866" s="2">
        <v>1</v>
      </c>
      <c r="AD1866" s="2">
        <v>0</v>
      </c>
      <c r="AE1866" s="2">
        <v>0</v>
      </c>
      <c r="AF1866" s="2">
        <v>4</v>
      </c>
      <c r="AG1866" s="2">
        <v>7.0000000000000007E-2</v>
      </c>
      <c r="AH1866" s="2">
        <v>1.75</v>
      </c>
      <c r="AI1866" s="2">
        <v>0</v>
      </c>
      <c r="AJ1866" s="2">
        <v>0</v>
      </c>
      <c r="AK1866" s="2">
        <v>0</v>
      </c>
      <c r="AL1866" s="2">
        <v>0</v>
      </c>
      <c r="AM1866" s="2">
        <v>0</v>
      </c>
      <c r="AN1866" s="2">
        <v>0</v>
      </c>
      <c r="AO1866" s="2">
        <v>0</v>
      </c>
      <c r="AP1866" s="2">
        <v>0</v>
      </c>
      <c r="AQ1866" s="2">
        <v>0</v>
      </c>
      <c r="AR1866" s="2">
        <v>2516191955</v>
      </c>
      <c r="AS1866" s="2">
        <v>32600</v>
      </c>
      <c r="AT1866" s="2">
        <v>0</v>
      </c>
      <c r="AU1866" s="2">
        <v>2000000000</v>
      </c>
      <c r="AV1866" s="2">
        <v>0</v>
      </c>
      <c r="AW1866" s="2">
        <v>0</v>
      </c>
      <c r="AX1866" s="2" t="s">
        <v>2186</v>
      </c>
      <c r="AY1866" s="2" t="s">
        <v>2186</v>
      </c>
      <c r="AZ1866" s="2" t="s">
        <v>2186</v>
      </c>
    </row>
    <row r="1867" spans="1:52" x14ac:dyDescent="0.25">
      <c r="A1867">
        <v>66769275</v>
      </c>
      <c r="B1867" s="7" t="s">
        <v>1336</v>
      </c>
      <c r="C1867">
        <v>5</v>
      </c>
      <c r="D1867">
        <v>2019</v>
      </c>
      <c r="E1867">
        <v>2</v>
      </c>
      <c r="F1867">
        <v>230</v>
      </c>
      <c r="G1867">
        <v>167</v>
      </c>
      <c r="H1867">
        <v>119</v>
      </c>
      <c r="I1867">
        <v>408</v>
      </c>
      <c r="J1867">
        <v>379</v>
      </c>
      <c r="K1867">
        <v>0</v>
      </c>
      <c r="L1867" t="s">
        <v>4054</v>
      </c>
      <c r="M1867">
        <v>13</v>
      </c>
      <c r="N1867">
        <v>1</v>
      </c>
      <c r="O1867" t="s">
        <v>4059</v>
      </c>
      <c r="P1867" t="s">
        <v>2185</v>
      </c>
      <c r="Q1867" s="2">
        <v>0</v>
      </c>
      <c r="R1867" s="2">
        <v>0</v>
      </c>
      <c r="S1867" s="2">
        <v>0</v>
      </c>
      <c r="T1867" s="2">
        <v>0</v>
      </c>
      <c r="U1867" s="2">
        <v>0</v>
      </c>
      <c r="V1867" s="2">
        <v>0</v>
      </c>
      <c r="W1867" s="2">
        <v>0</v>
      </c>
      <c r="X1867" s="2">
        <v>0</v>
      </c>
      <c r="Y1867" s="2">
        <v>0</v>
      </c>
      <c r="Z1867" s="2">
        <v>100</v>
      </c>
      <c r="AA1867" s="2">
        <v>0</v>
      </c>
      <c r="AB1867" s="2">
        <v>0</v>
      </c>
      <c r="AC1867" s="2">
        <v>0</v>
      </c>
      <c r="AD1867" s="2">
        <v>0</v>
      </c>
      <c r="AE1867" s="2">
        <v>0</v>
      </c>
      <c r="AF1867" s="2">
        <v>100</v>
      </c>
      <c r="AG1867" s="2">
        <v>0</v>
      </c>
      <c r="AH1867" s="2">
        <v>0</v>
      </c>
      <c r="AI1867" s="2">
        <v>0</v>
      </c>
      <c r="AJ1867" s="2">
        <v>0</v>
      </c>
      <c r="AK1867" s="2">
        <v>0</v>
      </c>
      <c r="AL1867" s="2">
        <v>0</v>
      </c>
      <c r="AM1867" s="2">
        <v>0</v>
      </c>
      <c r="AN1867" s="2">
        <v>0</v>
      </c>
      <c r="AO1867" s="2">
        <v>0</v>
      </c>
      <c r="AP1867" s="2">
        <v>0</v>
      </c>
      <c r="AQ1867" s="2">
        <v>0</v>
      </c>
      <c r="AR1867" s="2">
        <v>1800032045</v>
      </c>
      <c r="AS1867" s="2">
        <v>0</v>
      </c>
      <c r="AT1867" s="2">
        <v>0</v>
      </c>
      <c r="AU1867" s="2">
        <v>0</v>
      </c>
      <c r="AV1867" s="2">
        <v>0</v>
      </c>
      <c r="AW1867" s="2">
        <v>0</v>
      </c>
      <c r="AX1867" s="2" t="s">
        <v>2186</v>
      </c>
      <c r="AY1867" s="2" t="s">
        <v>2186</v>
      </c>
      <c r="AZ1867" s="2" t="s">
        <v>2186</v>
      </c>
    </row>
    <row r="1868" spans="1:52" x14ac:dyDescent="0.25">
      <c r="A1868">
        <v>66769275</v>
      </c>
      <c r="B1868" s="7" t="s">
        <v>1336</v>
      </c>
      <c r="C1868">
        <v>5</v>
      </c>
      <c r="D1868">
        <v>2019</v>
      </c>
      <c r="E1868">
        <v>2</v>
      </c>
      <c r="F1868">
        <v>230</v>
      </c>
      <c r="G1868">
        <v>167</v>
      </c>
      <c r="H1868">
        <v>119</v>
      </c>
      <c r="I1868">
        <v>408</v>
      </c>
      <c r="J1868">
        <v>380</v>
      </c>
      <c r="K1868">
        <v>0</v>
      </c>
      <c r="L1868" t="s">
        <v>4060</v>
      </c>
      <c r="M1868">
        <v>8</v>
      </c>
      <c r="N1868">
        <v>1</v>
      </c>
      <c r="O1868" t="s">
        <v>4061</v>
      </c>
      <c r="P1868" t="s">
        <v>2217</v>
      </c>
      <c r="Q1868" s="2">
        <v>0.53</v>
      </c>
      <c r="R1868" s="2">
        <v>0.53</v>
      </c>
      <c r="S1868" s="2">
        <v>100</v>
      </c>
      <c r="T1868" s="2">
        <v>0.47</v>
      </c>
      <c r="U1868" s="2">
        <v>0.47</v>
      </c>
      <c r="V1868" s="2">
        <v>100</v>
      </c>
      <c r="W1868" s="2">
        <v>0</v>
      </c>
      <c r="X1868" s="2">
        <v>0</v>
      </c>
      <c r="Y1868" s="2">
        <v>0</v>
      </c>
      <c r="Z1868" s="2">
        <v>0</v>
      </c>
      <c r="AA1868" s="2">
        <v>0</v>
      </c>
      <c r="AB1868" s="2">
        <v>0</v>
      </c>
      <c r="AC1868" s="2">
        <v>0</v>
      </c>
      <c r="AD1868" s="2">
        <v>0</v>
      </c>
      <c r="AE1868" s="2">
        <v>0</v>
      </c>
      <c r="AF1868" s="2">
        <v>1</v>
      </c>
      <c r="AG1868" s="2">
        <v>1</v>
      </c>
      <c r="AH1868" s="2">
        <v>100</v>
      </c>
      <c r="AI1868" s="2">
        <v>118832026</v>
      </c>
      <c r="AJ1868" s="2">
        <v>37078078</v>
      </c>
      <c r="AK1868" s="2">
        <v>31.2</v>
      </c>
      <c r="AL1868" s="2">
        <v>300000000</v>
      </c>
      <c r="AM1868" s="2">
        <v>262185861</v>
      </c>
      <c r="AN1868" s="2">
        <v>87.4</v>
      </c>
      <c r="AO1868" s="2">
        <v>0</v>
      </c>
      <c r="AP1868" s="2">
        <v>0</v>
      </c>
      <c r="AQ1868" s="2">
        <v>0</v>
      </c>
      <c r="AR1868" s="2">
        <v>0</v>
      </c>
      <c r="AS1868" s="2">
        <v>0</v>
      </c>
      <c r="AT1868" s="2">
        <v>0</v>
      </c>
      <c r="AU1868" s="2">
        <v>0</v>
      </c>
      <c r="AV1868" s="2">
        <v>0</v>
      </c>
      <c r="AW1868" s="2">
        <v>0</v>
      </c>
      <c r="AX1868" s="2" t="s">
        <v>2186</v>
      </c>
      <c r="AY1868" s="2" t="s">
        <v>2186</v>
      </c>
      <c r="AZ1868" s="2" t="s">
        <v>2186</v>
      </c>
    </row>
    <row r="1869" spans="1:52" x14ac:dyDescent="0.25">
      <c r="A1869">
        <v>66769275</v>
      </c>
      <c r="B1869" s="7" t="s">
        <v>1336</v>
      </c>
      <c r="C1869">
        <v>5</v>
      </c>
      <c r="D1869">
        <v>2019</v>
      </c>
      <c r="E1869">
        <v>2</v>
      </c>
      <c r="F1869">
        <v>230</v>
      </c>
      <c r="G1869">
        <v>167</v>
      </c>
      <c r="H1869">
        <v>119</v>
      </c>
      <c r="I1869">
        <v>408</v>
      </c>
      <c r="J1869">
        <v>380</v>
      </c>
      <c r="K1869">
        <v>0</v>
      </c>
      <c r="L1869" t="s">
        <v>4060</v>
      </c>
      <c r="M1869">
        <v>9</v>
      </c>
      <c r="N1869">
        <v>1</v>
      </c>
      <c r="O1869" t="s">
        <v>4062</v>
      </c>
      <c r="P1869" t="s">
        <v>2185</v>
      </c>
      <c r="Q1869" s="2">
        <v>4728</v>
      </c>
      <c r="R1869" s="2">
        <v>3282.3</v>
      </c>
      <c r="S1869" s="2">
        <v>69.42</v>
      </c>
      <c r="T1869" s="2">
        <v>4444.7</v>
      </c>
      <c r="U1869" s="2">
        <v>2984.7</v>
      </c>
      <c r="V1869" s="2">
        <v>67.150000000000006</v>
      </c>
      <c r="W1869" s="2">
        <v>10150</v>
      </c>
      <c r="X1869" s="2">
        <v>10150</v>
      </c>
      <c r="Y1869" s="2">
        <v>100</v>
      </c>
      <c r="Z1869" s="2">
        <v>16406</v>
      </c>
      <c r="AA1869" s="2">
        <v>18609</v>
      </c>
      <c r="AB1869" s="2">
        <v>113.43</v>
      </c>
      <c r="AC1869" s="2">
        <v>3177</v>
      </c>
      <c r="AD1869" s="2">
        <v>0</v>
      </c>
      <c r="AE1869" s="2">
        <v>0</v>
      </c>
      <c r="AF1869" s="2">
        <v>36000</v>
      </c>
      <c r="AG1869" s="2">
        <v>35026</v>
      </c>
      <c r="AH1869" s="2">
        <v>97.29</v>
      </c>
      <c r="AI1869" s="2">
        <v>8059896522</v>
      </c>
      <c r="AJ1869" s="2">
        <v>5066375493</v>
      </c>
      <c r="AK1869" s="2">
        <v>62.86</v>
      </c>
      <c r="AL1869" s="2">
        <v>6246047219</v>
      </c>
      <c r="AM1869" s="2">
        <v>1990511250</v>
      </c>
      <c r="AN1869" s="2">
        <v>31.87</v>
      </c>
      <c r="AO1869" s="2">
        <v>4148633674</v>
      </c>
      <c r="AP1869" s="2">
        <v>815461897</v>
      </c>
      <c r="AQ1869" s="2">
        <v>19.66</v>
      </c>
      <c r="AR1869" s="2">
        <v>13570213880</v>
      </c>
      <c r="AS1869" s="2">
        <v>12955026720</v>
      </c>
      <c r="AT1869" s="2">
        <v>95.47</v>
      </c>
      <c r="AU1869" s="2">
        <v>2000000000</v>
      </c>
      <c r="AV1869" s="2">
        <v>0</v>
      </c>
      <c r="AW1869" s="2">
        <v>0</v>
      </c>
      <c r="AX1869" s="2" t="s">
        <v>2186</v>
      </c>
      <c r="AY1869" s="2" t="s">
        <v>2186</v>
      </c>
      <c r="AZ1869" s="2" t="s">
        <v>2186</v>
      </c>
    </row>
    <row r="1870" spans="1:52" x14ac:dyDescent="0.25">
      <c r="A1870">
        <v>66769275</v>
      </c>
      <c r="B1870" s="7" t="s">
        <v>1336</v>
      </c>
      <c r="C1870">
        <v>5</v>
      </c>
      <c r="D1870">
        <v>2019</v>
      </c>
      <c r="E1870">
        <v>2</v>
      </c>
      <c r="F1870">
        <v>230</v>
      </c>
      <c r="G1870">
        <v>167</v>
      </c>
      <c r="H1870">
        <v>119</v>
      </c>
      <c r="I1870">
        <v>408</v>
      </c>
      <c r="J1870">
        <v>380</v>
      </c>
      <c r="K1870">
        <v>0</v>
      </c>
      <c r="L1870" t="s">
        <v>4060</v>
      </c>
      <c r="M1870">
        <v>10</v>
      </c>
      <c r="N1870">
        <v>1</v>
      </c>
      <c r="O1870" t="s">
        <v>4063</v>
      </c>
      <c r="P1870" t="s">
        <v>2185</v>
      </c>
      <c r="Q1870" s="2">
        <v>2785</v>
      </c>
      <c r="R1870" s="2">
        <v>2255</v>
      </c>
      <c r="S1870" s="2">
        <v>80.97</v>
      </c>
      <c r="T1870" s="2">
        <v>3556</v>
      </c>
      <c r="U1870" s="2">
        <v>1393</v>
      </c>
      <c r="V1870" s="2">
        <v>39.17</v>
      </c>
      <c r="W1870" s="2">
        <v>3718.15</v>
      </c>
      <c r="X1870" s="2">
        <v>3418.72</v>
      </c>
      <c r="Y1870" s="2">
        <v>91.95</v>
      </c>
      <c r="Z1870" s="2">
        <v>5516</v>
      </c>
      <c r="AA1870" s="2">
        <v>4909</v>
      </c>
      <c r="AB1870" s="2">
        <v>89</v>
      </c>
      <c r="AC1870" s="2">
        <v>810.28</v>
      </c>
      <c r="AD1870" s="2">
        <v>0</v>
      </c>
      <c r="AE1870" s="2">
        <v>0</v>
      </c>
      <c r="AF1870" s="2">
        <v>13393</v>
      </c>
      <c r="AG1870" s="2">
        <v>11975.72</v>
      </c>
      <c r="AH1870" s="2">
        <v>89.42</v>
      </c>
      <c r="AI1870" s="2">
        <v>2079848037</v>
      </c>
      <c r="AJ1870" s="2">
        <v>179568037</v>
      </c>
      <c r="AK1870" s="2">
        <v>8.6300000000000008</v>
      </c>
      <c r="AL1870" s="2">
        <v>1411884000</v>
      </c>
      <c r="AM1870" s="2">
        <v>92111200</v>
      </c>
      <c r="AN1870" s="2">
        <v>6.52</v>
      </c>
      <c r="AO1870" s="2">
        <v>3169637000</v>
      </c>
      <c r="AP1870" s="2">
        <v>42286023</v>
      </c>
      <c r="AQ1870" s="2">
        <v>1.33</v>
      </c>
      <c r="AR1870" s="2">
        <v>7728519693</v>
      </c>
      <c r="AS1870" s="2">
        <v>3219279994</v>
      </c>
      <c r="AT1870" s="2">
        <v>41.65</v>
      </c>
      <c r="AU1870" s="2">
        <v>738600000</v>
      </c>
      <c r="AV1870" s="2">
        <v>0</v>
      </c>
      <c r="AW1870" s="2">
        <v>0</v>
      </c>
      <c r="AX1870" s="2" t="s">
        <v>2186</v>
      </c>
      <c r="AY1870" s="2" t="s">
        <v>2186</v>
      </c>
      <c r="AZ1870" s="2" t="s">
        <v>2186</v>
      </c>
    </row>
    <row r="1871" spans="1:52" x14ac:dyDescent="0.25">
      <c r="A1871">
        <v>66769275</v>
      </c>
      <c r="B1871" s="7" t="s">
        <v>1336</v>
      </c>
      <c r="C1871">
        <v>5</v>
      </c>
      <c r="D1871">
        <v>2019</v>
      </c>
      <c r="E1871">
        <v>2</v>
      </c>
      <c r="F1871">
        <v>230</v>
      </c>
      <c r="G1871">
        <v>167</v>
      </c>
      <c r="H1871">
        <v>119</v>
      </c>
      <c r="I1871">
        <v>408</v>
      </c>
      <c r="J1871">
        <v>380</v>
      </c>
      <c r="K1871">
        <v>0</v>
      </c>
      <c r="L1871" t="s">
        <v>4060</v>
      </c>
      <c r="M1871">
        <v>14</v>
      </c>
      <c r="N1871">
        <v>1</v>
      </c>
      <c r="O1871" t="s">
        <v>4064</v>
      </c>
      <c r="P1871" t="s">
        <v>2185</v>
      </c>
      <c r="Q1871" s="2">
        <v>0.14000000000000001</v>
      </c>
      <c r="R1871" s="2">
        <v>0.14000000000000001</v>
      </c>
      <c r="S1871" s="2">
        <v>100</v>
      </c>
      <c r="T1871" s="2">
        <v>0.53</v>
      </c>
      <c r="U1871" s="2">
        <v>0.53</v>
      </c>
      <c r="V1871" s="2">
        <v>100</v>
      </c>
      <c r="W1871" s="2">
        <v>0.16</v>
      </c>
      <c r="X1871" s="2">
        <v>0.14000000000000001</v>
      </c>
      <c r="Y1871" s="2">
        <v>87.5</v>
      </c>
      <c r="Z1871" s="2">
        <v>0.01</v>
      </c>
      <c r="AA1871" s="2">
        <v>0.01</v>
      </c>
      <c r="AB1871" s="2">
        <v>100</v>
      </c>
      <c r="AC1871" s="2">
        <v>0.18</v>
      </c>
      <c r="AD1871" s="2">
        <v>0</v>
      </c>
      <c r="AE1871" s="2">
        <v>0</v>
      </c>
      <c r="AF1871" s="2">
        <v>1</v>
      </c>
      <c r="AG1871" s="2">
        <v>0.82</v>
      </c>
      <c r="AH1871" s="2">
        <v>82</v>
      </c>
      <c r="AI1871" s="2">
        <v>47000000</v>
      </c>
      <c r="AJ1871" s="2">
        <v>31439148</v>
      </c>
      <c r="AK1871" s="2">
        <v>66.89</v>
      </c>
      <c r="AL1871" s="2">
        <v>300000000</v>
      </c>
      <c r="AM1871" s="2">
        <v>112204683</v>
      </c>
      <c r="AN1871" s="2">
        <v>37.4</v>
      </c>
      <c r="AO1871" s="2">
        <v>500469000</v>
      </c>
      <c r="AP1871" s="2">
        <v>17968565</v>
      </c>
      <c r="AQ1871" s="2">
        <v>3.59</v>
      </c>
      <c r="AR1871" s="2">
        <v>69230502</v>
      </c>
      <c r="AS1871" s="2">
        <v>0</v>
      </c>
      <c r="AT1871" s="2">
        <v>0</v>
      </c>
      <c r="AU1871" s="2">
        <v>70000000</v>
      </c>
      <c r="AV1871" s="2">
        <v>0</v>
      </c>
      <c r="AW1871" s="2">
        <v>0</v>
      </c>
      <c r="AX1871" s="2" t="s">
        <v>2186</v>
      </c>
      <c r="AY1871" s="2" t="s">
        <v>2186</v>
      </c>
      <c r="AZ1871" s="2" t="s">
        <v>2186</v>
      </c>
    </row>
    <row r="1872" spans="1:52" x14ac:dyDescent="0.25">
      <c r="A1872">
        <v>66769275</v>
      </c>
      <c r="B1872" s="7" t="s">
        <v>1336</v>
      </c>
      <c r="C1872">
        <v>5</v>
      </c>
      <c r="D1872">
        <v>2019</v>
      </c>
      <c r="E1872">
        <v>2</v>
      </c>
      <c r="F1872">
        <v>230</v>
      </c>
      <c r="G1872">
        <v>167</v>
      </c>
      <c r="H1872">
        <v>119</v>
      </c>
      <c r="I1872">
        <v>408</v>
      </c>
      <c r="J1872">
        <v>380</v>
      </c>
      <c r="K1872">
        <v>0</v>
      </c>
      <c r="L1872" t="s">
        <v>4060</v>
      </c>
      <c r="M1872">
        <v>17</v>
      </c>
      <c r="N1872">
        <v>1</v>
      </c>
      <c r="O1872" t="s">
        <v>4065</v>
      </c>
      <c r="P1872" t="s">
        <v>2185</v>
      </c>
      <c r="Q1872" s="2">
        <v>0</v>
      </c>
      <c r="R1872" s="2">
        <v>0</v>
      </c>
      <c r="S1872" s="2">
        <v>0</v>
      </c>
      <c r="T1872" s="2">
        <v>0</v>
      </c>
      <c r="U1872" s="2">
        <v>0</v>
      </c>
      <c r="V1872" s="2">
        <v>0</v>
      </c>
      <c r="W1872" s="2">
        <v>0.7</v>
      </c>
      <c r="X1872" s="2">
        <v>0.65</v>
      </c>
      <c r="Y1872" s="2">
        <v>92.86</v>
      </c>
      <c r="Z1872" s="2">
        <v>0.01</v>
      </c>
      <c r="AA1872" s="2">
        <v>0.01</v>
      </c>
      <c r="AB1872" s="2">
        <v>100</v>
      </c>
      <c r="AC1872" s="2">
        <v>0.34</v>
      </c>
      <c r="AD1872" s="2">
        <v>0</v>
      </c>
      <c r="AE1872" s="2">
        <v>0</v>
      </c>
      <c r="AF1872" s="2">
        <v>1</v>
      </c>
      <c r="AG1872" s="2">
        <v>0.66</v>
      </c>
      <c r="AH1872" s="2">
        <v>66</v>
      </c>
      <c r="AI1872" s="2">
        <v>0</v>
      </c>
      <c r="AJ1872" s="2">
        <v>0</v>
      </c>
      <c r="AK1872" s="2">
        <v>0</v>
      </c>
      <c r="AL1872" s="2">
        <v>0</v>
      </c>
      <c r="AM1872" s="2">
        <v>0</v>
      </c>
      <c r="AN1872" s="2">
        <v>0</v>
      </c>
      <c r="AO1872" s="2">
        <v>500469000</v>
      </c>
      <c r="AP1872" s="2">
        <v>130595922</v>
      </c>
      <c r="AQ1872" s="2">
        <v>26.1</v>
      </c>
      <c r="AR1872" s="2">
        <v>200000000</v>
      </c>
      <c r="AS1872" s="2">
        <v>39749568</v>
      </c>
      <c r="AT1872" s="2">
        <v>19.88</v>
      </c>
      <c r="AU1872" s="2">
        <v>200000000</v>
      </c>
      <c r="AV1872" s="2">
        <v>0</v>
      </c>
      <c r="AW1872" s="2">
        <v>0</v>
      </c>
      <c r="AX1872" s="2" t="s">
        <v>2186</v>
      </c>
      <c r="AY1872" s="2" t="s">
        <v>2186</v>
      </c>
      <c r="AZ1872" s="2" t="s">
        <v>2186</v>
      </c>
    </row>
    <row r="1873" spans="1:52" x14ac:dyDescent="0.25">
      <c r="A1873">
        <v>66769275</v>
      </c>
      <c r="B1873" s="7" t="s">
        <v>1336</v>
      </c>
      <c r="C1873">
        <v>5</v>
      </c>
      <c r="D1873">
        <v>2019</v>
      </c>
      <c r="E1873">
        <v>2</v>
      </c>
      <c r="F1873">
        <v>230</v>
      </c>
      <c r="G1873">
        <v>167</v>
      </c>
      <c r="H1873">
        <v>119</v>
      </c>
      <c r="I1873">
        <v>408</v>
      </c>
      <c r="J1873">
        <v>382</v>
      </c>
      <c r="K1873">
        <v>0</v>
      </c>
      <c r="L1873" t="s">
        <v>4066</v>
      </c>
      <c r="M1873">
        <v>17</v>
      </c>
      <c r="N1873">
        <v>0</v>
      </c>
      <c r="O1873" t="s">
        <v>4067</v>
      </c>
      <c r="P1873" t="s">
        <v>2185</v>
      </c>
      <c r="Q1873" s="2">
        <v>1</v>
      </c>
      <c r="R1873" s="2">
        <v>0.08</v>
      </c>
      <c r="S1873" s="2">
        <v>8</v>
      </c>
      <c r="T1873" s="2">
        <v>1</v>
      </c>
      <c r="U1873" s="2">
        <v>0.72</v>
      </c>
      <c r="V1873" s="2">
        <v>72</v>
      </c>
      <c r="W1873" s="2">
        <v>1</v>
      </c>
      <c r="X1873" s="2">
        <v>1</v>
      </c>
      <c r="Y1873" s="2">
        <v>100</v>
      </c>
      <c r="Z1873" s="2">
        <v>0</v>
      </c>
      <c r="AA1873" s="2">
        <v>0</v>
      </c>
      <c r="AB1873" s="2">
        <v>0</v>
      </c>
      <c r="AC1873" s="2">
        <v>0</v>
      </c>
      <c r="AD1873" s="2">
        <v>0</v>
      </c>
      <c r="AE1873" s="2">
        <v>0</v>
      </c>
      <c r="AF1873" s="2" t="s">
        <v>2195</v>
      </c>
      <c r="AG1873" s="2" t="s">
        <v>2195</v>
      </c>
      <c r="AH1873" s="2" t="s">
        <v>2195</v>
      </c>
      <c r="AI1873" s="2">
        <v>66601353</v>
      </c>
      <c r="AJ1873" s="2">
        <v>66601353</v>
      </c>
      <c r="AK1873" s="2">
        <v>100</v>
      </c>
      <c r="AL1873" s="2">
        <v>66173211</v>
      </c>
      <c r="AM1873" s="2">
        <v>66173211</v>
      </c>
      <c r="AN1873" s="2">
        <v>100</v>
      </c>
      <c r="AO1873" s="2">
        <v>66083260</v>
      </c>
      <c r="AP1873" s="2">
        <v>66083260</v>
      </c>
      <c r="AQ1873" s="2">
        <v>100</v>
      </c>
      <c r="AR1873" s="2">
        <v>0</v>
      </c>
      <c r="AS1873" s="2">
        <v>0</v>
      </c>
      <c r="AT1873" s="2">
        <v>0</v>
      </c>
      <c r="AU1873" s="2">
        <v>0</v>
      </c>
      <c r="AV1873" s="2">
        <v>0</v>
      </c>
      <c r="AW1873" s="2">
        <v>0</v>
      </c>
      <c r="AX1873" s="2" t="s">
        <v>2186</v>
      </c>
      <c r="AY1873" s="2" t="s">
        <v>2186</v>
      </c>
      <c r="AZ1873" s="2" t="s">
        <v>2186</v>
      </c>
    </row>
    <row r="1874" spans="1:52" x14ac:dyDescent="0.25">
      <c r="A1874">
        <v>66769275</v>
      </c>
      <c r="B1874" s="7" t="s">
        <v>1336</v>
      </c>
      <c r="C1874">
        <v>5</v>
      </c>
      <c r="D1874">
        <v>2019</v>
      </c>
      <c r="E1874">
        <v>2</v>
      </c>
      <c r="F1874">
        <v>230</v>
      </c>
      <c r="G1874">
        <v>167</v>
      </c>
      <c r="H1874">
        <v>119</v>
      </c>
      <c r="I1874">
        <v>408</v>
      </c>
      <c r="J1874">
        <v>382</v>
      </c>
      <c r="K1874">
        <v>0</v>
      </c>
      <c r="L1874" t="s">
        <v>4066</v>
      </c>
      <c r="M1874">
        <v>18</v>
      </c>
      <c r="N1874">
        <v>0</v>
      </c>
      <c r="O1874" t="s">
        <v>4068</v>
      </c>
      <c r="P1874" t="s">
        <v>2217</v>
      </c>
      <c r="Q1874" s="2">
        <v>1</v>
      </c>
      <c r="R1874" s="2">
        <v>0.23</v>
      </c>
      <c r="S1874" s="2">
        <v>23</v>
      </c>
      <c r="T1874" s="2">
        <v>1</v>
      </c>
      <c r="U1874" s="2">
        <v>0.5</v>
      </c>
      <c r="V1874" s="2">
        <v>50</v>
      </c>
      <c r="W1874" s="2">
        <v>1</v>
      </c>
      <c r="X1874" s="2">
        <v>1</v>
      </c>
      <c r="Y1874" s="2">
        <v>100</v>
      </c>
      <c r="Z1874" s="2">
        <v>0</v>
      </c>
      <c r="AA1874" s="2">
        <v>0</v>
      </c>
      <c r="AB1874" s="2">
        <v>0</v>
      </c>
      <c r="AC1874" s="2">
        <v>0</v>
      </c>
      <c r="AD1874" s="2">
        <v>0</v>
      </c>
      <c r="AE1874" s="2">
        <v>0</v>
      </c>
      <c r="AF1874" s="2" t="s">
        <v>2195</v>
      </c>
      <c r="AG1874" s="2" t="s">
        <v>2195</v>
      </c>
      <c r="AH1874" s="2" t="s">
        <v>2195</v>
      </c>
      <c r="AI1874" s="2">
        <v>433398647</v>
      </c>
      <c r="AJ1874" s="2">
        <v>433398647</v>
      </c>
      <c r="AK1874" s="2">
        <v>100</v>
      </c>
      <c r="AL1874" s="2">
        <v>433826789</v>
      </c>
      <c r="AM1874" s="2">
        <v>433826789</v>
      </c>
      <c r="AN1874" s="2">
        <v>100</v>
      </c>
      <c r="AO1874" s="2">
        <v>483916740</v>
      </c>
      <c r="AP1874" s="2">
        <v>424692358</v>
      </c>
      <c r="AQ1874" s="2">
        <v>87.76</v>
      </c>
      <c r="AR1874" s="2">
        <v>0</v>
      </c>
      <c r="AS1874" s="2">
        <v>0</v>
      </c>
      <c r="AT1874" s="2">
        <v>0</v>
      </c>
      <c r="AU1874" s="2">
        <v>0</v>
      </c>
      <c r="AV1874" s="2">
        <v>0</v>
      </c>
      <c r="AW1874" s="2">
        <v>0</v>
      </c>
      <c r="AX1874" s="2" t="s">
        <v>2186</v>
      </c>
      <c r="AY1874" s="2" t="s">
        <v>2186</v>
      </c>
      <c r="AZ1874" s="2" t="s">
        <v>2186</v>
      </c>
    </row>
    <row r="1875" spans="1:52" x14ac:dyDescent="0.25">
      <c r="A1875">
        <v>66769275</v>
      </c>
      <c r="B1875" s="7" t="s">
        <v>1336</v>
      </c>
      <c r="C1875">
        <v>5</v>
      </c>
      <c r="D1875">
        <v>2019</v>
      </c>
      <c r="E1875">
        <v>2</v>
      </c>
      <c r="F1875">
        <v>230</v>
      </c>
      <c r="G1875">
        <v>167</v>
      </c>
      <c r="H1875">
        <v>119</v>
      </c>
      <c r="I1875">
        <v>408</v>
      </c>
      <c r="J1875">
        <v>382</v>
      </c>
      <c r="K1875">
        <v>0</v>
      </c>
      <c r="L1875" t="s">
        <v>4066</v>
      </c>
      <c r="M1875">
        <v>19</v>
      </c>
      <c r="N1875">
        <v>0</v>
      </c>
      <c r="O1875" t="s">
        <v>4069</v>
      </c>
      <c r="P1875" t="s">
        <v>2248</v>
      </c>
      <c r="Q1875" s="2">
        <v>0</v>
      </c>
      <c r="R1875" s="2">
        <v>0</v>
      </c>
      <c r="S1875" s="2">
        <v>0</v>
      </c>
      <c r="T1875" s="2">
        <v>1</v>
      </c>
      <c r="U1875" s="2">
        <v>0</v>
      </c>
      <c r="V1875" s="2">
        <v>0</v>
      </c>
      <c r="W1875" s="2">
        <v>1</v>
      </c>
      <c r="X1875" s="2">
        <v>1</v>
      </c>
      <c r="Y1875" s="2">
        <v>100</v>
      </c>
      <c r="Z1875" s="2">
        <v>0</v>
      </c>
      <c r="AA1875" s="2">
        <v>0</v>
      </c>
      <c r="AB1875" s="2">
        <v>0</v>
      </c>
      <c r="AC1875" s="2">
        <v>0</v>
      </c>
      <c r="AD1875" s="2">
        <v>0</v>
      </c>
      <c r="AE1875" s="2">
        <v>0</v>
      </c>
      <c r="AF1875" s="2" t="s">
        <v>2195</v>
      </c>
      <c r="AG1875" s="2" t="s">
        <v>2195</v>
      </c>
      <c r="AH1875" s="2" t="s">
        <v>2195</v>
      </c>
      <c r="AI1875" s="2">
        <v>0</v>
      </c>
      <c r="AJ1875" s="2">
        <v>0</v>
      </c>
      <c r="AK1875" s="2">
        <v>0</v>
      </c>
      <c r="AL1875" s="2">
        <v>100000000</v>
      </c>
      <c r="AM1875" s="2">
        <v>0</v>
      </c>
      <c r="AN1875" s="2">
        <v>0</v>
      </c>
      <c r="AO1875" s="2">
        <v>50000000</v>
      </c>
      <c r="AP1875" s="2">
        <v>39530843</v>
      </c>
      <c r="AQ1875" s="2">
        <v>79.06</v>
      </c>
      <c r="AR1875" s="2">
        <v>0</v>
      </c>
      <c r="AS1875" s="2">
        <v>0</v>
      </c>
      <c r="AT1875" s="2">
        <v>0</v>
      </c>
      <c r="AU1875" s="2">
        <v>0</v>
      </c>
      <c r="AV1875" s="2">
        <v>0</v>
      </c>
      <c r="AW1875" s="2">
        <v>0</v>
      </c>
      <c r="AX1875" s="2" t="s">
        <v>2186</v>
      </c>
      <c r="AY1875" s="2" t="s">
        <v>2186</v>
      </c>
      <c r="AZ1875" s="2" t="s">
        <v>2186</v>
      </c>
    </row>
    <row r="1876" spans="1:52" x14ac:dyDescent="0.25">
      <c r="A1876">
        <v>66769275</v>
      </c>
      <c r="B1876" s="7" t="s">
        <v>1336</v>
      </c>
      <c r="C1876">
        <v>5</v>
      </c>
      <c r="D1876">
        <v>2019</v>
      </c>
      <c r="E1876">
        <v>2</v>
      </c>
      <c r="F1876">
        <v>230</v>
      </c>
      <c r="G1876">
        <v>167</v>
      </c>
      <c r="H1876">
        <v>119</v>
      </c>
      <c r="I1876">
        <v>408</v>
      </c>
      <c r="J1876">
        <v>389</v>
      </c>
      <c r="K1876">
        <v>0</v>
      </c>
      <c r="L1876" t="s">
        <v>4070</v>
      </c>
      <c r="M1876">
        <v>10</v>
      </c>
      <c r="N1876">
        <v>1</v>
      </c>
      <c r="O1876" t="s">
        <v>4071</v>
      </c>
      <c r="P1876" t="s">
        <v>2185</v>
      </c>
      <c r="Q1876" s="2">
        <v>10</v>
      </c>
      <c r="R1876" s="2">
        <v>4</v>
      </c>
      <c r="S1876" s="2">
        <v>40</v>
      </c>
      <c r="T1876" s="2">
        <v>32</v>
      </c>
      <c r="U1876" s="2">
        <v>30</v>
      </c>
      <c r="V1876" s="2">
        <v>93.75</v>
      </c>
      <c r="W1876" s="2">
        <v>8</v>
      </c>
      <c r="X1876" s="2">
        <v>8</v>
      </c>
      <c r="Y1876" s="2">
        <v>100</v>
      </c>
      <c r="Z1876" s="2">
        <v>3</v>
      </c>
      <c r="AA1876" s="2">
        <v>3</v>
      </c>
      <c r="AB1876" s="2">
        <v>100</v>
      </c>
      <c r="AC1876" s="2">
        <v>5</v>
      </c>
      <c r="AD1876" s="2">
        <v>0</v>
      </c>
      <c r="AE1876" s="2">
        <v>0</v>
      </c>
      <c r="AF1876" s="2">
        <v>50</v>
      </c>
      <c r="AG1876" s="2">
        <v>45</v>
      </c>
      <c r="AH1876" s="2">
        <v>90</v>
      </c>
      <c r="AI1876" s="2">
        <v>816604340</v>
      </c>
      <c r="AJ1876" s="2">
        <v>349569287</v>
      </c>
      <c r="AK1876" s="2">
        <v>42.81</v>
      </c>
      <c r="AL1876" s="2">
        <v>1000000000</v>
      </c>
      <c r="AM1876" s="2">
        <v>212998228</v>
      </c>
      <c r="AN1876" s="2">
        <v>21.3</v>
      </c>
      <c r="AO1876" s="2">
        <v>1000000000</v>
      </c>
      <c r="AP1876" s="2">
        <v>316291866</v>
      </c>
      <c r="AQ1876" s="2">
        <v>31.63</v>
      </c>
      <c r="AR1876" s="2">
        <v>323028436</v>
      </c>
      <c r="AS1876" s="2">
        <v>186774094</v>
      </c>
      <c r="AT1876" s="2">
        <v>57.82</v>
      </c>
      <c r="AU1876" s="2">
        <v>320000000</v>
      </c>
      <c r="AV1876" s="2">
        <v>0</v>
      </c>
      <c r="AW1876" s="2">
        <v>0</v>
      </c>
      <c r="AX1876" s="2" t="s">
        <v>2186</v>
      </c>
      <c r="AY1876" s="2" t="s">
        <v>2186</v>
      </c>
      <c r="AZ1876" s="2" t="s">
        <v>2186</v>
      </c>
    </row>
    <row r="1877" spans="1:52" x14ac:dyDescent="0.25">
      <c r="A1877">
        <v>66769275</v>
      </c>
      <c r="B1877" s="7" t="s">
        <v>1336</v>
      </c>
      <c r="C1877">
        <v>5</v>
      </c>
      <c r="D1877">
        <v>2019</v>
      </c>
      <c r="E1877">
        <v>2</v>
      </c>
      <c r="F1877">
        <v>230</v>
      </c>
      <c r="G1877">
        <v>167</v>
      </c>
      <c r="H1877">
        <v>119</v>
      </c>
      <c r="I1877">
        <v>408</v>
      </c>
      <c r="J1877">
        <v>389</v>
      </c>
      <c r="K1877">
        <v>0</v>
      </c>
      <c r="L1877" t="s">
        <v>4070</v>
      </c>
      <c r="M1877">
        <v>11</v>
      </c>
      <c r="N1877">
        <v>0</v>
      </c>
      <c r="O1877" t="s">
        <v>4072</v>
      </c>
      <c r="P1877" t="s">
        <v>2185</v>
      </c>
      <c r="Q1877" s="2">
        <v>3</v>
      </c>
      <c r="R1877" s="2">
        <v>2.37</v>
      </c>
      <c r="S1877" s="2">
        <v>79</v>
      </c>
      <c r="T1877" s="2">
        <v>3</v>
      </c>
      <c r="U1877" s="2">
        <v>2.4</v>
      </c>
      <c r="V1877" s="2">
        <v>80</v>
      </c>
      <c r="W1877" s="2">
        <v>3</v>
      </c>
      <c r="X1877" s="2">
        <v>3</v>
      </c>
      <c r="Y1877" s="2">
        <v>100</v>
      </c>
      <c r="Z1877" s="2">
        <v>4</v>
      </c>
      <c r="AA1877" s="2">
        <v>4</v>
      </c>
      <c r="AB1877" s="2">
        <v>100</v>
      </c>
      <c r="AC1877" s="2">
        <v>4</v>
      </c>
      <c r="AD1877" s="2">
        <v>0</v>
      </c>
      <c r="AE1877" s="2">
        <v>0</v>
      </c>
      <c r="AF1877" s="2" t="s">
        <v>2195</v>
      </c>
      <c r="AG1877" s="2" t="s">
        <v>2195</v>
      </c>
      <c r="AH1877" s="2" t="s">
        <v>2195</v>
      </c>
      <c r="AI1877" s="2">
        <v>2421960352</v>
      </c>
      <c r="AJ1877" s="2">
        <v>1575818467</v>
      </c>
      <c r="AK1877" s="2">
        <v>65.06</v>
      </c>
      <c r="AL1877" s="2">
        <v>1877964563</v>
      </c>
      <c r="AM1877" s="2">
        <v>1592082675</v>
      </c>
      <c r="AN1877" s="2">
        <v>84.78</v>
      </c>
      <c r="AO1877" s="2">
        <v>1851843795</v>
      </c>
      <c r="AP1877" s="2">
        <v>1699991377</v>
      </c>
      <c r="AQ1877" s="2">
        <v>91.8</v>
      </c>
      <c r="AR1877" s="2">
        <v>1774358290</v>
      </c>
      <c r="AS1877" s="2">
        <v>1461443283</v>
      </c>
      <c r="AT1877" s="2">
        <v>82.36</v>
      </c>
      <c r="AU1877" s="2">
        <v>1914500000</v>
      </c>
      <c r="AV1877" s="2">
        <v>0</v>
      </c>
      <c r="AW1877" s="2">
        <v>0</v>
      </c>
      <c r="AX1877" s="2" t="s">
        <v>2186</v>
      </c>
      <c r="AY1877" s="2" t="s">
        <v>2186</v>
      </c>
      <c r="AZ1877" s="2" t="s">
        <v>2186</v>
      </c>
    </row>
    <row r="1878" spans="1:52" x14ac:dyDescent="0.25">
      <c r="A1878">
        <v>66769275</v>
      </c>
      <c r="B1878" s="7" t="s">
        <v>1336</v>
      </c>
      <c r="C1878">
        <v>5</v>
      </c>
      <c r="D1878">
        <v>2019</v>
      </c>
      <c r="E1878">
        <v>2</v>
      </c>
      <c r="F1878">
        <v>230</v>
      </c>
      <c r="G1878">
        <v>167</v>
      </c>
      <c r="H1878">
        <v>119</v>
      </c>
      <c r="I1878">
        <v>408</v>
      </c>
      <c r="J1878">
        <v>389</v>
      </c>
      <c r="K1878">
        <v>0</v>
      </c>
      <c r="L1878" t="s">
        <v>4070</v>
      </c>
      <c r="M1878">
        <v>12</v>
      </c>
      <c r="N1878">
        <v>0</v>
      </c>
      <c r="O1878" t="s">
        <v>4073</v>
      </c>
      <c r="P1878" t="s">
        <v>2185</v>
      </c>
      <c r="Q1878" s="2">
        <v>2</v>
      </c>
      <c r="R1878" s="2">
        <v>1</v>
      </c>
      <c r="S1878" s="2">
        <v>50</v>
      </c>
      <c r="T1878" s="2">
        <v>2</v>
      </c>
      <c r="U1878" s="2">
        <v>0.9</v>
      </c>
      <c r="V1878" s="2">
        <v>45</v>
      </c>
      <c r="W1878" s="2">
        <v>2</v>
      </c>
      <c r="X1878" s="2">
        <v>2</v>
      </c>
      <c r="Y1878" s="2">
        <v>100</v>
      </c>
      <c r="Z1878" s="2">
        <v>2</v>
      </c>
      <c r="AA1878" s="2">
        <v>1</v>
      </c>
      <c r="AB1878" s="2">
        <v>50</v>
      </c>
      <c r="AC1878" s="2">
        <v>2</v>
      </c>
      <c r="AD1878" s="2">
        <v>0</v>
      </c>
      <c r="AE1878" s="2">
        <v>0</v>
      </c>
      <c r="AF1878" s="2" t="s">
        <v>2195</v>
      </c>
      <c r="AG1878" s="2" t="s">
        <v>2195</v>
      </c>
      <c r="AH1878" s="2" t="s">
        <v>2195</v>
      </c>
      <c r="AI1878" s="2">
        <v>249200340</v>
      </c>
      <c r="AJ1878" s="2">
        <v>201575946</v>
      </c>
      <c r="AK1878" s="2">
        <v>80.89</v>
      </c>
      <c r="AL1878" s="2">
        <v>230000000</v>
      </c>
      <c r="AM1878" s="2">
        <v>162190332</v>
      </c>
      <c r="AN1878" s="2">
        <v>70.52</v>
      </c>
      <c r="AO1878" s="2">
        <v>185000000</v>
      </c>
      <c r="AP1878" s="2">
        <v>149970037</v>
      </c>
      <c r="AQ1878" s="2">
        <v>81.06</v>
      </c>
      <c r="AR1878" s="2">
        <v>40000000</v>
      </c>
      <c r="AS1878" s="2">
        <v>20288408</v>
      </c>
      <c r="AT1878" s="2">
        <v>50.73</v>
      </c>
      <c r="AU1878" s="2">
        <v>40000000</v>
      </c>
      <c r="AV1878" s="2">
        <v>0</v>
      </c>
      <c r="AW1878" s="2">
        <v>0</v>
      </c>
      <c r="AX1878" s="2" t="s">
        <v>2186</v>
      </c>
      <c r="AY1878" s="2" t="s">
        <v>2186</v>
      </c>
      <c r="AZ1878" s="2" t="s">
        <v>2186</v>
      </c>
    </row>
    <row r="1879" spans="1:52" x14ac:dyDescent="0.25">
      <c r="A1879">
        <v>66769275</v>
      </c>
      <c r="B1879" s="7" t="s">
        <v>1336</v>
      </c>
      <c r="C1879">
        <v>5</v>
      </c>
      <c r="D1879">
        <v>2019</v>
      </c>
      <c r="E1879">
        <v>2</v>
      </c>
      <c r="F1879">
        <v>230</v>
      </c>
      <c r="G1879">
        <v>167</v>
      </c>
      <c r="H1879">
        <v>119</v>
      </c>
      <c r="I1879">
        <v>408</v>
      </c>
      <c r="J1879">
        <v>4149</v>
      </c>
      <c r="K1879">
        <v>0</v>
      </c>
      <c r="L1879" t="s">
        <v>4074</v>
      </c>
      <c r="M1879">
        <v>20</v>
      </c>
      <c r="N1879">
        <v>1</v>
      </c>
      <c r="O1879" t="s">
        <v>4075</v>
      </c>
      <c r="P1879" t="s">
        <v>2185</v>
      </c>
      <c r="Q1879" s="2">
        <v>22.02</v>
      </c>
      <c r="R1879" s="2">
        <v>20.04</v>
      </c>
      <c r="S1879" s="2">
        <v>91.01</v>
      </c>
      <c r="T1879" s="2">
        <v>15.97</v>
      </c>
      <c r="U1879" s="2">
        <v>11</v>
      </c>
      <c r="V1879" s="2">
        <v>68.88</v>
      </c>
      <c r="W1879" s="2">
        <v>13.99</v>
      </c>
      <c r="X1879" s="2">
        <v>10.1</v>
      </c>
      <c r="Y1879" s="2">
        <v>72.19</v>
      </c>
      <c r="Z1879" s="2">
        <v>3.86</v>
      </c>
      <c r="AA1879" s="2">
        <v>2</v>
      </c>
      <c r="AB1879" s="2">
        <v>51.81</v>
      </c>
      <c r="AC1879" s="2">
        <v>5</v>
      </c>
      <c r="AD1879" s="2">
        <v>0</v>
      </c>
      <c r="AE1879" s="2">
        <v>0</v>
      </c>
      <c r="AF1879" s="2">
        <v>50</v>
      </c>
      <c r="AG1879" s="2">
        <v>43.14</v>
      </c>
      <c r="AH1879" s="2">
        <v>86.28</v>
      </c>
      <c r="AI1879" s="2">
        <v>12594195162</v>
      </c>
      <c r="AJ1879" s="2">
        <v>11679851135</v>
      </c>
      <c r="AK1879" s="2">
        <v>92.74</v>
      </c>
      <c r="AL1879" s="2">
        <v>8914344027</v>
      </c>
      <c r="AM1879" s="2">
        <v>6515829812</v>
      </c>
      <c r="AN1879" s="2">
        <v>73.09</v>
      </c>
      <c r="AO1879" s="2">
        <v>7668578819</v>
      </c>
      <c r="AP1879" s="2">
        <v>5303251260</v>
      </c>
      <c r="AQ1879" s="2">
        <v>69.16</v>
      </c>
      <c r="AR1879" s="2">
        <v>8075129409</v>
      </c>
      <c r="AS1879" s="2">
        <v>4274224555</v>
      </c>
      <c r="AT1879" s="2">
        <v>52.93</v>
      </c>
      <c r="AU1879" s="2">
        <v>7760000000</v>
      </c>
      <c r="AV1879" s="2">
        <v>0</v>
      </c>
      <c r="AW1879" s="2">
        <v>0</v>
      </c>
      <c r="AX1879" s="2" t="s">
        <v>2186</v>
      </c>
      <c r="AY1879" s="2" t="s">
        <v>2186</v>
      </c>
      <c r="AZ1879" s="2" t="s">
        <v>2186</v>
      </c>
    </row>
    <row r="1880" spans="1:52" x14ac:dyDescent="0.25">
      <c r="A1880">
        <v>66769275</v>
      </c>
      <c r="B1880" s="7" t="s">
        <v>1336</v>
      </c>
      <c r="C1880">
        <v>5</v>
      </c>
      <c r="D1880">
        <v>2019</v>
      </c>
      <c r="E1880">
        <v>2</v>
      </c>
      <c r="F1880">
        <v>230</v>
      </c>
      <c r="G1880">
        <v>167</v>
      </c>
      <c r="H1880">
        <v>119</v>
      </c>
      <c r="I1880">
        <v>408</v>
      </c>
      <c r="J1880">
        <v>4150</v>
      </c>
      <c r="K1880">
        <v>0</v>
      </c>
      <c r="L1880" t="s">
        <v>4076</v>
      </c>
      <c r="M1880">
        <v>18</v>
      </c>
      <c r="N1880">
        <v>1</v>
      </c>
      <c r="O1880" t="s">
        <v>4077</v>
      </c>
      <c r="P1880" t="s">
        <v>2185</v>
      </c>
      <c r="Q1880" s="2">
        <v>26</v>
      </c>
      <c r="R1880" s="2">
        <v>26</v>
      </c>
      <c r="S1880" s="2">
        <v>100</v>
      </c>
      <c r="T1880" s="2">
        <v>12</v>
      </c>
      <c r="U1880" s="2">
        <v>10</v>
      </c>
      <c r="V1880" s="2">
        <v>83.33</v>
      </c>
      <c r="W1880" s="2">
        <v>12</v>
      </c>
      <c r="X1880" s="2">
        <v>9</v>
      </c>
      <c r="Y1880" s="2">
        <v>75</v>
      </c>
      <c r="Z1880" s="2">
        <v>4</v>
      </c>
      <c r="AA1880" s="2">
        <v>1.3</v>
      </c>
      <c r="AB1880" s="2">
        <v>32.5</v>
      </c>
      <c r="AC1880" s="2">
        <v>1</v>
      </c>
      <c r="AD1880" s="2">
        <v>0</v>
      </c>
      <c r="AE1880" s="2">
        <v>0</v>
      </c>
      <c r="AF1880" s="2">
        <v>50</v>
      </c>
      <c r="AG1880" s="2">
        <v>46.3</v>
      </c>
      <c r="AH1880" s="2">
        <v>92.6</v>
      </c>
      <c r="AI1880" s="2">
        <v>170000000</v>
      </c>
      <c r="AJ1880" s="2">
        <v>82886888</v>
      </c>
      <c r="AK1880" s="2">
        <v>48.76</v>
      </c>
      <c r="AL1880" s="2">
        <v>107000000</v>
      </c>
      <c r="AM1880" s="2">
        <v>9066780</v>
      </c>
      <c r="AN1880" s="2">
        <v>8.48</v>
      </c>
      <c r="AO1880" s="2">
        <v>73864000</v>
      </c>
      <c r="AP1880" s="2">
        <v>21471483</v>
      </c>
      <c r="AQ1880" s="2">
        <v>29.07</v>
      </c>
      <c r="AR1880" s="2">
        <v>50000000</v>
      </c>
      <c r="AS1880" s="2">
        <v>5065830</v>
      </c>
      <c r="AT1880" s="2">
        <v>10.14</v>
      </c>
      <c r="AU1880" s="2">
        <v>74149000</v>
      </c>
      <c r="AV1880" s="2">
        <v>0</v>
      </c>
      <c r="AW1880" s="2">
        <v>0</v>
      </c>
      <c r="AX1880" s="2" t="s">
        <v>2186</v>
      </c>
      <c r="AY1880" s="2" t="s">
        <v>2186</v>
      </c>
      <c r="AZ1880" s="2" t="s">
        <v>2186</v>
      </c>
    </row>
    <row r="1881" spans="1:52" x14ac:dyDescent="0.25">
      <c r="A1881">
        <v>66769275</v>
      </c>
      <c r="B1881" s="7" t="s">
        <v>1336</v>
      </c>
      <c r="C1881">
        <v>5</v>
      </c>
      <c r="D1881">
        <v>2019</v>
      </c>
      <c r="E1881">
        <v>2</v>
      </c>
      <c r="F1881">
        <v>230</v>
      </c>
      <c r="G1881">
        <v>167</v>
      </c>
      <c r="H1881">
        <v>119</v>
      </c>
      <c r="I1881">
        <v>408</v>
      </c>
      <c r="J1881">
        <v>4150</v>
      </c>
      <c r="K1881">
        <v>0</v>
      </c>
      <c r="L1881" t="s">
        <v>4076</v>
      </c>
      <c r="M1881">
        <v>20</v>
      </c>
      <c r="N1881">
        <v>1</v>
      </c>
      <c r="O1881" t="s">
        <v>4078</v>
      </c>
      <c r="P1881" t="s">
        <v>2185</v>
      </c>
      <c r="Q1881" s="2">
        <v>76</v>
      </c>
      <c r="R1881" s="2">
        <v>54</v>
      </c>
      <c r="S1881" s="2">
        <v>71.05</v>
      </c>
      <c r="T1881" s="2">
        <v>36</v>
      </c>
      <c r="U1881" s="2">
        <v>22</v>
      </c>
      <c r="V1881" s="2">
        <v>61.11</v>
      </c>
      <c r="W1881" s="2">
        <v>10</v>
      </c>
      <c r="X1881" s="2">
        <v>9.5</v>
      </c>
      <c r="Y1881" s="2">
        <v>95</v>
      </c>
      <c r="Z1881" s="2">
        <v>10.5</v>
      </c>
      <c r="AA1881" s="2">
        <v>6</v>
      </c>
      <c r="AB1881" s="2">
        <v>57.14</v>
      </c>
      <c r="AC1881" s="2">
        <v>4</v>
      </c>
      <c r="AD1881" s="2">
        <v>0</v>
      </c>
      <c r="AE1881" s="2">
        <v>0</v>
      </c>
      <c r="AF1881" s="2">
        <v>100</v>
      </c>
      <c r="AG1881" s="2">
        <v>91.5</v>
      </c>
      <c r="AH1881" s="2">
        <v>91.5</v>
      </c>
      <c r="AI1881" s="2">
        <v>3970943601</v>
      </c>
      <c r="AJ1881" s="2">
        <v>1884013991</v>
      </c>
      <c r="AK1881" s="2">
        <v>47.44</v>
      </c>
      <c r="AL1881" s="2">
        <v>2438656108</v>
      </c>
      <c r="AM1881" s="2">
        <v>1600452473</v>
      </c>
      <c r="AN1881" s="2">
        <v>65.63</v>
      </c>
      <c r="AO1881" s="2">
        <v>1203633705</v>
      </c>
      <c r="AP1881" s="2">
        <v>1047255072</v>
      </c>
      <c r="AQ1881" s="2">
        <v>87.01</v>
      </c>
      <c r="AR1881" s="2">
        <v>2474145169</v>
      </c>
      <c r="AS1881" s="2">
        <v>783761636</v>
      </c>
      <c r="AT1881" s="2">
        <v>31.68</v>
      </c>
      <c r="AU1881" s="2">
        <v>1000000000</v>
      </c>
      <c r="AV1881" s="2">
        <v>0</v>
      </c>
      <c r="AW1881" s="2">
        <v>0</v>
      </c>
      <c r="AX1881" s="2" t="s">
        <v>2186</v>
      </c>
      <c r="AY1881" s="2" t="s">
        <v>2186</v>
      </c>
      <c r="AZ1881" s="2" t="s">
        <v>2186</v>
      </c>
    </row>
    <row r="1882" spans="1:52" x14ac:dyDescent="0.25">
      <c r="A1882">
        <v>66769275</v>
      </c>
      <c r="B1882" s="7" t="s">
        <v>1336</v>
      </c>
      <c r="C1882">
        <v>5</v>
      </c>
      <c r="D1882">
        <v>2019</v>
      </c>
      <c r="E1882">
        <v>2</v>
      </c>
      <c r="F1882">
        <v>230</v>
      </c>
      <c r="G1882">
        <v>167</v>
      </c>
      <c r="H1882">
        <v>119</v>
      </c>
      <c r="I1882">
        <v>408</v>
      </c>
      <c r="J1882">
        <v>4150</v>
      </c>
      <c r="K1882">
        <v>0</v>
      </c>
      <c r="L1882" t="s">
        <v>4076</v>
      </c>
      <c r="M1882">
        <v>21</v>
      </c>
      <c r="N1882">
        <v>1</v>
      </c>
      <c r="O1882" t="s">
        <v>4079</v>
      </c>
      <c r="P1882" t="s">
        <v>2185</v>
      </c>
      <c r="Q1882" s="2">
        <v>23</v>
      </c>
      <c r="R1882" s="2">
        <v>40</v>
      </c>
      <c r="S1882" s="2">
        <v>173.91</v>
      </c>
      <c r="T1882" s="2">
        <v>12</v>
      </c>
      <c r="U1882" s="2">
        <v>9</v>
      </c>
      <c r="V1882" s="2">
        <v>75</v>
      </c>
      <c r="W1882" s="2">
        <v>5</v>
      </c>
      <c r="X1882" s="2">
        <v>5</v>
      </c>
      <c r="Y1882" s="2">
        <v>100</v>
      </c>
      <c r="Z1882" s="2">
        <v>2</v>
      </c>
      <c r="AA1882" s="2">
        <v>2</v>
      </c>
      <c r="AB1882" s="2">
        <v>100</v>
      </c>
      <c r="AC1882" s="2">
        <v>1</v>
      </c>
      <c r="AD1882" s="2">
        <v>0</v>
      </c>
      <c r="AE1882" s="2">
        <v>0</v>
      </c>
      <c r="AF1882" s="2">
        <v>57</v>
      </c>
      <c r="AG1882" s="2">
        <v>56</v>
      </c>
      <c r="AH1882" s="2">
        <v>98.25</v>
      </c>
      <c r="AI1882" s="2">
        <v>1585049899</v>
      </c>
      <c r="AJ1882" s="2">
        <v>1423538305</v>
      </c>
      <c r="AK1882" s="2">
        <v>89.81</v>
      </c>
      <c r="AL1882" s="2">
        <v>1326000000</v>
      </c>
      <c r="AM1882" s="2">
        <v>902619134</v>
      </c>
      <c r="AN1882" s="2">
        <v>68.069999999999993</v>
      </c>
      <c r="AO1882" s="2">
        <v>2363665000</v>
      </c>
      <c r="AP1882" s="2">
        <v>2003989226</v>
      </c>
      <c r="AQ1882" s="2">
        <v>84.78</v>
      </c>
      <c r="AR1882" s="2">
        <v>820000000</v>
      </c>
      <c r="AS1882" s="2">
        <v>654856101</v>
      </c>
      <c r="AT1882" s="2">
        <v>79.86</v>
      </c>
      <c r="AU1882" s="2">
        <v>800000000</v>
      </c>
      <c r="AV1882" s="2">
        <v>0</v>
      </c>
      <c r="AW1882" s="2">
        <v>0</v>
      </c>
      <c r="AX1882" s="2" t="s">
        <v>2186</v>
      </c>
      <c r="AY1882" s="2" t="s">
        <v>2186</v>
      </c>
      <c r="AZ1882" s="2" t="s">
        <v>2186</v>
      </c>
    </row>
    <row r="1883" spans="1:52" x14ac:dyDescent="0.25">
      <c r="A1883">
        <v>66769275</v>
      </c>
      <c r="B1883" s="7" t="s">
        <v>1336</v>
      </c>
      <c r="C1883">
        <v>5</v>
      </c>
      <c r="D1883">
        <v>2019</v>
      </c>
      <c r="E1883">
        <v>2</v>
      </c>
      <c r="F1883">
        <v>230</v>
      </c>
      <c r="G1883">
        <v>167</v>
      </c>
      <c r="H1883">
        <v>119</v>
      </c>
      <c r="I1883">
        <v>408</v>
      </c>
      <c r="J1883">
        <v>7535</v>
      </c>
      <c r="K1883">
        <v>0</v>
      </c>
      <c r="L1883" t="s">
        <v>4080</v>
      </c>
      <c r="M1883">
        <v>1</v>
      </c>
      <c r="N1883">
        <v>1</v>
      </c>
      <c r="O1883" t="s">
        <v>4081</v>
      </c>
      <c r="P1883" t="s">
        <v>2185</v>
      </c>
      <c r="Q1883" s="2">
        <v>0</v>
      </c>
      <c r="R1883" s="2">
        <v>0</v>
      </c>
      <c r="S1883" s="2">
        <v>0</v>
      </c>
      <c r="T1883" s="2">
        <v>0</v>
      </c>
      <c r="U1883" s="2">
        <v>0</v>
      </c>
      <c r="V1883" s="2">
        <v>0</v>
      </c>
      <c r="W1883" s="2">
        <v>0</v>
      </c>
      <c r="X1883" s="2">
        <v>0</v>
      </c>
      <c r="Y1883" s="2">
        <v>0</v>
      </c>
      <c r="Z1883" s="2">
        <v>1</v>
      </c>
      <c r="AA1883" s="2">
        <v>0.83</v>
      </c>
      <c r="AB1883" s="2">
        <v>83</v>
      </c>
      <c r="AC1883" s="2">
        <v>0</v>
      </c>
      <c r="AD1883" s="2">
        <v>0</v>
      </c>
      <c r="AE1883" s="2">
        <v>0</v>
      </c>
      <c r="AF1883" s="2">
        <v>1</v>
      </c>
      <c r="AG1883" s="2">
        <v>0.83</v>
      </c>
      <c r="AH1883" s="2">
        <v>83</v>
      </c>
      <c r="AI1883" s="2">
        <v>0</v>
      </c>
      <c r="AJ1883" s="2">
        <v>0</v>
      </c>
      <c r="AK1883" s="2">
        <v>0</v>
      </c>
      <c r="AL1883" s="2">
        <v>0</v>
      </c>
      <c r="AM1883" s="2">
        <v>0</v>
      </c>
      <c r="AN1883" s="2">
        <v>0</v>
      </c>
      <c r="AO1883" s="2">
        <v>0</v>
      </c>
      <c r="AP1883" s="2">
        <v>0</v>
      </c>
      <c r="AQ1883" s="2">
        <v>0</v>
      </c>
      <c r="AR1883" s="2">
        <v>122124352</v>
      </c>
      <c r="AS1883" s="2">
        <v>46335682</v>
      </c>
      <c r="AT1883" s="2">
        <v>37.950000000000003</v>
      </c>
      <c r="AU1883" s="2">
        <v>0</v>
      </c>
      <c r="AV1883" s="2">
        <v>0</v>
      </c>
      <c r="AW1883" s="2">
        <v>0</v>
      </c>
      <c r="AX1883" s="2" t="s">
        <v>2186</v>
      </c>
      <c r="AY1883" s="2" t="s">
        <v>2186</v>
      </c>
      <c r="AZ1883" s="2" t="s">
        <v>2186</v>
      </c>
    </row>
    <row r="1884" spans="1:52" x14ac:dyDescent="0.25">
      <c r="A1884">
        <v>66769275</v>
      </c>
      <c r="B1884" s="7" t="s">
        <v>1336</v>
      </c>
      <c r="C1884">
        <v>5</v>
      </c>
      <c r="D1884">
        <v>2019</v>
      </c>
      <c r="E1884">
        <v>2</v>
      </c>
      <c r="F1884">
        <v>230</v>
      </c>
      <c r="G1884">
        <v>167</v>
      </c>
      <c r="H1884">
        <v>119</v>
      </c>
      <c r="I1884">
        <v>408</v>
      </c>
      <c r="J1884">
        <v>7535</v>
      </c>
      <c r="K1884">
        <v>0</v>
      </c>
      <c r="L1884" t="s">
        <v>4080</v>
      </c>
      <c r="M1884">
        <v>2</v>
      </c>
      <c r="N1884">
        <v>1</v>
      </c>
      <c r="O1884" t="s">
        <v>4082</v>
      </c>
      <c r="P1884" t="s">
        <v>2185</v>
      </c>
      <c r="Q1884" s="2">
        <v>0</v>
      </c>
      <c r="R1884" s="2">
        <v>0</v>
      </c>
      <c r="S1884" s="2">
        <v>0</v>
      </c>
      <c r="T1884" s="2">
        <v>0</v>
      </c>
      <c r="U1884" s="2">
        <v>0</v>
      </c>
      <c r="V1884" s="2">
        <v>0</v>
      </c>
      <c r="W1884" s="2">
        <v>0</v>
      </c>
      <c r="X1884" s="2">
        <v>0</v>
      </c>
      <c r="Y1884" s="2">
        <v>0</v>
      </c>
      <c r="Z1884" s="2">
        <v>1</v>
      </c>
      <c r="AA1884" s="2">
        <v>0.79</v>
      </c>
      <c r="AB1884" s="2">
        <v>79</v>
      </c>
      <c r="AC1884" s="2">
        <v>0</v>
      </c>
      <c r="AD1884" s="2">
        <v>0</v>
      </c>
      <c r="AE1884" s="2">
        <v>0</v>
      </c>
      <c r="AF1884" s="2">
        <v>1</v>
      </c>
      <c r="AG1884" s="2">
        <v>0.79</v>
      </c>
      <c r="AH1884" s="2">
        <v>79</v>
      </c>
      <c r="AI1884" s="2">
        <v>0</v>
      </c>
      <c r="AJ1884" s="2">
        <v>0</v>
      </c>
      <c r="AK1884" s="2">
        <v>0</v>
      </c>
      <c r="AL1884" s="2">
        <v>0</v>
      </c>
      <c r="AM1884" s="2">
        <v>0</v>
      </c>
      <c r="AN1884" s="2">
        <v>0</v>
      </c>
      <c r="AO1884" s="2">
        <v>0</v>
      </c>
      <c r="AP1884" s="2">
        <v>0</v>
      </c>
      <c r="AQ1884" s="2">
        <v>0</v>
      </c>
      <c r="AR1884" s="2">
        <v>26665335</v>
      </c>
      <c r="AS1884" s="2">
        <v>26665335</v>
      </c>
      <c r="AT1884" s="2">
        <v>100</v>
      </c>
      <c r="AU1884" s="2">
        <v>0</v>
      </c>
      <c r="AV1884" s="2">
        <v>0</v>
      </c>
      <c r="AW1884" s="2">
        <v>0</v>
      </c>
      <c r="AX1884" s="2" t="s">
        <v>2186</v>
      </c>
      <c r="AY1884" s="2" t="s">
        <v>2186</v>
      </c>
      <c r="AZ1884" s="2" t="s">
        <v>2186</v>
      </c>
    </row>
    <row r="1885" spans="1:52" x14ac:dyDescent="0.25">
      <c r="A1885">
        <v>66769275</v>
      </c>
      <c r="B1885" s="7" t="s">
        <v>1336</v>
      </c>
      <c r="C1885">
        <v>5</v>
      </c>
      <c r="D1885">
        <v>2019</v>
      </c>
      <c r="E1885">
        <v>2</v>
      </c>
      <c r="F1885">
        <v>230</v>
      </c>
      <c r="G1885">
        <v>167</v>
      </c>
      <c r="H1885">
        <v>119</v>
      </c>
      <c r="I1885">
        <v>408</v>
      </c>
      <c r="J1885">
        <v>7535</v>
      </c>
      <c r="K1885">
        <v>0</v>
      </c>
      <c r="L1885" t="s">
        <v>4080</v>
      </c>
      <c r="M1885">
        <v>3</v>
      </c>
      <c r="N1885">
        <v>1</v>
      </c>
      <c r="O1885" t="s">
        <v>4083</v>
      </c>
      <c r="P1885" t="s">
        <v>2185</v>
      </c>
      <c r="Q1885" s="2">
        <v>0</v>
      </c>
      <c r="R1885" s="2">
        <v>0</v>
      </c>
      <c r="S1885" s="2">
        <v>0</v>
      </c>
      <c r="T1885" s="2">
        <v>0</v>
      </c>
      <c r="U1885" s="2">
        <v>0</v>
      </c>
      <c r="V1885" s="2">
        <v>0</v>
      </c>
      <c r="W1885" s="2">
        <v>0</v>
      </c>
      <c r="X1885" s="2">
        <v>0</v>
      </c>
      <c r="Y1885" s="2">
        <v>0</v>
      </c>
      <c r="Z1885" s="2">
        <v>1</v>
      </c>
      <c r="AA1885" s="2">
        <v>0.93</v>
      </c>
      <c r="AB1885" s="2">
        <v>93</v>
      </c>
      <c r="AC1885" s="2">
        <v>0</v>
      </c>
      <c r="AD1885" s="2">
        <v>0</v>
      </c>
      <c r="AE1885" s="2">
        <v>0</v>
      </c>
      <c r="AF1885" s="2">
        <v>1</v>
      </c>
      <c r="AG1885" s="2">
        <v>0.93</v>
      </c>
      <c r="AH1885" s="2">
        <v>93</v>
      </c>
      <c r="AI1885" s="2">
        <v>0</v>
      </c>
      <c r="AJ1885" s="2">
        <v>0</v>
      </c>
      <c r="AK1885" s="2">
        <v>0</v>
      </c>
      <c r="AL1885" s="2">
        <v>0</v>
      </c>
      <c r="AM1885" s="2">
        <v>0</v>
      </c>
      <c r="AN1885" s="2">
        <v>0</v>
      </c>
      <c r="AO1885" s="2">
        <v>0</v>
      </c>
      <c r="AP1885" s="2">
        <v>0</v>
      </c>
      <c r="AQ1885" s="2">
        <v>0</v>
      </c>
      <c r="AR1885" s="2">
        <v>26665335</v>
      </c>
      <c r="AS1885" s="2">
        <v>26665335</v>
      </c>
      <c r="AT1885" s="2">
        <v>100</v>
      </c>
      <c r="AU1885" s="2">
        <v>0</v>
      </c>
      <c r="AV1885" s="2">
        <v>0</v>
      </c>
      <c r="AW1885" s="2">
        <v>0</v>
      </c>
      <c r="AX1885" s="2" t="s">
        <v>2186</v>
      </c>
      <c r="AY1885" s="2" t="s">
        <v>2186</v>
      </c>
      <c r="AZ1885" s="2" t="s">
        <v>2186</v>
      </c>
    </row>
    <row r="1886" spans="1:52" x14ac:dyDescent="0.25">
      <c r="A1886">
        <v>66769275</v>
      </c>
      <c r="B1886" s="7" t="s">
        <v>1336</v>
      </c>
      <c r="C1886">
        <v>5</v>
      </c>
      <c r="D1886">
        <v>2019</v>
      </c>
      <c r="E1886">
        <v>2</v>
      </c>
      <c r="F1886">
        <v>230</v>
      </c>
      <c r="G1886">
        <v>167</v>
      </c>
      <c r="H1886">
        <v>119</v>
      </c>
      <c r="I1886">
        <v>408</v>
      </c>
      <c r="J1886">
        <v>7535</v>
      </c>
      <c r="K1886">
        <v>0</v>
      </c>
      <c r="L1886" t="s">
        <v>4080</v>
      </c>
      <c r="M1886">
        <v>4</v>
      </c>
      <c r="N1886">
        <v>1</v>
      </c>
      <c r="O1886" t="s">
        <v>4084</v>
      </c>
      <c r="P1886" t="s">
        <v>2185</v>
      </c>
      <c r="Q1886" s="2">
        <v>0</v>
      </c>
      <c r="R1886" s="2">
        <v>0</v>
      </c>
      <c r="S1886" s="2">
        <v>0</v>
      </c>
      <c r="T1886" s="2">
        <v>0</v>
      </c>
      <c r="U1886" s="2">
        <v>0</v>
      </c>
      <c r="V1886" s="2">
        <v>0</v>
      </c>
      <c r="W1886" s="2">
        <v>0</v>
      </c>
      <c r="X1886" s="2">
        <v>0</v>
      </c>
      <c r="Y1886" s="2">
        <v>0</v>
      </c>
      <c r="Z1886" s="2">
        <v>1</v>
      </c>
      <c r="AA1886" s="2">
        <v>0.93</v>
      </c>
      <c r="AB1886" s="2">
        <v>93</v>
      </c>
      <c r="AC1886" s="2">
        <v>0</v>
      </c>
      <c r="AD1886" s="2">
        <v>0</v>
      </c>
      <c r="AE1886" s="2">
        <v>0</v>
      </c>
      <c r="AF1886" s="2">
        <v>1</v>
      </c>
      <c r="AG1886" s="2">
        <v>0.93</v>
      </c>
      <c r="AH1886" s="2">
        <v>93</v>
      </c>
      <c r="AI1886" s="2">
        <v>0</v>
      </c>
      <c r="AJ1886" s="2">
        <v>0</v>
      </c>
      <c r="AK1886" s="2">
        <v>0</v>
      </c>
      <c r="AL1886" s="2">
        <v>0</v>
      </c>
      <c r="AM1886" s="2">
        <v>0</v>
      </c>
      <c r="AN1886" s="2">
        <v>0</v>
      </c>
      <c r="AO1886" s="2">
        <v>0</v>
      </c>
      <c r="AP1886" s="2">
        <v>0</v>
      </c>
      <c r="AQ1886" s="2">
        <v>0</v>
      </c>
      <c r="AR1886" s="2">
        <v>34780872</v>
      </c>
      <c r="AS1886" s="2">
        <v>34780872</v>
      </c>
      <c r="AT1886" s="2">
        <v>100</v>
      </c>
      <c r="AU1886" s="2">
        <v>0</v>
      </c>
      <c r="AV1886" s="2">
        <v>0</v>
      </c>
      <c r="AW1886" s="2">
        <v>0</v>
      </c>
      <c r="AX1886" s="2" t="s">
        <v>2186</v>
      </c>
      <c r="AY1886" s="2" t="s">
        <v>2186</v>
      </c>
      <c r="AZ1886" s="2" t="s">
        <v>2186</v>
      </c>
    </row>
    <row r="1887" spans="1:52" x14ac:dyDescent="0.25">
      <c r="A1887">
        <v>66769275</v>
      </c>
      <c r="B1887" s="7" t="s">
        <v>1336</v>
      </c>
      <c r="C1887">
        <v>5</v>
      </c>
      <c r="D1887">
        <v>2019</v>
      </c>
      <c r="E1887">
        <v>2</v>
      </c>
      <c r="F1887">
        <v>230</v>
      </c>
      <c r="G1887">
        <v>167</v>
      </c>
      <c r="H1887">
        <v>119</v>
      </c>
      <c r="I1887">
        <v>408</v>
      </c>
      <c r="J1887">
        <v>7535</v>
      </c>
      <c r="K1887">
        <v>0</v>
      </c>
      <c r="L1887" t="s">
        <v>4080</v>
      </c>
      <c r="M1887">
        <v>5</v>
      </c>
      <c r="N1887">
        <v>1</v>
      </c>
      <c r="O1887" t="s">
        <v>4085</v>
      </c>
      <c r="P1887" t="s">
        <v>2185</v>
      </c>
      <c r="Q1887" s="2">
        <v>0</v>
      </c>
      <c r="R1887" s="2">
        <v>0</v>
      </c>
      <c r="S1887" s="2">
        <v>0</v>
      </c>
      <c r="T1887" s="2">
        <v>0</v>
      </c>
      <c r="U1887" s="2">
        <v>0</v>
      </c>
      <c r="V1887" s="2">
        <v>0</v>
      </c>
      <c r="W1887" s="2">
        <v>0</v>
      </c>
      <c r="X1887" s="2">
        <v>0</v>
      </c>
      <c r="Y1887" s="2">
        <v>0</v>
      </c>
      <c r="Z1887" s="2">
        <v>100</v>
      </c>
      <c r="AA1887" s="2">
        <v>85</v>
      </c>
      <c r="AB1887" s="2">
        <v>85</v>
      </c>
      <c r="AC1887" s="2">
        <v>0</v>
      </c>
      <c r="AD1887" s="2">
        <v>0</v>
      </c>
      <c r="AE1887" s="2">
        <v>0</v>
      </c>
      <c r="AF1887" s="2">
        <v>100</v>
      </c>
      <c r="AG1887" s="2">
        <v>85</v>
      </c>
      <c r="AH1887" s="2">
        <v>85</v>
      </c>
      <c r="AI1887" s="2">
        <v>0</v>
      </c>
      <c r="AJ1887" s="2">
        <v>0</v>
      </c>
      <c r="AK1887" s="2">
        <v>0</v>
      </c>
      <c r="AL1887" s="2">
        <v>0</v>
      </c>
      <c r="AM1887" s="2">
        <v>0</v>
      </c>
      <c r="AN1887" s="2">
        <v>0</v>
      </c>
      <c r="AO1887" s="2">
        <v>0</v>
      </c>
      <c r="AP1887" s="2">
        <v>0</v>
      </c>
      <c r="AQ1887" s="2">
        <v>0</v>
      </c>
      <c r="AR1887" s="2">
        <v>53330670</v>
      </c>
      <c r="AS1887" s="2">
        <v>53330670</v>
      </c>
      <c r="AT1887" s="2">
        <v>100</v>
      </c>
      <c r="AU1887" s="2">
        <v>0</v>
      </c>
      <c r="AV1887" s="2">
        <v>0</v>
      </c>
      <c r="AW1887" s="2">
        <v>0</v>
      </c>
      <c r="AX1887" s="2" t="s">
        <v>2186</v>
      </c>
      <c r="AY1887" s="2" t="s">
        <v>2186</v>
      </c>
      <c r="AZ1887" s="2" t="s">
        <v>2186</v>
      </c>
    </row>
    <row r="1888" spans="1:52" x14ac:dyDescent="0.25">
      <c r="A1888">
        <v>66769275</v>
      </c>
      <c r="B1888" s="7" t="s">
        <v>1336</v>
      </c>
      <c r="C1888">
        <v>5</v>
      </c>
      <c r="D1888">
        <v>2019</v>
      </c>
      <c r="E1888">
        <v>2</v>
      </c>
      <c r="F1888">
        <v>230</v>
      </c>
      <c r="G1888">
        <v>167</v>
      </c>
      <c r="H1888">
        <v>119</v>
      </c>
      <c r="I1888">
        <v>408</v>
      </c>
      <c r="J1888">
        <v>7535</v>
      </c>
      <c r="K1888">
        <v>0</v>
      </c>
      <c r="L1888" t="s">
        <v>4080</v>
      </c>
      <c r="M1888">
        <v>6</v>
      </c>
      <c r="N1888">
        <v>1</v>
      </c>
      <c r="O1888" t="s">
        <v>4086</v>
      </c>
      <c r="P1888" t="s">
        <v>2185</v>
      </c>
      <c r="Q1888" s="2">
        <v>0</v>
      </c>
      <c r="R1888" s="2">
        <v>0</v>
      </c>
      <c r="S1888" s="2">
        <v>0</v>
      </c>
      <c r="T1888" s="2">
        <v>0</v>
      </c>
      <c r="U1888" s="2">
        <v>0</v>
      </c>
      <c r="V1888" s="2">
        <v>0</v>
      </c>
      <c r="W1888" s="2">
        <v>0</v>
      </c>
      <c r="X1888" s="2">
        <v>0</v>
      </c>
      <c r="Y1888" s="2">
        <v>0</v>
      </c>
      <c r="Z1888" s="2">
        <v>1</v>
      </c>
      <c r="AA1888" s="2">
        <v>0.95</v>
      </c>
      <c r="AB1888" s="2">
        <v>95</v>
      </c>
      <c r="AC1888" s="2">
        <v>0</v>
      </c>
      <c r="AD1888" s="2">
        <v>0</v>
      </c>
      <c r="AE1888" s="2">
        <v>0</v>
      </c>
      <c r="AF1888" s="2">
        <v>1</v>
      </c>
      <c r="AG1888" s="2">
        <v>0.95</v>
      </c>
      <c r="AH1888" s="2">
        <v>95</v>
      </c>
      <c r="AI1888" s="2">
        <v>0</v>
      </c>
      <c r="AJ1888" s="2">
        <v>0</v>
      </c>
      <c r="AK1888" s="2">
        <v>0</v>
      </c>
      <c r="AL1888" s="2">
        <v>0</v>
      </c>
      <c r="AM1888" s="2">
        <v>0</v>
      </c>
      <c r="AN1888" s="2">
        <v>0</v>
      </c>
      <c r="AO1888" s="2">
        <v>0</v>
      </c>
      <c r="AP1888" s="2">
        <v>0</v>
      </c>
      <c r="AQ1888" s="2">
        <v>0</v>
      </c>
      <c r="AR1888" s="2">
        <v>17390436</v>
      </c>
      <c r="AS1888" s="2">
        <v>17390436</v>
      </c>
      <c r="AT1888" s="2">
        <v>100</v>
      </c>
      <c r="AU1888" s="2">
        <v>0</v>
      </c>
      <c r="AV1888" s="2">
        <v>0</v>
      </c>
      <c r="AW1888" s="2">
        <v>0</v>
      </c>
      <c r="AX1888" s="2" t="s">
        <v>2186</v>
      </c>
      <c r="AY1888" s="2" t="s">
        <v>2186</v>
      </c>
      <c r="AZ1888" s="2" t="s">
        <v>2186</v>
      </c>
    </row>
    <row r="1889" spans="1:52" x14ac:dyDescent="0.25">
      <c r="A1889">
        <v>66769275</v>
      </c>
      <c r="B1889" s="7" t="s">
        <v>1336</v>
      </c>
      <c r="C1889">
        <v>5</v>
      </c>
      <c r="D1889">
        <v>2019</v>
      </c>
      <c r="E1889">
        <v>2</v>
      </c>
      <c r="F1889">
        <v>230</v>
      </c>
      <c r="G1889">
        <v>167</v>
      </c>
      <c r="H1889">
        <v>119</v>
      </c>
      <c r="I1889">
        <v>408</v>
      </c>
      <c r="J1889">
        <v>7535</v>
      </c>
      <c r="K1889">
        <v>0</v>
      </c>
      <c r="L1889" t="s">
        <v>4080</v>
      </c>
      <c r="M1889">
        <v>7</v>
      </c>
      <c r="N1889">
        <v>1</v>
      </c>
      <c r="O1889" t="s">
        <v>4087</v>
      </c>
      <c r="P1889" t="s">
        <v>2185</v>
      </c>
      <c r="Q1889" s="2">
        <v>0</v>
      </c>
      <c r="R1889" s="2">
        <v>0</v>
      </c>
      <c r="S1889" s="2">
        <v>0</v>
      </c>
      <c r="T1889" s="2">
        <v>0</v>
      </c>
      <c r="U1889" s="2">
        <v>0</v>
      </c>
      <c r="V1889" s="2">
        <v>0</v>
      </c>
      <c r="W1889" s="2">
        <v>0</v>
      </c>
      <c r="X1889" s="2">
        <v>0</v>
      </c>
      <c r="Y1889" s="2">
        <v>0</v>
      </c>
      <c r="Z1889" s="2">
        <v>0</v>
      </c>
      <c r="AA1889" s="2">
        <v>0</v>
      </c>
      <c r="AB1889" s="2">
        <v>0</v>
      </c>
      <c r="AC1889" s="2">
        <v>100</v>
      </c>
      <c r="AD1889" s="2">
        <v>0</v>
      </c>
      <c r="AE1889" s="2">
        <v>0</v>
      </c>
      <c r="AF1889" s="2">
        <v>100</v>
      </c>
      <c r="AG1889" s="2">
        <v>0</v>
      </c>
      <c r="AH1889" s="2">
        <v>0</v>
      </c>
      <c r="AI1889" s="2">
        <v>0</v>
      </c>
      <c r="AJ1889" s="2">
        <v>0</v>
      </c>
      <c r="AK1889" s="2">
        <v>0</v>
      </c>
      <c r="AL1889" s="2">
        <v>0</v>
      </c>
      <c r="AM1889" s="2">
        <v>0</v>
      </c>
      <c r="AN1889" s="2">
        <v>0</v>
      </c>
      <c r="AO1889" s="2">
        <v>0</v>
      </c>
      <c r="AP1889" s="2">
        <v>0</v>
      </c>
      <c r="AQ1889" s="2">
        <v>0</v>
      </c>
      <c r="AR1889" s="2">
        <v>0</v>
      </c>
      <c r="AS1889" s="2">
        <v>0</v>
      </c>
      <c r="AT1889" s="2">
        <v>0</v>
      </c>
      <c r="AU1889" s="2">
        <v>274666667</v>
      </c>
      <c r="AV1889" s="2">
        <v>0</v>
      </c>
      <c r="AW1889" s="2">
        <v>0</v>
      </c>
      <c r="AX1889" s="2" t="s">
        <v>2186</v>
      </c>
      <c r="AY1889" s="2" t="s">
        <v>2186</v>
      </c>
      <c r="AZ1889" s="2" t="s">
        <v>2186</v>
      </c>
    </row>
    <row r="1890" spans="1:52" x14ac:dyDescent="0.25">
      <c r="A1890">
        <v>66769275</v>
      </c>
      <c r="B1890" s="7" t="s">
        <v>1336</v>
      </c>
      <c r="C1890">
        <v>5</v>
      </c>
      <c r="D1890">
        <v>2019</v>
      </c>
      <c r="E1890">
        <v>2</v>
      </c>
      <c r="F1890">
        <v>230</v>
      </c>
      <c r="G1890">
        <v>167</v>
      </c>
      <c r="H1890">
        <v>119</v>
      </c>
      <c r="I1890">
        <v>408</v>
      </c>
      <c r="J1890">
        <v>7535</v>
      </c>
      <c r="K1890">
        <v>0</v>
      </c>
      <c r="L1890" t="s">
        <v>4080</v>
      </c>
      <c r="M1890">
        <v>8</v>
      </c>
      <c r="N1890">
        <v>1</v>
      </c>
      <c r="O1890" t="s">
        <v>4088</v>
      </c>
      <c r="P1890" t="s">
        <v>2185</v>
      </c>
      <c r="Q1890" s="2">
        <v>0</v>
      </c>
      <c r="R1890" s="2">
        <v>0</v>
      </c>
      <c r="S1890" s="2">
        <v>0</v>
      </c>
      <c r="T1890" s="2">
        <v>0</v>
      </c>
      <c r="U1890" s="2">
        <v>0</v>
      </c>
      <c r="V1890" s="2">
        <v>0</v>
      </c>
      <c r="W1890" s="2">
        <v>0</v>
      </c>
      <c r="X1890" s="2">
        <v>0</v>
      </c>
      <c r="Y1890" s="2">
        <v>0</v>
      </c>
      <c r="Z1890" s="2">
        <v>0</v>
      </c>
      <c r="AA1890" s="2">
        <v>0</v>
      </c>
      <c r="AB1890" s="2">
        <v>0</v>
      </c>
      <c r="AC1890" s="2">
        <v>1</v>
      </c>
      <c r="AD1890" s="2">
        <v>0</v>
      </c>
      <c r="AE1890" s="2">
        <v>0</v>
      </c>
      <c r="AF1890" s="2">
        <v>1</v>
      </c>
      <c r="AG1890" s="2">
        <v>0</v>
      </c>
      <c r="AH1890" s="2">
        <v>0</v>
      </c>
      <c r="AI1890" s="2">
        <v>0</v>
      </c>
      <c r="AJ1890" s="2">
        <v>0</v>
      </c>
      <c r="AK1890" s="2">
        <v>0</v>
      </c>
      <c r="AL1890" s="2">
        <v>0</v>
      </c>
      <c r="AM1890" s="2">
        <v>0</v>
      </c>
      <c r="AN1890" s="2">
        <v>0</v>
      </c>
      <c r="AO1890" s="2">
        <v>0</v>
      </c>
      <c r="AP1890" s="2">
        <v>0</v>
      </c>
      <c r="AQ1890" s="2">
        <v>0</v>
      </c>
      <c r="AR1890" s="2">
        <v>0</v>
      </c>
      <c r="AS1890" s="2">
        <v>0</v>
      </c>
      <c r="AT1890" s="2">
        <v>0</v>
      </c>
      <c r="AU1890" s="2">
        <v>274666667</v>
      </c>
      <c r="AV1890" s="2">
        <v>0</v>
      </c>
      <c r="AW1890" s="2">
        <v>0</v>
      </c>
      <c r="AX1890" s="2" t="s">
        <v>2186</v>
      </c>
      <c r="AY1890" s="2" t="s">
        <v>2186</v>
      </c>
      <c r="AZ1890" s="2" t="s">
        <v>2186</v>
      </c>
    </row>
    <row r="1891" spans="1:52" x14ac:dyDescent="0.25">
      <c r="A1891">
        <v>66769275</v>
      </c>
      <c r="B1891" s="7" t="s">
        <v>1336</v>
      </c>
      <c r="C1891">
        <v>5</v>
      </c>
      <c r="D1891">
        <v>2019</v>
      </c>
      <c r="E1891">
        <v>2</v>
      </c>
      <c r="F1891">
        <v>230</v>
      </c>
      <c r="G1891">
        <v>167</v>
      </c>
      <c r="H1891">
        <v>119</v>
      </c>
      <c r="I1891">
        <v>408</v>
      </c>
      <c r="J1891">
        <v>7535</v>
      </c>
      <c r="K1891">
        <v>0</v>
      </c>
      <c r="L1891" t="s">
        <v>4080</v>
      </c>
      <c r="M1891">
        <v>9</v>
      </c>
      <c r="N1891">
        <v>1</v>
      </c>
      <c r="O1891" t="s">
        <v>4089</v>
      </c>
      <c r="P1891" t="s">
        <v>2185</v>
      </c>
      <c r="Q1891" s="2">
        <v>0</v>
      </c>
      <c r="R1891" s="2">
        <v>0</v>
      </c>
      <c r="S1891" s="2">
        <v>0</v>
      </c>
      <c r="T1891" s="2">
        <v>0</v>
      </c>
      <c r="U1891" s="2">
        <v>0</v>
      </c>
      <c r="V1891" s="2">
        <v>0</v>
      </c>
      <c r="W1891" s="2">
        <v>0</v>
      </c>
      <c r="X1891" s="2">
        <v>0</v>
      </c>
      <c r="Y1891" s="2">
        <v>0</v>
      </c>
      <c r="Z1891" s="2">
        <v>0</v>
      </c>
      <c r="AA1891" s="2">
        <v>0</v>
      </c>
      <c r="AB1891" s="2">
        <v>0</v>
      </c>
      <c r="AC1891" s="2">
        <v>100</v>
      </c>
      <c r="AD1891" s="2">
        <v>0</v>
      </c>
      <c r="AE1891" s="2">
        <v>0</v>
      </c>
      <c r="AF1891" s="2">
        <v>100</v>
      </c>
      <c r="AG1891" s="2">
        <v>0</v>
      </c>
      <c r="AH1891" s="2">
        <v>0</v>
      </c>
      <c r="AI1891" s="2">
        <v>0</v>
      </c>
      <c r="AJ1891" s="2">
        <v>0</v>
      </c>
      <c r="AK1891" s="2">
        <v>0</v>
      </c>
      <c r="AL1891" s="2">
        <v>0</v>
      </c>
      <c r="AM1891" s="2">
        <v>0</v>
      </c>
      <c r="AN1891" s="2">
        <v>0</v>
      </c>
      <c r="AO1891" s="2">
        <v>0</v>
      </c>
      <c r="AP1891" s="2">
        <v>0</v>
      </c>
      <c r="AQ1891" s="2">
        <v>0</v>
      </c>
      <c r="AR1891" s="2">
        <v>0</v>
      </c>
      <c r="AS1891" s="2">
        <v>0</v>
      </c>
      <c r="AT1891" s="2">
        <v>0</v>
      </c>
      <c r="AU1891" s="2">
        <v>274666666</v>
      </c>
      <c r="AV1891" s="2">
        <v>0</v>
      </c>
      <c r="AW1891" s="2">
        <v>0</v>
      </c>
      <c r="AX1891" s="2" t="s">
        <v>2186</v>
      </c>
      <c r="AY1891" s="2" t="s">
        <v>2186</v>
      </c>
      <c r="AZ1891" s="2" t="s">
        <v>2186</v>
      </c>
    </row>
    <row r="1892" spans="1:52" x14ac:dyDescent="0.25">
      <c r="A1892">
        <v>66769275</v>
      </c>
      <c r="B1892" s="7" t="s">
        <v>1336</v>
      </c>
      <c r="C1892">
        <v>5</v>
      </c>
      <c r="D1892">
        <v>2019</v>
      </c>
      <c r="E1892">
        <v>2</v>
      </c>
      <c r="F1892">
        <v>230</v>
      </c>
      <c r="G1892">
        <v>167</v>
      </c>
      <c r="H1892">
        <v>119</v>
      </c>
      <c r="I1892">
        <v>408</v>
      </c>
      <c r="J1892">
        <v>7539</v>
      </c>
      <c r="K1892">
        <v>0</v>
      </c>
      <c r="L1892" t="s">
        <v>4090</v>
      </c>
      <c r="M1892">
        <v>1</v>
      </c>
      <c r="N1892">
        <v>1</v>
      </c>
      <c r="O1892" t="s">
        <v>4091</v>
      </c>
      <c r="P1892" t="s">
        <v>2185</v>
      </c>
      <c r="Q1892" s="2">
        <v>0</v>
      </c>
      <c r="R1892" s="2">
        <v>0</v>
      </c>
      <c r="S1892" s="2">
        <v>0</v>
      </c>
      <c r="T1892" s="2">
        <v>0</v>
      </c>
      <c r="U1892" s="2">
        <v>0</v>
      </c>
      <c r="V1892" s="2">
        <v>0</v>
      </c>
      <c r="W1892" s="2">
        <v>0</v>
      </c>
      <c r="X1892" s="2">
        <v>0</v>
      </c>
      <c r="Y1892" s="2">
        <v>0</v>
      </c>
      <c r="Z1892" s="2">
        <v>1</v>
      </c>
      <c r="AA1892" s="2">
        <v>0.9</v>
      </c>
      <c r="AB1892" s="2">
        <v>90</v>
      </c>
      <c r="AC1892" s="2">
        <v>0</v>
      </c>
      <c r="AD1892" s="2">
        <v>0</v>
      </c>
      <c r="AE1892" s="2">
        <v>0</v>
      </c>
      <c r="AF1892" s="2">
        <v>1</v>
      </c>
      <c r="AG1892" s="2">
        <v>0.9</v>
      </c>
      <c r="AH1892" s="2">
        <v>90</v>
      </c>
      <c r="AI1892" s="2">
        <v>0</v>
      </c>
      <c r="AJ1892" s="2">
        <v>0</v>
      </c>
      <c r="AK1892" s="2">
        <v>0</v>
      </c>
      <c r="AL1892" s="2">
        <v>0</v>
      </c>
      <c r="AM1892" s="2">
        <v>0</v>
      </c>
      <c r="AN1892" s="2">
        <v>0</v>
      </c>
      <c r="AO1892" s="2">
        <v>0</v>
      </c>
      <c r="AP1892" s="2">
        <v>0</v>
      </c>
      <c r="AQ1892" s="2">
        <v>0</v>
      </c>
      <c r="AR1892" s="2">
        <v>110470686</v>
      </c>
      <c r="AS1892" s="2">
        <v>110470686</v>
      </c>
      <c r="AT1892" s="2">
        <v>100</v>
      </c>
      <c r="AU1892" s="2">
        <v>0</v>
      </c>
      <c r="AV1892" s="2">
        <v>0</v>
      </c>
      <c r="AW1892" s="2">
        <v>0</v>
      </c>
      <c r="AX1892" s="2" t="s">
        <v>2186</v>
      </c>
      <c r="AY1892" s="2" t="s">
        <v>2186</v>
      </c>
      <c r="AZ1892" s="2" t="s">
        <v>2186</v>
      </c>
    </row>
    <row r="1893" spans="1:52" x14ac:dyDescent="0.25">
      <c r="A1893">
        <v>66769275</v>
      </c>
      <c r="B1893" s="7" t="s">
        <v>1336</v>
      </c>
      <c r="C1893">
        <v>5</v>
      </c>
      <c r="D1893">
        <v>2019</v>
      </c>
      <c r="E1893">
        <v>2</v>
      </c>
      <c r="F1893">
        <v>230</v>
      </c>
      <c r="G1893">
        <v>167</v>
      </c>
      <c r="H1893">
        <v>119</v>
      </c>
      <c r="I1893">
        <v>408</v>
      </c>
      <c r="J1893">
        <v>7539</v>
      </c>
      <c r="K1893">
        <v>0</v>
      </c>
      <c r="L1893" t="s">
        <v>4090</v>
      </c>
      <c r="M1893">
        <v>2</v>
      </c>
      <c r="N1893">
        <v>1</v>
      </c>
      <c r="O1893" t="s">
        <v>4092</v>
      </c>
      <c r="P1893" t="s">
        <v>2185</v>
      </c>
      <c r="Q1893" s="2">
        <v>0</v>
      </c>
      <c r="R1893" s="2">
        <v>0</v>
      </c>
      <c r="S1893" s="2">
        <v>0</v>
      </c>
      <c r="T1893" s="2">
        <v>0</v>
      </c>
      <c r="U1893" s="2">
        <v>0</v>
      </c>
      <c r="V1893" s="2">
        <v>0</v>
      </c>
      <c r="W1893" s="2">
        <v>0</v>
      </c>
      <c r="X1893" s="2">
        <v>0</v>
      </c>
      <c r="Y1893" s="2">
        <v>0</v>
      </c>
      <c r="Z1893" s="2">
        <v>1</v>
      </c>
      <c r="AA1893" s="2">
        <v>1</v>
      </c>
      <c r="AB1893" s="2">
        <v>100</v>
      </c>
      <c r="AC1893" s="2">
        <v>0</v>
      </c>
      <c r="AD1893" s="2">
        <v>0</v>
      </c>
      <c r="AE1893" s="2">
        <v>0</v>
      </c>
      <c r="AF1893" s="2">
        <v>1</v>
      </c>
      <c r="AG1893" s="2">
        <v>1</v>
      </c>
      <c r="AH1893" s="2">
        <v>100</v>
      </c>
      <c r="AI1893" s="2">
        <v>0</v>
      </c>
      <c r="AJ1893" s="2">
        <v>0</v>
      </c>
      <c r="AK1893" s="2">
        <v>0</v>
      </c>
      <c r="AL1893" s="2">
        <v>0</v>
      </c>
      <c r="AM1893" s="2">
        <v>0</v>
      </c>
      <c r="AN1893" s="2">
        <v>0</v>
      </c>
      <c r="AO1893" s="2">
        <v>0</v>
      </c>
      <c r="AP1893" s="2">
        <v>0</v>
      </c>
      <c r="AQ1893" s="2">
        <v>0</v>
      </c>
      <c r="AR1893" s="2">
        <v>41902674</v>
      </c>
      <c r="AS1893" s="2">
        <v>41902674</v>
      </c>
      <c r="AT1893" s="2">
        <v>100</v>
      </c>
      <c r="AU1893" s="2">
        <v>0</v>
      </c>
      <c r="AV1893" s="2">
        <v>0</v>
      </c>
      <c r="AW1893" s="2">
        <v>0</v>
      </c>
      <c r="AX1893" s="2" t="s">
        <v>2186</v>
      </c>
      <c r="AY1893" s="2" t="s">
        <v>2186</v>
      </c>
      <c r="AZ1893" s="2" t="s">
        <v>2186</v>
      </c>
    </row>
    <row r="1894" spans="1:52" x14ac:dyDescent="0.25">
      <c r="A1894">
        <v>66769275</v>
      </c>
      <c r="B1894" s="7" t="s">
        <v>1336</v>
      </c>
      <c r="C1894">
        <v>5</v>
      </c>
      <c r="D1894">
        <v>2019</v>
      </c>
      <c r="E1894">
        <v>2</v>
      </c>
      <c r="F1894">
        <v>230</v>
      </c>
      <c r="G1894">
        <v>167</v>
      </c>
      <c r="H1894">
        <v>119</v>
      </c>
      <c r="I1894">
        <v>408</v>
      </c>
      <c r="J1894">
        <v>7539</v>
      </c>
      <c r="K1894">
        <v>0</v>
      </c>
      <c r="L1894" t="s">
        <v>4090</v>
      </c>
      <c r="M1894">
        <v>3</v>
      </c>
      <c r="N1894">
        <v>1</v>
      </c>
      <c r="O1894" t="s">
        <v>4093</v>
      </c>
      <c r="P1894" t="s">
        <v>2185</v>
      </c>
      <c r="Q1894" s="2">
        <v>0</v>
      </c>
      <c r="R1894" s="2">
        <v>0</v>
      </c>
      <c r="S1894" s="2">
        <v>0</v>
      </c>
      <c r="T1894" s="2">
        <v>0</v>
      </c>
      <c r="U1894" s="2">
        <v>0</v>
      </c>
      <c r="V1894" s="2">
        <v>0</v>
      </c>
      <c r="W1894" s="2">
        <v>0</v>
      </c>
      <c r="X1894" s="2">
        <v>0</v>
      </c>
      <c r="Y1894" s="2">
        <v>0</v>
      </c>
      <c r="Z1894" s="2">
        <v>18</v>
      </c>
      <c r="AA1894" s="2">
        <v>9</v>
      </c>
      <c r="AB1894" s="2">
        <v>50</v>
      </c>
      <c r="AC1894" s="2">
        <v>0</v>
      </c>
      <c r="AD1894" s="2">
        <v>0</v>
      </c>
      <c r="AE1894" s="2">
        <v>0</v>
      </c>
      <c r="AF1894" s="2">
        <v>18</v>
      </c>
      <c r="AG1894" s="2">
        <v>9</v>
      </c>
      <c r="AH1894" s="2">
        <v>50</v>
      </c>
      <c r="AI1894" s="2">
        <v>0</v>
      </c>
      <c r="AJ1894" s="2">
        <v>0</v>
      </c>
      <c r="AK1894" s="2">
        <v>0</v>
      </c>
      <c r="AL1894" s="2">
        <v>0</v>
      </c>
      <c r="AM1894" s="2">
        <v>0</v>
      </c>
      <c r="AN1894" s="2">
        <v>0</v>
      </c>
      <c r="AO1894" s="2">
        <v>0</v>
      </c>
      <c r="AP1894" s="2">
        <v>0</v>
      </c>
      <c r="AQ1894" s="2">
        <v>0</v>
      </c>
      <c r="AR1894" s="2">
        <v>179038224</v>
      </c>
      <c r="AS1894" s="2">
        <v>135736006</v>
      </c>
      <c r="AT1894" s="2">
        <v>75.819999999999993</v>
      </c>
      <c r="AU1894" s="2">
        <v>0</v>
      </c>
      <c r="AV1894" s="2">
        <v>0</v>
      </c>
      <c r="AW1894" s="2">
        <v>0</v>
      </c>
      <c r="AX1894" s="2" t="s">
        <v>2186</v>
      </c>
      <c r="AY1894" s="2" t="s">
        <v>2186</v>
      </c>
      <c r="AZ1894" s="2" t="s">
        <v>2186</v>
      </c>
    </row>
    <row r="1895" spans="1:52" x14ac:dyDescent="0.25">
      <c r="A1895">
        <v>66769275</v>
      </c>
      <c r="B1895" s="7" t="s">
        <v>1336</v>
      </c>
      <c r="C1895">
        <v>5</v>
      </c>
      <c r="D1895">
        <v>2019</v>
      </c>
      <c r="E1895">
        <v>2</v>
      </c>
      <c r="F1895">
        <v>230</v>
      </c>
      <c r="G1895">
        <v>167</v>
      </c>
      <c r="H1895">
        <v>119</v>
      </c>
      <c r="I1895">
        <v>408</v>
      </c>
      <c r="J1895">
        <v>7539</v>
      </c>
      <c r="K1895">
        <v>0</v>
      </c>
      <c r="L1895" t="s">
        <v>4090</v>
      </c>
      <c r="M1895">
        <v>4</v>
      </c>
      <c r="N1895">
        <v>1</v>
      </c>
      <c r="O1895" t="s">
        <v>4094</v>
      </c>
      <c r="P1895" t="s">
        <v>2185</v>
      </c>
      <c r="Q1895" s="2">
        <v>0</v>
      </c>
      <c r="R1895" s="2">
        <v>0</v>
      </c>
      <c r="S1895" s="2">
        <v>0</v>
      </c>
      <c r="T1895" s="2">
        <v>0</v>
      </c>
      <c r="U1895" s="2">
        <v>0</v>
      </c>
      <c r="V1895" s="2">
        <v>0</v>
      </c>
      <c r="W1895" s="2">
        <v>0</v>
      </c>
      <c r="X1895" s="2">
        <v>0</v>
      </c>
      <c r="Y1895" s="2">
        <v>0</v>
      </c>
      <c r="Z1895" s="2">
        <v>0</v>
      </c>
      <c r="AA1895" s="2">
        <v>0</v>
      </c>
      <c r="AB1895" s="2">
        <v>0</v>
      </c>
      <c r="AC1895" s="2">
        <v>100</v>
      </c>
      <c r="AD1895" s="2">
        <v>0</v>
      </c>
      <c r="AE1895" s="2">
        <v>0</v>
      </c>
      <c r="AF1895" s="2">
        <v>100</v>
      </c>
      <c r="AG1895" s="2">
        <v>0</v>
      </c>
      <c r="AH1895" s="2">
        <v>0</v>
      </c>
      <c r="AI1895" s="2">
        <v>0</v>
      </c>
      <c r="AJ1895" s="2">
        <v>0</v>
      </c>
      <c r="AK1895" s="2">
        <v>0</v>
      </c>
      <c r="AL1895" s="2">
        <v>0</v>
      </c>
      <c r="AM1895" s="2">
        <v>0</v>
      </c>
      <c r="AN1895" s="2">
        <v>0</v>
      </c>
      <c r="AO1895" s="2">
        <v>0</v>
      </c>
      <c r="AP1895" s="2">
        <v>0</v>
      </c>
      <c r="AQ1895" s="2">
        <v>0</v>
      </c>
      <c r="AR1895" s="2">
        <v>0</v>
      </c>
      <c r="AS1895" s="2">
        <v>0</v>
      </c>
      <c r="AT1895" s="2">
        <v>0</v>
      </c>
      <c r="AU1895" s="2">
        <v>178354394</v>
      </c>
      <c r="AV1895" s="2">
        <v>0</v>
      </c>
      <c r="AW1895" s="2">
        <v>0</v>
      </c>
      <c r="AX1895" s="2" t="s">
        <v>2186</v>
      </c>
      <c r="AY1895" s="2" t="s">
        <v>2186</v>
      </c>
      <c r="AZ1895" s="2" t="s">
        <v>2186</v>
      </c>
    </row>
    <row r="1896" spans="1:52" x14ac:dyDescent="0.25">
      <c r="A1896">
        <v>66769275</v>
      </c>
      <c r="B1896" s="7" t="s">
        <v>1336</v>
      </c>
      <c r="C1896">
        <v>5</v>
      </c>
      <c r="D1896">
        <v>2019</v>
      </c>
      <c r="E1896">
        <v>2</v>
      </c>
      <c r="F1896">
        <v>230</v>
      </c>
      <c r="G1896">
        <v>167</v>
      </c>
      <c r="H1896">
        <v>119</v>
      </c>
      <c r="I1896">
        <v>408</v>
      </c>
      <c r="J1896">
        <v>7539</v>
      </c>
      <c r="K1896">
        <v>0</v>
      </c>
      <c r="L1896" t="s">
        <v>4090</v>
      </c>
      <c r="M1896">
        <v>5</v>
      </c>
      <c r="N1896">
        <v>1</v>
      </c>
      <c r="O1896" t="s">
        <v>4095</v>
      </c>
      <c r="P1896" t="s">
        <v>2185</v>
      </c>
      <c r="Q1896" s="2">
        <v>0</v>
      </c>
      <c r="R1896" s="2">
        <v>0</v>
      </c>
      <c r="S1896" s="2">
        <v>0</v>
      </c>
      <c r="T1896" s="2">
        <v>0</v>
      </c>
      <c r="U1896" s="2">
        <v>0</v>
      </c>
      <c r="V1896" s="2">
        <v>0</v>
      </c>
      <c r="W1896" s="2">
        <v>0</v>
      </c>
      <c r="X1896" s="2">
        <v>0</v>
      </c>
      <c r="Y1896" s="2">
        <v>0</v>
      </c>
      <c r="Z1896" s="2">
        <v>0</v>
      </c>
      <c r="AA1896" s="2">
        <v>0</v>
      </c>
      <c r="AB1896" s="2">
        <v>0</v>
      </c>
      <c r="AC1896" s="2">
        <v>100</v>
      </c>
      <c r="AD1896" s="2">
        <v>0</v>
      </c>
      <c r="AE1896" s="2">
        <v>0</v>
      </c>
      <c r="AF1896" s="2">
        <v>100</v>
      </c>
      <c r="AG1896" s="2">
        <v>0</v>
      </c>
      <c r="AH1896" s="2">
        <v>0</v>
      </c>
      <c r="AI1896" s="2">
        <v>0</v>
      </c>
      <c r="AJ1896" s="2">
        <v>0</v>
      </c>
      <c r="AK1896" s="2">
        <v>0</v>
      </c>
      <c r="AL1896" s="2">
        <v>0</v>
      </c>
      <c r="AM1896" s="2">
        <v>0</v>
      </c>
      <c r="AN1896" s="2">
        <v>0</v>
      </c>
      <c r="AO1896" s="2">
        <v>0</v>
      </c>
      <c r="AP1896" s="2">
        <v>0</v>
      </c>
      <c r="AQ1896" s="2">
        <v>0</v>
      </c>
      <c r="AR1896" s="2">
        <v>0</v>
      </c>
      <c r="AS1896" s="2">
        <v>0</v>
      </c>
      <c r="AT1896" s="2">
        <v>0</v>
      </c>
      <c r="AU1896" s="2">
        <v>93997803</v>
      </c>
      <c r="AV1896" s="2">
        <v>0</v>
      </c>
      <c r="AW1896" s="2">
        <v>0</v>
      </c>
      <c r="AX1896" s="2" t="s">
        <v>2186</v>
      </c>
      <c r="AY1896" s="2" t="s">
        <v>2186</v>
      </c>
      <c r="AZ1896" s="2" t="s">
        <v>2186</v>
      </c>
    </row>
    <row r="1897" spans="1:52" x14ac:dyDescent="0.25">
      <c r="A1897">
        <v>66769275</v>
      </c>
      <c r="B1897" s="7" t="s">
        <v>1336</v>
      </c>
      <c r="C1897">
        <v>5</v>
      </c>
      <c r="D1897">
        <v>2019</v>
      </c>
      <c r="E1897">
        <v>2</v>
      </c>
      <c r="F1897">
        <v>230</v>
      </c>
      <c r="G1897">
        <v>167</v>
      </c>
      <c r="H1897">
        <v>119</v>
      </c>
      <c r="I1897">
        <v>408</v>
      </c>
      <c r="J1897">
        <v>7539</v>
      </c>
      <c r="K1897">
        <v>0</v>
      </c>
      <c r="L1897" t="s">
        <v>4090</v>
      </c>
      <c r="M1897">
        <v>6</v>
      </c>
      <c r="N1897">
        <v>1</v>
      </c>
      <c r="O1897" t="s">
        <v>4096</v>
      </c>
      <c r="P1897" t="s">
        <v>2185</v>
      </c>
      <c r="Q1897" s="2">
        <v>0</v>
      </c>
      <c r="R1897" s="2">
        <v>0</v>
      </c>
      <c r="S1897" s="2">
        <v>0</v>
      </c>
      <c r="T1897" s="2">
        <v>0</v>
      </c>
      <c r="U1897" s="2">
        <v>0</v>
      </c>
      <c r="V1897" s="2">
        <v>0</v>
      </c>
      <c r="W1897" s="2">
        <v>0</v>
      </c>
      <c r="X1897" s="2">
        <v>0</v>
      </c>
      <c r="Y1897" s="2">
        <v>0</v>
      </c>
      <c r="Z1897" s="2">
        <v>0</v>
      </c>
      <c r="AA1897" s="2">
        <v>0</v>
      </c>
      <c r="AB1897" s="2">
        <v>0</v>
      </c>
      <c r="AC1897" s="2">
        <v>100</v>
      </c>
      <c r="AD1897" s="2">
        <v>0</v>
      </c>
      <c r="AE1897" s="2">
        <v>0</v>
      </c>
      <c r="AF1897" s="2">
        <v>100</v>
      </c>
      <c r="AG1897" s="2">
        <v>0</v>
      </c>
      <c r="AH1897" s="2">
        <v>0</v>
      </c>
      <c r="AI1897" s="2">
        <v>0</v>
      </c>
      <c r="AJ1897" s="2">
        <v>0</v>
      </c>
      <c r="AK1897" s="2">
        <v>0</v>
      </c>
      <c r="AL1897" s="2">
        <v>0</v>
      </c>
      <c r="AM1897" s="2">
        <v>0</v>
      </c>
      <c r="AN1897" s="2">
        <v>0</v>
      </c>
      <c r="AO1897" s="2">
        <v>0</v>
      </c>
      <c r="AP1897" s="2">
        <v>0</v>
      </c>
      <c r="AQ1897" s="2">
        <v>0</v>
      </c>
      <c r="AR1897" s="2">
        <v>0</v>
      </c>
      <c r="AS1897" s="2">
        <v>0</v>
      </c>
      <c r="AT1897" s="2">
        <v>0</v>
      </c>
      <c r="AU1897" s="2">
        <v>49997803</v>
      </c>
      <c r="AV1897" s="2">
        <v>0</v>
      </c>
      <c r="AW1897" s="2">
        <v>0</v>
      </c>
      <c r="AX1897" s="2" t="s">
        <v>2186</v>
      </c>
      <c r="AY1897" s="2" t="s">
        <v>2186</v>
      </c>
      <c r="AZ1897" s="2" t="s">
        <v>2186</v>
      </c>
    </row>
    <row r="1898" spans="1:52" x14ac:dyDescent="0.25">
      <c r="A1898">
        <v>66769275</v>
      </c>
      <c r="B1898" s="7" t="s">
        <v>1337</v>
      </c>
      <c r="C1898">
        <v>5</v>
      </c>
      <c r="D1898">
        <v>2019</v>
      </c>
      <c r="E1898">
        <v>2</v>
      </c>
      <c r="F1898">
        <v>230</v>
      </c>
      <c r="G1898">
        <v>202</v>
      </c>
      <c r="H1898">
        <v>189</v>
      </c>
      <c r="I1898">
        <v>379</v>
      </c>
      <c r="J1898">
        <v>388</v>
      </c>
      <c r="K1898">
        <v>0</v>
      </c>
      <c r="L1898" t="s">
        <v>4097</v>
      </c>
      <c r="M1898">
        <v>22</v>
      </c>
      <c r="N1898">
        <v>1</v>
      </c>
      <c r="O1898" t="s">
        <v>4098</v>
      </c>
      <c r="P1898" t="s">
        <v>3482</v>
      </c>
      <c r="Q1898" s="2">
        <v>100</v>
      </c>
      <c r="R1898" s="2">
        <v>33</v>
      </c>
      <c r="S1898" s="2">
        <v>33</v>
      </c>
      <c r="T1898" s="2">
        <v>67</v>
      </c>
      <c r="U1898" s="2">
        <v>33</v>
      </c>
      <c r="V1898" s="2">
        <v>49.25</v>
      </c>
      <c r="W1898" s="2">
        <v>0</v>
      </c>
      <c r="X1898" s="2">
        <v>0</v>
      </c>
      <c r="Y1898" s="2">
        <v>0</v>
      </c>
      <c r="Z1898" s="2">
        <v>0</v>
      </c>
      <c r="AA1898" s="2">
        <v>0</v>
      </c>
      <c r="AB1898" s="2">
        <v>0</v>
      </c>
      <c r="AC1898" s="2">
        <v>0</v>
      </c>
      <c r="AD1898" s="2">
        <v>0</v>
      </c>
      <c r="AE1898" s="2">
        <v>0</v>
      </c>
      <c r="AF1898" s="2">
        <v>100</v>
      </c>
      <c r="AG1898" s="2">
        <v>66</v>
      </c>
      <c r="AH1898" s="2">
        <v>66</v>
      </c>
      <c r="AI1898" s="2">
        <v>150000000</v>
      </c>
      <c r="AJ1898" s="2">
        <v>137000000</v>
      </c>
      <c r="AK1898" s="2">
        <v>91.33</v>
      </c>
      <c r="AL1898" s="2">
        <v>0</v>
      </c>
      <c r="AM1898" s="2">
        <v>0</v>
      </c>
      <c r="AN1898" s="2">
        <v>0</v>
      </c>
      <c r="AO1898" s="2">
        <v>0</v>
      </c>
      <c r="AP1898" s="2">
        <v>0</v>
      </c>
      <c r="AQ1898" s="2">
        <v>0</v>
      </c>
      <c r="AR1898" s="2">
        <v>0</v>
      </c>
      <c r="AS1898" s="2">
        <v>0</v>
      </c>
      <c r="AT1898" s="2">
        <v>0</v>
      </c>
      <c r="AU1898" s="2">
        <v>0</v>
      </c>
      <c r="AV1898" s="2">
        <v>0</v>
      </c>
      <c r="AW1898" s="2">
        <v>0</v>
      </c>
      <c r="AX1898" s="2" t="s">
        <v>2186</v>
      </c>
      <c r="AY1898" s="2" t="s">
        <v>2186</v>
      </c>
      <c r="AZ1898" s="2" t="s">
        <v>2186</v>
      </c>
    </row>
    <row r="1899" spans="1:52" x14ac:dyDescent="0.25">
      <c r="A1899">
        <v>66769275</v>
      </c>
      <c r="B1899" s="7" t="s">
        <v>1337</v>
      </c>
      <c r="C1899">
        <v>5</v>
      </c>
      <c r="D1899">
        <v>2019</v>
      </c>
      <c r="E1899">
        <v>2</v>
      </c>
      <c r="F1899">
        <v>230</v>
      </c>
      <c r="G1899">
        <v>202</v>
      </c>
      <c r="H1899">
        <v>189</v>
      </c>
      <c r="I1899">
        <v>379</v>
      </c>
      <c r="J1899">
        <v>388</v>
      </c>
      <c r="K1899">
        <v>0</v>
      </c>
      <c r="L1899" t="s">
        <v>4097</v>
      </c>
      <c r="M1899">
        <v>26</v>
      </c>
      <c r="N1899">
        <v>1</v>
      </c>
      <c r="O1899" t="s">
        <v>4099</v>
      </c>
      <c r="P1899" t="s">
        <v>2185</v>
      </c>
      <c r="Q1899" s="2">
        <v>0</v>
      </c>
      <c r="R1899" s="2">
        <v>0</v>
      </c>
      <c r="S1899" s="2">
        <v>0</v>
      </c>
      <c r="T1899" s="2">
        <v>0</v>
      </c>
      <c r="U1899" s="2">
        <v>0</v>
      </c>
      <c r="V1899" s="2">
        <v>0</v>
      </c>
      <c r="W1899" s="2">
        <v>42</v>
      </c>
      <c r="X1899" s="2">
        <v>42</v>
      </c>
      <c r="Y1899" s="2">
        <v>100</v>
      </c>
      <c r="Z1899" s="2">
        <v>0</v>
      </c>
      <c r="AA1899" s="2">
        <v>0</v>
      </c>
      <c r="AB1899" s="2">
        <v>0</v>
      </c>
      <c r="AC1899" s="2">
        <v>0</v>
      </c>
      <c r="AD1899" s="2">
        <v>0</v>
      </c>
      <c r="AE1899" s="2">
        <v>0</v>
      </c>
      <c r="AF1899" s="2">
        <v>42</v>
      </c>
      <c r="AG1899" s="2">
        <v>42</v>
      </c>
      <c r="AH1899" s="2">
        <v>100</v>
      </c>
      <c r="AI1899" s="2">
        <v>0</v>
      </c>
      <c r="AJ1899" s="2">
        <v>0</v>
      </c>
      <c r="AK1899" s="2">
        <v>0</v>
      </c>
      <c r="AL1899" s="2">
        <v>0</v>
      </c>
      <c r="AM1899" s="2">
        <v>0</v>
      </c>
      <c r="AN1899" s="2">
        <v>0</v>
      </c>
      <c r="AO1899" s="2">
        <v>281891642</v>
      </c>
      <c r="AP1899" s="2">
        <v>271722440</v>
      </c>
      <c r="AQ1899" s="2">
        <v>96.39</v>
      </c>
      <c r="AR1899" s="2">
        <v>0</v>
      </c>
      <c r="AS1899" s="2">
        <v>0</v>
      </c>
      <c r="AT1899" s="2">
        <v>0</v>
      </c>
      <c r="AU1899" s="2">
        <v>0</v>
      </c>
      <c r="AV1899" s="2">
        <v>0</v>
      </c>
      <c r="AW1899" s="2">
        <v>0</v>
      </c>
      <c r="AX1899" s="2" t="s">
        <v>2186</v>
      </c>
      <c r="AY1899" s="2" t="s">
        <v>2186</v>
      </c>
      <c r="AZ1899" s="2" t="s">
        <v>2186</v>
      </c>
    </row>
    <row r="1900" spans="1:52" x14ac:dyDescent="0.25">
      <c r="A1900">
        <v>66769275</v>
      </c>
      <c r="B1900" s="7" t="s">
        <v>1337</v>
      </c>
      <c r="C1900">
        <v>5</v>
      </c>
      <c r="D1900">
        <v>2019</v>
      </c>
      <c r="E1900">
        <v>2</v>
      </c>
      <c r="F1900">
        <v>230</v>
      </c>
      <c r="G1900">
        <v>202</v>
      </c>
      <c r="H1900">
        <v>189</v>
      </c>
      <c r="I1900">
        <v>379</v>
      </c>
      <c r="J1900">
        <v>388</v>
      </c>
      <c r="K1900">
        <v>0</v>
      </c>
      <c r="L1900" t="s">
        <v>4097</v>
      </c>
      <c r="M1900">
        <v>27</v>
      </c>
      <c r="N1900">
        <v>1</v>
      </c>
      <c r="O1900" t="s">
        <v>4100</v>
      </c>
      <c r="P1900" t="s">
        <v>3482</v>
      </c>
      <c r="Q1900" s="2">
        <v>0</v>
      </c>
      <c r="R1900" s="2">
        <v>0</v>
      </c>
      <c r="S1900" s="2">
        <v>0</v>
      </c>
      <c r="T1900" s="2">
        <v>0</v>
      </c>
      <c r="U1900" s="2">
        <v>0</v>
      </c>
      <c r="V1900" s="2">
        <v>0</v>
      </c>
      <c r="W1900" s="2">
        <v>19</v>
      </c>
      <c r="X1900" s="2">
        <v>13</v>
      </c>
      <c r="Y1900" s="2">
        <v>68.42</v>
      </c>
      <c r="Z1900" s="2">
        <v>0</v>
      </c>
      <c r="AA1900" s="2">
        <v>0</v>
      </c>
      <c r="AB1900" s="2">
        <v>0</v>
      </c>
      <c r="AC1900" s="2">
        <v>0</v>
      </c>
      <c r="AD1900" s="2">
        <v>0</v>
      </c>
      <c r="AE1900" s="2">
        <v>0</v>
      </c>
      <c r="AF1900" s="2">
        <v>19</v>
      </c>
      <c r="AG1900" s="2">
        <v>13</v>
      </c>
      <c r="AH1900" s="2">
        <v>68.42</v>
      </c>
      <c r="AI1900" s="2">
        <v>0</v>
      </c>
      <c r="AJ1900" s="2">
        <v>0</v>
      </c>
      <c r="AK1900" s="2">
        <v>0</v>
      </c>
      <c r="AL1900" s="2">
        <v>0</v>
      </c>
      <c r="AM1900" s="2">
        <v>0</v>
      </c>
      <c r="AN1900" s="2">
        <v>0</v>
      </c>
      <c r="AO1900" s="2">
        <v>267722356</v>
      </c>
      <c r="AP1900" s="2">
        <v>111144634</v>
      </c>
      <c r="AQ1900" s="2">
        <v>41.51</v>
      </c>
      <c r="AR1900" s="2">
        <v>0</v>
      </c>
      <c r="AS1900" s="2">
        <v>0</v>
      </c>
      <c r="AT1900" s="2">
        <v>0</v>
      </c>
      <c r="AU1900" s="2">
        <v>0</v>
      </c>
      <c r="AV1900" s="2">
        <v>0</v>
      </c>
      <c r="AW1900" s="2">
        <v>0</v>
      </c>
      <c r="AX1900" s="2" t="s">
        <v>2186</v>
      </c>
      <c r="AY1900" s="2" t="s">
        <v>2186</v>
      </c>
      <c r="AZ1900" s="2" t="s">
        <v>2186</v>
      </c>
    </row>
    <row r="1901" spans="1:52" x14ac:dyDescent="0.25">
      <c r="A1901">
        <v>66769275</v>
      </c>
      <c r="B1901" s="7" t="s">
        <v>1337</v>
      </c>
      <c r="C1901">
        <v>5</v>
      </c>
      <c r="D1901">
        <v>2019</v>
      </c>
      <c r="E1901">
        <v>2</v>
      </c>
      <c r="F1901">
        <v>230</v>
      </c>
      <c r="G1901">
        <v>202</v>
      </c>
      <c r="H1901">
        <v>189</v>
      </c>
      <c r="I1901">
        <v>379</v>
      </c>
      <c r="J1901">
        <v>388</v>
      </c>
      <c r="K1901">
        <v>0</v>
      </c>
      <c r="L1901" t="s">
        <v>4097</v>
      </c>
      <c r="M1901">
        <v>28</v>
      </c>
      <c r="N1901">
        <v>1</v>
      </c>
      <c r="O1901" t="s">
        <v>4101</v>
      </c>
      <c r="P1901" t="s">
        <v>2185</v>
      </c>
      <c r="Q1901" s="2">
        <v>0</v>
      </c>
      <c r="R1901" s="2">
        <v>0</v>
      </c>
      <c r="S1901" s="2">
        <v>0</v>
      </c>
      <c r="T1901" s="2">
        <v>0</v>
      </c>
      <c r="U1901" s="2">
        <v>0</v>
      </c>
      <c r="V1901" s="2">
        <v>0</v>
      </c>
      <c r="W1901" s="2">
        <v>100</v>
      </c>
      <c r="X1901" s="2">
        <v>100</v>
      </c>
      <c r="Y1901" s="2">
        <v>100</v>
      </c>
      <c r="Z1901" s="2">
        <v>0</v>
      </c>
      <c r="AA1901" s="2">
        <v>0</v>
      </c>
      <c r="AB1901" s="2">
        <v>0</v>
      </c>
      <c r="AC1901" s="2">
        <v>0</v>
      </c>
      <c r="AD1901" s="2">
        <v>0</v>
      </c>
      <c r="AE1901" s="2">
        <v>0</v>
      </c>
      <c r="AF1901" s="2">
        <v>100</v>
      </c>
      <c r="AG1901" s="2">
        <v>100</v>
      </c>
      <c r="AH1901" s="2">
        <v>100</v>
      </c>
      <c r="AI1901" s="2">
        <v>0</v>
      </c>
      <c r="AJ1901" s="2">
        <v>0</v>
      </c>
      <c r="AK1901" s="2">
        <v>0</v>
      </c>
      <c r="AL1901" s="2">
        <v>0</v>
      </c>
      <c r="AM1901" s="2">
        <v>0</v>
      </c>
      <c r="AN1901" s="2">
        <v>0</v>
      </c>
      <c r="AO1901" s="2">
        <v>100000000</v>
      </c>
      <c r="AP1901" s="2">
        <v>99530999</v>
      </c>
      <c r="AQ1901" s="2">
        <v>99.53</v>
      </c>
      <c r="AR1901" s="2">
        <v>0</v>
      </c>
      <c r="AS1901" s="2">
        <v>0</v>
      </c>
      <c r="AT1901" s="2">
        <v>0</v>
      </c>
      <c r="AU1901" s="2">
        <v>0</v>
      </c>
      <c r="AV1901" s="2">
        <v>0</v>
      </c>
      <c r="AW1901" s="2">
        <v>0</v>
      </c>
      <c r="AX1901" s="2" t="s">
        <v>2186</v>
      </c>
      <c r="AY1901" s="2" t="s">
        <v>2186</v>
      </c>
      <c r="AZ1901" s="2" t="s">
        <v>2186</v>
      </c>
    </row>
    <row r="1902" spans="1:52" x14ac:dyDescent="0.25">
      <c r="A1902">
        <v>66769275</v>
      </c>
      <c r="B1902" s="7" t="s">
        <v>1337</v>
      </c>
      <c r="C1902">
        <v>5</v>
      </c>
      <c r="D1902">
        <v>2019</v>
      </c>
      <c r="E1902">
        <v>2</v>
      </c>
      <c r="F1902">
        <v>230</v>
      </c>
      <c r="G1902">
        <v>202</v>
      </c>
      <c r="H1902">
        <v>189</v>
      </c>
      <c r="I1902">
        <v>379</v>
      </c>
      <c r="J1902">
        <v>388</v>
      </c>
      <c r="K1902">
        <v>0</v>
      </c>
      <c r="L1902" t="s">
        <v>4097</v>
      </c>
      <c r="M1902">
        <v>29</v>
      </c>
      <c r="N1902">
        <v>1</v>
      </c>
      <c r="O1902" t="s">
        <v>4102</v>
      </c>
      <c r="P1902" t="s">
        <v>2185</v>
      </c>
      <c r="Q1902" s="2">
        <v>0</v>
      </c>
      <c r="R1902" s="2">
        <v>0</v>
      </c>
      <c r="S1902" s="2">
        <v>0</v>
      </c>
      <c r="T1902" s="2">
        <v>0</v>
      </c>
      <c r="U1902" s="2">
        <v>0</v>
      </c>
      <c r="V1902" s="2">
        <v>0</v>
      </c>
      <c r="W1902" s="2">
        <v>0</v>
      </c>
      <c r="X1902" s="2">
        <v>0</v>
      </c>
      <c r="Y1902" s="2">
        <v>0</v>
      </c>
      <c r="Z1902" s="2">
        <v>33</v>
      </c>
      <c r="AA1902" s="2">
        <v>15</v>
      </c>
      <c r="AB1902" s="2">
        <v>45.45</v>
      </c>
      <c r="AC1902" s="2">
        <v>33</v>
      </c>
      <c r="AD1902" s="2">
        <v>0</v>
      </c>
      <c r="AE1902" s="2">
        <v>0</v>
      </c>
      <c r="AF1902" s="2">
        <v>66</v>
      </c>
      <c r="AG1902" s="2">
        <v>15</v>
      </c>
      <c r="AH1902" s="2">
        <v>22.73</v>
      </c>
      <c r="AI1902" s="2">
        <v>0</v>
      </c>
      <c r="AJ1902" s="2">
        <v>0</v>
      </c>
      <c r="AK1902" s="2">
        <v>0</v>
      </c>
      <c r="AL1902" s="2">
        <v>0</v>
      </c>
      <c r="AM1902" s="2">
        <v>0</v>
      </c>
      <c r="AN1902" s="2">
        <v>0</v>
      </c>
      <c r="AO1902" s="2">
        <v>0</v>
      </c>
      <c r="AP1902" s="2">
        <v>0</v>
      </c>
      <c r="AQ1902" s="2">
        <v>0</v>
      </c>
      <c r="AR1902" s="2">
        <v>6386798086</v>
      </c>
      <c r="AS1902" s="2">
        <v>5183821657</v>
      </c>
      <c r="AT1902" s="2">
        <v>81.16</v>
      </c>
      <c r="AU1902" s="2">
        <v>3401146000</v>
      </c>
      <c r="AV1902" s="2">
        <v>0</v>
      </c>
      <c r="AW1902" s="2">
        <v>0</v>
      </c>
      <c r="AX1902" s="2" t="s">
        <v>2186</v>
      </c>
      <c r="AY1902" s="2" t="s">
        <v>2186</v>
      </c>
      <c r="AZ1902" s="2" t="s">
        <v>2186</v>
      </c>
    </row>
    <row r="1903" spans="1:52" x14ac:dyDescent="0.25">
      <c r="A1903">
        <v>66769275</v>
      </c>
      <c r="B1903" s="7" t="s">
        <v>1337</v>
      </c>
      <c r="C1903">
        <v>5</v>
      </c>
      <c r="D1903">
        <v>2019</v>
      </c>
      <c r="E1903">
        <v>2</v>
      </c>
      <c r="F1903">
        <v>230</v>
      </c>
      <c r="G1903">
        <v>202</v>
      </c>
      <c r="H1903">
        <v>189</v>
      </c>
      <c r="I1903">
        <v>379</v>
      </c>
      <c r="J1903">
        <v>388</v>
      </c>
      <c r="K1903">
        <v>0</v>
      </c>
      <c r="L1903" t="s">
        <v>4097</v>
      </c>
      <c r="M1903">
        <v>30</v>
      </c>
      <c r="N1903">
        <v>1</v>
      </c>
      <c r="O1903" t="s">
        <v>4103</v>
      </c>
      <c r="P1903" t="s">
        <v>2185</v>
      </c>
      <c r="Q1903" s="2">
        <v>0</v>
      </c>
      <c r="R1903" s="2">
        <v>0</v>
      </c>
      <c r="S1903" s="2">
        <v>0</v>
      </c>
      <c r="T1903" s="2">
        <v>0</v>
      </c>
      <c r="U1903" s="2">
        <v>0</v>
      </c>
      <c r="V1903" s="2">
        <v>0</v>
      </c>
      <c r="W1903" s="2">
        <v>0</v>
      </c>
      <c r="X1903" s="2">
        <v>0</v>
      </c>
      <c r="Y1903" s="2">
        <v>0</v>
      </c>
      <c r="Z1903" s="2">
        <v>33</v>
      </c>
      <c r="AA1903" s="2">
        <v>0</v>
      </c>
      <c r="AB1903" s="2">
        <v>0</v>
      </c>
      <c r="AC1903" s="2">
        <v>33</v>
      </c>
      <c r="AD1903" s="2">
        <v>0</v>
      </c>
      <c r="AE1903" s="2">
        <v>0</v>
      </c>
      <c r="AF1903" s="2">
        <v>66</v>
      </c>
      <c r="AG1903" s="2">
        <v>0</v>
      </c>
      <c r="AH1903" s="2">
        <v>0</v>
      </c>
      <c r="AI1903" s="2">
        <v>0</v>
      </c>
      <c r="AJ1903" s="2">
        <v>0</v>
      </c>
      <c r="AK1903" s="2">
        <v>0</v>
      </c>
      <c r="AL1903" s="2">
        <v>0</v>
      </c>
      <c r="AM1903" s="2">
        <v>0</v>
      </c>
      <c r="AN1903" s="2">
        <v>0</v>
      </c>
      <c r="AO1903" s="2">
        <v>0</v>
      </c>
      <c r="AP1903" s="2">
        <v>0</v>
      </c>
      <c r="AQ1903" s="2">
        <v>0</v>
      </c>
      <c r="AR1903" s="2">
        <v>557893138</v>
      </c>
      <c r="AS1903" s="2">
        <v>0</v>
      </c>
      <c r="AT1903" s="2">
        <v>0</v>
      </c>
      <c r="AU1903" s="2">
        <v>400000000</v>
      </c>
      <c r="AV1903" s="2">
        <v>0</v>
      </c>
      <c r="AW1903" s="2">
        <v>0</v>
      </c>
      <c r="AX1903" s="2" t="s">
        <v>2186</v>
      </c>
      <c r="AY1903" s="2" t="s">
        <v>2186</v>
      </c>
      <c r="AZ1903" s="2" t="s">
        <v>2186</v>
      </c>
    </row>
    <row r="1904" spans="1:52" x14ac:dyDescent="0.25">
      <c r="A1904">
        <v>66769275</v>
      </c>
      <c r="B1904" s="7" t="s">
        <v>1337</v>
      </c>
      <c r="C1904">
        <v>5</v>
      </c>
      <c r="D1904">
        <v>2019</v>
      </c>
      <c r="E1904">
        <v>2</v>
      </c>
      <c r="F1904">
        <v>230</v>
      </c>
      <c r="G1904">
        <v>202</v>
      </c>
      <c r="H1904">
        <v>189</v>
      </c>
      <c r="I1904">
        <v>379</v>
      </c>
      <c r="J1904">
        <v>388</v>
      </c>
      <c r="K1904">
        <v>0</v>
      </c>
      <c r="L1904" t="s">
        <v>4097</v>
      </c>
      <c r="M1904">
        <v>31</v>
      </c>
      <c r="N1904">
        <v>1</v>
      </c>
      <c r="O1904" t="s">
        <v>4104</v>
      </c>
      <c r="P1904" t="s">
        <v>2185</v>
      </c>
      <c r="Q1904" s="2">
        <v>0</v>
      </c>
      <c r="R1904" s="2">
        <v>0</v>
      </c>
      <c r="S1904" s="2">
        <v>0</v>
      </c>
      <c r="T1904" s="2">
        <v>0</v>
      </c>
      <c r="U1904" s="2">
        <v>0</v>
      </c>
      <c r="V1904" s="2">
        <v>0</v>
      </c>
      <c r="W1904" s="2">
        <v>0</v>
      </c>
      <c r="X1904" s="2">
        <v>0</v>
      </c>
      <c r="Y1904" s="2">
        <v>0</v>
      </c>
      <c r="Z1904" s="2">
        <v>10</v>
      </c>
      <c r="AA1904" s="2">
        <v>10</v>
      </c>
      <c r="AB1904" s="2">
        <v>100</v>
      </c>
      <c r="AC1904" s="2">
        <v>10</v>
      </c>
      <c r="AD1904" s="2">
        <v>0</v>
      </c>
      <c r="AE1904" s="2">
        <v>0</v>
      </c>
      <c r="AF1904" s="2">
        <v>20</v>
      </c>
      <c r="AG1904" s="2">
        <v>10</v>
      </c>
      <c r="AH1904" s="2">
        <v>50</v>
      </c>
      <c r="AI1904" s="2">
        <v>0</v>
      </c>
      <c r="AJ1904" s="2">
        <v>0</v>
      </c>
      <c r="AK1904" s="2">
        <v>0</v>
      </c>
      <c r="AL1904" s="2">
        <v>0</v>
      </c>
      <c r="AM1904" s="2">
        <v>0</v>
      </c>
      <c r="AN1904" s="2">
        <v>0</v>
      </c>
      <c r="AO1904" s="2">
        <v>0</v>
      </c>
      <c r="AP1904" s="2">
        <v>0</v>
      </c>
      <c r="AQ1904" s="2">
        <v>0</v>
      </c>
      <c r="AR1904" s="2">
        <v>1200000000</v>
      </c>
      <c r="AS1904" s="2">
        <v>897261666</v>
      </c>
      <c r="AT1904" s="2">
        <v>74.77</v>
      </c>
      <c r="AU1904" s="2">
        <v>1805160000</v>
      </c>
      <c r="AV1904" s="2">
        <v>0</v>
      </c>
      <c r="AW1904" s="2">
        <v>0</v>
      </c>
      <c r="AX1904" s="2" t="s">
        <v>2186</v>
      </c>
      <c r="AY1904" s="2" t="s">
        <v>2186</v>
      </c>
      <c r="AZ1904" s="2" t="s">
        <v>2186</v>
      </c>
    </row>
    <row r="1905" spans="1:52" x14ac:dyDescent="0.25">
      <c r="A1905">
        <v>66769275</v>
      </c>
      <c r="B1905" s="7" t="s">
        <v>1337</v>
      </c>
      <c r="C1905">
        <v>5</v>
      </c>
      <c r="D1905">
        <v>2019</v>
      </c>
      <c r="E1905">
        <v>2</v>
      </c>
      <c r="F1905">
        <v>230</v>
      </c>
      <c r="G1905">
        <v>202</v>
      </c>
      <c r="H1905">
        <v>189</v>
      </c>
      <c r="I1905">
        <v>379</v>
      </c>
      <c r="J1905">
        <v>388</v>
      </c>
      <c r="K1905">
        <v>0</v>
      </c>
      <c r="L1905" t="s">
        <v>4097</v>
      </c>
      <c r="M1905">
        <v>32</v>
      </c>
      <c r="N1905">
        <v>1</v>
      </c>
      <c r="O1905" t="s">
        <v>4105</v>
      </c>
      <c r="P1905" t="s">
        <v>2185</v>
      </c>
      <c r="Q1905" s="2">
        <v>0</v>
      </c>
      <c r="R1905" s="2">
        <v>0</v>
      </c>
      <c r="S1905" s="2">
        <v>0</v>
      </c>
      <c r="T1905" s="2">
        <v>0</v>
      </c>
      <c r="U1905" s="2">
        <v>0</v>
      </c>
      <c r="V1905" s="2">
        <v>0</v>
      </c>
      <c r="W1905" s="2">
        <v>0</v>
      </c>
      <c r="X1905" s="2">
        <v>0</v>
      </c>
      <c r="Y1905" s="2">
        <v>0</v>
      </c>
      <c r="Z1905" s="2">
        <v>100</v>
      </c>
      <c r="AA1905" s="2">
        <v>85</v>
      </c>
      <c r="AB1905" s="2">
        <v>85</v>
      </c>
      <c r="AC1905" s="2">
        <v>0</v>
      </c>
      <c r="AD1905" s="2">
        <v>0</v>
      </c>
      <c r="AE1905" s="2">
        <v>0</v>
      </c>
      <c r="AF1905" s="2">
        <v>100</v>
      </c>
      <c r="AG1905" s="2">
        <v>85</v>
      </c>
      <c r="AH1905" s="2">
        <v>85</v>
      </c>
      <c r="AI1905" s="2">
        <v>0</v>
      </c>
      <c r="AJ1905" s="2">
        <v>0</v>
      </c>
      <c r="AK1905" s="2">
        <v>0</v>
      </c>
      <c r="AL1905" s="2">
        <v>0</v>
      </c>
      <c r="AM1905" s="2">
        <v>0</v>
      </c>
      <c r="AN1905" s="2">
        <v>0</v>
      </c>
      <c r="AO1905" s="2">
        <v>0</v>
      </c>
      <c r="AP1905" s="2">
        <v>0</v>
      </c>
      <c r="AQ1905" s="2">
        <v>0</v>
      </c>
      <c r="AR1905" s="2">
        <v>240000000</v>
      </c>
      <c r="AS1905" s="2">
        <v>213982561</v>
      </c>
      <c r="AT1905" s="2">
        <v>89.16</v>
      </c>
      <c r="AU1905" s="2">
        <v>0</v>
      </c>
      <c r="AV1905" s="2">
        <v>0</v>
      </c>
      <c r="AW1905" s="2">
        <v>0</v>
      </c>
      <c r="AX1905" s="2" t="s">
        <v>2186</v>
      </c>
      <c r="AY1905" s="2" t="s">
        <v>2186</v>
      </c>
      <c r="AZ1905" s="2" t="s">
        <v>2186</v>
      </c>
    </row>
    <row r="1906" spans="1:52" x14ac:dyDescent="0.25">
      <c r="A1906">
        <v>66769275</v>
      </c>
      <c r="B1906" s="7" t="s">
        <v>1337</v>
      </c>
      <c r="C1906">
        <v>5</v>
      </c>
      <c r="D1906">
        <v>2019</v>
      </c>
      <c r="E1906">
        <v>2</v>
      </c>
      <c r="F1906">
        <v>230</v>
      </c>
      <c r="G1906">
        <v>202</v>
      </c>
      <c r="H1906">
        <v>189</v>
      </c>
      <c r="I1906">
        <v>379</v>
      </c>
      <c r="J1906">
        <v>388</v>
      </c>
      <c r="K1906">
        <v>0</v>
      </c>
      <c r="L1906" t="s">
        <v>4097</v>
      </c>
      <c r="M1906">
        <v>33</v>
      </c>
      <c r="N1906">
        <v>1</v>
      </c>
      <c r="O1906" t="s">
        <v>4106</v>
      </c>
      <c r="P1906" t="s">
        <v>2185</v>
      </c>
      <c r="Q1906" s="2">
        <v>0</v>
      </c>
      <c r="R1906" s="2">
        <v>0</v>
      </c>
      <c r="S1906" s="2">
        <v>0</v>
      </c>
      <c r="T1906" s="2">
        <v>0</v>
      </c>
      <c r="U1906" s="2">
        <v>0</v>
      </c>
      <c r="V1906" s="2">
        <v>0</v>
      </c>
      <c r="W1906" s="2">
        <v>0</v>
      </c>
      <c r="X1906" s="2">
        <v>0</v>
      </c>
      <c r="Y1906" s="2">
        <v>0</v>
      </c>
      <c r="Z1906" s="2">
        <v>1</v>
      </c>
      <c r="AA1906" s="2">
        <v>1</v>
      </c>
      <c r="AB1906" s="2">
        <v>100</v>
      </c>
      <c r="AC1906" s="2">
        <v>0</v>
      </c>
      <c r="AD1906" s="2">
        <v>0</v>
      </c>
      <c r="AE1906" s="2">
        <v>0</v>
      </c>
      <c r="AF1906" s="2">
        <v>1</v>
      </c>
      <c r="AG1906" s="2">
        <v>1</v>
      </c>
      <c r="AH1906" s="2">
        <v>100</v>
      </c>
      <c r="AI1906" s="2">
        <v>0</v>
      </c>
      <c r="AJ1906" s="2">
        <v>0</v>
      </c>
      <c r="AK1906" s="2">
        <v>0</v>
      </c>
      <c r="AL1906" s="2">
        <v>0</v>
      </c>
      <c r="AM1906" s="2">
        <v>0</v>
      </c>
      <c r="AN1906" s="2">
        <v>0</v>
      </c>
      <c r="AO1906" s="2">
        <v>0</v>
      </c>
      <c r="AP1906" s="2">
        <v>0</v>
      </c>
      <c r="AQ1906" s="2">
        <v>0</v>
      </c>
      <c r="AR1906" s="2">
        <v>600000000</v>
      </c>
      <c r="AS1906" s="2">
        <v>560368955</v>
      </c>
      <c r="AT1906" s="2">
        <v>93.4</v>
      </c>
      <c r="AU1906" s="2">
        <v>0</v>
      </c>
      <c r="AV1906" s="2">
        <v>0</v>
      </c>
      <c r="AW1906" s="2">
        <v>0</v>
      </c>
      <c r="AX1906" s="2" t="s">
        <v>2186</v>
      </c>
      <c r="AY1906" s="2" t="s">
        <v>2186</v>
      </c>
      <c r="AZ1906" s="2" t="s">
        <v>2186</v>
      </c>
    </row>
    <row r="1907" spans="1:52" x14ac:dyDescent="0.25">
      <c r="A1907">
        <v>66769275</v>
      </c>
      <c r="B1907" s="7" t="s">
        <v>1338</v>
      </c>
      <c r="C1907">
        <v>5</v>
      </c>
      <c r="D1907">
        <v>2019</v>
      </c>
      <c r="E1907">
        <v>2</v>
      </c>
      <c r="F1907">
        <v>235</v>
      </c>
      <c r="G1907">
        <v>201</v>
      </c>
      <c r="H1907">
        <v>185</v>
      </c>
      <c r="I1907">
        <v>71</v>
      </c>
      <c r="J1907">
        <v>1195</v>
      </c>
      <c r="K1907">
        <v>0</v>
      </c>
      <c r="L1907" t="s">
        <v>4107</v>
      </c>
      <c r="M1907">
        <v>1</v>
      </c>
      <c r="N1907">
        <v>1</v>
      </c>
      <c r="O1907" t="s">
        <v>4108</v>
      </c>
      <c r="P1907" t="s">
        <v>2185</v>
      </c>
      <c r="Q1907" s="2">
        <v>1</v>
      </c>
      <c r="R1907" s="2">
        <v>1</v>
      </c>
      <c r="S1907" s="2">
        <v>100</v>
      </c>
      <c r="T1907" s="2">
        <v>1</v>
      </c>
      <c r="U1907" s="2">
        <v>0.9</v>
      </c>
      <c r="V1907" s="2">
        <v>90</v>
      </c>
      <c r="W1907" s="2">
        <v>1</v>
      </c>
      <c r="X1907" s="2">
        <v>1</v>
      </c>
      <c r="Y1907" s="2">
        <v>100</v>
      </c>
      <c r="Z1907" s="2">
        <v>1.1000000000000001</v>
      </c>
      <c r="AA1907" s="2">
        <v>1.1000000000000001</v>
      </c>
      <c r="AB1907" s="2">
        <v>100</v>
      </c>
      <c r="AC1907" s="2">
        <v>1</v>
      </c>
      <c r="AD1907" s="2">
        <v>0</v>
      </c>
      <c r="AE1907" s="2">
        <v>0</v>
      </c>
      <c r="AF1907" s="2">
        <v>5</v>
      </c>
      <c r="AG1907" s="2">
        <v>4</v>
      </c>
      <c r="AH1907" s="2">
        <v>80</v>
      </c>
      <c r="AI1907" s="2">
        <v>54024000</v>
      </c>
      <c r="AJ1907" s="2">
        <v>54024000</v>
      </c>
      <c r="AK1907" s="2">
        <v>100</v>
      </c>
      <c r="AL1907" s="2">
        <v>69000000</v>
      </c>
      <c r="AM1907" s="2">
        <v>68829740</v>
      </c>
      <c r="AN1907" s="2">
        <v>99.75</v>
      </c>
      <c r="AO1907" s="2">
        <v>229565101</v>
      </c>
      <c r="AP1907" s="2">
        <v>229565101</v>
      </c>
      <c r="AQ1907" s="2">
        <v>100</v>
      </c>
      <c r="AR1907" s="2">
        <v>0</v>
      </c>
      <c r="AS1907" s="2">
        <v>0</v>
      </c>
      <c r="AT1907" s="2">
        <v>0</v>
      </c>
      <c r="AU1907" s="2">
        <v>0</v>
      </c>
      <c r="AV1907" s="2">
        <v>0</v>
      </c>
      <c r="AW1907" s="2">
        <v>0</v>
      </c>
      <c r="AX1907" s="2" t="s">
        <v>2186</v>
      </c>
      <c r="AY1907" s="2" t="s">
        <v>2186</v>
      </c>
      <c r="AZ1907" s="2" t="s">
        <v>2186</v>
      </c>
    </row>
    <row r="1908" spans="1:52" x14ac:dyDescent="0.25">
      <c r="A1908">
        <v>66769275</v>
      </c>
      <c r="B1908" s="7" t="s">
        <v>1338</v>
      </c>
      <c r="C1908">
        <v>5</v>
      </c>
      <c r="D1908">
        <v>2019</v>
      </c>
      <c r="E1908">
        <v>2</v>
      </c>
      <c r="F1908">
        <v>235</v>
      </c>
      <c r="G1908">
        <v>201</v>
      </c>
      <c r="H1908">
        <v>185</v>
      </c>
      <c r="I1908">
        <v>71</v>
      </c>
      <c r="J1908">
        <v>1195</v>
      </c>
      <c r="K1908">
        <v>0</v>
      </c>
      <c r="L1908" t="s">
        <v>4107</v>
      </c>
      <c r="M1908">
        <v>2</v>
      </c>
      <c r="N1908">
        <v>0</v>
      </c>
      <c r="O1908" t="s">
        <v>4109</v>
      </c>
      <c r="P1908" t="s">
        <v>2185</v>
      </c>
      <c r="Q1908" s="2">
        <v>100</v>
      </c>
      <c r="R1908" s="2">
        <v>100</v>
      </c>
      <c r="S1908" s="2">
        <v>100</v>
      </c>
      <c r="T1908" s="2">
        <v>100</v>
      </c>
      <c r="U1908" s="2">
        <v>78.31</v>
      </c>
      <c r="V1908" s="2">
        <v>78.31</v>
      </c>
      <c r="W1908" s="2">
        <v>100</v>
      </c>
      <c r="X1908" s="2">
        <v>100</v>
      </c>
      <c r="Y1908" s="2">
        <v>100</v>
      </c>
      <c r="Z1908" s="2">
        <v>100</v>
      </c>
      <c r="AA1908" s="2">
        <v>99.12</v>
      </c>
      <c r="AB1908" s="2">
        <v>99.12</v>
      </c>
      <c r="AC1908" s="2">
        <v>100</v>
      </c>
      <c r="AD1908" s="2">
        <v>0</v>
      </c>
      <c r="AE1908" s="2">
        <v>0</v>
      </c>
      <c r="AF1908" s="2" t="s">
        <v>2195</v>
      </c>
      <c r="AG1908" s="2" t="s">
        <v>2195</v>
      </c>
      <c r="AH1908" s="2" t="s">
        <v>2195</v>
      </c>
      <c r="AI1908" s="2">
        <v>73682016</v>
      </c>
      <c r="AJ1908" s="2">
        <v>73544934</v>
      </c>
      <c r="AK1908" s="2">
        <v>99.81</v>
      </c>
      <c r="AL1908" s="2">
        <v>100000000</v>
      </c>
      <c r="AM1908" s="2">
        <v>78307071</v>
      </c>
      <c r="AN1908" s="2">
        <v>78.31</v>
      </c>
      <c r="AO1908" s="2">
        <v>180376609</v>
      </c>
      <c r="AP1908" s="2">
        <v>167537581</v>
      </c>
      <c r="AQ1908" s="2">
        <v>92.88</v>
      </c>
      <c r="AR1908" s="2">
        <v>0</v>
      </c>
      <c r="AS1908" s="2">
        <v>0</v>
      </c>
      <c r="AT1908" s="2">
        <v>0</v>
      </c>
      <c r="AU1908" s="2">
        <v>0</v>
      </c>
      <c r="AV1908" s="2">
        <v>0</v>
      </c>
      <c r="AW1908" s="2">
        <v>0</v>
      </c>
      <c r="AX1908" s="2" t="s">
        <v>2186</v>
      </c>
      <c r="AY1908" s="2" t="s">
        <v>2186</v>
      </c>
      <c r="AZ1908" s="2" t="s">
        <v>2186</v>
      </c>
    </row>
    <row r="1909" spans="1:52" x14ac:dyDescent="0.25">
      <c r="A1909">
        <v>66769275</v>
      </c>
      <c r="B1909" s="7" t="s">
        <v>1338</v>
      </c>
      <c r="C1909">
        <v>5</v>
      </c>
      <c r="D1909">
        <v>2019</v>
      </c>
      <c r="E1909">
        <v>2</v>
      </c>
      <c r="F1909">
        <v>235</v>
      </c>
      <c r="G1909">
        <v>201</v>
      </c>
      <c r="H1909">
        <v>185</v>
      </c>
      <c r="I1909">
        <v>71</v>
      </c>
      <c r="J1909">
        <v>1195</v>
      </c>
      <c r="K1909">
        <v>0</v>
      </c>
      <c r="L1909" t="s">
        <v>4107</v>
      </c>
      <c r="M1909">
        <v>3</v>
      </c>
      <c r="N1909">
        <v>1</v>
      </c>
      <c r="O1909" t="s">
        <v>4110</v>
      </c>
      <c r="P1909" t="s">
        <v>2185</v>
      </c>
      <c r="Q1909" s="2">
        <v>12</v>
      </c>
      <c r="R1909" s="2">
        <v>12</v>
      </c>
      <c r="S1909" s="2">
        <v>100</v>
      </c>
      <c r="T1909" s="2">
        <v>25</v>
      </c>
      <c r="U1909" s="2">
        <v>25</v>
      </c>
      <c r="V1909" s="2">
        <v>100</v>
      </c>
      <c r="W1909" s="2">
        <v>25</v>
      </c>
      <c r="X1909" s="2">
        <v>25</v>
      </c>
      <c r="Y1909" s="2">
        <v>100</v>
      </c>
      <c r="Z1909" s="2">
        <v>25</v>
      </c>
      <c r="AA1909" s="2">
        <v>24.35</v>
      </c>
      <c r="AB1909" s="2">
        <v>97.4</v>
      </c>
      <c r="AC1909" s="2">
        <v>13</v>
      </c>
      <c r="AD1909" s="2">
        <v>0</v>
      </c>
      <c r="AE1909" s="2">
        <v>0</v>
      </c>
      <c r="AF1909" s="2">
        <v>100</v>
      </c>
      <c r="AG1909" s="2">
        <v>86.35</v>
      </c>
      <c r="AH1909" s="2">
        <v>86.35</v>
      </c>
      <c r="AI1909" s="2">
        <v>154998000</v>
      </c>
      <c r="AJ1909" s="2">
        <v>154998000</v>
      </c>
      <c r="AK1909" s="2">
        <v>100</v>
      </c>
      <c r="AL1909" s="2">
        <v>231000000</v>
      </c>
      <c r="AM1909" s="2">
        <v>230903331</v>
      </c>
      <c r="AN1909" s="2">
        <v>99.96</v>
      </c>
      <c r="AO1909" s="2">
        <v>321830000</v>
      </c>
      <c r="AP1909" s="2">
        <v>321763333</v>
      </c>
      <c r="AQ1909" s="2">
        <v>99.98</v>
      </c>
      <c r="AR1909" s="2">
        <v>0</v>
      </c>
      <c r="AS1909" s="2">
        <v>0</v>
      </c>
      <c r="AT1909" s="2">
        <v>0</v>
      </c>
      <c r="AU1909" s="2">
        <v>0</v>
      </c>
      <c r="AV1909" s="2">
        <v>0</v>
      </c>
      <c r="AW1909" s="2">
        <v>0</v>
      </c>
      <c r="AX1909" s="2" t="s">
        <v>2186</v>
      </c>
      <c r="AY1909" s="2" t="s">
        <v>2186</v>
      </c>
      <c r="AZ1909" s="2" t="s">
        <v>2186</v>
      </c>
    </row>
    <row r="1910" spans="1:52" x14ac:dyDescent="0.25">
      <c r="A1910">
        <v>66769275</v>
      </c>
      <c r="B1910" s="7" t="s">
        <v>1338</v>
      </c>
      <c r="C1910">
        <v>5</v>
      </c>
      <c r="D1910">
        <v>2019</v>
      </c>
      <c r="E1910">
        <v>2</v>
      </c>
      <c r="F1910">
        <v>235</v>
      </c>
      <c r="G1910">
        <v>201</v>
      </c>
      <c r="H1910">
        <v>185</v>
      </c>
      <c r="I1910">
        <v>71</v>
      </c>
      <c r="J1910">
        <v>1195</v>
      </c>
      <c r="K1910">
        <v>0</v>
      </c>
      <c r="L1910" t="s">
        <v>4107</v>
      </c>
      <c r="M1910">
        <v>4</v>
      </c>
      <c r="N1910">
        <v>0</v>
      </c>
      <c r="O1910" t="s">
        <v>4111</v>
      </c>
      <c r="P1910" t="s">
        <v>2185</v>
      </c>
      <c r="Q1910" s="2">
        <v>100</v>
      </c>
      <c r="R1910" s="2">
        <v>100</v>
      </c>
      <c r="S1910" s="2">
        <v>100</v>
      </c>
      <c r="T1910" s="2">
        <v>100</v>
      </c>
      <c r="U1910" s="2">
        <v>100</v>
      </c>
      <c r="V1910" s="2">
        <v>100</v>
      </c>
      <c r="W1910" s="2">
        <v>100</v>
      </c>
      <c r="X1910" s="2">
        <v>100</v>
      </c>
      <c r="Y1910" s="2">
        <v>100</v>
      </c>
      <c r="Z1910" s="2">
        <v>100</v>
      </c>
      <c r="AA1910" s="2">
        <v>99.82</v>
      </c>
      <c r="AB1910" s="2">
        <v>99.82</v>
      </c>
      <c r="AC1910" s="2">
        <v>0</v>
      </c>
      <c r="AD1910" s="2">
        <v>0</v>
      </c>
      <c r="AE1910" s="2">
        <v>0</v>
      </c>
      <c r="AF1910" s="2" t="s">
        <v>2195</v>
      </c>
      <c r="AG1910" s="2" t="s">
        <v>2195</v>
      </c>
      <c r="AH1910" s="2" t="s">
        <v>2195</v>
      </c>
      <c r="AI1910" s="2">
        <v>181603331</v>
      </c>
      <c r="AJ1910" s="2">
        <v>181603331</v>
      </c>
      <c r="AK1910" s="2">
        <v>100</v>
      </c>
      <c r="AL1910" s="2">
        <v>284000000</v>
      </c>
      <c r="AM1910" s="2">
        <v>284000000</v>
      </c>
      <c r="AN1910" s="2">
        <v>100</v>
      </c>
      <c r="AO1910" s="2">
        <v>245833333</v>
      </c>
      <c r="AP1910" s="2">
        <v>245833333</v>
      </c>
      <c r="AQ1910" s="2">
        <v>100</v>
      </c>
      <c r="AR1910" s="2">
        <v>0</v>
      </c>
      <c r="AS1910" s="2">
        <v>0</v>
      </c>
      <c r="AT1910" s="2">
        <v>0</v>
      </c>
      <c r="AU1910" s="2">
        <v>0</v>
      </c>
      <c r="AV1910" s="2">
        <v>0</v>
      </c>
      <c r="AW1910" s="2">
        <v>0</v>
      </c>
      <c r="AX1910" s="2" t="s">
        <v>2186</v>
      </c>
      <c r="AY1910" s="2" t="s">
        <v>2186</v>
      </c>
      <c r="AZ1910" s="2" t="s">
        <v>2186</v>
      </c>
    </row>
    <row r="1911" spans="1:52" x14ac:dyDescent="0.25">
      <c r="A1911">
        <v>66769275</v>
      </c>
      <c r="B1911" s="7" t="s">
        <v>1338</v>
      </c>
      <c r="C1911">
        <v>5</v>
      </c>
      <c r="D1911">
        <v>2019</v>
      </c>
      <c r="E1911">
        <v>2</v>
      </c>
      <c r="F1911">
        <v>235</v>
      </c>
      <c r="G1911">
        <v>201</v>
      </c>
      <c r="H1911">
        <v>185</v>
      </c>
      <c r="I1911">
        <v>71</v>
      </c>
      <c r="J1911">
        <v>1195</v>
      </c>
      <c r="K1911">
        <v>0</v>
      </c>
      <c r="L1911" t="s">
        <v>4107</v>
      </c>
      <c r="M1911">
        <v>5</v>
      </c>
      <c r="N1911">
        <v>1</v>
      </c>
      <c r="O1911" t="s">
        <v>4112</v>
      </c>
      <c r="P1911" t="s">
        <v>2185</v>
      </c>
      <c r="Q1911" s="2">
        <v>10</v>
      </c>
      <c r="R1911" s="2">
        <v>10</v>
      </c>
      <c r="S1911" s="2">
        <v>100</v>
      </c>
      <c r="T1911" s="2">
        <v>25</v>
      </c>
      <c r="U1911" s="2">
        <v>25</v>
      </c>
      <c r="V1911" s="2">
        <v>100</v>
      </c>
      <c r="W1911" s="2">
        <v>25</v>
      </c>
      <c r="X1911" s="2">
        <v>25</v>
      </c>
      <c r="Y1911" s="2">
        <v>100</v>
      </c>
      <c r="Z1911" s="2">
        <v>25</v>
      </c>
      <c r="AA1911" s="2">
        <v>24.52</v>
      </c>
      <c r="AB1911" s="2">
        <v>98.08</v>
      </c>
      <c r="AC1911" s="2">
        <v>15</v>
      </c>
      <c r="AD1911" s="2">
        <v>0</v>
      </c>
      <c r="AE1911" s="2">
        <v>0</v>
      </c>
      <c r="AF1911" s="2">
        <v>100</v>
      </c>
      <c r="AG1911" s="2">
        <v>84.52</v>
      </c>
      <c r="AH1911" s="2">
        <v>84.52</v>
      </c>
      <c r="AI1911" s="2">
        <v>460353328</v>
      </c>
      <c r="AJ1911" s="2">
        <v>450999994</v>
      </c>
      <c r="AK1911" s="2">
        <v>97.97</v>
      </c>
      <c r="AL1911" s="2">
        <v>2396000000</v>
      </c>
      <c r="AM1911" s="2">
        <v>2353006664</v>
      </c>
      <c r="AN1911" s="2">
        <v>98.21</v>
      </c>
      <c r="AO1911" s="2">
        <v>2882679995</v>
      </c>
      <c r="AP1911" s="2">
        <v>2882426662</v>
      </c>
      <c r="AQ1911" s="2">
        <v>99.99</v>
      </c>
      <c r="AR1911" s="2">
        <v>0</v>
      </c>
      <c r="AS1911" s="2">
        <v>0</v>
      </c>
      <c r="AT1911" s="2">
        <v>0</v>
      </c>
      <c r="AU1911" s="2">
        <v>0</v>
      </c>
      <c r="AV1911" s="2">
        <v>0</v>
      </c>
      <c r="AW1911" s="2">
        <v>0</v>
      </c>
      <c r="AX1911" s="2" t="s">
        <v>2186</v>
      </c>
      <c r="AY1911" s="2" t="s">
        <v>2186</v>
      </c>
      <c r="AZ1911" s="2" t="s">
        <v>2186</v>
      </c>
    </row>
    <row r="1912" spans="1:52" x14ac:dyDescent="0.25">
      <c r="A1912">
        <v>66769275</v>
      </c>
      <c r="B1912" s="7" t="s">
        <v>1338</v>
      </c>
      <c r="C1912">
        <v>5</v>
      </c>
      <c r="D1912">
        <v>2019</v>
      </c>
      <c r="E1912">
        <v>2</v>
      </c>
      <c r="F1912">
        <v>235</v>
      </c>
      <c r="G1912">
        <v>201</v>
      </c>
      <c r="H1912">
        <v>185</v>
      </c>
      <c r="I1912">
        <v>71</v>
      </c>
      <c r="J1912">
        <v>1195</v>
      </c>
      <c r="K1912">
        <v>0</v>
      </c>
      <c r="L1912" t="s">
        <v>4107</v>
      </c>
      <c r="M1912">
        <v>6</v>
      </c>
      <c r="N1912">
        <v>0</v>
      </c>
      <c r="O1912" t="s">
        <v>4113</v>
      </c>
      <c r="P1912" t="s">
        <v>2185</v>
      </c>
      <c r="Q1912" s="2">
        <v>100</v>
      </c>
      <c r="R1912" s="2">
        <v>100</v>
      </c>
      <c r="S1912" s="2">
        <v>100</v>
      </c>
      <c r="T1912" s="2">
        <v>100</v>
      </c>
      <c r="U1912" s="2">
        <v>100</v>
      </c>
      <c r="V1912" s="2">
        <v>100</v>
      </c>
      <c r="W1912" s="2">
        <v>100</v>
      </c>
      <c r="X1912" s="2">
        <v>100</v>
      </c>
      <c r="Y1912" s="2">
        <v>100</v>
      </c>
      <c r="Z1912" s="2">
        <v>100</v>
      </c>
      <c r="AA1912" s="2">
        <v>97.77</v>
      </c>
      <c r="AB1912" s="2">
        <v>97.77</v>
      </c>
      <c r="AC1912" s="2">
        <v>100</v>
      </c>
      <c r="AD1912" s="2">
        <v>0</v>
      </c>
      <c r="AE1912" s="2">
        <v>0</v>
      </c>
      <c r="AF1912" s="2" t="s">
        <v>2195</v>
      </c>
      <c r="AG1912" s="2" t="s">
        <v>2195</v>
      </c>
      <c r="AH1912" s="2" t="s">
        <v>2195</v>
      </c>
      <c r="AI1912" s="2">
        <v>404634669</v>
      </c>
      <c r="AJ1912" s="2">
        <v>404605552</v>
      </c>
      <c r="AK1912" s="2">
        <v>100</v>
      </c>
      <c r="AL1912" s="2">
        <v>3332905396</v>
      </c>
      <c r="AM1912" s="2">
        <v>3271519995</v>
      </c>
      <c r="AN1912" s="2">
        <v>98.16</v>
      </c>
      <c r="AO1912" s="2">
        <v>5485099962</v>
      </c>
      <c r="AP1912" s="2">
        <v>5471166652</v>
      </c>
      <c r="AQ1912" s="2">
        <v>99.75</v>
      </c>
      <c r="AR1912" s="2">
        <v>0</v>
      </c>
      <c r="AS1912" s="2">
        <v>0</v>
      </c>
      <c r="AT1912" s="2">
        <v>0</v>
      </c>
      <c r="AU1912" s="2">
        <v>0</v>
      </c>
      <c r="AV1912" s="2">
        <v>0</v>
      </c>
      <c r="AW1912" s="2">
        <v>0</v>
      </c>
      <c r="AX1912" s="2" t="s">
        <v>2186</v>
      </c>
      <c r="AY1912" s="2" t="s">
        <v>2186</v>
      </c>
      <c r="AZ1912" s="2" t="s">
        <v>2186</v>
      </c>
    </row>
    <row r="1913" spans="1:52" x14ac:dyDescent="0.25">
      <c r="A1913">
        <v>66769275</v>
      </c>
      <c r="B1913" s="7" t="s">
        <v>1338</v>
      </c>
      <c r="C1913">
        <v>5</v>
      </c>
      <c r="D1913">
        <v>2019</v>
      </c>
      <c r="E1913">
        <v>2</v>
      </c>
      <c r="F1913">
        <v>235</v>
      </c>
      <c r="G1913">
        <v>201</v>
      </c>
      <c r="H1913">
        <v>185</v>
      </c>
      <c r="I1913">
        <v>71</v>
      </c>
      <c r="J1913">
        <v>1195</v>
      </c>
      <c r="K1913">
        <v>0</v>
      </c>
      <c r="L1913" t="s">
        <v>4107</v>
      </c>
      <c r="M1913">
        <v>7</v>
      </c>
      <c r="N1913">
        <v>0</v>
      </c>
      <c r="O1913" t="s">
        <v>4114</v>
      </c>
      <c r="P1913" t="s">
        <v>2185</v>
      </c>
      <c r="Q1913" s="2">
        <v>0</v>
      </c>
      <c r="R1913" s="2">
        <v>0</v>
      </c>
      <c r="S1913" s="2">
        <v>0</v>
      </c>
      <c r="T1913" s="2">
        <v>0</v>
      </c>
      <c r="U1913" s="2">
        <v>0</v>
      </c>
      <c r="V1913" s="2">
        <v>0</v>
      </c>
      <c r="W1913" s="2">
        <v>0</v>
      </c>
      <c r="X1913" s="2">
        <v>0</v>
      </c>
      <c r="Y1913" s="2">
        <v>0</v>
      </c>
      <c r="Z1913" s="2">
        <v>0</v>
      </c>
      <c r="AA1913" s="2">
        <v>1</v>
      </c>
      <c r="AB1913" s="2">
        <v>0</v>
      </c>
      <c r="AC1913" s="2">
        <v>0</v>
      </c>
      <c r="AD1913" s="2">
        <v>0</v>
      </c>
      <c r="AE1913" s="2">
        <v>0</v>
      </c>
      <c r="AF1913" s="2" t="s">
        <v>2195</v>
      </c>
      <c r="AG1913" s="2" t="s">
        <v>2195</v>
      </c>
      <c r="AH1913" s="2" t="s">
        <v>2195</v>
      </c>
      <c r="AI1913" s="2">
        <v>0</v>
      </c>
      <c r="AJ1913" s="2">
        <v>0</v>
      </c>
      <c r="AK1913" s="2">
        <v>0</v>
      </c>
      <c r="AL1913" s="2">
        <v>0</v>
      </c>
      <c r="AM1913" s="2">
        <v>0</v>
      </c>
      <c r="AN1913" s="2">
        <v>0</v>
      </c>
      <c r="AO1913" s="2">
        <v>0</v>
      </c>
      <c r="AP1913" s="2">
        <v>0</v>
      </c>
      <c r="AQ1913" s="2">
        <v>0</v>
      </c>
      <c r="AR1913" s="2">
        <v>0</v>
      </c>
      <c r="AS1913" s="2">
        <v>0</v>
      </c>
      <c r="AT1913" s="2">
        <v>0</v>
      </c>
      <c r="AU1913" s="2">
        <v>0</v>
      </c>
      <c r="AV1913" s="2">
        <v>0</v>
      </c>
      <c r="AW1913" s="2">
        <v>0</v>
      </c>
      <c r="AX1913" s="2" t="s">
        <v>2186</v>
      </c>
      <c r="AY1913" s="2" t="s">
        <v>2186</v>
      </c>
      <c r="AZ1913" s="2" t="s">
        <v>2186</v>
      </c>
    </row>
    <row r="1914" spans="1:52" x14ac:dyDescent="0.25">
      <c r="A1914">
        <v>66769275</v>
      </c>
      <c r="B1914" s="7" t="s">
        <v>1338</v>
      </c>
      <c r="C1914">
        <v>5</v>
      </c>
      <c r="D1914">
        <v>2019</v>
      </c>
      <c r="E1914">
        <v>2</v>
      </c>
      <c r="F1914">
        <v>235</v>
      </c>
      <c r="G1914">
        <v>201</v>
      </c>
      <c r="H1914">
        <v>185</v>
      </c>
      <c r="I1914">
        <v>71</v>
      </c>
      <c r="J1914">
        <v>1195</v>
      </c>
      <c r="K1914">
        <v>0</v>
      </c>
      <c r="L1914" t="s">
        <v>4107</v>
      </c>
      <c r="M1914">
        <v>8</v>
      </c>
      <c r="N1914">
        <v>0</v>
      </c>
      <c r="O1914" t="s">
        <v>4115</v>
      </c>
      <c r="P1914" t="s">
        <v>2185</v>
      </c>
      <c r="Q1914" s="2">
        <v>0</v>
      </c>
      <c r="R1914" s="2">
        <v>0</v>
      </c>
      <c r="S1914" s="2">
        <v>0</v>
      </c>
      <c r="T1914" s="2">
        <v>0</v>
      </c>
      <c r="U1914" s="2">
        <v>0</v>
      </c>
      <c r="V1914" s="2">
        <v>0</v>
      </c>
      <c r="W1914" s="2">
        <v>0</v>
      </c>
      <c r="X1914" s="2">
        <v>0</v>
      </c>
      <c r="Y1914" s="2">
        <v>0</v>
      </c>
      <c r="Z1914" s="2">
        <v>0</v>
      </c>
      <c r="AA1914" s="2">
        <v>0.99</v>
      </c>
      <c r="AB1914" s="2">
        <v>0</v>
      </c>
      <c r="AC1914" s="2">
        <v>0</v>
      </c>
      <c r="AD1914" s="2">
        <v>0</v>
      </c>
      <c r="AE1914" s="2">
        <v>0</v>
      </c>
      <c r="AF1914" s="2" t="s">
        <v>2195</v>
      </c>
      <c r="AG1914" s="2" t="s">
        <v>2195</v>
      </c>
      <c r="AH1914" s="2" t="s">
        <v>2195</v>
      </c>
      <c r="AI1914" s="2">
        <v>0</v>
      </c>
      <c r="AJ1914" s="2">
        <v>0</v>
      </c>
      <c r="AK1914" s="2">
        <v>0</v>
      </c>
      <c r="AL1914" s="2">
        <v>0</v>
      </c>
      <c r="AM1914" s="2">
        <v>0</v>
      </c>
      <c r="AN1914" s="2">
        <v>0</v>
      </c>
      <c r="AO1914" s="2">
        <v>0</v>
      </c>
      <c r="AP1914" s="2">
        <v>0</v>
      </c>
      <c r="AQ1914" s="2">
        <v>0</v>
      </c>
      <c r="AR1914" s="2">
        <v>0</v>
      </c>
      <c r="AS1914" s="2">
        <v>0</v>
      </c>
      <c r="AT1914" s="2">
        <v>0</v>
      </c>
      <c r="AU1914" s="2">
        <v>0</v>
      </c>
      <c r="AV1914" s="2">
        <v>0</v>
      </c>
      <c r="AW1914" s="2">
        <v>0</v>
      </c>
      <c r="AX1914" s="2" t="s">
        <v>2186</v>
      </c>
      <c r="AY1914" s="2" t="s">
        <v>2186</v>
      </c>
      <c r="AZ1914" s="2" t="s">
        <v>2186</v>
      </c>
    </row>
    <row r="1915" spans="1:52" x14ac:dyDescent="0.25">
      <c r="A1915">
        <v>66769275</v>
      </c>
      <c r="B1915" s="7" t="s">
        <v>1339</v>
      </c>
      <c r="C1915">
        <v>5</v>
      </c>
      <c r="D1915">
        <v>2019</v>
      </c>
      <c r="E1915">
        <v>2</v>
      </c>
      <c r="F1915">
        <v>235</v>
      </c>
      <c r="G1915">
        <v>201</v>
      </c>
      <c r="H1915">
        <v>185</v>
      </c>
      <c r="I1915">
        <v>422</v>
      </c>
      <c r="J1915">
        <v>1199</v>
      </c>
      <c r="K1915">
        <v>0</v>
      </c>
      <c r="L1915" t="s">
        <v>4116</v>
      </c>
      <c r="M1915">
        <v>1</v>
      </c>
      <c r="N1915">
        <v>1</v>
      </c>
      <c r="O1915" t="s">
        <v>4117</v>
      </c>
      <c r="P1915" t="s">
        <v>2185</v>
      </c>
      <c r="Q1915" s="2">
        <v>557</v>
      </c>
      <c r="R1915" s="2">
        <v>0</v>
      </c>
      <c r="S1915" s="2">
        <v>0</v>
      </c>
      <c r="T1915" s="2">
        <v>651</v>
      </c>
      <c r="U1915" s="2">
        <v>651</v>
      </c>
      <c r="V1915" s="2">
        <v>100</v>
      </c>
      <c r="W1915" s="2">
        <v>789</v>
      </c>
      <c r="X1915" s="2">
        <v>789</v>
      </c>
      <c r="Y1915" s="2">
        <v>100</v>
      </c>
      <c r="Z1915" s="2">
        <v>789</v>
      </c>
      <c r="AA1915" s="2">
        <v>789</v>
      </c>
      <c r="AB1915" s="2">
        <v>100</v>
      </c>
      <c r="AC1915" s="2">
        <v>557</v>
      </c>
      <c r="AD1915" s="2">
        <v>0</v>
      </c>
      <c r="AE1915" s="2">
        <v>0</v>
      </c>
      <c r="AF1915" s="2">
        <v>2786</v>
      </c>
      <c r="AG1915" s="2">
        <v>2229</v>
      </c>
      <c r="AH1915" s="2">
        <v>80.010000000000005</v>
      </c>
      <c r="AI1915" s="2">
        <v>390000000</v>
      </c>
      <c r="AJ1915" s="2">
        <v>390000000</v>
      </c>
      <c r="AK1915" s="2">
        <v>100</v>
      </c>
      <c r="AL1915" s="2">
        <v>117106666</v>
      </c>
      <c r="AM1915" s="2">
        <v>114106666</v>
      </c>
      <c r="AN1915" s="2">
        <v>97.44</v>
      </c>
      <c r="AO1915" s="2">
        <v>390330001</v>
      </c>
      <c r="AP1915" s="2">
        <v>390330001</v>
      </c>
      <c r="AQ1915" s="2">
        <v>100</v>
      </c>
      <c r="AR1915" s="2">
        <v>704741923</v>
      </c>
      <c r="AS1915" s="2">
        <v>691471923</v>
      </c>
      <c r="AT1915" s="2">
        <v>98.12</v>
      </c>
      <c r="AU1915" s="2">
        <v>800000000</v>
      </c>
      <c r="AV1915" s="2">
        <v>0</v>
      </c>
      <c r="AW1915" s="2">
        <v>0</v>
      </c>
      <c r="AX1915" s="2" t="s">
        <v>2186</v>
      </c>
      <c r="AY1915" s="2" t="s">
        <v>2186</v>
      </c>
      <c r="AZ1915" s="2" t="s">
        <v>2186</v>
      </c>
    </row>
    <row r="1916" spans="1:52" x14ac:dyDescent="0.25">
      <c r="A1916">
        <v>66769275</v>
      </c>
      <c r="B1916" s="7" t="s">
        <v>1339</v>
      </c>
      <c r="C1916">
        <v>5</v>
      </c>
      <c r="D1916">
        <v>2019</v>
      </c>
      <c r="E1916">
        <v>2</v>
      </c>
      <c r="F1916">
        <v>235</v>
      </c>
      <c r="G1916">
        <v>201</v>
      </c>
      <c r="H1916">
        <v>185</v>
      </c>
      <c r="I1916">
        <v>422</v>
      </c>
      <c r="J1916">
        <v>1199</v>
      </c>
      <c r="K1916">
        <v>0</v>
      </c>
      <c r="L1916" t="s">
        <v>4116</v>
      </c>
      <c r="M1916">
        <v>2</v>
      </c>
      <c r="N1916">
        <v>1</v>
      </c>
      <c r="O1916" t="s">
        <v>4118</v>
      </c>
      <c r="P1916" t="s">
        <v>2185</v>
      </c>
      <c r="Q1916" s="2">
        <v>57</v>
      </c>
      <c r="R1916" s="2">
        <v>0</v>
      </c>
      <c r="S1916" s="2">
        <v>0</v>
      </c>
      <c r="T1916" s="2">
        <v>93</v>
      </c>
      <c r="U1916" s="2">
        <v>93</v>
      </c>
      <c r="V1916" s="2">
        <v>100</v>
      </c>
      <c r="W1916" s="2">
        <v>68</v>
      </c>
      <c r="X1916" s="2">
        <v>68</v>
      </c>
      <c r="Y1916" s="2">
        <v>100</v>
      </c>
      <c r="Z1916" s="2">
        <v>68</v>
      </c>
      <c r="AA1916" s="2">
        <v>67.86</v>
      </c>
      <c r="AB1916" s="2">
        <v>99.79</v>
      </c>
      <c r="AC1916" s="2">
        <v>57</v>
      </c>
      <c r="AD1916" s="2">
        <v>0</v>
      </c>
      <c r="AE1916" s="2">
        <v>0</v>
      </c>
      <c r="AF1916" s="2">
        <v>286</v>
      </c>
      <c r="AG1916" s="2">
        <v>228.86</v>
      </c>
      <c r="AH1916" s="2">
        <v>80.02</v>
      </c>
      <c r="AI1916" s="2">
        <v>300000000</v>
      </c>
      <c r="AJ1916" s="2">
        <v>300000000</v>
      </c>
      <c r="AK1916" s="2">
        <v>100</v>
      </c>
      <c r="AL1916" s="2">
        <v>121421593</v>
      </c>
      <c r="AM1916" s="2">
        <v>118360000</v>
      </c>
      <c r="AN1916" s="2">
        <v>97.48</v>
      </c>
      <c r="AO1916" s="2">
        <v>544425999</v>
      </c>
      <c r="AP1916" s="2">
        <v>543892665</v>
      </c>
      <c r="AQ1916" s="2">
        <v>99.9</v>
      </c>
      <c r="AR1916" s="2">
        <v>730372351</v>
      </c>
      <c r="AS1916" s="2">
        <v>728872352</v>
      </c>
      <c r="AT1916" s="2">
        <v>99.79</v>
      </c>
      <c r="AU1916" s="2">
        <v>600000000</v>
      </c>
      <c r="AV1916" s="2">
        <v>0</v>
      </c>
      <c r="AW1916" s="2">
        <v>0</v>
      </c>
      <c r="AX1916" s="2" t="s">
        <v>2186</v>
      </c>
      <c r="AY1916" s="2" t="s">
        <v>2186</v>
      </c>
      <c r="AZ1916" s="2" t="s">
        <v>2186</v>
      </c>
    </row>
    <row r="1917" spans="1:52" x14ac:dyDescent="0.25">
      <c r="A1917">
        <v>66769275</v>
      </c>
      <c r="B1917" s="7" t="s">
        <v>1339</v>
      </c>
      <c r="C1917">
        <v>5</v>
      </c>
      <c r="D1917">
        <v>2019</v>
      </c>
      <c r="E1917">
        <v>2</v>
      </c>
      <c r="F1917">
        <v>235</v>
      </c>
      <c r="G1917">
        <v>201</v>
      </c>
      <c r="H1917">
        <v>185</v>
      </c>
      <c r="I1917">
        <v>422</v>
      </c>
      <c r="J1917">
        <v>1199</v>
      </c>
      <c r="K1917">
        <v>0</v>
      </c>
      <c r="L1917" t="s">
        <v>4116</v>
      </c>
      <c r="M1917">
        <v>3</v>
      </c>
      <c r="N1917">
        <v>1</v>
      </c>
      <c r="O1917" t="s">
        <v>4119</v>
      </c>
      <c r="P1917" t="s">
        <v>2185</v>
      </c>
      <c r="Q1917" s="2">
        <v>1</v>
      </c>
      <c r="R1917" s="2">
        <v>0</v>
      </c>
      <c r="S1917" s="2">
        <v>0</v>
      </c>
      <c r="T1917" s="2">
        <v>2</v>
      </c>
      <c r="U1917" s="2">
        <v>2</v>
      </c>
      <c r="V1917" s="2">
        <v>100</v>
      </c>
      <c r="W1917" s="2">
        <v>1</v>
      </c>
      <c r="X1917" s="2">
        <v>1</v>
      </c>
      <c r="Y1917" s="2">
        <v>100</v>
      </c>
      <c r="Z1917" s="2">
        <v>1</v>
      </c>
      <c r="AA1917" s="2">
        <v>1</v>
      </c>
      <c r="AB1917" s="2">
        <v>100</v>
      </c>
      <c r="AC1917" s="2">
        <v>1</v>
      </c>
      <c r="AD1917" s="2">
        <v>0</v>
      </c>
      <c r="AE1917" s="2">
        <v>0</v>
      </c>
      <c r="AF1917" s="2">
        <v>5</v>
      </c>
      <c r="AG1917" s="2">
        <v>4</v>
      </c>
      <c r="AH1917" s="2">
        <v>80</v>
      </c>
      <c r="AI1917" s="2">
        <v>170000000</v>
      </c>
      <c r="AJ1917" s="2">
        <v>170000000</v>
      </c>
      <c r="AK1917" s="2">
        <v>100</v>
      </c>
      <c r="AL1917" s="2">
        <v>34000000</v>
      </c>
      <c r="AM1917" s="2">
        <v>34000000</v>
      </c>
      <c r="AN1917" s="2">
        <v>100</v>
      </c>
      <c r="AO1917" s="2">
        <v>58215206</v>
      </c>
      <c r="AP1917" s="2">
        <v>57916666</v>
      </c>
      <c r="AQ1917" s="2">
        <v>99.48</v>
      </c>
      <c r="AR1917" s="2">
        <v>249224775</v>
      </c>
      <c r="AS1917" s="2">
        <v>245494775</v>
      </c>
      <c r="AT1917" s="2">
        <v>98.5</v>
      </c>
      <c r="AU1917" s="2">
        <v>200000000</v>
      </c>
      <c r="AV1917" s="2">
        <v>0</v>
      </c>
      <c r="AW1917" s="2">
        <v>0</v>
      </c>
      <c r="AX1917" s="2" t="s">
        <v>2186</v>
      </c>
      <c r="AY1917" s="2" t="s">
        <v>2186</v>
      </c>
      <c r="AZ1917" s="2" t="s">
        <v>2186</v>
      </c>
    </row>
    <row r="1918" spans="1:52" x14ac:dyDescent="0.25">
      <c r="A1918">
        <v>66769275</v>
      </c>
      <c r="B1918" s="7" t="s">
        <v>1339</v>
      </c>
      <c r="C1918">
        <v>5</v>
      </c>
      <c r="D1918">
        <v>2019</v>
      </c>
      <c r="E1918">
        <v>2</v>
      </c>
      <c r="F1918">
        <v>235</v>
      </c>
      <c r="G1918">
        <v>201</v>
      </c>
      <c r="H1918">
        <v>185</v>
      </c>
      <c r="I1918">
        <v>422</v>
      </c>
      <c r="J1918">
        <v>1199</v>
      </c>
      <c r="K1918">
        <v>0</v>
      </c>
      <c r="L1918" t="s">
        <v>4116</v>
      </c>
      <c r="M1918">
        <v>4</v>
      </c>
      <c r="N1918">
        <v>1</v>
      </c>
      <c r="O1918" t="s">
        <v>4120</v>
      </c>
      <c r="P1918" t="s">
        <v>2185</v>
      </c>
      <c r="Q1918" s="2">
        <v>1</v>
      </c>
      <c r="R1918" s="2">
        <v>1</v>
      </c>
      <c r="S1918" s="2">
        <v>100</v>
      </c>
      <c r="T1918" s="2">
        <v>1</v>
      </c>
      <c r="U1918" s="2">
        <v>1</v>
      </c>
      <c r="V1918" s="2">
        <v>100</v>
      </c>
      <c r="W1918" s="2">
        <v>1</v>
      </c>
      <c r="X1918" s="2">
        <v>1</v>
      </c>
      <c r="Y1918" s="2">
        <v>100</v>
      </c>
      <c r="Z1918" s="2">
        <v>1</v>
      </c>
      <c r="AA1918" s="2">
        <v>1</v>
      </c>
      <c r="AB1918" s="2">
        <v>100</v>
      </c>
      <c r="AC1918" s="2">
        <v>1</v>
      </c>
      <c r="AD1918" s="2">
        <v>0</v>
      </c>
      <c r="AE1918" s="2">
        <v>0</v>
      </c>
      <c r="AF1918" s="2">
        <v>5</v>
      </c>
      <c r="AG1918" s="2">
        <v>4</v>
      </c>
      <c r="AH1918" s="2">
        <v>80</v>
      </c>
      <c r="AI1918" s="2">
        <v>250000000</v>
      </c>
      <c r="AJ1918" s="2">
        <v>247216907</v>
      </c>
      <c r="AK1918" s="2">
        <v>98.89</v>
      </c>
      <c r="AL1918" s="2">
        <v>294471741</v>
      </c>
      <c r="AM1918" s="2">
        <v>284573075</v>
      </c>
      <c r="AN1918" s="2">
        <v>96.64</v>
      </c>
      <c r="AO1918" s="2">
        <v>525960879</v>
      </c>
      <c r="AP1918" s="2">
        <v>525258847</v>
      </c>
      <c r="AQ1918" s="2">
        <v>99.87</v>
      </c>
      <c r="AR1918" s="2">
        <v>746258585</v>
      </c>
      <c r="AS1918" s="2">
        <v>745385915</v>
      </c>
      <c r="AT1918" s="2">
        <v>99.88</v>
      </c>
      <c r="AU1918" s="2">
        <v>600000000</v>
      </c>
      <c r="AV1918" s="2">
        <v>0</v>
      </c>
      <c r="AW1918" s="2">
        <v>0</v>
      </c>
      <c r="AX1918" s="2" t="s">
        <v>2186</v>
      </c>
      <c r="AY1918" s="2" t="s">
        <v>2186</v>
      </c>
      <c r="AZ1918" s="2" t="s">
        <v>2186</v>
      </c>
    </row>
    <row r="1919" spans="1:52" x14ac:dyDescent="0.25">
      <c r="A1919">
        <v>66769275</v>
      </c>
      <c r="B1919" s="7" t="s">
        <v>1339</v>
      </c>
      <c r="C1919">
        <v>5</v>
      </c>
      <c r="D1919">
        <v>2019</v>
      </c>
      <c r="E1919">
        <v>2</v>
      </c>
      <c r="F1919">
        <v>235</v>
      </c>
      <c r="G1919">
        <v>201</v>
      </c>
      <c r="H1919">
        <v>185</v>
      </c>
      <c r="I1919">
        <v>422</v>
      </c>
      <c r="J1919">
        <v>1199</v>
      </c>
      <c r="K1919">
        <v>0</v>
      </c>
      <c r="L1919" t="s">
        <v>4116</v>
      </c>
      <c r="M1919">
        <v>5</v>
      </c>
      <c r="N1919">
        <v>1</v>
      </c>
      <c r="O1919" t="s">
        <v>4121</v>
      </c>
      <c r="P1919" t="s">
        <v>2185</v>
      </c>
      <c r="Q1919" s="2">
        <v>1</v>
      </c>
      <c r="R1919" s="2">
        <v>1</v>
      </c>
      <c r="S1919" s="2">
        <v>100</v>
      </c>
      <c r="T1919" s="2">
        <v>1</v>
      </c>
      <c r="U1919" s="2">
        <v>1</v>
      </c>
      <c r="V1919" s="2">
        <v>100</v>
      </c>
      <c r="W1919" s="2">
        <v>1</v>
      </c>
      <c r="X1919" s="2">
        <v>1</v>
      </c>
      <c r="Y1919" s="2">
        <v>100</v>
      </c>
      <c r="Z1919" s="2">
        <v>1</v>
      </c>
      <c r="AA1919" s="2">
        <v>1</v>
      </c>
      <c r="AB1919" s="2">
        <v>100</v>
      </c>
      <c r="AC1919" s="2">
        <v>1</v>
      </c>
      <c r="AD1919" s="2">
        <v>0</v>
      </c>
      <c r="AE1919" s="2">
        <v>0</v>
      </c>
      <c r="AF1919" s="2">
        <v>5</v>
      </c>
      <c r="AG1919" s="2">
        <v>4</v>
      </c>
      <c r="AH1919" s="2">
        <v>80</v>
      </c>
      <c r="AI1919" s="2">
        <v>80000000</v>
      </c>
      <c r="AJ1919" s="2">
        <v>79985000</v>
      </c>
      <c r="AK1919" s="2">
        <v>99.99</v>
      </c>
      <c r="AL1919" s="2">
        <v>263000000</v>
      </c>
      <c r="AM1919" s="2">
        <v>262166666</v>
      </c>
      <c r="AN1919" s="2">
        <v>99.68</v>
      </c>
      <c r="AO1919" s="2">
        <v>672999998</v>
      </c>
      <c r="AP1919" s="2">
        <v>670933331</v>
      </c>
      <c r="AQ1919" s="2">
        <v>99.69</v>
      </c>
      <c r="AR1919" s="2">
        <v>866933366</v>
      </c>
      <c r="AS1919" s="2">
        <v>855566667</v>
      </c>
      <c r="AT1919" s="2">
        <v>98.69</v>
      </c>
      <c r="AU1919" s="2">
        <v>300000000</v>
      </c>
      <c r="AV1919" s="2">
        <v>0</v>
      </c>
      <c r="AW1919" s="2">
        <v>0</v>
      </c>
      <c r="AX1919" s="2" t="s">
        <v>2186</v>
      </c>
      <c r="AY1919" s="2" t="s">
        <v>2186</v>
      </c>
      <c r="AZ1919" s="2" t="s">
        <v>2186</v>
      </c>
    </row>
    <row r="1920" spans="1:52" x14ac:dyDescent="0.25">
      <c r="A1920">
        <v>66769275</v>
      </c>
      <c r="B1920" s="7" t="s">
        <v>1340</v>
      </c>
      <c r="C1920">
        <v>5</v>
      </c>
      <c r="D1920">
        <v>2019</v>
      </c>
      <c r="E1920">
        <v>2</v>
      </c>
      <c r="F1920">
        <v>235</v>
      </c>
      <c r="G1920">
        <v>201</v>
      </c>
      <c r="H1920">
        <v>185</v>
      </c>
      <c r="I1920">
        <v>544</v>
      </c>
      <c r="J1920">
        <v>1195</v>
      </c>
      <c r="K1920">
        <v>0</v>
      </c>
      <c r="L1920" t="s">
        <v>4107</v>
      </c>
      <c r="M1920">
        <v>1</v>
      </c>
      <c r="N1920">
        <v>1</v>
      </c>
      <c r="O1920" t="s">
        <v>4108</v>
      </c>
      <c r="P1920" t="s">
        <v>2185</v>
      </c>
      <c r="Q1920" s="2">
        <v>0</v>
      </c>
      <c r="R1920" s="2">
        <v>1</v>
      </c>
      <c r="S1920" s="2">
        <v>0</v>
      </c>
      <c r="T1920" s="2">
        <v>0</v>
      </c>
      <c r="U1920" s="2">
        <v>0.9</v>
      </c>
      <c r="V1920" s="2">
        <v>0</v>
      </c>
      <c r="W1920" s="2">
        <v>0</v>
      </c>
      <c r="X1920" s="2">
        <v>1</v>
      </c>
      <c r="Y1920" s="2">
        <v>0</v>
      </c>
      <c r="Z1920" s="2">
        <v>1.1000000000000001</v>
      </c>
      <c r="AA1920" s="2">
        <v>1.1000000000000001</v>
      </c>
      <c r="AB1920" s="2">
        <v>100</v>
      </c>
      <c r="AC1920" s="2">
        <v>1</v>
      </c>
      <c r="AD1920" s="2">
        <v>0</v>
      </c>
      <c r="AE1920" s="2">
        <v>0</v>
      </c>
      <c r="AF1920" s="2">
        <v>5</v>
      </c>
      <c r="AG1920" s="2">
        <v>4</v>
      </c>
      <c r="AH1920" s="2">
        <v>80</v>
      </c>
      <c r="AI1920" s="2">
        <v>0</v>
      </c>
      <c r="AJ1920" s="2">
        <v>0</v>
      </c>
      <c r="AK1920" s="2">
        <v>0</v>
      </c>
      <c r="AL1920" s="2">
        <v>0</v>
      </c>
      <c r="AM1920" s="2">
        <v>0</v>
      </c>
      <c r="AN1920" s="2">
        <v>0</v>
      </c>
      <c r="AO1920" s="2">
        <v>0</v>
      </c>
      <c r="AP1920" s="2">
        <v>0</v>
      </c>
      <c r="AQ1920" s="2">
        <v>0</v>
      </c>
      <c r="AR1920" s="2">
        <v>223037416</v>
      </c>
      <c r="AS1920" s="2">
        <v>222304082</v>
      </c>
      <c r="AT1920" s="2">
        <v>99.67</v>
      </c>
      <c r="AU1920" s="2">
        <v>200000000</v>
      </c>
      <c r="AV1920" s="2">
        <v>0</v>
      </c>
      <c r="AW1920" s="2">
        <v>0</v>
      </c>
      <c r="AX1920" s="2" t="s">
        <v>2186</v>
      </c>
      <c r="AY1920" s="2" t="s">
        <v>2186</v>
      </c>
      <c r="AZ1920" s="2" t="s">
        <v>2186</v>
      </c>
    </row>
    <row r="1921" spans="1:52" x14ac:dyDescent="0.25">
      <c r="A1921">
        <v>66769275</v>
      </c>
      <c r="B1921" s="7" t="s">
        <v>1340</v>
      </c>
      <c r="C1921">
        <v>5</v>
      </c>
      <c r="D1921">
        <v>2019</v>
      </c>
      <c r="E1921">
        <v>2</v>
      </c>
      <c r="F1921">
        <v>235</v>
      </c>
      <c r="G1921">
        <v>201</v>
      </c>
      <c r="H1921">
        <v>185</v>
      </c>
      <c r="I1921">
        <v>544</v>
      </c>
      <c r="J1921">
        <v>1195</v>
      </c>
      <c r="K1921">
        <v>0</v>
      </c>
      <c r="L1921" t="s">
        <v>4107</v>
      </c>
      <c r="M1921">
        <v>2</v>
      </c>
      <c r="N1921">
        <v>0</v>
      </c>
      <c r="O1921" t="s">
        <v>4109</v>
      </c>
      <c r="P1921" t="s">
        <v>2185</v>
      </c>
      <c r="Q1921" s="2">
        <v>0</v>
      </c>
      <c r="R1921" s="2">
        <v>100</v>
      </c>
      <c r="S1921" s="2">
        <v>0</v>
      </c>
      <c r="T1921" s="2">
        <v>0</v>
      </c>
      <c r="U1921" s="2">
        <v>78.31</v>
      </c>
      <c r="V1921" s="2">
        <v>0</v>
      </c>
      <c r="W1921" s="2">
        <v>0</v>
      </c>
      <c r="X1921" s="2">
        <v>100</v>
      </c>
      <c r="Y1921" s="2">
        <v>0</v>
      </c>
      <c r="Z1921" s="2">
        <v>100</v>
      </c>
      <c r="AA1921" s="2">
        <v>99.12</v>
      </c>
      <c r="AB1921" s="2">
        <v>99.12</v>
      </c>
      <c r="AC1921" s="2">
        <v>100</v>
      </c>
      <c r="AD1921" s="2">
        <v>0</v>
      </c>
      <c r="AE1921" s="2">
        <v>0</v>
      </c>
      <c r="AF1921" s="2" t="s">
        <v>2195</v>
      </c>
      <c r="AG1921" s="2" t="s">
        <v>2195</v>
      </c>
      <c r="AH1921" s="2" t="s">
        <v>2195</v>
      </c>
      <c r="AI1921" s="2">
        <v>0</v>
      </c>
      <c r="AJ1921" s="2">
        <v>0</v>
      </c>
      <c r="AK1921" s="2">
        <v>0</v>
      </c>
      <c r="AL1921" s="2">
        <v>0</v>
      </c>
      <c r="AM1921" s="2">
        <v>0</v>
      </c>
      <c r="AN1921" s="2">
        <v>0</v>
      </c>
      <c r="AO1921" s="2">
        <v>0</v>
      </c>
      <c r="AP1921" s="2">
        <v>0</v>
      </c>
      <c r="AQ1921" s="2">
        <v>0</v>
      </c>
      <c r="AR1921" s="2">
        <v>231354535</v>
      </c>
      <c r="AS1921" s="2">
        <v>229329560</v>
      </c>
      <c r="AT1921" s="2">
        <v>99.13</v>
      </c>
      <c r="AU1921" s="2">
        <v>120000000</v>
      </c>
      <c r="AV1921" s="2">
        <v>0</v>
      </c>
      <c r="AW1921" s="2">
        <v>0</v>
      </c>
      <c r="AX1921" s="2" t="s">
        <v>2186</v>
      </c>
      <c r="AY1921" s="2" t="s">
        <v>2186</v>
      </c>
      <c r="AZ1921" s="2" t="s">
        <v>2186</v>
      </c>
    </row>
    <row r="1922" spans="1:52" x14ac:dyDescent="0.25">
      <c r="A1922">
        <v>66769275</v>
      </c>
      <c r="B1922" s="7" t="s">
        <v>1340</v>
      </c>
      <c r="C1922">
        <v>5</v>
      </c>
      <c r="D1922">
        <v>2019</v>
      </c>
      <c r="E1922">
        <v>2</v>
      </c>
      <c r="F1922">
        <v>235</v>
      </c>
      <c r="G1922">
        <v>201</v>
      </c>
      <c r="H1922">
        <v>185</v>
      </c>
      <c r="I1922">
        <v>544</v>
      </c>
      <c r="J1922">
        <v>1195</v>
      </c>
      <c r="K1922">
        <v>0</v>
      </c>
      <c r="L1922" t="s">
        <v>4107</v>
      </c>
      <c r="M1922">
        <v>3</v>
      </c>
      <c r="N1922">
        <v>1</v>
      </c>
      <c r="O1922" t="s">
        <v>4110</v>
      </c>
      <c r="P1922" t="s">
        <v>2185</v>
      </c>
      <c r="Q1922" s="2">
        <v>0</v>
      </c>
      <c r="R1922" s="2">
        <v>12</v>
      </c>
      <c r="S1922" s="2">
        <v>0</v>
      </c>
      <c r="T1922" s="2">
        <v>0</v>
      </c>
      <c r="U1922" s="2">
        <v>25</v>
      </c>
      <c r="V1922" s="2">
        <v>0</v>
      </c>
      <c r="W1922" s="2">
        <v>0</v>
      </c>
      <c r="X1922" s="2">
        <v>25</v>
      </c>
      <c r="Y1922" s="2">
        <v>0</v>
      </c>
      <c r="Z1922" s="2">
        <v>25</v>
      </c>
      <c r="AA1922" s="2">
        <v>24.35</v>
      </c>
      <c r="AB1922" s="2">
        <v>97.4</v>
      </c>
      <c r="AC1922" s="2">
        <v>13</v>
      </c>
      <c r="AD1922" s="2">
        <v>0</v>
      </c>
      <c r="AE1922" s="2">
        <v>0</v>
      </c>
      <c r="AF1922" s="2">
        <v>100</v>
      </c>
      <c r="AG1922" s="2">
        <v>86.35</v>
      </c>
      <c r="AH1922" s="2">
        <v>86.35</v>
      </c>
      <c r="AI1922" s="2">
        <v>0</v>
      </c>
      <c r="AJ1922" s="2">
        <v>0</v>
      </c>
      <c r="AK1922" s="2">
        <v>0</v>
      </c>
      <c r="AL1922" s="2">
        <v>0</v>
      </c>
      <c r="AM1922" s="2">
        <v>0</v>
      </c>
      <c r="AN1922" s="2">
        <v>0</v>
      </c>
      <c r="AO1922" s="2">
        <v>0</v>
      </c>
      <c r="AP1922" s="2">
        <v>0</v>
      </c>
      <c r="AQ1922" s="2">
        <v>0</v>
      </c>
      <c r="AR1922" s="2">
        <v>815126667</v>
      </c>
      <c r="AS1922" s="2">
        <v>793909981</v>
      </c>
      <c r="AT1922" s="2">
        <v>97.4</v>
      </c>
      <c r="AU1922" s="2">
        <v>300000000</v>
      </c>
      <c r="AV1922" s="2">
        <v>0</v>
      </c>
      <c r="AW1922" s="2">
        <v>0</v>
      </c>
      <c r="AX1922" s="2" t="s">
        <v>2186</v>
      </c>
      <c r="AY1922" s="2" t="s">
        <v>2186</v>
      </c>
      <c r="AZ1922" s="2" t="s">
        <v>2186</v>
      </c>
    </row>
    <row r="1923" spans="1:52" x14ac:dyDescent="0.25">
      <c r="A1923">
        <v>66769275</v>
      </c>
      <c r="B1923" s="7" t="s">
        <v>1340</v>
      </c>
      <c r="C1923">
        <v>5</v>
      </c>
      <c r="D1923">
        <v>2019</v>
      </c>
      <c r="E1923">
        <v>2</v>
      </c>
      <c r="F1923">
        <v>235</v>
      </c>
      <c r="G1923">
        <v>201</v>
      </c>
      <c r="H1923">
        <v>185</v>
      </c>
      <c r="I1923">
        <v>544</v>
      </c>
      <c r="J1923">
        <v>1195</v>
      </c>
      <c r="K1923">
        <v>0</v>
      </c>
      <c r="L1923" t="s">
        <v>4107</v>
      </c>
      <c r="M1923">
        <v>4</v>
      </c>
      <c r="N1923">
        <v>0</v>
      </c>
      <c r="O1923" t="s">
        <v>4111</v>
      </c>
      <c r="P1923" t="s">
        <v>2185</v>
      </c>
      <c r="Q1923" s="2">
        <v>0</v>
      </c>
      <c r="R1923" s="2">
        <v>100</v>
      </c>
      <c r="S1923" s="2">
        <v>0</v>
      </c>
      <c r="T1923" s="2">
        <v>0</v>
      </c>
      <c r="U1923" s="2">
        <v>100</v>
      </c>
      <c r="V1923" s="2">
        <v>0</v>
      </c>
      <c r="W1923" s="2">
        <v>0</v>
      </c>
      <c r="X1923" s="2">
        <v>100</v>
      </c>
      <c r="Y1923" s="2">
        <v>0</v>
      </c>
      <c r="Z1923" s="2">
        <v>100</v>
      </c>
      <c r="AA1923" s="2">
        <v>99.82</v>
      </c>
      <c r="AB1923" s="2">
        <v>99.82</v>
      </c>
      <c r="AC1923" s="2">
        <v>0</v>
      </c>
      <c r="AD1923" s="2">
        <v>0</v>
      </c>
      <c r="AE1923" s="2">
        <v>0</v>
      </c>
      <c r="AF1923" s="2" t="s">
        <v>2195</v>
      </c>
      <c r="AG1923" s="2" t="s">
        <v>2195</v>
      </c>
      <c r="AH1923" s="2" t="s">
        <v>2195</v>
      </c>
      <c r="AI1923" s="2">
        <v>0</v>
      </c>
      <c r="AJ1923" s="2">
        <v>0</v>
      </c>
      <c r="AK1923" s="2">
        <v>0</v>
      </c>
      <c r="AL1923" s="2">
        <v>0</v>
      </c>
      <c r="AM1923" s="2">
        <v>0</v>
      </c>
      <c r="AN1923" s="2">
        <v>0</v>
      </c>
      <c r="AO1923" s="2">
        <v>0</v>
      </c>
      <c r="AP1923" s="2">
        <v>0</v>
      </c>
      <c r="AQ1923" s="2">
        <v>0</v>
      </c>
      <c r="AR1923" s="2">
        <v>111200000</v>
      </c>
      <c r="AS1923" s="2">
        <v>111000000</v>
      </c>
      <c r="AT1923" s="2">
        <v>99.82</v>
      </c>
      <c r="AU1923" s="2">
        <v>0</v>
      </c>
      <c r="AV1923" s="2">
        <v>0</v>
      </c>
      <c r="AW1923" s="2">
        <v>0</v>
      </c>
      <c r="AX1923" s="2" t="s">
        <v>2186</v>
      </c>
      <c r="AY1923" s="2" t="s">
        <v>2186</v>
      </c>
      <c r="AZ1923" s="2" t="s">
        <v>2186</v>
      </c>
    </row>
    <row r="1924" spans="1:52" x14ac:dyDescent="0.25">
      <c r="A1924">
        <v>66769275</v>
      </c>
      <c r="B1924" s="7" t="s">
        <v>1340</v>
      </c>
      <c r="C1924">
        <v>5</v>
      </c>
      <c r="D1924">
        <v>2019</v>
      </c>
      <c r="E1924">
        <v>2</v>
      </c>
      <c r="F1924">
        <v>235</v>
      </c>
      <c r="G1924">
        <v>201</v>
      </c>
      <c r="H1924">
        <v>185</v>
      </c>
      <c r="I1924">
        <v>544</v>
      </c>
      <c r="J1924">
        <v>1195</v>
      </c>
      <c r="K1924">
        <v>0</v>
      </c>
      <c r="L1924" t="s">
        <v>4107</v>
      </c>
      <c r="M1924">
        <v>5</v>
      </c>
      <c r="N1924">
        <v>1</v>
      </c>
      <c r="O1924" t="s">
        <v>4112</v>
      </c>
      <c r="P1924" t="s">
        <v>2185</v>
      </c>
      <c r="Q1924" s="2">
        <v>0</v>
      </c>
      <c r="R1924" s="2">
        <v>10</v>
      </c>
      <c r="S1924" s="2">
        <v>0</v>
      </c>
      <c r="T1924" s="2">
        <v>0</v>
      </c>
      <c r="U1924" s="2">
        <v>25</v>
      </c>
      <c r="V1924" s="2">
        <v>0</v>
      </c>
      <c r="W1924" s="2">
        <v>0</v>
      </c>
      <c r="X1924" s="2">
        <v>25</v>
      </c>
      <c r="Y1924" s="2">
        <v>0</v>
      </c>
      <c r="Z1924" s="2">
        <v>25</v>
      </c>
      <c r="AA1924" s="2">
        <v>24.52</v>
      </c>
      <c r="AB1924" s="2">
        <v>98.08</v>
      </c>
      <c r="AC1924" s="2">
        <v>15</v>
      </c>
      <c r="AD1924" s="2">
        <v>0</v>
      </c>
      <c r="AE1924" s="2">
        <v>0</v>
      </c>
      <c r="AF1924" s="2">
        <v>100</v>
      </c>
      <c r="AG1924" s="2">
        <v>84.52</v>
      </c>
      <c r="AH1924" s="2">
        <v>84.52</v>
      </c>
      <c r="AI1924" s="2">
        <v>0</v>
      </c>
      <c r="AJ1924" s="2">
        <v>0</v>
      </c>
      <c r="AK1924" s="2">
        <v>0</v>
      </c>
      <c r="AL1924" s="2">
        <v>0</v>
      </c>
      <c r="AM1924" s="2">
        <v>0</v>
      </c>
      <c r="AN1924" s="2">
        <v>0</v>
      </c>
      <c r="AO1924" s="2">
        <v>0</v>
      </c>
      <c r="AP1924" s="2">
        <v>0</v>
      </c>
      <c r="AQ1924" s="2">
        <v>0</v>
      </c>
      <c r="AR1924" s="2">
        <v>3817499695</v>
      </c>
      <c r="AS1924" s="2">
        <v>3744940000</v>
      </c>
      <c r="AT1924" s="2">
        <v>98.1</v>
      </c>
      <c r="AU1924" s="2">
        <v>2000000000</v>
      </c>
      <c r="AV1924" s="2">
        <v>0</v>
      </c>
      <c r="AW1924" s="2">
        <v>0</v>
      </c>
      <c r="AX1924" s="2" t="s">
        <v>2186</v>
      </c>
      <c r="AY1924" s="2" t="s">
        <v>2186</v>
      </c>
      <c r="AZ1924" s="2" t="s">
        <v>2186</v>
      </c>
    </row>
    <row r="1925" spans="1:52" x14ac:dyDescent="0.25">
      <c r="A1925">
        <v>66769275</v>
      </c>
      <c r="B1925" s="7" t="s">
        <v>1340</v>
      </c>
      <c r="C1925">
        <v>5</v>
      </c>
      <c r="D1925">
        <v>2019</v>
      </c>
      <c r="E1925">
        <v>2</v>
      </c>
      <c r="F1925">
        <v>235</v>
      </c>
      <c r="G1925">
        <v>201</v>
      </c>
      <c r="H1925">
        <v>185</v>
      </c>
      <c r="I1925">
        <v>544</v>
      </c>
      <c r="J1925">
        <v>1195</v>
      </c>
      <c r="K1925">
        <v>0</v>
      </c>
      <c r="L1925" t="s">
        <v>4107</v>
      </c>
      <c r="M1925">
        <v>6</v>
      </c>
      <c r="N1925">
        <v>0</v>
      </c>
      <c r="O1925" t="s">
        <v>4113</v>
      </c>
      <c r="P1925" t="s">
        <v>2185</v>
      </c>
      <c r="Q1925" s="2">
        <v>0</v>
      </c>
      <c r="R1925" s="2">
        <v>100</v>
      </c>
      <c r="S1925" s="2">
        <v>0</v>
      </c>
      <c r="T1925" s="2">
        <v>0</v>
      </c>
      <c r="U1925" s="2">
        <v>100</v>
      </c>
      <c r="V1925" s="2">
        <v>0</v>
      </c>
      <c r="W1925" s="2">
        <v>0</v>
      </c>
      <c r="X1925" s="2">
        <v>100</v>
      </c>
      <c r="Y1925" s="2">
        <v>0</v>
      </c>
      <c r="Z1925" s="2">
        <v>100</v>
      </c>
      <c r="AA1925" s="2">
        <v>97.77</v>
      </c>
      <c r="AB1925" s="2">
        <v>97.77</v>
      </c>
      <c r="AC1925" s="2">
        <v>100</v>
      </c>
      <c r="AD1925" s="2">
        <v>0</v>
      </c>
      <c r="AE1925" s="2">
        <v>0</v>
      </c>
      <c r="AF1925" s="2" t="s">
        <v>2195</v>
      </c>
      <c r="AG1925" s="2" t="s">
        <v>2195</v>
      </c>
      <c r="AH1925" s="2" t="s">
        <v>2195</v>
      </c>
      <c r="AI1925" s="2">
        <v>0</v>
      </c>
      <c r="AJ1925" s="2">
        <v>0</v>
      </c>
      <c r="AK1925" s="2">
        <v>0</v>
      </c>
      <c r="AL1925" s="2">
        <v>0</v>
      </c>
      <c r="AM1925" s="2">
        <v>0</v>
      </c>
      <c r="AN1925" s="2">
        <v>0</v>
      </c>
      <c r="AO1925" s="2">
        <v>0</v>
      </c>
      <c r="AP1925" s="2">
        <v>0</v>
      </c>
      <c r="AQ1925" s="2">
        <v>0</v>
      </c>
      <c r="AR1925" s="2">
        <v>9795274687</v>
      </c>
      <c r="AS1925" s="2">
        <v>9576658330</v>
      </c>
      <c r="AT1925" s="2">
        <v>97.77</v>
      </c>
      <c r="AU1925" s="2">
        <v>2500000000</v>
      </c>
      <c r="AV1925" s="2">
        <v>0</v>
      </c>
      <c r="AW1925" s="2">
        <v>0</v>
      </c>
      <c r="AX1925" s="2" t="s">
        <v>2186</v>
      </c>
      <c r="AY1925" s="2" t="s">
        <v>2186</v>
      </c>
      <c r="AZ1925" s="2" t="s">
        <v>2186</v>
      </c>
    </row>
    <row r="1926" spans="1:52" x14ac:dyDescent="0.25">
      <c r="A1926">
        <v>66769275</v>
      </c>
      <c r="B1926" s="7" t="s">
        <v>1340</v>
      </c>
      <c r="C1926">
        <v>5</v>
      </c>
      <c r="D1926">
        <v>2019</v>
      </c>
      <c r="E1926">
        <v>2</v>
      </c>
      <c r="F1926">
        <v>235</v>
      </c>
      <c r="G1926">
        <v>201</v>
      </c>
      <c r="H1926">
        <v>185</v>
      </c>
      <c r="I1926">
        <v>544</v>
      </c>
      <c r="J1926">
        <v>1195</v>
      </c>
      <c r="K1926">
        <v>0</v>
      </c>
      <c r="L1926" t="s">
        <v>4107</v>
      </c>
      <c r="M1926">
        <v>7</v>
      </c>
      <c r="N1926">
        <v>0</v>
      </c>
      <c r="O1926" t="s">
        <v>4114</v>
      </c>
      <c r="P1926" t="s">
        <v>2185</v>
      </c>
      <c r="Q1926" s="2">
        <v>0</v>
      </c>
      <c r="R1926" s="2">
        <v>0</v>
      </c>
      <c r="S1926" s="2">
        <v>0</v>
      </c>
      <c r="T1926" s="2">
        <v>0</v>
      </c>
      <c r="U1926" s="2">
        <v>0</v>
      </c>
      <c r="V1926" s="2">
        <v>0</v>
      </c>
      <c r="W1926" s="2">
        <v>0</v>
      </c>
      <c r="X1926" s="2">
        <v>0</v>
      </c>
      <c r="Y1926" s="2">
        <v>0</v>
      </c>
      <c r="Z1926" s="2">
        <v>1</v>
      </c>
      <c r="AA1926" s="2">
        <v>1</v>
      </c>
      <c r="AB1926" s="2">
        <v>100</v>
      </c>
      <c r="AC1926" s="2">
        <v>1</v>
      </c>
      <c r="AD1926" s="2">
        <v>0</v>
      </c>
      <c r="AE1926" s="2">
        <v>0</v>
      </c>
      <c r="AF1926" s="2" t="s">
        <v>2195</v>
      </c>
      <c r="AG1926" s="2" t="s">
        <v>2195</v>
      </c>
      <c r="AH1926" s="2" t="s">
        <v>2195</v>
      </c>
      <c r="AI1926" s="2">
        <v>0</v>
      </c>
      <c r="AJ1926" s="2">
        <v>0</v>
      </c>
      <c r="AK1926" s="2">
        <v>0</v>
      </c>
      <c r="AL1926" s="2">
        <v>0</v>
      </c>
      <c r="AM1926" s="2">
        <v>0</v>
      </c>
      <c r="AN1926" s="2">
        <v>0</v>
      </c>
      <c r="AO1926" s="2">
        <v>0</v>
      </c>
      <c r="AP1926" s="2">
        <v>0</v>
      </c>
      <c r="AQ1926" s="2">
        <v>0</v>
      </c>
      <c r="AR1926" s="2">
        <v>372045000</v>
      </c>
      <c r="AS1926" s="2">
        <v>370665000</v>
      </c>
      <c r="AT1926" s="2">
        <v>99.63</v>
      </c>
      <c r="AU1926" s="2">
        <v>100000000</v>
      </c>
      <c r="AV1926" s="2">
        <v>0</v>
      </c>
      <c r="AW1926" s="2">
        <v>0</v>
      </c>
      <c r="AX1926" s="2" t="s">
        <v>2186</v>
      </c>
      <c r="AY1926" s="2" t="s">
        <v>2186</v>
      </c>
      <c r="AZ1926" s="2" t="s">
        <v>2186</v>
      </c>
    </row>
    <row r="1927" spans="1:52" x14ac:dyDescent="0.25">
      <c r="A1927">
        <v>66769275</v>
      </c>
      <c r="B1927" s="7" t="s">
        <v>1340</v>
      </c>
      <c r="C1927">
        <v>5</v>
      </c>
      <c r="D1927">
        <v>2019</v>
      </c>
      <c r="E1927">
        <v>2</v>
      </c>
      <c r="F1927">
        <v>235</v>
      </c>
      <c r="G1927">
        <v>201</v>
      </c>
      <c r="H1927">
        <v>185</v>
      </c>
      <c r="I1927">
        <v>544</v>
      </c>
      <c r="J1927">
        <v>1195</v>
      </c>
      <c r="K1927">
        <v>0</v>
      </c>
      <c r="L1927" t="s">
        <v>4107</v>
      </c>
      <c r="M1927">
        <v>8</v>
      </c>
      <c r="N1927">
        <v>0</v>
      </c>
      <c r="O1927" t="s">
        <v>4115</v>
      </c>
      <c r="P1927" t="s">
        <v>2185</v>
      </c>
      <c r="Q1927" s="2">
        <v>0</v>
      </c>
      <c r="R1927" s="2">
        <v>0</v>
      </c>
      <c r="S1927" s="2">
        <v>0</v>
      </c>
      <c r="T1927" s="2">
        <v>0</v>
      </c>
      <c r="U1927" s="2">
        <v>0</v>
      </c>
      <c r="V1927" s="2">
        <v>0</v>
      </c>
      <c r="W1927" s="2">
        <v>0</v>
      </c>
      <c r="X1927" s="2">
        <v>0</v>
      </c>
      <c r="Y1927" s="2">
        <v>0</v>
      </c>
      <c r="Z1927" s="2">
        <v>1</v>
      </c>
      <c r="AA1927" s="2">
        <v>0.99</v>
      </c>
      <c r="AB1927" s="2">
        <v>99</v>
      </c>
      <c r="AC1927" s="2">
        <v>1</v>
      </c>
      <c r="AD1927" s="2">
        <v>0</v>
      </c>
      <c r="AE1927" s="2">
        <v>0</v>
      </c>
      <c r="AF1927" s="2" t="s">
        <v>2195</v>
      </c>
      <c r="AG1927" s="2" t="s">
        <v>2195</v>
      </c>
      <c r="AH1927" s="2" t="s">
        <v>2195</v>
      </c>
      <c r="AI1927" s="2">
        <v>0</v>
      </c>
      <c r="AJ1927" s="2">
        <v>0</v>
      </c>
      <c r="AK1927" s="2">
        <v>0</v>
      </c>
      <c r="AL1927" s="2">
        <v>0</v>
      </c>
      <c r="AM1927" s="2">
        <v>0</v>
      </c>
      <c r="AN1927" s="2">
        <v>0</v>
      </c>
      <c r="AO1927" s="2">
        <v>0</v>
      </c>
      <c r="AP1927" s="2">
        <v>0</v>
      </c>
      <c r="AQ1927" s="2">
        <v>0</v>
      </c>
      <c r="AR1927" s="2">
        <v>197450000</v>
      </c>
      <c r="AS1927" s="2">
        <v>194716667</v>
      </c>
      <c r="AT1927" s="2">
        <v>98.62</v>
      </c>
      <c r="AU1927" s="2">
        <v>200000000</v>
      </c>
      <c r="AV1927" s="2">
        <v>0</v>
      </c>
      <c r="AW1927" s="2">
        <v>0</v>
      </c>
      <c r="AX1927" s="2" t="s">
        <v>2186</v>
      </c>
      <c r="AY1927" s="2" t="s">
        <v>2186</v>
      </c>
      <c r="AZ1927" s="2" t="s">
        <v>2186</v>
      </c>
    </row>
    <row r="1928" spans="1:52" x14ac:dyDescent="0.25">
      <c r="A1928">
        <v>66769275</v>
      </c>
      <c r="B1928" s="7" t="s">
        <v>1341</v>
      </c>
      <c r="C1928">
        <v>5</v>
      </c>
      <c r="D1928">
        <v>2019</v>
      </c>
      <c r="E1928">
        <v>2</v>
      </c>
      <c r="F1928">
        <v>235</v>
      </c>
      <c r="G1928">
        <v>202</v>
      </c>
      <c r="H1928">
        <v>190</v>
      </c>
      <c r="I1928">
        <v>423</v>
      </c>
      <c r="J1928">
        <v>1196</v>
      </c>
      <c r="K1928">
        <v>0</v>
      </c>
      <c r="L1928" t="s">
        <v>4122</v>
      </c>
      <c r="M1928">
        <v>1</v>
      </c>
      <c r="N1928">
        <v>1</v>
      </c>
      <c r="O1928" t="s">
        <v>4123</v>
      </c>
      <c r="P1928" t="s">
        <v>2185</v>
      </c>
      <c r="Q1928" s="2">
        <v>5</v>
      </c>
      <c r="R1928" s="2">
        <v>5</v>
      </c>
      <c r="S1928" s="2">
        <v>100</v>
      </c>
      <c r="T1928" s="2">
        <v>25</v>
      </c>
      <c r="U1928" s="2">
        <v>2.2999999999999998</v>
      </c>
      <c r="V1928" s="2">
        <v>9.1999999999999993</v>
      </c>
      <c r="W1928" s="2">
        <v>25</v>
      </c>
      <c r="X1928" s="2">
        <v>0</v>
      </c>
      <c r="Y1928" s="2">
        <v>0</v>
      </c>
      <c r="Z1928" s="2">
        <v>55.7</v>
      </c>
      <c r="AA1928" s="2">
        <v>55.7</v>
      </c>
      <c r="AB1928" s="2">
        <v>100</v>
      </c>
      <c r="AC1928" s="2">
        <v>37</v>
      </c>
      <c r="AD1928" s="2">
        <v>0</v>
      </c>
      <c r="AE1928" s="2">
        <v>0</v>
      </c>
      <c r="AF1928" s="2">
        <v>100</v>
      </c>
      <c r="AG1928" s="2">
        <v>63</v>
      </c>
      <c r="AH1928" s="2">
        <v>63</v>
      </c>
      <c r="AI1928" s="2">
        <v>2014000000</v>
      </c>
      <c r="AJ1928" s="2">
        <v>2013676903</v>
      </c>
      <c r="AK1928" s="2">
        <v>99.98</v>
      </c>
      <c r="AL1928" s="2">
        <v>825024320</v>
      </c>
      <c r="AM1928" s="2">
        <v>52545720</v>
      </c>
      <c r="AN1928" s="2">
        <v>6.37</v>
      </c>
      <c r="AO1928" s="2">
        <v>880000000</v>
      </c>
      <c r="AP1928" s="2">
        <v>800000000</v>
      </c>
      <c r="AQ1928" s="2">
        <v>90.91</v>
      </c>
      <c r="AR1928" s="2">
        <v>579200000</v>
      </c>
      <c r="AS1928" s="2">
        <v>570992636</v>
      </c>
      <c r="AT1928" s="2">
        <v>98.58</v>
      </c>
      <c r="AU1928" s="2">
        <v>600000000</v>
      </c>
      <c r="AV1928" s="2">
        <v>0</v>
      </c>
      <c r="AW1928" s="2">
        <v>0</v>
      </c>
      <c r="AX1928" s="2" t="s">
        <v>2186</v>
      </c>
      <c r="AY1928" s="2" t="s">
        <v>2186</v>
      </c>
      <c r="AZ1928" s="2" t="s">
        <v>2186</v>
      </c>
    </row>
    <row r="1929" spans="1:52" x14ac:dyDescent="0.25">
      <c r="A1929">
        <v>66769275</v>
      </c>
      <c r="B1929" s="7" t="s">
        <v>1341</v>
      </c>
      <c r="C1929">
        <v>5</v>
      </c>
      <c r="D1929">
        <v>2019</v>
      </c>
      <c r="E1929">
        <v>2</v>
      </c>
      <c r="F1929">
        <v>235</v>
      </c>
      <c r="G1929">
        <v>202</v>
      </c>
      <c r="H1929">
        <v>190</v>
      </c>
      <c r="I1929">
        <v>423</v>
      </c>
      <c r="J1929">
        <v>1196</v>
      </c>
      <c r="K1929">
        <v>0</v>
      </c>
      <c r="L1929" t="s">
        <v>4122</v>
      </c>
      <c r="M1929">
        <v>2</v>
      </c>
      <c r="N1929">
        <v>1</v>
      </c>
      <c r="O1929" t="s">
        <v>4124</v>
      </c>
      <c r="P1929" t="s">
        <v>2185</v>
      </c>
      <c r="Q1929" s="2">
        <v>8</v>
      </c>
      <c r="R1929" s="2">
        <v>8</v>
      </c>
      <c r="S1929" s="2">
        <v>100</v>
      </c>
      <c r="T1929" s="2">
        <v>8</v>
      </c>
      <c r="U1929" s="2">
        <v>8</v>
      </c>
      <c r="V1929" s="2">
        <v>100</v>
      </c>
      <c r="W1929" s="2">
        <v>0</v>
      </c>
      <c r="X1929" s="2">
        <v>0</v>
      </c>
      <c r="Y1929" s="2">
        <v>0</v>
      </c>
      <c r="Z1929" s="2">
        <v>4</v>
      </c>
      <c r="AA1929" s="2">
        <v>4</v>
      </c>
      <c r="AB1929" s="2">
        <v>100</v>
      </c>
      <c r="AC1929" s="2">
        <v>0</v>
      </c>
      <c r="AD1929" s="2">
        <v>0</v>
      </c>
      <c r="AE1929" s="2">
        <v>0</v>
      </c>
      <c r="AF1929" s="2">
        <v>20</v>
      </c>
      <c r="AG1929" s="2">
        <v>20</v>
      </c>
      <c r="AH1929" s="2">
        <v>100</v>
      </c>
      <c r="AI1929" s="2">
        <v>1050000000</v>
      </c>
      <c r="AJ1929" s="2">
        <v>1037057753</v>
      </c>
      <c r="AK1929" s="2">
        <v>98.77</v>
      </c>
      <c r="AL1929" s="2">
        <v>800000000</v>
      </c>
      <c r="AM1929" s="2">
        <v>797368761</v>
      </c>
      <c r="AN1929" s="2">
        <v>99.67</v>
      </c>
      <c r="AO1929" s="2">
        <v>0</v>
      </c>
      <c r="AP1929" s="2">
        <v>0</v>
      </c>
      <c r="AQ1929" s="2">
        <v>0</v>
      </c>
      <c r="AR1929" s="2">
        <v>330660000</v>
      </c>
      <c r="AS1929" s="2">
        <v>330659493</v>
      </c>
      <c r="AT1929" s="2">
        <v>100</v>
      </c>
      <c r="AU1929" s="2">
        <v>0</v>
      </c>
      <c r="AV1929" s="2">
        <v>0</v>
      </c>
      <c r="AW1929" s="2">
        <v>0</v>
      </c>
      <c r="AX1929" s="2" t="s">
        <v>2186</v>
      </c>
      <c r="AY1929" s="2" t="s">
        <v>2186</v>
      </c>
      <c r="AZ1929" s="2" t="s">
        <v>2186</v>
      </c>
    </row>
    <row r="1930" spans="1:52" x14ac:dyDescent="0.25">
      <c r="A1930">
        <v>66769275</v>
      </c>
      <c r="B1930" s="7" t="s">
        <v>1342</v>
      </c>
      <c r="C1930">
        <v>5</v>
      </c>
      <c r="D1930">
        <v>2019</v>
      </c>
      <c r="E1930">
        <v>2</v>
      </c>
      <c r="F1930">
        <v>235</v>
      </c>
      <c r="G1930">
        <v>203</v>
      </c>
      <c r="H1930">
        <v>192</v>
      </c>
      <c r="I1930">
        <v>424</v>
      </c>
      <c r="J1930">
        <v>1194</v>
      </c>
      <c r="K1930">
        <v>0</v>
      </c>
      <c r="L1930" t="s">
        <v>4125</v>
      </c>
      <c r="M1930">
        <v>1</v>
      </c>
      <c r="N1930">
        <v>1</v>
      </c>
      <c r="O1930" t="s">
        <v>4126</v>
      </c>
      <c r="P1930" t="s">
        <v>2185</v>
      </c>
      <c r="Q1930" s="2">
        <v>12</v>
      </c>
      <c r="R1930" s="2">
        <v>12</v>
      </c>
      <c r="S1930" s="2">
        <v>100</v>
      </c>
      <c r="T1930" s="2">
        <v>25</v>
      </c>
      <c r="U1930" s="2">
        <v>25</v>
      </c>
      <c r="V1930" s="2">
        <v>100</v>
      </c>
      <c r="W1930" s="2">
        <v>25</v>
      </c>
      <c r="X1930" s="2">
        <v>25</v>
      </c>
      <c r="Y1930" s="2">
        <v>100</v>
      </c>
      <c r="Z1930" s="2">
        <v>25</v>
      </c>
      <c r="AA1930" s="2">
        <v>24.6</v>
      </c>
      <c r="AB1930" s="2">
        <v>98.4</v>
      </c>
      <c r="AC1930" s="2">
        <v>13</v>
      </c>
      <c r="AD1930" s="2">
        <v>0</v>
      </c>
      <c r="AE1930" s="2">
        <v>0</v>
      </c>
      <c r="AF1930" s="2">
        <v>100</v>
      </c>
      <c r="AG1930" s="2">
        <v>86.6</v>
      </c>
      <c r="AH1930" s="2">
        <v>86.6</v>
      </c>
      <c r="AI1930" s="2">
        <v>144035039</v>
      </c>
      <c r="AJ1930" s="2">
        <v>144035039</v>
      </c>
      <c r="AK1930" s="2">
        <v>100</v>
      </c>
      <c r="AL1930" s="2">
        <v>44566667</v>
      </c>
      <c r="AM1930" s="2">
        <v>44566667</v>
      </c>
      <c r="AN1930" s="2">
        <v>100</v>
      </c>
      <c r="AO1930" s="2">
        <v>1175410852</v>
      </c>
      <c r="AP1930" s="2">
        <v>1166515327</v>
      </c>
      <c r="AQ1930" s="2">
        <v>99.24</v>
      </c>
      <c r="AR1930" s="2">
        <v>739608940</v>
      </c>
      <c r="AS1930" s="2">
        <v>729169834</v>
      </c>
      <c r="AT1930" s="2">
        <v>98.59</v>
      </c>
      <c r="AU1930" s="2">
        <v>436350000</v>
      </c>
      <c r="AV1930" s="2">
        <v>0</v>
      </c>
      <c r="AW1930" s="2">
        <v>0</v>
      </c>
      <c r="AX1930" s="2" t="s">
        <v>2186</v>
      </c>
      <c r="AY1930" s="2" t="s">
        <v>2186</v>
      </c>
      <c r="AZ1930" s="2" t="s">
        <v>2186</v>
      </c>
    </row>
    <row r="1931" spans="1:52" x14ac:dyDescent="0.25">
      <c r="A1931">
        <v>66769275</v>
      </c>
      <c r="B1931" s="7" t="s">
        <v>1342</v>
      </c>
      <c r="C1931">
        <v>5</v>
      </c>
      <c r="D1931">
        <v>2019</v>
      </c>
      <c r="E1931">
        <v>2</v>
      </c>
      <c r="F1931">
        <v>235</v>
      </c>
      <c r="G1931">
        <v>203</v>
      </c>
      <c r="H1931">
        <v>192</v>
      </c>
      <c r="I1931">
        <v>424</v>
      </c>
      <c r="J1931">
        <v>1194</v>
      </c>
      <c r="K1931">
        <v>0</v>
      </c>
      <c r="L1931" t="s">
        <v>4125</v>
      </c>
      <c r="M1931">
        <v>2</v>
      </c>
      <c r="N1931">
        <v>1</v>
      </c>
      <c r="O1931" t="s">
        <v>4127</v>
      </c>
      <c r="P1931" t="s">
        <v>2185</v>
      </c>
      <c r="Q1931" s="2">
        <v>12</v>
      </c>
      <c r="R1931" s="2">
        <v>12</v>
      </c>
      <c r="S1931" s="2">
        <v>100</v>
      </c>
      <c r="T1931" s="2">
        <v>25</v>
      </c>
      <c r="U1931" s="2">
        <v>24.75</v>
      </c>
      <c r="V1931" s="2">
        <v>99</v>
      </c>
      <c r="W1931" s="2">
        <v>25</v>
      </c>
      <c r="X1931" s="2">
        <v>25</v>
      </c>
      <c r="Y1931" s="2">
        <v>100</v>
      </c>
      <c r="Z1931" s="2">
        <v>25</v>
      </c>
      <c r="AA1931" s="2">
        <v>23.59</v>
      </c>
      <c r="AB1931" s="2">
        <v>94.36</v>
      </c>
      <c r="AC1931" s="2">
        <v>13.25</v>
      </c>
      <c r="AD1931" s="2">
        <v>0</v>
      </c>
      <c r="AE1931" s="2">
        <v>0</v>
      </c>
      <c r="AF1931" s="2">
        <v>100</v>
      </c>
      <c r="AG1931" s="2">
        <v>85.34</v>
      </c>
      <c r="AH1931" s="2">
        <v>85.34</v>
      </c>
      <c r="AI1931" s="2">
        <v>1271543600</v>
      </c>
      <c r="AJ1931" s="2">
        <v>1271543600</v>
      </c>
      <c r="AK1931" s="2">
        <v>100</v>
      </c>
      <c r="AL1931" s="2">
        <v>1745428814</v>
      </c>
      <c r="AM1931" s="2">
        <v>1728598566</v>
      </c>
      <c r="AN1931" s="2">
        <v>99.04</v>
      </c>
      <c r="AO1931" s="2">
        <v>2099171905</v>
      </c>
      <c r="AP1931" s="2">
        <v>2096065423</v>
      </c>
      <c r="AQ1931" s="2">
        <v>99.85</v>
      </c>
      <c r="AR1931" s="2">
        <v>1886199060</v>
      </c>
      <c r="AS1931" s="2">
        <v>1780004749</v>
      </c>
      <c r="AT1931" s="2">
        <v>94.37</v>
      </c>
      <c r="AU1931" s="2">
        <v>300000000</v>
      </c>
      <c r="AV1931" s="2">
        <v>0</v>
      </c>
      <c r="AW1931" s="2">
        <v>0</v>
      </c>
      <c r="AX1931" s="2" t="s">
        <v>2186</v>
      </c>
      <c r="AY1931" s="2" t="s">
        <v>2186</v>
      </c>
      <c r="AZ1931" s="2" t="s">
        <v>2186</v>
      </c>
    </row>
    <row r="1932" spans="1:52" x14ac:dyDescent="0.25">
      <c r="A1932">
        <v>66769275</v>
      </c>
      <c r="B1932" s="7" t="s">
        <v>1344</v>
      </c>
      <c r="C1932">
        <v>5</v>
      </c>
      <c r="D1932">
        <v>2019</v>
      </c>
      <c r="E1932">
        <v>2</v>
      </c>
      <c r="F1932">
        <v>240</v>
      </c>
      <c r="G1932">
        <v>203</v>
      </c>
      <c r="H1932">
        <v>193</v>
      </c>
      <c r="I1932">
        <v>22</v>
      </c>
      <c r="J1932">
        <v>61</v>
      </c>
      <c r="K1932">
        <v>0</v>
      </c>
      <c r="L1932" t="s">
        <v>4128</v>
      </c>
      <c r="M1932">
        <v>1</v>
      </c>
      <c r="N1932">
        <v>1</v>
      </c>
      <c r="O1932" t="s">
        <v>4129</v>
      </c>
      <c r="P1932" t="s">
        <v>2185</v>
      </c>
      <c r="Q1932" s="2">
        <v>1</v>
      </c>
      <c r="R1932" s="2">
        <v>1</v>
      </c>
      <c r="S1932" s="2">
        <v>100</v>
      </c>
      <c r="T1932" s="2">
        <v>1</v>
      </c>
      <c r="U1932" s="2">
        <v>0.96</v>
      </c>
      <c r="V1932" s="2">
        <v>96</v>
      </c>
      <c r="W1932" s="2">
        <v>1.04</v>
      </c>
      <c r="X1932" s="2">
        <v>1.04</v>
      </c>
      <c r="Y1932" s="2">
        <v>100</v>
      </c>
      <c r="Z1932" s="2">
        <v>1</v>
      </c>
      <c r="AA1932" s="2">
        <v>0.91</v>
      </c>
      <c r="AB1932" s="2">
        <v>91</v>
      </c>
      <c r="AC1932" s="2">
        <v>1</v>
      </c>
      <c r="AD1932" s="2">
        <v>0</v>
      </c>
      <c r="AE1932" s="2">
        <v>0</v>
      </c>
      <c r="AF1932" s="2">
        <v>5</v>
      </c>
      <c r="AG1932" s="2">
        <v>3.91</v>
      </c>
      <c r="AH1932" s="2">
        <v>78.2</v>
      </c>
      <c r="AI1932" s="2">
        <v>248760000</v>
      </c>
      <c r="AJ1932" s="2">
        <v>248760000</v>
      </c>
      <c r="AK1932" s="2">
        <v>100</v>
      </c>
      <c r="AL1932" s="2">
        <v>255543754</v>
      </c>
      <c r="AM1932" s="2">
        <v>245066852</v>
      </c>
      <c r="AN1932" s="2">
        <v>95.9</v>
      </c>
      <c r="AO1932" s="2">
        <v>43220000</v>
      </c>
      <c r="AP1932" s="2">
        <v>5220000</v>
      </c>
      <c r="AQ1932" s="2">
        <v>12.08</v>
      </c>
      <c r="AR1932" s="2">
        <v>263893512</v>
      </c>
      <c r="AS1932" s="2">
        <v>240249512</v>
      </c>
      <c r="AT1932" s="2">
        <v>91.04</v>
      </c>
      <c r="AU1932" s="2">
        <v>130000000</v>
      </c>
      <c r="AV1932" s="2">
        <v>0</v>
      </c>
      <c r="AW1932" s="2">
        <v>0</v>
      </c>
      <c r="AX1932" s="2" t="s">
        <v>2186</v>
      </c>
      <c r="AY1932" s="2" t="s">
        <v>2186</v>
      </c>
      <c r="AZ1932" s="2" t="s">
        <v>2186</v>
      </c>
    </row>
    <row r="1933" spans="1:52" x14ac:dyDescent="0.25">
      <c r="A1933">
        <v>66769275</v>
      </c>
      <c r="B1933" s="7" t="s">
        <v>1346</v>
      </c>
      <c r="C1933">
        <v>5</v>
      </c>
      <c r="D1933">
        <v>2019</v>
      </c>
      <c r="E1933">
        <v>2</v>
      </c>
      <c r="F1933">
        <v>240</v>
      </c>
      <c r="G1933">
        <v>203</v>
      </c>
      <c r="H1933">
        <v>193</v>
      </c>
      <c r="I1933">
        <v>23</v>
      </c>
      <c r="J1933">
        <v>61</v>
      </c>
      <c r="K1933">
        <v>0</v>
      </c>
      <c r="L1933" t="s">
        <v>4128</v>
      </c>
      <c r="M1933">
        <v>2</v>
      </c>
      <c r="N1933">
        <v>1</v>
      </c>
      <c r="O1933" t="s">
        <v>4130</v>
      </c>
      <c r="P1933" t="s">
        <v>2185</v>
      </c>
      <c r="Q1933" s="2">
        <v>1</v>
      </c>
      <c r="R1933" s="2">
        <v>1</v>
      </c>
      <c r="S1933" s="2">
        <v>100</v>
      </c>
      <c r="T1933" s="2">
        <v>1</v>
      </c>
      <c r="U1933" s="2">
        <v>0.62</v>
      </c>
      <c r="V1933" s="2">
        <v>62</v>
      </c>
      <c r="W1933" s="2">
        <v>1.38</v>
      </c>
      <c r="X1933" s="2">
        <v>1.38</v>
      </c>
      <c r="Y1933" s="2">
        <v>100</v>
      </c>
      <c r="Z1933" s="2">
        <v>1</v>
      </c>
      <c r="AA1933" s="2">
        <v>0.95</v>
      </c>
      <c r="AB1933" s="2">
        <v>95</v>
      </c>
      <c r="AC1933" s="2">
        <v>1</v>
      </c>
      <c r="AD1933" s="2">
        <v>0</v>
      </c>
      <c r="AE1933" s="2">
        <v>0</v>
      </c>
      <c r="AF1933" s="2">
        <v>5</v>
      </c>
      <c r="AG1933" s="2">
        <v>3.95</v>
      </c>
      <c r="AH1933" s="2">
        <v>79</v>
      </c>
      <c r="AI1933" s="2">
        <v>96004070</v>
      </c>
      <c r="AJ1933" s="2">
        <v>30971599</v>
      </c>
      <c r="AK1933" s="2">
        <v>32.26</v>
      </c>
      <c r="AL1933" s="2">
        <v>264456246</v>
      </c>
      <c r="AM1933" s="2">
        <v>165198273</v>
      </c>
      <c r="AN1933" s="2">
        <v>62.47</v>
      </c>
      <c r="AO1933" s="2">
        <v>658090000</v>
      </c>
      <c r="AP1933" s="2">
        <v>656718382</v>
      </c>
      <c r="AQ1933" s="2">
        <v>99.79</v>
      </c>
      <c r="AR1933" s="2">
        <v>233906488</v>
      </c>
      <c r="AS1933" s="2">
        <v>222335406</v>
      </c>
      <c r="AT1933" s="2">
        <v>95.05</v>
      </c>
      <c r="AU1933" s="2">
        <v>561800000</v>
      </c>
      <c r="AV1933" s="2">
        <v>0</v>
      </c>
      <c r="AW1933" s="2">
        <v>0</v>
      </c>
      <c r="AX1933" s="2" t="s">
        <v>2186</v>
      </c>
      <c r="AY1933" s="2" t="s">
        <v>2186</v>
      </c>
      <c r="AZ1933" s="2" t="s">
        <v>2186</v>
      </c>
    </row>
    <row r="1934" spans="1:52" x14ac:dyDescent="0.25">
      <c r="A1934">
        <v>66769275</v>
      </c>
      <c r="B1934" s="7" t="s">
        <v>1348</v>
      </c>
      <c r="C1934">
        <v>5</v>
      </c>
      <c r="D1934">
        <v>2019</v>
      </c>
      <c r="E1934">
        <v>2</v>
      </c>
      <c r="F1934">
        <v>260</v>
      </c>
      <c r="G1934">
        <v>184</v>
      </c>
      <c r="H1934">
        <v>155</v>
      </c>
      <c r="I1934">
        <v>377</v>
      </c>
      <c r="J1934">
        <v>10</v>
      </c>
      <c r="K1934">
        <v>0</v>
      </c>
      <c r="L1934" t="s">
        <v>4131</v>
      </c>
      <c r="M1934">
        <v>1</v>
      </c>
      <c r="N1934">
        <v>1</v>
      </c>
      <c r="O1934" t="s">
        <v>4132</v>
      </c>
      <c r="P1934" t="s">
        <v>2185</v>
      </c>
      <c r="Q1934" s="2">
        <v>264</v>
      </c>
      <c r="R1934" s="2">
        <v>264</v>
      </c>
      <c r="S1934" s="2">
        <v>100</v>
      </c>
      <c r="T1934" s="2">
        <v>199</v>
      </c>
      <c r="U1934" s="2">
        <v>199</v>
      </c>
      <c r="V1934" s="2">
        <v>100</v>
      </c>
      <c r="W1934" s="2">
        <v>247</v>
      </c>
      <c r="X1934" s="2">
        <v>247</v>
      </c>
      <c r="Y1934" s="2">
        <v>100</v>
      </c>
      <c r="Z1934" s="2">
        <v>386</v>
      </c>
      <c r="AA1934" s="2">
        <v>386</v>
      </c>
      <c r="AB1934" s="2">
        <v>100</v>
      </c>
      <c r="AC1934" s="2">
        <v>0</v>
      </c>
      <c r="AD1934" s="2">
        <v>0</v>
      </c>
      <c r="AE1934" s="2">
        <v>0</v>
      </c>
      <c r="AF1934" s="2">
        <v>1096</v>
      </c>
      <c r="AG1934" s="2">
        <v>1096</v>
      </c>
      <c r="AH1934" s="2">
        <v>100</v>
      </c>
      <c r="AI1934" s="2">
        <v>757900932</v>
      </c>
      <c r="AJ1934" s="2">
        <v>701604680</v>
      </c>
      <c r="AK1934" s="2">
        <v>92.57</v>
      </c>
      <c r="AL1934" s="2">
        <v>2034857027</v>
      </c>
      <c r="AM1934" s="2">
        <v>1927744183</v>
      </c>
      <c r="AN1934" s="2">
        <v>94.74</v>
      </c>
      <c r="AO1934" s="2">
        <v>3744335658</v>
      </c>
      <c r="AP1934" s="2">
        <v>3608253769</v>
      </c>
      <c r="AQ1934" s="2">
        <v>96.37</v>
      </c>
      <c r="AR1934" s="2">
        <v>6391142876</v>
      </c>
      <c r="AS1934" s="2">
        <v>6254470047</v>
      </c>
      <c r="AT1934" s="2">
        <v>97.86</v>
      </c>
      <c r="AU1934" s="2">
        <v>6662683000</v>
      </c>
      <c r="AV1934" s="2">
        <v>0</v>
      </c>
      <c r="AW1934" s="2">
        <v>0</v>
      </c>
      <c r="AX1934" s="2" t="s">
        <v>2186</v>
      </c>
      <c r="AY1934" s="2" t="s">
        <v>2186</v>
      </c>
      <c r="AZ1934" s="2" t="s">
        <v>2186</v>
      </c>
    </row>
    <row r="1935" spans="1:52" x14ac:dyDescent="0.25">
      <c r="A1935">
        <v>66769275</v>
      </c>
      <c r="B1935" s="7" t="s">
        <v>1348</v>
      </c>
      <c r="C1935">
        <v>5</v>
      </c>
      <c r="D1935">
        <v>2019</v>
      </c>
      <c r="E1935">
        <v>2</v>
      </c>
      <c r="F1935">
        <v>260</v>
      </c>
      <c r="G1935">
        <v>184</v>
      </c>
      <c r="H1935">
        <v>155</v>
      </c>
      <c r="I1935">
        <v>377</v>
      </c>
      <c r="J1935">
        <v>10</v>
      </c>
      <c r="K1935">
        <v>0</v>
      </c>
      <c r="L1935" t="s">
        <v>4131</v>
      </c>
      <c r="M1935">
        <v>2</v>
      </c>
      <c r="N1935">
        <v>1</v>
      </c>
      <c r="O1935" t="s">
        <v>4133</v>
      </c>
      <c r="P1935" t="s">
        <v>2185</v>
      </c>
      <c r="Q1935" s="2">
        <v>240</v>
      </c>
      <c r="R1935" s="2">
        <v>240</v>
      </c>
      <c r="S1935" s="2">
        <v>100</v>
      </c>
      <c r="T1935" s="2">
        <v>129</v>
      </c>
      <c r="U1935" s="2">
        <v>129</v>
      </c>
      <c r="V1935" s="2">
        <v>100</v>
      </c>
      <c r="W1935" s="2">
        <v>543</v>
      </c>
      <c r="X1935" s="2">
        <v>543</v>
      </c>
      <c r="Y1935" s="2">
        <v>100</v>
      </c>
      <c r="Z1935" s="2">
        <v>2021</v>
      </c>
      <c r="AA1935" s="2">
        <v>2021</v>
      </c>
      <c r="AB1935" s="2">
        <v>100</v>
      </c>
      <c r="AC1935" s="2">
        <v>0</v>
      </c>
      <c r="AD1935" s="2">
        <v>0</v>
      </c>
      <c r="AE1935" s="2">
        <v>0</v>
      </c>
      <c r="AF1935" s="2">
        <v>2933</v>
      </c>
      <c r="AG1935" s="2">
        <v>2933</v>
      </c>
      <c r="AH1935" s="2">
        <v>100</v>
      </c>
      <c r="AI1935" s="2">
        <v>1307417713</v>
      </c>
      <c r="AJ1935" s="2">
        <v>1298555802</v>
      </c>
      <c r="AK1935" s="2">
        <v>99.32</v>
      </c>
      <c r="AL1935" s="2">
        <v>1189394132</v>
      </c>
      <c r="AM1935" s="2">
        <v>1183039573</v>
      </c>
      <c r="AN1935" s="2">
        <v>99.47</v>
      </c>
      <c r="AO1935" s="2">
        <v>1288978669</v>
      </c>
      <c r="AP1935" s="2">
        <v>1276317921</v>
      </c>
      <c r="AQ1935" s="2">
        <v>99.02</v>
      </c>
      <c r="AR1935" s="2">
        <v>1455096274</v>
      </c>
      <c r="AS1935" s="2">
        <v>1399892340</v>
      </c>
      <c r="AT1935" s="2">
        <v>96.21</v>
      </c>
      <c r="AU1935" s="2">
        <v>1626675000</v>
      </c>
      <c r="AV1935" s="2">
        <v>0</v>
      </c>
      <c r="AW1935" s="2">
        <v>0</v>
      </c>
      <c r="AX1935" s="2" t="s">
        <v>2186</v>
      </c>
      <c r="AY1935" s="2" t="s">
        <v>2186</v>
      </c>
      <c r="AZ1935" s="2" t="s">
        <v>2186</v>
      </c>
    </row>
    <row r="1936" spans="1:52" x14ac:dyDescent="0.25">
      <c r="A1936">
        <v>66769275</v>
      </c>
      <c r="B1936" s="7" t="s">
        <v>1348</v>
      </c>
      <c r="C1936">
        <v>5</v>
      </c>
      <c r="D1936">
        <v>2019</v>
      </c>
      <c r="E1936">
        <v>2</v>
      </c>
      <c r="F1936">
        <v>260</v>
      </c>
      <c r="G1936">
        <v>184</v>
      </c>
      <c r="H1936">
        <v>155</v>
      </c>
      <c r="I1936">
        <v>377</v>
      </c>
      <c r="J1936">
        <v>10</v>
      </c>
      <c r="K1936">
        <v>0</v>
      </c>
      <c r="L1936" t="s">
        <v>4131</v>
      </c>
      <c r="M1936">
        <v>3</v>
      </c>
      <c r="N1936">
        <v>1</v>
      </c>
      <c r="O1936" t="s">
        <v>4134</v>
      </c>
      <c r="P1936" t="s">
        <v>2185</v>
      </c>
      <c r="Q1936" s="2">
        <v>165</v>
      </c>
      <c r="R1936" s="2">
        <v>165</v>
      </c>
      <c r="S1936" s="2">
        <v>100</v>
      </c>
      <c r="T1936" s="2">
        <v>78</v>
      </c>
      <c r="U1936" s="2">
        <v>78</v>
      </c>
      <c r="V1936" s="2">
        <v>100</v>
      </c>
      <c r="W1936" s="2">
        <v>30</v>
      </c>
      <c r="X1936" s="2">
        <v>30</v>
      </c>
      <c r="Y1936" s="2">
        <v>100</v>
      </c>
      <c r="Z1936" s="2">
        <v>10</v>
      </c>
      <c r="AA1936" s="2">
        <v>10</v>
      </c>
      <c r="AB1936" s="2">
        <v>100</v>
      </c>
      <c r="AC1936" s="2">
        <v>0</v>
      </c>
      <c r="AD1936" s="2">
        <v>0</v>
      </c>
      <c r="AE1936" s="2">
        <v>0</v>
      </c>
      <c r="AF1936" s="2">
        <v>283</v>
      </c>
      <c r="AG1936" s="2">
        <v>283</v>
      </c>
      <c r="AH1936" s="2">
        <v>100</v>
      </c>
      <c r="AI1936" s="2">
        <v>452473958</v>
      </c>
      <c r="AJ1936" s="2">
        <v>427616734</v>
      </c>
      <c r="AK1936" s="2">
        <v>94.51</v>
      </c>
      <c r="AL1936" s="2">
        <v>932492073</v>
      </c>
      <c r="AM1936" s="2">
        <v>932492073</v>
      </c>
      <c r="AN1936" s="2">
        <v>100</v>
      </c>
      <c r="AO1936" s="2">
        <v>388642845</v>
      </c>
      <c r="AP1936" s="2">
        <v>388318776</v>
      </c>
      <c r="AQ1936" s="2">
        <v>99.92</v>
      </c>
      <c r="AR1936" s="2">
        <v>89988990</v>
      </c>
      <c r="AS1936" s="2">
        <v>89988990</v>
      </c>
      <c r="AT1936" s="2">
        <v>100</v>
      </c>
      <c r="AU1936" s="2">
        <v>95080000</v>
      </c>
      <c r="AV1936" s="2">
        <v>0</v>
      </c>
      <c r="AW1936" s="2">
        <v>0</v>
      </c>
      <c r="AX1936" s="2" t="s">
        <v>2186</v>
      </c>
      <c r="AY1936" s="2" t="s">
        <v>2186</v>
      </c>
      <c r="AZ1936" s="2" t="s">
        <v>2186</v>
      </c>
    </row>
    <row r="1937" spans="1:52" x14ac:dyDescent="0.25">
      <c r="A1937">
        <v>66769275</v>
      </c>
      <c r="B1937" s="7" t="s">
        <v>1348</v>
      </c>
      <c r="C1937">
        <v>5</v>
      </c>
      <c r="D1937">
        <v>2019</v>
      </c>
      <c r="E1937">
        <v>2</v>
      </c>
      <c r="F1937">
        <v>260</v>
      </c>
      <c r="G1937">
        <v>184</v>
      </c>
      <c r="H1937">
        <v>155</v>
      </c>
      <c r="I1937">
        <v>377</v>
      </c>
      <c r="J1937">
        <v>10</v>
      </c>
      <c r="K1937">
        <v>0</v>
      </c>
      <c r="L1937" t="s">
        <v>4131</v>
      </c>
      <c r="M1937">
        <v>4</v>
      </c>
      <c r="N1937">
        <v>1</v>
      </c>
      <c r="O1937" t="s">
        <v>4135</v>
      </c>
      <c r="P1937" t="s">
        <v>2185</v>
      </c>
      <c r="Q1937" s="2">
        <v>179</v>
      </c>
      <c r="R1937" s="2">
        <v>179</v>
      </c>
      <c r="S1937" s="2">
        <v>100</v>
      </c>
      <c r="T1937" s="2">
        <v>180</v>
      </c>
      <c r="U1937" s="2">
        <v>180</v>
      </c>
      <c r="V1937" s="2">
        <v>100</v>
      </c>
      <c r="W1937" s="2">
        <v>27</v>
      </c>
      <c r="X1937" s="2">
        <v>27</v>
      </c>
      <c r="Y1937" s="2">
        <v>100</v>
      </c>
      <c r="Z1937" s="2">
        <v>67</v>
      </c>
      <c r="AA1937" s="2">
        <v>67</v>
      </c>
      <c r="AB1937" s="2">
        <v>100</v>
      </c>
      <c r="AC1937" s="2">
        <v>0</v>
      </c>
      <c r="AD1937" s="2">
        <v>0</v>
      </c>
      <c r="AE1937" s="2">
        <v>0</v>
      </c>
      <c r="AF1937" s="2">
        <v>453</v>
      </c>
      <c r="AG1937" s="2">
        <v>453</v>
      </c>
      <c r="AH1937" s="2">
        <v>100</v>
      </c>
      <c r="AI1937" s="2">
        <v>1566915816</v>
      </c>
      <c r="AJ1937" s="2">
        <v>1559888678</v>
      </c>
      <c r="AK1937" s="2">
        <v>99.55</v>
      </c>
      <c r="AL1937" s="2">
        <v>2190161919</v>
      </c>
      <c r="AM1937" s="2">
        <v>2053438136</v>
      </c>
      <c r="AN1937" s="2">
        <v>93.76</v>
      </c>
      <c r="AO1937" s="2">
        <v>368289373</v>
      </c>
      <c r="AP1937" s="2">
        <v>368289333</v>
      </c>
      <c r="AQ1937" s="2">
        <v>100</v>
      </c>
      <c r="AR1937" s="2">
        <v>866533332</v>
      </c>
      <c r="AS1937" s="2">
        <v>866533332</v>
      </c>
      <c r="AT1937" s="2">
        <v>100</v>
      </c>
      <c r="AU1937" s="2">
        <v>915562000</v>
      </c>
      <c r="AV1937" s="2">
        <v>0</v>
      </c>
      <c r="AW1937" s="2">
        <v>0</v>
      </c>
      <c r="AX1937" s="2" t="s">
        <v>2186</v>
      </c>
      <c r="AY1937" s="2" t="s">
        <v>2186</v>
      </c>
      <c r="AZ1937" s="2" t="s">
        <v>2186</v>
      </c>
    </row>
    <row r="1938" spans="1:52" x14ac:dyDescent="0.25">
      <c r="A1938">
        <v>66769275</v>
      </c>
      <c r="B1938" s="7" t="s">
        <v>1351</v>
      </c>
      <c r="C1938">
        <v>5</v>
      </c>
      <c r="D1938">
        <v>2019</v>
      </c>
      <c r="E1938">
        <v>2</v>
      </c>
      <c r="F1938">
        <v>260</v>
      </c>
      <c r="G1938">
        <v>201</v>
      </c>
      <c r="H1938">
        <v>185</v>
      </c>
      <c r="I1938">
        <v>71</v>
      </c>
      <c r="J1938">
        <v>80</v>
      </c>
      <c r="K1938">
        <v>0</v>
      </c>
      <c r="L1938" t="s">
        <v>3646</v>
      </c>
      <c r="M1938">
        <v>3</v>
      </c>
      <c r="N1938">
        <v>0</v>
      </c>
      <c r="O1938" t="s">
        <v>4136</v>
      </c>
      <c r="P1938" t="s">
        <v>2248</v>
      </c>
      <c r="Q1938" s="2">
        <v>60</v>
      </c>
      <c r="R1938" s="2">
        <v>56</v>
      </c>
      <c r="S1938" s="2">
        <v>93.33</v>
      </c>
      <c r="T1938" s="2">
        <v>70</v>
      </c>
      <c r="U1938" s="2">
        <v>69.849999999999994</v>
      </c>
      <c r="V1938" s="2">
        <v>99.79</v>
      </c>
      <c r="W1938" s="2">
        <v>80</v>
      </c>
      <c r="X1938" s="2">
        <v>78.34</v>
      </c>
      <c r="Y1938" s="2">
        <v>97.93</v>
      </c>
      <c r="Z1938" s="2">
        <v>0</v>
      </c>
      <c r="AA1938" s="2">
        <v>0</v>
      </c>
      <c r="AB1938" s="2">
        <v>0</v>
      </c>
      <c r="AC1938" s="2">
        <v>0</v>
      </c>
      <c r="AD1938" s="2">
        <v>0</v>
      </c>
      <c r="AE1938" s="2">
        <v>0</v>
      </c>
      <c r="AF1938" s="2" t="s">
        <v>2195</v>
      </c>
      <c r="AG1938" s="2" t="s">
        <v>2195</v>
      </c>
      <c r="AH1938" s="2" t="s">
        <v>2195</v>
      </c>
      <c r="AI1938" s="2">
        <v>19066667</v>
      </c>
      <c r="AJ1938" s="2">
        <v>19066667</v>
      </c>
      <c r="AK1938" s="2">
        <v>100</v>
      </c>
      <c r="AL1938" s="2">
        <v>121520000</v>
      </c>
      <c r="AM1938" s="2">
        <v>77587500</v>
      </c>
      <c r="AN1938" s="2">
        <v>63.85</v>
      </c>
      <c r="AO1938" s="2">
        <v>85748440</v>
      </c>
      <c r="AP1938" s="2">
        <v>75053793</v>
      </c>
      <c r="AQ1938" s="2">
        <v>87.52</v>
      </c>
      <c r="AR1938" s="2">
        <v>0</v>
      </c>
      <c r="AS1938" s="2">
        <v>0</v>
      </c>
      <c r="AT1938" s="2">
        <v>0</v>
      </c>
      <c r="AU1938" s="2">
        <v>0</v>
      </c>
      <c r="AV1938" s="2">
        <v>0</v>
      </c>
      <c r="AW1938" s="2">
        <v>0</v>
      </c>
      <c r="AX1938" s="2" t="s">
        <v>2186</v>
      </c>
      <c r="AY1938" s="2" t="s">
        <v>2186</v>
      </c>
      <c r="AZ1938" s="2" t="s">
        <v>2186</v>
      </c>
    </row>
    <row r="1939" spans="1:52" x14ac:dyDescent="0.25">
      <c r="A1939">
        <v>66769275</v>
      </c>
      <c r="B1939" s="7" t="s">
        <v>1351</v>
      </c>
      <c r="C1939">
        <v>5</v>
      </c>
      <c r="D1939">
        <v>2019</v>
      </c>
      <c r="E1939">
        <v>2</v>
      </c>
      <c r="F1939">
        <v>260</v>
      </c>
      <c r="G1939">
        <v>201</v>
      </c>
      <c r="H1939">
        <v>185</v>
      </c>
      <c r="I1939">
        <v>71</v>
      </c>
      <c r="J1939">
        <v>80</v>
      </c>
      <c r="K1939">
        <v>0</v>
      </c>
      <c r="L1939" t="s">
        <v>3646</v>
      </c>
      <c r="M1939">
        <v>4</v>
      </c>
      <c r="N1939">
        <v>1</v>
      </c>
      <c r="O1939" t="s">
        <v>4137</v>
      </c>
      <c r="P1939" t="s">
        <v>2248</v>
      </c>
      <c r="Q1939" s="2">
        <v>20</v>
      </c>
      <c r="R1939" s="2">
        <v>16</v>
      </c>
      <c r="S1939" s="2">
        <v>80</v>
      </c>
      <c r="T1939" s="2">
        <v>11</v>
      </c>
      <c r="U1939" s="2">
        <v>9.75</v>
      </c>
      <c r="V1939" s="2">
        <v>88.64</v>
      </c>
      <c r="W1939" s="2">
        <v>12.25</v>
      </c>
      <c r="X1939" s="2">
        <v>12.25</v>
      </c>
      <c r="Y1939" s="2">
        <v>100</v>
      </c>
      <c r="Z1939" s="2">
        <v>0</v>
      </c>
      <c r="AA1939" s="2">
        <v>0</v>
      </c>
      <c r="AB1939" s="2">
        <v>0</v>
      </c>
      <c r="AC1939" s="2">
        <v>0</v>
      </c>
      <c r="AD1939" s="2">
        <v>0</v>
      </c>
      <c r="AE1939" s="2">
        <v>0</v>
      </c>
      <c r="AF1939" s="2">
        <v>60</v>
      </c>
      <c r="AG1939" s="2">
        <v>38</v>
      </c>
      <c r="AH1939" s="2">
        <v>63.33</v>
      </c>
      <c r="AI1939" s="2">
        <v>21000000</v>
      </c>
      <c r="AJ1939" s="2">
        <v>21000000</v>
      </c>
      <c r="AK1939" s="2">
        <v>100</v>
      </c>
      <c r="AL1939" s="2">
        <v>169500000</v>
      </c>
      <c r="AM1939" s="2">
        <v>39500000</v>
      </c>
      <c r="AN1939" s="2">
        <v>23.3</v>
      </c>
      <c r="AO1939" s="2">
        <v>76400000</v>
      </c>
      <c r="AP1939" s="2">
        <v>64400000</v>
      </c>
      <c r="AQ1939" s="2">
        <v>84.29</v>
      </c>
      <c r="AR1939" s="2">
        <v>0</v>
      </c>
      <c r="AS1939" s="2">
        <v>0</v>
      </c>
      <c r="AT1939" s="2">
        <v>0</v>
      </c>
      <c r="AU1939" s="2">
        <v>0</v>
      </c>
      <c r="AV1939" s="2">
        <v>0</v>
      </c>
      <c r="AW1939" s="2">
        <v>0</v>
      </c>
      <c r="AX1939" s="2" t="s">
        <v>2186</v>
      </c>
      <c r="AY1939" s="2" t="s">
        <v>2186</v>
      </c>
      <c r="AZ1939" s="2" t="s">
        <v>2186</v>
      </c>
    </row>
    <row r="1940" spans="1:52" x14ac:dyDescent="0.25">
      <c r="A1940">
        <v>66769275</v>
      </c>
      <c r="B1940" s="7" t="s">
        <v>1351</v>
      </c>
      <c r="C1940">
        <v>5</v>
      </c>
      <c r="D1940">
        <v>2019</v>
      </c>
      <c r="E1940">
        <v>2</v>
      </c>
      <c r="F1940">
        <v>260</v>
      </c>
      <c r="G1940">
        <v>201</v>
      </c>
      <c r="H1940">
        <v>185</v>
      </c>
      <c r="I1940">
        <v>71</v>
      </c>
      <c r="J1940">
        <v>80</v>
      </c>
      <c r="K1940">
        <v>0</v>
      </c>
      <c r="L1940" t="s">
        <v>3646</v>
      </c>
      <c r="M1940">
        <v>5</v>
      </c>
      <c r="N1940">
        <v>0</v>
      </c>
      <c r="O1940" t="s">
        <v>4138</v>
      </c>
      <c r="P1940" t="s">
        <v>2248</v>
      </c>
      <c r="Q1940" s="2">
        <v>85</v>
      </c>
      <c r="R1940" s="2">
        <v>98.57</v>
      </c>
      <c r="S1940" s="2">
        <v>115.96</v>
      </c>
      <c r="T1940" s="2">
        <v>100</v>
      </c>
      <c r="U1940" s="2">
        <v>99.85</v>
      </c>
      <c r="V1940" s="2">
        <v>99.85</v>
      </c>
      <c r="W1940" s="2">
        <v>100</v>
      </c>
      <c r="X1940" s="2">
        <v>99.99</v>
      </c>
      <c r="Y1940" s="2">
        <v>99.99</v>
      </c>
      <c r="Z1940" s="2">
        <v>0</v>
      </c>
      <c r="AA1940" s="2">
        <v>0</v>
      </c>
      <c r="AB1940" s="2">
        <v>0</v>
      </c>
      <c r="AC1940" s="2">
        <v>0</v>
      </c>
      <c r="AD1940" s="2">
        <v>0</v>
      </c>
      <c r="AE1940" s="2">
        <v>0</v>
      </c>
      <c r="AF1940" s="2" t="s">
        <v>2195</v>
      </c>
      <c r="AG1940" s="2" t="s">
        <v>2195</v>
      </c>
      <c r="AH1940" s="2" t="s">
        <v>2195</v>
      </c>
      <c r="AI1940" s="2">
        <v>73350000</v>
      </c>
      <c r="AJ1940" s="2">
        <v>73350000</v>
      </c>
      <c r="AK1940" s="2">
        <v>100</v>
      </c>
      <c r="AL1940" s="2">
        <v>170400000</v>
      </c>
      <c r="AM1940" s="2">
        <v>153106666</v>
      </c>
      <c r="AN1940" s="2">
        <v>89.85</v>
      </c>
      <c r="AO1940" s="2">
        <v>205512000</v>
      </c>
      <c r="AP1940" s="2">
        <v>205511980</v>
      </c>
      <c r="AQ1940" s="2">
        <v>100</v>
      </c>
      <c r="AR1940" s="2">
        <v>0</v>
      </c>
      <c r="AS1940" s="2">
        <v>0</v>
      </c>
      <c r="AT1940" s="2">
        <v>0</v>
      </c>
      <c r="AU1940" s="2">
        <v>0</v>
      </c>
      <c r="AV1940" s="2">
        <v>0</v>
      </c>
      <c r="AW1940" s="2">
        <v>0</v>
      </c>
      <c r="AX1940" s="2" t="s">
        <v>2186</v>
      </c>
      <c r="AY1940" s="2" t="s">
        <v>2186</v>
      </c>
      <c r="AZ1940" s="2" t="s">
        <v>2186</v>
      </c>
    </row>
    <row r="1941" spans="1:52" x14ac:dyDescent="0.25">
      <c r="A1941">
        <v>66769275</v>
      </c>
      <c r="B1941" s="7" t="s">
        <v>1351</v>
      </c>
      <c r="C1941">
        <v>5</v>
      </c>
      <c r="D1941">
        <v>2019</v>
      </c>
      <c r="E1941">
        <v>2</v>
      </c>
      <c r="F1941">
        <v>260</v>
      </c>
      <c r="G1941">
        <v>201</v>
      </c>
      <c r="H1941">
        <v>185</v>
      </c>
      <c r="I1941">
        <v>71</v>
      </c>
      <c r="J1941">
        <v>80</v>
      </c>
      <c r="K1941">
        <v>0</v>
      </c>
      <c r="L1941" t="s">
        <v>3646</v>
      </c>
      <c r="M1941">
        <v>6</v>
      </c>
      <c r="N1941">
        <v>0</v>
      </c>
      <c r="O1941" t="s">
        <v>4139</v>
      </c>
      <c r="P1941" t="s">
        <v>2248</v>
      </c>
      <c r="Q1941" s="2">
        <v>60</v>
      </c>
      <c r="R1941" s="2">
        <v>0</v>
      </c>
      <c r="S1941" s="2">
        <v>0</v>
      </c>
      <c r="T1941" s="2">
        <v>70</v>
      </c>
      <c r="U1941" s="2">
        <v>70</v>
      </c>
      <c r="V1941" s="2">
        <v>100</v>
      </c>
      <c r="W1941" s="2">
        <v>80</v>
      </c>
      <c r="X1941" s="2">
        <v>80</v>
      </c>
      <c r="Y1941" s="2">
        <v>100</v>
      </c>
      <c r="Z1941" s="2">
        <v>0</v>
      </c>
      <c r="AA1941" s="2">
        <v>0</v>
      </c>
      <c r="AB1941" s="2">
        <v>0</v>
      </c>
      <c r="AC1941" s="2">
        <v>0</v>
      </c>
      <c r="AD1941" s="2">
        <v>0</v>
      </c>
      <c r="AE1941" s="2">
        <v>0</v>
      </c>
      <c r="AF1941" s="2" t="s">
        <v>2195</v>
      </c>
      <c r="AG1941" s="2" t="s">
        <v>2195</v>
      </c>
      <c r="AH1941" s="2" t="s">
        <v>2195</v>
      </c>
      <c r="AI1941" s="2">
        <v>0</v>
      </c>
      <c r="AJ1941" s="2">
        <v>0</v>
      </c>
      <c r="AK1941" s="2">
        <v>0</v>
      </c>
      <c r="AL1941" s="2">
        <v>61800000</v>
      </c>
      <c r="AM1941" s="2">
        <v>61800000</v>
      </c>
      <c r="AN1941" s="2">
        <v>100</v>
      </c>
      <c r="AO1941" s="2">
        <v>30000000</v>
      </c>
      <c r="AP1941" s="2">
        <v>30000000</v>
      </c>
      <c r="AQ1941" s="2">
        <v>100</v>
      </c>
      <c r="AR1941" s="2">
        <v>0</v>
      </c>
      <c r="AS1941" s="2">
        <v>0</v>
      </c>
      <c r="AT1941" s="2">
        <v>0</v>
      </c>
      <c r="AU1941" s="2">
        <v>0</v>
      </c>
      <c r="AV1941" s="2">
        <v>0</v>
      </c>
      <c r="AW1941" s="2">
        <v>0</v>
      </c>
      <c r="AX1941" s="2" t="s">
        <v>2186</v>
      </c>
      <c r="AY1941" s="2" t="s">
        <v>2186</v>
      </c>
      <c r="AZ1941" s="2" t="s">
        <v>2186</v>
      </c>
    </row>
    <row r="1942" spans="1:52" x14ac:dyDescent="0.25">
      <c r="A1942">
        <v>66769275</v>
      </c>
      <c r="B1942" s="7" t="s">
        <v>1351</v>
      </c>
      <c r="C1942">
        <v>5</v>
      </c>
      <c r="D1942">
        <v>2019</v>
      </c>
      <c r="E1942">
        <v>2</v>
      </c>
      <c r="F1942">
        <v>260</v>
      </c>
      <c r="G1942">
        <v>201</v>
      </c>
      <c r="H1942">
        <v>185</v>
      </c>
      <c r="I1942">
        <v>71</v>
      </c>
      <c r="J1942">
        <v>80</v>
      </c>
      <c r="K1942">
        <v>0</v>
      </c>
      <c r="L1942" t="s">
        <v>3646</v>
      </c>
      <c r="M1942">
        <v>7</v>
      </c>
      <c r="N1942">
        <v>0</v>
      </c>
      <c r="O1942" t="s">
        <v>4140</v>
      </c>
      <c r="P1942" t="s">
        <v>2248</v>
      </c>
      <c r="Q1942" s="2">
        <v>95</v>
      </c>
      <c r="R1942" s="2">
        <v>95</v>
      </c>
      <c r="S1942" s="2">
        <v>100</v>
      </c>
      <c r="T1942" s="2">
        <v>100</v>
      </c>
      <c r="U1942" s="2">
        <v>99.49</v>
      </c>
      <c r="V1942" s="2">
        <v>99.49</v>
      </c>
      <c r="W1942" s="2">
        <v>100</v>
      </c>
      <c r="X1942" s="2">
        <v>100</v>
      </c>
      <c r="Y1942" s="2">
        <v>100</v>
      </c>
      <c r="Z1942" s="2">
        <v>0</v>
      </c>
      <c r="AA1942" s="2">
        <v>0</v>
      </c>
      <c r="AB1942" s="2">
        <v>0</v>
      </c>
      <c r="AC1942" s="2">
        <v>0</v>
      </c>
      <c r="AD1942" s="2">
        <v>0</v>
      </c>
      <c r="AE1942" s="2">
        <v>0</v>
      </c>
      <c r="AF1942" s="2" t="s">
        <v>2195</v>
      </c>
      <c r="AG1942" s="2" t="s">
        <v>2195</v>
      </c>
      <c r="AH1942" s="2" t="s">
        <v>2195</v>
      </c>
      <c r="AI1942" s="2">
        <v>9566666</v>
      </c>
      <c r="AJ1942" s="2">
        <v>9566666</v>
      </c>
      <c r="AK1942" s="2">
        <v>100</v>
      </c>
      <c r="AL1942" s="2">
        <v>49000000</v>
      </c>
      <c r="AM1942" s="2">
        <v>44000000</v>
      </c>
      <c r="AN1942" s="2">
        <v>89.8</v>
      </c>
      <c r="AO1942" s="2">
        <v>49440000</v>
      </c>
      <c r="AP1942" s="2">
        <v>49440000</v>
      </c>
      <c r="AQ1942" s="2">
        <v>100</v>
      </c>
      <c r="AR1942" s="2">
        <v>0</v>
      </c>
      <c r="AS1942" s="2">
        <v>0</v>
      </c>
      <c r="AT1942" s="2">
        <v>0</v>
      </c>
      <c r="AU1942" s="2">
        <v>0</v>
      </c>
      <c r="AV1942" s="2">
        <v>0</v>
      </c>
      <c r="AW1942" s="2">
        <v>0</v>
      </c>
      <c r="AX1942" s="2" t="s">
        <v>2186</v>
      </c>
      <c r="AY1942" s="2" t="s">
        <v>2186</v>
      </c>
      <c r="AZ1942" s="2" t="s">
        <v>2186</v>
      </c>
    </row>
    <row r="1943" spans="1:52" x14ac:dyDescent="0.25">
      <c r="A1943">
        <v>66769275</v>
      </c>
      <c r="B1943" s="7" t="s">
        <v>1351</v>
      </c>
      <c r="C1943">
        <v>5</v>
      </c>
      <c r="D1943">
        <v>2019</v>
      </c>
      <c r="E1943">
        <v>2</v>
      </c>
      <c r="F1943">
        <v>260</v>
      </c>
      <c r="G1943">
        <v>201</v>
      </c>
      <c r="H1943">
        <v>185</v>
      </c>
      <c r="I1943">
        <v>71</v>
      </c>
      <c r="J1943">
        <v>80</v>
      </c>
      <c r="K1943">
        <v>0</v>
      </c>
      <c r="L1943" t="s">
        <v>3646</v>
      </c>
      <c r="M1943">
        <v>8</v>
      </c>
      <c r="N1943">
        <v>0</v>
      </c>
      <c r="O1943" t="s">
        <v>4141</v>
      </c>
      <c r="P1943" t="s">
        <v>2248</v>
      </c>
      <c r="Q1943" s="2">
        <v>40</v>
      </c>
      <c r="R1943" s="2">
        <v>40</v>
      </c>
      <c r="S1943" s="2">
        <v>100</v>
      </c>
      <c r="T1943" s="2">
        <v>60</v>
      </c>
      <c r="U1943" s="2">
        <v>60</v>
      </c>
      <c r="V1943" s="2">
        <v>100</v>
      </c>
      <c r="W1943" s="2">
        <v>80</v>
      </c>
      <c r="X1943" s="2">
        <v>80</v>
      </c>
      <c r="Y1943" s="2">
        <v>100</v>
      </c>
      <c r="Z1943" s="2">
        <v>0</v>
      </c>
      <c r="AA1943" s="2">
        <v>0</v>
      </c>
      <c r="AB1943" s="2">
        <v>0</v>
      </c>
      <c r="AC1943" s="2">
        <v>0</v>
      </c>
      <c r="AD1943" s="2">
        <v>0</v>
      </c>
      <c r="AE1943" s="2">
        <v>0</v>
      </c>
      <c r="AF1943" s="2" t="s">
        <v>2195</v>
      </c>
      <c r="AG1943" s="2" t="s">
        <v>2195</v>
      </c>
      <c r="AH1943" s="2" t="s">
        <v>2195</v>
      </c>
      <c r="AI1943" s="2">
        <v>47364667</v>
      </c>
      <c r="AJ1943" s="2">
        <v>22166667</v>
      </c>
      <c r="AK1943" s="2">
        <v>46.81</v>
      </c>
      <c r="AL1943" s="2">
        <v>124613000</v>
      </c>
      <c r="AM1943" s="2">
        <v>89500000</v>
      </c>
      <c r="AN1943" s="2">
        <v>71.819999999999993</v>
      </c>
      <c r="AO1943" s="2">
        <v>120930000</v>
      </c>
      <c r="AP1943" s="2">
        <v>120930000</v>
      </c>
      <c r="AQ1943" s="2">
        <v>100</v>
      </c>
      <c r="AR1943" s="2">
        <v>0</v>
      </c>
      <c r="AS1943" s="2">
        <v>0</v>
      </c>
      <c r="AT1943" s="2">
        <v>0</v>
      </c>
      <c r="AU1943" s="2">
        <v>0</v>
      </c>
      <c r="AV1943" s="2">
        <v>0</v>
      </c>
      <c r="AW1943" s="2">
        <v>0</v>
      </c>
      <c r="AX1943" s="2" t="s">
        <v>2186</v>
      </c>
      <c r="AY1943" s="2" t="s">
        <v>2186</v>
      </c>
      <c r="AZ1943" s="2" t="s">
        <v>2186</v>
      </c>
    </row>
    <row r="1944" spans="1:52" x14ac:dyDescent="0.25">
      <c r="A1944">
        <v>66769275</v>
      </c>
      <c r="B1944" s="7" t="s">
        <v>1351</v>
      </c>
      <c r="C1944">
        <v>5</v>
      </c>
      <c r="D1944">
        <v>2019</v>
      </c>
      <c r="E1944">
        <v>2</v>
      </c>
      <c r="F1944">
        <v>260</v>
      </c>
      <c r="G1944">
        <v>201</v>
      </c>
      <c r="H1944">
        <v>185</v>
      </c>
      <c r="I1944">
        <v>71</v>
      </c>
      <c r="J1944">
        <v>80</v>
      </c>
      <c r="K1944">
        <v>0</v>
      </c>
      <c r="L1944" t="s">
        <v>3646</v>
      </c>
      <c r="M1944">
        <v>9</v>
      </c>
      <c r="N1944">
        <v>1</v>
      </c>
      <c r="O1944" t="s">
        <v>4142</v>
      </c>
      <c r="P1944" t="s">
        <v>2248</v>
      </c>
      <c r="Q1944" s="2">
        <v>10</v>
      </c>
      <c r="R1944" s="2">
        <v>0</v>
      </c>
      <c r="S1944" s="2">
        <v>0</v>
      </c>
      <c r="T1944" s="2">
        <v>15</v>
      </c>
      <c r="U1944" s="2">
        <v>13.28</v>
      </c>
      <c r="V1944" s="2">
        <v>88.53</v>
      </c>
      <c r="W1944" s="2">
        <v>16.72</v>
      </c>
      <c r="X1944" s="2">
        <v>14.73</v>
      </c>
      <c r="Y1944" s="2">
        <v>88.1</v>
      </c>
      <c r="Z1944" s="2">
        <v>0</v>
      </c>
      <c r="AA1944" s="2">
        <v>0</v>
      </c>
      <c r="AB1944" s="2">
        <v>0</v>
      </c>
      <c r="AC1944" s="2">
        <v>0</v>
      </c>
      <c r="AD1944" s="2">
        <v>0</v>
      </c>
      <c r="AE1944" s="2">
        <v>0</v>
      </c>
      <c r="AF1944" s="2">
        <v>60</v>
      </c>
      <c r="AG1944" s="2">
        <v>28.01</v>
      </c>
      <c r="AH1944" s="2">
        <v>46.68</v>
      </c>
      <c r="AI1944" s="2">
        <v>0</v>
      </c>
      <c r="AJ1944" s="2">
        <v>0</v>
      </c>
      <c r="AK1944" s="2">
        <v>0</v>
      </c>
      <c r="AL1944" s="2">
        <v>5327000</v>
      </c>
      <c r="AM1944" s="2">
        <v>5327000</v>
      </c>
      <c r="AN1944" s="2">
        <v>100</v>
      </c>
      <c r="AO1944" s="2">
        <v>8911560</v>
      </c>
      <c r="AP1944" s="2">
        <v>8911552</v>
      </c>
      <c r="AQ1944" s="2">
        <v>100</v>
      </c>
      <c r="AR1944" s="2">
        <v>0</v>
      </c>
      <c r="AS1944" s="2">
        <v>0</v>
      </c>
      <c r="AT1944" s="2">
        <v>0</v>
      </c>
      <c r="AU1944" s="2">
        <v>0</v>
      </c>
      <c r="AV1944" s="2">
        <v>0</v>
      </c>
      <c r="AW1944" s="2">
        <v>0</v>
      </c>
      <c r="AX1944" s="2" t="s">
        <v>2186</v>
      </c>
      <c r="AY1944" s="2" t="s">
        <v>2186</v>
      </c>
      <c r="AZ1944" s="2" t="s">
        <v>2186</v>
      </c>
    </row>
    <row r="1945" spans="1:52" x14ac:dyDescent="0.25">
      <c r="A1945">
        <v>66769275</v>
      </c>
      <c r="B1945" s="7" t="s">
        <v>1352</v>
      </c>
      <c r="C1945">
        <v>5</v>
      </c>
      <c r="D1945">
        <v>2019</v>
      </c>
      <c r="E1945">
        <v>2</v>
      </c>
      <c r="F1945">
        <v>260</v>
      </c>
      <c r="G1945">
        <v>201</v>
      </c>
      <c r="H1945">
        <v>185</v>
      </c>
      <c r="I1945">
        <v>544</v>
      </c>
      <c r="J1945">
        <v>80</v>
      </c>
      <c r="K1945">
        <v>0</v>
      </c>
      <c r="L1945" t="s">
        <v>3646</v>
      </c>
      <c r="M1945">
        <v>10</v>
      </c>
      <c r="N1945">
        <v>0</v>
      </c>
      <c r="O1945" t="s">
        <v>4143</v>
      </c>
      <c r="P1945" t="s">
        <v>2185</v>
      </c>
      <c r="Q1945" s="2">
        <v>0</v>
      </c>
      <c r="R1945" s="2">
        <v>0</v>
      </c>
      <c r="S1945" s="2">
        <v>0</v>
      </c>
      <c r="T1945" s="2">
        <v>0</v>
      </c>
      <c r="U1945" s="2">
        <v>0</v>
      </c>
      <c r="V1945" s="2">
        <v>0</v>
      </c>
      <c r="W1945" s="2">
        <v>0</v>
      </c>
      <c r="X1945" s="2">
        <v>0</v>
      </c>
      <c r="Y1945" s="2">
        <v>0</v>
      </c>
      <c r="Z1945" s="2">
        <v>100</v>
      </c>
      <c r="AA1945" s="2">
        <v>88.76</v>
      </c>
      <c r="AB1945" s="2">
        <v>88.76</v>
      </c>
      <c r="AC1945" s="2">
        <v>100</v>
      </c>
      <c r="AD1945" s="2">
        <v>0</v>
      </c>
      <c r="AE1945" s="2">
        <v>0</v>
      </c>
      <c r="AF1945" s="2" t="s">
        <v>2195</v>
      </c>
      <c r="AG1945" s="2" t="s">
        <v>2195</v>
      </c>
      <c r="AH1945" s="2" t="s">
        <v>2195</v>
      </c>
      <c r="AI1945" s="2">
        <v>0</v>
      </c>
      <c r="AJ1945" s="2">
        <v>0</v>
      </c>
      <c r="AK1945" s="2">
        <v>0</v>
      </c>
      <c r="AL1945" s="2">
        <v>0</v>
      </c>
      <c r="AM1945" s="2">
        <v>0</v>
      </c>
      <c r="AN1945" s="2">
        <v>0</v>
      </c>
      <c r="AO1945" s="2">
        <v>0</v>
      </c>
      <c r="AP1945" s="2">
        <v>0</v>
      </c>
      <c r="AQ1945" s="2">
        <v>0</v>
      </c>
      <c r="AR1945" s="2">
        <v>615178889</v>
      </c>
      <c r="AS1945" s="2">
        <v>597659533</v>
      </c>
      <c r="AT1945" s="2">
        <v>97.15</v>
      </c>
      <c r="AU1945" s="2">
        <v>680032000</v>
      </c>
      <c r="AV1945" s="2">
        <v>0</v>
      </c>
      <c r="AW1945" s="2">
        <v>0</v>
      </c>
      <c r="AX1945" s="2" t="s">
        <v>2186</v>
      </c>
      <c r="AY1945" s="2" t="s">
        <v>2186</v>
      </c>
      <c r="AZ1945" s="2" t="s">
        <v>2186</v>
      </c>
    </row>
    <row r="1946" spans="1:52" x14ac:dyDescent="0.25">
      <c r="A1946">
        <v>66769275</v>
      </c>
      <c r="B1946" s="7" t="s">
        <v>1353</v>
      </c>
      <c r="C1946">
        <v>5</v>
      </c>
      <c r="D1946">
        <v>2019</v>
      </c>
      <c r="E1946">
        <v>2</v>
      </c>
      <c r="F1946">
        <v>260</v>
      </c>
      <c r="G1946">
        <v>202</v>
      </c>
      <c r="H1946">
        <v>189</v>
      </c>
      <c r="I1946">
        <v>379</v>
      </c>
      <c r="J1946">
        <v>85</v>
      </c>
      <c r="K1946">
        <v>0</v>
      </c>
      <c r="L1946" t="s">
        <v>61</v>
      </c>
      <c r="M1946">
        <v>1</v>
      </c>
      <c r="N1946">
        <v>1</v>
      </c>
      <c r="O1946" t="s">
        <v>4144</v>
      </c>
      <c r="P1946" t="s">
        <v>2185</v>
      </c>
      <c r="Q1946" s="2">
        <v>20</v>
      </c>
      <c r="R1946" s="2">
        <v>20</v>
      </c>
      <c r="S1946" s="2">
        <v>100</v>
      </c>
      <c r="T1946" s="2">
        <v>20</v>
      </c>
      <c r="U1946" s="2">
        <v>0</v>
      </c>
      <c r="V1946" s="2">
        <v>0</v>
      </c>
      <c r="W1946" s="2">
        <v>40</v>
      </c>
      <c r="X1946" s="2">
        <v>30</v>
      </c>
      <c r="Y1946" s="2">
        <v>75</v>
      </c>
      <c r="Z1946" s="2">
        <v>40</v>
      </c>
      <c r="AA1946" s="2">
        <v>40</v>
      </c>
      <c r="AB1946" s="2">
        <v>100</v>
      </c>
      <c r="AC1946" s="2">
        <v>10</v>
      </c>
      <c r="AD1946" s="2">
        <v>0</v>
      </c>
      <c r="AE1946" s="2">
        <v>0</v>
      </c>
      <c r="AF1946" s="2">
        <v>100</v>
      </c>
      <c r="AG1946" s="2">
        <v>90</v>
      </c>
      <c r="AH1946" s="2">
        <v>90</v>
      </c>
      <c r="AI1946" s="2">
        <v>71025164</v>
      </c>
      <c r="AJ1946" s="2">
        <v>71025164</v>
      </c>
      <c r="AK1946" s="2">
        <v>100</v>
      </c>
      <c r="AL1946" s="2">
        <v>200000000</v>
      </c>
      <c r="AM1946" s="2">
        <v>0</v>
      </c>
      <c r="AN1946" s="2">
        <v>0</v>
      </c>
      <c r="AO1946" s="2">
        <v>109814878</v>
      </c>
      <c r="AP1946" s="2">
        <v>37186469</v>
      </c>
      <c r="AQ1946" s="2">
        <v>33.869999999999997</v>
      </c>
      <c r="AR1946" s="2">
        <v>51500000</v>
      </c>
      <c r="AS1946" s="2">
        <v>30000000</v>
      </c>
      <c r="AT1946" s="2">
        <v>58.25</v>
      </c>
      <c r="AU1946" s="2">
        <v>164700000</v>
      </c>
      <c r="AV1946" s="2">
        <v>0</v>
      </c>
      <c r="AW1946" s="2">
        <v>0</v>
      </c>
      <c r="AX1946" s="2" t="s">
        <v>2186</v>
      </c>
      <c r="AY1946" s="2" t="s">
        <v>2186</v>
      </c>
      <c r="AZ1946" s="2" t="s">
        <v>2186</v>
      </c>
    </row>
    <row r="1947" spans="1:52" x14ac:dyDescent="0.25">
      <c r="A1947">
        <v>66769275</v>
      </c>
      <c r="B1947" s="7" t="s">
        <v>1353</v>
      </c>
      <c r="C1947">
        <v>5</v>
      </c>
      <c r="D1947">
        <v>2019</v>
      </c>
      <c r="E1947">
        <v>2</v>
      </c>
      <c r="F1947">
        <v>260</v>
      </c>
      <c r="G1947">
        <v>202</v>
      </c>
      <c r="H1947">
        <v>189</v>
      </c>
      <c r="I1947">
        <v>379</v>
      </c>
      <c r="J1947">
        <v>85</v>
      </c>
      <c r="K1947">
        <v>0</v>
      </c>
      <c r="L1947" t="s">
        <v>61</v>
      </c>
      <c r="M1947">
        <v>2</v>
      </c>
      <c r="N1947">
        <v>1</v>
      </c>
      <c r="O1947" t="s">
        <v>4145</v>
      </c>
      <c r="P1947" t="s">
        <v>3482</v>
      </c>
      <c r="Q1947" s="2">
        <v>10</v>
      </c>
      <c r="R1947" s="2">
        <v>0</v>
      </c>
      <c r="S1947" s="2">
        <v>0</v>
      </c>
      <c r="T1947" s="2">
        <v>0</v>
      </c>
      <c r="U1947" s="2">
        <v>0</v>
      </c>
      <c r="V1947" s="2">
        <v>0</v>
      </c>
      <c r="W1947" s="2">
        <v>0</v>
      </c>
      <c r="X1947" s="2">
        <v>0</v>
      </c>
      <c r="Y1947" s="2">
        <v>0</v>
      </c>
      <c r="Z1947" s="2">
        <v>0</v>
      </c>
      <c r="AA1947" s="2">
        <v>0</v>
      </c>
      <c r="AB1947" s="2">
        <v>0</v>
      </c>
      <c r="AC1947" s="2">
        <v>0</v>
      </c>
      <c r="AD1947" s="2">
        <v>0</v>
      </c>
      <c r="AE1947" s="2">
        <v>0</v>
      </c>
      <c r="AF1947" s="2">
        <v>70</v>
      </c>
      <c r="AG1947" s="2">
        <v>0</v>
      </c>
      <c r="AH1947" s="2">
        <v>0</v>
      </c>
      <c r="AI1947" s="2">
        <v>28961837</v>
      </c>
      <c r="AJ1947" s="2">
        <v>0</v>
      </c>
      <c r="AK1947" s="2">
        <v>0</v>
      </c>
      <c r="AL1947" s="2">
        <v>0</v>
      </c>
      <c r="AM1947" s="2">
        <v>0</v>
      </c>
      <c r="AN1947" s="2">
        <v>0</v>
      </c>
      <c r="AO1947" s="2">
        <v>0</v>
      </c>
      <c r="AP1947" s="2">
        <v>0</v>
      </c>
      <c r="AQ1947" s="2">
        <v>0</v>
      </c>
      <c r="AR1947" s="2">
        <v>0</v>
      </c>
      <c r="AS1947" s="2">
        <v>0</v>
      </c>
      <c r="AT1947" s="2">
        <v>0</v>
      </c>
      <c r="AU1947" s="2">
        <v>0</v>
      </c>
      <c r="AV1947" s="2">
        <v>0</v>
      </c>
      <c r="AW1947" s="2">
        <v>0</v>
      </c>
      <c r="AX1947" s="2" t="s">
        <v>2186</v>
      </c>
      <c r="AY1947" s="2" t="s">
        <v>2186</v>
      </c>
      <c r="AZ1947" s="2" t="s">
        <v>2186</v>
      </c>
    </row>
    <row r="1948" spans="1:52" x14ac:dyDescent="0.25">
      <c r="A1948">
        <v>66769275</v>
      </c>
      <c r="B1948" s="7" t="s">
        <v>1354</v>
      </c>
      <c r="C1948">
        <v>5</v>
      </c>
      <c r="D1948">
        <v>2019</v>
      </c>
      <c r="E1948">
        <v>2</v>
      </c>
      <c r="F1948">
        <v>260</v>
      </c>
      <c r="G1948">
        <v>203</v>
      </c>
      <c r="H1948">
        <v>192</v>
      </c>
      <c r="I1948">
        <v>380</v>
      </c>
      <c r="J1948">
        <v>79</v>
      </c>
      <c r="K1948">
        <v>0</v>
      </c>
      <c r="L1948" t="s">
        <v>4146</v>
      </c>
      <c r="M1948">
        <v>1</v>
      </c>
      <c r="N1948">
        <v>0</v>
      </c>
      <c r="O1948" t="s">
        <v>4147</v>
      </c>
      <c r="P1948" t="s">
        <v>2185</v>
      </c>
      <c r="Q1948" s="2">
        <v>20</v>
      </c>
      <c r="R1948" s="2">
        <v>2.2000000000000002</v>
      </c>
      <c r="S1948" s="2">
        <v>11</v>
      </c>
      <c r="T1948" s="2">
        <v>40</v>
      </c>
      <c r="U1948" s="2">
        <v>40</v>
      </c>
      <c r="V1948" s="2">
        <v>100</v>
      </c>
      <c r="W1948" s="2">
        <v>68.900000000000006</v>
      </c>
      <c r="X1948" s="2">
        <v>68.900000000000006</v>
      </c>
      <c r="Y1948" s="2">
        <v>100</v>
      </c>
      <c r="Z1948" s="2">
        <v>93</v>
      </c>
      <c r="AA1948" s="2">
        <v>93</v>
      </c>
      <c r="AB1948" s="2">
        <v>100</v>
      </c>
      <c r="AC1948" s="2">
        <v>100</v>
      </c>
      <c r="AD1948" s="2">
        <v>0</v>
      </c>
      <c r="AE1948" s="2">
        <v>0</v>
      </c>
      <c r="AF1948" s="2" t="s">
        <v>2195</v>
      </c>
      <c r="AG1948" s="2" t="s">
        <v>2195</v>
      </c>
      <c r="AH1948" s="2" t="s">
        <v>2195</v>
      </c>
      <c r="AI1948" s="2">
        <v>70000000</v>
      </c>
      <c r="AJ1948" s="2">
        <v>43647391</v>
      </c>
      <c r="AK1948" s="2">
        <v>62.36</v>
      </c>
      <c r="AL1948" s="2">
        <v>1325998583</v>
      </c>
      <c r="AM1948" s="2">
        <v>1301642608</v>
      </c>
      <c r="AN1948" s="2">
        <v>98.16</v>
      </c>
      <c r="AO1948" s="2">
        <v>398418024</v>
      </c>
      <c r="AP1948" s="2">
        <v>394369929</v>
      </c>
      <c r="AQ1948" s="2">
        <v>98.98</v>
      </c>
      <c r="AR1948" s="2">
        <v>360000001</v>
      </c>
      <c r="AS1948" s="2">
        <v>336662678</v>
      </c>
      <c r="AT1948" s="2">
        <v>93.52</v>
      </c>
      <c r="AU1948" s="2">
        <v>290000000</v>
      </c>
      <c r="AV1948" s="2">
        <v>0</v>
      </c>
      <c r="AW1948" s="2">
        <v>0</v>
      </c>
      <c r="AX1948" s="2" t="s">
        <v>2186</v>
      </c>
      <c r="AY1948" s="2" t="s">
        <v>2186</v>
      </c>
      <c r="AZ1948" s="2" t="s">
        <v>2186</v>
      </c>
    </row>
    <row r="1949" spans="1:52" x14ac:dyDescent="0.25">
      <c r="A1949">
        <v>66769275</v>
      </c>
      <c r="B1949" s="7" t="s">
        <v>1354</v>
      </c>
      <c r="C1949">
        <v>5</v>
      </c>
      <c r="D1949">
        <v>2019</v>
      </c>
      <c r="E1949">
        <v>2</v>
      </c>
      <c r="F1949">
        <v>260</v>
      </c>
      <c r="G1949">
        <v>203</v>
      </c>
      <c r="H1949">
        <v>192</v>
      </c>
      <c r="I1949">
        <v>380</v>
      </c>
      <c r="J1949">
        <v>79</v>
      </c>
      <c r="K1949">
        <v>0</v>
      </c>
      <c r="L1949" t="s">
        <v>4146</v>
      </c>
      <c r="M1949">
        <v>2</v>
      </c>
      <c r="N1949">
        <v>0</v>
      </c>
      <c r="O1949" t="s">
        <v>4148</v>
      </c>
      <c r="P1949" t="s">
        <v>2248</v>
      </c>
      <c r="Q1949" s="2">
        <v>5</v>
      </c>
      <c r="R1949" s="2">
        <v>0</v>
      </c>
      <c r="S1949" s="2">
        <v>0</v>
      </c>
      <c r="T1949" s="2">
        <v>0</v>
      </c>
      <c r="U1949" s="2">
        <v>0</v>
      </c>
      <c r="V1949" s="2">
        <v>0</v>
      </c>
      <c r="W1949" s="2">
        <v>0</v>
      </c>
      <c r="X1949" s="2">
        <v>0</v>
      </c>
      <c r="Y1949" s="2">
        <v>0</v>
      </c>
      <c r="Z1949" s="2">
        <v>0</v>
      </c>
      <c r="AA1949" s="2">
        <v>0</v>
      </c>
      <c r="AB1949" s="2">
        <v>0</v>
      </c>
      <c r="AC1949" s="2">
        <v>0</v>
      </c>
      <c r="AD1949" s="2">
        <v>0</v>
      </c>
      <c r="AE1949" s="2">
        <v>0</v>
      </c>
      <c r="AF1949" s="2" t="s">
        <v>2195</v>
      </c>
      <c r="AG1949" s="2" t="s">
        <v>2195</v>
      </c>
      <c r="AH1949" s="2" t="s">
        <v>2195</v>
      </c>
      <c r="AI1949" s="2">
        <v>0</v>
      </c>
      <c r="AJ1949" s="2">
        <v>0</v>
      </c>
      <c r="AK1949" s="2">
        <v>0</v>
      </c>
      <c r="AL1949" s="2">
        <v>0</v>
      </c>
      <c r="AM1949" s="2">
        <v>0</v>
      </c>
      <c r="AN1949" s="2">
        <v>0</v>
      </c>
      <c r="AO1949" s="2">
        <v>0</v>
      </c>
      <c r="AP1949" s="2">
        <v>0</v>
      </c>
      <c r="AQ1949" s="2">
        <v>0</v>
      </c>
      <c r="AR1949" s="2">
        <v>0</v>
      </c>
      <c r="AS1949" s="2">
        <v>0</v>
      </c>
      <c r="AT1949" s="2">
        <v>0</v>
      </c>
      <c r="AU1949" s="2">
        <v>0</v>
      </c>
      <c r="AV1949" s="2">
        <v>0</v>
      </c>
      <c r="AW1949" s="2">
        <v>0</v>
      </c>
      <c r="AX1949" s="2" t="s">
        <v>2186</v>
      </c>
      <c r="AY1949" s="2" t="s">
        <v>2186</v>
      </c>
      <c r="AZ1949" s="2" t="s">
        <v>2186</v>
      </c>
    </row>
    <row r="1950" spans="1:52" x14ac:dyDescent="0.25">
      <c r="A1950">
        <v>66769275</v>
      </c>
      <c r="B1950" s="7" t="s">
        <v>1354</v>
      </c>
      <c r="C1950">
        <v>5</v>
      </c>
      <c r="D1950">
        <v>2019</v>
      </c>
      <c r="E1950">
        <v>2</v>
      </c>
      <c r="F1950">
        <v>260</v>
      </c>
      <c r="G1950">
        <v>203</v>
      </c>
      <c r="H1950">
        <v>192</v>
      </c>
      <c r="I1950">
        <v>380</v>
      </c>
      <c r="J1950">
        <v>79</v>
      </c>
      <c r="K1950">
        <v>0</v>
      </c>
      <c r="L1950" t="s">
        <v>4146</v>
      </c>
      <c r="M1950">
        <v>3</v>
      </c>
      <c r="N1950">
        <v>0</v>
      </c>
      <c r="O1950" t="s">
        <v>4149</v>
      </c>
      <c r="P1950" t="s">
        <v>3482</v>
      </c>
      <c r="Q1950" s="2">
        <v>5</v>
      </c>
      <c r="R1950" s="2">
        <v>0</v>
      </c>
      <c r="S1950" s="2">
        <v>0</v>
      </c>
      <c r="T1950" s="2">
        <v>0</v>
      </c>
      <c r="U1950" s="2">
        <v>0</v>
      </c>
      <c r="V1950" s="2">
        <v>0</v>
      </c>
      <c r="W1950" s="2">
        <v>0</v>
      </c>
      <c r="X1950" s="2">
        <v>0</v>
      </c>
      <c r="Y1950" s="2">
        <v>0</v>
      </c>
      <c r="Z1950" s="2">
        <v>0</v>
      </c>
      <c r="AA1950" s="2">
        <v>0</v>
      </c>
      <c r="AB1950" s="2">
        <v>0</v>
      </c>
      <c r="AC1950" s="2">
        <v>0</v>
      </c>
      <c r="AD1950" s="2">
        <v>0</v>
      </c>
      <c r="AE1950" s="2">
        <v>0</v>
      </c>
      <c r="AF1950" s="2" t="s">
        <v>2195</v>
      </c>
      <c r="AG1950" s="2" t="s">
        <v>2195</v>
      </c>
      <c r="AH1950" s="2" t="s">
        <v>2195</v>
      </c>
      <c r="AI1950" s="2">
        <v>0</v>
      </c>
      <c r="AJ1950" s="2">
        <v>0</v>
      </c>
      <c r="AK1950" s="2">
        <v>0</v>
      </c>
      <c r="AL1950" s="2">
        <v>0</v>
      </c>
      <c r="AM1950" s="2">
        <v>0</v>
      </c>
      <c r="AN1950" s="2">
        <v>0</v>
      </c>
      <c r="AO1950" s="2">
        <v>0</v>
      </c>
      <c r="AP1950" s="2">
        <v>0</v>
      </c>
      <c r="AQ1950" s="2">
        <v>0</v>
      </c>
      <c r="AR1950" s="2">
        <v>0</v>
      </c>
      <c r="AS1950" s="2">
        <v>0</v>
      </c>
      <c r="AT1950" s="2">
        <v>0</v>
      </c>
      <c r="AU1950" s="2">
        <v>0</v>
      </c>
      <c r="AV1950" s="2">
        <v>0</v>
      </c>
      <c r="AW1950" s="2">
        <v>0</v>
      </c>
      <c r="AX1950" s="2" t="s">
        <v>2186</v>
      </c>
      <c r="AY1950" s="2" t="s">
        <v>2186</v>
      </c>
      <c r="AZ1950" s="2" t="s">
        <v>2186</v>
      </c>
    </row>
    <row r="1951" spans="1:52" x14ac:dyDescent="0.25">
      <c r="A1951">
        <v>66769275</v>
      </c>
      <c r="B1951" s="7" t="s">
        <v>1355</v>
      </c>
      <c r="C1951">
        <v>5</v>
      </c>
      <c r="D1951">
        <v>2019</v>
      </c>
      <c r="E1951">
        <v>2</v>
      </c>
      <c r="F1951">
        <v>261</v>
      </c>
      <c r="G1951">
        <v>173</v>
      </c>
      <c r="H1951">
        <v>134</v>
      </c>
      <c r="I1951">
        <v>175</v>
      </c>
      <c r="J1951">
        <v>57</v>
      </c>
      <c r="K1951">
        <v>0</v>
      </c>
      <c r="L1951" t="s">
        <v>4150</v>
      </c>
      <c r="M1951">
        <v>11</v>
      </c>
      <c r="N1951">
        <v>1</v>
      </c>
      <c r="O1951" t="s">
        <v>4151</v>
      </c>
      <c r="P1951" t="s">
        <v>2248</v>
      </c>
      <c r="Q1951" s="2">
        <v>12.5</v>
      </c>
      <c r="R1951" s="2">
        <v>7.9</v>
      </c>
      <c r="S1951" s="2">
        <v>63.2</v>
      </c>
      <c r="T1951" s="2">
        <v>0</v>
      </c>
      <c r="U1951" s="2">
        <v>0</v>
      </c>
      <c r="V1951" s="2">
        <v>0</v>
      </c>
      <c r="W1951" s="2">
        <v>0</v>
      </c>
      <c r="X1951" s="2">
        <v>0</v>
      </c>
      <c r="Y1951" s="2">
        <v>0</v>
      </c>
      <c r="Z1951" s="2">
        <v>0</v>
      </c>
      <c r="AA1951" s="2">
        <v>0</v>
      </c>
      <c r="AB1951" s="2">
        <v>0</v>
      </c>
      <c r="AC1951" s="2">
        <v>0</v>
      </c>
      <c r="AD1951" s="2">
        <v>0</v>
      </c>
      <c r="AE1951" s="2">
        <v>0</v>
      </c>
      <c r="AF1951" s="2">
        <v>7.9</v>
      </c>
      <c r="AG1951" s="2">
        <v>7.9</v>
      </c>
      <c r="AH1951" s="2">
        <v>100</v>
      </c>
      <c r="AI1951" s="2">
        <v>884444240</v>
      </c>
      <c r="AJ1951" s="2">
        <v>884444240</v>
      </c>
      <c r="AK1951" s="2">
        <v>100</v>
      </c>
      <c r="AL1951" s="2">
        <v>0</v>
      </c>
      <c r="AM1951" s="2">
        <v>0</v>
      </c>
      <c r="AN1951" s="2">
        <v>0</v>
      </c>
      <c r="AO1951" s="2">
        <v>0</v>
      </c>
      <c r="AP1951" s="2">
        <v>0</v>
      </c>
      <c r="AQ1951" s="2">
        <v>0</v>
      </c>
      <c r="AR1951" s="2">
        <v>0</v>
      </c>
      <c r="AS1951" s="2">
        <v>0</v>
      </c>
      <c r="AT1951" s="2">
        <v>0</v>
      </c>
      <c r="AU1951" s="2">
        <v>0</v>
      </c>
      <c r="AV1951" s="2">
        <v>0</v>
      </c>
      <c r="AW1951" s="2">
        <v>0</v>
      </c>
      <c r="AX1951" s="2" t="s">
        <v>2186</v>
      </c>
      <c r="AY1951" s="2" t="s">
        <v>2186</v>
      </c>
      <c r="AZ1951" s="2" t="s">
        <v>2186</v>
      </c>
    </row>
    <row r="1952" spans="1:52" x14ac:dyDescent="0.25">
      <c r="A1952">
        <v>66769275</v>
      </c>
      <c r="B1952" s="7" t="s">
        <v>1355</v>
      </c>
      <c r="C1952">
        <v>5</v>
      </c>
      <c r="D1952">
        <v>2019</v>
      </c>
      <c r="E1952">
        <v>2</v>
      </c>
      <c r="F1952">
        <v>261</v>
      </c>
      <c r="G1952">
        <v>173</v>
      </c>
      <c r="H1952">
        <v>134</v>
      </c>
      <c r="I1952">
        <v>175</v>
      </c>
      <c r="J1952">
        <v>57</v>
      </c>
      <c r="K1952">
        <v>0</v>
      </c>
      <c r="L1952" t="s">
        <v>4150</v>
      </c>
      <c r="M1952">
        <v>12</v>
      </c>
      <c r="N1952">
        <v>1</v>
      </c>
      <c r="O1952" t="s">
        <v>4152</v>
      </c>
      <c r="P1952" t="s">
        <v>2248</v>
      </c>
      <c r="Q1952" s="2">
        <v>1</v>
      </c>
      <c r="R1952" s="2">
        <v>1</v>
      </c>
      <c r="S1952" s="2">
        <v>100</v>
      </c>
      <c r="T1952" s="2">
        <v>0</v>
      </c>
      <c r="U1952" s="2">
        <v>0</v>
      </c>
      <c r="V1952" s="2">
        <v>0</v>
      </c>
      <c r="W1952" s="2">
        <v>0</v>
      </c>
      <c r="X1952" s="2">
        <v>0</v>
      </c>
      <c r="Y1952" s="2">
        <v>0</v>
      </c>
      <c r="Z1952" s="2">
        <v>0</v>
      </c>
      <c r="AA1952" s="2">
        <v>0</v>
      </c>
      <c r="AB1952" s="2">
        <v>0</v>
      </c>
      <c r="AC1952" s="2">
        <v>0</v>
      </c>
      <c r="AD1952" s="2">
        <v>0</v>
      </c>
      <c r="AE1952" s="2">
        <v>0</v>
      </c>
      <c r="AF1952" s="2">
        <v>1</v>
      </c>
      <c r="AG1952" s="2">
        <v>1</v>
      </c>
      <c r="AH1952" s="2">
        <v>100</v>
      </c>
      <c r="AI1952" s="2">
        <v>196029246</v>
      </c>
      <c r="AJ1952" s="2">
        <v>196029246</v>
      </c>
      <c r="AK1952" s="2">
        <v>100</v>
      </c>
      <c r="AL1952" s="2">
        <v>0</v>
      </c>
      <c r="AM1952" s="2">
        <v>0</v>
      </c>
      <c r="AN1952" s="2">
        <v>0</v>
      </c>
      <c r="AO1952" s="2">
        <v>0</v>
      </c>
      <c r="AP1952" s="2">
        <v>0</v>
      </c>
      <c r="AQ1952" s="2">
        <v>0</v>
      </c>
      <c r="AR1952" s="2">
        <v>0</v>
      </c>
      <c r="AS1952" s="2">
        <v>0</v>
      </c>
      <c r="AT1952" s="2">
        <v>0</v>
      </c>
      <c r="AU1952" s="2">
        <v>0</v>
      </c>
      <c r="AV1952" s="2">
        <v>0</v>
      </c>
      <c r="AW1952" s="2">
        <v>0</v>
      </c>
      <c r="AX1952" s="2" t="s">
        <v>2186</v>
      </c>
      <c r="AY1952" s="2" t="s">
        <v>2186</v>
      </c>
      <c r="AZ1952" s="2" t="s">
        <v>2186</v>
      </c>
    </row>
    <row r="1953" spans="1:52" x14ac:dyDescent="0.25">
      <c r="A1953">
        <v>66769275</v>
      </c>
      <c r="B1953" s="7" t="s">
        <v>1355</v>
      </c>
      <c r="C1953">
        <v>5</v>
      </c>
      <c r="D1953">
        <v>2019</v>
      </c>
      <c r="E1953">
        <v>2</v>
      </c>
      <c r="F1953">
        <v>261</v>
      </c>
      <c r="G1953">
        <v>173</v>
      </c>
      <c r="H1953">
        <v>134</v>
      </c>
      <c r="I1953">
        <v>175</v>
      </c>
      <c r="J1953">
        <v>57</v>
      </c>
      <c r="K1953">
        <v>0</v>
      </c>
      <c r="L1953" t="s">
        <v>4150</v>
      </c>
      <c r="M1953">
        <v>13</v>
      </c>
      <c r="N1953">
        <v>0</v>
      </c>
      <c r="O1953" t="s">
        <v>4153</v>
      </c>
      <c r="P1953" t="s">
        <v>2248</v>
      </c>
      <c r="Q1953" s="2">
        <v>100</v>
      </c>
      <c r="R1953" s="2">
        <v>42</v>
      </c>
      <c r="S1953" s="2">
        <v>42</v>
      </c>
      <c r="T1953" s="2">
        <v>0</v>
      </c>
      <c r="U1953" s="2">
        <v>0</v>
      </c>
      <c r="V1953" s="2">
        <v>0</v>
      </c>
      <c r="W1953" s="2">
        <v>0</v>
      </c>
      <c r="X1953" s="2">
        <v>0</v>
      </c>
      <c r="Y1953" s="2">
        <v>0</v>
      </c>
      <c r="Z1953" s="2">
        <v>0</v>
      </c>
      <c r="AA1953" s="2">
        <v>0</v>
      </c>
      <c r="AB1953" s="2">
        <v>0</v>
      </c>
      <c r="AC1953" s="2">
        <v>0</v>
      </c>
      <c r="AD1953" s="2">
        <v>0</v>
      </c>
      <c r="AE1953" s="2">
        <v>0</v>
      </c>
      <c r="AF1953" s="2" t="s">
        <v>2195</v>
      </c>
      <c r="AG1953" s="2" t="s">
        <v>2195</v>
      </c>
      <c r="AH1953" s="2" t="s">
        <v>2195</v>
      </c>
      <c r="AI1953" s="2">
        <v>3336046923</v>
      </c>
      <c r="AJ1953" s="2">
        <v>3336046923</v>
      </c>
      <c r="AK1953" s="2">
        <v>100</v>
      </c>
      <c r="AL1953" s="2">
        <v>0</v>
      </c>
      <c r="AM1953" s="2">
        <v>0</v>
      </c>
      <c r="AN1953" s="2">
        <v>0</v>
      </c>
      <c r="AO1953" s="2">
        <v>0</v>
      </c>
      <c r="AP1953" s="2">
        <v>0</v>
      </c>
      <c r="AQ1953" s="2">
        <v>0</v>
      </c>
      <c r="AR1953" s="2">
        <v>0</v>
      </c>
      <c r="AS1953" s="2">
        <v>0</v>
      </c>
      <c r="AT1953" s="2">
        <v>0</v>
      </c>
      <c r="AU1953" s="2">
        <v>0</v>
      </c>
      <c r="AV1953" s="2">
        <v>0</v>
      </c>
      <c r="AW1953" s="2">
        <v>0</v>
      </c>
      <c r="AX1953" s="2" t="s">
        <v>2186</v>
      </c>
      <c r="AY1953" s="2" t="s">
        <v>2186</v>
      </c>
      <c r="AZ1953" s="2" t="s">
        <v>2186</v>
      </c>
    </row>
    <row r="1954" spans="1:52" x14ac:dyDescent="0.25">
      <c r="A1954">
        <v>66769275</v>
      </c>
      <c r="B1954" s="7" t="s">
        <v>1355</v>
      </c>
      <c r="C1954">
        <v>5</v>
      </c>
      <c r="D1954">
        <v>2019</v>
      </c>
      <c r="E1954">
        <v>2</v>
      </c>
      <c r="F1954">
        <v>261</v>
      </c>
      <c r="G1954">
        <v>173</v>
      </c>
      <c r="H1954">
        <v>134</v>
      </c>
      <c r="I1954">
        <v>175</v>
      </c>
      <c r="J1954">
        <v>57</v>
      </c>
      <c r="K1954">
        <v>0</v>
      </c>
      <c r="L1954" t="s">
        <v>4150</v>
      </c>
      <c r="M1954">
        <v>14</v>
      </c>
      <c r="N1954">
        <v>1</v>
      </c>
      <c r="O1954" t="s">
        <v>4154</v>
      </c>
      <c r="P1954" t="s">
        <v>2248</v>
      </c>
      <c r="Q1954" s="2">
        <v>0.63</v>
      </c>
      <c r="R1954" s="2">
        <v>0</v>
      </c>
      <c r="S1954" s="2">
        <v>0</v>
      </c>
      <c r="T1954" s="2">
        <v>0</v>
      </c>
      <c r="U1954" s="2">
        <v>0</v>
      </c>
      <c r="V1954" s="2">
        <v>0</v>
      </c>
      <c r="W1954" s="2">
        <v>0</v>
      </c>
      <c r="X1954" s="2">
        <v>0</v>
      </c>
      <c r="Y1954" s="2">
        <v>0</v>
      </c>
      <c r="Z1954" s="2">
        <v>0</v>
      </c>
      <c r="AA1954" s="2">
        <v>0</v>
      </c>
      <c r="AB1954" s="2">
        <v>0</v>
      </c>
      <c r="AC1954" s="2">
        <v>0</v>
      </c>
      <c r="AD1954" s="2">
        <v>0</v>
      </c>
      <c r="AE1954" s="2">
        <v>0</v>
      </c>
      <c r="AF1954" s="2">
        <v>50</v>
      </c>
      <c r="AG1954" s="2">
        <v>0</v>
      </c>
      <c r="AH1954" s="2">
        <v>0</v>
      </c>
      <c r="AI1954" s="2">
        <v>159608398</v>
      </c>
      <c r="AJ1954" s="2">
        <v>159608398</v>
      </c>
      <c r="AK1954" s="2">
        <v>100</v>
      </c>
      <c r="AL1954" s="2">
        <v>0</v>
      </c>
      <c r="AM1954" s="2">
        <v>0</v>
      </c>
      <c r="AN1954" s="2">
        <v>0</v>
      </c>
      <c r="AO1954" s="2">
        <v>0</v>
      </c>
      <c r="AP1954" s="2">
        <v>0</v>
      </c>
      <c r="AQ1954" s="2">
        <v>0</v>
      </c>
      <c r="AR1954" s="2">
        <v>0</v>
      </c>
      <c r="AS1954" s="2">
        <v>0</v>
      </c>
      <c r="AT1954" s="2">
        <v>0</v>
      </c>
      <c r="AU1954" s="2">
        <v>0</v>
      </c>
      <c r="AV1954" s="2">
        <v>0</v>
      </c>
      <c r="AW1954" s="2">
        <v>0</v>
      </c>
      <c r="AX1954" s="2" t="s">
        <v>2186</v>
      </c>
      <c r="AY1954" s="2" t="s">
        <v>2186</v>
      </c>
      <c r="AZ1954" s="2" t="s">
        <v>2186</v>
      </c>
    </row>
    <row r="1955" spans="1:52" x14ac:dyDescent="0.25">
      <c r="A1955">
        <v>66769275</v>
      </c>
      <c r="B1955" s="7" t="s">
        <v>1357</v>
      </c>
      <c r="C1955">
        <v>5</v>
      </c>
      <c r="D1955">
        <v>2019</v>
      </c>
      <c r="E1955">
        <v>2</v>
      </c>
      <c r="F1955">
        <v>261</v>
      </c>
      <c r="G1955">
        <v>201</v>
      </c>
      <c r="H1955">
        <v>185</v>
      </c>
      <c r="I1955">
        <v>71</v>
      </c>
      <c r="J1955">
        <v>14</v>
      </c>
      <c r="K1955">
        <v>0</v>
      </c>
      <c r="L1955" t="s">
        <v>4155</v>
      </c>
      <c r="M1955">
        <v>18</v>
      </c>
      <c r="N1955">
        <v>0</v>
      </c>
      <c r="O1955" t="s">
        <v>4156</v>
      </c>
      <c r="P1955" t="s">
        <v>2248</v>
      </c>
      <c r="Q1955" s="2">
        <v>80</v>
      </c>
      <c r="R1955" s="2">
        <v>80</v>
      </c>
      <c r="S1955" s="2">
        <v>100</v>
      </c>
      <c r="T1955" s="2">
        <v>0</v>
      </c>
      <c r="U1955" s="2">
        <v>0</v>
      </c>
      <c r="V1955" s="2">
        <v>0</v>
      </c>
      <c r="W1955" s="2">
        <v>0</v>
      </c>
      <c r="X1955" s="2">
        <v>0</v>
      </c>
      <c r="Y1955" s="2">
        <v>0</v>
      </c>
      <c r="Z1955" s="2">
        <v>0</v>
      </c>
      <c r="AA1955" s="2">
        <v>0</v>
      </c>
      <c r="AB1955" s="2">
        <v>0</v>
      </c>
      <c r="AC1955" s="2">
        <v>0</v>
      </c>
      <c r="AD1955" s="2">
        <v>0</v>
      </c>
      <c r="AE1955" s="2">
        <v>0</v>
      </c>
      <c r="AF1955" s="2" t="s">
        <v>2195</v>
      </c>
      <c r="AG1955" s="2" t="s">
        <v>2195</v>
      </c>
      <c r="AH1955" s="2" t="s">
        <v>2195</v>
      </c>
      <c r="AI1955" s="2">
        <v>22940122</v>
      </c>
      <c r="AJ1955" s="2">
        <v>22940122</v>
      </c>
      <c r="AK1955" s="2">
        <v>100</v>
      </c>
      <c r="AL1955" s="2">
        <v>0</v>
      </c>
      <c r="AM1955" s="2">
        <v>0</v>
      </c>
      <c r="AN1955" s="2">
        <v>0</v>
      </c>
      <c r="AO1955" s="2">
        <v>0</v>
      </c>
      <c r="AP1955" s="2">
        <v>0</v>
      </c>
      <c r="AQ1955" s="2">
        <v>0</v>
      </c>
      <c r="AR1955" s="2">
        <v>0</v>
      </c>
      <c r="AS1955" s="2">
        <v>0</v>
      </c>
      <c r="AT1955" s="2">
        <v>0</v>
      </c>
      <c r="AU1955" s="2">
        <v>0</v>
      </c>
      <c r="AV1955" s="2">
        <v>0</v>
      </c>
      <c r="AW1955" s="2">
        <v>0</v>
      </c>
      <c r="AX1955" s="2" t="s">
        <v>2186</v>
      </c>
      <c r="AY1955" s="2" t="s">
        <v>2186</v>
      </c>
      <c r="AZ1955" s="2" t="s">
        <v>2186</v>
      </c>
    </row>
    <row r="1956" spans="1:52" x14ac:dyDescent="0.25">
      <c r="A1956">
        <v>66769275</v>
      </c>
      <c r="B1956" s="7" t="s">
        <v>1357</v>
      </c>
      <c r="C1956">
        <v>5</v>
      </c>
      <c r="D1956">
        <v>2019</v>
      </c>
      <c r="E1956">
        <v>2</v>
      </c>
      <c r="F1956">
        <v>261</v>
      </c>
      <c r="G1956">
        <v>201</v>
      </c>
      <c r="H1956">
        <v>185</v>
      </c>
      <c r="I1956">
        <v>71</v>
      </c>
      <c r="J1956">
        <v>14</v>
      </c>
      <c r="K1956">
        <v>0</v>
      </c>
      <c r="L1956" t="s">
        <v>4155</v>
      </c>
      <c r="M1956">
        <v>19</v>
      </c>
      <c r="N1956">
        <v>0</v>
      </c>
      <c r="O1956" t="s">
        <v>4157</v>
      </c>
      <c r="P1956" t="s">
        <v>2248</v>
      </c>
      <c r="Q1956" s="2">
        <v>1</v>
      </c>
      <c r="R1956" s="2">
        <v>1</v>
      </c>
      <c r="S1956" s="2">
        <v>100</v>
      </c>
      <c r="T1956" s="2">
        <v>0</v>
      </c>
      <c r="U1956" s="2">
        <v>0</v>
      </c>
      <c r="V1956" s="2">
        <v>0</v>
      </c>
      <c r="W1956" s="2">
        <v>0</v>
      </c>
      <c r="X1956" s="2">
        <v>0</v>
      </c>
      <c r="Y1956" s="2">
        <v>0</v>
      </c>
      <c r="Z1956" s="2">
        <v>0</v>
      </c>
      <c r="AA1956" s="2">
        <v>0</v>
      </c>
      <c r="AB1956" s="2">
        <v>0</v>
      </c>
      <c r="AC1956" s="2">
        <v>0</v>
      </c>
      <c r="AD1956" s="2">
        <v>0</v>
      </c>
      <c r="AE1956" s="2">
        <v>0</v>
      </c>
      <c r="AF1956" s="2" t="s">
        <v>2195</v>
      </c>
      <c r="AG1956" s="2" t="s">
        <v>2195</v>
      </c>
      <c r="AH1956" s="2" t="s">
        <v>2195</v>
      </c>
      <c r="AI1956" s="2">
        <v>0</v>
      </c>
      <c r="AJ1956" s="2">
        <v>0</v>
      </c>
      <c r="AK1956" s="2">
        <v>0</v>
      </c>
      <c r="AL1956" s="2">
        <v>0</v>
      </c>
      <c r="AM1956" s="2">
        <v>0</v>
      </c>
      <c r="AN1956" s="2">
        <v>0</v>
      </c>
      <c r="AO1956" s="2">
        <v>0</v>
      </c>
      <c r="AP1956" s="2">
        <v>0</v>
      </c>
      <c r="AQ1956" s="2">
        <v>0</v>
      </c>
      <c r="AR1956" s="2">
        <v>0</v>
      </c>
      <c r="AS1956" s="2">
        <v>0</v>
      </c>
      <c r="AT1956" s="2">
        <v>0</v>
      </c>
      <c r="AU1956" s="2">
        <v>0</v>
      </c>
      <c r="AV1956" s="2">
        <v>0</v>
      </c>
      <c r="AW1956" s="2">
        <v>0</v>
      </c>
      <c r="AX1956" s="2" t="s">
        <v>2186</v>
      </c>
      <c r="AY1956" s="2" t="s">
        <v>2186</v>
      </c>
      <c r="AZ1956" s="2" t="s">
        <v>2186</v>
      </c>
    </row>
    <row r="1957" spans="1:52" x14ac:dyDescent="0.25">
      <c r="A1957">
        <v>66769275</v>
      </c>
      <c r="B1957" s="7" t="s">
        <v>1357</v>
      </c>
      <c r="C1957">
        <v>5</v>
      </c>
      <c r="D1957">
        <v>2019</v>
      </c>
      <c r="E1957">
        <v>2</v>
      </c>
      <c r="F1957">
        <v>261</v>
      </c>
      <c r="G1957">
        <v>201</v>
      </c>
      <c r="H1957">
        <v>185</v>
      </c>
      <c r="I1957">
        <v>71</v>
      </c>
      <c r="J1957">
        <v>14</v>
      </c>
      <c r="K1957">
        <v>0</v>
      </c>
      <c r="L1957" t="s">
        <v>4155</v>
      </c>
      <c r="M1957">
        <v>20</v>
      </c>
      <c r="N1957">
        <v>0</v>
      </c>
      <c r="O1957" t="s">
        <v>4158</v>
      </c>
      <c r="P1957" t="s">
        <v>2248</v>
      </c>
      <c r="Q1957" s="2">
        <v>100</v>
      </c>
      <c r="R1957" s="2">
        <v>67</v>
      </c>
      <c r="S1957" s="2">
        <v>67</v>
      </c>
      <c r="T1957" s="2">
        <v>0</v>
      </c>
      <c r="U1957" s="2">
        <v>0</v>
      </c>
      <c r="V1957" s="2">
        <v>0</v>
      </c>
      <c r="W1957" s="2">
        <v>0</v>
      </c>
      <c r="X1957" s="2">
        <v>0</v>
      </c>
      <c r="Y1957" s="2">
        <v>0</v>
      </c>
      <c r="Z1957" s="2">
        <v>0</v>
      </c>
      <c r="AA1957" s="2">
        <v>0</v>
      </c>
      <c r="AB1957" s="2">
        <v>0</v>
      </c>
      <c r="AC1957" s="2">
        <v>0</v>
      </c>
      <c r="AD1957" s="2">
        <v>0</v>
      </c>
      <c r="AE1957" s="2">
        <v>0</v>
      </c>
      <c r="AF1957" s="2" t="s">
        <v>2195</v>
      </c>
      <c r="AG1957" s="2" t="s">
        <v>2195</v>
      </c>
      <c r="AH1957" s="2" t="s">
        <v>2195</v>
      </c>
      <c r="AI1957" s="2">
        <v>10845931</v>
      </c>
      <c r="AJ1957" s="2">
        <v>10845931</v>
      </c>
      <c r="AK1957" s="2">
        <v>100</v>
      </c>
      <c r="AL1957" s="2">
        <v>0</v>
      </c>
      <c r="AM1957" s="2">
        <v>0</v>
      </c>
      <c r="AN1957" s="2">
        <v>0</v>
      </c>
      <c r="AO1957" s="2">
        <v>0</v>
      </c>
      <c r="AP1957" s="2">
        <v>0</v>
      </c>
      <c r="AQ1957" s="2">
        <v>0</v>
      </c>
      <c r="AR1957" s="2">
        <v>0</v>
      </c>
      <c r="AS1957" s="2">
        <v>0</v>
      </c>
      <c r="AT1957" s="2">
        <v>0</v>
      </c>
      <c r="AU1957" s="2">
        <v>0</v>
      </c>
      <c r="AV1957" s="2">
        <v>0</v>
      </c>
      <c r="AW1957" s="2">
        <v>0</v>
      </c>
      <c r="AX1957" s="2" t="s">
        <v>2186</v>
      </c>
      <c r="AY1957" s="2" t="s">
        <v>2186</v>
      </c>
      <c r="AZ1957" s="2" t="s">
        <v>2186</v>
      </c>
    </row>
    <row r="1958" spans="1:52" x14ac:dyDescent="0.25">
      <c r="A1958">
        <v>66769275</v>
      </c>
      <c r="B1958" s="7" t="s">
        <v>1357</v>
      </c>
      <c r="C1958">
        <v>5</v>
      </c>
      <c r="D1958">
        <v>2019</v>
      </c>
      <c r="E1958">
        <v>2</v>
      </c>
      <c r="F1958">
        <v>261</v>
      </c>
      <c r="G1958">
        <v>201</v>
      </c>
      <c r="H1958">
        <v>185</v>
      </c>
      <c r="I1958">
        <v>71</v>
      </c>
      <c r="J1958">
        <v>14</v>
      </c>
      <c r="K1958">
        <v>0</v>
      </c>
      <c r="L1958" t="s">
        <v>4155</v>
      </c>
      <c r="M1958">
        <v>21</v>
      </c>
      <c r="N1958">
        <v>0</v>
      </c>
      <c r="O1958" t="s">
        <v>4159</v>
      </c>
      <c r="P1958" t="s">
        <v>2248</v>
      </c>
      <c r="Q1958" s="2">
        <v>100</v>
      </c>
      <c r="R1958" s="2">
        <v>45.8</v>
      </c>
      <c r="S1958" s="2">
        <v>45.8</v>
      </c>
      <c r="T1958" s="2">
        <v>0</v>
      </c>
      <c r="U1958" s="2">
        <v>0</v>
      </c>
      <c r="V1958" s="2">
        <v>0</v>
      </c>
      <c r="W1958" s="2">
        <v>0</v>
      </c>
      <c r="X1958" s="2">
        <v>0</v>
      </c>
      <c r="Y1958" s="2">
        <v>0</v>
      </c>
      <c r="Z1958" s="2">
        <v>0</v>
      </c>
      <c r="AA1958" s="2">
        <v>0</v>
      </c>
      <c r="AB1958" s="2">
        <v>0</v>
      </c>
      <c r="AC1958" s="2">
        <v>0</v>
      </c>
      <c r="AD1958" s="2">
        <v>0</v>
      </c>
      <c r="AE1958" s="2">
        <v>0</v>
      </c>
      <c r="AF1958" s="2" t="s">
        <v>2195</v>
      </c>
      <c r="AG1958" s="2" t="s">
        <v>2195</v>
      </c>
      <c r="AH1958" s="2" t="s">
        <v>2195</v>
      </c>
      <c r="AI1958" s="2">
        <v>1743372</v>
      </c>
      <c r="AJ1958" s="2">
        <v>1743372</v>
      </c>
      <c r="AK1958" s="2">
        <v>100</v>
      </c>
      <c r="AL1958" s="2">
        <v>0</v>
      </c>
      <c r="AM1958" s="2">
        <v>0</v>
      </c>
      <c r="AN1958" s="2">
        <v>0</v>
      </c>
      <c r="AO1958" s="2">
        <v>0</v>
      </c>
      <c r="AP1958" s="2">
        <v>0</v>
      </c>
      <c r="AQ1958" s="2">
        <v>0</v>
      </c>
      <c r="AR1958" s="2">
        <v>0</v>
      </c>
      <c r="AS1958" s="2">
        <v>0</v>
      </c>
      <c r="AT1958" s="2">
        <v>0</v>
      </c>
      <c r="AU1958" s="2">
        <v>0</v>
      </c>
      <c r="AV1958" s="2">
        <v>0</v>
      </c>
      <c r="AW1958" s="2">
        <v>0</v>
      </c>
      <c r="AX1958" s="2" t="s">
        <v>2186</v>
      </c>
      <c r="AY1958" s="2" t="s">
        <v>2186</v>
      </c>
      <c r="AZ1958" s="2" t="s">
        <v>2186</v>
      </c>
    </row>
    <row r="1959" spans="1:52" x14ac:dyDescent="0.25">
      <c r="A1959">
        <v>66769275</v>
      </c>
      <c r="B1959" s="7" t="s">
        <v>1358</v>
      </c>
      <c r="C1959">
        <v>5</v>
      </c>
      <c r="D1959">
        <v>2019</v>
      </c>
      <c r="E1959">
        <v>2</v>
      </c>
      <c r="F1959">
        <v>262</v>
      </c>
      <c r="G1959">
        <v>177</v>
      </c>
      <c r="H1959">
        <v>145</v>
      </c>
      <c r="I1959">
        <v>239</v>
      </c>
      <c r="J1959">
        <v>7251</v>
      </c>
      <c r="K1959">
        <v>0</v>
      </c>
      <c r="L1959" t="s">
        <v>4160</v>
      </c>
      <c r="M1959">
        <v>22</v>
      </c>
      <c r="N1959">
        <v>1</v>
      </c>
      <c r="O1959" t="s">
        <v>4161</v>
      </c>
      <c r="P1959" t="s">
        <v>2185</v>
      </c>
      <c r="Q1959" s="2">
        <v>0</v>
      </c>
      <c r="R1959" s="2">
        <v>0</v>
      </c>
      <c r="S1959" s="2">
        <v>0</v>
      </c>
      <c r="T1959" s="2">
        <v>500</v>
      </c>
      <c r="U1959" s="2">
        <v>553</v>
      </c>
      <c r="V1959" s="2">
        <v>110.6</v>
      </c>
      <c r="W1959" s="2">
        <v>887</v>
      </c>
      <c r="X1959" s="2">
        <v>949</v>
      </c>
      <c r="Y1959" s="2">
        <v>106.99</v>
      </c>
      <c r="Z1959" s="2">
        <v>0</v>
      </c>
      <c r="AA1959" s="2">
        <v>0</v>
      </c>
      <c r="AB1959" s="2">
        <v>0</v>
      </c>
      <c r="AC1959" s="2">
        <v>0</v>
      </c>
      <c r="AD1959" s="2">
        <v>0</v>
      </c>
      <c r="AE1959" s="2">
        <v>0</v>
      </c>
      <c r="AF1959" s="2">
        <v>1502</v>
      </c>
      <c r="AG1959" s="2">
        <v>1502</v>
      </c>
      <c r="AH1959" s="2">
        <v>100</v>
      </c>
      <c r="AI1959" s="2">
        <v>0</v>
      </c>
      <c r="AJ1959" s="2">
        <v>0</v>
      </c>
      <c r="AK1959" s="2">
        <v>0</v>
      </c>
      <c r="AL1959" s="2">
        <v>350000000</v>
      </c>
      <c r="AM1959" s="2">
        <v>350000000</v>
      </c>
      <c r="AN1959" s="2">
        <v>100</v>
      </c>
      <c r="AO1959" s="2">
        <v>1002551694</v>
      </c>
      <c r="AP1959" s="2">
        <v>688823307</v>
      </c>
      <c r="AQ1959" s="2">
        <v>68.709999999999994</v>
      </c>
      <c r="AR1959" s="2">
        <v>0</v>
      </c>
      <c r="AS1959" s="2">
        <v>0</v>
      </c>
      <c r="AT1959" s="2">
        <v>0</v>
      </c>
      <c r="AU1959" s="2">
        <v>0</v>
      </c>
      <c r="AV1959" s="2">
        <v>0</v>
      </c>
      <c r="AW1959" s="2">
        <v>0</v>
      </c>
      <c r="AX1959" s="2" t="s">
        <v>2186</v>
      </c>
      <c r="AY1959" s="2" t="s">
        <v>2186</v>
      </c>
      <c r="AZ1959" s="2" t="s">
        <v>2186</v>
      </c>
    </row>
    <row r="1960" spans="1:52" x14ac:dyDescent="0.25">
      <c r="A1960">
        <v>66769275</v>
      </c>
      <c r="B1960" s="7" t="s">
        <v>1359</v>
      </c>
      <c r="C1960">
        <v>5</v>
      </c>
      <c r="D1960">
        <v>2019</v>
      </c>
      <c r="E1960">
        <v>2</v>
      </c>
      <c r="F1960">
        <v>262</v>
      </c>
      <c r="G1960">
        <v>177</v>
      </c>
      <c r="H1960">
        <v>146</v>
      </c>
      <c r="I1960">
        <v>243</v>
      </c>
      <c r="J1960">
        <v>87</v>
      </c>
      <c r="K1960">
        <v>0</v>
      </c>
      <c r="L1960" t="s">
        <v>4162</v>
      </c>
      <c r="M1960">
        <v>1</v>
      </c>
      <c r="N1960">
        <v>0</v>
      </c>
      <c r="O1960" t="s">
        <v>4163</v>
      </c>
      <c r="P1960" t="s">
        <v>2185</v>
      </c>
      <c r="Q1960" s="2">
        <v>0</v>
      </c>
      <c r="R1960" s="2">
        <v>0</v>
      </c>
      <c r="S1960" s="2">
        <v>0</v>
      </c>
      <c r="T1960" s="2">
        <v>1</v>
      </c>
      <c r="U1960" s="2">
        <v>1</v>
      </c>
      <c r="V1960" s="2">
        <v>100</v>
      </c>
      <c r="W1960" s="2">
        <v>1</v>
      </c>
      <c r="X1960" s="2">
        <v>1</v>
      </c>
      <c r="Y1960" s="2">
        <v>100</v>
      </c>
      <c r="Z1960" s="2">
        <v>1</v>
      </c>
      <c r="AA1960" s="2">
        <v>1</v>
      </c>
      <c r="AB1960" s="2">
        <v>100</v>
      </c>
      <c r="AC1960" s="2">
        <v>0</v>
      </c>
      <c r="AD1960" s="2">
        <v>0</v>
      </c>
      <c r="AE1960" s="2">
        <v>0</v>
      </c>
      <c r="AF1960" s="2" t="s">
        <v>2195</v>
      </c>
      <c r="AG1960" s="2" t="s">
        <v>2195</v>
      </c>
      <c r="AH1960" s="2" t="s">
        <v>2195</v>
      </c>
      <c r="AI1960" s="2">
        <v>0</v>
      </c>
      <c r="AJ1960" s="2">
        <v>0</v>
      </c>
      <c r="AK1960" s="2">
        <v>0</v>
      </c>
      <c r="AL1960" s="2">
        <v>0</v>
      </c>
      <c r="AM1960" s="2">
        <v>0</v>
      </c>
      <c r="AN1960" s="2">
        <v>0</v>
      </c>
      <c r="AO1960" s="2">
        <v>0</v>
      </c>
      <c r="AP1960" s="2">
        <v>0</v>
      </c>
      <c r="AQ1960" s="2">
        <v>0</v>
      </c>
      <c r="AR1960" s="2">
        <v>72000000</v>
      </c>
      <c r="AS1960" s="2">
        <v>72000000</v>
      </c>
      <c r="AT1960" s="2">
        <v>100</v>
      </c>
      <c r="AU1960" s="2">
        <v>0</v>
      </c>
      <c r="AV1960" s="2">
        <v>0</v>
      </c>
      <c r="AW1960" s="2">
        <v>0</v>
      </c>
      <c r="AX1960" s="2" t="s">
        <v>2186</v>
      </c>
      <c r="AY1960" s="2" t="s">
        <v>2186</v>
      </c>
      <c r="AZ1960" s="2" t="s">
        <v>2186</v>
      </c>
    </row>
    <row r="1961" spans="1:52" x14ac:dyDescent="0.25">
      <c r="A1961">
        <v>66769275</v>
      </c>
      <c r="B1961" s="7" t="s">
        <v>1359</v>
      </c>
      <c r="C1961">
        <v>5</v>
      </c>
      <c r="D1961">
        <v>2019</v>
      </c>
      <c r="E1961">
        <v>2</v>
      </c>
      <c r="F1961">
        <v>262</v>
      </c>
      <c r="G1961">
        <v>177</v>
      </c>
      <c r="H1961">
        <v>146</v>
      </c>
      <c r="I1961">
        <v>243</v>
      </c>
      <c r="J1961">
        <v>87</v>
      </c>
      <c r="K1961">
        <v>0</v>
      </c>
      <c r="L1961" t="s">
        <v>4162</v>
      </c>
      <c r="M1961">
        <v>2</v>
      </c>
      <c r="N1961">
        <v>1</v>
      </c>
      <c r="O1961" t="s">
        <v>4164</v>
      </c>
      <c r="P1961" t="s">
        <v>2185</v>
      </c>
      <c r="Q1961" s="2">
        <v>0.05</v>
      </c>
      <c r="R1961" s="2">
        <v>0.05</v>
      </c>
      <c r="S1961" s="2">
        <v>100</v>
      </c>
      <c r="T1961" s="2">
        <v>0.2</v>
      </c>
      <c r="U1961" s="2">
        <v>0.2</v>
      </c>
      <c r="V1961" s="2">
        <v>100</v>
      </c>
      <c r="W1961" s="2">
        <v>0.25</v>
      </c>
      <c r="X1961" s="2">
        <v>0.25</v>
      </c>
      <c r="Y1961" s="2">
        <v>100</v>
      </c>
      <c r="Z1961" s="2">
        <v>0.4</v>
      </c>
      <c r="AA1961" s="2">
        <v>0.4</v>
      </c>
      <c r="AB1961" s="2">
        <v>100</v>
      </c>
      <c r="AC1961" s="2">
        <v>0.1</v>
      </c>
      <c r="AD1961" s="2">
        <v>0</v>
      </c>
      <c r="AE1961" s="2">
        <v>0</v>
      </c>
      <c r="AF1961" s="2">
        <v>1</v>
      </c>
      <c r="AG1961" s="2">
        <v>0.9</v>
      </c>
      <c r="AH1961" s="2">
        <v>90</v>
      </c>
      <c r="AI1961" s="2">
        <v>346905000</v>
      </c>
      <c r="AJ1961" s="2">
        <v>345807600</v>
      </c>
      <c r="AK1961" s="2">
        <v>99.68</v>
      </c>
      <c r="AL1961" s="2">
        <v>372994604</v>
      </c>
      <c r="AM1961" s="2">
        <v>372994604</v>
      </c>
      <c r="AN1961" s="2">
        <v>100</v>
      </c>
      <c r="AO1961" s="2">
        <v>1984896731</v>
      </c>
      <c r="AP1961" s="2">
        <v>1984896730</v>
      </c>
      <c r="AQ1961" s="2">
        <v>100</v>
      </c>
      <c r="AR1961" s="2">
        <v>5926377000</v>
      </c>
      <c r="AS1961" s="2">
        <v>5795616767</v>
      </c>
      <c r="AT1961" s="2">
        <v>97.79</v>
      </c>
      <c r="AU1961" s="2">
        <v>4370000000</v>
      </c>
      <c r="AV1961" s="2">
        <v>0</v>
      </c>
      <c r="AW1961" s="2">
        <v>0</v>
      </c>
      <c r="AX1961" s="2" t="s">
        <v>2186</v>
      </c>
      <c r="AY1961" s="2" t="s">
        <v>2186</v>
      </c>
      <c r="AZ1961" s="2" t="s">
        <v>2186</v>
      </c>
    </row>
    <row r="1962" spans="1:52" x14ac:dyDescent="0.25">
      <c r="A1962">
        <v>66769275</v>
      </c>
      <c r="B1962" s="7" t="s">
        <v>1359</v>
      </c>
      <c r="C1962">
        <v>5</v>
      </c>
      <c r="D1962">
        <v>2019</v>
      </c>
      <c r="E1962">
        <v>2</v>
      </c>
      <c r="F1962">
        <v>262</v>
      </c>
      <c r="G1962">
        <v>177</v>
      </c>
      <c r="H1962">
        <v>146</v>
      </c>
      <c r="I1962">
        <v>243</v>
      </c>
      <c r="J1962">
        <v>87</v>
      </c>
      <c r="K1962">
        <v>0</v>
      </c>
      <c r="L1962" t="s">
        <v>4162</v>
      </c>
      <c r="M1962">
        <v>3</v>
      </c>
      <c r="N1962">
        <v>0</v>
      </c>
      <c r="O1962" t="s">
        <v>4165</v>
      </c>
      <c r="P1962" t="s">
        <v>2185</v>
      </c>
      <c r="Q1962" s="2">
        <v>0</v>
      </c>
      <c r="R1962" s="2">
        <v>0</v>
      </c>
      <c r="S1962" s="2">
        <v>0</v>
      </c>
      <c r="T1962" s="2">
        <v>24</v>
      </c>
      <c r="U1962" s="2">
        <v>22</v>
      </c>
      <c r="V1962" s="2">
        <v>91.67</v>
      </c>
      <c r="W1962" s="2">
        <v>26</v>
      </c>
      <c r="X1962" s="2">
        <v>27</v>
      </c>
      <c r="Y1962" s="2">
        <v>103.85</v>
      </c>
      <c r="Z1962" s="2">
        <v>30</v>
      </c>
      <c r="AA1962" s="2">
        <v>54</v>
      </c>
      <c r="AB1962" s="2">
        <v>180</v>
      </c>
      <c r="AC1962" s="2">
        <v>60</v>
      </c>
      <c r="AD1962" s="2">
        <v>0</v>
      </c>
      <c r="AE1962" s="2">
        <v>0</v>
      </c>
      <c r="AF1962" s="2" t="s">
        <v>2195</v>
      </c>
      <c r="AG1962" s="2" t="s">
        <v>2195</v>
      </c>
      <c r="AH1962" s="2" t="s">
        <v>2195</v>
      </c>
      <c r="AI1962" s="2">
        <v>0</v>
      </c>
      <c r="AJ1962" s="2">
        <v>0</v>
      </c>
      <c r="AK1962" s="2">
        <v>0</v>
      </c>
      <c r="AL1962" s="2">
        <v>18486154510</v>
      </c>
      <c r="AM1962" s="2">
        <v>18332914510</v>
      </c>
      <c r="AN1962" s="2">
        <v>99.17</v>
      </c>
      <c r="AO1962" s="2">
        <v>1672983305</v>
      </c>
      <c r="AP1962" s="2">
        <v>1652983305</v>
      </c>
      <c r="AQ1962" s="2">
        <v>98.8</v>
      </c>
      <c r="AR1962" s="2">
        <v>1252303593</v>
      </c>
      <c r="AS1962" s="2">
        <v>1206618133</v>
      </c>
      <c r="AT1962" s="2">
        <v>96.35</v>
      </c>
      <c r="AU1962" s="2">
        <v>1400000</v>
      </c>
      <c r="AV1962" s="2">
        <v>0</v>
      </c>
      <c r="AW1962" s="2">
        <v>0</v>
      </c>
      <c r="AX1962" s="2" t="s">
        <v>2186</v>
      </c>
      <c r="AY1962" s="2" t="s">
        <v>2186</v>
      </c>
      <c r="AZ1962" s="2" t="s">
        <v>2186</v>
      </c>
    </row>
    <row r="1963" spans="1:52" x14ac:dyDescent="0.25">
      <c r="A1963">
        <v>66769275</v>
      </c>
      <c r="B1963" s="7" t="s">
        <v>1361</v>
      </c>
      <c r="C1963">
        <v>5</v>
      </c>
      <c r="D1963">
        <v>2019</v>
      </c>
      <c r="E1963">
        <v>2</v>
      </c>
      <c r="F1963">
        <v>262</v>
      </c>
      <c r="G1963">
        <v>177</v>
      </c>
      <c r="H1963">
        <v>146</v>
      </c>
      <c r="I1963">
        <v>246</v>
      </c>
      <c r="J1963">
        <v>86</v>
      </c>
      <c r="K1963">
        <v>0</v>
      </c>
      <c r="L1963" t="s">
        <v>4166</v>
      </c>
      <c r="M1963">
        <v>1</v>
      </c>
      <c r="N1963">
        <v>1</v>
      </c>
      <c r="O1963" t="s">
        <v>4167</v>
      </c>
      <c r="P1963" t="s">
        <v>2185</v>
      </c>
      <c r="Q1963" s="2">
        <v>0.11</v>
      </c>
      <c r="R1963" s="2">
        <v>0.11</v>
      </c>
      <c r="S1963" s="2">
        <v>100</v>
      </c>
      <c r="T1963" s="2">
        <v>0.2</v>
      </c>
      <c r="U1963" s="2">
        <v>0.2</v>
      </c>
      <c r="V1963" s="2">
        <v>100</v>
      </c>
      <c r="W1963" s="2">
        <v>0.2</v>
      </c>
      <c r="X1963" s="2">
        <v>0.2</v>
      </c>
      <c r="Y1963" s="2">
        <v>100</v>
      </c>
      <c r="Z1963" s="2">
        <v>0.34</v>
      </c>
      <c r="AA1963" s="2">
        <v>0.33</v>
      </c>
      <c r="AB1963" s="2">
        <v>97.06</v>
      </c>
      <c r="AC1963" s="2">
        <v>0.15</v>
      </c>
      <c r="AD1963" s="2">
        <v>0</v>
      </c>
      <c r="AE1963" s="2">
        <v>0</v>
      </c>
      <c r="AF1963" s="2">
        <v>1</v>
      </c>
      <c r="AG1963" s="2">
        <v>0.84</v>
      </c>
      <c r="AH1963" s="2">
        <v>84</v>
      </c>
      <c r="AI1963" s="2">
        <v>1036922661</v>
      </c>
      <c r="AJ1963" s="2">
        <v>1036922661</v>
      </c>
      <c r="AK1963" s="2">
        <v>100</v>
      </c>
      <c r="AL1963" s="2">
        <v>21049065507</v>
      </c>
      <c r="AM1963" s="2">
        <v>19593125773</v>
      </c>
      <c r="AN1963" s="2">
        <v>93.08</v>
      </c>
      <c r="AO1963" s="2">
        <v>25127963948</v>
      </c>
      <c r="AP1963" s="2">
        <v>25127963946</v>
      </c>
      <c r="AQ1963" s="2">
        <v>100</v>
      </c>
      <c r="AR1963" s="2">
        <v>28662220654</v>
      </c>
      <c r="AS1963" s="2">
        <v>28662220654</v>
      </c>
      <c r="AT1963" s="2">
        <v>100</v>
      </c>
      <c r="AU1963" s="2">
        <v>27511026000</v>
      </c>
      <c r="AV1963" s="2">
        <v>0</v>
      </c>
      <c r="AW1963" s="2">
        <v>0</v>
      </c>
      <c r="AX1963" s="2" t="s">
        <v>2186</v>
      </c>
      <c r="AY1963" s="2" t="s">
        <v>2186</v>
      </c>
      <c r="AZ1963" s="2" t="s">
        <v>2186</v>
      </c>
    </row>
    <row r="1964" spans="1:52" x14ac:dyDescent="0.25">
      <c r="A1964">
        <v>66769275</v>
      </c>
      <c r="B1964" s="7" t="s">
        <v>1361</v>
      </c>
      <c r="C1964">
        <v>5</v>
      </c>
      <c r="D1964">
        <v>2019</v>
      </c>
      <c r="E1964">
        <v>2</v>
      </c>
      <c r="F1964">
        <v>262</v>
      </c>
      <c r="G1964">
        <v>177</v>
      </c>
      <c r="H1964">
        <v>146</v>
      </c>
      <c r="I1964">
        <v>246</v>
      </c>
      <c r="J1964">
        <v>86</v>
      </c>
      <c r="K1964">
        <v>0</v>
      </c>
      <c r="L1964" t="s">
        <v>4166</v>
      </c>
      <c r="M1964">
        <v>2</v>
      </c>
      <c r="N1964">
        <v>0</v>
      </c>
      <c r="O1964" t="s">
        <v>4168</v>
      </c>
      <c r="P1964" t="s">
        <v>2217</v>
      </c>
      <c r="Q1964" s="2">
        <v>2</v>
      </c>
      <c r="R1964" s="2">
        <v>10</v>
      </c>
      <c r="S1964" s="2">
        <v>500</v>
      </c>
      <c r="T1964" s="2">
        <v>10</v>
      </c>
      <c r="U1964" s="2">
        <v>10</v>
      </c>
      <c r="V1964" s="2">
        <v>100</v>
      </c>
      <c r="W1964" s="2">
        <v>0</v>
      </c>
      <c r="X1964" s="2">
        <v>0</v>
      </c>
      <c r="Y1964" s="2">
        <v>0</v>
      </c>
      <c r="Z1964" s="2">
        <v>0</v>
      </c>
      <c r="AA1964" s="2">
        <v>0</v>
      </c>
      <c r="AB1964" s="2">
        <v>0</v>
      </c>
      <c r="AC1964" s="2">
        <v>0</v>
      </c>
      <c r="AD1964" s="2">
        <v>0</v>
      </c>
      <c r="AE1964" s="2">
        <v>0</v>
      </c>
      <c r="AF1964" s="2" t="s">
        <v>2195</v>
      </c>
      <c r="AG1964" s="2" t="s">
        <v>2195</v>
      </c>
      <c r="AH1964" s="2" t="s">
        <v>2195</v>
      </c>
      <c r="AI1964" s="2">
        <v>225144316</v>
      </c>
      <c r="AJ1964" s="2">
        <v>220516000</v>
      </c>
      <c r="AK1964" s="2">
        <v>97.95</v>
      </c>
      <c r="AL1964" s="2">
        <v>1776758016</v>
      </c>
      <c r="AM1964" s="2">
        <v>1358758016</v>
      </c>
      <c r="AN1964" s="2">
        <v>76.47</v>
      </c>
      <c r="AO1964" s="2">
        <v>0</v>
      </c>
      <c r="AP1964" s="2">
        <v>0</v>
      </c>
      <c r="AQ1964" s="2">
        <v>0</v>
      </c>
      <c r="AR1964" s="2">
        <v>0</v>
      </c>
      <c r="AS1964" s="2">
        <v>0</v>
      </c>
      <c r="AT1964" s="2">
        <v>0</v>
      </c>
      <c r="AU1964" s="2">
        <v>0</v>
      </c>
      <c r="AV1964" s="2">
        <v>0</v>
      </c>
      <c r="AW1964" s="2">
        <v>0</v>
      </c>
      <c r="AX1964" s="2" t="s">
        <v>2186</v>
      </c>
      <c r="AY1964" s="2" t="s">
        <v>2186</v>
      </c>
      <c r="AZ1964" s="2" t="s">
        <v>2186</v>
      </c>
    </row>
    <row r="1965" spans="1:52" x14ac:dyDescent="0.25">
      <c r="A1965">
        <v>66769275</v>
      </c>
      <c r="B1965" s="7" t="s">
        <v>1363</v>
      </c>
      <c r="C1965">
        <v>5</v>
      </c>
      <c r="D1965">
        <v>2019</v>
      </c>
      <c r="E1965">
        <v>2</v>
      </c>
      <c r="F1965">
        <v>262</v>
      </c>
      <c r="G1965">
        <v>177</v>
      </c>
      <c r="H1965">
        <v>147</v>
      </c>
      <c r="I1965">
        <v>244</v>
      </c>
      <c r="J1965">
        <v>7223</v>
      </c>
      <c r="K1965">
        <v>0</v>
      </c>
      <c r="L1965" t="s">
        <v>4169</v>
      </c>
      <c r="M1965">
        <v>28</v>
      </c>
      <c r="N1965">
        <v>0</v>
      </c>
      <c r="O1965" t="s">
        <v>4170</v>
      </c>
      <c r="P1965" t="s">
        <v>2185</v>
      </c>
      <c r="Q1965" s="2">
        <v>5</v>
      </c>
      <c r="R1965" s="2">
        <v>2</v>
      </c>
      <c r="S1965" s="2">
        <v>40</v>
      </c>
      <c r="T1965" s="2">
        <v>35</v>
      </c>
      <c r="U1965" s="2">
        <v>46</v>
      </c>
      <c r="V1965" s="2">
        <v>131.43</v>
      </c>
      <c r="W1965" s="2">
        <v>73</v>
      </c>
      <c r="X1965" s="2">
        <v>80</v>
      </c>
      <c r="Y1965" s="2">
        <v>109.59</v>
      </c>
      <c r="Z1965" s="2">
        <v>95</v>
      </c>
      <c r="AA1965" s="2">
        <v>95</v>
      </c>
      <c r="AB1965" s="2">
        <v>100</v>
      </c>
      <c r="AC1965" s="2">
        <v>100</v>
      </c>
      <c r="AD1965" s="2">
        <v>0</v>
      </c>
      <c r="AE1965" s="2">
        <v>0</v>
      </c>
      <c r="AF1965" s="2" t="s">
        <v>2195</v>
      </c>
      <c r="AG1965" s="2" t="s">
        <v>2195</v>
      </c>
      <c r="AH1965" s="2" t="s">
        <v>2195</v>
      </c>
      <c r="AI1965" s="2">
        <v>513649044</v>
      </c>
      <c r="AJ1965" s="2">
        <v>445415458</v>
      </c>
      <c r="AK1965" s="2">
        <v>86.72</v>
      </c>
      <c r="AL1965" s="2">
        <v>24249033518</v>
      </c>
      <c r="AM1965" s="2">
        <v>23946057760</v>
      </c>
      <c r="AN1965" s="2">
        <v>98.75</v>
      </c>
      <c r="AO1965" s="2">
        <v>9081085241</v>
      </c>
      <c r="AP1965" s="2">
        <v>9081085241</v>
      </c>
      <c r="AQ1965" s="2">
        <v>100</v>
      </c>
      <c r="AR1965" s="2">
        <v>729350478</v>
      </c>
      <c r="AS1965" s="2">
        <v>641889216</v>
      </c>
      <c r="AT1965" s="2">
        <v>88.01</v>
      </c>
      <c r="AU1965" s="2">
        <v>1086217000</v>
      </c>
      <c r="AV1965" s="2">
        <v>0</v>
      </c>
      <c r="AW1965" s="2">
        <v>0</v>
      </c>
      <c r="AX1965" s="2" t="s">
        <v>2186</v>
      </c>
      <c r="AY1965" s="2" t="s">
        <v>2186</v>
      </c>
      <c r="AZ1965" s="2" t="s">
        <v>2186</v>
      </c>
    </row>
    <row r="1966" spans="1:52" x14ac:dyDescent="0.25">
      <c r="A1966">
        <v>66769275</v>
      </c>
      <c r="B1966" s="7" t="s">
        <v>1365</v>
      </c>
      <c r="C1966">
        <v>5</v>
      </c>
      <c r="D1966">
        <v>2019</v>
      </c>
      <c r="E1966">
        <v>2</v>
      </c>
      <c r="F1966">
        <v>262</v>
      </c>
      <c r="G1966">
        <v>177</v>
      </c>
      <c r="H1966">
        <v>147</v>
      </c>
      <c r="I1966">
        <v>245</v>
      </c>
      <c r="J1966">
        <v>86</v>
      </c>
      <c r="K1966">
        <v>0</v>
      </c>
      <c r="L1966" t="s">
        <v>4166</v>
      </c>
      <c r="M1966">
        <v>3</v>
      </c>
      <c r="N1966">
        <v>1</v>
      </c>
      <c r="O1966" t="s">
        <v>4171</v>
      </c>
      <c r="P1966" t="s">
        <v>2185</v>
      </c>
      <c r="Q1966" s="2">
        <v>0.01</v>
      </c>
      <c r="R1966" s="2">
        <v>0.01</v>
      </c>
      <c r="S1966" s="2">
        <v>100</v>
      </c>
      <c r="T1966" s="2">
        <v>0.2</v>
      </c>
      <c r="U1966" s="2">
        <v>0.18</v>
      </c>
      <c r="V1966" s="2">
        <v>90</v>
      </c>
      <c r="W1966" s="2">
        <v>0.4</v>
      </c>
      <c r="X1966" s="2">
        <v>0.35</v>
      </c>
      <c r="Y1966" s="2">
        <v>87.5</v>
      </c>
      <c r="Z1966" s="2">
        <v>0.36</v>
      </c>
      <c r="AA1966" s="2">
        <v>0.36</v>
      </c>
      <c r="AB1966" s="2">
        <v>100</v>
      </c>
      <c r="AC1966" s="2">
        <v>0.1</v>
      </c>
      <c r="AD1966" s="2">
        <v>0</v>
      </c>
      <c r="AE1966" s="2">
        <v>0</v>
      </c>
      <c r="AF1966" s="2">
        <v>1</v>
      </c>
      <c r="AG1966" s="2">
        <v>0.9</v>
      </c>
      <c r="AH1966" s="2">
        <v>90</v>
      </c>
      <c r="AI1966" s="2">
        <v>997185176</v>
      </c>
      <c r="AJ1966" s="2">
        <v>997185176</v>
      </c>
      <c r="AK1966" s="2">
        <v>100</v>
      </c>
      <c r="AL1966" s="2">
        <v>21804620060</v>
      </c>
      <c r="AM1966" s="2">
        <v>18639034891</v>
      </c>
      <c r="AN1966" s="2">
        <v>85.48</v>
      </c>
      <c r="AO1966" s="2">
        <v>10408182192</v>
      </c>
      <c r="AP1966" s="2">
        <v>10407642290</v>
      </c>
      <c r="AQ1966" s="2">
        <v>99.99</v>
      </c>
      <c r="AR1966" s="2">
        <v>30420277908</v>
      </c>
      <c r="AS1966" s="2">
        <v>30410161296</v>
      </c>
      <c r="AT1966" s="2">
        <v>99.97</v>
      </c>
      <c r="AU1966" s="2">
        <v>9124000000</v>
      </c>
      <c r="AV1966" s="2">
        <v>0</v>
      </c>
      <c r="AW1966" s="2">
        <v>0</v>
      </c>
      <c r="AX1966" s="2" t="s">
        <v>2186</v>
      </c>
      <c r="AY1966" s="2" t="s">
        <v>2186</v>
      </c>
      <c r="AZ1966" s="2" t="s">
        <v>2186</v>
      </c>
    </row>
    <row r="1967" spans="1:52" x14ac:dyDescent="0.25">
      <c r="A1967">
        <v>66769275</v>
      </c>
      <c r="B1967" s="7" t="s">
        <v>1367</v>
      </c>
      <c r="C1967">
        <v>5</v>
      </c>
      <c r="D1967">
        <v>2019</v>
      </c>
      <c r="E1967">
        <v>2</v>
      </c>
      <c r="F1967">
        <v>262</v>
      </c>
      <c r="G1967">
        <v>177</v>
      </c>
      <c r="H1967">
        <v>147</v>
      </c>
      <c r="I1967">
        <v>247</v>
      </c>
      <c r="J1967">
        <v>88</v>
      </c>
      <c r="K1967">
        <v>0</v>
      </c>
      <c r="L1967" t="s">
        <v>4172</v>
      </c>
      <c r="M1967">
        <v>1</v>
      </c>
      <c r="N1967">
        <v>0</v>
      </c>
      <c r="O1967" t="s">
        <v>4173</v>
      </c>
      <c r="P1967" t="s">
        <v>2185</v>
      </c>
      <c r="Q1967" s="2">
        <v>100</v>
      </c>
      <c r="R1967" s="2">
        <v>100</v>
      </c>
      <c r="S1967" s="2">
        <v>100</v>
      </c>
      <c r="T1967" s="2">
        <v>100</v>
      </c>
      <c r="U1967" s="2">
        <v>100</v>
      </c>
      <c r="V1967" s="2">
        <v>100</v>
      </c>
      <c r="W1967" s="2">
        <v>100</v>
      </c>
      <c r="X1967" s="2">
        <v>100</v>
      </c>
      <c r="Y1967" s="2">
        <v>100</v>
      </c>
      <c r="Z1967" s="2">
        <v>100</v>
      </c>
      <c r="AA1967" s="2">
        <v>100</v>
      </c>
      <c r="AB1967" s="2">
        <v>100</v>
      </c>
      <c r="AC1967" s="2">
        <v>100</v>
      </c>
      <c r="AD1967" s="2">
        <v>0</v>
      </c>
      <c r="AE1967" s="2">
        <v>0</v>
      </c>
      <c r="AF1967" s="2" t="s">
        <v>2195</v>
      </c>
      <c r="AG1967" s="2" t="s">
        <v>2195</v>
      </c>
      <c r="AH1967" s="2" t="s">
        <v>2195</v>
      </c>
      <c r="AI1967" s="2">
        <v>305000000000</v>
      </c>
      <c r="AJ1967" s="2">
        <v>305000000000</v>
      </c>
      <c r="AK1967" s="2">
        <v>100</v>
      </c>
      <c r="AL1967" s="2">
        <v>783227000000</v>
      </c>
      <c r="AM1967" s="2">
        <v>783227000000</v>
      </c>
      <c r="AN1967" s="2">
        <v>100</v>
      </c>
      <c r="AO1967" s="2">
        <v>758317000000</v>
      </c>
      <c r="AP1967" s="2">
        <v>568317000000</v>
      </c>
      <c r="AQ1967" s="2">
        <v>74.94</v>
      </c>
      <c r="AR1967" s="2">
        <v>785846371444</v>
      </c>
      <c r="AS1967" s="2">
        <v>773050560044</v>
      </c>
      <c r="AT1967" s="2">
        <v>98.37</v>
      </c>
      <c r="AU1967" s="2">
        <v>1129128000000</v>
      </c>
      <c r="AV1967" s="2">
        <v>0</v>
      </c>
      <c r="AW1967" s="2">
        <v>0</v>
      </c>
      <c r="AX1967" s="2" t="s">
        <v>2186</v>
      </c>
      <c r="AY1967" s="2" t="s">
        <v>2186</v>
      </c>
      <c r="AZ1967" s="2" t="s">
        <v>2186</v>
      </c>
    </row>
    <row r="1968" spans="1:52" x14ac:dyDescent="0.25">
      <c r="A1968">
        <v>66769275</v>
      </c>
      <c r="B1968" s="7" t="s">
        <v>1367</v>
      </c>
      <c r="C1968">
        <v>5</v>
      </c>
      <c r="D1968">
        <v>2019</v>
      </c>
      <c r="E1968">
        <v>2</v>
      </c>
      <c r="F1968">
        <v>262</v>
      </c>
      <c r="G1968">
        <v>177</v>
      </c>
      <c r="H1968">
        <v>147</v>
      </c>
      <c r="I1968">
        <v>247</v>
      </c>
      <c r="J1968">
        <v>7223</v>
      </c>
      <c r="K1968">
        <v>0</v>
      </c>
      <c r="L1968" t="s">
        <v>4169</v>
      </c>
      <c r="M1968">
        <v>27</v>
      </c>
      <c r="N1968">
        <v>0</v>
      </c>
      <c r="O1968" t="s">
        <v>4174</v>
      </c>
      <c r="P1968" t="s">
        <v>2185</v>
      </c>
      <c r="Q1968" s="2">
        <v>1</v>
      </c>
      <c r="R1968" s="2">
        <v>2.8</v>
      </c>
      <c r="S1968" s="2">
        <v>280</v>
      </c>
      <c r="T1968" s="2">
        <v>3</v>
      </c>
      <c r="U1968" s="2">
        <v>3</v>
      </c>
      <c r="V1968" s="2">
        <v>100</v>
      </c>
      <c r="W1968" s="2">
        <v>4.25</v>
      </c>
      <c r="X1968" s="2">
        <v>4.25</v>
      </c>
      <c r="Y1968" s="2">
        <v>100</v>
      </c>
      <c r="Z1968" s="2">
        <v>4.26</v>
      </c>
      <c r="AA1968" s="2">
        <v>4</v>
      </c>
      <c r="AB1968" s="2">
        <v>93.9</v>
      </c>
      <c r="AC1968" s="2">
        <v>5</v>
      </c>
      <c r="AD1968" s="2">
        <v>0</v>
      </c>
      <c r="AE1968" s="2">
        <v>0</v>
      </c>
      <c r="AF1968" s="2" t="s">
        <v>2195</v>
      </c>
      <c r="AG1968" s="2" t="s">
        <v>2195</v>
      </c>
      <c r="AH1968" s="2" t="s">
        <v>2195</v>
      </c>
      <c r="AI1968" s="2">
        <v>8588250324</v>
      </c>
      <c r="AJ1968" s="2">
        <v>7660972932</v>
      </c>
      <c r="AK1968" s="2">
        <v>89.2</v>
      </c>
      <c r="AL1968" s="2">
        <v>15005632454</v>
      </c>
      <c r="AM1968" s="2">
        <v>13374988981</v>
      </c>
      <c r="AN1968" s="2">
        <v>89.13</v>
      </c>
      <c r="AO1968" s="2">
        <v>20029059226</v>
      </c>
      <c r="AP1968" s="2">
        <v>4887883946</v>
      </c>
      <c r="AQ1968" s="2">
        <v>24.4</v>
      </c>
      <c r="AR1968" s="2">
        <v>174571081629</v>
      </c>
      <c r="AS1968" s="2">
        <v>124392773972</v>
      </c>
      <c r="AT1968" s="2">
        <v>71.260000000000005</v>
      </c>
      <c r="AU1968" s="2">
        <v>297990593000</v>
      </c>
      <c r="AV1968" s="2">
        <v>0</v>
      </c>
      <c r="AW1968" s="2">
        <v>0</v>
      </c>
      <c r="AX1968" s="2" t="s">
        <v>2186</v>
      </c>
      <c r="AY1968" s="2" t="s">
        <v>2186</v>
      </c>
      <c r="AZ1968" s="2" t="s">
        <v>2186</v>
      </c>
    </row>
    <row r="1969" spans="1:52" x14ac:dyDescent="0.25">
      <c r="A1969">
        <v>66769275</v>
      </c>
      <c r="B1969" s="7" t="s">
        <v>1367</v>
      </c>
      <c r="C1969">
        <v>5</v>
      </c>
      <c r="D1969">
        <v>2019</v>
      </c>
      <c r="E1969">
        <v>2</v>
      </c>
      <c r="F1969">
        <v>262</v>
      </c>
      <c r="G1969">
        <v>177</v>
      </c>
      <c r="H1969">
        <v>147</v>
      </c>
      <c r="I1969">
        <v>247</v>
      </c>
      <c r="J1969">
        <v>7223</v>
      </c>
      <c r="K1969">
        <v>0</v>
      </c>
      <c r="L1969" t="s">
        <v>4169</v>
      </c>
      <c r="M1969">
        <v>29</v>
      </c>
      <c r="N1969">
        <v>0</v>
      </c>
      <c r="O1969" t="s">
        <v>4175</v>
      </c>
      <c r="P1969" t="s">
        <v>2185</v>
      </c>
      <c r="Q1969" s="2">
        <v>1</v>
      </c>
      <c r="R1969" s="2">
        <v>1</v>
      </c>
      <c r="S1969" s="2">
        <v>100</v>
      </c>
      <c r="T1969" s="2">
        <v>4</v>
      </c>
      <c r="U1969" s="2">
        <v>0.96</v>
      </c>
      <c r="V1969" s="2">
        <v>24</v>
      </c>
      <c r="W1969" s="2">
        <v>7</v>
      </c>
      <c r="X1969" s="2">
        <v>5.7</v>
      </c>
      <c r="Y1969" s="2">
        <v>81.430000000000007</v>
      </c>
      <c r="Z1969" s="2">
        <v>8</v>
      </c>
      <c r="AA1969" s="2">
        <v>8</v>
      </c>
      <c r="AB1969" s="2">
        <v>100</v>
      </c>
      <c r="AC1969" s="2">
        <v>9</v>
      </c>
      <c r="AD1969" s="2">
        <v>0</v>
      </c>
      <c r="AE1969" s="2">
        <v>0</v>
      </c>
      <c r="AF1969" s="2" t="s">
        <v>2195</v>
      </c>
      <c r="AG1969" s="2" t="s">
        <v>2195</v>
      </c>
      <c r="AH1969" s="2" t="s">
        <v>2195</v>
      </c>
      <c r="AI1969" s="2">
        <v>2585956714</v>
      </c>
      <c r="AJ1969" s="2">
        <v>2357072926</v>
      </c>
      <c r="AK1969" s="2">
        <v>91.15</v>
      </c>
      <c r="AL1969" s="2">
        <v>6932966554</v>
      </c>
      <c r="AM1969" s="2">
        <v>6589170452</v>
      </c>
      <c r="AN1969" s="2">
        <v>95.04</v>
      </c>
      <c r="AO1969" s="2">
        <v>18576035997</v>
      </c>
      <c r="AP1969" s="2">
        <v>18244711479</v>
      </c>
      <c r="AQ1969" s="2">
        <v>98.22</v>
      </c>
      <c r="AR1969" s="2">
        <v>34860916446</v>
      </c>
      <c r="AS1969" s="2">
        <v>28556942447</v>
      </c>
      <c r="AT1969" s="2">
        <v>81.92</v>
      </c>
      <c r="AU1969" s="2">
        <v>21451899000</v>
      </c>
      <c r="AV1969" s="2">
        <v>0</v>
      </c>
      <c r="AW1969" s="2">
        <v>0</v>
      </c>
      <c r="AX1969" s="2" t="s">
        <v>2186</v>
      </c>
      <c r="AY1969" s="2" t="s">
        <v>2186</v>
      </c>
      <c r="AZ1969" s="2" t="s">
        <v>2186</v>
      </c>
    </row>
    <row r="1970" spans="1:52" x14ac:dyDescent="0.25">
      <c r="A1970">
        <v>66769275</v>
      </c>
      <c r="B1970" s="7" t="s">
        <v>1367</v>
      </c>
      <c r="C1970">
        <v>5</v>
      </c>
      <c r="D1970">
        <v>2019</v>
      </c>
      <c r="E1970">
        <v>2</v>
      </c>
      <c r="F1970">
        <v>262</v>
      </c>
      <c r="G1970">
        <v>177</v>
      </c>
      <c r="H1970">
        <v>147</v>
      </c>
      <c r="I1970">
        <v>247</v>
      </c>
      <c r="J1970">
        <v>7223</v>
      </c>
      <c r="K1970">
        <v>0</v>
      </c>
      <c r="L1970" t="s">
        <v>4169</v>
      </c>
      <c r="M1970">
        <v>30</v>
      </c>
      <c r="N1970">
        <v>1</v>
      </c>
      <c r="O1970" t="s">
        <v>4176</v>
      </c>
      <c r="P1970" t="s">
        <v>2185</v>
      </c>
      <c r="Q1970" s="2">
        <v>67832</v>
      </c>
      <c r="R1970" s="2">
        <v>29241</v>
      </c>
      <c r="S1970" s="2">
        <v>43.11</v>
      </c>
      <c r="T1970" s="2">
        <v>88112</v>
      </c>
      <c r="U1970" s="2">
        <v>38185</v>
      </c>
      <c r="V1970" s="2">
        <v>43.34</v>
      </c>
      <c r="W1970" s="2">
        <v>40000</v>
      </c>
      <c r="X1970" s="2">
        <v>36961</v>
      </c>
      <c r="Y1970" s="2">
        <v>92.4</v>
      </c>
      <c r="Z1970" s="2">
        <v>43039</v>
      </c>
      <c r="AA1970" s="2">
        <v>33546</v>
      </c>
      <c r="AB1970" s="2">
        <v>77.94</v>
      </c>
      <c r="AC1970" s="2">
        <v>0</v>
      </c>
      <c r="AD1970" s="2">
        <v>0</v>
      </c>
      <c r="AE1970" s="2">
        <v>0</v>
      </c>
      <c r="AF1970" s="2">
        <v>147426</v>
      </c>
      <c r="AG1970" s="2">
        <v>137933</v>
      </c>
      <c r="AH1970" s="2">
        <v>93.56</v>
      </c>
      <c r="AI1970" s="2">
        <v>330665646</v>
      </c>
      <c r="AJ1970" s="2">
        <v>266627121</v>
      </c>
      <c r="AK1970" s="2">
        <v>80.63</v>
      </c>
      <c r="AL1970" s="2">
        <v>139170572</v>
      </c>
      <c r="AM1970" s="2">
        <v>48730572</v>
      </c>
      <c r="AN1970" s="2">
        <v>35.01</v>
      </c>
      <c r="AO1970" s="2">
        <v>96243524</v>
      </c>
      <c r="AP1970" s="2">
        <v>96243524</v>
      </c>
      <c r="AQ1970" s="2">
        <v>100</v>
      </c>
      <c r="AR1970" s="2">
        <v>0</v>
      </c>
      <c r="AS1970" s="2">
        <v>0</v>
      </c>
      <c r="AT1970" s="2">
        <v>0</v>
      </c>
      <c r="AU1970" s="2">
        <v>0</v>
      </c>
      <c r="AV1970" s="2">
        <v>0</v>
      </c>
      <c r="AW1970" s="2">
        <v>0</v>
      </c>
      <c r="AX1970" s="2" t="s">
        <v>2186</v>
      </c>
      <c r="AY1970" s="2" t="s">
        <v>2186</v>
      </c>
      <c r="AZ1970" s="2" t="s">
        <v>2186</v>
      </c>
    </row>
    <row r="1971" spans="1:52" x14ac:dyDescent="0.25">
      <c r="A1971">
        <v>66769275</v>
      </c>
      <c r="B1971" s="7" t="s">
        <v>1367</v>
      </c>
      <c r="C1971">
        <v>5</v>
      </c>
      <c r="D1971">
        <v>2019</v>
      </c>
      <c r="E1971">
        <v>2</v>
      </c>
      <c r="F1971">
        <v>262</v>
      </c>
      <c r="G1971">
        <v>177</v>
      </c>
      <c r="H1971">
        <v>147</v>
      </c>
      <c r="I1971">
        <v>247</v>
      </c>
      <c r="J1971">
        <v>7223</v>
      </c>
      <c r="K1971">
        <v>0</v>
      </c>
      <c r="L1971" t="s">
        <v>4169</v>
      </c>
      <c r="M1971">
        <v>31</v>
      </c>
      <c r="N1971">
        <v>0</v>
      </c>
      <c r="O1971" t="s">
        <v>4177</v>
      </c>
      <c r="P1971" t="s">
        <v>2185</v>
      </c>
      <c r="Q1971" s="2">
        <v>0</v>
      </c>
      <c r="R1971" s="2">
        <v>0</v>
      </c>
      <c r="S1971" s="2">
        <v>0</v>
      </c>
      <c r="T1971" s="2">
        <v>6</v>
      </c>
      <c r="U1971" s="2">
        <v>6</v>
      </c>
      <c r="V1971" s="2">
        <v>100</v>
      </c>
      <c r="W1971" s="2">
        <v>90</v>
      </c>
      <c r="X1971" s="2">
        <v>6</v>
      </c>
      <c r="Y1971" s="2">
        <v>6.67</v>
      </c>
      <c r="Z1971" s="2">
        <v>96</v>
      </c>
      <c r="AA1971" s="2">
        <v>96</v>
      </c>
      <c r="AB1971" s="2">
        <v>100</v>
      </c>
      <c r="AC1971" s="2">
        <v>96</v>
      </c>
      <c r="AD1971" s="2">
        <v>0</v>
      </c>
      <c r="AE1971" s="2">
        <v>0</v>
      </c>
      <c r="AF1971" s="2" t="s">
        <v>2195</v>
      </c>
      <c r="AG1971" s="2" t="s">
        <v>2195</v>
      </c>
      <c r="AH1971" s="2" t="s">
        <v>2195</v>
      </c>
      <c r="AI1971" s="2">
        <v>0</v>
      </c>
      <c r="AJ1971" s="2">
        <v>0</v>
      </c>
      <c r="AK1971" s="2">
        <v>0</v>
      </c>
      <c r="AL1971" s="2">
        <v>254910974</v>
      </c>
      <c r="AM1971" s="2">
        <v>242682630</v>
      </c>
      <c r="AN1971" s="2">
        <v>95.2</v>
      </c>
      <c r="AO1971" s="2">
        <v>373797900</v>
      </c>
      <c r="AP1971" s="2">
        <v>370653571</v>
      </c>
      <c r="AQ1971" s="2">
        <v>99.16</v>
      </c>
      <c r="AR1971" s="2">
        <v>845171274</v>
      </c>
      <c r="AS1971" s="2">
        <v>845171274</v>
      </c>
      <c r="AT1971" s="2">
        <v>100</v>
      </c>
      <c r="AU1971" s="2">
        <v>91525000</v>
      </c>
      <c r="AV1971" s="2">
        <v>0</v>
      </c>
      <c r="AW1971" s="2">
        <v>0</v>
      </c>
      <c r="AX1971" s="2" t="s">
        <v>2186</v>
      </c>
      <c r="AY1971" s="2" t="s">
        <v>2186</v>
      </c>
      <c r="AZ1971" s="2" t="s">
        <v>2186</v>
      </c>
    </row>
    <row r="1972" spans="1:52" x14ac:dyDescent="0.25">
      <c r="A1972">
        <v>66769275</v>
      </c>
      <c r="B1972" s="7" t="s">
        <v>1367</v>
      </c>
      <c r="C1972">
        <v>5</v>
      </c>
      <c r="D1972">
        <v>2019</v>
      </c>
      <c r="E1972">
        <v>2</v>
      </c>
      <c r="F1972">
        <v>262</v>
      </c>
      <c r="G1972">
        <v>177</v>
      </c>
      <c r="H1972">
        <v>147</v>
      </c>
      <c r="I1972">
        <v>247</v>
      </c>
      <c r="J1972">
        <v>7223</v>
      </c>
      <c r="K1972">
        <v>0</v>
      </c>
      <c r="L1972" t="s">
        <v>4169</v>
      </c>
      <c r="M1972">
        <v>32</v>
      </c>
      <c r="N1972">
        <v>0</v>
      </c>
      <c r="O1972" t="s">
        <v>4178</v>
      </c>
      <c r="P1972" t="s">
        <v>2185</v>
      </c>
      <c r="Q1972" s="2">
        <v>100</v>
      </c>
      <c r="R1972" s="2">
        <v>100</v>
      </c>
      <c r="S1972" s="2">
        <v>100</v>
      </c>
      <c r="T1972" s="2">
        <v>100</v>
      </c>
      <c r="U1972" s="2">
        <v>100</v>
      </c>
      <c r="V1972" s="2">
        <v>100</v>
      </c>
      <c r="W1972" s="2">
        <v>100</v>
      </c>
      <c r="X1972" s="2">
        <v>100</v>
      </c>
      <c r="Y1972" s="2">
        <v>100</v>
      </c>
      <c r="Z1972" s="2">
        <v>100</v>
      </c>
      <c r="AA1972" s="2">
        <v>100</v>
      </c>
      <c r="AB1972" s="2">
        <v>100</v>
      </c>
      <c r="AC1972" s="2">
        <v>100</v>
      </c>
      <c r="AD1972" s="2">
        <v>0</v>
      </c>
      <c r="AE1972" s="2">
        <v>0</v>
      </c>
      <c r="AF1972" s="2" t="s">
        <v>2195</v>
      </c>
      <c r="AG1972" s="2" t="s">
        <v>2195</v>
      </c>
      <c r="AH1972" s="2" t="s">
        <v>2195</v>
      </c>
      <c r="AI1972" s="2">
        <v>115448284</v>
      </c>
      <c r="AJ1972" s="2">
        <v>83375956</v>
      </c>
      <c r="AK1972" s="2">
        <v>72.22</v>
      </c>
      <c r="AL1972" s="2">
        <v>19115573091</v>
      </c>
      <c r="AM1972" s="2">
        <v>18943676265</v>
      </c>
      <c r="AN1972" s="2">
        <v>99.1</v>
      </c>
      <c r="AO1972" s="2">
        <v>30129380566</v>
      </c>
      <c r="AP1972" s="2">
        <v>30041638424</v>
      </c>
      <c r="AQ1972" s="2">
        <v>99.71</v>
      </c>
      <c r="AR1972" s="2">
        <v>22670091896</v>
      </c>
      <c r="AS1972" s="2">
        <v>22656554415</v>
      </c>
      <c r="AT1972" s="2">
        <v>99.94</v>
      </c>
      <c r="AU1972" s="2">
        <v>24411235000</v>
      </c>
      <c r="AV1972" s="2">
        <v>0</v>
      </c>
      <c r="AW1972" s="2">
        <v>0</v>
      </c>
      <c r="AX1972" s="2" t="s">
        <v>2186</v>
      </c>
      <c r="AY1972" s="2" t="s">
        <v>2186</v>
      </c>
      <c r="AZ1972" s="2" t="s">
        <v>2186</v>
      </c>
    </row>
    <row r="1973" spans="1:52" x14ac:dyDescent="0.25">
      <c r="A1973">
        <v>66769275</v>
      </c>
      <c r="B1973" s="7" t="s">
        <v>1367</v>
      </c>
      <c r="C1973">
        <v>5</v>
      </c>
      <c r="D1973">
        <v>2019</v>
      </c>
      <c r="E1973">
        <v>2</v>
      </c>
      <c r="F1973">
        <v>262</v>
      </c>
      <c r="G1973">
        <v>177</v>
      </c>
      <c r="H1973">
        <v>147</v>
      </c>
      <c r="I1973">
        <v>247</v>
      </c>
      <c r="J1973">
        <v>7223</v>
      </c>
      <c r="K1973">
        <v>0</v>
      </c>
      <c r="L1973" t="s">
        <v>4169</v>
      </c>
      <c r="M1973">
        <v>33</v>
      </c>
      <c r="N1973">
        <v>0</v>
      </c>
      <c r="O1973" t="s">
        <v>4179</v>
      </c>
      <c r="P1973" t="s">
        <v>2185</v>
      </c>
      <c r="Q1973" s="2">
        <v>100</v>
      </c>
      <c r="R1973" s="2">
        <v>100</v>
      </c>
      <c r="S1973" s="2">
        <v>100</v>
      </c>
      <c r="T1973" s="2">
        <v>100</v>
      </c>
      <c r="U1973" s="2">
        <v>100</v>
      </c>
      <c r="V1973" s="2">
        <v>100</v>
      </c>
      <c r="W1973" s="2">
        <v>100</v>
      </c>
      <c r="X1973" s="2">
        <v>100</v>
      </c>
      <c r="Y1973" s="2">
        <v>100</v>
      </c>
      <c r="Z1973" s="2">
        <v>100</v>
      </c>
      <c r="AA1973" s="2">
        <v>98</v>
      </c>
      <c r="AB1973" s="2">
        <v>98</v>
      </c>
      <c r="AC1973" s="2">
        <v>100</v>
      </c>
      <c r="AD1973" s="2">
        <v>0</v>
      </c>
      <c r="AE1973" s="2">
        <v>0</v>
      </c>
      <c r="AF1973" s="2" t="s">
        <v>2195</v>
      </c>
      <c r="AG1973" s="2" t="s">
        <v>2195</v>
      </c>
      <c r="AH1973" s="2" t="s">
        <v>2195</v>
      </c>
      <c r="AI1973" s="2">
        <v>39813455</v>
      </c>
      <c r="AJ1973" s="2">
        <v>39813455</v>
      </c>
      <c r="AK1973" s="2">
        <v>100</v>
      </c>
      <c r="AL1973" s="2">
        <v>2724565680</v>
      </c>
      <c r="AM1973" s="2">
        <v>2290451680</v>
      </c>
      <c r="AN1973" s="2">
        <v>84.07</v>
      </c>
      <c r="AO1973" s="2">
        <v>28932292208</v>
      </c>
      <c r="AP1973" s="2">
        <v>28932292208</v>
      </c>
      <c r="AQ1973" s="2">
        <v>100</v>
      </c>
      <c r="AR1973" s="2">
        <v>20267956258</v>
      </c>
      <c r="AS1973" s="2">
        <v>20192250572</v>
      </c>
      <c r="AT1973" s="2">
        <v>99.63</v>
      </c>
      <c r="AU1973" s="2">
        <v>36000000000</v>
      </c>
      <c r="AV1973" s="2">
        <v>0</v>
      </c>
      <c r="AW1973" s="2">
        <v>0</v>
      </c>
      <c r="AX1973" s="2" t="s">
        <v>2186</v>
      </c>
      <c r="AY1973" s="2" t="s">
        <v>2186</v>
      </c>
      <c r="AZ1973" s="2" t="s">
        <v>2186</v>
      </c>
    </row>
    <row r="1974" spans="1:52" x14ac:dyDescent="0.25">
      <c r="A1974">
        <v>66769275</v>
      </c>
      <c r="B1974" s="7" t="s">
        <v>1367</v>
      </c>
      <c r="C1974">
        <v>5</v>
      </c>
      <c r="D1974">
        <v>2019</v>
      </c>
      <c r="E1974">
        <v>2</v>
      </c>
      <c r="F1974">
        <v>262</v>
      </c>
      <c r="G1974">
        <v>177</v>
      </c>
      <c r="H1974">
        <v>147</v>
      </c>
      <c r="I1974">
        <v>247</v>
      </c>
      <c r="J1974">
        <v>7223</v>
      </c>
      <c r="K1974">
        <v>0</v>
      </c>
      <c r="L1974" t="s">
        <v>4169</v>
      </c>
      <c r="M1974">
        <v>34</v>
      </c>
      <c r="N1974">
        <v>0</v>
      </c>
      <c r="O1974" t="s">
        <v>4180</v>
      </c>
      <c r="P1974" t="s">
        <v>2185</v>
      </c>
      <c r="Q1974" s="2">
        <v>100</v>
      </c>
      <c r="R1974" s="2">
        <v>100</v>
      </c>
      <c r="S1974" s="2">
        <v>100</v>
      </c>
      <c r="T1974" s="2">
        <v>100</v>
      </c>
      <c r="U1974" s="2">
        <v>100</v>
      </c>
      <c r="V1974" s="2">
        <v>100</v>
      </c>
      <c r="W1974" s="2">
        <v>100</v>
      </c>
      <c r="X1974" s="2">
        <v>100</v>
      </c>
      <c r="Y1974" s="2">
        <v>100</v>
      </c>
      <c r="Z1974" s="2">
        <v>100</v>
      </c>
      <c r="AA1974" s="2">
        <v>100</v>
      </c>
      <c r="AB1974" s="2">
        <v>100</v>
      </c>
      <c r="AC1974" s="2">
        <v>100</v>
      </c>
      <c r="AD1974" s="2">
        <v>0</v>
      </c>
      <c r="AE1974" s="2">
        <v>0</v>
      </c>
      <c r="AF1974" s="2" t="s">
        <v>2195</v>
      </c>
      <c r="AG1974" s="2" t="s">
        <v>2195</v>
      </c>
      <c r="AH1974" s="2" t="s">
        <v>2195</v>
      </c>
      <c r="AI1974" s="2">
        <v>7669844375</v>
      </c>
      <c r="AJ1974" s="2">
        <v>7152242082</v>
      </c>
      <c r="AK1974" s="2">
        <v>93.25</v>
      </c>
      <c r="AL1974" s="2">
        <v>17176909544</v>
      </c>
      <c r="AM1974" s="2">
        <v>16850957918</v>
      </c>
      <c r="AN1974" s="2">
        <v>98.1</v>
      </c>
      <c r="AO1974" s="2">
        <v>28652858445</v>
      </c>
      <c r="AP1974" s="2">
        <v>27691062888</v>
      </c>
      <c r="AQ1974" s="2">
        <v>96.64</v>
      </c>
      <c r="AR1974" s="2">
        <v>36305401680</v>
      </c>
      <c r="AS1974" s="2">
        <v>34891237237</v>
      </c>
      <c r="AT1974" s="2">
        <v>96.1</v>
      </c>
      <c r="AU1974" s="2">
        <v>29953885000</v>
      </c>
      <c r="AV1974" s="2">
        <v>0</v>
      </c>
      <c r="AW1974" s="2">
        <v>0</v>
      </c>
      <c r="AX1974" s="2" t="s">
        <v>2186</v>
      </c>
      <c r="AY1974" s="2" t="s">
        <v>2186</v>
      </c>
      <c r="AZ1974" s="2" t="s">
        <v>2186</v>
      </c>
    </row>
    <row r="1975" spans="1:52" x14ac:dyDescent="0.25">
      <c r="A1975">
        <v>66769275</v>
      </c>
      <c r="B1975" s="7" t="s">
        <v>1367</v>
      </c>
      <c r="C1975">
        <v>5</v>
      </c>
      <c r="D1975">
        <v>2019</v>
      </c>
      <c r="E1975">
        <v>2</v>
      </c>
      <c r="F1975">
        <v>262</v>
      </c>
      <c r="G1975">
        <v>177</v>
      </c>
      <c r="H1975">
        <v>147</v>
      </c>
      <c r="I1975">
        <v>247</v>
      </c>
      <c r="J1975">
        <v>7251</v>
      </c>
      <c r="K1975">
        <v>0</v>
      </c>
      <c r="L1975" t="s">
        <v>4160</v>
      </c>
      <c r="M1975">
        <v>19</v>
      </c>
      <c r="N1975">
        <v>0</v>
      </c>
      <c r="O1975" t="s">
        <v>4181</v>
      </c>
      <c r="P1975" t="s">
        <v>2185</v>
      </c>
      <c r="Q1975" s="2">
        <v>0</v>
      </c>
      <c r="R1975" s="2">
        <v>0</v>
      </c>
      <c r="S1975" s="2">
        <v>0</v>
      </c>
      <c r="T1975" s="2">
        <v>16</v>
      </c>
      <c r="U1975" s="2">
        <v>16</v>
      </c>
      <c r="V1975" s="2">
        <v>100</v>
      </c>
      <c r="W1975" s="2">
        <v>73</v>
      </c>
      <c r="X1975" s="2">
        <v>73</v>
      </c>
      <c r="Y1975" s="2">
        <v>100</v>
      </c>
      <c r="Z1975" s="2">
        <v>98</v>
      </c>
      <c r="AA1975" s="2">
        <v>98</v>
      </c>
      <c r="AB1975" s="2">
        <v>100</v>
      </c>
      <c r="AC1975" s="2">
        <v>98</v>
      </c>
      <c r="AD1975" s="2">
        <v>0</v>
      </c>
      <c r="AE1975" s="2">
        <v>0</v>
      </c>
      <c r="AF1975" s="2" t="s">
        <v>2195</v>
      </c>
      <c r="AG1975" s="2" t="s">
        <v>2195</v>
      </c>
      <c r="AH1975" s="2" t="s">
        <v>2195</v>
      </c>
      <c r="AI1975" s="2">
        <v>0</v>
      </c>
      <c r="AJ1975" s="2">
        <v>0</v>
      </c>
      <c r="AK1975" s="2">
        <v>0</v>
      </c>
      <c r="AL1975" s="2">
        <v>46157930594</v>
      </c>
      <c r="AM1975" s="2">
        <v>28885078655</v>
      </c>
      <c r="AN1975" s="2">
        <v>62.58</v>
      </c>
      <c r="AO1975" s="2">
        <v>188909969034</v>
      </c>
      <c r="AP1975" s="2">
        <v>185095730262</v>
      </c>
      <c r="AQ1975" s="2">
        <v>97.98</v>
      </c>
      <c r="AR1975" s="2">
        <v>296473157857</v>
      </c>
      <c r="AS1975" s="2">
        <v>153005388740</v>
      </c>
      <c r="AT1975" s="2">
        <v>51.61</v>
      </c>
      <c r="AU1975" s="2">
        <v>444984741000</v>
      </c>
      <c r="AV1975" s="2">
        <v>0</v>
      </c>
      <c r="AW1975" s="2">
        <v>0</v>
      </c>
      <c r="AX1975" s="2" t="s">
        <v>2186</v>
      </c>
      <c r="AY1975" s="2" t="s">
        <v>2186</v>
      </c>
      <c r="AZ1975" s="2" t="s">
        <v>2186</v>
      </c>
    </row>
    <row r="1976" spans="1:52" x14ac:dyDescent="0.25">
      <c r="A1976">
        <v>66769275</v>
      </c>
      <c r="B1976" s="7" t="s">
        <v>1367</v>
      </c>
      <c r="C1976">
        <v>5</v>
      </c>
      <c r="D1976">
        <v>2019</v>
      </c>
      <c r="E1976">
        <v>2</v>
      </c>
      <c r="F1976">
        <v>262</v>
      </c>
      <c r="G1976">
        <v>177</v>
      </c>
      <c r="H1976">
        <v>147</v>
      </c>
      <c r="I1976">
        <v>247</v>
      </c>
      <c r="J1976">
        <v>7251</v>
      </c>
      <c r="K1976">
        <v>0</v>
      </c>
      <c r="L1976" t="s">
        <v>4160</v>
      </c>
      <c r="M1976">
        <v>21</v>
      </c>
      <c r="N1976">
        <v>0</v>
      </c>
      <c r="O1976" t="s">
        <v>4182</v>
      </c>
      <c r="P1976" t="s">
        <v>2185</v>
      </c>
      <c r="Q1976" s="2">
        <v>0</v>
      </c>
      <c r="R1976" s="2">
        <v>0</v>
      </c>
      <c r="S1976" s="2">
        <v>0</v>
      </c>
      <c r="T1976" s="2">
        <v>2</v>
      </c>
      <c r="U1976" s="2">
        <v>0</v>
      </c>
      <c r="V1976" s="2">
        <v>0</v>
      </c>
      <c r="W1976" s="2">
        <v>5</v>
      </c>
      <c r="X1976" s="2">
        <v>6</v>
      </c>
      <c r="Y1976" s="2">
        <v>120</v>
      </c>
      <c r="Z1976" s="2">
        <v>9</v>
      </c>
      <c r="AA1976" s="2">
        <v>9</v>
      </c>
      <c r="AB1976" s="2">
        <v>100</v>
      </c>
      <c r="AC1976" s="2">
        <v>9</v>
      </c>
      <c r="AD1976" s="2">
        <v>0</v>
      </c>
      <c r="AE1976" s="2">
        <v>0</v>
      </c>
      <c r="AF1976" s="2" t="s">
        <v>2195</v>
      </c>
      <c r="AG1976" s="2" t="s">
        <v>2195</v>
      </c>
      <c r="AH1976" s="2" t="s">
        <v>2195</v>
      </c>
      <c r="AI1976" s="2">
        <v>0</v>
      </c>
      <c r="AJ1976" s="2">
        <v>0</v>
      </c>
      <c r="AK1976" s="2">
        <v>0</v>
      </c>
      <c r="AL1976" s="2">
        <v>1073479911</v>
      </c>
      <c r="AM1976" s="2">
        <v>1073479911</v>
      </c>
      <c r="AN1976" s="2">
        <v>100</v>
      </c>
      <c r="AO1976" s="2">
        <v>27978162941</v>
      </c>
      <c r="AP1976" s="2">
        <v>27978162941</v>
      </c>
      <c r="AQ1976" s="2">
        <v>100</v>
      </c>
      <c r="AR1976" s="2">
        <v>12210638399</v>
      </c>
      <c r="AS1976" s="2">
        <v>12185533225</v>
      </c>
      <c r="AT1976" s="2">
        <v>99.79</v>
      </c>
      <c r="AU1976" s="2">
        <v>294994000</v>
      </c>
      <c r="AV1976" s="2">
        <v>0</v>
      </c>
      <c r="AW1976" s="2">
        <v>0</v>
      </c>
      <c r="AX1976" s="2" t="s">
        <v>2186</v>
      </c>
      <c r="AY1976" s="2" t="s">
        <v>2186</v>
      </c>
      <c r="AZ1976" s="2" t="s">
        <v>2186</v>
      </c>
    </row>
    <row r="1977" spans="1:52" x14ac:dyDescent="0.25">
      <c r="A1977">
        <v>66769275</v>
      </c>
      <c r="B1977" s="7" t="s">
        <v>1367</v>
      </c>
      <c r="C1977">
        <v>5</v>
      </c>
      <c r="D1977">
        <v>2019</v>
      </c>
      <c r="E1977">
        <v>2</v>
      </c>
      <c r="F1977">
        <v>262</v>
      </c>
      <c r="G1977">
        <v>177</v>
      </c>
      <c r="H1977">
        <v>147</v>
      </c>
      <c r="I1977">
        <v>247</v>
      </c>
      <c r="J1977">
        <v>7251</v>
      </c>
      <c r="K1977">
        <v>0</v>
      </c>
      <c r="L1977" t="s">
        <v>4160</v>
      </c>
      <c r="M1977">
        <v>23</v>
      </c>
      <c r="N1977">
        <v>0</v>
      </c>
      <c r="O1977" t="s">
        <v>4183</v>
      </c>
      <c r="P1977" t="s">
        <v>2185</v>
      </c>
      <c r="Q1977" s="2">
        <v>147</v>
      </c>
      <c r="R1977" s="2">
        <v>147</v>
      </c>
      <c r="S1977" s="2">
        <v>100</v>
      </c>
      <c r="T1977" s="2">
        <v>147</v>
      </c>
      <c r="U1977" s="2">
        <v>147</v>
      </c>
      <c r="V1977" s="2">
        <v>100</v>
      </c>
      <c r="W1977" s="2">
        <v>147</v>
      </c>
      <c r="X1977" s="2">
        <v>147</v>
      </c>
      <c r="Y1977" s="2">
        <v>100</v>
      </c>
      <c r="Z1977" s="2">
        <v>147</v>
      </c>
      <c r="AA1977" s="2">
        <v>147</v>
      </c>
      <c r="AB1977" s="2">
        <v>100</v>
      </c>
      <c r="AC1977" s="2">
        <v>147</v>
      </c>
      <c r="AD1977" s="2">
        <v>0</v>
      </c>
      <c r="AE1977" s="2">
        <v>0</v>
      </c>
      <c r="AF1977" s="2" t="s">
        <v>2195</v>
      </c>
      <c r="AG1977" s="2" t="s">
        <v>2195</v>
      </c>
      <c r="AH1977" s="2" t="s">
        <v>2195</v>
      </c>
      <c r="AI1977" s="2">
        <v>14753064191</v>
      </c>
      <c r="AJ1977" s="2">
        <v>14753064191</v>
      </c>
      <c r="AK1977" s="2">
        <v>100</v>
      </c>
      <c r="AL1977" s="2">
        <v>21300000000</v>
      </c>
      <c r="AM1977" s="2">
        <v>21298737603</v>
      </c>
      <c r="AN1977" s="2">
        <v>99.99</v>
      </c>
      <c r="AO1977" s="2">
        <v>44000000000</v>
      </c>
      <c r="AP1977" s="2">
        <v>43780478275</v>
      </c>
      <c r="AQ1977" s="2">
        <v>99.5</v>
      </c>
      <c r="AR1977" s="2">
        <v>14219257339</v>
      </c>
      <c r="AS1977" s="2">
        <v>14218555662</v>
      </c>
      <c r="AT1977" s="2">
        <v>100</v>
      </c>
      <c r="AU1977" s="2">
        <v>19493600000</v>
      </c>
      <c r="AV1977" s="2">
        <v>0</v>
      </c>
      <c r="AW1977" s="2">
        <v>0</v>
      </c>
      <c r="AX1977" s="2" t="s">
        <v>2186</v>
      </c>
      <c r="AY1977" s="2" t="s">
        <v>2186</v>
      </c>
      <c r="AZ1977" s="2" t="s">
        <v>2186</v>
      </c>
    </row>
    <row r="1978" spans="1:52" x14ac:dyDescent="0.25">
      <c r="A1978">
        <v>66769275</v>
      </c>
      <c r="B1978" s="7" t="s">
        <v>1367</v>
      </c>
      <c r="C1978">
        <v>5</v>
      </c>
      <c r="D1978">
        <v>2019</v>
      </c>
      <c r="E1978">
        <v>2</v>
      </c>
      <c r="F1978">
        <v>262</v>
      </c>
      <c r="G1978">
        <v>177</v>
      </c>
      <c r="H1978">
        <v>147</v>
      </c>
      <c r="I1978">
        <v>247</v>
      </c>
      <c r="J1978">
        <v>7251</v>
      </c>
      <c r="K1978">
        <v>0</v>
      </c>
      <c r="L1978" t="s">
        <v>4160</v>
      </c>
      <c r="M1978">
        <v>24</v>
      </c>
      <c r="N1978">
        <v>1</v>
      </c>
      <c r="O1978" t="s">
        <v>4184</v>
      </c>
      <c r="P1978" t="s">
        <v>2185</v>
      </c>
      <c r="Q1978" s="2">
        <v>0</v>
      </c>
      <c r="R1978" s="2">
        <v>0</v>
      </c>
      <c r="S1978" s="2">
        <v>0</v>
      </c>
      <c r="T1978" s="2">
        <v>1800</v>
      </c>
      <c r="U1978" s="2">
        <v>1326</v>
      </c>
      <c r="V1978" s="2">
        <v>73.67</v>
      </c>
      <c r="W1978" s="2">
        <v>1800</v>
      </c>
      <c r="X1978" s="2">
        <v>1660</v>
      </c>
      <c r="Y1978" s="2">
        <v>92.22</v>
      </c>
      <c r="Z1978" s="2">
        <v>3200</v>
      </c>
      <c r="AA1978" s="2">
        <v>3868</v>
      </c>
      <c r="AB1978" s="2">
        <v>120.88</v>
      </c>
      <c r="AC1978" s="2">
        <v>1314</v>
      </c>
      <c r="AD1978" s="2">
        <v>0</v>
      </c>
      <c r="AE1978" s="2">
        <v>0</v>
      </c>
      <c r="AF1978" s="2">
        <v>7500</v>
      </c>
      <c r="AG1978" s="2">
        <v>6854</v>
      </c>
      <c r="AH1978" s="2">
        <v>91.39</v>
      </c>
      <c r="AI1978" s="2">
        <v>0</v>
      </c>
      <c r="AJ1978" s="2">
        <v>0</v>
      </c>
      <c r="AK1978" s="2">
        <v>0</v>
      </c>
      <c r="AL1978" s="2">
        <v>7500000000</v>
      </c>
      <c r="AM1978" s="2">
        <v>7499677661</v>
      </c>
      <c r="AN1978" s="2">
        <v>100</v>
      </c>
      <c r="AO1978" s="2">
        <v>55575000</v>
      </c>
      <c r="AP1978" s="2">
        <v>55575000</v>
      </c>
      <c r="AQ1978" s="2">
        <v>100</v>
      </c>
      <c r="AR1978" s="2">
        <v>6203418838</v>
      </c>
      <c r="AS1978" s="2">
        <v>6202078907</v>
      </c>
      <c r="AT1978" s="2">
        <v>99.98</v>
      </c>
      <c r="AU1978" s="2">
        <v>187450000</v>
      </c>
      <c r="AV1978" s="2">
        <v>0</v>
      </c>
      <c r="AW1978" s="2">
        <v>0</v>
      </c>
      <c r="AX1978" s="2" t="s">
        <v>2186</v>
      </c>
      <c r="AY1978" s="2" t="s">
        <v>2186</v>
      </c>
      <c r="AZ1978" s="2" t="s">
        <v>2186</v>
      </c>
    </row>
    <row r="1979" spans="1:52" x14ac:dyDescent="0.25">
      <c r="A1979">
        <v>66769275</v>
      </c>
      <c r="B1979" s="7" t="s">
        <v>1368</v>
      </c>
      <c r="C1979">
        <v>5</v>
      </c>
      <c r="D1979">
        <v>2019</v>
      </c>
      <c r="E1979">
        <v>2</v>
      </c>
      <c r="F1979">
        <v>262</v>
      </c>
      <c r="G1979">
        <v>177</v>
      </c>
      <c r="H1979">
        <v>147</v>
      </c>
      <c r="I1979">
        <v>248</v>
      </c>
      <c r="J1979">
        <v>7251</v>
      </c>
      <c r="K1979">
        <v>0</v>
      </c>
      <c r="L1979" t="s">
        <v>4160</v>
      </c>
      <c r="M1979">
        <v>20</v>
      </c>
      <c r="N1979">
        <v>0</v>
      </c>
      <c r="O1979" t="s">
        <v>4185</v>
      </c>
      <c r="P1979" t="s">
        <v>2185</v>
      </c>
      <c r="Q1979" s="2">
        <v>5</v>
      </c>
      <c r="R1979" s="2">
        <v>2.1</v>
      </c>
      <c r="S1979" s="2">
        <v>42</v>
      </c>
      <c r="T1979" s="2">
        <v>5</v>
      </c>
      <c r="U1979" s="2">
        <v>3.01</v>
      </c>
      <c r="V1979" s="2">
        <v>60.2</v>
      </c>
      <c r="W1979" s="2">
        <v>10</v>
      </c>
      <c r="X1979" s="2">
        <v>6.57</v>
      </c>
      <c r="Y1979" s="2">
        <v>65.7</v>
      </c>
      <c r="Z1979" s="2">
        <v>50</v>
      </c>
      <c r="AA1979" s="2">
        <v>42.51</v>
      </c>
      <c r="AB1979" s="2">
        <v>85.02</v>
      </c>
      <c r="AC1979" s="2">
        <v>57</v>
      </c>
      <c r="AD1979" s="2">
        <v>0</v>
      </c>
      <c r="AE1979" s="2">
        <v>0</v>
      </c>
      <c r="AF1979" s="2" t="s">
        <v>2195</v>
      </c>
      <c r="AG1979" s="2" t="s">
        <v>2195</v>
      </c>
      <c r="AH1979" s="2" t="s">
        <v>2195</v>
      </c>
      <c r="AI1979" s="2">
        <v>220491051422</v>
      </c>
      <c r="AJ1979" s="2">
        <v>93032224554</v>
      </c>
      <c r="AK1979" s="2">
        <v>42.19</v>
      </c>
      <c r="AL1979" s="2">
        <v>299001205905</v>
      </c>
      <c r="AM1979" s="2">
        <v>214930191760</v>
      </c>
      <c r="AN1979" s="2">
        <v>71.88</v>
      </c>
      <c r="AO1979" s="2">
        <v>793896257832</v>
      </c>
      <c r="AP1979" s="2">
        <v>362130676378</v>
      </c>
      <c r="AQ1979" s="2">
        <v>45.61</v>
      </c>
      <c r="AR1979" s="2">
        <v>799630002746</v>
      </c>
      <c r="AS1979" s="2">
        <v>76771507710</v>
      </c>
      <c r="AT1979" s="2">
        <v>9.6</v>
      </c>
      <c r="AU1979" s="2">
        <v>1274808568000</v>
      </c>
      <c r="AV1979" s="2">
        <v>0</v>
      </c>
      <c r="AW1979" s="2">
        <v>0</v>
      </c>
      <c r="AX1979" s="2" t="s">
        <v>2186</v>
      </c>
      <c r="AY1979" s="2" t="s">
        <v>2186</v>
      </c>
      <c r="AZ1979" s="2" t="s">
        <v>2186</v>
      </c>
    </row>
    <row r="1980" spans="1:52" x14ac:dyDescent="0.25">
      <c r="A1980">
        <v>66769275</v>
      </c>
      <c r="B1980" s="7" t="s">
        <v>1369</v>
      </c>
      <c r="C1980">
        <v>5</v>
      </c>
      <c r="D1980">
        <v>2019</v>
      </c>
      <c r="E1980">
        <v>2</v>
      </c>
      <c r="F1980">
        <v>262</v>
      </c>
      <c r="G1980">
        <v>177</v>
      </c>
      <c r="H1980">
        <v>147</v>
      </c>
      <c r="I1980">
        <v>249</v>
      </c>
      <c r="J1980">
        <v>78</v>
      </c>
      <c r="K1980">
        <v>0</v>
      </c>
      <c r="L1980" t="s">
        <v>4186</v>
      </c>
      <c r="M1980">
        <v>1</v>
      </c>
      <c r="N1980">
        <v>1</v>
      </c>
      <c r="O1980" t="s">
        <v>4187</v>
      </c>
      <c r="P1980" t="s">
        <v>2248</v>
      </c>
      <c r="Q1980" s="2">
        <v>100</v>
      </c>
      <c r="R1980" s="2">
        <v>100</v>
      </c>
      <c r="S1980" s="2">
        <v>100</v>
      </c>
      <c r="T1980" s="2">
        <v>0</v>
      </c>
      <c r="U1980" s="2">
        <v>0</v>
      </c>
      <c r="V1980" s="2">
        <v>0</v>
      </c>
      <c r="W1980" s="2">
        <v>0</v>
      </c>
      <c r="X1980" s="2">
        <v>0</v>
      </c>
      <c r="Y1980" s="2">
        <v>0</v>
      </c>
      <c r="Z1980" s="2">
        <v>0</v>
      </c>
      <c r="AA1980" s="2">
        <v>0</v>
      </c>
      <c r="AB1980" s="2">
        <v>0</v>
      </c>
      <c r="AC1980" s="2">
        <v>0</v>
      </c>
      <c r="AD1980" s="2">
        <v>0</v>
      </c>
      <c r="AE1980" s="2">
        <v>0</v>
      </c>
      <c r="AF1980" s="2">
        <v>100</v>
      </c>
      <c r="AG1980" s="2">
        <v>100</v>
      </c>
      <c r="AH1980" s="2">
        <v>100</v>
      </c>
      <c r="AI1980" s="2">
        <v>38224306166</v>
      </c>
      <c r="AJ1980" s="2">
        <v>38033390762</v>
      </c>
      <c r="AK1980" s="2">
        <v>99.5</v>
      </c>
      <c r="AL1980" s="2">
        <v>0</v>
      </c>
      <c r="AM1980" s="2">
        <v>0</v>
      </c>
      <c r="AN1980" s="2">
        <v>0</v>
      </c>
      <c r="AO1980" s="2">
        <v>0</v>
      </c>
      <c r="AP1980" s="2">
        <v>0</v>
      </c>
      <c r="AQ1980" s="2">
        <v>0</v>
      </c>
      <c r="AR1980" s="2">
        <v>0</v>
      </c>
      <c r="AS1980" s="2">
        <v>0</v>
      </c>
      <c r="AT1980" s="2">
        <v>0</v>
      </c>
      <c r="AU1980" s="2">
        <v>0</v>
      </c>
      <c r="AV1980" s="2">
        <v>0</v>
      </c>
      <c r="AW1980" s="2">
        <v>0</v>
      </c>
      <c r="AX1980" s="2" t="s">
        <v>2186</v>
      </c>
      <c r="AY1980" s="2" t="s">
        <v>2186</v>
      </c>
      <c r="AZ1980" s="2" t="s">
        <v>2186</v>
      </c>
    </row>
    <row r="1981" spans="1:52" x14ac:dyDescent="0.25">
      <c r="A1981">
        <v>66769275</v>
      </c>
      <c r="B1981" s="7" t="s">
        <v>1370</v>
      </c>
      <c r="C1981">
        <v>5</v>
      </c>
      <c r="D1981">
        <v>2019</v>
      </c>
      <c r="E1981">
        <v>2</v>
      </c>
      <c r="F1981">
        <v>262</v>
      </c>
      <c r="G1981">
        <v>201</v>
      </c>
      <c r="H1981">
        <v>188</v>
      </c>
      <c r="I1981">
        <v>255</v>
      </c>
      <c r="J1981">
        <v>71</v>
      </c>
      <c r="K1981">
        <v>0</v>
      </c>
      <c r="L1981" t="s">
        <v>4188</v>
      </c>
      <c r="M1981">
        <v>14</v>
      </c>
      <c r="N1981">
        <v>1</v>
      </c>
      <c r="O1981" t="s">
        <v>4189</v>
      </c>
      <c r="P1981" t="s">
        <v>2185</v>
      </c>
      <c r="Q1981" s="2">
        <v>10</v>
      </c>
      <c r="R1981" s="2">
        <v>10</v>
      </c>
      <c r="S1981" s="2">
        <v>100</v>
      </c>
      <c r="T1981" s="2">
        <v>24</v>
      </c>
      <c r="U1981" s="2">
        <v>24</v>
      </c>
      <c r="V1981" s="2">
        <v>100</v>
      </c>
      <c r="W1981" s="2">
        <v>24</v>
      </c>
      <c r="X1981" s="2">
        <v>24</v>
      </c>
      <c r="Y1981" s="2">
        <v>100</v>
      </c>
      <c r="Z1981" s="2">
        <v>21</v>
      </c>
      <c r="AA1981" s="2">
        <v>21</v>
      </c>
      <c r="AB1981" s="2">
        <v>100</v>
      </c>
      <c r="AC1981" s="2">
        <v>21</v>
      </c>
      <c r="AD1981" s="2">
        <v>0</v>
      </c>
      <c r="AE1981" s="2">
        <v>0</v>
      </c>
      <c r="AF1981" s="2">
        <v>100</v>
      </c>
      <c r="AG1981" s="2">
        <v>79</v>
      </c>
      <c r="AH1981" s="2">
        <v>79</v>
      </c>
      <c r="AI1981" s="2">
        <v>16150000</v>
      </c>
      <c r="AJ1981" s="2">
        <v>16150000</v>
      </c>
      <c r="AK1981" s="2">
        <v>100</v>
      </c>
      <c r="AL1981" s="2">
        <v>8367311024</v>
      </c>
      <c r="AM1981" s="2">
        <v>8363076464</v>
      </c>
      <c r="AN1981" s="2">
        <v>99.95</v>
      </c>
      <c r="AO1981" s="2">
        <v>8315465198</v>
      </c>
      <c r="AP1981" s="2">
        <v>8315465198</v>
      </c>
      <c r="AQ1981" s="2">
        <v>100</v>
      </c>
      <c r="AR1981" s="2">
        <v>11247227837</v>
      </c>
      <c r="AS1981" s="2">
        <v>11236041836</v>
      </c>
      <c r="AT1981" s="2">
        <v>99.9</v>
      </c>
      <c r="AU1981" s="2">
        <v>7010225000</v>
      </c>
      <c r="AV1981" s="2">
        <v>0</v>
      </c>
      <c r="AW1981" s="2">
        <v>0</v>
      </c>
      <c r="AX1981" s="2" t="s">
        <v>2186</v>
      </c>
      <c r="AY1981" s="2" t="s">
        <v>2186</v>
      </c>
      <c r="AZ1981" s="2" t="s">
        <v>2186</v>
      </c>
    </row>
    <row r="1982" spans="1:52" x14ac:dyDescent="0.25">
      <c r="A1982">
        <v>66769275</v>
      </c>
      <c r="B1982" s="7" t="s">
        <v>1370</v>
      </c>
      <c r="C1982">
        <v>5</v>
      </c>
      <c r="D1982">
        <v>2019</v>
      </c>
      <c r="E1982">
        <v>2</v>
      </c>
      <c r="F1982">
        <v>262</v>
      </c>
      <c r="G1982">
        <v>201</v>
      </c>
      <c r="H1982">
        <v>188</v>
      </c>
      <c r="I1982">
        <v>255</v>
      </c>
      <c r="J1982">
        <v>71</v>
      </c>
      <c r="K1982">
        <v>0</v>
      </c>
      <c r="L1982" t="s">
        <v>4188</v>
      </c>
      <c r="M1982">
        <v>15</v>
      </c>
      <c r="N1982">
        <v>1</v>
      </c>
      <c r="O1982" t="s">
        <v>4190</v>
      </c>
      <c r="P1982" t="s">
        <v>2185</v>
      </c>
      <c r="Q1982" s="2">
        <v>10</v>
      </c>
      <c r="R1982" s="2">
        <v>10</v>
      </c>
      <c r="S1982" s="2">
        <v>100</v>
      </c>
      <c r="T1982" s="2">
        <v>24</v>
      </c>
      <c r="U1982" s="2">
        <v>7</v>
      </c>
      <c r="V1982" s="2">
        <v>29.17</v>
      </c>
      <c r="W1982" s="2">
        <v>45</v>
      </c>
      <c r="X1982" s="2">
        <v>53</v>
      </c>
      <c r="Y1982" s="2">
        <v>117.78</v>
      </c>
      <c r="Z1982" s="2">
        <v>20</v>
      </c>
      <c r="AA1982" s="2">
        <v>20</v>
      </c>
      <c r="AB1982" s="2">
        <v>100</v>
      </c>
      <c r="AC1982" s="2">
        <v>10</v>
      </c>
      <c r="AD1982" s="2">
        <v>0</v>
      </c>
      <c r="AE1982" s="2">
        <v>0</v>
      </c>
      <c r="AF1982" s="2">
        <v>100</v>
      </c>
      <c r="AG1982" s="2">
        <v>90</v>
      </c>
      <c r="AH1982" s="2">
        <v>90</v>
      </c>
      <c r="AI1982" s="2">
        <v>33712864</v>
      </c>
      <c r="AJ1982" s="2">
        <v>33712864</v>
      </c>
      <c r="AK1982" s="2">
        <v>100</v>
      </c>
      <c r="AL1982" s="2">
        <v>83913336</v>
      </c>
      <c r="AM1982" s="2">
        <v>79187214</v>
      </c>
      <c r="AN1982" s="2">
        <v>94.37</v>
      </c>
      <c r="AO1982" s="2">
        <v>315626800</v>
      </c>
      <c r="AP1982" s="2">
        <v>315626800</v>
      </c>
      <c r="AQ1982" s="2">
        <v>100</v>
      </c>
      <c r="AR1982" s="2">
        <v>704620779</v>
      </c>
      <c r="AS1982" s="2">
        <v>691951579</v>
      </c>
      <c r="AT1982" s="2">
        <v>98.2</v>
      </c>
      <c r="AU1982" s="2">
        <v>1000000</v>
      </c>
      <c r="AV1982" s="2">
        <v>0</v>
      </c>
      <c r="AW1982" s="2">
        <v>0</v>
      </c>
      <c r="AX1982" s="2" t="s">
        <v>2186</v>
      </c>
      <c r="AY1982" s="2" t="s">
        <v>2186</v>
      </c>
      <c r="AZ1982" s="2" t="s">
        <v>2186</v>
      </c>
    </row>
    <row r="1983" spans="1:52" x14ac:dyDescent="0.25">
      <c r="A1983">
        <v>66769275</v>
      </c>
      <c r="B1983" s="7" t="s">
        <v>1370</v>
      </c>
      <c r="C1983">
        <v>5</v>
      </c>
      <c r="D1983">
        <v>2019</v>
      </c>
      <c r="E1983">
        <v>2</v>
      </c>
      <c r="F1983">
        <v>262</v>
      </c>
      <c r="G1983">
        <v>201</v>
      </c>
      <c r="H1983">
        <v>188</v>
      </c>
      <c r="I1983">
        <v>255</v>
      </c>
      <c r="J1983">
        <v>71</v>
      </c>
      <c r="K1983">
        <v>0</v>
      </c>
      <c r="L1983" t="s">
        <v>4188</v>
      </c>
      <c r="M1983">
        <v>16</v>
      </c>
      <c r="N1983">
        <v>0</v>
      </c>
      <c r="O1983" t="s">
        <v>4191</v>
      </c>
      <c r="P1983" t="s">
        <v>2185</v>
      </c>
      <c r="Q1983" s="2">
        <v>83</v>
      </c>
      <c r="R1983" s="2">
        <v>53</v>
      </c>
      <c r="S1983" s="2">
        <v>63.86</v>
      </c>
      <c r="T1983" s="2">
        <v>67</v>
      </c>
      <c r="U1983" s="2">
        <v>67</v>
      </c>
      <c r="V1983" s="2">
        <v>100</v>
      </c>
      <c r="W1983" s="2">
        <v>71</v>
      </c>
      <c r="X1983" s="2">
        <v>71.599999999999994</v>
      </c>
      <c r="Y1983" s="2">
        <v>100.85</v>
      </c>
      <c r="Z1983" s="2">
        <v>72</v>
      </c>
      <c r="AA1983" s="2">
        <v>70.3</v>
      </c>
      <c r="AB1983" s="2">
        <v>97.64</v>
      </c>
      <c r="AC1983" s="2">
        <v>80</v>
      </c>
      <c r="AD1983" s="2">
        <v>0</v>
      </c>
      <c r="AE1983" s="2">
        <v>0</v>
      </c>
      <c r="AF1983" s="2" t="s">
        <v>2195</v>
      </c>
      <c r="AG1983" s="2" t="s">
        <v>2195</v>
      </c>
      <c r="AH1983" s="2" t="s">
        <v>2195</v>
      </c>
      <c r="AI1983" s="2">
        <v>1236360343</v>
      </c>
      <c r="AJ1983" s="2">
        <v>1179632179</v>
      </c>
      <c r="AK1983" s="2">
        <v>95.41</v>
      </c>
      <c r="AL1983" s="2">
        <v>11261923582</v>
      </c>
      <c r="AM1983" s="2">
        <v>11231091544</v>
      </c>
      <c r="AN1983" s="2">
        <v>99.73</v>
      </c>
      <c r="AO1983" s="2">
        <v>3236834760</v>
      </c>
      <c r="AP1983" s="2">
        <v>3236834760</v>
      </c>
      <c r="AQ1983" s="2">
        <v>100</v>
      </c>
      <c r="AR1983" s="2">
        <v>6274511322</v>
      </c>
      <c r="AS1983" s="2">
        <v>6237463755</v>
      </c>
      <c r="AT1983" s="2">
        <v>99.41</v>
      </c>
      <c r="AU1983" s="2">
        <v>4802946000</v>
      </c>
      <c r="AV1983" s="2">
        <v>0</v>
      </c>
      <c r="AW1983" s="2">
        <v>0</v>
      </c>
      <c r="AX1983" s="2" t="s">
        <v>2186</v>
      </c>
      <c r="AY1983" s="2" t="s">
        <v>2186</v>
      </c>
      <c r="AZ1983" s="2" t="s">
        <v>2186</v>
      </c>
    </row>
    <row r="1984" spans="1:52" x14ac:dyDescent="0.25">
      <c r="A1984">
        <v>66769275</v>
      </c>
      <c r="B1984" s="7" t="s">
        <v>1370</v>
      </c>
      <c r="C1984">
        <v>5</v>
      </c>
      <c r="D1984">
        <v>2019</v>
      </c>
      <c r="E1984">
        <v>2</v>
      </c>
      <c r="F1984">
        <v>262</v>
      </c>
      <c r="G1984">
        <v>201</v>
      </c>
      <c r="H1984">
        <v>188</v>
      </c>
      <c r="I1984">
        <v>255</v>
      </c>
      <c r="J1984">
        <v>71</v>
      </c>
      <c r="K1984">
        <v>0</v>
      </c>
      <c r="L1984" t="s">
        <v>4188</v>
      </c>
      <c r="M1984">
        <v>17</v>
      </c>
      <c r="N1984">
        <v>0</v>
      </c>
      <c r="O1984" t="s">
        <v>4192</v>
      </c>
      <c r="P1984" t="s">
        <v>2185</v>
      </c>
      <c r="Q1984" s="2">
        <v>0.5</v>
      </c>
      <c r="R1984" s="2">
        <v>0.5</v>
      </c>
      <c r="S1984" s="2">
        <v>100</v>
      </c>
      <c r="T1984" s="2">
        <v>1</v>
      </c>
      <c r="U1984" s="2">
        <v>1</v>
      </c>
      <c r="V1984" s="2">
        <v>100</v>
      </c>
      <c r="W1984" s="2">
        <v>2</v>
      </c>
      <c r="X1984" s="2">
        <v>2</v>
      </c>
      <c r="Y1984" s="2">
        <v>100</v>
      </c>
      <c r="Z1984" s="2">
        <v>4</v>
      </c>
      <c r="AA1984" s="2">
        <v>4</v>
      </c>
      <c r="AB1984" s="2">
        <v>100</v>
      </c>
      <c r="AC1984" s="2">
        <v>5</v>
      </c>
      <c r="AD1984" s="2">
        <v>0</v>
      </c>
      <c r="AE1984" s="2">
        <v>0</v>
      </c>
      <c r="AF1984" s="2" t="s">
        <v>2195</v>
      </c>
      <c r="AG1984" s="2" t="s">
        <v>2195</v>
      </c>
      <c r="AH1984" s="2" t="s">
        <v>2195</v>
      </c>
      <c r="AI1984" s="2">
        <v>374795096</v>
      </c>
      <c r="AJ1984" s="2">
        <v>365174802</v>
      </c>
      <c r="AK1984" s="2">
        <v>97.43</v>
      </c>
      <c r="AL1984" s="2">
        <v>319805089</v>
      </c>
      <c r="AM1984" s="2">
        <v>319805089</v>
      </c>
      <c r="AN1984" s="2">
        <v>100</v>
      </c>
      <c r="AO1984" s="2">
        <v>841073242</v>
      </c>
      <c r="AP1984" s="2">
        <v>841073242</v>
      </c>
      <c r="AQ1984" s="2">
        <v>100</v>
      </c>
      <c r="AR1984" s="2">
        <v>978377000</v>
      </c>
      <c r="AS1984" s="2">
        <v>959912800</v>
      </c>
      <c r="AT1984" s="2">
        <v>98.11</v>
      </c>
      <c r="AU1984" s="2">
        <v>1080000000</v>
      </c>
      <c r="AV1984" s="2">
        <v>0</v>
      </c>
      <c r="AW1984" s="2">
        <v>0</v>
      </c>
      <c r="AX1984" s="2" t="s">
        <v>2186</v>
      </c>
      <c r="AY1984" s="2" t="s">
        <v>2186</v>
      </c>
      <c r="AZ1984" s="2" t="s">
        <v>2186</v>
      </c>
    </row>
    <row r="1985" spans="1:52" x14ac:dyDescent="0.25">
      <c r="A1985">
        <v>66769275</v>
      </c>
      <c r="B1985" s="7" t="s">
        <v>1371</v>
      </c>
      <c r="C1985">
        <v>5</v>
      </c>
      <c r="D1985">
        <v>2019</v>
      </c>
      <c r="E1985">
        <v>2</v>
      </c>
      <c r="F1985">
        <v>262</v>
      </c>
      <c r="G1985">
        <v>202</v>
      </c>
      <c r="H1985">
        <v>190</v>
      </c>
      <c r="I1985">
        <v>256</v>
      </c>
      <c r="J1985">
        <v>7225</v>
      </c>
      <c r="K1985">
        <v>0</v>
      </c>
      <c r="L1985" t="s">
        <v>2598</v>
      </c>
      <c r="M1985">
        <v>24</v>
      </c>
      <c r="N1985">
        <v>0</v>
      </c>
      <c r="O1985" t="s">
        <v>4193</v>
      </c>
      <c r="P1985" t="s">
        <v>2185</v>
      </c>
      <c r="Q1985" s="2">
        <v>1</v>
      </c>
      <c r="R1985" s="2">
        <v>1</v>
      </c>
      <c r="S1985" s="2">
        <v>100</v>
      </c>
      <c r="T1985" s="2">
        <v>1</v>
      </c>
      <c r="U1985" s="2">
        <v>1</v>
      </c>
      <c r="V1985" s="2">
        <v>100</v>
      </c>
      <c r="W1985" s="2">
        <v>1</v>
      </c>
      <c r="X1985" s="2">
        <v>1</v>
      </c>
      <c r="Y1985" s="2">
        <v>100</v>
      </c>
      <c r="Z1985" s="2">
        <v>1</v>
      </c>
      <c r="AA1985" s="2">
        <v>1</v>
      </c>
      <c r="AB1985" s="2">
        <v>100</v>
      </c>
      <c r="AC1985" s="2">
        <v>1</v>
      </c>
      <c r="AD1985" s="2">
        <v>0</v>
      </c>
      <c r="AE1985" s="2">
        <v>0</v>
      </c>
      <c r="AF1985" s="2" t="s">
        <v>2195</v>
      </c>
      <c r="AG1985" s="2" t="s">
        <v>2195</v>
      </c>
      <c r="AH1985" s="2" t="s">
        <v>2195</v>
      </c>
      <c r="AI1985" s="2">
        <v>200000000</v>
      </c>
      <c r="AJ1985" s="2">
        <v>0</v>
      </c>
      <c r="AK1985" s="2">
        <v>0</v>
      </c>
      <c r="AL1985" s="2">
        <v>212500300</v>
      </c>
      <c r="AM1985" s="2">
        <v>194020000</v>
      </c>
      <c r="AN1985" s="2">
        <v>91.3</v>
      </c>
      <c r="AO1985" s="2">
        <v>13804820</v>
      </c>
      <c r="AP1985" s="2">
        <v>13804820</v>
      </c>
      <c r="AQ1985" s="2">
        <v>100</v>
      </c>
      <c r="AR1985" s="2">
        <v>50000000</v>
      </c>
      <c r="AS1985" s="2">
        <v>0</v>
      </c>
      <c r="AT1985" s="2">
        <v>0</v>
      </c>
      <c r="AU1985" s="2">
        <v>800000000</v>
      </c>
      <c r="AV1985" s="2">
        <v>0</v>
      </c>
      <c r="AW1985" s="2">
        <v>0</v>
      </c>
      <c r="AX1985" s="2" t="s">
        <v>2186</v>
      </c>
      <c r="AY1985" s="2" t="s">
        <v>2186</v>
      </c>
      <c r="AZ1985" s="2" t="s">
        <v>2186</v>
      </c>
    </row>
    <row r="1986" spans="1:52" x14ac:dyDescent="0.25">
      <c r="A1986">
        <v>66769275</v>
      </c>
      <c r="B1986" s="7" t="s">
        <v>1371</v>
      </c>
      <c r="C1986">
        <v>5</v>
      </c>
      <c r="D1986">
        <v>2019</v>
      </c>
      <c r="E1986">
        <v>2</v>
      </c>
      <c r="F1986">
        <v>262</v>
      </c>
      <c r="G1986">
        <v>202</v>
      </c>
      <c r="H1986">
        <v>190</v>
      </c>
      <c r="I1986">
        <v>256</v>
      </c>
      <c r="J1986">
        <v>7225</v>
      </c>
      <c r="K1986">
        <v>0</v>
      </c>
      <c r="L1986" t="s">
        <v>2598</v>
      </c>
      <c r="M1986">
        <v>25</v>
      </c>
      <c r="N1986">
        <v>0</v>
      </c>
      <c r="O1986" t="s">
        <v>4194</v>
      </c>
      <c r="P1986" t="s">
        <v>2185</v>
      </c>
      <c r="Q1986" s="2">
        <v>5</v>
      </c>
      <c r="R1986" s="2">
        <v>2</v>
      </c>
      <c r="S1986" s="2">
        <v>40</v>
      </c>
      <c r="T1986" s="2">
        <v>30</v>
      </c>
      <c r="U1986" s="2">
        <v>30</v>
      </c>
      <c r="V1986" s="2">
        <v>100</v>
      </c>
      <c r="W1986" s="2">
        <v>60</v>
      </c>
      <c r="X1986" s="2">
        <v>40</v>
      </c>
      <c r="Y1986" s="2">
        <v>66.67</v>
      </c>
      <c r="Z1986" s="2">
        <v>100</v>
      </c>
      <c r="AA1986" s="2">
        <v>100</v>
      </c>
      <c r="AB1986" s="2">
        <v>100</v>
      </c>
      <c r="AC1986" s="2">
        <v>100</v>
      </c>
      <c r="AD1986" s="2">
        <v>0</v>
      </c>
      <c r="AE1986" s="2">
        <v>0</v>
      </c>
      <c r="AF1986" s="2" t="s">
        <v>2195</v>
      </c>
      <c r="AG1986" s="2" t="s">
        <v>2195</v>
      </c>
      <c r="AH1986" s="2" t="s">
        <v>2195</v>
      </c>
      <c r="AI1986" s="2">
        <v>90000000</v>
      </c>
      <c r="AJ1986" s="2">
        <v>36946000</v>
      </c>
      <c r="AK1986" s="2">
        <v>41.06</v>
      </c>
      <c r="AL1986" s="2">
        <v>219000000</v>
      </c>
      <c r="AM1986" s="2">
        <v>197130033</v>
      </c>
      <c r="AN1986" s="2">
        <v>90.01</v>
      </c>
      <c r="AO1986" s="2">
        <v>178477481</v>
      </c>
      <c r="AP1986" s="2">
        <v>144990134</v>
      </c>
      <c r="AQ1986" s="2">
        <v>81.239999999999995</v>
      </c>
      <c r="AR1986" s="2">
        <v>99341325</v>
      </c>
      <c r="AS1986" s="2">
        <v>65832598</v>
      </c>
      <c r="AT1986" s="2">
        <v>66.27</v>
      </c>
      <c r="AU1986" s="2">
        <v>150000000</v>
      </c>
      <c r="AV1986" s="2">
        <v>0</v>
      </c>
      <c r="AW1986" s="2">
        <v>0</v>
      </c>
      <c r="AX1986" s="2" t="s">
        <v>2186</v>
      </c>
      <c r="AY1986" s="2" t="s">
        <v>2186</v>
      </c>
      <c r="AZ1986" s="2" t="s">
        <v>2186</v>
      </c>
    </row>
    <row r="1987" spans="1:52" x14ac:dyDescent="0.25">
      <c r="A1987">
        <v>66769275</v>
      </c>
      <c r="B1987" s="7" t="s">
        <v>1371</v>
      </c>
      <c r="C1987">
        <v>5</v>
      </c>
      <c r="D1987">
        <v>2019</v>
      </c>
      <c r="E1987">
        <v>2</v>
      </c>
      <c r="F1987">
        <v>262</v>
      </c>
      <c r="G1987">
        <v>202</v>
      </c>
      <c r="H1987">
        <v>190</v>
      </c>
      <c r="I1987">
        <v>256</v>
      </c>
      <c r="J1987">
        <v>7225</v>
      </c>
      <c r="K1987">
        <v>0</v>
      </c>
      <c r="L1987" t="s">
        <v>2598</v>
      </c>
      <c r="M1987">
        <v>26</v>
      </c>
      <c r="N1987">
        <v>0</v>
      </c>
      <c r="O1987" t="s">
        <v>4195</v>
      </c>
      <c r="P1987" t="s">
        <v>2185</v>
      </c>
      <c r="Q1987" s="2">
        <v>0</v>
      </c>
      <c r="R1987" s="2">
        <v>0</v>
      </c>
      <c r="S1987" s="2">
        <v>0</v>
      </c>
      <c r="T1987" s="2">
        <v>0.35</v>
      </c>
      <c r="U1987" s="2">
        <v>0.35</v>
      </c>
      <c r="V1987" s="2">
        <v>100</v>
      </c>
      <c r="W1987" s="2">
        <v>0.55000000000000004</v>
      </c>
      <c r="X1987" s="2">
        <v>0.55000000000000004</v>
      </c>
      <c r="Y1987" s="2">
        <v>100</v>
      </c>
      <c r="Z1987" s="2">
        <v>1</v>
      </c>
      <c r="AA1987" s="2">
        <v>1</v>
      </c>
      <c r="AB1987" s="2">
        <v>100</v>
      </c>
      <c r="AC1987" s="2">
        <v>1</v>
      </c>
      <c r="AD1987" s="2">
        <v>0</v>
      </c>
      <c r="AE1987" s="2">
        <v>0</v>
      </c>
      <c r="AF1987" s="2" t="s">
        <v>2195</v>
      </c>
      <c r="AG1987" s="2" t="s">
        <v>2195</v>
      </c>
      <c r="AH1987" s="2" t="s">
        <v>2195</v>
      </c>
      <c r="AI1987" s="2">
        <v>0</v>
      </c>
      <c r="AJ1987" s="2">
        <v>0</v>
      </c>
      <c r="AK1987" s="2">
        <v>0</v>
      </c>
      <c r="AL1987" s="2">
        <v>1174978029</v>
      </c>
      <c r="AM1987" s="2">
        <v>1096368000</v>
      </c>
      <c r="AN1987" s="2">
        <v>93.31</v>
      </c>
      <c r="AO1987" s="2">
        <v>78633779</v>
      </c>
      <c r="AP1987" s="2">
        <v>68352000</v>
      </c>
      <c r="AQ1987" s="2">
        <v>86.93</v>
      </c>
      <c r="AR1987" s="2">
        <v>505794585</v>
      </c>
      <c r="AS1987" s="2">
        <v>494213000</v>
      </c>
      <c r="AT1987" s="2">
        <v>97.71</v>
      </c>
      <c r="AU1987" s="2">
        <v>200000000</v>
      </c>
      <c r="AV1987" s="2">
        <v>0</v>
      </c>
      <c r="AW1987" s="2">
        <v>0</v>
      </c>
      <c r="AX1987" s="2" t="s">
        <v>2186</v>
      </c>
      <c r="AY1987" s="2" t="s">
        <v>2186</v>
      </c>
      <c r="AZ1987" s="2" t="s">
        <v>2186</v>
      </c>
    </row>
    <row r="1988" spans="1:52" x14ac:dyDescent="0.25">
      <c r="A1988">
        <v>66769275</v>
      </c>
      <c r="B1988" s="7" t="s">
        <v>1371</v>
      </c>
      <c r="C1988">
        <v>5</v>
      </c>
      <c r="D1988">
        <v>2019</v>
      </c>
      <c r="E1988">
        <v>2</v>
      </c>
      <c r="F1988">
        <v>262</v>
      </c>
      <c r="G1988">
        <v>202</v>
      </c>
      <c r="H1988">
        <v>190</v>
      </c>
      <c r="I1988">
        <v>256</v>
      </c>
      <c r="J1988">
        <v>7225</v>
      </c>
      <c r="K1988">
        <v>0</v>
      </c>
      <c r="L1988" t="s">
        <v>2598</v>
      </c>
      <c r="M1988">
        <v>27</v>
      </c>
      <c r="N1988">
        <v>0</v>
      </c>
      <c r="O1988" t="s">
        <v>4196</v>
      </c>
      <c r="P1988" t="s">
        <v>2185</v>
      </c>
      <c r="Q1988" s="2">
        <v>1</v>
      </c>
      <c r="R1988" s="2">
        <v>1</v>
      </c>
      <c r="S1988" s="2">
        <v>100</v>
      </c>
      <c r="T1988" s="2">
        <v>2</v>
      </c>
      <c r="U1988" s="2">
        <v>1.5</v>
      </c>
      <c r="V1988" s="2">
        <v>75</v>
      </c>
      <c r="W1988" s="2">
        <v>3</v>
      </c>
      <c r="X1988" s="2">
        <v>2</v>
      </c>
      <c r="Y1988" s="2">
        <v>66.67</v>
      </c>
      <c r="Z1988" s="2">
        <v>6</v>
      </c>
      <c r="AA1988" s="2">
        <v>6</v>
      </c>
      <c r="AB1988" s="2">
        <v>100</v>
      </c>
      <c r="AC1988" s="2">
        <v>6</v>
      </c>
      <c r="AD1988" s="2">
        <v>0</v>
      </c>
      <c r="AE1988" s="2">
        <v>0</v>
      </c>
      <c r="AF1988" s="2" t="s">
        <v>2195</v>
      </c>
      <c r="AG1988" s="2" t="s">
        <v>2195</v>
      </c>
      <c r="AH1988" s="2" t="s">
        <v>2195</v>
      </c>
      <c r="AI1988" s="2">
        <v>313200000</v>
      </c>
      <c r="AJ1988" s="2">
        <v>313200000</v>
      </c>
      <c r="AK1988" s="2">
        <v>100</v>
      </c>
      <c r="AL1988" s="2">
        <v>1473375879</v>
      </c>
      <c r="AM1988" s="2">
        <v>839884602</v>
      </c>
      <c r="AN1988" s="2">
        <v>57</v>
      </c>
      <c r="AO1988" s="2">
        <v>3617647541</v>
      </c>
      <c r="AP1988" s="2">
        <v>3617647541</v>
      </c>
      <c r="AQ1988" s="2">
        <v>100</v>
      </c>
      <c r="AR1988" s="2">
        <v>582559280</v>
      </c>
      <c r="AS1988" s="2">
        <v>582503931</v>
      </c>
      <c r="AT1988" s="2">
        <v>99.99</v>
      </c>
      <c r="AU1988" s="2">
        <v>137679000</v>
      </c>
      <c r="AV1988" s="2">
        <v>0</v>
      </c>
      <c r="AW1988" s="2">
        <v>0</v>
      </c>
      <c r="AX1988" s="2" t="s">
        <v>2186</v>
      </c>
      <c r="AY1988" s="2" t="s">
        <v>2186</v>
      </c>
      <c r="AZ1988" s="2" t="s">
        <v>2186</v>
      </c>
    </row>
    <row r="1989" spans="1:52" x14ac:dyDescent="0.25">
      <c r="A1989">
        <v>66769275</v>
      </c>
      <c r="B1989" s="7" t="s">
        <v>1371</v>
      </c>
      <c r="C1989">
        <v>5</v>
      </c>
      <c r="D1989">
        <v>2019</v>
      </c>
      <c r="E1989">
        <v>2</v>
      </c>
      <c r="F1989">
        <v>262</v>
      </c>
      <c r="G1989">
        <v>202</v>
      </c>
      <c r="H1989">
        <v>190</v>
      </c>
      <c r="I1989">
        <v>256</v>
      </c>
      <c r="J1989">
        <v>7225</v>
      </c>
      <c r="K1989">
        <v>0</v>
      </c>
      <c r="L1989" t="s">
        <v>2598</v>
      </c>
      <c r="M1989">
        <v>28</v>
      </c>
      <c r="N1989">
        <v>0</v>
      </c>
      <c r="O1989" t="s">
        <v>4197</v>
      </c>
      <c r="P1989" t="s">
        <v>2185</v>
      </c>
      <c r="Q1989" s="2">
        <v>0.2</v>
      </c>
      <c r="R1989" s="2">
        <v>0.2</v>
      </c>
      <c r="S1989" s="2">
        <v>100</v>
      </c>
      <c r="T1989" s="2">
        <v>0.5</v>
      </c>
      <c r="U1989" s="2">
        <v>0.5</v>
      </c>
      <c r="V1989" s="2">
        <v>100</v>
      </c>
      <c r="W1989" s="2">
        <v>0.7</v>
      </c>
      <c r="X1989" s="2">
        <v>0.63</v>
      </c>
      <c r="Y1989" s="2">
        <v>90</v>
      </c>
      <c r="Z1989" s="2">
        <v>0</v>
      </c>
      <c r="AA1989" s="2">
        <v>0</v>
      </c>
      <c r="AB1989" s="2">
        <v>0</v>
      </c>
      <c r="AC1989" s="2">
        <v>0</v>
      </c>
      <c r="AD1989" s="2">
        <v>0</v>
      </c>
      <c r="AE1989" s="2">
        <v>0</v>
      </c>
      <c r="AF1989" s="2" t="s">
        <v>2195</v>
      </c>
      <c r="AG1989" s="2" t="s">
        <v>2195</v>
      </c>
      <c r="AH1989" s="2" t="s">
        <v>2195</v>
      </c>
      <c r="AI1989" s="2">
        <v>81760000</v>
      </c>
      <c r="AJ1989" s="2">
        <v>68437303</v>
      </c>
      <c r="AK1989" s="2">
        <v>83.71</v>
      </c>
      <c r="AL1989" s="2">
        <v>561212686</v>
      </c>
      <c r="AM1989" s="2">
        <v>245930544</v>
      </c>
      <c r="AN1989" s="2">
        <v>43.82</v>
      </c>
      <c r="AO1989" s="2">
        <v>233118000</v>
      </c>
      <c r="AP1989" s="2">
        <v>233118000</v>
      </c>
      <c r="AQ1989" s="2">
        <v>100</v>
      </c>
      <c r="AR1989" s="2">
        <v>0</v>
      </c>
      <c r="AS1989" s="2">
        <v>0</v>
      </c>
      <c r="AT1989" s="2">
        <v>0</v>
      </c>
      <c r="AU1989" s="2">
        <v>0</v>
      </c>
      <c r="AV1989" s="2">
        <v>0</v>
      </c>
      <c r="AW1989" s="2">
        <v>0</v>
      </c>
      <c r="AX1989" s="2" t="s">
        <v>2186</v>
      </c>
      <c r="AY1989" s="2" t="s">
        <v>2186</v>
      </c>
      <c r="AZ1989" s="2" t="s">
        <v>2186</v>
      </c>
    </row>
    <row r="1990" spans="1:52" x14ac:dyDescent="0.25">
      <c r="A1990">
        <v>66769275</v>
      </c>
      <c r="B1990" s="7" t="s">
        <v>1371</v>
      </c>
      <c r="C1990">
        <v>5</v>
      </c>
      <c r="D1990">
        <v>2019</v>
      </c>
      <c r="E1990">
        <v>2</v>
      </c>
      <c r="F1990">
        <v>262</v>
      </c>
      <c r="G1990">
        <v>202</v>
      </c>
      <c r="H1990">
        <v>190</v>
      </c>
      <c r="I1990">
        <v>256</v>
      </c>
      <c r="J1990">
        <v>7225</v>
      </c>
      <c r="K1990">
        <v>0</v>
      </c>
      <c r="L1990" t="s">
        <v>2598</v>
      </c>
      <c r="M1990">
        <v>29</v>
      </c>
      <c r="N1990">
        <v>0</v>
      </c>
      <c r="O1990" t="s">
        <v>4198</v>
      </c>
      <c r="P1990" t="s">
        <v>2185</v>
      </c>
      <c r="Q1990" s="2">
        <v>5</v>
      </c>
      <c r="R1990" s="2">
        <v>5</v>
      </c>
      <c r="S1990" s="2">
        <v>100</v>
      </c>
      <c r="T1990" s="2">
        <v>40</v>
      </c>
      <c r="U1990" s="2">
        <v>40</v>
      </c>
      <c r="V1990" s="2">
        <v>100</v>
      </c>
      <c r="W1990" s="2">
        <v>75</v>
      </c>
      <c r="X1990" s="2">
        <v>75</v>
      </c>
      <c r="Y1990" s="2">
        <v>100</v>
      </c>
      <c r="Z1990" s="2">
        <v>100</v>
      </c>
      <c r="AA1990" s="2">
        <v>100</v>
      </c>
      <c r="AB1990" s="2">
        <v>100</v>
      </c>
      <c r="AC1990" s="2">
        <v>100</v>
      </c>
      <c r="AD1990" s="2">
        <v>0</v>
      </c>
      <c r="AE1990" s="2">
        <v>0</v>
      </c>
      <c r="AF1990" s="2" t="s">
        <v>2195</v>
      </c>
      <c r="AG1990" s="2" t="s">
        <v>2195</v>
      </c>
      <c r="AH1990" s="2" t="s">
        <v>2195</v>
      </c>
      <c r="AI1990" s="2">
        <v>20627</v>
      </c>
      <c r="AJ1990" s="2">
        <v>0</v>
      </c>
      <c r="AK1990" s="2">
        <v>0</v>
      </c>
      <c r="AL1990" s="2">
        <v>292836248</v>
      </c>
      <c r="AM1990" s="2">
        <v>292836248</v>
      </c>
      <c r="AN1990" s="2">
        <v>100</v>
      </c>
      <c r="AO1990" s="2">
        <v>979780158</v>
      </c>
      <c r="AP1990" s="2">
        <v>936166757</v>
      </c>
      <c r="AQ1990" s="2">
        <v>95.55</v>
      </c>
      <c r="AR1990" s="2">
        <v>1043724182</v>
      </c>
      <c r="AS1990" s="2">
        <v>1043724182</v>
      </c>
      <c r="AT1990" s="2">
        <v>100</v>
      </c>
      <c r="AU1990" s="2">
        <v>1400000000</v>
      </c>
      <c r="AV1990" s="2">
        <v>0</v>
      </c>
      <c r="AW1990" s="2">
        <v>0</v>
      </c>
      <c r="AX1990" s="2" t="s">
        <v>2186</v>
      </c>
      <c r="AY1990" s="2" t="s">
        <v>2186</v>
      </c>
      <c r="AZ1990" s="2" t="s">
        <v>2186</v>
      </c>
    </row>
    <row r="1991" spans="1:52" x14ac:dyDescent="0.25">
      <c r="A1991">
        <v>66769275</v>
      </c>
      <c r="B1991" s="7" t="s">
        <v>1371</v>
      </c>
      <c r="C1991">
        <v>5</v>
      </c>
      <c r="D1991">
        <v>2019</v>
      </c>
      <c r="E1991">
        <v>2</v>
      </c>
      <c r="F1991">
        <v>262</v>
      </c>
      <c r="G1991">
        <v>202</v>
      </c>
      <c r="H1991">
        <v>190</v>
      </c>
      <c r="I1991">
        <v>256</v>
      </c>
      <c r="J1991">
        <v>7225</v>
      </c>
      <c r="K1991">
        <v>0</v>
      </c>
      <c r="L1991" t="s">
        <v>2598</v>
      </c>
      <c r="M1991">
        <v>30</v>
      </c>
      <c r="N1991">
        <v>1</v>
      </c>
      <c r="O1991" t="s">
        <v>4199</v>
      </c>
      <c r="P1991" t="s">
        <v>2185</v>
      </c>
      <c r="Q1991" s="2">
        <v>0</v>
      </c>
      <c r="R1991" s="2">
        <v>0</v>
      </c>
      <c r="S1991" s="2">
        <v>0</v>
      </c>
      <c r="T1991" s="2">
        <v>0</v>
      </c>
      <c r="U1991" s="2">
        <v>0</v>
      </c>
      <c r="V1991" s="2">
        <v>0</v>
      </c>
      <c r="W1991" s="2">
        <v>5</v>
      </c>
      <c r="X1991" s="2">
        <v>5</v>
      </c>
      <c r="Y1991" s="2">
        <v>100</v>
      </c>
      <c r="Z1991" s="2">
        <v>55</v>
      </c>
      <c r="AA1991" s="2">
        <v>54</v>
      </c>
      <c r="AB1991" s="2">
        <v>98.18</v>
      </c>
      <c r="AC1991" s="2">
        <v>40</v>
      </c>
      <c r="AD1991" s="2">
        <v>0</v>
      </c>
      <c r="AE1991" s="2">
        <v>0</v>
      </c>
      <c r="AF1991" s="2">
        <v>100</v>
      </c>
      <c r="AG1991" s="2">
        <v>59</v>
      </c>
      <c r="AH1991" s="2">
        <v>59</v>
      </c>
      <c r="AI1991" s="2">
        <v>0</v>
      </c>
      <c r="AJ1991" s="2">
        <v>0</v>
      </c>
      <c r="AK1991" s="2">
        <v>0</v>
      </c>
      <c r="AL1991" s="2">
        <v>0</v>
      </c>
      <c r="AM1991" s="2">
        <v>0</v>
      </c>
      <c r="AN1991" s="2">
        <v>0</v>
      </c>
      <c r="AO1991" s="2">
        <v>82566866</v>
      </c>
      <c r="AP1991" s="2">
        <v>73670000</v>
      </c>
      <c r="AQ1991" s="2">
        <v>89.22</v>
      </c>
      <c r="AR1991" s="2">
        <v>655648000</v>
      </c>
      <c r="AS1991" s="2">
        <v>623996598</v>
      </c>
      <c r="AT1991" s="2">
        <v>95.17</v>
      </c>
      <c r="AU1991" s="2">
        <v>170000000</v>
      </c>
      <c r="AV1991" s="2">
        <v>0</v>
      </c>
      <c r="AW1991" s="2">
        <v>0</v>
      </c>
      <c r="AX1991" s="2" t="s">
        <v>2186</v>
      </c>
      <c r="AY1991" s="2" t="s">
        <v>2186</v>
      </c>
      <c r="AZ1991" s="2" t="s">
        <v>2186</v>
      </c>
    </row>
    <row r="1992" spans="1:52" x14ac:dyDescent="0.25">
      <c r="A1992">
        <v>66769275</v>
      </c>
      <c r="B1992" s="7" t="s">
        <v>1373</v>
      </c>
      <c r="C1992">
        <v>5</v>
      </c>
      <c r="D1992">
        <v>2019</v>
      </c>
      <c r="E1992">
        <v>2</v>
      </c>
      <c r="F1992">
        <v>263</v>
      </c>
      <c r="G1992">
        <v>173</v>
      </c>
      <c r="H1992">
        <v>134</v>
      </c>
      <c r="I1992">
        <v>174</v>
      </c>
      <c r="J1992">
        <v>83</v>
      </c>
      <c r="K1992">
        <v>0</v>
      </c>
      <c r="L1992" t="s">
        <v>4200</v>
      </c>
      <c r="M1992">
        <v>1</v>
      </c>
      <c r="N1992">
        <v>1</v>
      </c>
      <c r="O1992" t="s">
        <v>4201</v>
      </c>
      <c r="P1992" t="s">
        <v>2185</v>
      </c>
      <c r="Q1992" s="2">
        <v>55.6</v>
      </c>
      <c r="R1992" s="2">
        <v>55.6</v>
      </c>
      <c r="S1992" s="2">
        <v>100</v>
      </c>
      <c r="T1992" s="2">
        <v>33.33</v>
      </c>
      <c r="U1992" s="2">
        <v>33.33</v>
      </c>
      <c r="V1992" s="2">
        <v>100</v>
      </c>
      <c r="W1992" s="2">
        <v>8.14</v>
      </c>
      <c r="X1992" s="2">
        <v>8</v>
      </c>
      <c r="Y1992" s="2">
        <v>98.28</v>
      </c>
      <c r="Z1992" s="2">
        <v>2.4</v>
      </c>
      <c r="AA1992" s="2">
        <v>2.4</v>
      </c>
      <c r="AB1992" s="2">
        <v>100</v>
      </c>
      <c r="AC1992" s="2">
        <v>0.67</v>
      </c>
      <c r="AD1992" s="2">
        <v>0</v>
      </c>
      <c r="AE1992" s="2">
        <v>0</v>
      </c>
      <c r="AF1992" s="2">
        <v>100</v>
      </c>
      <c r="AG1992" s="2">
        <v>99.33</v>
      </c>
      <c r="AH1992" s="2">
        <v>99.33</v>
      </c>
      <c r="AI1992" s="2">
        <v>349038569</v>
      </c>
      <c r="AJ1992" s="2">
        <v>336050070</v>
      </c>
      <c r="AK1992" s="2">
        <v>96.28</v>
      </c>
      <c r="AL1992" s="2">
        <v>2424164300</v>
      </c>
      <c r="AM1992" s="2">
        <v>2006285968</v>
      </c>
      <c r="AN1992" s="2">
        <v>82.76</v>
      </c>
      <c r="AO1992" s="2">
        <v>2273405167</v>
      </c>
      <c r="AP1992" s="2">
        <v>2064199138</v>
      </c>
      <c r="AQ1992" s="2">
        <v>90.8</v>
      </c>
      <c r="AR1992" s="2">
        <v>2620108766</v>
      </c>
      <c r="AS1992" s="2">
        <v>2489376976</v>
      </c>
      <c r="AT1992" s="2">
        <v>95.01</v>
      </c>
      <c r="AU1992" s="2">
        <v>2319285720</v>
      </c>
      <c r="AV1992" s="2">
        <v>0</v>
      </c>
      <c r="AW1992" s="2">
        <v>0</v>
      </c>
      <c r="AX1992" s="2" t="s">
        <v>2186</v>
      </c>
      <c r="AY1992" s="2" t="s">
        <v>2186</v>
      </c>
      <c r="AZ1992" s="2" t="s">
        <v>2186</v>
      </c>
    </row>
    <row r="1993" spans="1:52" x14ac:dyDescent="0.25">
      <c r="A1993">
        <v>66769275</v>
      </c>
      <c r="B1993" s="7" t="s">
        <v>1373</v>
      </c>
      <c r="C1993">
        <v>5</v>
      </c>
      <c r="D1993">
        <v>2019</v>
      </c>
      <c r="E1993">
        <v>2</v>
      </c>
      <c r="F1993">
        <v>263</v>
      </c>
      <c r="G1993">
        <v>173</v>
      </c>
      <c r="H1993">
        <v>134</v>
      </c>
      <c r="I1993">
        <v>174</v>
      </c>
      <c r="J1993">
        <v>83</v>
      </c>
      <c r="K1993">
        <v>0</v>
      </c>
      <c r="L1993" t="s">
        <v>4200</v>
      </c>
      <c r="M1993">
        <v>2</v>
      </c>
      <c r="N1993">
        <v>1</v>
      </c>
      <c r="O1993" t="s">
        <v>4202</v>
      </c>
      <c r="P1993" t="s">
        <v>2185</v>
      </c>
      <c r="Q1993" s="2">
        <v>2</v>
      </c>
      <c r="R1993" s="2">
        <v>1.8</v>
      </c>
      <c r="S1993" s="2">
        <v>90</v>
      </c>
      <c r="T1993" s="2">
        <v>3</v>
      </c>
      <c r="U1993" s="2">
        <v>2.59</v>
      </c>
      <c r="V1993" s="2">
        <v>86.33</v>
      </c>
      <c r="W1993" s="2">
        <v>4.41</v>
      </c>
      <c r="X1993" s="2">
        <v>3.94</v>
      </c>
      <c r="Y1993" s="2">
        <v>89.34</v>
      </c>
      <c r="Z1993" s="2">
        <v>1.47</v>
      </c>
      <c r="AA1993" s="2">
        <v>1.47</v>
      </c>
      <c r="AB1993" s="2">
        <v>100</v>
      </c>
      <c r="AC1993" s="2">
        <v>0.2</v>
      </c>
      <c r="AD1993" s="2">
        <v>0</v>
      </c>
      <c r="AE1993" s="2">
        <v>0</v>
      </c>
      <c r="AF1993" s="2">
        <v>10</v>
      </c>
      <c r="AG1993" s="2">
        <v>9.8000000000000007</v>
      </c>
      <c r="AH1993" s="2">
        <v>98</v>
      </c>
      <c r="AI1993" s="2">
        <v>1897915723</v>
      </c>
      <c r="AJ1993" s="2">
        <v>1867675805</v>
      </c>
      <c r="AK1993" s="2">
        <v>98.41</v>
      </c>
      <c r="AL1993" s="2">
        <v>1969629209</v>
      </c>
      <c r="AM1993" s="2">
        <v>971438198</v>
      </c>
      <c r="AN1993" s="2">
        <v>49.32</v>
      </c>
      <c r="AO1993" s="2">
        <v>3805663966</v>
      </c>
      <c r="AP1993" s="2">
        <v>2794348521</v>
      </c>
      <c r="AQ1993" s="2">
        <v>73.430000000000007</v>
      </c>
      <c r="AR1993" s="2">
        <v>1133492234</v>
      </c>
      <c r="AS1993" s="2">
        <v>868670172</v>
      </c>
      <c r="AT1993" s="2">
        <v>76.64</v>
      </c>
      <c r="AU1993" s="2">
        <v>2358411562</v>
      </c>
      <c r="AV1993" s="2">
        <v>0</v>
      </c>
      <c r="AW1993" s="2">
        <v>0</v>
      </c>
      <c r="AX1993" s="2" t="s">
        <v>2186</v>
      </c>
      <c r="AY1993" s="2" t="s">
        <v>2186</v>
      </c>
      <c r="AZ1993" s="2" t="s">
        <v>2186</v>
      </c>
    </row>
    <row r="1994" spans="1:52" x14ac:dyDescent="0.25">
      <c r="A1994">
        <v>66769275</v>
      </c>
      <c r="B1994" s="7" t="s">
        <v>1375</v>
      </c>
      <c r="C1994">
        <v>5</v>
      </c>
      <c r="D1994">
        <v>2019</v>
      </c>
      <c r="E1994">
        <v>2</v>
      </c>
      <c r="F1994">
        <v>263</v>
      </c>
      <c r="G1994">
        <v>173</v>
      </c>
      <c r="H1994">
        <v>134</v>
      </c>
      <c r="I1994">
        <v>175</v>
      </c>
      <c r="J1994">
        <v>84</v>
      </c>
      <c r="K1994">
        <v>0</v>
      </c>
      <c r="L1994" t="s">
        <v>4203</v>
      </c>
      <c r="M1994">
        <v>1</v>
      </c>
      <c r="N1994">
        <v>1</v>
      </c>
      <c r="O1994" t="s">
        <v>4204</v>
      </c>
      <c r="P1994" t="s">
        <v>2185</v>
      </c>
      <c r="Q1994" s="2">
        <v>25</v>
      </c>
      <c r="R1994" s="2">
        <v>25</v>
      </c>
      <c r="S1994" s="2">
        <v>100</v>
      </c>
      <c r="T1994" s="2">
        <v>25</v>
      </c>
      <c r="U1994" s="2">
        <v>25</v>
      </c>
      <c r="V1994" s="2">
        <v>100</v>
      </c>
      <c r="W1994" s="2">
        <v>25</v>
      </c>
      <c r="X1994" s="2">
        <v>25</v>
      </c>
      <c r="Y1994" s="2">
        <v>100</v>
      </c>
      <c r="Z1994" s="2">
        <v>20</v>
      </c>
      <c r="AA1994" s="2">
        <v>20</v>
      </c>
      <c r="AB1994" s="2">
        <v>100</v>
      </c>
      <c r="AC1994" s="2">
        <v>5</v>
      </c>
      <c r="AD1994" s="2">
        <v>0</v>
      </c>
      <c r="AE1994" s="2">
        <v>0</v>
      </c>
      <c r="AF1994" s="2">
        <v>100</v>
      </c>
      <c r="AG1994" s="2">
        <v>95</v>
      </c>
      <c r="AH1994" s="2">
        <v>95</v>
      </c>
      <c r="AI1994" s="2">
        <v>535967934</v>
      </c>
      <c r="AJ1994" s="2">
        <v>505944612</v>
      </c>
      <c r="AK1994" s="2">
        <v>94.4</v>
      </c>
      <c r="AL1994" s="2">
        <v>1644560594</v>
      </c>
      <c r="AM1994" s="2">
        <v>1436536471</v>
      </c>
      <c r="AN1994" s="2">
        <v>87.35</v>
      </c>
      <c r="AO1994" s="2">
        <v>4315792008</v>
      </c>
      <c r="AP1994" s="2">
        <v>4007586279</v>
      </c>
      <c r="AQ1994" s="2">
        <v>92.86</v>
      </c>
      <c r="AR1994" s="2">
        <v>5381674821</v>
      </c>
      <c r="AS1994" s="2">
        <v>4424565521</v>
      </c>
      <c r="AT1994" s="2">
        <v>82.22</v>
      </c>
      <c r="AU1994" s="2">
        <v>4426531786</v>
      </c>
      <c r="AV1994" s="2">
        <v>0</v>
      </c>
      <c r="AW1994" s="2">
        <v>0</v>
      </c>
      <c r="AX1994" s="2" t="s">
        <v>2186</v>
      </c>
      <c r="AY1994" s="2" t="s">
        <v>2186</v>
      </c>
      <c r="AZ1994" s="2" t="s">
        <v>2186</v>
      </c>
    </row>
    <row r="1995" spans="1:52" x14ac:dyDescent="0.25">
      <c r="A1995">
        <v>66769275</v>
      </c>
      <c r="B1995" s="7" t="s">
        <v>1375</v>
      </c>
      <c r="C1995">
        <v>5</v>
      </c>
      <c r="D1995">
        <v>2019</v>
      </c>
      <c r="E1995">
        <v>2</v>
      </c>
      <c r="F1995">
        <v>263</v>
      </c>
      <c r="G1995">
        <v>173</v>
      </c>
      <c r="H1995">
        <v>134</v>
      </c>
      <c r="I1995">
        <v>175</v>
      </c>
      <c r="J1995">
        <v>84</v>
      </c>
      <c r="K1995">
        <v>0</v>
      </c>
      <c r="L1995" t="s">
        <v>4203</v>
      </c>
      <c r="M1995">
        <v>2</v>
      </c>
      <c r="N1995">
        <v>1</v>
      </c>
      <c r="O1995" t="s">
        <v>4205</v>
      </c>
      <c r="P1995" t="s">
        <v>2185</v>
      </c>
      <c r="Q1995" s="2">
        <v>1.08</v>
      </c>
      <c r="R1995" s="2">
        <v>1.08</v>
      </c>
      <c r="S1995" s="2">
        <v>100</v>
      </c>
      <c r="T1995" s="2">
        <v>13.47</v>
      </c>
      <c r="U1995" s="2">
        <v>13.47</v>
      </c>
      <c r="V1995" s="2">
        <v>100</v>
      </c>
      <c r="W1995" s="2">
        <v>51.45</v>
      </c>
      <c r="X1995" s="2">
        <v>51.45</v>
      </c>
      <c r="Y1995" s="2">
        <v>100</v>
      </c>
      <c r="Z1995" s="2">
        <v>24</v>
      </c>
      <c r="AA1995" s="2">
        <v>24</v>
      </c>
      <c r="AB1995" s="2">
        <v>100</v>
      </c>
      <c r="AC1995" s="2">
        <v>10</v>
      </c>
      <c r="AD1995" s="2">
        <v>0</v>
      </c>
      <c r="AE1995" s="2">
        <v>0</v>
      </c>
      <c r="AF1995" s="2">
        <v>100</v>
      </c>
      <c r="AG1995" s="2">
        <v>90</v>
      </c>
      <c r="AH1995" s="2">
        <v>90</v>
      </c>
      <c r="AI1995" s="2">
        <v>21301420559</v>
      </c>
      <c r="AJ1995" s="2">
        <v>21294912667</v>
      </c>
      <c r="AK1995" s="2">
        <v>99.97</v>
      </c>
      <c r="AL1995" s="2">
        <v>35399415994</v>
      </c>
      <c r="AM1995" s="2">
        <v>35306248738</v>
      </c>
      <c r="AN1995" s="2">
        <v>99.74</v>
      </c>
      <c r="AO1995" s="2">
        <v>102608695879</v>
      </c>
      <c r="AP1995" s="2">
        <v>102570797622</v>
      </c>
      <c r="AQ1995" s="2">
        <v>99.96</v>
      </c>
      <c r="AR1995" s="2">
        <v>29849033985</v>
      </c>
      <c r="AS1995" s="2">
        <v>233652146</v>
      </c>
      <c r="AT1995" s="2">
        <v>0.78</v>
      </c>
      <c r="AU1995" s="2">
        <v>3370772224</v>
      </c>
      <c r="AV1995" s="2">
        <v>0</v>
      </c>
      <c r="AW1995" s="2">
        <v>0</v>
      </c>
      <c r="AX1995" s="2" t="s">
        <v>2186</v>
      </c>
      <c r="AY1995" s="2" t="s">
        <v>2186</v>
      </c>
      <c r="AZ1995" s="2" t="s">
        <v>2186</v>
      </c>
    </row>
    <row r="1996" spans="1:52" x14ac:dyDescent="0.25">
      <c r="A1996">
        <v>66769275</v>
      </c>
      <c r="B1996" s="7" t="s">
        <v>1375</v>
      </c>
      <c r="C1996">
        <v>5</v>
      </c>
      <c r="D1996">
        <v>2019</v>
      </c>
      <c r="E1996">
        <v>2</v>
      </c>
      <c r="F1996">
        <v>263</v>
      </c>
      <c r="G1996">
        <v>173</v>
      </c>
      <c r="H1996">
        <v>134</v>
      </c>
      <c r="I1996">
        <v>175</v>
      </c>
      <c r="J1996">
        <v>84</v>
      </c>
      <c r="K1996">
        <v>0</v>
      </c>
      <c r="L1996" t="s">
        <v>4203</v>
      </c>
      <c r="M1996">
        <v>4</v>
      </c>
      <c r="N1996">
        <v>0</v>
      </c>
      <c r="O1996" t="s">
        <v>4206</v>
      </c>
      <c r="P1996" t="s">
        <v>2185</v>
      </c>
      <c r="Q1996" s="2">
        <v>100</v>
      </c>
      <c r="R1996" s="2">
        <v>100</v>
      </c>
      <c r="S1996" s="2">
        <v>100</v>
      </c>
      <c r="T1996" s="2">
        <v>100</v>
      </c>
      <c r="U1996" s="2">
        <v>100</v>
      </c>
      <c r="V1996" s="2">
        <v>100</v>
      </c>
      <c r="W1996" s="2">
        <v>100</v>
      </c>
      <c r="X1996" s="2">
        <v>100</v>
      </c>
      <c r="Y1996" s="2">
        <v>100</v>
      </c>
      <c r="Z1996" s="2">
        <v>100</v>
      </c>
      <c r="AA1996" s="2">
        <v>100</v>
      </c>
      <c r="AB1996" s="2">
        <v>100</v>
      </c>
      <c r="AC1996" s="2">
        <v>100</v>
      </c>
      <c r="AD1996" s="2">
        <v>0</v>
      </c>
      <c r="AE1996" s="2">
        <v>0</v>
      </c>
      <c r="AF1996" s="2" t="s">
        <v>2195</v>
      </c>
      <c r="AG1996" s="2" t="s">
        <v>2195</v>
      </c>
      <c r="AH1996" s="2" t="s">
        <v>2195</v>
      </c>
      <c r="AI1996" s="2">
        <v>634000000</v>
      </c>
      <c r="AJ1996" s="2">
        <v>631560987</v>
      </c>
      <c r="AK1996" s="2">
        <v>99.62</v>
      </c>
      <c r="AL1996" s="2">
        <v>5555250681</v>
      </c>
      <c r="AM1996" s="2">
        <v>5352490353</v>
      </c>
      <c r="AN1996" s="2">
        <v>96.35</v>
      </c>
      <c r="AO1996" s="2">
        <v>5390509088</v>
      </c>
      <c r="AP1996" s="2">
        <v>5223301220</v>
      </c>
      <c r="AQ1996" s="2">
        <v>96.9</v>
      </c>
      <c r="AR1996" s="2">
        <v>10134708452</v>
      </c>
      <c r="AS1996" s="2">
        <v>9755141350</v>
      </c>
      <c r="AT1996" s="2">
        <v>96.25</v>
      </c>
      <c r="AU1996" s="2">
        <v>15143990382</v>
      </c>
      <c r="AV1996" s="2">
        <v>0</v>
      </c>
      <c r="AW1996" s="2">
        <v>0</v>
      </c>
      <c r="AX1996" s="2" t="s">
        <v>2186</v>
      </c>
      <c r="AY1996" s="2" t="s">
        <v>2186</v>
      </c>
      <c r="AZ1996" s="2" t="s">
        <v>2186</v>
      </c>
    </row>
    <row r="1997" spans="1:52" x14ac:dyDescent="0.25">
      <c r="A1997">
        <v>66769275</v>
      </c>
      <c r="B1997" s="7" t="s">
        <v>1375</v>
      </c>
      <c r="C1997">
        <v>5</v>
      </c>
      <c r="D1997">
        <v>2019</v>
      </c>
      <c r="E1997">
        <v>2</v>
      </c>
      <c r="F1997">
        <v>263</v>
      </c>
      <c r="G1997">
        <v>173</v>
      </c>
      <c r="H1997">
        <v>134</v>
      </c>
      <c r="I1997">
        <v>175</v>
      </c>
      <c r="J1997">
        <v>84</v>
      </c>
      <c r="K1997">
        <v>0</v>
      </c>
      <c r="L1997" t="s">
        <v>4203</v>
      </c>
      <c r="M1997">
        <v>5</v>
      </c>
      <c r="N1997">
        <v>1</v>
      </c>
      <c r="O1997" t="s">
        <v>4207</v>
      </c>
      <c r="P1997" t="s">
        <v>2185</v>
      </c>
      <c r="Q1997" s="2">
        <v>0.1</v>
      </c>
      <c r="R1997" s="2">
        <v>0.1</v>
      </c>
      <c r="S1997" s="2">
        <v>100</v>
      </c>
      <c r="T1997" s="2">
        <v>1.2</v>
      </c>
      <c r="U1997" s="2">
        <v>1.2</v>
      </c>
      <c r="V1997" s="2">
        <v>100</v>
      </c>
      <c r="W1997" s="2">
        <v>0.7</v>
      </c>
      <c r="X1997" s="2">
        <v>0.7</v>
      </c>
      <c r="Y1997" s="2">
        <v>100</v>
      </c>
      <c r="Z1997" s="2">
        <v>32.549999999999997</v>
      </c>
      <c r="AA1997" s="2">
        <v>32.549999999999997</v>
      </c>
      <c r="AB1997" s="2">
        <v>100</v>
      </c>
      <c r="AC1997" s="2">
        <v>1.45</v>
      </c>
      <c r="AD1997" s="2">
        <v>0</v>
      </c>
      <c r="AE1997" s="2">
        <v>0</v>
      </c>
      <c r="AF1997" s="2">
        <v>36</v>
      </c>
      <c r="AG1997" s="2">
        <v>34.549999999999997</v>
      </c>
      <c r="AH1997" s="2">
        <v>95.97</v>
      </c>
      <c r="AI1997" s="2">
        <v>2000000</v>
      </c>
      <c r="AJ1997" s="2">
        <v>0</v>
      </c>
      <c r="AK1997" s="2">
        <v>0</v>
      </c>
      <c r="AL1997" s="2">
        <v>1</v>
      </c>
      <c r="AM1997" s="2">
        <v>0</v>
      </c>
      <c r="AN1997" s="2">
        <v>0</v>
      </c>
      <c r="AO1997" s="2">
        <v>350000000</v>
      </c>
      <c r="AP1997" s="2">
        <v>342956158</v>
      </c>
      <c r="AQ1997" s="2">
        <v>97.99</v>
      </c>
      <c r="AR1997" s="2">
        <v>745524299</v>
      </c>
      <c r="AS1997" s="2">
        <v>560522102</v>
      </c>
      <c r="AT1997" s="2">
        <v>75.19</v>
      </c>
      <c r="AU1997" s="2">
        <v>272132917</v>
      </c>
      <c r="AV1997" s="2">
        <v>0</v>
      </c>
      <c r="AW1997" s="2">
        <v>0</v>
      </c>
      <c r="AX1997" s="2" t="s">
        <v>2186</v>
      </c>
      <c r="AY1997" s="2" t="s">
        <v>2186</v>
      </c>
      <c r="AZ1997" s="2" t="s">
        <v>2186</v>
      </c>
    </row>
    <row r="1998" spans="1:52" x14ac:dyDescent="0.25">
      <c r="A1998">
        <v>66769275</v>
      </c>
      <c r="B1998" s="7" t="s">
        <v>1375</v>
      </c>
      <c r="C1998">
        <v>5</v>
      </c>
      <c r="D1998">
        <v>2019</v>
      </c>
      <c r="E1998">
        <v>2</v>
      </c>
      <c r="F1998">
        <v>263</v>
      </c>
      <c r="G1998">
        <v>173</v>
      </c>
      <c r="H1998">
        <v>134</v>
      </c>
      <c r="I1998">
        <v>175</v>
      </c>
      <c r="J1998">
        <v>84</v>
      </c>
      <c r="K1998">
        <v>0</v>
      </c>
      <c r="L1998" t="s">
        <v>4203</v>
      </c>
      <c r="M1998">
        <v>6</v>
      </c>
      <c r="N1998">
        <v>0</v>
      </c>
      <c r="O1998" t="s">
        <v>4208</v>
      </c>
      <c r="P1998" t="s">
        <v>2185</v>
      </c>
      <c r="Q1998" s="2">
        <v>100</v>
      </c>
      <c r="R1998" s="2">
        <v>100</v>
      </c>
      <c r="S1998" s="2">
        <v>100</v>
      </c>
      <c r="T1998" s="2">
        <v>100</v>
      </c>
      <c r="U1998" s="2">
        <v>75</v>
      </c>
      <c r="V1998" s="2">
        <v>75</v>
      </c>
      <c r="W1998" s="2">
        <v>100</v>
      </c>
      <c r="X1998" s="2">
        <v>94</v>
      </c>
      <c r="Y1998" s="2">
        <v>94</v>
      </c>
      <c r="Z1998" s="2">
        <v>100</v>
      </c>
      <c r="AA1998" s="2">
        <v>99.7</v>
      </c>
      <c r="AB1998" s="2">
        <v>99.7</v>
      </c>
      <c r="AC1998" s="2">
        <v>100</v>
      </c>
      <c r="AD1998" s="2">
        <v>0</v>
      </c>
      <c r="AE1998" s="2">
        <v>0</v>
      </c>
      <c r="AF1998" s="2" t="s">
        <v>2195</v>
      </c>
      <c r="AG1998" s="2" t="s">
        <v>2195</v>
      </c>
      <c r="AH1998" s="2" t="s">
        <v>2195</v>
      </c>
      <c r="AI1998" s="2">
        <v>1325470394</v>
      </c>
      <c r="AJ1998" s="2">
        <v>1315290423</v>
      </c>
      <c r="AK1998" s="2">
        <v>99.23</v>
      </c>
      <c r="AL1998" s="2">
        <v>6709930074</v>
      </c>
      <c r="AM1998" s="2">
        <v>5045554498</v>
      </c>
      <c r="AN1998" s="2">
        <v>75.2</v>
      </c>
      <c r="AO1998" s="2">
        <v>10434942157</v>
      </c>
      <c r="AP1998" s="2">
        <v>10427548247</v>
      </c>
      <c r="AQ1998" s="2">
        <v>99.93</v>
      </c>
      <c r="AR1998" s="2">
        <v>155791730567</v>
      </c>
      <c r="AS1998" s="2">
        <v>155335604781</v>
      </c>
      <c r="AT1998" s="2">
        <v>99.71</v>
      </c>
      <c r="AU1998" s="2">
        <v>31309277147</v>
      </c>
      <c r="AV1998" s="2">
        <v>0</v>
      </c>
      <c r="AW1998" s="2">
        <v>0</v>
      </c>
      <c r="AX1998" s="2" t="s">
        <v>2186</v>
      </c>
      <c r="AY1998" s="2" t="s">
        <v>2186</v>
      </c>
      <c r="AZ1998" s="2" t="s">
        <v>2186</v>
      </c>
    </row>
    <row r="1999" spans="1:52" x14ac:dyDescent="0.25">
      <c r="A1999">
        <v>66769275</v>
      </c>
      <c r="B1999" s="7" t="s">
        <v>1375</v>
      </c>
      <c r="C1999">
        <v>5</v>
      </c>
      <c r="D1999">
        <v>2019</v>
      </c>
      <c r="E1999">
        <v>2</v>
      </c>
      <c r="F1999">
        <v>263</v>
      </c>
      <c r="G1999">
        <v>173</v>
      </c>
      <c r="H1999">
        <v>134</v>
      </c>
      <c r="I1999">
        <v>175</v>
      </c>
      <c r="J1999">
        <v>84</v>
      </c>
      <c r="K1999">
        <v>0</v>
      </c>
      <c r="L1999" t="s">
        <v>4203</v>
      </c>
      <c r="M1999">
        <v>7</v>
      </c>
      <c r="N1999">
        <v>0</v>
      </c>
      <c r="O1999" t="s">
        <v>4209</v>
      </c>
      <c r="P1999" t="s">
        <v>2185</v>
      </c>
      <c r="Q1999" s="2">
        <v>100</v>
      </c>
      <c r="R1999" s="2">
        <v>100</v>
      </c>
      <c r="S1999" s="2">
        <v>100</v>
      </c>
      <c r="T1999" s="2">
        <v>100</v>
      </c>
      <c r="U1999" s="2">
        <v>100</v>
      </c>
      <c r="V1999" s="2">
        <v>100</v>
      </c>
      <c r="W1999" s="2">
        <v>100</v>
      </c>
      <c r="X1999" s="2">
        <v>100</v>
      </c>
      <c r="Y1999" s="2">
        <v>100</v>
      </c>
      <c r="Z1999" s="2">
        <v>100</v>
      </c>
      <c r="AA1999" s="2">
        <v>100</v>
      </c>
      <c r="AB1999" s="2">
        <v>100</v>
      </c>
      <c r="AC1999" s="2">
        <v>100</v>
      </c>
      <c r="AD1999" s="2">
        <v>0</v>
      </c>
      <c r="AE1999" s="2">
        <v>0</v>
      </c>
      <c r="AF1999" s="2" t="s">
        <v>2195</v>
      </c>
      <c r="AG1999" s="2" t="s">
        <v>2195</v>
      </c>
      <c r="AH1999" s="2" t="s">
        <v>2195</v>
      </c>
      <c r="AI1999" s="2">
        <v>769157770</v>
      </c>
      <c r="AJ1999" s="2">
        <v>1497620</v>
      </c>
      <c r="AK1999" s="2">
        <v>0.2</v>
      </c>
      <c r="AL1999" s="2">
        <v>52165888861</v>
      </c>
      <c r="AM1999" s="2">
        <v>49117545550</v>
      </c>
      <c r="AN1999" s="2">
        <v>94.16</v>
      </c>
      <c r="AO1999" s="2">
        <v>20154147900</v>
      </c>
      <c r="AP1999" s="2">
        <v>18295795726</v>
      </c>
      <c r="AQ1999" s="2">
        <v>90.78</v>
      </c>
      <c r="AR1999" s="2">
        <v>8041656934</v>
      </c>
      <c r="AS1999" s="2">
        <v>6848014093</v>
      </c>
      <c r="AT1999" s="2">
        <v>85.16</v>
      </c>
      <c r="AU1999" s="2">
        <v>1000000</v>
      </c>
      <c r="AV1999" s="2">
        <v>0</v>
      </c>
      <c r="AW1999" s="2">
        <v>0</v>
      </c>
      <c r="AX1999" s="2" t="s">
        <v>2186</v>
      </c>
      <c r="AY1999" s="2" t="s">
        <v>2186</v>
      </c>
      <c r="AZ1999" s="2" t="s">
        <v>2186</v>
      </c>
    </row>
    <row r="2000" spans="1:52" x14ac:dyDescent="0.25">
      <c r="A2000">
        <v>66769275</v>
      </c>
      <c r="B2000" s="7" t="s">
        <v>1376</v>
      </c>
      <c r="C2000">
        <v>5</v>
      </c>
      <c r="D2000">
        <v>2019</v>
      </c>
      <c r="E2000">
        <v>2</v>
      </c>
      <c r="F2000">
        <v>263</v>
      </c>
      <c r="G2000">
        <v>201</v>
      </c>
      <c r="H2000">
        <v>185</v>
      </c>
      <c r="I2000">
        <v>71</v>
      </c>
      <c r="J2000">
        <v>34</v>
      </c>
      <c r="K2000">
        <v>0</v>
      </c>
      <c r="L2000" t="s">
        <v>2598</v>
      </c>
      <c r="M2000">
        <v>16</v>
      </c>
      <c r="N2000">
        <v>1</v>
      </c>
      <c r="O2000" t="s">
        <v>4210</v>
      </c>
      <c r="P2000" t="s">
        <v>2185</v>
      </c>
      <c r="Q2000" s="2">
        <v>20</v>
      </c>
      <c r="R2000" s="2">
        <v>20</v>
      </c>
      <c r="S2000" s="2">
        <v>100</v>
      </c>
      <c r="T2000" s="2">
        <v>25</v>
      </c>
      <c r="U2000" s="2">
        <v>25</v>
      </c>
      <c r="V2000" s="2">
        <v>100</v>
      </c>
      <c r="W2000" s="2">
        <v>25</v>
      </c>
      <c r="X2000" s="2">
        <v>25</v>
      </c>
      <c r="Y2000" s="2">
        <v>100</v>
      </c>
      <c r="Z2000" s="2">
        <v>20</v>
      </c>
      <c r="AA2000" s="2">
        <v>20</v>
      </c>
      <c r="AB2000" s="2">
        <v>100</v>
      </c>
      <c r="AC2000" s="2">
        <v>10</v>
      </c>
      <c r="AD2000" s="2">
        <v>0</v>
      </c>
      <c r="AE2000" s="2">
        <v>0</v>
      </c>
      <c r="AF2000" s="2">
        <v>100</v>
      </c>
      <c r="AG2000" s="2">
        <v>90</v>
      </c>
      <c r="AH2000" s="2">
        <v>90</v>
      </c>
      <c r="AI2000" s="2">
        <v>998223215</v>
      </c>
      <c r="AJ2000" s="2">
        <v>814174280</v>
      </c>
      <c r="AK2000" s="2">
        <v>81.56</v>
      </c>
      <c r="AL2000" s="2">
        <v>390023520</v>
      </c>
      <c r="AM2000" s="2">
        <v>330555906</v>
      </c>
      <c r="AN2000" s="2">
        <v>84.75</v>
      </c>
      <c r="AO2000" s="2">
        <v>383850419</v>
      </c>
      <c r="AP2000" s="2">
        <v>383850419</v>
      </c>
      <c r="AQ2000" s="2">
        <v>100</v>
      </c>
      <c r="AR2000" s="2">
        <v>0</v>
      </c>
      <c r="AS2000" s="2">
        <v>0</v>
      </c>
      <c r="AT2000" s="2">
        <v>0</v>
      </c>
      <c r="AU2000" s="2">
        <v>0</v>
      </c>
      <c r="AV2000" s="2">
        <v>0</v>
      </c>
      <c r="AW2000" s="2">
        <v>0</v>
      </c>
      <c r="AX2000" s="2" t="s">
        <v>2186</v>
      </c>
      <c r="AY2000" s="2" t="s">
        <v>2186</v>
      </c>
      <c r="AZ2000" s="2" t="s">
        <v>2186</v>
      </c>
    </row>
    <row r="2001" spans="1:52" x14ac:dyDescent="0.25">
      <c r="A2001">
        <v>66769275</v>
      </c>
      <c r="B2001" s="7" t="s">
        <v>1376</v>
      </c>
      <c r="C2001">
        <v>5</v>
      </c>
      <c r="D2001">
        <v>2019</v>
      </c>
      <c r="E2001">
        <v>2</v>
      </c>
      <c r="F2001">
        <v>263</v>
      </c>
      <c r="G2001">
        <v>201</v>
      </c>
      <c r="H2001">
        <v>185</v>
      </c>
      <c r="I2001">
        <v>71</v>
      </c>
      <c r="J2001">
        <v>34</v>
      </c>
      <c r="K2001">
        <v>0</v>
      </c>
      <c r="L2001" t="s">
        <v>2598</v>
      </c>
      <c r="M2001">
        <v>17</v>
      </c>
      <c r="N2001">
        <v>1</v>
      </c>
      <c r="O2001" t="s">
        <v>4211</v>
      </c>
      <c r="P2001" t="s">
        <v>2185</v>
      </c>
      <c r="Q2001" s="2">
        <v>10</v>
      </c>
      <c r="R2001" s="2">
        <v>10</v>
      </c>
      <c r="S2001" s="2">
        <v>100</v>
      </c>
      <c r="T2001" s="2">
        <v>20</v>
      </c>
      <c r="U2001" s="2">
        <v>20</v>
      </c>
      <c r="V2001" s="2">
        <v>100</v>
      </c>
      <c r="W2001" s="2">
        <v>25</v>
      </c>
      <c r="X2001" s="2">
        <v>25</v>
      </c>
      <c r="Y2001" s="2">
        <v>100</v>
      </c>
      <c r="Z2001" s="2">
        <v>25</v>
      </c>
      <c r="AA2001" s="2">
        <v>25</v>
      </c>
      <c r="AB2001" s="2">
        <v>100</v>
      </c>
      <c r="AC2001" s="2">
        <v>20</v>
      </c>
      <c r="AD2001" s="2">
        <v>0</v>
      </c>
      <c r="AE2001" s="2">
        <v>0</v>
      </c>
      <c r="AF2001" s="2">
        <v>100</v>
      </c>
      <c r="AG2001" s="2">
        <v>80</v>
      </c>
      <c r="AH2001" s="2">
        <v>80</v>
      </c>
      <c r="AI2001" s="2">
        <v>76883959</v>
      </c>
      <c r="AJ2001" s="2">
        <v>59549334</v>
      </c>
      <c r="AK2001" s="2">
        <v>77.459999999999994</v>
      </c>
      <c r="AL2001" s="2">
        <v>201786786</v>
      </c>
      <c r="AM2001" s="2">
        <v>181582533</v>
      </c>
      <c r="AN2001" s="2">
        <v>89.98</v>
      </c>
      <c r="AO2001" s="2">
        <v>150000000</v>
      </c>
      <c r="AP2001" s="2">
        <v>52142089</v>
      </c>
      <c r="AQ2001" s="2">
        <v>34.76</v>
      </c>
      <c r="AR2001" s="2">
        <v>0</v>
      </c>
      <c r="AS2001" s="2">
        <v>0</v>
      </c>
      <c r="AT2001" s="2">
        <v>0</v>
      </c>
      <c r="AU2001" s="2">
        <v>0</v>
      </c>
      <c r="AV2001" s="2">
        <v>0</v>
      </c>
      <c r="AW2001" s="2">
        <v>0</v>
      </c>
      <c r="AX2001" s="2" t="s">
        <v>2186</v>
      </c>
      <c r="AY2001" s="2" t="s">
        <v>2186</v>
      </c>
      <c r="AZ2001" s="2" t="s">
        <v>2186</v>
      </c>
    </row>
    <row r="2002" spans="1:52" x14ac:dyDescent="0.25">
      <c r="A2002">
        <v>66769275</v>
      </c>
      <c r="B2002" s="7" t="s">
        <v>1376</v>
      </c>
      <c r="C2002">
        <v>5</v>
      </c>
      <c r="D2002">
        <v>2019</v>
      </c>
      <c r="E2002">
        <v>2</v>
      </c>
      <c r="F2002">
        <v>263</v>
      </c>
      <c r="G2002">
        <v>201</v>
      </c>
      <c r="H2002">
        <v>185</v>
      </c>
      <c r="I2002">
        <v>71</v>
      </c>
      <c r="J2002">
        <v>34</v>
      </c>
      <c r="K2002">
        <v>0</v>
      </c>
      <c r="L2002" t="s">
        <v>2598</v>
      </c>
      <c r="M2002">
        <v>20</v>
      </c>
      <c r="N2002">
        <v>1</v>
      </c>
      <c r="O2002" t="s">
        <v>4212</v>
      </c>
      <c r="P2002" t="s">
        <v>2185</v>
      </c>
      <c r="Q2002" s="2">
        <v>10</v>
      </c>
      <c r="R2002" s="2">
        <v>10</v>
      </c>
      <c r="S2002" s="2">
        <v>100</v>
      </c>
      <c r="T2002" s="2">
        <v>25</v>
      </c>
      <c r="U2002" s="2">
        <v>25</v>
      </c>
      <c r="V2002" s="2">
        <v>100</v>
      </c>
      <c r="W2002" s="2">
        <v>25</v>
      </c>
      <c r="X2002" s="2">
        <v>25</v>
      </c>
      <c r="Y2002" s="2">
        <v>100</v>
      </c>
      <c r="Z2002" s="2">
        <v>25</v>
      </c>
      <c r="AA2002" s="2">
        <v>25</v>
      </c>
      <c r="AB2002" s="2">
        <v>100</v>
      </c>
      <c r="AC2002" s="2">
        <v>15</v>
      </c>
      <c r="AD2002" s="2">
        <v>0</v>
      </c>
      <c r="AE2002" s="2">
        <v>0</v>
      </c>
      <c r="AF2002" s="2">
        <v>100</v>
      </c>
      <c r="AG2002" s="2">
        <v>85</v>
      </c>
      <c r="AH2002" s="2">
        <v>85</v>
      </c>
      <c r="AI2002" s="2">
        <v>91389514</v>
      </c>
      <c r="AJ2002" s="2">
        <v>81900544</v>
      </c>
      <c r="AK2002" s="2">
        <v>89.62</v>
      </c>
      <c r="AL2002" s="2">
        <v>236996658</v>
      </c>
      <c r="AM2002" s="2">
        <v>236996658</v>
      </c>
      <c r="AN2002" s="2">
        <v>100</v>
      </c>
      <c r="AO2002" s="2">
        <v>227664000</v>
      </c>
      <c r="AP2002" s="2">
        <v>155502000</v>
      </c>
      <c r="AQ2002" s="2">
        <v>68.3</v>
      </c>
      <c r="AR2002" s="2">
        <v>0</v>
      </c>
      <c r="AS2002" s="2">
        <v>0</v>
      </c>
      <c r="AT2002" s="2">
        <v>0</v>
      </c>
      <c r="AU2002" s="2">
        <v>0</v>
      </c>
      <c r="AV2002" s="2">
        <v>0</v>
      </c>
      <c r="AW2002" s="2">
        <v>0</v>
      </c>
      <c r="AX2002" s="2" t="s">
        <v>2186</v>
      </c>
      <c r="AY2002" s="2" t="s">
        <v>2186</v>
      </c>
      <c r="AZ2002" s="2" t="s">
        <v>2186</v>
      </c>
    </row>
    <row r="2003" spans="1:52" x14ac:dyDescent="0.25">
      <c r="A2003">
        <v>66769275</v>
      </c>
      <c r="B2003" s="7" t="s">
        <v>1376</v>
      </c>
      <c r="C2003">
        <v>5</v>
      </c>
      <c r="D2003">
        <v>2019</v>
      </c>
      <c r="E2003">
        <v>2</v>
      </c>
      <c r="F2003">
        <v>263</v>
      </c>
      <c r="G2003">
        <v>201</v>
      </c>
      <c r="H2003">
        <v>185</v>
      </c>
      <c r="I2003">
        <v>71</v>
      </c>
      <c r="J2003">
        <v>34</v>
      </c>
      <c r="K2003">
        <v>0</v>
      </c>
      <c r="L2003" t="s">
        <v>2598</v>
      </c>
      <c r="M2003">
        <v>22</v>
      </c>
      <c r="N2003">
        <v>1</v>
      </c>
      <c r="O2003" t="s">
        <v>4213</v>
      </c>
      <c r="P2003" t="s">
        <v>2185</v>
      </c>
      <c r="Q2003" s="2">
        <v>10</v>
      </c>
      <c r="R2003" s="2">
        <v>9</v>
      </c>
      <c r="S2003" s="2">
        <v>90</v>
      </c>
      <c r="T2003" s="2">
        <v>36</v>
      </c>
      <c r="U2003" s="2">
        <v>36</v>
      </c>
      <c r="V2003" s="2">
        <v>100</v>
      </c>
      <c r="W2003" s="2">
        <v>25</v>
      </c>
      <c r="X2003" s="2">
        <v>24</v>
      </c>
      <c r="Y2003" s="2">
        <v>96</v>
      </c>
      <c r="Z2003" s="2">
        <v>21</v>
      </c>
      <c r="AA2003" s="2">
        <v>21</v>
      </c>
      <c r="AB2003" s="2">
        <v>100</v>
      </c>
      <c r="AC2003" s="2">
        <v>10</v>
      </c>
      <c r="AD2003" s="2">
        <v>0</v>
      </c>
      <c r="AE2003" s="2">
        <v>0</v>
      </c>
      <c r="AF2003" s="2">
        <v>100</v>
      </c>
      <c r="AG2003" s="2">
        <v>90</v>
      </c>
      <c r="AH2003" s="2">
        <v>90</v>
      </c>
      <c r="AI2003" s="2">
        <v>65052693</v>
      </c>
      <c r="AJ2003" s="2">
        <v>43393756</v>
      </c>
      <c r="AK2003" s="2">
        <v>66.7</v>
      </c>
      <c r="AL2003" s="2">
        <v>124200000</v>
      </c>
      <c r="AM2003" s="2">
        <v>102760000</v>
      </c>
      <c r="AN2003" s="2">
        <v>82.74</v>
      </c>
      <c r="AO2003" s="2">
        <v>171616000</v>
      </c>
      <c r="AP2003" s="2">
        <v>119905000</v>
      </c>
      <c r="AQ2003" s="2">
        <v>69.87</v>
      </c>
      <c r="AR2003" s="2">
        <v>0</v>
      </c>
      <c r="AS2003" s="2">
        <v>0</v>
      </c>
      <c r="AT2003" s="2">
        <v>0</v>
      </c>
      <c r="AU2003" s="2">
        <v>0</v>
      </c>
      <c r="AV2003" s="2">
        <v>0</v>
      </c>
      <c r="AW2003" s="2">
        <v>0</v>
      </c>
      <c r="AX2003" s="2" t="s">
        <v>2186</v>
      </c>
      <c r="AY2003" s="2" t="s">
        <v>2186</v>
      </c>
      <c r="AZ2003" s="2" t="s">
        <v>2186</v>
      </c>
    </row>
    <row r="2004" spans="1:52" x14ac:dyDescent="0.25">
      <c r="A2004">
        <v>66769275</v>
      </c>
      <c r="B2004" s="7" t="s">
        <v>1376</v>
      </c>
      <c r="C2004">
        <v>5</v>
      </c>
      <c r="D2004">
        <v>2019</v>
      </c>
      <c r="E2004">
        <v>2</v>
      </c>
      <c r="F2004">
        <v>263</v>
      </c>
      <c r="G2004">
        <v>201</v>
      </c>
      <c r="H2004">
        <v>185</v>
      </c>
      <c r="I2004">
        <v>71</v>
      </c>
      <c r="J2004">
        <v>34</v>
      </c>
      <c r="K2004">
        <v>0</v>
      </c>
      <c r="L2004" t="s">
        <v>2598</v>
      </c>
      <c r="M2004">
        <v>23</v>
      </c>
      <c r="N2004">
        <v>1</v>
      </c>
      <c r="O2004" t="s">
        <v>4214</v>
      </c>
      <c r="P2004" t="s">
        <v>2185</v>
      </c>
      <c r="Q2004" s="2">
        <v>10</v>
      </c>
      <c r="R2004" s="2">
        <v>7</v>
      </c>
      <c r="S2004" s="2">
        <v>70</v>
      </c>
      <c r="T2004" s="2">
        <v>33</v>
      </c>
      <c r="U2004" s="2">
        <v>32</v>
      </c>
      <c r="V2004" s="2">
        <v>96.97</v>
      </c>
      <c r="W2004" s="2">
        <v>26</v>
      </c>
      <c r="X2004" s="2">
        <v>26</v>
      </c>
      <c r="Y2004" s="2">
        <v>100</v>
      </c>
      <c r="Z2004" s="2">
        <v>25</v>
      </c>
      <c r="AA2004" s="2">
        <v>25</v>
      </c>
      <c r="AB2004" s="2">
        <v>100</v>
      </c>
      <c r="AC2004" s="2">
        <v>10</v>
      </c>
      <c r="AD2004" s="2">
        <v>0</v>
      </c>
      <c r="AE2004" s="2">
        <v>0</v>
      </c>
      <c r="AF2004" s="2">
        <v>100</v>
      </c>
      <c r="AG2004" s="2">
        <v>90</v>
      </c>
      <c r="AH2004" s="2">
        <v>90</v>
      </c>
      <c r="AI2004" s="2">
        <v>1527048000</v>
      </c>
      <c r="AJ2004" s="2">
        <v>127048000</v>
      </c>
      <c r="AK2004" s="2">
        <v>8.32</v>
      </c>
      <c r="AL2004" s="2">
        <v>133576600</v>
      </c>
      <c r="AM2004" s="2">
        <v>7576600</v>
      </c>
      <c r="AN2004" s="2">
        <v>5.67</v>
      </c>
      <c r="AO2004" s="2">
        <v>1</v>
      </c>
      <c r="AP2004" s="2">
        <v>1</v>
      </c>
      <c r="AQ2004" s="2">
        <v>0</v>
      </c>
      <c r="AR2004" s="2">
        <v>0</v>
      </c>
      <c r="AS2004" s="2">
        <v>0</v>
      </c>
      <c r="AT2004" s="2">
        <v>0</v>
      </c>
      <c r="AU2004" s="2">
        <v>0</v>
      </c>
      <c r="AV2004" s="2">
        <v>0</v>
      </c>
      <c r="AW2004" s="2">
        <v>0</v>
      </c>
      <c r="AX2004" s="2" t="s">
        <v>2186</v>
      </c>
      <c r="AY2004" s="2" t="s">
        <v>2186</v>
      </c>
      <c r="AZ2004" s="2" t="s">
        <v>2186</v>
      </c>
    </row>
    <row r="2005" spans="1:52" x14ac:dyDescent="0.25">
      <c r="A2005">
        <v>66769275</v>
      </c>
      <c r="B2005" s="7" t="s">
        <v>1376</v>
      </c>
      <c r="C2005">
        <v>5</v>
      </c>
      <c r="D2005">
        <v>2019</v>
      </c>
      <c r="E2005">
        <v>2</v>
      </c>
      <c r="F2005">
        <v>263</v>
      </c>
      <c r="G2005">
        <v>201</v>
      </c>
      <c r="H2005">
        <v>185</v>
      </c>
      <c r="I2005">
        <v>71</v>
      </c>
      <c r="J2005">
        <v>34</v>
      </c>
      <c r="K2005">
        <v>0</v>
      </c>
      <c r="L2005" t="s">
        <v>2598</v>
      </c>
      <c r="M2005">
        <v>27</v>
      </c>
      <c r="N2005">
        <v>0</v>
      </c>
      <c r="O2005" t="s">
        <v>4215</v>
      </c>
      <c r="P2005" t="s">
        <v>2248</v>
      </c>
      <c r="Q2005" s="2">
        <v>100</v>
      </c>
      <c r="R2005" s="2">
        <v>100</v>
      </c>
      <c r="S2005" s="2">
        <v>100</v>
      </c>
      <c r="T2005" s="2">
        <v>100</v>
      </c>
      <c r="U2005" s="2">
        <v>100</v>
      </c>
      <c r="V2005" s="2">
        <v>100</v>
      </c>
      <c r="W2005" s="2">
        <v>100</v>
      </c>
      <c r="X2005" s="2">
        <v>100</v>
      </c>
      <c r="Y2005" s="2">
        <v>100</v>
      </c>
      <c r="Z2005" s="2">
        <v>0</v>
      </c>
      <c r="AA2005" s="2">
        <v>0</v>
      </c>
      <c r="AB2005" s="2">
        <v>0</v>
      </c>
      <c r="AC2005" s="2">
        <v>0</v>
      </c>
      <c r="AD2005" s="2">
        <v>0</v>
      </c>
      <c r="AE2005" s="2">
        <v>0</v>
      </c>
      <c r="AF2005" s="2" t="s">
        <v>2195</v>
      </c>
      <c r="AG2005" s="2" t="s">
        <v>2195</v>
      </c>
      <c r="AH2005" s="2" t="s">
        <v>2195</v>
      </c>
      <c r="AI2005" s="2">
        <v>16958720</v>
      </c>
      <c r="AJ2005" s="2">
        <v>0</v>
      </c>
      <c r="AK2005" s="2">
        <v>0</v>
      </c>
      <c r="AL2005" s="2">
        <v>1</v>
      </c>
      <c r="AM2005" s="2">
        <v>0</v>
      </c>
      <c r="AN2005" s="2">
        <v>0</v>
      </c>
      <c r="AO2005" s="2">
        <v>1</v>
      </c>
      <c r="AP2005" s="2">
        <v>1</v>
      </c>
      <c r="AQ2005" s="2">
        <v>0</v>
      </c>
      <c r="AR2005" s="2">
        <v>0</v>
      </c>
      <c r="AS2005" s="2">
        <v>0</v>
      </c>
      <c r="AT2005" s="2">
        <v>0</v>
      </c>
      <c r="AU2005" s="2">
        <v>0</v>
      </c>
      <c r="AV2005" s="2">
        <v>0</v>
      </c>
      <c r="AW2005" s="2">
        <v>0</v>
      </c>
      <c r="AX2005" s="2" t="s">
        <v>2186</v>
      </c>
      <c r="AY2005" s="2" t="s">
        <v>2186</v>
      </c>
      <c r="AZ2005" s="2" t="s">
        <v>2186</v>
      </c>
    </row>
    <row r="2006" spans="1:52" x14ac:dyDescent="0.25">
      <c r="A2006">
        <v>66769275</v>
      </c>
      <c r="B2006" s="7" t="s">
        <v>1376</v>
      </c>
      <c r="C2006">
        <v>5</v>
      </c>
      <c r="D2006">
        <v>2019</v>
      </c>
      <c r="E2006">
        <v>2</v>
      </c>
      <c r="F2006">
        <v>263</v>
      </c>
      <c r="G2006">
        <v>201</v>
      </c>
      <c r="H2006">
        <v>185</v>
      </c>
      <c r="I2006">
        <v>71</v>
      </c>
      <c r="J2006">
        <v>34</v>
      </c>
      <c r="K2006">
        <v>0</v>
      </c>
      <c r="L2006" t="s">
        <v>2598</v>
      </c>
      <c r="M2006">
        <v>28</v>
      </c>
      <c r="N2006">
        <v>0</v>
      </c>
      <c r="O2006" t="s">
        <v>4216</v>
      </c>
      <c r="P2006" t="s">
        <v>2185</v>
      </c>
      <c r="Q2006" s="2">
        <v>100</v>
      </c>
      <c r="R2006" s="2">
        <v>98.33</v>
      </c>
      <c r="S2006" s="2">
        <v>98.33</v>
      </c>
      <c r="T2006" s="2">
        <v>100</v>
      </c>
      <c r="U2006" s="2">
        <v>99</v>
      </c>
      <c r="V2006" s="2">
        <v>99</v>
      </c>
      <c r="W2006" s="2">
        <v>100</v>
      </c>
      <c r="X2006" s="2">
        <v>100</v>
      </c>
      <c r="Y2006" s="2">
        <v>100</v>
      </c>
      <c r="Z2006" s="2">
        <v>100</v>
      </c>
      <c r="AA2006" s="2">
        <v>85</v>
      </c>
      <c r="AB2006" s="2">
        <v>85</v>
      </c>
      <c r="AC2006" s="2">
        <v>100</v>
      </c>
      <c r="AD2006" s="2">
        <v>0</v>
      </c>
      <c r="AE2006" s="2">
        <v>0</v>
      </c>
      <c r="AF2006" s="2" t="s">
        <v>2195</v>
      </c>
      <c r="AG2006" s="2" t="s">
        <v>2195</v>
      </c>
      <c r="AH2006" s="2" t="s">
        <v>2195</v>
      </c>
      <c r="AI2006" s="2">
        <v>241964371</v>
      </c>
      <c r="AJ2006" s="2">
        <v>225007584</v>
      </c>
      <c r="AK2006" s="2">
        <v>92.99</v>
      </c>
      <c r="AL2006" s="2">
        <v>1561416435</v>
      </c>
      <c r="AM2006" s="2">
        <v>1469771562</v>
      </c>
      <c r="AN2006" s="2">
        <v>94.13</v>
      </c>
      <c r="AO2006" s="2">
        <v>2003226579</v>
      </c>
      <c r="AP2006" s="2">
        <v>1877518610</v>
      </c>
      <c r="AQ2006" s="2">
        <v>93.72</v>
      </c>
      <c r="AR2006" s="2">
        <v>0</v>
      </c>
      <c r="AS2006" s="2">
        <v>0</v>
      </c>
      <c r="AT2006" s="2">
        <v>0</v>
      </c>
      <c r="AU2006" s="2">
        <v>0</v>
      </c>
      <c r="AV2006" s="2">
        <v>0</v>
      </c>
      <c r="AW2006" s="2">
        <v>0</v>
      </c>
      <c r="AX2006" s="2" t="s">
        <v>2186</v>
      </c>
      <c r="AY2006" s="2" t="s">
        <v>2186</v>
      </c>
      <c r="AZ2006" s="2" t="s">
        <v>2186</v>
      </c>
    </row>
    <row r="2007" spans="1:52" x14ac:dyDescent="0.25">
      <c r="A2007">
        <v>66769275</v>
      </c>
      <c r="B2007" s="7" t="s">
        <v>1377</v>
      </c>
      <c r="C2007">
        <v>5</v>
      </c>
      <c r="D2007">
        <v>2019</v>
      </c>
      <c r="E2007">
        <v>2</v>
      </c>
      <c r="F2007">
        <v>263</v>
      </c>
      <c r="G2007">
        <v>201</v>
      </c>
      <c r="H2007">
        <v>185</v>
      </c>
      <c r="I2007">
        <v>544</v>
      </c>
      <c r="J2007">
        <v>34</v>
      </c>
      <c r="K2007">
        <v>0</v>
      </c>
      <c r="L2007" t="s">
        <v>2598</v>
      </c>
      <c r="M2007">
        <v>16</v>
      </c>
      <c r="N2007">
        <v>1</v>
      </c>
      <c r="O2007" t="s">
        <v>4210</v>
      </c>
      <c r="P2007" t="s">
        <v>2185</v>
      </c>
      <c r="Q2007" s="2">
        <v>0</v>
      </c>
      <c r="R2007" s="2">
        <v>20</v>
      </c>
      <c r="S2007" s="2">
        <v>0</v>
      </c>
      <c r="T2007" s="2">
        <v>0</v>
      </c>
      <c r="U2007" s="2">
        <v>25</v>
      </c>
      <c r="V2007" s="2">
        <v>0</v>
      </c>
      <c r="W2007" s="2">
        <v>0</v>
      </c>
      <c r="X2007" s="2">
        <v>25</v>
      </c>
      <c r="Y2007" s="2">
        <v>0</v>
      </c>
      <c r="Z2007" s="2">
        <v>20</v>
      </c>
      <c r="AA2007" s="2">
        <v>20</v>
      </c>
      <c r="AB2007" s="2">
        <v>100</v>
      </c>
      <c r="AC2007" s="2">
        <v>10</v>
      </c>
      <c r="AD2007" s="2">
        <v>0</v>
      </c>
      <c r="AE2007" s="2">
        <v>0</v>
      </c>
      <c r="AF2007" s="2">
        <v>100</v>
      </c>
      <c r="AG2007" s="2">
        <v>90</v>
      </c>
      <c r="AH2007" s="2">
        <v>90</v>
      </c>
      <c r="AI2007" s="2">
        <v>0</v>
      </c>
      <c r="AJ2007" s="2">
        <v>0</v>
      </c>
      <c r="AK2007" s="2">
        <v>0</v>
      </c>
      <c r="AL2007" s="2">
        <v>0</v>
      </c>
      <c r="AM2007" s="2">
        <v>0</v>
      </c>
      <c r="AN2007" s="2">
        <v>0</v>
      </c>
      <c r="AO2007" s="2">
        <v>0</v>
      </c>
      <c r="AP2007" s="2">
        <v>0</v>
      </c>
      <c r="AQ2007" s="2">
        <v>0</v>
      </c>
      <c r="AR2007" s="2">
        <v>801850000</v>
      </c>
      <c r="AS2007" s="2">
        <v>798900000</v>
      </c>
      <c r="AT2007" s="2">
        <v>99.63</v>
      </c>
      <c r="AU2007" s="2">
        <v>1150000000</v>
      </c>
      <c r="AV2007" s="2">
        <v>0</v>
      </c>
      <c r="AW2007" s="2">
        <v>0</v>
      </c>
      <c r="AX2007" s="2" t="s">
        <v>2186</v>
      </c>
      <c r="AY2007" s="2" t="s">
        <v>2186</v>
      </c>
      <c r="AZ2007" s="2" t="s">
        <v>2186</v>
      </c>
    </row>
    <row r="2008" spans="1:52" x14ac:dyDescent="0.25">
      <c r="A2008">
        <v>66769275</v>
      </c>
      <c r="B2008" s="7" t="s">
        <v>1377</v>
      </c>
      <c r="C2008">
        <v>5</v>
      </c>
      <c r="D2008">
        <v>2019</v>
      </c>
      <c r="E2008">
        <v>2</v>
      </c>
      <c r="F2008">
        <v>263</v>
      </c>
      <c r="G2008">
        <v>201</v>
      </c>
      <c r="H2008">
        <v>185</v>
      </c>
      <c r="I2008">
        <v>544</v>
      </c>
      <c r="J2008">
        <v>34</v>
      </c>
      <c r="K2008">
        <v>0</v>
      </c>
      <c r="L2008" t="s">
        <v>2598</v>
      </c>
      <c r="M2008">
        <v>17</v>
      </c>
      <c r="N2008">
        <v>1</v>
      </c>
      <c r="O2008" t="s">
        <v>4211</v>
      </c>
      <c r="P2008" t="s">
        <v>2185</v>
      </c>
      <c r="Q2008" s="2">
        <v>0</v>
      </c>
      <c r="R2008" s="2">
        <v>10</v>
      </c>
      <c r="S2008" s="2">
        <v>0</v>
      </c>
      <c r="T2008" s="2">
        <v>0</v>
      </c>
      <c r="U2008" s="2">
        <v>20</v>
      </c>
      <c r="V2008" s="2">
        <v>0</v>
      </c>
      <c r="W2008" s="2">
        <v>0</v>
      </c>
      <c r="X2008" s="2">
        <v>25</v>
      </c>
      <c r="Y2008" s="2">
        <v>0</v>
      </c>
      <c r="Z2008" s="2">
        <v>25</v>
      </c>
      <c r="AA2008" s="2">
        <v>25</v>
      </c>
      <c r="AB2008" s="2">
        <v>100</v>
      </c>
      <c r="AC2008" s="2">
        <v>20</v>
      </c>
      <c r="AD2008" s="2">
        <v>0</v>
      </c>
      <c r="AE2008" s="2">
        <v>0</v>
      </c>
      <c r="AF2008" s="2">
        <v>100</v>
      </c>
      <c r="AG2008" s="2">
        <v>80</v>
      </c>
      <c r="AH2008" s="2">
        <v>80</v>
      </c>
      <c r="AI2008" s="2">
        <v>0</v>
      </c>
      <c r="AJ2008" s="2">
        <v>0</v>
      </c>
      <c r="AK2008" s="2">
        <v>0</v>
      </c>
      <c r="AL2008" s="2">
        <v>0</v>
      </c>
      <c r="AM2008" s="2">
        <v>0</v>
      </c>
      <c r="AN2008" s="2">
        <v>0</v>
      </c>
      <c r="AO2008" s="2">
        <v>0</v>
      </c>
      <c r="AP2008" s="2">
        <v>0</v>
      </c>
      <c r="AQ2008" s="2">
        <v>0</v>
      </c>
      <c r="AR2008" s="2">
        <v>2415378220</v>
      </c>
      <c r="AS2008" s="2">
        <v>2291205861</v>
      </c>
      <c r="AT2008" s="2">
        <v>94.86</v>
      </c>
      <c r="AU2008" s="2">
        <v>1906440004</v>
      </c>
      <c r="AV2008" s="2">
        <v>0</v>
      </c>
      <c r="AW2008" s="2">
        <v>0</v>
      </c>
      <c r="AX2008" s="2" t="s">
        <v>2186</v>
      </c>
      <c r="AY2008" s="2" t="s">
        <v>2186</v>
      </c>
      <c r="AZ2008" s="2" t="s">
        <v>2186</v>
      </c>
    </row>
    <row r="2009" spans="1:52" x14ac:dyDescent="0.25">
      <c r="A2009">
        <v>66769275</v>
      </c>
      <c r="B2009" s="7" t="s">
        <v>1377</v>
      </c>
      <c r="C2009">
        <v>5</v>
      </c>
      <c r="D2009">
        <v>2019</v>
      </c>
      <c r="E2009">
        <v>2</v>
      </c>
      <c r="F2009">
        <v>263</v>
      </c>
      <c r="G2009">
        <v>201</v>
      </c>
      <c r="H2009">
        <v>185</v>
      </c>
      <c r="I2009">
        <v>544</v>
      </c>
      <c r="J2009">
        <v>34</v>
      </c>
      <c r="K2009">
        <v>0</v>
      </c>
      <c r="L2009" t="s">
        <v>2598</v>
      </c>
      <c r="M2009">
        <v>20</v>
      </c>
      <c r="N2009">
        <v>1</v>
      </c>
      <c r="O2009" t="s">
        <v>4212</v>
      </c>
      <c r="P2009" t="s">
        <v>2185</v>
      </c>
      <c r="Q2009" s="2">
        <v>0</v>
      </c>
      <c r="R2009" s="2">
        <v>10</v>
      </c>
      <c r="S2009" s="2">
        <v>0</v>
      </c>
      <c r="T2009" s="2">
        <v>0</v>
      </c>
      <c r="U2009" s="2">
        <v>25</v>
      </c>
      <c r="V2009" s="2">
        <v>0</v>
      </c>
      <c r="W2009" s="2">
        <v>0</v>
      </c>
      <c r="X2009" s="2">
        <v>25</v>
      </c>
      <c r="Y2009" s="2">
        <v>0</v>
      </c>
      <c r="Z2009" s="2">
        <v>25</v>
      </c>
      <c r="AA2009" s="2">
        <v>25</v>
      </c>
      <c r="AB2009" s="2">
        <v>100</v>
      </c>
      <c r="AC2009" s="2">
        <v>15</v>
      </c>
      <c r="AD2009" s="2">
        <v>0</v>
      </c>
      <c r="AE2009" s="2">
        <v>0</v>
      </c>
      <c r="AF2009" s="2">
        <v>100</v>
      </c>
      <c r="AG2009" s="2">
        <v>85</v>
      </c>
      <c r="AH2009" s="2">
        <v>85</v>
      </c>
      <c r="AI2009" s="2">
        <v>0</v>
      </c>
      <c r="AJ2009" s="2">
        <v>0</v>
      </c>
      <c r="AK2009" s="2">
        <v>0</v>
      </c>
      <c r="AL2009" s="2">
        <v>0</v>
      </c>
      <c r="AM2009" s="2">
        <v>0</v>
      </c>
      <c r="AN2009" s="2">
        <v>0</v>
      </c>
      <c r="AO2009" s="2">
        <v>0</v>
      </c>
      <c r="AP2009" s="2">
        <v>0</v>
      </c>
      <c r="AQ2009" s="2">
        <v>0</v>
      </c>
      <c r="AR2009" s="2">
        <v>222830078</v>
      </c>
      <c r="AS2009" s="2">
        <v>187314723</v>
      </c>
      <c r="AT2009" s="2">
        <v>84.06</v>
      </c>
      <c r="AU2009" s="2">
        <v>151831200</v>
      </c>
      <c r="AV2009" s="2">
        <v>0</v>
      </c>
      <c r="AW2009" s="2">
        <v>0</v>
      </c>
      <c r="AX2009" s="2" t="s">
        <v>2186</v>
      </c>
      <c r="AY2009" s="2" t="s">
        <v>2186</v>
      </c>
      <c r="AZ2009" s="2" t="s">
        <v>2186</v>
      </c>
    </row>
    <row r="2010" spans="1:52" x14ac:dyDescent="0.25">
      <c r="A2010">
        <v>66769275</v>
      </c>
      <c r="B2010" s="7" t="s">
        <v>1377</v>
      </c>
      <c r="C2010">
        <v>5</v>
      </c>
      <c r="D2010">
        <v>2019</v>
      </c>
      <c r="E2010">
        <v>2</v>
      </c>
      <c r="F2010">
        <v>263</v>
      </c>
      <c r="G2010">
        <v>201</v>
      </c>
      <c r="H2010">
        <v>185</v>
      </c>
      <c r="I2010">
        <v>544</v>
      </c>
      <c r="J2010">
        <v>34</v>
      </c>
      <c r="K2010">
        <v>0</v>
      </c>
      <c r="L2010" t="s">
        <v>2598</v>
      </c>
      <c r="M2010">
        <v>22</v>
      </c>
      <c r="N2010">
        <v>1</v>
      </c>
      <c r="O2010" t="s">
        <v>4213</v>
      </c>
      <c r="P2010" t="s">
        <v>2185</v>
      </c>
      <c r="Q2010" s="2">
        <v>0</v>
      </c>
      <c r="R2010" s="2">
        <v>9</v>
      </c>
      <c r="S2010" s="2">
        <v>0</v>
      </c>
      <c r="T2010" s="2">
        <v>0</v>
      </c>
      <c r="U2010" s="2">
        <v>36</v>
      </c>
      <c r="V2010" s="2">
        <v>0</v>
      </c>
      <c r="W2010" s="2">
        <v>0</v>
      </c>
      <c r="X2010" s="2">
        <v>24</v>
      </c>
      <c r="Y2010" s="2">
        <v>0</v>
      </c>
      <c r="Z2010" s="2">
        <v>21</v>
      </c>
      <c r="AA2010" s="2">
        <v>21</v>
      </c>
      <c r="AB2010" s="2">
        <v>100</v>
      </c>
      <c r="AC2010" s="2">
        <v>10</v>
      </c>
      <c r="AD2010" s="2">
        <v>0</v>
      </c>
      <c r="AE2010" s="2">
        <v>0</v>
      </c>
      <c r="AF2010" s="2">
        <v>100</v>
      </c>
      <c r="AG2010" s="2">
        <v>90</v>
      </c>
      <c r="AH2010" s="2">
        <v>90</v>
      </c>
      <c r="AI2010" s="2">
        <v>0</v>
      </c>
      <c r="AJ2010" s="2">
        <v>0</v>
      </c>
      <c r="AK2010" s="2">
        <v>0</v>
      </c>
      <c r="AL2010" s="2">
        <v>0</v>
      </c>
      <c r="AM2010" s="2">
        <v>0</v>
      </c>
      <c r="AN2010" s="2">
        <v>0</v>
      </c>
      <c r="AO2010" s="2">
        <v>0</v>
      </c>
      <c r="AP2010" s="2">
        <v>0</v>
      </c>
      <c r="AQ2010" s="2">
        <v>0</v>
      </c>
      <c r="AR2010" s="2">
        <v>200000000</v>
      </c>
      <c r="AS2010" s="2">
        <v>199214500</v>
      </c>
      <c r="AT2010" s="2">
        <v>99.61</v>
      </c>
      <c r="AU2010" s="2">
        <v>1012000000</v>
      </c>
      <c r="AV2010" s="2">
        <v>0</v>
      </c>
      <c r="AW2010" s="2">
        <v>0</v>
      </c>
      <c r="AX2010" s="2" t="s">
        <v>2186</v>
      </c>
      <c r="AY2010" s="2" t="s">
        <v>2186</v>
      </c>
      <c r="AZ2010" s="2" t="s">
        <v>2186</v>
      </c>
    </row>
    <row r="2011" spans="1:52" x14ac:dyDescent="0.25">
      <c r="A2011">
        <v>66769275</v>
      </c>
      <c r="B2011" s="7" t="s">
        <v>1377</v>
      </c>
      <c r="C2011">
        <v>5</v>
      </c>
      <c r="D2011">
        <v>2019</v>
      </c>
      <c r="E2011">
        <v>2</v>
      </c>
      <c r="F2011">
        <v>263</v>
      </c>
      <c r="G2011">
        <v>201</v>
      </c>
      <c r="H2011">
        <v>185</v>
      </c>
      <c r="I2011">
        <v>544</v>
      </c>
      <c r="J2011">
        <v>34</v>
      </c>
      <c r="K2011">
        <v>0</v>
      </c>
      <c r="L2011" t="s">
        <v>2598</v>
      </c>
      <c r="M2011">
        <v>23</v>
      </c>
      <c r="N2011">
        <v>1</v>
      </c>
      <c r="O2011" t="s">
        <v>4214</v>
      </c>
      <c r="P2011" t="s">
        <v>2185</v>
      </c>
      <c r="Q2011" s="2">
        <v>0</v>
      </c>
      <c r="R2011" s="2">
        <v>7</v>
      </c>
      <c r="S2011" s="2">
        <v>0</v>
      </c>
      <c r="T2011" s="2">
        <v>0</v>
      </c>
      <c r="U2011" s="2">
        <v>32</v>
      </c>
      <c r="V2011" s="2">
        <v>0</v>
      </c>
      <c r="W2011" s="2">
        <v>0</v>
      </c>
      <c r="X2011" s="2">
        <v>26</v>
      </c>
      <c r="Y2011" s="2">
        <v>0</v>
      </c>
      <c r="Z2011" s="2">
        <v>25</v>
      </c>
      <c r="AA2011" s="2">
        <v>25</v>
      </c>
      <c r="AB2011" s="2">
        <v>100</v>
      </c>
      <c r="AC2011" s="2">
        <v>10</v>
      </c>
      <c r="AD2011" s="2">
        <v>0</v>
      </c>
      <c r="AE2011" s="2">
        <v>0</v>
      </c>
      <c r="AF2011" s="2">
        <v>100</v>
      </c>
      <c r="AG2011" s="2">
        <v>90</v>
      </c>
      <c r="AH2011" s="2">
        <v>90</v>
      </c>
      <c r="AI2011" s="2">
        <v>0</v>
      </c>
      <c r="AJ2011" s="2">
        <v>0</v>
      </c>
      <c r="AK2011" s="2">
        <v>0</v>
      </c>
      <c r="AL2011" s="2">
        <v>0</v>
      </c>
      <c r="AM2011" s="2">
        <v>0</v>
      </c>
      <c r="AN2011" s="2">
        <v>0</v>
      </c>
      <c r="AO2011" s="2">
        <v>0</v>
      </c>
      <c r="AP2011" s="2">
        <v>0</v>
      </c>
      <c r="AQ2011" s="2">
        <v>0</v>
      </c>
      <c r="AR2011" s="2">
        <v>33000000</v>
      </c>
      <c r="AS2011" s="2">
        <v>32509015</v>
      </c>
      <c r="AT2011" s="2">
        <v>98.52</v>
      </c>
      <c r="AU2011" s="2">
        <v>100000000</v>
      </c>
      <c r="AV2011" s="2">
        <v>0</v>
      </c>
      <c r="AW2011" s="2">
        <v>0</v>
      </c>
      <c r="AX2011" s="2" t="s">
        <v>2186</v>
      </c>
      <c r="AY2011" s="2" t="s">
        <v>2186</v>
      </c>
      <c r="AZ2011" s="2" t="s">
        <v>2186</v>
      </c>
    </row>
    <row r="2012" spans="1:52" x14ac:dyDescent="0.25">
      <c r="A2012">
        <v>66769275</v>
      </c>
      <c r="B2012" s="7" t="s">
        <v>1377</v>
      </c>
      <c r="C2012">
        <v>5</v>
      </c>
      <c r="D2012">
        <v>2019</v>
      </c>
      <c r="E2012">
        <v>2</v>
      </c>
      <c r="F2012">
        <v>263</v>
      </c>
      <c r="G2012">
        <v>201</v>
      </c>
      <c r="H2012">
        <v>185</v>
      </c>
      <c r="I2012">
        <v>544</v>
      </c>
      <c r="J2012">
        <v>34</v>
      </c>
      <c r="K2012">
        <v>0</v>
      </c>
      <c r="L2012" t="s">
        <v>2598</v>
      </c>
      <c r="M2012">
        <v>28</v>
      </c>
      <c r="N2012">
        <v>0</v>
      </c>
      <c r="O2012" t="s">
        <v>4216</v>
      </c>
      <c r="P2012" t="s">
        <v>2185</v>
      </c>
      <c r="Q2012" s="2">
        <v>0</v>
      </c>
      <c r="R2012" s="2">
        <v>98.33</v>
      </c>
      <c r="S2012" s="2">
        <v>0</v>
      </c>
      <c r="T2012" s="2">
        <v>0</v>
      </c>
      <c r="U2012" s="2">
        <v>99</v>
      </c>
      <c r="V2012" s="2">
        <v>0</v>
      </c>
      <c r="W2012" s="2">
        <v>0</v>
      </c>
      <c r="X2012" s="2">
        <v>100</v>
      </c>
      <c r="Y2012" s="2">
        <v>0</v>
      </c>
      <c r="Z2012" s="2">
        <v>100</v>
      </c>
      <c r="AA2012" s="2">
        <v>85</v>
      </c>
      <c r="AB2012" s="2">
        <v>85</v>
      </c>
      <c r="AC2012" s="2">
        <v>100</v>
      </c>
      <c r="AD2012" s="2">
        <v>0</v>
      </c>
      <c r="AE2012" s="2">
        <v>0</v>
      </c>
      <c r="AF2012" s="2" t="s">
        <v>2195</v>
      </c>
      <c r="AG2012" s="2" t="s">
        <v>2195</v>
      </c>
      <c r="AH2012" s="2" t="s">
        <v>2195</v>
      </c>
      <c r="AI2012" s="2">
        <v>0</v>
      </c>
      <c r="AJ2012" s="2">
        <v>0</v>
      </c>
      <c r="AK2012" s="2">
        <v>0</v>
      </c>
      <c r="AL2012" s="2">
        <v>0</v>
      </c>
      <c r="AM2012" s="2">
        <v>0</v>
      </c>
      <c r="AN2012" s="2">
        <v>0</v>
      </c>
      <c r="AO2012" s="2">
        <v>0</v>
      </c>
      <c r="AP2012" s="2">
        <v>0</v>
      </c>
      <c r="AQ2012" s="2">
        <v>0</v>
      </c>
      <c r="AR2012" s="2">
        <v>3988436702</v>
      </c>
      <c r="AS2012" s="2">
        <v>3385159161</v>
      </c>
      <c r="AT2012" s="2">
        <v>84.87</v>
      </c>
      <c r="AU2012" s="2">
        <v>2406631060</v>
      </c>
      <c r="AV2012" s="2">
        <v>0</v>
      </c>
      <c r="AW2012" s="2">
        <v>0</v>
      </c>
      <c r="AX2012" s="2" t="s">
        <v>2186</v>
      </c>
      <c r="AY2012" s="2" t="s">
        <v>2186</v>
      </c>
      <c r="AZ2012" s="2" t="s">
        <v>2186</v>
      </c>
    </row>
    <row r="2013" spans="1:52" x14ac:dyDescent="0.25">
      <c r="A2013">
        <v>66769275</v>
      </c>
      <c r="B2013" s="7" t="s">
        <v>1378</v>
      </c>
      <c r="C2013">
        <v>5</v>
      </c>
      <c r="D2013">
        <v>2019</v>
      </c>
      <c r="E2013">
        <v>2</v>
      </c>
      <c r="F2013">
        <v>265</v>
      </c>
      <c r="G2013">
        <v>172</v>
      </c>
      <c r="H2013">
        <v>133</v>
      </c>
      <c r="I2013">
        <v>168</v>
      </c>
      <c r="J2013">
        <v>81</v>
      </c>
      <c r="K2013">
        <v>0</v>
      </c>
      <c r="L2013" t="s">
        <v>4217</v>
      </c>
      <c r="M2013">
        <v>1</v>
      </c>
      <c r="N2013">
        <v>1</v>
      </c>
      <c r="O2013" t="s">
        <v>4218</v>
      </c>
      <c r="P2013" t="s">
        <v>2185</v>
      </c>
      <c r="Q2013" s="2">
        <v>0.6</v>
      </c>
      <c r="R2013" s="2">
        <v>0.55000000000000004</v>
      </c>
      <c r="S2013" s="2">
        <v>91.67</v>
      </c>
      <c r="T2013" s="2">
        <v>0.75</v>
      </c>
      <c r="U2013" s="2">
        <v>0.28999999999999998</v>
      </c>
      <c r="V2013" s="2">
        <v>38.67</v>
      </c>
      <c r="W2013" s="2">
        <v>1.28</v>
      </c>
      <c r="X2013" s="2">
        <v>0.94</v>
      </c>
      <c r="Y2013" s="2">
        <v>73.44</v>
      </c>
      <c r="Z2013" s="2">
        <v>1.22</v>
      </c>
      <c r="AA2013" s="2">
        <v>0.97</v>
      </c>
      <c r="AB2013" s="2">
        <v>79.510000000000005</v>
      </c>
      <c r="AC2013" s="2">
        <v>1</v>
      </c>
      <c r="AD2013" s="2">
        <v>0</v>
      </c>
      <c r="AE2013" s="2">
        <v>0</v>
      </c>
      <c r="AF2013" s="2">
        <v>4</v>
      </c>
      <c r="AG2013" s="2">
        <v>2.75</v>
      </c>
      <c r="AH2013" s="2">
        <v>68.75</v>
      </c>
      <c r="AI2013" s="2">
        <v>4007686986</v>
      </c>
      <c r="AJ2013" s="2">
        <v>3384182060</v>
      </c>
      <c r="AK2013" s="2">
        <v>84.44</v>
      </c>
      <c r="AL2013" s="2">
        <v>32409656065</v>
      </c>
      <c r="AM2013" s="2">
        <v>27173431732</v>
      </c>
      <c r="AN2013" s="2">
        <v>83.84</v>
      </c>
      <c r="AO2013" s="2">
        <v>212295943688</v>
      </c>
      <c r="AP2013" s="2">
        <v>95973786694</v>
      </c>
      <c r="AQ2013" s="2">
        <v>45.21</v>
      </c>
      <c r="AR2013" s="2">
        <v>136530089272</v>
      </c>
      <c r="AS2013" s="2">
        <v>65271732870</v>
      </c>
      <c r="AT2013" s="2">
        <v>47.81</v>
      </c>
      <c r="AU2013" s="2">
        <v>150249432000</v>
      </c>
      <c r="AV2013" s="2">
        <v>0</v>
      </c>
      <c r="AW2013" s="2">
        <v>0</v>
      </c>
      <c r="AX2013" s="2" t="s">
        <v>2186</v>
      </c>
      <c r="AY2013" s="2" t="s">
        <v>2186</v>
      </c>
      <c r="AZ2013" s="2" t="s">
        <v>2186</v>
      </c>
    </row>
    <row r="2014" spans="1:52" x14ac:dyDescent="0.25">
      <c r="A2014">
        <v>66769275</v>
      </c>
      <c r="B2014" s="7" t="s">
        <v>1378</v>
      </c>
      <c r="C2014">
        <v>5</v>
      </c>
      <c r="D2014">
        <v>2019</v>
      </c>
      <c r="E2014">
        <v>2</v>
      </c>
      <c r="F2014">
        <v>265</v>
      </c>
      <c r="G2014">
        <v>172</v>
      </c>
      <c r="H2014">
        <v>133</v>
      </c>
      <c r="I2014">
        <v>168</v>
      </c>
      <c r="J2014">
        <v>81</v>
      </c>
      <c r="K2014">
        <v>0</v>
      </c>
      <c r="L2014" t="s">
        <v>4217</v>
      </c>
      <c r="M2014">
        <v>2</v>
      </c>
      <c r="N2014">
        <v>1</v>
      </c>
      <c r="O2014" t="s">
        <v>4219</v>
      </c>
      <c r="P2014" t="s">
        <v>2185</v>
      </c>
      <c r="Q2014" s="2">
        <v>0.01</v>
      </c>
      <c r="R2014" s="2">
        <v>0</v>
      </c>
      <c r="S2014" s="2">
        <v>0</v>
      </c>
      <c r="T2014" s="2">
        <v>7.5</v>
      </c>
      <c r="U2014" s="2">
        <v>1.86</v>
      </c>
      <c r="V2014" s="2">
        <v>24.8</v>
      </c>
      <c r="W2014" s="2">
        <v>25.64</v>
      </c>
      <c r="X2014" s="2">
        <v>19.38</v>
      </c>
      <c r="Y2014" s="2">
        <v>75.59</v>
      </c>
      <c r="Z2014" s="2">
        <v>44.92</v>
      </c>
      <c r="AA2014" s="2">
        <v>39.44</v>
      </c>
      <c r="AB2014" s="2">
        <v>87.8</v>
      </c>
      <c r="AC2014" s="2">
        <v>1.34</v>
      </c>
      <c r="AD2014" s="2">
        <v>0</v>
      </c>
      <c r="AE2014" s="2">
        <v>0</v>
      </c>
      <c r="AF2014" s="2">
        <v>67.5</v>
      </c>
      <c r="AG2014" s="2">
        <v>60.68</v>
      </c>
      <c r="AH2014" s="2">
        <v>89.9</v>
      </c>
      <c r="AI2014" s="2">
        <v>13132381952</v>
      </c>
      <c r="AJ2014" s="2">
        <v>961783377</v>
      </c>
      <c r="AK2014" s="2">
        <v>7.32</v>
      </c>
      <c r="AL2014" s="2">
        <v>15518703523</v>
      </c>
      <c r="AM2014" s="2">
        <v>12782080795</v>
      </c>
      <c r="AN2014" s="2">
        <v>82.37</v>
      </c>
      <c r="AO2014" s="2">
        <v>81750825242</v>
      </c>
      <c r="AP2014" s="2">
        <v>4388787346</v>
      </c>
      <c r="AQ2014" s="2">
        <v>5.37</v>
      </c>
      <c r="AR2014" s="2">
        <v>64012142063</v>
      </c>
      <c r="AS2014" s="2">
        <v>56045637634</v>
      </c>
      <c r="AT2014" s="2">
        <v>87.55</v>
      </c>
      <c r="AU2014" s="2">
        <v>185570178000</v>
      </c>
      <c r="AV2014" s="2">
        <v>0</v>
      </c>
      <c r="AW2014" s="2">
        <v>0</v>
      </c>
      <c r="AX2014" s="2" t="s">
        <v>2186</v>
      </c>
      <c r="AY2014" s="2" t="s">
        <v>2186</v>
      </c>
      <c r="AZ2014" s="2" t="s">
        <v>2186</v>
      </c>
    </row>
    <row r="2015" spans="1:52" x14ac:dyDescent="0.25">
      <c r="A2015">
        <v>66769275</v>
      </c>
      <c r="B2015" s="7" t="s">
        <v>1380</v>
      </c>
      <c r="C2015">
        <v>5</v>
      </c>
      <c r="D2015">
        <v>2019</v>
      </c>
      <c r="E2015">
        <v>2</v>
      </c>
      <c r="F2015">
        <v>265</v>
      </c>
      <c r="G2015">
        <v>172</v>
      </c>
      <c r="H2015">
        <v>133</v>
      </c>
      <c r="I2015">
        <v>169</v>
      </c>
      <c r="J2015">
        <v>68</v>
      </c>
      <c r="K2015">
        <v>0</v>
      </c>
      <c r="L2015" t="s">
        <v>4220</v>
      </c>
      <c r="M2015">
        <v>3</v>
      </c>
      <c r="N2015">
        <v>1</v>
      </c>
      <c r="O2015" t="s">
        <v>4221</v>
      </c>
      <c r="P2015" t="s">
        <v>2185</v>
      </c>
      <c r="Q2015" s="2">
        <v>0</v>
      </c>
      <c r="R2015" s="2">
        <v>0</v>
      </c>
      <c r="S2015" s="2">
        <v>0</v>
      </c>
      <c r="T2015" s="2">
        <v>0</v>
      </c>
      <c r="U2015" s="2">
        <v>0</v>
      </c>
      <c r="V2015" s="2">
        <v>0</v>
      </c>
      <c r="W2015" s="2">
        <v>0</v>
      </c>
      <c r="X2015" s="2">
        <v>0</v>
      </c>
      <c r="Y2015" s="2">
        <v>0</v>
      </c>
      <c r="Z2015" s="2">
        <v>40</v>
      </c>
      <c r="AA2015" s="2">
        <v>16</v>
      </c>
      <c r="AB2015" s="2">
        <v>40</v>
      </c>
      <c r="AC2015" s="2">
        <v>60</v>
      </c>
      <c r="AD2015" s="2">
        <v>0</v>
      </c>
      <c r="AE2015" s="2">
        <v>0</v>
      </c>
      <c r="AF2015" s="2">
        <v>100</v>
      </c>
      <c r="AG2015" s="2">
        <v>16</v>
      </c>
      <c r="AH2015" s="2">
        <v>16</v>
      </c>
      <c r="AI2015" s="2">
        <v>0</v>
      </c>
      <c r="AJ2015" s="2">
        <v>0</v>
      </c>
      <c r="AK2015" s="2">
        <v>0</v>
      </c>
      <c r="AL2015" s="2">
        <v>0</v>
      </c>
      <c r="AM2015" s="2">
        <v>0</v>
      </c>
      <c r="AN2015" s="2">
        <v>0</v>
      </c>
      <c r="AO2015" s="2">
        <v>0</v>
      </c>
      <c r="AP2015" s="2">
        <v>0</v>
      </c>
      <c r="AQ2015" s="2">
        <v>0</v>
      </c>
      <c r="AR2015" s="2">
        <v>31985190397</v>
      </c>
      <c r="AS2015" s="2">
        <v>7808385998</v>
      </c>
      <c r="AT2015" s="2">
        <v>24.41</v>
      </c>
      <c r="AU2015" s="2">
        <v>79719646000</v>
      </c>
      <c r="AV2015" s="2">
        <v>0</v>
      </c>
      <c r="AW2015" s="2">
        <v>0</v>
      </c>
      <c r="AX2015" s="2" t="s">
        <v>2186</v>
      </c>
      <c r="AY2015" s="2" t="s">
        <v>2186</v>
      </c>
      <c r="AZ2015" s="2" t="s">
        <v>2186</v>
      </c>
    </row>
    <row r="2016" spans="1:52" x14ac:dyDescent="0.25">
      <c r="A2016">
        <v>66769275</v>
      </c>
      <c r="B2016" s="7" t="s">
        <v>1380</v>
      </c>
      <c r="C2016">
        <v>5</v>
      </c>
      <c r="D2016">
        <v>2019</v>
      </c>
      <c r="E2016">
        <v>2</v>
      </c>
      <c r="F2016">
        <v>265</v>
      </c>
      <c r="G2016">
        <v>172</v>
      </c>
      <c r="H2016">
        <v>133</v>
      </c>
      <c r="I2016">
        <v>169</v>
      </c>
      <c r="J2016">
        <v>68</v>
      </c>
      <c r="K2016">
        <v>0</v>
      </c>
      <c r="L2016" t="s">
        <v>4220</v>
      </c>
      <c r="M2016">
        <v>4</v>
      </c>
      <c r="N2016">
        <v>0</v>
      </c>
      <c r="O2016" t="s">
        <v>4222</v>
      </c>
      <c r="P2016" t="s">
        <v>2185</v>
      </c>
      <c r="Q2016" s="2">
        <v>100</v>
      </c>
      <c r="R2016" s="2">
        <v>75</v>
      </c>
      <c r="S2016" s="2">
        <v>75</v>
      </c>
      <c r="T2016" s="2">
        <v>100</v>
      </c>
      <c r="U2016" s="2">
        <v>100</v>
      </c>
      <c r="V2016" s="2">
        <v>100</v>
      </c>
      <c r="W2016" s="2">
        <v>100</v>
      </c>
      <c r="X2016" s="2">
        <v>100</v>
      </c>
      <c r="Y2016" s="2">
        <v>100</v>
      </c>
      <c r="Z2016" s="2">
        <v>100</v>
      </c>
      <c r="AA2016" s="2">
        <v>92.78</v>
      </c>
      <c r="AB2016" s="2">
        <v>92.78</v>
      </c>
      <c r="AC2016" s="2">
        <v>100</v>
      </c>
      <c r="AD2016" s="2">
        <v>0</v>
      </c>
      <c r="AE2016" s="2">
        <v>0</v>
      </c>
      <c r="AF2016" s="2" t="s">
        <v>2195</v>
      </c>
      <c r="AG2016" s="2" t="s">
        <v>2195</v>
      </c>
      <c r="AH2016" s="2" t="s">
        <v>2195</v>
      </c>
      <c r="AI2016" s="2">
        <v>1172000000</v>
      </c>
      <c r="AJ2016" s="2">
        <v>1117295209</v>
      </c>
      <c r="AK2016" s="2">
        <v>95.33</v>
      </c>
      <c r="AL2016" s="2">
        <v>8226964380</v>
      </c>
      <c r="AM2016" s="2">
        <v>8226964380</v>
      </c>
      <c r="AN2016" s="2">
        <v>100</v>
      </c>
      <c r="AO2016" s="2">
        <v>70533479</v>
      </c>
      <c r="AP2016" s="2">
        <v>70533479</v>
      </c>
      <c r="AQ2016" s="2">
        <v>100</v>
      </c>
      <c r="AR2016" s="2">
        <v>6869076716</v>
      </c>
      <c r="AS2016" s="2">
        <v>4427005764</v>
      </c>
      <c r="AT2016" s="2">
        <v>64.45</v>
      </c>
      <c r="AU2016" s="2">
        <v>16564589000</v>
      </c>
      <c r="AV2016" s="2">
        <v>0</v>
      </c>
      <c r="AW2016" s="2">
        <v>0</v>
      </c>
      <c r="AX2016" s="2" t="s">
        <v>2186</v>
      </c>
      <c r="AY2016" s="2" t="s">
        <v>2186</v>
      </c>
      <c r="AZ2016" s="2" t="s">
        <v>2186</v>
      </c>
    </row>
    <row r="2017" spans="1:52" x14ac:dyDescent="0.25">
      <c r="A2017">
        <v>66769275</v>
      </c>
      <c r="B2017" s="7" t="s">
        <v>1380</v>
      </c>
      <c r="C2017">
        <v>5</v>
      </c>
      <c r="D2017">
        <v>2019</v>
      </c>
      <c r="E2017">
        <v>2</v>
      </c>
      <c r="F2017">
        <v>265</v>
      </c>
      <c r="G2017">
        <v>172</v>
      </c>
      <c r="H2017">
        <v>133</v>
      </c>
      <c r="I2017">
        <v>169</v>
      </c>
      <c r="J2017">
        <v>68</v>
      </c>
      <c r="K2017">
        <v>0</v>
      </c>
      <c r="L2017" t="s">
        <v>4220</v>
      </c>
      <c r="M2017">
        <v>5</v>
      </c>
      <c r="N2017">
        <v>1</v>
      </c>
      <c r="O2017" t="s">
        <v>4223</v>
      </c>
      <c r="P2017" t="s">
        <v>2185</v>
      </c>
      <c r="Q2017" s="2">
        <v>0</v>
      </c>
      <c r="R2017" s="2">
        <v>0</v>
      </c>
      <c r="S2017" s="2">
        <v>0</v>
      </c>
      <c r="T2017" s="2">
        <v>104.73</v>
      </c>
      <c r="U2017" s="2">
        <v>104.6</v>
      </c>
      <c r="V2017" s="2">
        <v>99.88</v>
      </c>
      <c r="W2017" s="2">
        <v>1.59</v>
      </c>
      <c r="X2017" s="2">
        <v>1.59</v>
      </c>
      <c r="Y2017" s="2">
        <v>100</v>
      </c>
      <c r="Z2017" s="2">
        <v>11.41</v>
      </c>
      <c r="AA2017" s="2">
        <v>8.48</v>
      </c>
      <c r="AB2017" s="2">
        <v>74.319999999999993</v>
      </c>
      <c r="AC2017" s="2">
        <v>0.01</v>
      </c>
      <c r="AD2017" s="2">
        <v>0</v>
      </c>
      <c r="AE2017" s="2">
        <v>0</v>
      </c>
      <c r="AF2017" s="2">
        <v>117.61</v>
      </c>
      <c r="AG2017" s="2">
        <v>114.67</v>
      </c>
      <c r="AH2017" s="2">
        <v>97.5</v>
      </c>
      <c r="AI2017" s="2">
        <v>0</v>
      </c>
      <c r="AJ2017" s="2">
        <v>0</v>
      </c>
      <c r="AK2017" s="2">
        <v>0</v>
      </c>
      <c r="AL2017" s="2">
        <v>67223607186</v>
      </c>
      <c r="AM2017" s="2">
        <v>67221728859</v>
      </c>
      <c r="AN2017" s="2">
        <v>100</v>
      </c>
      <c r="AO2017" s="2">
        <v>0</v>
      </c>
      <c r="AP2017" s="2">
        <v>0</v>
      </c>
      <c r="AQ2017" s="2">
        <v>0</v>
      </c>
      <c r="AR2017" s="2">
        <v>14620926262</v>
      </c>
      <c r="AS2017" s="2">
        <v>14587852529</v>
      </c>
      <c r="AT2017" s="2">
        <v>99.77</v>
      </c>
      <c r="AU2017" s="2">
        <v>37707000000</v>
      </c>
      <c r="AV2017" s="2">
        <v>0</v>
      </c>
      <c r="AW2017" s="2">
        <v>0</v>
      </c>
      <c r="AX2017" s="2" t="s">
        <v>2186</v>
      </c>
      <c r="AY2017" s="2" t="s">
        <v>2186</v>
      </c>
      <c r="AZ2017" s="2" t="s">
        <v>2186</v>
      </c>
    </row>
    <row r="2018" spans="1:52" x14ac:dyDescent="0.25">
      <c r="A2018">
        <v>66769275</v>
      </c>
      <c r="B2018" s="7" t="s">
        <v>1384</v>
      </c>
      <c r="C2018">
        <v>5</v>
      </c>
      <c r="D2018">
        <v>2019</v>
      </c>
      <c r="E2018">
        <v>2</v>
      </c>
      <c r="F2018">
        <v>265</v>
      </c>
      <c r="G2018">
        <v>172</v>
      </c>
      <c r="H2018">
        <v>133</v>
      </c>
      <c r="I2018">
        <v>508</v>
      </c>
      <c r="J2018">
        <v>54</v>
      </c>
      <c r="K2018">
        <v>0</v>
      </c>
      <c r="L2018" t="s">
        <v>4224</v>
      </c>
      <c r="M2018">
        <v>7</v>
      </c>
      <c r="N2018">
        <v>1</v>
      </c>
      <c r="O2018" t="s">
        <v>4225</v>
      </c>
      <c r="P2018" t="s">
        <v>2185</v>
      </c>
      <c r="Q2018" s="2">
        <v>0.1</v>
      </c>
      <c r="R2018" s="2">
        <v>0.1</v>
      </c>
      <c r="S2018" s="2">
        <v>100</v>
      </c>
      <c r="T2018" s="2">
        <v>0</v>
      </c>
      <c r="U2018" s="2">
        <v>0</v>
      </c>
      <c r="V2018" s="2">
        <v>0</v>
      </c>
      <c r="W2018" s="2">
        <v>2.9</v>
      </c>
      <c r="X2018" s="2">
        <v>2.9</v>
      </c>
      <c r="Y2018" s="2">
        <v>100</v>
      </c>
      <c r="Z2018" s="2">
        <v>17</v>
      </c>
      <c r="AA2018" s="2">
        <v>6.46</v>
      </c>
      <c r="AB2018" s="2">
        <v>38</v>
      </c>
      <c r="AC2018" s="2">
        <v>0</v>
      </c>
      <c r="AD2018" s="2">
        <v>0</v>
      </c>
      <c r="AE2018" s="2">
        <v>0</v>
      </c>
      <c r="AF2018" s="2">
        <v>20</v>
      </c>
      <c r="AG2018" s="2">
        <v>9.4600000000000009</v>
      </c>
      <c r="AH2018" s="2">
        <v>47.3</v>
      </c>
      <c r="AI2018" s="2">
        <v>198476857</v>
      </c>
      <c r="AJ2018" s="2">
        <v>198476854</v>
      </c>
      <c r="AK2018" s="2">
        <v>100</v>
      </c>
      <c r="AL2018" s="2">
        <v>0</v>
      </c>
      <c r="AM2018" s="2">
        <v>0</v>
      </c>
      <c r="AN2018" s="2">
        <v>0</v>
      </c>
      <c r="AO2018" s="2">
        <v>15084972514</v>
      </c>
      <c r="AP2018" s="2">
        <v>14553168416</v>
      </c>
      <c r="AQ2018" s="2">
        <v>96.47</v>
      </c>
      <c r="AR2018" s="2">
        <v>4594115531</v>
      </c>
      <c r="AS2018" s="2">
        <v>4456997051</v>
      </c>
      <c r="AT2018" s="2">
        <v>97.02</v>
      </c>
      <c r="AU2018" s="2">
        <v>0</v>
      </c>
      <c r="AV2018" s="2">
        <v>0</v>
      </c>
      <c r="AW2018" s="2">
        <v>0</v>
      </c>
      <c r="AX2018" s="2" t="s">
        <v>2186</v>
      </c>
      <c r="AY2018" s="2" t="s">
        <v>2186</v>
      </c>
      <c r="AZ2018" s="2" t="s">
        <v>2186</v>
      </c>
    </row>
    <row r="2019" spans="1:52" x14ac:dyDescent="0.25">
      <c r="A2019">
        <v>66769275</v>
      </c>
      <c r="B2019" s="7" t="s">
        <v>1384</v>
      </c>
      <c r="C2019">
        <v>5</v>
      </c>
      <c r="D2019">
        <v>2019</v>
      </c>
      <c r="E2019">
        <v>2</v>
      </c>
      <c r="F2019">
        <v>265</v>
      </c>
      <c r="G2019">
        <v>172</v>
      </c>
      <c r="H2019">
        <v>133</v>
      </c>
      <c r="I2019">
        <v>508</v>
      </c>
      <c r="J2019">
        <v>54</v>
      </c>
      <c r="K2019">
        <v>0</v>
      </c>
      <c r="L2019" t="s">
        <v>4224</v>
      </c>
      <c r="M2019">
        <v>9</v>
      </c>
      <c r="N2019">
        <v>0</v>
      </c>
      <c r="O2019" t="s">
        <v>4226</v>
      </c>
      <c r="P2019" t="s">
        <v>2248</v>
      </c>
      <c r="Q2019" s="2">
        <v>100</v>
      </c>
      <c r="R2019" s="2">
        <v>99.95</v>
      </c>
      <c r="S2019" s="2">
        <v>99.95</v>
      </c>
      <c r="T2019" s="2">
        <v>100</v>
      </c>
      <c r="U2019" s="2">
        <v>100</v>
      </c>
      <c r="V2019" s="2">
        <v>100</v>
      </c>
      <c r="W2019" s="2">
        <v>0</v>
      </c>
      <c r="X2019" s="2">
        <v>0</v>
      </c>
      <c r="Y2019" s="2">
        <v>0</v>
      </c>
      <c r="Z2019" s="2">
        <v>0</v>
      </c>
      <c r="AA2019" s="2">
        <v>0</v>
      </c>
      <c r="AB2019" s="2">
        <v>0</v>
      </c>
      <c r="AC2019" s="2">
        <v>0</v>
      </c>
      <c r="AD2019" s="2">
        <v>0</v>
      </c>
      <c r="AE2019" s="2">
        <v>0</v>
      </c>
      <c r="AF2019" s="2" t="s">
        <v>2195</v>
      </c>
      <c r="AG2019" s="2" t="s">
        <v>2195</v>
      </c>
      <c r="AH2019" s="2" t="s">
        <v>2195</v>
      </c>
      <c r="AI2019" s="2">
        <v>289482063</v>
      </c>
      <c r="AJ2019" s="2">
        <v>289345422</v>
      </c>
      <c r="AK2019" s="2">
        <v>99.96</v>
      </c>
      <c r="AL2019" s="2">
        <v>0</v>
      </c>
      <c r="AM2019" s="2">
        <v>0</v>
      </c>
      <c r="AN2019" s="2">
        <v>0</v>
      </c>
      <c r="AO2019" s="2">
        <v>0</v>
      </c>
      <c r="AP2019" s="2">
        <v>0</v>
      </c>
      <c r="AQ2019" s="2">
        <v>0</v>
      </c>
      <c r="AR2019" s="2">
        <v>0</v>
      </c>
      <c r="AS2019" s="2">
        <v>0</v>
      </c>
      <c r="AT2019" s="2">
        <v>0</v>
      </c>
      <c r="AU2019" s="2">
        <v>0</v>
      </c>
      <c r="AV2019" s="2">
        <v>0</v>
      </c>
      <c r="AW2019" s="2">
        <v>0</v>
      </c>
      <c r="AX2019" s="2" t="s">
        <v>2186</v>
      </c>
      <c r="AY2019" s="2" t="s">
        <v>2186</v>
      </c>
      <c r="AZ2019" s="2" t="s">
        <v>2186</v>
      </c>
    </row>
    <row r="2020" spans="1:52" x14ac:dyDescent="0.25">
      <c r="A2020">
        <v>66769275</v>
      </c>
      <c r="B2020" s="7" t="s">
        <v>1386</v>
      </c>
      <c r="C2020">
        <v>5</v>
      </c>
      <c r="D2020">
        <v>2019</v>
      </c>
      <c r="E2020">
        <v>2</v>
      </c>
      <c r="F2020">
        <v>265</v>
      </c>
      <c r="G2020">
        <v>172</v>
      </c>
      <c r="H2020">
        <v>133</v>
      </c>
      <c r="I2020">
        <v>509</v>
      </c>
      <c r="J2020">
        <v>54</v>
      </c>
      <c r="K2020">
        <v>0</v>
      </c>
      <c r="L2020" t="s">
        <v>4224</v>
      </c>
      <c r="M2020">
        <v>6</v>
      </c>
      <c r="N2020">
        <v>1</v>
      </c>
      <c r="O2020" t="s">
        <v>4227</v>
      </c>
      <c r="P2020" t="s">
        <v>2185</v>
      </c>
      <c r="Q2020" s="2">
        <v>0.01</v>
      </c>
      <c r="R2020" s="2">
        <v>0</v>
      </c>
      <c r="S2020" s="2">
        <v>0</v>
      </c>
      <c r="T2020" s="2">
        <v>10</v>
      </c>
      <c r="U2020" s="2">
        <v>0</v>
      </c>
      <c r="V2020" s="2">
        <v>0</v>
      </c>
      <c r="W2020" s="2">
        <v>2</v>
      </c>
      <c r="X2020" s="2">
        <v>1.95</v>
      </c>
      <c r="Y2020" s="2">
        <v>97.5</v>
      </c>
      <c r="Z2020" s="2">
        <v>27.8</v>
      </c>
      <c r="AA2020" s="2">
        <v>3.38</v>
      </c>
      <c r="AB2020" s="2">
        <v>12.16</v>
      </c>
      <c r="AC2020" s="2">
        <v>40.25</v>
      </c>
      <c r="AD2020" s="2">
        <v>0</v>
      </c>
      <c r="AE2020" s="2">
        <v>0</v>
      </c>
      <c r="AF2020" s="2">
        <v>70</v>
      </c>
      <c r="AG2020" s="2">
        <v>5.33</v>
      </c>
      <c r="AH2020" s="2">
        <v>7.61</v>
      </c>
      <c r="AI2020" s="2">
        <v>687463261</v>
      </c>
      <c r="AJ2020" s="2">
        <v>687463261</v>
      </c>
      <c r="AK2020" s="2">
        <v>100</v>
      </c>
      <c r="AL2020" s="2">
        <v>18514521402</v>
      </c>
      <c r="AM2020" s="2">
        <v>0</v>
      </c>
      <c r="AN2020" s="2">
        <v>0</v>
      </c>
      <c r="AO2020" s="2">
        <v>60471995343</v>
      </c>
      <c r="AP2020" s="2">
        <v>49215793478</v>
      </c>
      <c r="AQ2020" s="2">
        <v>81.39</v>
      </c>
      <c r="AR2020" s="2">
        <v>79763902241</v>
      </c>
      <c r="AS2020" s="2">
        <v>68957327521</v>
      </c>
      <c r="AT2020" s="2">
        <v>86.45</v>
      </c>
      <c r="AU2020" s="2">
        <v>189945839000</v>
      </c>
      <c r="AV2020" s="2">
        <v>0</v>
      </c>
      <c r="AW2020" s="2">
        <v>0</v>
      </c>
      <c r="AX2020" s="2" t="s">
        <v>2186</v>
      </c>
      <c r="AY2020" s="2" t="s">
        <v>2186</v>
      </c>
      <c r="AZ2020" s="2" t="s">
        <v>2186</v>
      </c>
    </row>
    <row r="2021" spans="1:52" x14ac:dyDescent="0.25">
      <c r="A2021">
        <v>66769275</v>
      </c>
      <c r="B2021" s="7" t="s">
        <v>1388</v>
      </c>
      <c r="C2021">
        <v>5</v>
      </c>
      <c r="D2021">
        <v>2019</v>
      </c>
      <c r="E2021">
        <v>2</v>
      </c>
      <c r="F2021">
        <v>265</v>
      </c>
      <c r="G2021">
        <v>172</v>
      </c>
      <c r="H2021">
        <v>133</v>
      </c>
      <c r="I2021">
        <v>510</v>
      </c>
      <c r="J2021">
        <v>54</v>
      </c>
      <c r="K2021">
        <v>0</v>
      </c>
      <c r="L2021" t="s">
        <v>4224</v>
      </c>
      <c r="M2021">
        <v>8</v>
      </c>
      <c r="N2021">
        <v>1</v>
      </c>
      <c r="O2021" t="s">
        <v>4228</v>
      </c>
      <c r="P2021" t="s">
        <v>2185</v>
      </c>
      <c r="Q2021" s="2">
        <v>2.5</v>
      </c>
      <c r="R2021" s="2">
        <v>2</v>
      </c>
      <c r="S2021" s="2">
        <v>80</v>
      </c>
      <c r="T2021" s="2">
        <v>55.5</v>
      </c>
      <c r="U2021" s="2">
        <v>49.88</v>
      </c>
      <c r="V2021" s="2">
        <v>89.87</v>
      </c>
      <c r="W2021" s="2">
        <v>25</v>
      </c>
      <c r="X2021" s="2">
        <v>25</v>
      </c>
      <c r="Y2021" s="2">
        <v>100</v>
      </c>
      <c r="Z2021" s="2">
        <v>23.11</v>
      </c>
      <c r="AA2021" s="2">
        <v>18.64</v>
      </c>
      <c r="AB2021" s="2">
        <v>80.66</v>
      </c>
      <c r="AC2021" s="2">
        <v>0.01</v>
      </c>
      <c r="AD2021" s="2">
        <v>0</v>
      </c>
      <c r="AE2021" s="2">
        <v>0</v>
      </c>
      <c r="AF2021" s="2">
        <v>100</v>
      </c>
      <c r="AG2021" s="2">
        <v>95.52</v>
      </c>
      <c r="AH2021" s="2">
        <v>95.52</v>
      </c>
      <c r="AI2021" s="2">
        <v>8830587699</v>
      </c>
      <c r="AJ2021" s="2">
        <v>7137733075</v>
      </c>
      <c r="AK2021" s="2">
        <v>80.83</v>
      </c>
      <c r="AL2021" s="2">
        <v>25271421427</v>
      </c>
      <c r="AM2021" s="2">
        <v>22684857426</v>
      </c>
      <c r="AN2021" s="2">
        <v>89.76</v>
      </c>
      <c r="AO2021" s="2">
        <v>14304796734</v>
      </c>
      <c r="AP2021" s="2">
        <v>13991680121</v>
      </c>
      <c r="AQ2021" s="2">
        <v>97.81</v>
      </c>
      <c r="AR2021" s="2">
        <v>11525692988</v>
      </c>
      <c r="AS2021" s="2">
        <v>11525692987</v>
      </c>
      <c r="AT2021" s="2">
        <v>100</v>
      </c>
      <c r="AU2021" s="2">
        <v>10012413000</v>
      </c>
      <c r="AV2021" s="2">
        <v>0</v>
      </c>
      <c r="AW2021" s="2">
        <v>0</v>
      </c>
      <c r="AX2021" s="2" t="s">
        <v>2186</v>
      </c>
      <c r="AY2021" s="2" t="s">
        <v>2186</v>
      </c>
      <c r="AZ2021" s="2" t="s">
        <v>2186</v>
      </c>
    </row>
    <row r="2022" spans="1:52" x14ac:dyDescent="0.25">
      <c r="A2022">
        <v>66769275</v>
      </c>
      <c r="B2022" s="7" t="s">
        <v>1390</v>
      </c>
      <c r="C2022">
        <v>5</v>
      </c>
      <c r="D2022">
        <v>2019</v>
      </c>
      <c r="E2022">
        <v>2</v>
      </c>
      <c r="F2022">
        <v>265</v>
      </c>
      <c r="G2022">
        <v>172</v>
      </c>
      <c r="H2022">
        <v>133</v>
      </c>
      <c r="I2022">
        <v>511</v>
      </c>
      <c r="J2022">
        <v>7334</v>
      </c>
      <c r="K2022">
        <v>0</v>
      </c>
      <c r="L2022" t="s">
        <v>4229</v>
      </c>
      <c r="M2022">
        <v>9</v>
      </c>
      <c r="N2022">
        <v>1</v>
      </c>
      <c r="O2022" t="s">
        <v>4230</v>
      </c>
      <c r="P2022" t="s">
        <v>2185</v>
      </c>
      <c r="Q2022" s="2">
        <v>0.01</v>
      </c>
      <c r="R2022" s="2">
        <v>0</v>
      </c>
      <c r="S2022" s="2">
        <v>0</v>
      </c>
      <c r="T2022" s="2">
        <v>9.67</v>
      </c>
      <c r="U2022" s="2">
        <v>3.62</v>
      </c>
      <c r="V2022" s="2">
        <v>37.44</v>
      </c>
      <c r="W2022" s="2">
        <v>12.38</v>
      </c>
      <c r="X2022" s="2">
        <v>10.130000000000001</v>
      </c>
      <c r="Y2022" s="2">
        <v>81.83</v>
      </c>
      <c r="Z2022" s="2">
        <v>4.8099999999999996</v>
      </c>
      <c r="AA2022" s="2">
        <v>6.73</v>
      </c>
      <c r="AB2022" s="2">
        <v>139.91999999999999</v>
      </c>
      <c r="AC2022" s="2">
        <v>0.01</v>
      </c>
      <c r="AD2022" s="2">
        <v>0</v>
      </c>
      <c r="AE2022" s="2">
        <v>0</v>
      </c>
      <c r="AF2022" s="2">
        <v>18.57</v>
      </c>
      <c r="AG2022" s="2">
        <v>20.48</v>
      </c>
      <c r="AH2022" s="2">
        <v>110.29</v>
      </c>
      <c r="AI2022" s="2">
        <v>23454134741</v>
      </c>
      <c r="AJ2022" s="2">
        <v>16597473464</v>
      </c>
      <c r="AK2022" s="2">
        <v>70.77</v>
      </c>
      <c r="AL2022" s="2">
        <v>47745221270</v>
      </c>
      <c r="AM2022" s="2">
        <v>44595250180</v>
      </c>
      <c r="AN2022" s="2">
        <v>93.4</v>
      </c>
      <c r="AO2022" s="2">
        <v>67933496912</v>
      </c>
      <c r="AP2022" s="2">
        <v>63602870959</v>
      </c>
      <c r="AQ2022" s="2">
        <v>93.63</v>
      </c>
      <c r="AR2022" s="2">
        <v>38738857599</v>
      </c>
      <c r="AS2022" s="2">
        <v>37558638904</v>
      </c>
      <c r="AT2022" s="2">
        <v>96.95</v>
      </c>
      <c r="AU2022" s="2">
        <v>20921961000</v>
      </c>
      <c r="AV2022" s="2">
        <v>0</v>
      </c>
      <c r="AW2022" s="2">
        <v>0</v>
      </c>
      <c r="AX2022" s="2" t="s">
        <v>2186</v>
      </c>
      <c r="AY2022" s="2" t="s">
        <v>2186</v>
      </c>
      <c r="AZ2022" s="2" t="s">
        <v>2186</v>
      </c>
    </row>
    <row r="2023" spans="1:52" x14ac:dyDescent="0.25">
      <c r="A2023">
        <v>66769275</v>
      </c>
      <c r="B2023" s="7" t="s">
        <v>1390</v>
      </c>
      <c r="C2023">
        <v>5</v>
      </c>
      <c r="D2023">
        <v>2019</v>
      </c>
      <c r="E2023">
        <v>2</v>
      </c>
      <c r="F2023">
        <v>265</v>
      </c>
      <c r="G2023">
        <v>172</v>
      </c>
      <c r="H2023">
        <v>133</v>
      </c>
      <c r="I2023">
        <v>511</v>
      </c>
      <c r="J2023">
        <v>7334</v>
      </c>
      <c r="K2023">
        <v>0</v>
      </c>
      <c r="L2023" t="s">
        <v>4229</v>
      </c>
      <c r="M2023">
        <v>10</v>
      </c>
      <c r="N2023">
        <v>0</v>
      </c>
      <c r="O2023" t="s">
        <v>4231</v>
      </c>
      <c r="P2023" t="s">
        <v>2185</v>
      </c>
      <c r="Q2023" s="2">
        <v>100</v>
      </c>
      <c r="R2023" s="2">
        <v>98.94</v>
      </c>
      <c r="S2023" s="2">
        <v>98.94</v>
      </c>
      <c r="T2023" s="2">
        <v>100</v>
      </c>
      <c r="U2023" s="2">
        <v>73.06</v>
      </c>
      <c r="V2023" s="2">
        <v>73.06</v>
      </c>
      <c r="W2023" s="2">
        <v>100</v>
      </c>
      <c r="X2023" s="2">
        <v>96.86</v>
      </c>
      <c r="Y2023" s="2">
        <v>96.86</v>
      </c>
      <c r="Z2023" s="2">
        <v>100</v>
      </c>
      <c r="AA2023" s="2">
        <v>94.52</v>
      </c>
      <c r="AB2023" s="2">
        <v>94.52</v>
      </c>
      <c r="AC2023" s="2">
        <v>100</v>
      </c>
      <c r="AD2023" s="2">
        <v>0</v>
      </c>
      <c r="AE2023" s="2">
        <v>0</v>
      </c>
      <c r="AF2023" s="2" t="s">
        <v>2195</v>
      </c>
      <c r="AG2023" s="2" t="s">
        <v>2195</v>
      </c>
      <c r="AH2023" s="2" t="s">
        <v>2195</v>
      </c>
      <c r="AI2023" s="2">
        <v>4112012706</v>
      </c>
      <c r="AJ2023" s="2">
        <v>4068293434</v>
      </c>
      <c r="AK2023" s="2">
        <v>98.94</v>
      </c>
      <c r="AL2023" s="2">
        <v>50746327907</v>
      </c>
      <c r="AM2023" s="2">
        <v>37073082786</v>
      </c>
      <c r="AN2023" s="2">
        <v>73.06</v>
      </c>
      <c r="AO2023" s="2">
        <v>56237779760</v>
      </c>
      <c r="AP2023" s="2">
        <v>54472758288</v>
      </c>
      <c r="AQ2023" s="2">
        <v>96.86</v>
      </c>
      <c r="AR2023" s="2">
        <v>71806399312</v>
      </c>
      <c r="AS2023" s="2">
        <v>67870373585</v>
      </c>
      <c r="AT2023" s="2">
        <v>94.52</v>
      </c>
      <c r="AU2023" s="2">
        <v>40625766000</v>
      </c>
      <c r="AV2023" s="2">
        <v>0</v>
      </c>
      <c r="AW2023" s="2">
        <v>0</v>
      </c>
      <c r="AX2023" s="2" t="s">
        <v>2186</v>
      </c>
      <c r="AY2023" s="2" t="s">
        <v>2186</v>
      </c>
      <c r="AZ2023" s="2" t="s">
        <v>2186</v>
      </c>
    </row>
    <row r="2024" spans="1:52" x14ac:dyDescent="0.25">
      <c r="A2024">
        <v>66769275</v>
      </c>
      <c r="B2024" s="7" t="s">
        <v>1390</v>
      </c>
      <c r="C2024">
        <v>5</v>
      </c>
      <c r="D2024">
        <v>2019</v>
      </c>
      <c r="E2024">
        <v>2</v>
      </c>
      <c r="F2024">
        <v>265</v>
      </c>
      <c r="G2024">
        <v>172</v>
      </c>
      <c r="H2024">
        <v>133</v>
      </c>
      <c r="I2024">
        <v>511</v>
      </c>
      <c r="J2024">
        <v>7334</v>
      </c>
      <c r="K2024">
        <v>0</v>
      </c>
      <c r="L2024" t="s">
        <v>4229</v>
      </c>
      <c r="M2024">
        <v>11</v>
      </c>
      <c r="N2024">
        <v>0</v>
      </c>
      <c r="O2024" t="s">
        <v>4232</v>
      </c>
      <c r="P2024" t="s">
        <v>2185</v>
      </c>
      <c r="Q2024" s="2">
        <v>100</v>
      </c>
      <c r="R2024" s="2">
        <v>81.819999999999993</v>
      </c>
      <c r="S2024" s="2">
        <v>81.819999999999993</v>
      </c>
      <c r="T2024" s="2">
        <v>100</v>
      </c>
      <c r="U2024" s="2">
        <v>55.29</v>
      </c>
      <c r="V2024" s="2">
        <v>55.29</v>
      </c>
      <c r="W2024" s="2">
        <v>100</v>
      </c>
      <c r="X2024" s="2">
        <v>78.75</v>
      </c>
      <c r="Y2024" s="2">
        <v>78.75</v>
      </c>
      <c r="Z2024" s="2">
        <v>100</v>
      </c>
      <c r="AA2024" s="2">
        <v>82.42</v>
      </c>
      <c r="AB2024" s="2">
        <v>82.42</v>
      </c>
      <c r="AC2024" s="2">
        <v>100</v>
      </c>
      <c r="AD2024" s="2">
        <v>0</v>
      </c>
      <c r="AE2024" s="2">
        <v>0</v>
      </c>
      <c r="AF2024" s="2" t="s">
        <v>2195</v>
      </c>
      <c r="AG2024" s="2" t="s">
        <v>2195</v>
      </c>
      <c r="AH2024" s="2" t="s">
        <v>2195</v>
      </c>
      <c r="AI2024" s="2">
        <v>5398700786</v>
      </c>
      <c r="AJ2024" s="2">
        <v>4789761029</v>
      </c>
      <c r="AK2024" s="2">
        <v>88.72</v>
      </c>
      <c r="AL2024" s="2">
        <v>25873087548</v>
      </c>
      <c r="AM2024" s="2">
        <v>11399239841</v>
      </c>
      <c r="AN2024" s="2">
        <v>44.06</v>
      </c>
      <c r="AO2024" s="2">
        <v>44677512342</v>
      </c>
      <c r="AP2024" s="2">
        <v>20375614533</v>
      </c>
      <c r="AQ2024" s="2">
        <v>45.61</v>
      </c>
      <c r="AR2024" s="2">
        <v>21276804417</v>
      </c>
      <c r="AS2024" s="2">
        <v>19866719990</v>
      </c>
      <c r="AT2024" s="2">
        <v>93.37</v>
      </c>
      <c r="AU2024" s="2">
        <v>14691176000</v>
      </c>
      <c r="AV2024" s="2">
        <v>0</v>
      </c>
      <c r="AW2024" s="2">
        <v>0</v>
      </c>
      <c r="AX2024" s="2" t="s">
        <v>2186</v>
      </c>
      <c r="AY2024" s="2" t="s">
        <v>2186</v>
      </c>
      <c r="AZ2024" s="2" t="s">
        <v>2186</v>
      </c>
    </row>
    <row r="2025" spans="1:52" x14ac:dyDescent="0.25">
      <c r="A2025">
        <v>66769275</v>
      </c>
      <c r="B2025" s="7" t="s">
        <v>1390</v>
      </c>
      <c r="C2025">
        <v>5</v>
      </c>
      <c r="D2025">
        <v>2019</v>
      </c>
      <c r="E2025">
        <v>2</v>
      </c>
      <c r="F2025">
        <v>265</v>
      </c>
      <c r="G2025">
        <v>172</v>
      </c>
      <c r="H2025">
        <v>133</v>
      </c>
      <c r="I2025">
        <v>511</v>
      </c>
      <c r="J2025">
        <v>7338</v>
      </c>
      <c r="K2025">
        <v>0</v>
      </c>
      <c r="L2025" t="s">
        <v>4233</v>
      </c>
      <c r="M2025">
        <v>5</v>
      </c>
      <c r="N2025">
        <v>1</v>
      </c>
      <c r="O2025" t="s">
        <v>4234</v>
      </c>
      <c r="P2025" t="s">
        <v>2185</v>
      </c>
      <c r="Q2025" s="2">
        <v>0.94</v>
      </c>
      <c r="R2025" s="2">
        <v>0</v>
      </c>
      <c r="S2025" s="2">
        <v>0</v>
      </c>
      <c r="T2025" s="2">
        <v>12</v>
      </c>
      <c r="U2025" s="2">
        <v>2.0699999999999998</v>
      </c>
      <c r="V2025" s="2">
        <v>17.25</v>
      </c>
      <c r="W2025" s="2">
        <v>8.65</v>
      </c>
      <c r="X2025" s="2">
        <v>6.04</v>
      </c>
      <c r="Y2025" s="2">
        <v>69.83</v>
      </c>
      <c r="Z2025" s="2">
        <v>13.67</v>
      </c>
      <c r="AA2025" s="2">
        <v>10.86</v>
      </c>
      <c r="AB2025" s="2">
        <v>79.44</v>
      </c>
      <c r="AC2025" s="2">
        <v>51.86</v>
      </c>
      <c r="AD2025" s="2">
        <v>0</v>
      </c>
      <c r="AE2025" s="2">
        <v>0</v>
      </c>
      <c r="AF2025" s="2">
        <v>73.64</v>
      </c>
      <c r="AG2025" s="2">
        <v>18.97</v>
      </c>
      <c r="AH2025" s="2">
        <v>25.76</v>
      </c>
      <c r="AI2025" s="2">
        <v>1505780821</v>
      </c>
      <c r="AJ2025" s="2">
        <v>1351867351</v>
      </c>
      <c r="AK2025" s="2">
        <v>89.78</v>
      </c>
      <c r="AL2025" s="2">
        <v>10023581744</v>
      </c>
      <c r="AM2025" s="2">
        <v>3812634974</v>
      </c>
      <c r="AN2025" s="2">
        <v>38.04</v>
      </c>
      <c r="AO2025" s="2">
        <v>4093629471</v>
      </c>
      <c r="AP2025" s="2">
        <v>4088228934</v>
      </c>
      <c r="AQ2025" s="2">
        <v>99.87</v>
      </c>
      <c r="AR2025" s="2">
        <v>13504663363</v>
      </c>
      <c r="AS2025" s="2">
        <v>12284471516</v>
      </c>
      <c r="AT2025" s="2">
        <v>90.96</v>
      </c>
      <c r="AU2025" s="2">
        <v>9229332000</v>
      </c>
      <c r="AV2025" s="2">
        <v>0</v>
      </c>
      <c r="AW2025" s="2">
        <v>0</v>
      </c>
      <c r="AX2025" s="2" t="s">
        <v>2186</v>
      </c>
      <c r="AY2025" s="2" t="s">
        <v>2186</v>
      </c>
      <c r="AZ2025" s="2" t="s">
        <v>2186</v>
      </c>
    </row>
    <row r="2026" spans="1:52" x14ac:dyDescent="0.25">
      <c r="A2026">
        <v>66769275</v>
      </c>
      <c r="B2026" s="7" t="s">
        <v>1390</v>
      </c>
      <c r="C2026">
        <v>5</v>
      </c>
      <c r="D2026">
        <v>2019</v>
      </c>
      <c r="E2026">
        <v>2</v>
      </c>
      <c r="F2026">
        <v>265</v>
      </c>
      <c r="G2026">
        <v>172</v>
      </c>
      <c r="H2026">
        <v>133</v>
      </c>
      <c r="I2026">
        <v>511</v>
      </c>
      <c r="J2026">
        <v>7338</v>
      </c>
      <c r="K2026">
        <v>0</v>
      </c>
      <c r="L2026" t="s">
        <v>4233</v>
      </c>
      <c r="M2026">
        <v>6</v>
      </c>
      <c r="N2026">
        <v>0</v>
      </c>
      <c r="O2026" t="s">
        <v>4235</v>
      </c>
      <c r="P2026" t="s">
        <v>2185</v>
      </c>
      <c r="Q2026" s="2">
        <v>100</v>
      </c>
      <c r="R2026" s="2">
        <v>92.69</v>
      </c>
      <c r="S2026" s="2">
        <v>92.69</v>
      </c>
      <c r="T2026" s="2">
        <v>100</v>
      </c>
      <c r="U2026" s="2">
        <v>85.89</v>
      </c>
      <c r="V2026" s="2">
        <v>85.89</v>
      </c>
      <c r="W2026" s="2">
        <v>100</v>
      </c>
      <c r="X2026" s="2">
        <v>95.5</v>
      </c>
      <c r="Y2026" s="2">
        <v>95.5</v>
      </c>
      <c r="Z2026" s="2">
        <v>100</v>
      </c>
      <c r="AA2026" s="2">
        <v>92.99</v>
      </c>
      <c r="AB2026" s="2">
        <v>92.99</v>
      </c>
      <c r="AC2026" s="2">
        <v>0</v>
      </c>
      <c r="AD2026" s="2">
        <v>0</v>
      </c>
      <c r="AE2026" s="2">
        <v>0</v>
      </c>
      <c r="AF2026" s="2" t="s">
        <v>2195</v>
      </c>
      <c r="AG2026" s="2" t="s">
        <v>2195</v>
      </c>
      <c r="AH2026" s="2" t="s">
        <v>2195</v>
      </c>
      <c r="AI2026" s="2">
        <v>1525000000</v>
      </c>
      <c r="AJ2026" s="2">
        <v>1413550865</v>
      </c>
      <c r="AK2026" s="2">
        <v>92.69</v>
      </c>
      <c r="AL2026" s="2">
        <v>0</v>
      </c>
      <c r="AM2026" s="2">
        <v>0</v>
      </c>
      <c r="AN2026" s="2">
        <v>0</v>
      </c>
      <c r="AO2026" s="2">
        <v>2755289983</v>
      </c>
      <c r="AP2026" s="2">
        <v>2630654061</v>
      </c>
      <c r="AQ2026" s="2">
        <v>95.48</v>
      </c>
      <c r="AR2026" s="2">
        <v>810000000</v>
      </c>
      <c r="AS2026" s="2">
        <v>753254894</v>
      </c>
      <c r="AT2026" s="2">
        <v>92.99</v>
      </c>
      <c r="AU2026" s="2">
        <v>0</v>
      </c>
      <c r="AV2026" s="2">
        <v>0</v>
      </c>
      <c r="AW2026" s="2">
        <v>0</v>
      </c>
      <c r="AX2026" s="2" t="s">
        <v>2186</v>
      </c>
      <c r="AY2026" s="2" t="s">
        <v>2186</v>
      </c>
      <c r="AZ2026" s="2" t="s">
        <v>2186</v>
      </c>
    </row>
    <row r="2027" spans="1:52" x14ac:dyDescent="0.25">
      <c r="A2027">
        <v>66769275</v>
      </c>
      <c r="B2027" s="7" t="s">
        <v>1390</v>
      </c>
      <c r="C2027">
        <v>5</v>
      </c>
      <c r="D2027">
        <v>2019</v>
      </c>
      <c r="E2027">
        <v>2</v>
      </c>
      <c r="F2027">
        <v>265</v>
      </c>
      <c r="G2027">
        <v>172</v>
      </c>
      <c r="H2027">
        <v>133</v>
      </c>
      <c r="I2027">
        <v>511</v>
      </c>
      <c r="J2027">
        <v>7338</v>
      </c>
      <c r="K2027">
        <v>0</v>
      </c>
      <c r="L2027" t="s">
        <v>4233</v>
      </c>
      <c r="M2027">
        <v>7</v>
      </c>
      <c r="N2027">
        <v>0</v>
      </c>
      <c r="O2027" t="s">
        <v>4236</v>
      </c>
      <c r="P2027" t="s">
        <v>2185</v>
      </c>
      <c r="Q2027" s="2">
        <v>100</v>
      </c>
      <c r="R2027" s="2">
        <v>84.09</v>
      </c>
      <c r="S2027" s="2">
        <v>84.09</v>
      </c>
      <c r="T2027" s="2">
        <v>100</v>
      </c>
      <c r="U2027" s="2">
        <v>81.25</v>
      </c>
      <c r="V2027" s="2">
        <v>81.25</v>
      </c>
      <c r="W2027" s="2">
        <v>100</v>
      </c>
      <c r="X2027" s="2">
        <v>100</v>
      </c>
      <c r="Y2027" s="2">
        <v>100</v>
      </c>
      <c r="Z2027" s="2">
        <v>100</v>
      </c>
      <c r="AA2027" s="2">
        <v>92.54</v>
      </c>
      <c r="AB2027" s="2">
        <v>92.54</v>
      </c>
      <c r="AC2027" s="2">
        <v>100</v>
      </c>
      <c r="AD2027" s="2">
        <v>0</v>
      </c>
      <c r="AE2027" s="2">
        <v>0</v>
      </c>
      <c r="AF2027" s="2" t="s">
        <v>2195</v>
      </c>
      <c r="AG2027" s="2" t="s">
        <v>2195</v>
      </c>
      <c r="AH2027" s="2" t="s">
        <v>2195</v>
      </c>
      <c r="AI2027" s="2">
        <v>782204077</v>
      </c>
      <c r="AJ2027" s="2">
        <v>712928336</v>
      </c>
      <c r="AK2027" s="2">
        <v>91.14</v>
      </c>
      <c r="AL2027" s="2">
        <v>2156964722</v>
      </c>
      <c r="AM2027" s="2">
        <v>1973039425</v>
      </c>
      <c r="AN2027" s="2">
        <v>91.47</v>
      </c>
      <c r="AO2027" s="2">
        <v>936403645</v>
      </c>
      <c r="AP2027" s="2">
        <v>914109428</v>
      </c>
      <c r="AQ2027" s="2">
        <v>97.62</v>
      </c>
      <c r="AR2027" s="2">
        <v>2387052587</v>
      </c>
      <c r="AS2027" s="2">
        <v>1922018157</v>
      </c>
      <c r="AT2027" s="2">
        <v>80.52</v>
      </c>
      <c r="AU2027" s="2">
        <v>4750512000</v>
      </c>
      <c r="AV2027" s="2">
        <v>0</v>
      </c>
      <c r="AW2027" s="2">
        <v>0</v>
      </c>
      <c r="AX2027" s="2" t="s">
        <v>2186</v>
      </c>
      <c r="AY2027" s="2" t="s">
        <v>2186</v>
      </c>
      <c r="AZ2027" s="2" t="s">
        <v>2186</v>
      </c>
    </row>
    <row r="2028" spans="1:52" x14ac:dyDescent="0.25">
      <c r="A2028">
        <v>66769275</v>
      </c>
      <c r="B2028" s="7" t="s">
        <v>1392</v>
      </c>
      <c r="C2028">
        <v>5</v>
      </c>
      <c r="D2028">
        <v>2019</v>
      </c>
      <c r="E2028">
        <v>2</v>
      </c>
      <c r="F2028">
        <v>265</v>
      </c>
      <c r="G2028">
        <v>172</v>
      </c>
      <c r="H2028">
        <v>133</v>
      </c>
      <c r="I2028">
        <v>512</v>
      </c>
      <c r="J2028">
        <v>20</v>
      </c>
      <c r="K2028">
        <v>0</v>
      </c>
      <c r="L2028" t="s">
        <v>4237</v>
      </c>
      <c r="M2028">
        <v>5</v>
      </c>
      <c r="N2028">
        <v>1</v>
      </c>
      <c r="O2028" t="s">
        <v>4238</v>
      </c>
      <c r="P2028" t="s">
        <v>2185</v>
      </c>
      <c r="Q2028" s="2">
        <v>0.68</v>
      </c>
      <c r="R2028" s="2">
        <v>0</v>
      </c>
      <c r="S2028" s="2">
        <v>0</v>
      </c>
      <c r="T2028" s="2">
        <v>16.84</v>
      </c>
      <c r="U2028" s="2">
        <v>8.43</v>
      </c>
      <c r="V2028" s="2">
        <v>50.06</v>
      </c>
      <c r="W2028" s="2">
        <v>21.59</v>
      </c>
      <c r="X2028" s="2">
        <v>14.4</v>
      </c>
      <c r="Y2028" s="2">
        <v>66.7</v>
      </c>
      <c r="Z2028" s="2">
        <v>19.13</v>
      </c>
      <c r="AA2028" s="2">
        <v>15.97</v>
      </c>
      <c r="AB2028" s="2">
        <v>83.48</v>
      </c>
      <c r="AC2028" s="2">
        <v>20.440000000000001</v>
      </c>
      <c r="AD2028" s="2">
        <v>0</v>
      </c>
      <c r="AE2028" s="2">
        <v>0</v>
      </c>
      <c r="AF2028" s="2">
        <v>62.4</v>
      </c>
      <c r="AG2028" s="2">
        <v>38.799999999999997</v>
      </c>
      <c r="AH2028" s="2">
        <v>62.18</v>
      </c>
      <c r="AI2028" s="2">
        <v>5210827112</v>
      </c>
      <c r="AJ2028" s="2">
        <v>4471125144</v>
      </c>
      <c r="AK2028" s="2">
        <v>85.8</v>
      </c>
      <c r="AL2028" s="2">
        <v>11189830368</v>
      </c>
      <c r="AM2028" s="2">
        <v>11172126248</v>
      </c>
      <c r="AN2028" s="2">
        <v>99.84</v>
      </c>
      <c r="AO2028" s="2">
        <v>12497948889</v>
      </c>
      <c r="AP2028" s="2">
        <v>12205331823</v>
      </c>
      <c r="AQ2028" s="2">
        <v>97.66</v>
      </c>
      <c r="AR2028" s="2">
        <v>6469405074</v>
      </c>
      <c r="AS2028" s="2">
        <v>6376738632</v>
      </c>
      <c r="AT2028" s="2">
        <v>98.57</v>
      </c>
      <c r="AU2028" s="2">
        <v>23806081000</v>
      </c>
      <c r="AV2028" s="2">
        <v>0</v>
      </c>
      <c r="AW2028" s="2">
        <v>0</v>
      </c>
      <c r="AX2028" s="2" t="s">
        <v>2186</v>
      </c>
      <c r="AY2028" s="2" t="s">
        <v>2186</v>
      </c>
      <c r="AZ2028" s="2" t="s">
        <v>2186</v>
      </c>
    </row>
    <row r="2029" spans="1:52" x14ac:dyDescent="0.25">
      <c r="A2029">
        <v>66769275</v>
      </c>
      <c r="B2029" s="7" t="s">
        <v>1392</v>
      </c>
      <c r="C2029">
        <v>5</v>
      </c>
      <c r="D2029">
        <v>2019</v>
      </c>
      <c r="E2029">
        <v>2</v>
      </c>
      <c r="F2029">
        <v>265</v>
      </c>
      <c r="G2029">
        <v>172</v>
      </c>
      <c r="H2029">
        <v>133</v>
      </c>
      <c r="I2029">
        <v>512</v>
      </c>
      <c r="J2029">
        <v>20</v>
      </c>
      <c r="K2029">
        <v>0</v>
      </c>
      <c r="L2029" t="s">
        <v>4237</v>
      </c>
      <c r="M2029">
        <v>6</v>
      </c>
      <c r="N2029">
        <v>0</v>
      </c>
      <c r="O2029" t="s">
        <v>4239</v>
      </c>
      <c r="P2029" t="s">
        <v>2185</v>
      </c>
      <c r="Q2029" s="2">
        <v>100</v>
      </c>
      <c r="R2029" s="2">
        <v>91.23</v>
      </c>
      <c r="S2029" s="2">
        <v>91.23</v>
      </c>
      <c r="T2029" s="2">
        <v>100</v>
      </c>
      <c r="U2029" s="2">
        <v>89.29</v>
      </c>
      <c r="V2029" s="2">
        <v>89.29</v>
      </c>
      <c r="W2029" s="2">
        <v>100</v>
      </c>
      <c r="X2029" s="2">
        <v>90</v>
      </c>
      <c r="Y2029" s="2">
        <v>90</v>
      </c>
      <c r="Z2029" s="2">
        <v>100</v>
      </c>
      <c r="AA2029" s="2">
        <v>98.21</v>
      </c>
      <c r="AB2029" s="2">
        <v>98.21</v>
      </c>
      <c r="AC2029" s="2">
        <v>100</v>
      </c>
      <c r="AD2029" s="2">
        <v>0</v>
      </c>
      <c r="AE2029" s="2">
        <v>0</v>
      </c>
      <c r="AF2029" s="2" t="s">
        <v>2195</v>
      </c>
      <c r="AG2029" s="2" t="s">
        <v>2195</v>
      </c>
      <c r="AH2029" s="2" t="s">
        <v>2195</v>
      </c>
      <c r="AI2029" s="2">
        <v>1770921001</v>
      </c>
      <c r="AJ2029" s="2">
        <v>1620041062</v>
      </c>
      <c r="AK2029" s="2">
        <v>91.48</v>
      </c>
      <c r="AL2029" s="2">
        <v>5206291073</v>
      </c>
      <c r="AM2029" s="2">
        <v>4382823712</v>
      </c>
      <c r="AN2029" s="2">
        <v>84.18</v>
      </c>
      <c r="AO2029" s="2">
        <v>1205993314</v>
      </c>
      <c r="AP2029" s="2">
        <v>1165830224</v>
      </c>
      <c r="AQ2029" s="2">
        <v>96.67</v>
      </c>
      <c r="AR2029" s="2">
        <v>1652419798</v>
      </c>
      <c r="AS2029" s="2">
        <v>1450614771</v>
      </c>
      <c r="AT2029" s="2">
        <v>87.79</v>
      </c>
      <c r="AU2029" s="2">
        <v>7072270000</v>
      </c>
      <c r="AV2029" s="2">
        <v>0</v>
      </c>
      <c r="AW2029" s="2">
        <v>0</v>
      </c>
      <c r="AX2029" s="2" t="s">
        <v>2186</v>
      </c>
      <c r="AY2029" s="2" t="s">
        <v>2186</v>
      </c>
      <c r="AZ2029" s="2" t="s">
        <v>2186</v>
      </c>
    </row>
    <row r="2030" spans="1:52" x14ac:dyDescent="0.25">
      <c r="A2030">
        <v>66769275</v>
      </c>
      <c r="B2030" s="7" t="s">
        <v>1392</v>
      </c>
      <c r="C2030">
        <v>5</v>
      </c>
      <c r="D2030">
        <v>2019</v>
      </c>
      <c r="E2030">
        <v>2</v>
      </c>
      <c r="F2030">
        <v>265</v>
      </c>
      <c r="G2030">
        <v>172</v>
      </c>
      <c r="H2030">
        <v>133</v>
      </c>
      <c r="I2030">
        <v>512</v>
      </c>
      <c r="J2030">
        <v>21</v>
      </c>
      <c r="K2030">
        <v>0</v>
      </c>
      <c r="L2030" t="s">
        <v>4240</v>
      </c>
      <c r="M2030">
        <v>6</v>
      </c>
      <c r="N2030">
        <v>0</v>
      </c>
      <c r="O2030" t="s">
        <v>4241</v>
      </c>
      <c r="P2030" t="s">
        <v>2185</v>
      </c>
      <c r="Q2030" s="2">
        <v>100</v>
      </c>
      <c r="R2030" s="2">
        <v>99.25</v>
      </c>
      <c r="S2030" s="2">
        <v>99.25</v>
      </c>
      <c r="T2030" s="2">
        <v>100</v>
      </c>
      <c r="U2030" s="2">
        <v>90.5</v>
      </c>
      <c r="V2030" s="2">
        <v>90.5</v>
      </c>
      <c r="W2030" s="2">
        <v>100</v>
      </c>
      <c r="X2030" s="2">
        <v>68.3</v>
      </c>
      <c r="Y2030" s="2">
        <v>68.3</v>
      </c>
      <c r="Z2030" s="2">
        <v>100</v>
      </c>
      <c r="AA2030" s="2">
        <v>91.04</v>
      </c>
      <c r="AB2030" s="2">
        <v>91.04</v>
      </c>
      <c r="AC2030" s="2">
        <v>100</v>
      </c>
      <c r="AD2030" s="2">
        <v>0</v>
      </c>
      <c r="AE2030" s="2">
        <v>0</v>
      </c>
      <c r="AF2030" s="2" t="s">
        <v>2195</v>
      </c>
      <c r="AG2030" s="2" t="s">
        <v>2195</v>
      </c>
      <c r="AH2030" s="2" t="s">
        <v>2195</v>
      </c>
      <c r="AI2030" s="2">
        <v>1534164309</v>
      </c>
      <c r="AJ2030" s="2">
        <v>1522667299</v>
      </c>
      <c r="AK2030" s="2">
        <v>99.25</v>
      </c>
      <c r="AL2030" s="2">
        <v>4097608429</v>
      </c>
      <c r="AM2030" s="2">
        <v>3708621789</v>
      </c>
      <c r="AN2030" s="2">
        <v>90.51</v>
      </c>
      <c r="AO2030" s="2">
        <v>19949999330</v>
      </c>
      <c r="AP2030" s="2">
        <v>13621095152</v>
      </c>
      <c r="AQ2030" s="2">
        <v>68.28</v>
      </c>
      <c r="AR2030" s="2">
        <v>10666786476</v>
      </c>
      <c r="AS2030" s="2">
        <v>9711468399</v>
      </c>
      <c r="AT2030" s="2">
        <v>91.04</v>
      </c>
      <c r="AU2030" s="2">
        <v>9387030000</v>
      </c>
      <c r="AV2030" s="2">
        <v>0</v>
      </c>
      <c r="AW2030" s="2">
        <v>0</v>
      </c>
      <c r="AX2030" s="2" t="s">
        <v>2186</v>
      </c>
      <c r="AY2030" s="2" t="s">
        <v>2186</v>
      </c>
      <c r="AZ2030" s="2" t="s">
        <v>2186</v>
      </c>
    </row>
    <row r="2031" spans="1:52" x14ac:dyDescent="0.25">
      <c r="A2031">
        <v>66769275</v>
      </c>
      <c r="B2031" s="7" t="s">
        <v>1392</v>
      </c>
      <c r="C2031">
        <v>5</v>
      </c>
      <c r="D2031">
        <v>2019</v>
      </c>
      <c r="E2031">
        <v>2</v>
      </c>
      <c r="F2031">
        <v>265</v>
      </c>
      <c r="G2031">
        <v>172</v>
      </c>
      <c r="H2031">
        <v>133</v>
      </c>
      <c r="I2031">
        <v>512</v>
      </c>
      <c r="J2031">
        <v>21</v>
      </c>
      <c r="K2031">
        <v>0</v>
      </c>
      <c r="L2031" t="s">
        <v>4240</v>
      </c>
      <c r="M2031">
        <v>7</v>
      </c>
      <c r="N2031">
        <v>0</v>
      </c>
      <c r="O2031" t="s">
        <v>4242</v>
      </c>
      <c r="P2031" t="s">
        <v>2185</v>
      </c>
      <c r="Q2031" s="2">
        <v>100</v>
      </c>
      <c r="R2031" s="2">
        <v>100</v>
      </c>
      <c r="S2031" s="2">
        <v>100</v>
      </c>
      <c r="T2031" s="2">
        <v>100</v>
      </c>
      <c r="U2031" s="2">
        <v>71.430000000000007</v>
      </c>
      <c r="V2031" s="2">
        <v>71.430000000000007</v>
      </c>
      <c r="W2031" s="2">
        <v>100</v>
      </c>
      <c r="X2031" s="2">
        <v>83.33</v>
      </c>
      <c r="Y2031" s="2">
        <v>83.33</v>
      </c>
      <c r="Z2031" s="2">
        <v>100</v>
      </c>
      <c r="AA2031" s="2">
        <v>87.5</v>
      </c>
      <c r="AB2031" s="2">
        <v>87.5</v>
      </c>
      <c r="AC2031" s="2">
        <v>100</v>
      </c>
      <c r="AD2031" s="2">
        <v>0</v>
      </c>
      <c r="AE2031" s="2">
        <v>0</v>
      </c>
      <c r="AF2031" s="2" t="s">
        <v>2195</v>
      </c>
      <c r="AG2031" s="2" t="s">
        <v>2195</v>
      </c>
      <c r="AH2031" s="2" t="s">
        <v>2195</v>
      </c>
      <c r="AI2031" s="2">
        <v>189582059</v>
      </c>
      <c r="AJ2031" s="2">
        <v>189581249</v>
      </c>
      <c r="AK2031" s="2">
        <v>100</v>
      </c>
      <c r="AL2031" s="2">
        <v>323183738</v>
      </c>
      <c r="AM2031" s="2">
        <v>211180038</v>
      </c>
      <c r="AN2031" s="2">
        <v>65.34</v>
      </c>
      <c r="AO2031" s="2">
        <v>2368356464</v>
      </c>
      <c r="AP2031" s="2">
        <v>1813703054</v>
      </c>
      <c r="AQ2031" s="2">
        <v>76.58</v>
      </c>
      <c r="AR2031" s="2">
        <v>1735041316</v>
      </c>
      <c r="AS2031" s="2">
        <v>1679056902</v>
      </c>
      <c r="AT2031" s="2">
        <v>96.77</v>
      </c>
      <c r="AU2031" s="2">
        <v>525300000</v>
      </c>
      <c r="AV2031" s="2">
        <v>0</v>
      </c>
      <c r="AW2031" s="2">
        <v>0</v>
      </c>
      <c r="AX2031" s="2" t="s">
        <v>2186</v>
      </c>
      <c r="AY2031" s="2" t="s">
        <v>2186</v>
      </c>
      <c r="AZ2031" s="2" t="s">
        <v>2186</v>
      </c>
    </row>
    <row r="2032" spans="1:52" x14ac:dyDescent="0.25">
      <c r="A2032">
        <v>66769275</v>
      </c>
      <c r="B2032" s="7" t="s">
        <v>1394</v>
      </c>
      <c r="C2032">
        <v>5</v>
      </c>
      <c r="D2032">
        <v>2019</v>
      </c>
      <c r="E2032">
        <v>2</v>
      </c>
      <c r="F2032">
        <v>265</v>
      </c>
      <c r="G2032">
        <v>172</v>
      </c>
      <c r="H2032">
        <v>133</v>
      </c>
      <c r="I2032">
        <v>513</v>
      </c>
      <c r="J2032">
        <v>19</v>
      </c>
      <c r="K2032">
        <v>0</v>
      </c>
      <c r="L2032" t="s">
        <v>4243</v>
      </c>
      <c r="M2032">
        <v>4</v>
      </c>
      <c r="N2032">
        <v>1</v>
      </c>
      <c r="O2032" t="s">
        <v>4244</v>
      </c>
      <c r="P2032" t="s">
        <v>2185</v>
      </c>
      <c r="Q2032" s="2">
        <v>1.63</v>
      </c>
      <c r="R2032" s="2">
        <v>0</v>
      </c>
      <c r="S2032" s="2">
        <v>0</v>
      </c>
      <c r="T2032" s="2">
        <v>19.32</v>
      </c>
      <c r="U2032" s="2">
        <v>14.28</v>
      </c>
      <c r="V2032" s="2">
        <v>73.91</v>
      </c>
      <c r="W2032" s="2">
        <v>12.41</v>
      </c>
      <c r="X2032" s="2">
        <v>11.59</v>
      </c>
      <c r="Y2032" s="2">
        <v>93.39</v>
      </c>
      <c r="Z2032" s="2">
        <v>17.600000000000001</v>
      </c>
      <c r="AA2032" s="2">
        <v>5.68</v>
      </c>
      <c r="AB2032" s="2">
        <v>32.270000000000003</v>
      </c>
      <c r="AC2032" s="2">
        <v>30.2</v>
      </c>
      <c r="AD2032" s="2">
        <v>0</v>
      </c>
      <c r="AE2032" s="2">
        <v>0</v>
      </c>
      <c r="AF2032" s="2">
        <v>73.67</v>
      </c>
      <c r="AG2032" s="2">
        <v>31.55</v>
      </c>
      <c r="AH2032" s="2">
        <v>42.83</v>
      </c>
      <c r="AI2032" s="2">
        <v>14788641193</v>
      </c>
      <c r="AJ2032" s="2">
        <v>10238991805</v>
      </c>
      <c r="AK2032" s="2">
        <v>69.239999999999995</v>
      </c>
      <c r="AL2032" s="2">
        <v>35645918391</v>
      </c>
      <c r="AM2032" s="2">
        <v>29949783126</v>
      </c>
      <c r="AN2032" s="2">
        <v>84.02</v>
      </c>
      <c r="AO2032" s="2">
        <v>21307149879</v>
      </c>
      <c r="AP2032" s="2">
        <v>20870461192</v>
      </c>
      <c r="AQ2032" s="2">
        <v>97.95</v>
      </c>
      <c r="AR2032" s="2">
        <v>12922123158</v>
      </c>
      <c r="AS2032" s="2">
        <v>10144516093</v>
      </c>
      <c r="AT2032" s="2">
        <v>78.510000000000005</v>
      </c>
      <c r="AU2032" s="2">
        <v>26309751000</v>
      </c>
      <c r="AV2032" s="2">
        <v>0</v>
      </c>
      <c r="AW2032" s="2">
        <v>0</v>
      </c>
      <c r="AX2032" s="2" t="s">
        <v>2186</v>
      </c>
      <c r="AY2032" s="2" t="s">
        <v>2186</v>
      </c>
      <c r="AZ2032" s="2" t="s">
        <v>2186</v>
      </c>
    </row>
    <row r="2033" spans="1:52" x14ac:dyDescent="0.25">
      <c r="A2033">
        <v>66769275</v>
      </c>
      <c r="B2033" s="7" t="s">
        <v>1394</v>
      </c>
      <c r="C2033">
        <v>5</v>
      </c>
      <c r="D2033">
        <v>2019</v>
      </c>
      <c r="E2033">
        <v>2</v>
      </c>
      <c r="F2033">
        <v>265</v>
      </c>
      <c r="G2033">
        <v>172</v>
      </c>
      <c r="H2033">
        <v>133</v>
      </c>
      <c r="I2033">
        <v>513</v>
      </c>
      <c r="J2033">
        <v>19</v>
      </c>
      <c r="K2033">
        <v>0</v>
      </c>
      <c r="L2033" t="s">
        <v>4243</v>
      </c>
      <c r="M2033">
        <v>5</v>
      </c>
      <c r="N2033">
        <v>0</v>
      </c>
      <c r="O2033" t="s">
        <v>4245</v>
      </c>
      <c r="P2033" t="s">
        <v>2185</v>
      </c>
      <c r="Q2033" s="2">
        <v>100</v>
      </c>
      <c r="R2033" s="2">
        <v>75</v>
      </c>
      <c r="S2033" s="2">
        <v>75</v>
      </c>
      <c r="T2033" s="2">
        <v>100</v>
      </c>
      <c r="U2033" s="2">
        <v>90.2</v>
      </c>
      <c r="V2033" s="2">
        <v>90.2</v>
      </c>
      <c r="W2033" s="2">
        <v>100</v>
      </c>
      <c r="X2033" s="2">
        <v>90</v>
      </c>
      <c r="Y2033" s="2">
        <v>90</v>
      </c>
      <c r="Z2033" s="2">
        <v>100</v>
      </c>
      <c r="AA2033" s="2">
        <v>92.31</v>
      </c>
      <c r="AB2033" s="2">
        <v>92.31</v>
      </c>
      <c r="AC2033" s="2">
        <v>100</v>
      </c>
      <c r="AD2033" s="2">
        <v>0</v>
      </c>
      <c r="AE2033" s="2">
        <v>0</v>
      </c>
      <c r="AF2033" s="2" t="s">
        <v>2195</v>
      </c>
      <c r="AG2033" s="2" t="s">
        <v>2195</v>
      </c>
      <c r="AH2033" s="2" t="s">
        <v>2195</v>
      </c>
      <c r="AI2033" s="2">
        <v>3008275828</v>
      </c>
      <c r="AJ2033" s="2">
        <v>2411840578</v>
      </c>
      <c r="AK2033" s="2">
        <v>80.17</v>
      </c>
      <c r="AL2033" s="2">
        <v>5310625363</v>
      </c>
      <c r="AM2033" s="2">
        <v>4899492947</v>
      </c>
      <c r="AN2033" s="2">
        <v>92.26</v>
      </c>
      <c r="AO2033" s="2">
        <v>3009490719</v>
      </c>
      <c r="AP2033" s="2">
        <v>2118804613</v>
      </c>
      <c r="AQ2033" s="2">
        <v>70.400000000000006</v>
      </c>
      <c r="AR2033" s="2">
        <v>6084514434</v>
      </c>
      <c r="AS2033" s="2">
        <v>5751365156</v>
      </c>
      <c r="AT2033" s="2">
        <v>94.52</v>
      </c>
      <c r="AU2033" s="2">
        <v>3249601000</v>
      </c>
      <c r="AV2033" s="2">
        <v>0</v>
      </c>
      <c r="AW2033" s="2">
        <v>0</v>
      </c>
      <c r="AX2033" s="2" t="s">
        <v>2186</v>
      </c>
      <c r="AY2033" s="2" t="s">
        <v>2186</v>
      </c>
      <c r="AZ2033" s="2" t="s">
        <v>2186</v>
      </c>
    </row>
    <row r="2034" spans="1:52" x14ac:dyDescent="0.25">
      <c r="A2034">
        <v>66769275</v>
      </c>
      <c r="B2034" s="7" t="s">
        <v>1394</v>
      </c>
      <c r="C2034">
        <v>5</v>
      </c>
      <c r="D2034">
        <v>2019</v>
      </c>
      <c r="E2034">
        <v>2</v>
      </c>
      <c r="F2034">
        <v>265</v>
      </c>
      <c r="G2034">
        <v>172</v>
      </c>
      <c r="H2034">
        <v>133</v>
      </c>
      <c r="I2034">
        <v>513</v>
      </c>
      <c r="J2034">
        <v>22</v>
      </c>
      <c r="K2034">
        <v>0</v>
      </c>
      <c r="L2034" t="s">
        <v>4246</v>
      </c>
      <c r="M2034">
        <v>12</v>
      </c>
      <c r="N2034">
        <v>1</v>
      </c>
      <c r="O2034" t="s">
        <v>4247</v>
      </c>
      <c r="P2034" t="s">
        <v>2185</v>
      </c>
      <c r="Q2034" s="2">
        <v>0.01</v>
      </c>
      <c r="R2034" s="2">
        <v>0</v>
      </c>
      <c r="S2034" s="2">
        <v>0</v>
      </c>
      <c r="T2034" s="2">
        <v>4.5199999999999996</v>
      </c>
      <c r="U2034" s="2">
        <v>1.96</v>
      </c>
      <c r="V2034" s="2">
        <v>43.36</v>
      </c>
      <c r="W2034" s="2">
        <v>2.3199999999999998</v>
      </c>
      <c r="X2034" s="2">
        <v>1.84</v>
      </c>
      <c r="Y2034" s="2">
        <v>79.31</v>
      </c>
      <c r="Z2034" s="2">
        <v>0.95</v>
      </c>
      <c r="AA2034" s="2">
        <v>0.96</v>
      </c>
      <c r="AB2034" s="2">
        <v>101.05</v>
      </c>
      <c r="AC2034" s="2">
        <v>0</v>
      </c>
      <c r="AD2034" s="2">
        <v>0</v>
      </c>
      <c r="AE2034" s="2">
        <v>0</v>
      </c>
      <c r="AF2034" s="2">
        <v>4.75</v>
      </c>
      <c r="AG2034" s="2">
        <v>4.76</v>
      </c>
      <c r="AH2034" s="2">
        <v>100.21</v>
      </c>
      <c r="AI2034" s="2">
        <v>4200917231</v>
      </c>
      <c r="AJ2034" s="2">
        <v>3839988433</v>
      </c>
      <c r="AK2034" s="2">
        <v>91.41</v>
      </c>
      <c r="AL2034" s="2">
        <v>26906949231</v>
      </c>
      <c r="AM2034" s="2">
        <v>26620253852</v>
      </c>
      <c r="AN2034" s="2">
        <v>98.93</v>
      </c>
      <c r="AO2034" s="2">
        <v>24323516939</v>
      </c>
      <c r="AP2034" s="2">
        <v>24323516939</v>
      </c>
      <c r="AQ2034" s="2">
        <v>100</v>
      </c>
      <c r="AR2034" s="2">
        <v>42743848122</v>
      </c>
      <c r="AS2034" s="2">
        <v>42743848122</v>
      </c>
      <c r="AT2034" s="2">
        <v>100</v>
      </c>
      <c r="AU2034" s="2">
        <v>0</v>
      </c>
      <c r="AV2034" s="2">
        <v>0</v>
      </c>
      <c r="AW2034" s="2">
        <v>0</v>
      </c>
      <c r="AX2034" s="2" t="s">
        <v>2186</v>
      </c>
      <c r="AY2034" s="2" t="s">
        <v>2186</v>
      </c>
      <c r="AZ2034" s="2" t="s">
        <v>2186</v>
      </c>
    </row>
    <row r="2035" spans="1:52" x14ac:dyDescent="0.25">
      <c r="A2035">
        <v>66769275</v>
      </c>
      <c r="B2035" s="7" t="s">
        <v>1394</v>
      </c>
      <c r="C2035">
        <v>5</v>
      </c>
      <c r="D2035">
        <v>2019</v>
      </c>
      <c r="E2035">
        <v>2</v>
      </c>
      <c r="F2035">
        <v>265</v>
      </c>
      <c r="G2035">
        <v>172</v>
      </c>
      <c r="H2035">
        <v>133</v>
      </c>
      <c r="I2035">
        <v>513</v>
      </c>
      <c r="J2035">
        <v>22</v>
      </c>
      <c r="K2035">
        <v>0</v>
      </c>
      <c r="L2035" t="s">
        <v>4246</v>
      </c>
      <c r="M2035">
        <v>13</v>
      </c>
      <c r="N2035">
        <v>0</v>
      </c>
      <c r="O2035" t="s">
        <v>4248</v>
      </c>
      <c r="P2035" t="s">
        <v>2185</v>
      </c>
      <c r="Q2035" s="2">
        <v>100</v>
      </c>
      <c r="R2035" s="2">
        <v>96.05</v>
      </c>
      <c r="S2035" s="2">
        <v>96.05</v>
      </c>
      <c r="T2035" s="2">
        <v>100</v>
      </c>
      <c r="U2035" s="2">
        <v>84.09</v>
      </c>
      <c r="V2035" s="2">
        <v>84.09</v>
      </c>
      <c r="W2035" s="2">
        <v>100</v>
      </c>
      <c r="X2035" s="2">
        <v>100</v>
      </c>
      <c r="Y2035" s="2">
        <v>100</v>
      </c>
      <c r="Z2035" s="2">
        <v>100</v>
      </c>
      <c r="AA2035" s="2">
        <v>100</v>
      </c>
      <c r="AB2035" s="2">
        <v>100</v>
      </c>
      <c r="AC2035" s="2">
        <v>0</v>
      </c>
      <c r="AD2035" s="2">
        <v>0</v>
      </c>
      <c r="AE2035" s="2">
        <v>0</v>
      </c>
      <c r="AF2035" s="2" t="s">
        <v>2195</v>
      </c>
      <c r="AG2035" s="2" t="s">
        <v>2195</v>
      </c>
      <c r="AH2035" s="2" t="s">
        <v>2195</v>
      </c>
      <c r="AI2035" s="2">
        <v>1769300677</v>
      </c>
      <c r="AJ2035" s="2">
        <v>1699338129</v>
      </c>
      <c r="AK2035" s="2">
        <v>96.05</v>
      </c>
      <c r="AL2035" s="2">
        <v>10083172893</v>
      </c>
      <c r="AM2035" s="2">
        <v>8479220208</v>
      </c>
      <c r="AN2035" s="2">
        <v>84.09</v>
      </c>
      <c r="AO2035" s="2">
        <v>3772795000</v>
      </c>
      <c r="AP2035" s="2">
        <v>3772794251</v>
      </c>
      <c r="AQ2035" s="2">
        <v>100</v>
      </c>
      <c r="AR2035" s="2">
        <v>98023848</v>
      </c>
      <c r="AS2035" s="2">
        <v>98023848</v>
      </c>
      <c r="AT2035" s="2">
        <v>100</v>
      </c>
      <c r="AU2035" s="2">
        <v>0</v>
      </c>
      <c r="AV2035" s="2">
        <v>0</v>
      </c>
      <c r="AW2035" s="2">
        <v>0</v>
      </c>
      <c r="AX2035" s="2" t="s">
        <v>2186</v>
      </c>
      <c r="AY2035" s="2" t="s">
        <v>2186</v>
      </c>
      <c r="AZ2035" s="2" t="s">
        <v>2186</v>
      </c>
    </row>
    <row r="2036" spans="1:52" x14ac:dyDescent="0.25">
      <c r="A2036">
        <v>66769275</v>
      </c>
      <c r="B2036" s="7" t="s">
        <v>1394</v>
      </c>
      <c r="C2036">
        <v>5</v>
      </c>
      <c r="D2036">
        <v>2019</v>
      </c>
      <c r="E2036">
        <v>2</v>
      </c>
      <c r="F2036">
        <v>265</v>
      </c>
      <c r="G2036">
        <v>172</v>
      </c>
      <c r="H2036">
        <v>133</v>
      </c>
      <c r="I2036">
        <v>513</v>
      </c>
      <c r="J2036">
        <v>22</v>
      </c>
      <c r="K2036">
        <v>0</v>
      </c>
      <c r="L2036" t="s">
        <v>4246</v>
      </c>
      <c r="M2036">
        <v>14</v>
      </c>
      <c r="N2036">
        <v>0</v>
      </c>
      <c r="O2036" t="s">
        <v>4249</v>
      </c>
      <c r="P2036" t="s">
        <v>2185</v>
      </c>
      <c r="Q2036" s="2">
        <v>100</v>
      </c>
      <c r="R2036" s="2">
        <v>90.48</v>
      </c>
      <c r="S2036" s="2">
        <v>90.48</v>
      </c>
      <c r="T2036" s="2">
        <v>100</v>
      </c>
      <c r="U2036" s="2">
        <v>100</v>
      </c>
      <c r="V2036" s="2">
        <v>100</v>
      </c>
      <c r="W2036" s="2">
        <v>100</v>
      </c>
      <c r="X2036" s="2">
        <v>86.36</v>
      </c>
      <c r="Y2036" s="2">
        <v>86.36</v>
      </c>
      <c r="Z2036" s="2">
        <v>100</v>
      </c>
      <c r="AA2036" s="2">
        <v>91.18</v>
      </c>
      <c r="AB2036" s="2">
        <v>91.18</v>
      </c>
      <c r="AC2036" s="2">
        <v>0</v>
      </c>
      <c r="AD2036" s="2">
        <v>0</v>
      </c>
      <c r="AE2036" s="2">
        <v>0</v>
      </c>
      <c r="AF2036" s="2" t="s">
        <v>2195</v>
      </c>
      <c r="AG2036" s="2" t="s">
        <v>2195</v>
      </c>
      <c r="AH2036" s="2" t="s">
        <v>2195</v>
      </c>
      <c r="AI2036" s="2">
        <v>992366479</v>
      </c>
      <c r="AJ2036" s="2">
        <v>748375207</v>
      </c>
      <c r="AK2036" s="2">
        <v>75.41</v>
      </c>
      <c r="AL2036" s="2">
        <v>7290872477</v>
      </c>
      <c r="AM2036" s="2">
        <v>7204073009</v>
      </c>
      <c r="AN2036" s="2">
        <v>98.81</v>
      </c>
      <c r="AO2036" s="2">
        <v>8413435298</v>
      </c>
      <c r="AP2036" s="2">
        <v>7247636465</v>
      </c>
      <c r="AQ2036" s="2">
        <v>86.14</v>
      </c>
      <c r="AR2036" s="2">
        <v>14124355566</v>
      </c>
      <c r="AS2036" s="2">
        <v>12960554509</v>
      </c>
      <c r="AT2036" s="2">
        <v>91.76</v>
      </c>
      <c r="AU2036" s="2">
        <v>0</v>
      </c>
      <c r="AV2036" s="2">
        <v>0</v>
      </c>
      <c r="AW2036" s="2">
        <v>0</v>
      </c>
      <c r="AX2036" s="2" t="s">
        <v>2186</v>
      </c>
      <c r="AY2036" s="2" t="s">
        <v>2186</v>
      </c>
      <c r="AZ2036" s="2" t="s">
        <v>2186</v>
      </c>
    </row>
    <row r="2037" spans="1:52" x14ac:dyDescent="0.25">
      <c r="A2037">
        <v>66769275</v>
      </c>
      <c r="B2037" s="7" t="s">
        <v>1394</v>
      </c>
      <c r="C2037">
        <v>5</v>
      </c>
      <c r="D2037">
        <v>2019</v>
      </c>
      <c r="E2037">
        <v>2</v>
      </c>
      <c r="F2037">
        <v>265</v>
      </c>
      <c r="G2037">
        <v>172</v>
      </c>
      <c r="H2037">
        <v>133</v>
      </c>
      <c r="I2037">
        <v>513</v>
      </c>
      <c r="J2037">
        <v>52</v>
      </c>
      <c r="K2037">
        <v>0</v>
      </c>
      <c r="L2037" t="s">
        <v>4250</v>
      </c>
      <c r="M2037">
        <v>5</v>
      </c>
      <c r="N2037">
        <v>1</v>
      </c>
      <c r="O2037" t="s">
        <v>4251</v>
      </c>
      <c r="P2037" t="s">
        <v>2185</v>
      </c>
      <c r="Q2037" s="2">
        <v>0.01</v>
      </c>
      <c r="R2037" s="2">
        <v>0</v>
      </c>
      <c r="S2037" s="2">
        <v>0</v>
      </c>
      <c r="T2037" s="2">
        <v>4.83</v>
      </c>
      <c r="U2037" s="2">
        <v>0</v>
      </c>
      <c r="V2037" s="2">
        <v>0</v>
      </c>
      <c r="W2037" s="2">
        <v>8.89</v>
      </c>
      <c r="X2037" s="2">
        <v>6.68</v>
      </c>
      <c r="Y2037" s="2">
        <v>75.14</v>
      </c>
      <c r="Z2037" s="2">
        <v>7.9</v>
      </c>
      <c r="AA2037" s="2">
        <v>9.5</v>
      </c>
      <c r="AB2037" s="2">
        <v>120.25</v>
      </c>
      <c r="AC2037" s="2">
        <v>0.01</v>
      </c>
      <c r="AD2037" s="2">
        <v>0</v>
      </c>
      <c r="AE2037" s="2">
        <v>0</v>
      </c>
      <c r="AF2037" s="2">
        <v>14.59</v>
      </c>
      <c r="AG2037" s="2">
        <v>16.18</v>
      </c>
      <c r="AH2037" s="2">
        <v>110.9</v>
      </c>
      <c r="AI2037" s="2">
        <v>11747329258</v>
      </c>
      <c r="AJ2037" s="2">
        <v>3517792212</v>
      </c>
      <c r="AK2037" s="2">
        <v>29.95</v>
      </c>
      <c r="AL2037" s="2">
        <v>29540020267</v>
      </c>
      <c r="AM2037" s="2">
        <v>21403028123</v>
      </c>
      <c r="AN2037" s="2">
        <v>72.45</v>
      </c>
      <c r="AO2037" s="2">
        <v>59702800966</v>
      </c>
      <c r="AP2037" s="2">
        <v>57773425487</v>
      </c>
      <c r="AQ2037" s="2">
        <v>96.77</v>
      </c>
      <c r="AR2037" s="2">
        <v>61790689318</v>
      </c>
      <c r="AS2037" s="2">
        <v>61435221579</v>
      </c>
      <c r="AT2037" s="2">
        <v>99.42</v>
      </c>
      <c r="AU2037" s="2">
        <v>37015603000</v>
      </c>
      <c r="AV2037" s="2">
        <v>0</v>
      </c>
      <c r="AW2037" s="2">
        <v>0</v>
      </c>
      <c r="AX2037" s="2" t="s">
        <v>2186</v>
      </c>
      <c r="AY2037" s="2" t="s">
        <v>2186</v>
      </c>
      <c r="AZ2037" s="2" t="s">
        <v>2186</v>
      </c>
    </row>
    <row r="2038" spans="1:52" x14ac:dyDescent="0.25">
      <c r="A2038">
        <v>66769275</v>
      </c>
      <c r="B2038" s="7" t="s">
        <v>1394</v>
      </c>
      <c r="C2038">
        <v>5</v>
      </c>
      <c r="D2038">
        <v>2019</v>
      </c>
      <c r="E2038">
        <v>2</v>
      </c>
      <c r="F2038">
        <v>265</v>
      </c>
      <c r="G2038">
        <v>172</v>
      </c>
      <c r="H2038">
        <v>133</v>
      </c>
      <c r="I2038">
        <v>513</v>
      </c>
      <c r="J2038">
        <v>52</v>
      </c>
      <c r="K2038">
        <v>0</v>
      </c>
      <c r="L2038" t="s">
        <v>4250</v>
      </c>
      <c r="M2038">
        <v>6</v>
      </c>
      <c r="N2038">
        <v>1</v>
      </c>
      <c r="O2038" t="s">
        <v>4252</v>
      </c>
      <c r="P2038" t="s">
        <v>2185</v>
      </c>
      <c r="Q2038" s="2">
        <v>0.65</v>
      </c>
      <c r="R2038" s="2">
        <v>0</v>
      </c>
      <c r="S2038" s="2">
        <v>0</v>
      </c>
      <c r="T2038" s="2">
        <v>18.02</v>
      </c>
      <c r="U2038" s="2">
        <v>12.53</v>
      </c>
      <c r="V2038" s="2">
        <v>69.53</v>
      </c>
      <c r="W2038" s="2">
        <v>19.010000000000002</v>
      </c>
      <c r="X2038" s="2">
        <v>17.86</v>
      </c>
      <c r="Y2038" s="2">
        <v>93.95</v>
      </c>
      <c r="Z2038" s="2">
        <v>19.61</v>
      </c>
      <c r="AA2038" s="2">
        <v>15.94</v>
      </c>
      <c r="AB2038" s="2">
        <v>81.290000000000006</v>
      </c>
      <c r="AC2038" s="2">
        <v>13.15</v>
      </c>
      <c r="AD2038" s="2">
        <v>0</v>
      </c>
      <c r="AE2038" s="2">
        <v>0</v>
      </c>
      <c r="AF2038" s="2">
        <v>63.15</v>
      </c>
      <c r="AG2038" s="2">
        <v>46.33</v>
      </c>
      <c r="AH2038" s="2">
        <v>73.37</v>
      </c>
      <c r="AI2038" s="2">
        <v>22042024577</v>
      </c>
      <c r="AJ2038" s="2">
        <v>17714554949</v>
      </c>
      <c r="AK2038" s="2">
        <v>80.37</v>
      </c>
      <c r="AL2038" s="2">
        <v>50566993550</v>
      </c>
      <c r="AM2038" s="2">
        <v>49735334574</v>
      </c>
      <c r="AN2038" s="2">
        <v>98.36</v>
      </c>
      <c r="AO2038" s="2">
        <v>38765032098</v>
      </c>
      <c r="AP2038" s="2">
        <v>38357614631</v>
      </c>
      <c r="AQ2038" s="2">
        <v>98.95</v>
      </c>
      <c r="AR2038" s="2">
        <v>28928862577</v>
      </c>
      <c r="AS2038" s="2">
        <v>28812467418</v>
      </c>
      <c r="AT2038" s="2">
        <v>99.6</v>
      </c>
      <c r="AU2038" s="2">
        <v>49556259000</v>
      </c>
      <c r="AV2038" s="2">
        <v>0</v>
      </c>
      <c r="AW2038" s="2">
        <v>0</v>
      </c>
      <c r="AX2038" s="2" t="s">
        <v>2186</v>
      </c>
      <c r="AY2038" s="2" t="s">
        <v>2186</v>
      </c>
      <c r="AZ2038" s="2" t="s">
        <v>2186</v>
      </c>
    </row>
    <row r="2039" spans="1:52" x14ac:dyDescent="0.25">
      <c r="A2039">
        <v>66769275</v>
      </c>
      <c r="B2039" s="7" t="s">
        <v>1394</v>
      </c>
      <c r="C2039">
        <v>5</v>
      </c>
      <c r="D2039">
        <v>2019</v>
      </c>
      <c r="E2039">
        <v>2</v>
      </c>
      <c r="F2039">
        <v>265</v>
      </c>
      <c r="G2039">
        <v>172</v>
      </c>
      <c r="H2039">
        <v>133</v>
      </c>
      <c r="I2039">
        <v>513</v>
      </c>
      <c r="J2039">
        <v>52</v>
      </c>
      <c r="K2039">
        <v>0</v>
      </c>
      <c r="L2039" t="s">
        <v>4250</v>
      </c>
      <c r="M2039">
        <v>7</v>
      </c>
      <c r="N2039">
        <v>0</v>
      </c>
      <c r="O2039" t="s">
        <v>4253</v>
      </c>
      <c r="P2039" t="s">
        <v>2185</v>
      </c>
      <c r="Q2039" s="2">
        <v>100</v>
      </c>
      <c r="R2039" s="2">
        <v>69.569999999999993</v>
      </c>
      <c r="S2039" s="2">
        <v>69.569999999999993</v>
      </c>
      <c r="T2039" s="2">
        <v>100</v>
      </c>
      <c r="U2039" s="2">
        <v>81.94</v>
      </c>
      <c r="V2039" s="2">
        <v>81.94</v>
      </c>
      <c r="W2039" s="2">
        <v>100</v>
      </c>
      <c r="X2039" s="2">
        <v>86.9</v>
      </c>
      <c r="Y2039" s="2">
        <v>86.9</v>
      </c>
      <c r="Z2039" s="2">
        <v>100</v>
      </c>
      <c r="AA2039" s="2">
        <v>100</v>
      </c>
      <c r="AB2039" s="2">
        <v>100</v>
      </c>
      <c r="AC2039" s="2">
        <v>100</v>
      </c>
      <c r="AD2039" s="2">
        <v>0</v>
      </c>
      <c r="AE2039" s="2">
        <v>0</v>
      </c>
      <c r="AF2039" s="2" t="s">
        <v>2195</v>
      </c>
      <c r="AG2039" s="2" t="s">
        <v>2195</v>
      </c>
      <c r="AH2039" s="2" t="s">
        <v>2195</v>
      </c>
      <c r="AI2039" s="2">
        <v>3960321624</v>
      </c>
      <c r="AJ2039" s="2">
        <v>2766733121</v>
      </c>
      <c r="AK2039" s="2">
        <v>69.86</v>
      </c>
      <c r="AL2039" s="2">
        <v>8731865181</v>
      </c>
      <c r="AM2039" s="2">
        <v>8110978792</v>
      </c>
      <c r="AN2039" s="2">
        <v>92.89</v>
      </c>
      <c r="AO2039" s="2">
        <v>15686171785</v>
      </c>
      <c r="AP2039" s="2">
        <v>13476746801</v>
      </c>
      <c r="AQ2039" s="2">
        <v>85.91</v>
      </c>
      <c r="AR2039" s="2">
        <v>8388127914</v>
      </c>
      <c r="AS2039" s="2">
        <v>8320509074</v>
      </c>
      <c r="AT2039" s="2">
        <v>99.19</v>
      </c>
      <c r="AU2039" s="2">
        <v>8382100000</v>
      </c>
      <c r="AV2039" s="2">
        <v>0</v>
      </c>
      <c r="AW2039" s="2">
        <v>0</v>
      </c>
      <c r="AX2039" s="2" t="s">
        <v>2186</v>
      </c>
      <c r="AY2039" s="2" t="s">
        <v>2186</v>
      </c>
      <c r="AZ2039" s="2" t="s">
        <v>2186</v>
      </c>
    </row>
    <row r="2040" spans="1:52" x14ac:dyDescent="0.25">
      <c r="A2040">
        <v>66769275</v>
      </c>
      <c r="B2040" s="7" t="s">
        <v>1396</v>
      </c>
      <c r="C2040">
        <v>5</v>
      </c>
      <c r="D2040">
        <v>2019</v>
      </c>
      <c r="E2040">
        <v>2</v>
      </c>
      <c r="F2040">
        <v>265</v>
      </c>
      <c r="G2040">
        <v>172</v>
      </c>
      <c r="H2040">
        <v>133</v>
      </c>
      <c r="I2040">
        <v>514</v>
      </c>
      <c r="J2040">
        <v>50</v>
      </c>
      <c r="K2040">
        <v>0</v>
      </c>
      <c r="L2040" t="s">
        <v>4254</v>
      </c>
      <c r="M2040">
        <v>6</v>
      </c>
      <c r="N2040">
        <v>1</v>
      </c>
      <c r="O2040" t="s">
        <v>4255</v>
      </c>
      <c r="P2040" t="s">
        <v>2185</v>
      </c>
      <c r="Q2040" s="2">
        <v>0</v>
      </c>
      <c r="R2040" s="2">
        <v>0</v>
      </c>
      <c r="S2040" s="2">
        <v>0</v>
      </c>
      <c r="T2040" s="2">
        <v>1.2</v>
      </c>
      <c r="U2040" s="2">
        <v>0</v>
      </c>
      <c r="V2040" s="2">
        <v>0</v>
      </c>
      <c r="W2040" s="2">
        <v>3.02</v>
      </c>
      <c r="X2040" s="2">
        <v>1.89</v>
      </c>
      <c r="Y2040" s="2">
        <v>62.58</v>
      </c>
      <c r="Z2040" s="2">
        <v>1.54</v>
      </c>
      <c r="AA2040" s="2">
        <v>1.51</v>
      </c>
      <c r="AB2040" s="2">
        <v>98.05</v>
      </c>
      <c r="AC2040" s="2">
        <v>14.69</v>
      </c>
      <c r="AD2040" s="2">
        <v>0</v>
      </c>
      <c r="AE2040" s="2">
        <v>0</v>
      </c>
      <c r="AF2040" s="2">
        <v>18.12</v>
      </c>
      <c r="AG2040" s="2">
        <v>3.4</v>
      </c>
      <c r="AH2040" s="2">
        <v>18.760000000000002</v>
      </c>
      <c r="AI2040" s="2">
        <v>0</v>
      </c>
      <c r="AJ2040" s="2">
        <v>0</v>
      </c>
      <c r="AK2040" s="2">
        <v>0</v>
      </c>
      <c r="AL2040" s="2">
        <v>10475000000</v>
      </c>
      <c r="AM2040" s="2">
        <v>512437412</v>
      </c>
      <c r="AN2040" s="2">
        <v>4.8899999999999997</v>
      </c>
      <c r="AO2040" s="2">
        <v>40156559461</v>
      </c>
      <c r="AP2040" s="2">
        <v>5438995020</v>
      </c>
      <c r="AQ2040" s="2">
        <v>13.54</v>
      </c>
      <c r="AR2040" s="2">
        <v>80548324662</v>
      </c>
      <c r="AS2040" s="2">
        <v>74616077980</v>
      </c>
      <c r="AT2040" s="2">
        <v>92.64</v>
      </c>
      <c r="AU2040" s="2">
        <v>150980431000</v>
      </c>
      <c r="AV2040" s="2">
        <v>0</v>
      </c>
      <c r="AW2040" s="2">
        <v>0</v>
      </c>
      <c r="AX2040" s="2" t="s">
        <v>2186</v>
      </c>
      <c r="AY2040" s="2" t="s">
        <v>2186</v>
      </c>
      <c r="AZ2040" s="2" t="s">
        <v>2186</v>
      </c>
    </row>
    <row r="2041" spans="1:52" x14ac:dyDescent="0.25">
      <c r="A2041">
        <v>66769275</v>
      </c>
      <c r="B2041" s="7" t="s">
        <v>1396</v>
      </c>
      <c r="C2041">
        <v>5</v>
      </c>
      <c r="D2041">
        <v>2019</v>
      </c>
      <c r="E2041">
        <v>2</v>
      </c>
      <c r="F2041">
        <v>265</v>
      </c>
      <c r="G2041">
        <v>172</v>
      </c>
      <c r="H2041">
        <v>133</v>
      </c>
      <c r="I2041">
        <v>514</v>
      </c>
      <c r="J2041">
        <v>50</v>
      </c>
      <c r="K2041">
        <v>0</v>
      </c>
      <c r="L2041" t="s">
        <v>4254</v>
      </c>
      <c r="M2041">
        <v>7</v>
      </c>
      <c r="N2041">
        <v>1</v>
      </c>
      <c r="O2041" t="s">
        <v>4256</v>
      </c>
      <c r="P2041" t="s">
        <v>2185</v>
      </c>
      <c r="Q2041" s="2">
        <v>1.68</v>
      </c>
      <c r="R2041" s="2">
        <v>0</v>
      </c>
      <c r="S2041" s="2">
        <v>0</v>
      </c>
      <c r="T2041" s="2">
        <v>60.26</v>
      </c>
      <c r="U2041" s="2">
        <v>27.76</v>
      </c>
      <c r="V2041" s="2">
        <v>46.07</v>
      </c>
      <c r="W2041" s="2">
        <v>56.88</v>
      </c>
      <c r="X2041" s="2">
        <v>49.34</v>
      </c>
      <c r="Y2041" s="2">
        <v>86.74</v>
      </c>
      <c r="Z2041" s="2">
        <v>47.83</v>
      </c>
      <c r="AA2041" s="2">
        <v>48.3</v>
      </c>
      <c r="AB2041" s="2">
        <v>100.98</v>
      </c>
      <c r="AC2041" s="2">
        <v>12.04</v>
      </c>
      <c r="AD2041" s="2">
        <v>0</v>
      </c>
      <c r="AE2041" s="2">
        <v>0</v>
      </c>
      <c r="AF2041" s="2">
        <v>136.97</v>
      </c>
      <c r="AG2041" s="2">
        <v>125.4</v>
      </c>
      <c r="AH2041" s="2">
        <v>91.55</v>
      </c>
      <c r="AI2041" s="2">
        <v>13692056625</v>
      </c>
      <c r="AJ2041" s="2">
        <v>11449817708</v>
      </c>
      <c r="AK2041" s="2">
        <v>83.62</v>
      </c>
      <c r="AL2041" s="2">
        <v>38073553202</v>
      </c>
      <c r="AM2041" s="2">
        <v>37354350487</v>
      </c>
      <c r="AN2041" s="2">
        <v>98.11</v>
      </c>
      <c r="AO2041" s="2">
        <v>23866641595</v>
      </c>
      <c r="AP2041" s="2">
        <v>22857344581</v>
      </c>
      <c r="AQ2041" s="2">
        <v>95.77</v>
      </c>
      <c r="AR2041" s="2">
        <v>17863534128</v>
      </c>
      <c r="AS2041" s="2">
        <v>15633522450</v>
      </c>
      <c r="AT2041" s="2">
        <v>87.52</v>
      </c>
      <c r="AU2041" s="2">
        <v>40319787000</v>
      </c>
      <c r="AV2041" s="2">
        <v>0</v>
      </c>
      <c r="AW2041" s="2">
        <v>0</v>
      </c>
      <c r="AX2041" s="2" t="s">
        <v>2186</v>
      </c>
      <c r="AY2041" s="2" t="s">
        <v>2186</v>
      </c>
      <c r="AZ2041" s="2" t="s">
        <v>2186</v>
      </c>
    </row>
    <row r="2042" spans="1:52" x14ac:dyDescent="0.25">
      <c r="A2042">
        <v>66769275</v>
      </c>
      <c r="B2042" s="7" t="s">
        <v>1396</v>
      </c>
      <c r="C2042">
        <v>5</v>
      </c>
      <c r="D2042">
        <v>2019</v>
      </c>
      <c r="E2042">
        <v>2</v>
      </c>
      <c r="F2042">
        <v>265</v>
      </c>
      <c r="G2042">
        <v>172</v>
      </c>
      <c r="H2042">
        <v>133</v>
      </c>
      <c r="I2042">
        <v>514</v>
      </c>
      <c r="J2042">
        <v>50</v>
      </c>
      <c r="K2042">
        <v>0</v>
      </c>
      <c r="L2042" t="s">
        <v>4254</v>
      </c>
      <c r="M2042">
        <v>8</v>
      </c>
      <c r="N2042">
        <v>0</v>
      </c>
      <c r="O2042" t="s">
        <v>4257</v>
      </c>
      <c r="P2042" t="s">
        <v>2185</v>
      </c>
      <c r="Q2042" s="2">
        <v>100</v>
      </c>
      <c r="R2042" s="2">
        <v>91.42</v>
      </c>
      <c r="S2042" s="2">
        <v>91.42</v>
      </c>
      <c r="T2042" s="2">
        <v>100</v>
      </c>
      <c r="U2042" s="2">
        <v>83.9</v>
      </c>
      <c r="V2042" s="2">
        <v>83.9</v>
      </c>
      <c r="W2042" s="2">
        <v>100</v>
      </c>
      <c r="X2042" s="2">
        <v>90.55</v>
      </c>
      <c r="Y2042" s="2">
        <v>90.55</v>
      </c>
      <c r="Z2042" s="2">
        <v>100</v>
      </c>
      <c r="AA2042" s="2">
        <v>94.43</v>
      </c>
      <c r="AB2042" s="2">
        <v>94.43</v>
      </c>
      <c r="AC2042" s="2">
        <v>100</v>
      </c>
      <c r="AD2042" s="2">
        <v>0</v>
      </c>
      <c r="AE2042" s="2">
        <v>0</v>
      </c>
      <c r="AF2042" s="2" t="s">
        <v>2195</v>
      </c>
      <c r="AG2042" s="2" t="s">
        <v>2195</v>
      </c>
      <c r="AH2042" s="2" t="s">
        <v>2195</v>
      </c>
      <c r="AI2042" s="2">
        <v>16656877727</v>
      </c>
      <c r="AJ2042" s="2">
        <v>15227437860</v>
      </c>
      <c r="AK2042" s="2">
        <v>91.42</v>
      </c>
      <c r="AL2042" s="2">
        <v>52919137120</v>
      </c>
      <c r="AM2042" s="2">
        <v>44404455606</v>
      </c>
      <c r="AN2042" s="2">
        <v>83.91</v>
      </c>
      <c r="AO2042" s="2">
        <v>54239183036</v>
      </c>
      <c r="AP2042" s="2">
        <v>49110872350</v>
      </c>
      <c r="AQ2042" s="2">
        <v>90.55</v>
      </c>
      <c r="AR2042" s="2">
        <v>68445606790</v>
      </c>
      <c r="AS2042" s="2">
        <v>64633443118</v>
      </c>
      <c r="AT2042" s="2">
        <v>94.43</v>
      </c>
      <c r="AU2042" s="2">
        <v>169244868000</v>
      </c>
      <c r="AV2042" s="2">
        <v>0</v>
      </c>
      <c r="AW2042" s="2">
        <v>0</v>
      </c>
      <c r="AX2042" s="2" t="s">
        <v>2186</v>
      </c>
      <c r="AY2042" s="2" t="s">
        <v>2186</v>
      </c>
      <c r="AZ2042" s="2" t="s">
        <v>2186</v>
      </c>
    </row>
    <row r="2043" spans="1:52" x14ac:dyDescent="0.25">
      <c r="A2043">
        <v>66769275</v>
      </c>
      <c r="B2043" s="7" t="s">
        <v>1396</v>
      </c>
      <c r="C2043">
        <v>5</v>
      </c>
      <c r="D2043">
        <v>2019</v>
      </c>
      <c r="E2043">
        <v>2</v>
      </c>
      <c r="F2043">
        <v>265</v>
      </c>
      <c r="G2043">
        <v>172</v>
      </c>
      <c r="H2043">
        <v>133</v>
      </c>
      <c r="I2043">
        <v>514</v>
      </c>
      <c r="J2043">
        <v>50</v>
      </c>
      <c r="K2043">
        <v>0</v>
      </c>
      <c r="L2043" t="s">
        <v>4254</v>
      </c>
      <c r="M2043">
        <v>9</v>
      </c>
      <c r="N2043">
        <v>0</v>
      </c>
      <c r="O2043" t="s">
        <v>4258</v>
      </c>
      <c r="P2043" t="s">
        <v>2185</v>
      </c>
      <c r="Q2043" s="2">
        <v>100</v>
      </c>
      <c r="R2043" s="2">
        <v>72.31</v>
      </c>
      <c r="S2043" s="2">
        <v>72.31</v>
      </c>
      <c r="T2043" s="2">
        <v>100</v>
      </c>
      <c r="U2043" s="2">
        <v>73.58</v>
      </c>
      <c r="V2043" s="2">
        <v>73.58</v>
      </c>
      <c r="W2043" s="2">
        <v>100</v>
      </c>
      <c r="X2043" s="2">
        <v>76.069999999999993</v>
      </c>
      <c r="Y2043" s="2">
        <v>76.069999999999993</v>
      </c>
      <c r="Z2043" s="2">
        <v>100</v>
      </c>
      <c r="AA2043" s="2">
        <v>79.84</v>
      </c>
      <c r="AB2043" s="2">
        <v>79.84</v>
      </c>
      <c r="AC2043" s="2">
        <v>100</v>
      </c>
      <c r="AD2043" s="2">
        <v>0</v>
      </c>
      <c r="AE2043" s="2">
        <v>0</v>
      </c>
      <c r="AF2043" s="2" t="s">
        <v>2195</v>
      </c>
      <c r="AG2043" s="2" t="s">
        <v>2195</v>
      </c>
      <c r="AH2043" s="2" t="s">
        <v>2195</v>
      </c>
      <c r="AI2043" s="2">
        <v>6960948597</v>
      </c>
      <c r="AJ2043" s="2">
        <v>3696298442</v>
      </c>
      <c r="AK2043" s="2">
        <v>53.1</v>
      </c>
      <c r="AL2043" s="2">
        <v>18832482944</v>
      </c>
      <c r="AM2043" s="2">
        <v>14718892125</v>
      </c>
      <c r="AN2043" s="2">
        <v>78.16</v>
      </c>
      <c r="AO2043" s="2">
        <v>24184059809</v>
      </c>
      <c r="AP2043" s="2">
        <v>18549311550</v>
      </c>
      <c r="AQ2043" s="2">
        <v>76.7</v>
      </c>
      <c r="AR2043" s="2">
        <v>17282591164</v>
      </c>
      <c r="AS2043" s="2">
        <v>12879200199</v>
      </c>
      <c r="AT2043" s="2">
        <v>74.52</v>
      </c>
      <c r="AU2043" s="2">
        <v>23652673000</v>
      </c>
      <c r="AV2043" s="2">
        <v>0</v>
      </c>
      <c r="AW2043" s="2">
        <v>0</v>
      </c>
      <c r="AX2043" s="2" t="s">
        <v>2186</v>
      </c>
      <c r="AY2043" s="2" t="s">
        <v>2186</v>
      </c>
      <c r="AZ2043" s="2" t="s">
        <v>2186</v>
      </c>
    </row>
    <row r="2044" spans="1:52" x14ac:dyDescent="0.25">
      <c r="A2044">
        <v>66769275</v>
      </c>
      <c r="B2044" s="7" t="s">
        <v>1398</v>
      </c>
      <c r="C2044">
        <v>5</v>
      </c>
      <c r="D2044">
        <v>2019</v>
      </c>
      <c r="E2044">
        <v>2</v>
      </c>
      <c r="F2044">
        <v>265</v>
      </c>
      <c r="G2044">
        <v>172</v>
      </c>
      <c r="H2044">
        <v>133</v>
      </c>
      <c r="I2044">
        <v>515</v>
      </c>
      <c r="J2044">
        <v>51</v>
      </c>
      <c r="K2044">
        <v>0</v>
      </c>
      <c r="L2044" t="s">
        <v>4259</v>
      </c>
      <c r="M2044">
        <v>5</v>
      </c>
      <c r="N2044">
        <v>1</v>
      </c>
      <c r="O2044" t="s">
        <v>4260</v>
      </c>
      <c r="P2044" t="s">
        <v>2185</v>
      </c>
      <c r="Q2044" s="2">
        <v>1.51</v>
      </c>
      <c r="R2044" s="2">
        <v>0.21</v>
      </c>
      <c r="S2044" s="2">
        <v>13.91</v>
      </c>
      <c r="T2044" s="2">
        <v>40.49</v>
      </c>
      <c r="U2044" s="2">
        <v>23.83</v>
      </c>
      <c r="V2044" s="2">
        <v>58.85</v>
      </c>
      <c r="W2044" s="2">
        <v>55.88</v>
      </c>
      <c r="X2044" s="2">
        <v>43.8</v>
      </c>
      <c r="Y2044" s="2">
        <v>78.38</v>
      </c>
      <c r="Z2044" s="2">
        <v>51.39</v>
      </c>
      <c r="AA2044" s="2">
        <v>51.33</v>
      </c>
      <c r="AB2044" s="2">
        <v>99.88</v>
      </c>
      <c r="AC2044" s="2">
        <v>22.99</v>
      </c>
      <c r="AD2044" s="2">
        <v>0</v>
      </c>
      <c r="AE2044" s="2">
        <v>0</v>
      </c>
      <c r="AF2044" s="2">
        <v>142.22</v>
      </c>
      <c r="AG2044" s="2">
        <v>119.17</v>
      </c>
      <c r="AH2044" s="2">
        <v>83.79</v>
      </c>
      <c r="AI2044" s="2">
        <v>24588266561</v>
      </c>
      <c r="AJ2044" s="2">
        <v>17412871612</v>
      </c>
      <c r="AK2044" s="2">
        <v>70.819999999999993</v>
      </c>
      <c r="AL2044" s="2">
        <v>89527573623</v>
      </c>
      <c r="AM2044" s="2">
        <v>83421011765</v>
      </c>
      <c r="AN2044" s="2">
        <v>93.18</v>
      </c>
      <c r="AO2044" s="2">
        <v>86140157811</v>
      </c>
      <c r="AP2044" s="2">
        <v>83153166742</v>
      </c>
      <c r="AQ2044" s="2">
        <v>96.53</v>
      </c>
      <c r="AR2044" s="2">
        <v>90350828782</v>
      </c>
      <c r="AS2044" s="2">
        <v>88801957478</v>
      </c>
      <c r="AT2044" s="2">
        <v>98.29</v>
      </c>
      <c r="AU2044" s="2">
        <v>166559217000</v>
      </c>
      <c r="AV2044" s="2">
        <v>0</v>
      </c>
      <c r="AW2044" s="2">
        <v>0</v>
      </c>
      <c r="AX2044" s="2" t="s">
        <v>2186</v>
      </c>
      <c r="AY2044" s="2" t="s">
        <v>2186</v>
      </c>
      <c r="AZ2044" s="2" t="s">
        <v>2186</v>
      </c>
    </row>
    <row r="2045" spans="1:52" x14ac:dyDescent="0.25">
      <c r="A2045">
        <v>66769275</v>
      </c>
      <c r="B2045" s="7" t="s">
        <v>1398</v>
      </c>
      <c r="C2045">
        <v>5</v>
      </c>
      <c r="D2045">
        <v>2019</v>
      </c>
      <c r="E2045">
        <v>2</v>
      </c>
      <c r="F2045">
        <v>265</v>
      </c>
      <c r="G2045">
        <v>172</v>
      </c>
      <c r="H2045">
        <v>133</v>
      </c>
      <c r="I2045">
        <v>515</v>
      </c>
      <c r="J2045">
        <v>51</v>
      </c>
      <c r="K2045">
        <v>0</v>
      </c>
      <c r="L2045" t="s">
        <v>4259</v>
      </c>
      <c r="M2045">
        <v>6</v>
      </c>
      <c r="N2045">
        <v>0</v>
      </c>
      <c r="O2045" t="s">
        <v>4261</v>
      </c>
      <c r="P2045" t="s">
        <v>2185</v>
      </c>
      <c r="Q2045" s="2">
        <v>0.16</v>
      </c>
      <c r="R2045" s="2">
        <v>0</v>
      </c>
      <c r="S2045" s="2">
        <v>0</v>
      </c>
      <c r="T2045" s="2">
        <v>1.18</v>
      </c>
      <c r="U2045" s="2">
        <v>0.93</v>
      </c>
      <c r="V2045" s="2">
        <v>78.81</v>
      </c>
      <c r="W2045" s="2">
        <v>3.74</v>
      </c>
      <c r="X2045" s="2">
        <v>3.04</v>
      </c>
      <c r="Y2045" s="2">
        <v>81.28</v>
      </c>
      <c r="Z2045" s="2">
        <v>4</v>
      </c>
      <c r="AA2045" s="2">
        <v>3.32</v>
      </c>
      <c r="AB2045" s="2">
        <v>83</v>
      </c>
      <c r="AC2045" s="2">
        <v>0</v>
      </c>
      <c r="AD2045" s="2">
        <v>0</v>
      </c>
      <c r="AE2045" s="2">
        <v>0</v>
      </c>
      <c r="AF2045" s="2" t="s">
        <v>2195</v>
      </c>
      <c r="AG2045" s="2" t="s">
        <v>2195</v>
      </c>
      <c r="AH2045" s="2" t="s">
        <v>2195</v>
      </c>
      <c r="AI2045" s="2">
        <v>3858247677</v>
      </c>
      <c r="AJ2045" s="2">
        <v>3302205871</v>
      </c>
      <c r="AK2045" s="2">
        <v>85.59</v>
      </c>
      <c r="AL2045" s="2">
        <v>15443651429</v>
      </c>
      <c r="AM2045" s="2">
        <v>6231276254</v>
      </c>
      <c r="AN2045" s="2">
        <v>40.35</v>
      </c>
      <c r="AO2045" s="2">
        <v>42031910633</v>
      </c>
      <c r="AP2045" s="2">
        <v>37989096455</v>
      </c>
      <c r="AQ2045" s="2">
        <v>90.38</v>
      </c>
      <c r="AR2045" s="2">
        <v>10702802552</v>
      </c>
      <c r="AS2045" s="2">
        <v>10702802552</v>
      </c>
      <c r="AT2045" s="2">
        <v>100</v>
      </c>
      <c r="AU2045" s="2">
        <v>0</v>
      </c>
      <c r="AV2045" s="2">
        <v>0</v>
      </c>
      <c r="AW2045" s="2">
        <v>0</v>
      </c>
      <c r="AX2045" s="2" t="s">
        <v>2186</v>
      </c>
      <c r="AY2045" s="2" t="s">
        <v>2186</v>
      </c>
      <c r="AZ2045" s="2" t="s">
        <v>2186</v>
      </c>
    </row>
    <row r="2046" spans="1:52" x14ac:dyDescent="0.25">
      <c r="A2046">
        <v>66769275</v>
      </c>
      <c r="B2046" s="7" t="s">
        <v>1398</v>
      </c>
      <c r="C2046">
        <v>5</v>
      </c>
      <c r="D2046">
        <v>2019</v>
      </c>
      <c r="E2046">
        <v>2</v>
      </c>
      <c r="F2046">
        <v>265</v>
      </c>
      <c r="G2046">
        <v>172</v>
      </c>
      <c r="H2046">
        <v>133</v>
      </c>
      <c r="I2046">
        <v>515</v>
      </c>
      <c r="J2046">
        <v>51</v>
      </c>
      <c r="K2046">
        <v>0</v>
      </c>
      <c r="L2046" t="s">
        <v>4259</v>
      </c>
      <c r="M2046">
        <v>7</v>
      </c>
      <c r="N2046">
        <v>0</v>
      </c>
      <c r="O2046" t="s">
        <v>4262</v>
      </c>
      <c r="P2046" t="s">
        <v>2185</v>
      </c>
      <c r="Q2046" s="2">
        <v>100</v>
      </c>
      <c r="R2046" s="2">
        <v>100</v>
      </c>
      <c r="S2046" s="2">
        <v>100</v>
      </c>
      <c r="T2046" s="2">
        <v>100</v>
      </c>
      <c r="U2046" s="2">
        <v>75</v>
      </c>
      <c r="V2046" s="2">
        <v>75</v>
      </c>
      <c r="W2046" s="2">
        <v>100</v>
      </c>
      <c r="X2046" s="2">
        <v>100</v>
      </c>
      <c r="Y2046" s="2">
        <v>100</v>
      </c>
      <c r="Z2046" s="2">
        <v>100</v>
      </c>
      <c r="AA2046" s="2">
        <v>84.25</v>
      </c>
      <c r="AB2046" s="2">
        <v>84.25</v>
      </c>
      <c r="AC2046" s="2">
        <v>100</v>
      </c>
      <c r="AD2046" s="2">
        <v>0</v>
      </c>
      <c r="AE2046" s="2">
        <v>0</v>
      </c>
      <c r="AF2046" s="2" t="s">
        <v>2195</v>
      </c>
      <c r="AG2046" s="2" t="s">
        <v>2195</v>
      </c>
      <c r="AH2046" s="2" t="s">
        <v>2195</v>
      </c>
      <c r="AI2046" s="2">
        <v>1641237298</v>
      </c>
      <c r="AJ2046" s="2">
        <v>1641237225</v>
      </c>
      <c r="AK2046" s="2">
        <v>100</v>
      </c>
      <c r="AL2046" s="2">
        <v>4755245337</v>
      </c>
      <c r="AM2046" s="2">
        <v>3531143273</v>
      </c>
      <c r="AN2046" s="2">
        <v>74.260000000000005</v>
      </c>
      <c r="AO2046" s="2">
        <v>1768063973</v>
      </c>
      <c r="AP2046" s="2">
        <v>1768063973</v>
      </c>
      <c r="AQ2046" s="2">
        <v>100</v>
      </c>
      <c r="AR2046" s="2">
        <v>6893341889</v>
      </c>
      <c r="AS2046" s="2">
        <v>5807640610</v>
      </c>
      <c r="AT2046" s="2">
        <v>84.25</v>
      </c>
      <c r="AU2046" s="2">
        <v>5270000000</v>
      </c>
      <c r="AV2046" s="2">
        <v>0</v>
      </c>
      <c r="AW2046" s="2">
        <v>0</v>
      </c>
      <c r="AX2046" s="2" t="s">
        <v>2186</v>
      </c>
      <c r="AY2046" s="2" t="s">
        <v>2186</v>
      </c>
      <c r="AZ2046" s="2" t="s">
        <v>2186</v>
      </c>
    </row>
    <row r="2047" spans="1:52" x14ac:dyDescent="0.25">
      <c r="A2047">
        <v>66769275</v>
      </c>
      <c r="B2047" s="7" t="s">
        <v>1398</v>
      </c>
      <c r="C2047">
        <v>5</v>
      </c>
      <c r="D2047">
        <v>2019</v>
      </c>
      <c r="E2047">
        <v>2</v>
      </c>
      <c r="F2047">
        <v>265</v>
      </c>
      <c r="G2047">
        <v>172</v>
      </c>
      <c r="H2047">
        <v>133</v>
      </c>
      <c r="I2047">
        <v>515</v>
      </c>
      <c r="J2047">
        <v>51</v>
      </c>
      <c r="K2047">
        <v>0</v>
      </c>
      <c r="L2047" t="s">
        <v>4259</v>
      </c>
      <c r="M2047">
        <v>8</v>
      </c>
      <c r="N2047">
        <v>0</v>
      </c>
      <c r="O2047" t="s">
        <v>4263</v>
      </c>
      <c r="P2047" t="s">
        <v>2185</v>
      </c>
      <c r="Q2047" s="2">
        <v>100</v>
      </c>
      <c r="R2047" s="2">
        <v>80.56</v>
      </c>
      <c r="S2047" s="2">
        <v>80.56</v>
      </c>
      <c r="T2047" s="2">
        <v>100</v>
      </c>
      <c r="U2047" s="2">
        <v>84.15</v>
      </c>
      <c r="V2047" s="2">
        <v>84.15</v>
      </c>
      <c r="W2047" s="2">
        <v>100</v>
      </c>
      <c r="X2047" s="2">
        <v>94.44</v>
      </c>
      <c r="Y2047" s="2">
        <v>94.44</v>
      </c>
      <c r="Z2047" s="2">
        <v>100</v>
      </c>
      <c r="AA2047" s="2">
        <v>91.43</v>
      </c>
      <c r="AB2047" s="2">
        <v>91.43</v>
      </c>
      <c r="AC2047" s="2">
        <v>100</v>
      </c>
      <c r="AD2047" s="2">
        <v>0</v>
      </c>
      <c r="AE2047" s="2">
        <v>0</v>
      </c>
      <c r="AF2047" s="2" t="s">
        <v>2195</v>
      </c>
      <c r="AG2047" s="2" t="s">
        <v>2195</v>
      </c>
      <c r="AH2047" s="2" t="s">
        <v>2195</v>
      </c>
      <c r="AI2047" s="2">
        <v>3977392111</v>
      </c>
      <c r="AJ2047" s="2">
        <v>3074887455</v>
      </c>
      <c r="AK2047" s="2">
        <v>77.31</v>
      </c>
      <c r="AL2047" s="2">
        <v>12791347154</v>
      </c>
      <c r="AM2047" s="2">
        <v>11363468020</v>
      </c>
      <c r="AN2047" s="2">
        <v>88.84</v>
      </c>
      <c r="AO2047" s="2">
        <v>21702200415</v>
      </c>
      <c r="AP2047" s="2">
        <v>19538680016</v>
      </c>
      <c r="AQ2047" s="2">
        <v>90.03</v>
      </c>
      <c r="AR2047" s="2">
        <v>13376543894</v>
      </c>
      <c r="AS2047" s="2">
        <v>12679167245</v>
      </c>
      <c r="AT2047" s="2">
        <v>94.79</v>
      </c>
      <c r="AU2047" s="2">
        <v>19204565000</v>
      </c>
      <c r="AV2047" s="2">
        <v>0</v>
      </c>
      <c r="AW2047" s="2">
        <v>0</v>
      </c>
      <c r="AX2047" s="2" t="s">
        <v>2186</v>
      </c>
      <c r="AY2047" s="2" t="s">
        <v>2186</v>
      </c>
      <c r="AZ2047" s="2" t="s">
        <v>2186</v>
      </c>
    </row>
    <row r="2048" spans="1:52" x14ac:dyDescent="0.25">
      <c r="A2048">
        <v>66769275</v>
      </c>
      <c r="B2048" s="7" t="s">
        <v>1398</v>
      </c>
      <c r="C2048">
        <v>5</v>
      </c>
      <c r="D2048">
        <v>2019</v>
      </c>
      <c r="E2048">
        <v>2</v>
      </c>
      <c r="F2048">
        <v>265</v>
      </c>
      <c r="G2048">
        <v>172</v>
      </c>
      <c r="H2048">
        <v>133</v>
      </c>
      <c r="I2048">
        <v>515</v>
      </c>
      <c r="J2048">
        <v>53</v>
      </c>
      <c r="K2048">
        <v>0</v>
      </c>
      <c r="L2048" t="s">
        <v>4264</v>
      </c>
      <c r="M2048">
        <v>6</v>
      </c>
      <c r="N2048">
        <v>1</v>
      </c>
      <c r="O2048" t="s">
        <v>4265</v>
      </c>
      <c r="P2048" t="s">
        <v>3482</v>
      </c>
      <c r="Q2048" s="2">
        <v>0.01</v>
      </c>
      <c r="R2048" s="2">
        <v>0</v>
      </c>
      <c r="S2048" s="2">
        <v>0</v>
      </c>
      <c r="T2048" s="2">
        <v>0.01</v>
      </c>
      <c r="U2048" s="2">
        <v>0</v>
      </c>
      <c r="V2048" s="2">
        <v>0</v>
      </c>
      <c r="W2048" s="2">
        <v>1</v>
      </c>
      <c r="X2048" s="2">
        <v>0</v>
      </c>
      <c r="Y2048" s="2">
        <v>0</v>
      </c>
      <c r="Z2048" s="2">
        <v>0</v>
      </c>
      <c r="AA2048" s="2">
        <v>0</v>
      </c>
      <c r="AB2048" s="2">
        <v>0</v>
      </c>
      <c r="AC2048" s="2">
        <v>0</v>
      </c>
      <c r="AD2048" s="2">
        <v>0</v>
      </c>
      <c r="AE2048" s="2">
        <v>0</v>
      </c>
      <c r="AF2048" s="2">
        <v>1</v>
      </c>
      <c r="AG2048" s="2">
        <v>0</v>
      </c>
      <c r="AH2048" s="2">
        <v>0</v>
      </c>
      <c r="AI2048" s="2">
        <v>91260692</v>
      </c>
      <c r="AJ2048" s="2">
        <v>91260692</v>
      </c>
      <c r="AK2048" s="2">
        <v>100</v>
      </c>
      <c r="AL2048" s="2">
        <v>0</v>
      </c>
      <c r="AM2048" s="2">
        <v>0</v>
      </c>
      <c r="AN2048" s="2">
        <v>0</v>
      </c>
      <c r="AO2048" s="2">
        <v>2802206000</v>
      </c>
      <c r="AP2048" s="2">
        <v>0</v>
      </c>
      <c r="AQ2048" s="2">
        <v>0</v>
      </c>
      <c r="AR2048" s="2">
        <v>0</v>
      </c>
      <c r="AS2048" s="2">
        <v>0</v>
      </c>
      <c r="AT2048" s="2">
        <v>0</v>
      </c>
      <c r="AU2048" s="2">
        <v>0</v>
      </c>
      <c r="AV2048" s="2">
        <v>0</v>
      </c>
      <c r="AW2048" s="2">
        <v>0</v>
      </c>
      <c r="AX2048" s="2" t="s">
        <v>2186</v>
      </c>
      <c r="AY2048" s="2" t="s">
        <v>2186</v>
      </c>
      <c r="AZ2048" s="2" t="s">
        <v>2186</v>
      </c>
    </row>
    <row r="2049" spans="1:52" x14ac:dyDescent="0.25">
      <c r="A2049">
        <v>66769275</v>
      </c>
      <c r="B2049" s="7" t="s">
        <v>1398</v>
      </c>
      <c r="C2049">
        <v>5</v>
      </c>
      <c r="D2049">
        <v>2019</v>
      </c>
      <c r="E2049">
        <v>2</v>
      </c>
      <c r="F2049">
        <v>265</v>
      </c>
      <c r="G2049">
        <v>172</v>
      </c>
      <c r="H2049">
        <v>133</v>
      </c>
      <c r="I2049">
        <v>515</v>
      </c>
      <c r="J2049">
        <v>53</v>
      </c>
      <c r="K2049">
        <v>0</v>
      </c>
      <c r="L2049" t="s">
        <v>4264</v>
      </c>
      <c r="M2049">
        <v>7</v>
      </c>
      <c r="N2049">
        <v>0</v>
      </c>
      <c r="O2049" t="s">
        <v>4266</v>
      </c>
      <c r="P2049" t="s">
        <v>2185</v>
      </c>
      <c r="Q2049" s="2">
        <v>0</v>
      </c>
      <c r="R2049" s="2">
        <v>0</v>
      </c>
      <c r="S2049" s="2">
        <v>0</v>
      </c>
      <c r="T2049" s="2">
        <v>100</v>
      </c>
      <c r="U2049" s="2">
        <v>100</v>
      </c>
      <c r="V2049" s="2">
        <v>100</v>
      </c>
      <c r="W2049" s="2">
        <v>100</v>
      </c>
      <c r="X2049" s="2">
        <v>59.1</v>
      </c>
      <c r="Y2049" s="2">
        <v>59.1</v>
      </c>
      <c r="Z2049" s="2">
        <v>100</v>
      </c>
      <c r="AA2049" s="2">
        <v>59.98</v>
      </c>
      <c r="AB2049" s="2">
        <v>59.98</v>
      </c>
      <c r="AC2049" s="2">
        <v>100</v>
      </c>
      <c r="AD2049" s="2">
        <v>0</v>
      </c>
      <c r="AE2049" s="2">
        <v>0</v>
      </c>
      <c r="AF2049" s="2" t="s">
        <v>2195</v>
      </c>
      <c r="AG2049" s="2" t="s">
        <v>2195</v>
      </c>
      <c r="AH2049" s="2" t="s">
        <v>2195</v>
      </c>
      <c r="AI2049" s="2">
        <v>0</v>
      </c>
      <c r="AJ2049" s="2">
        <v>0</v>
      </c>
      <c r="AK2049" s="2">
        <v>0</v>
      </c>
      <c r="AL2049" s="2">
        <v>688978264</v>
      </c>
      <c r="AM2049" s="2">
        <v>688978264</v>
      </c>
      <c r="AN2049" s="2">
        <v>100</v>
      </c>
      <c r="AO2049" s="2">
        <v>17347610156</v>
      </c>
      <c r="AP2049" s="2">
        <v>10255609785</v>
      </c>
      <c r="AQ2049" s="2">
        <v>59.12</v>
      </c>
      <c r="AR2049" s="2">
        <v>28369042571</v>
      </c>
      <c r="AS2049" s="2">
        <v>17015861314</v>
      </c>
      <c r="AT2049" s="2">
        <v>59.98</v>
      </c>
      <c r="AU2049" s="2">
        <v>27457018000</v>
      </c>
      <c r="AV2049" s="2">
        <v>0</v>
      </c>
      <c r="AW2049" s="2">
        <v>0</v>
      </c>
      <c r="AX2049" s="2" t="s">
        <v>2186</v>
      </c>
      <c r="AY2049" s="2" t="s">
        <v>2186</v>
      </c>
      <c r="AZ2049" s="2" t="s">
        <v>2186</v>
      </c>
    </row>
    <row r="2050" spans="1:52" x14ac:dyDescent="0.25">
      <c r="A2050">
        <v>66769275</v>
      </c>
      <c r="B2050" s="7" t="s">
        <v>1400</v>
      </c>
      <c r="C2050">
        <v>5</v>
      </c>
      <c r="D2050">
        <v>2019</v>
      </c>
      <c r="E2050">
        <v>2</v>
      </c>
      <c r="F2050">
        <v>265</v>
      </c>
      <c r="G2050">
        <v>197</v>
      </c>
      <c r="H2050">
        <v>177</v>
      </c>
      <c r="I2050">
        <v>439</v>
      </c>
      <c r="J2050">
        <v>7341</v>
      </c>
      <c r="K2050">
        <v>0</v>
      </c>
      <c r="L2050" t="s">
        <v>4267</v>
      </c>
      <c r="M2050">
        <v>12</v>
      </c>
      <c r="N2050">
        <v>0</v>
      </c>
      <c r="O2050" t="s">
        <v>4268</v>
      </c>
      <c r="P2050" t="s">
        <v>2185</v>
      </c>
      <c r="Q2050" s="2">
        <v>0</v>
      </c>
      <c r="R2050" s="2">
        <v>0</v>
      </c>
      <c r="S2050" s="2">
        <v>0</v>
      </c>
      <c r="T2050" s="2">
        <v>100</v>
      </c>
      <c r="U2050" s="2">
        <v>94.9</v>
      </c>
      <c r="V2050" s="2">
        <v>94.9</v>
      </c>
      <c r="W2050" s="2">
        <v>100</v>
      </c>
      <c r="X2050" s="2">
        <v>6.1</v>
      </c>
      <c r="Y2050" s="2">
        <v>6.1</v>
      </c>
      <c r="Z2050" s="2">
        <v>100</v>
      </c>
      <c r="AA2050" s="2">
        <v>57.08</v>
      </c>
      <c r="AB2050" s="2">
        <v>57.08</v>
      </c>
      <c r="AC2050" s="2">
        <v>100</v>
      </c>
      <c r="AD2050" s="2">
        <v>0</v>
      </c>
      <c r="AE2050" s="2">
        <v>0</v>
      </c>
      <c r="AF2050" s="2" t="s">
        <v>2195</v>
      </c>
      <c r="AG2050" s="2" t="s">
        <v>2195</v>
      </c>
      <c r="AH2050" s="2" t="s">
        <v>2195</v>
      </c>
      <c r="AI2050" s="2">
        <v>0</v>
      </c>
      <c r="AJ2050" s="2">
        <v>0</v>
      </c>
      <c r="AK2050" s="2">
        <v>0</v>
      </c>
      <c r="AL2050" s="2">
        <v>6431925000</v>
      </c>
      <c r="AM2050" s="2">
        <v>6106263000</v>
      </c>
      <c r="AN2050" s="2">
        <v>94.94</v>
      </c>
      <c r="AO2050" s="2">
        <v>3732673535</v>
      </c>
      <c r="AP2050" s="2">
        <v>227756400</v>
      </c>
      <c r="AQ2050" s="2">
        <v>6.1</v>
      </c>
      <c r="AR2050" s="2">
        <v>14545242767</v>
      </c>
      <c r="AS2050" s="2">
        <v>8302910827</v>
      </c>
      <c r="AT2050" s="2">
        <v>57.08</v>
      </c>
      <c r="AU2050" s="2">
        <v>5562115000</v>
      </c>
      <c r="AV2050" s="2">
        <v>0</v>
      </c>
      <c r="AW2050" s="2">
        <v>0</v>
      </c>
      <c r="AX2050" s="2" t="s">
        <v>2186</v>
      </c>
      <c r="AY2050" s="2" t="s">
        <v>2186</v>
      </c>
      <c r="AZ2050" s="2" t="s">
        <v>2186</v>
      </c>
    </row>
    <row r="2051" spans="1:52" x14ac:dyDescent="0.25">
      <c r="A2051">
        <v>66769275</v>
      </c>
      <c r="B2051" s="7" t="s">
        <v>1400</v>
      </c>
      <c r="C2051">
        <v>5</v>
      </c>
      <c r="D2051">
        <v>2019</v>
      </c>
      <c r="E2051">
        <v>2</v>
      </c>
      <c r="F2051">
        <v>265</v>
      </c>
      <c r="G2051">
        <v>197</v>
      </c>
      <c r="H2051">
        <v>177</v>
      </c>
      <c r="I2051">
        <v>439</v>
      </c>
      <c r="J2051">
        <v>7341</v>
      </c>
      <c r="K2051">
        <v>0</v>
      </c>
      <c r="L2051" t="s">
        <v>4267</v>
      </c>
      <c r="M2051">
        <v>13</v>
      </c>
      <c r="N2051">
        <v>0</v>
      </c>
      <c r="O2051" t="s">
        <v>4269</v>
      </c>
      <c r="P2051" t="s">
        <v>2185</v>
      </c>
      <c r="Q2051" s="2">
        <v>100</v>
      </c>
      <c r="R2051" s="2">
        <v>99.18</v>
      </c>
      <c r="S2051" s="2">
        <v>99.18</v>
      </c>
      <c r="T2051" s="2">
        <v>100</v>
      </c>
      <c r="U2051" s="2">
        <v>98.22</v>
      </c>
      <c r="V2051" s="2">
        <v>98.22</v>
      </c>
      <c r="W2051" s="2">
        <v>100</v>
      </c>
      <c r="X2051" s="2">
        <v>84.8</v>
      </c>
      <c r="Y2051" s="2">
        <v>84.8</v>
      </c>
      <c r="Z2051" s="2">
        <v>100</v>
      </c>
      <c r="AA2051" s="2">
        <v>91.51</v>
      </c>
      <c r="AB2051" s="2">
        <v>91.51</v>
      </c>
      <c r="AC2051" s="2">
        <v>100</v>
      </c>
      <c r="AD2051" s="2">
        <v>0</v>
      </c>
      <c r="AE2051" s="2">
        <v>0</v>
      </c>
      <c r="AF2051" s="2" t="s">
        <v>2195</v>
      </c>
      <c r="AG2051" s="2" t="s">
        <v>2195</v>
      </c>
      <c r="AH2051" s="2" t="s">
        <v>2195</v>
      </c>
      <c r="AI2051" s="2">
        <v>6251316698</v>
      </c>
      <c r="AJ2051" s="2">
        <v>6200317468</v>
      </c>
      <c r="AK2051" s="2">
        <v>99.18</v>
      </c>
      <c r="AL2051" s="2">
        <v>4238389364</v>
      </c>
      <c r="AM2051" s="2">
        <v>4163063755</v>
      </c>
      <c r="AN2051" s="2">
        <v>98.22</v>
      </c>
      <c r="AO2051" s="2">
        <v>2134770835</v>
      </c>
      <c r="AP2051" s="2">
        <v>1810351115</v>
      </c>
      <c r="AQ2051" s="2">
        <v>84.8</v>
      </c>
      <c r="AR2051" s="2">
        <v>5387296328</v>
      </c>
      <c r="AS2051" s="2">
        <v>4929881573</v>
      </c>
      <c r="AT2051" s="2">
        <v>91.51</v>
      </c>
      <c r="AU2051" s="2">
        <v>3107573000</v>
      </c>
      <c r="AV2051" s="2">
        <v>0</v>
      </c>
      <c r="AW2051" s="2">
        <v>0</v>
      </c>
      <c r="AX2051" s="2" t="s">
        <v>2186</v>
      </c>
      <c r="AY2051" s="2" t="s">
        <v>2186</v>
      </c>
      <c r="AZ2051" s="2" t="s">
        <v>2186</v>
      </c>
    </row>
    <row r="2052" spans="1:52" x14ac:dyDescent="0.25">
      <c r="A2052">
        <v>66769275</v>
      </c>
      <c r="B2052" s="7" t="s">
        <v>1400</v>
      </c>
      <c r="C2052">
        <v>5</v>
      </c>
      <c r="D2052">
        <v>2019</v>
      </c>
      <c r="E2052">
        <v>2</v>
      </c>
      <c r="F2052">
        <v>265</v>
      </c>
      <c r="G2052">
        <v>197</v>
      </c>
      <c r="H2052">
        <v>177</v>
      </c>
      <c r="I2052">
        <v>439</v>
      </c>
      <c r="J2052">
        <v>7341</v>
      </c>
      <c r="K2052">
        <v>0</v>
      </c>
      <c r="L2052" t="s">
        <v>4267</v>
      </c>
      <c r="M2052">
        <v>14</v>
      </c>
      <c r="N2052">
        <v>0</v>
      </c>
      <c r="O2052" t="s">
        <v>4270</v>
      </c>
      <c r="P2052" t="s">
        <v>2185</v>
      </c>
      <c r="Q2052" s="2">
        <v>100</v>
      </c>
      <c r="R2052" s="2">
        <v>91.87</v>
      </c>
      <c r="S2052" s="2">
        <v>91.87</v>
      </c>
      <c r="T2052" s="2">
        <v>100</v>
      </c>
      <c r="U2052" s="2">
        <v>99.92</v>
      </c>
      <c r="V2052" s="2">
        <v>99.92</v>
      </c>
      <c r="W2052" s="2">
        <v>100</v>
      </c>
      <c r="X2052" s="2">
        <v>71.5</v>
      </c>
      <c r="Y2052" s="2">
        <v>71.5</v>
      </c>
      <c r="Z2052" s="2">
        <v>100</v>
      </c>
      <c r="AA2052" s="2">
        <v>88.13</v>
      </c>
      <c r="AB2052" s="2">
        <v>88.13</v>
      </c>
      <c r="AC2052" s="2">
        <v>100</v>
      </c>
      <c r="AD2052" s="2">
        <v>0</v>
      </c>
      <c r="AE2052" s="2">
        <v>0</v>
      </c>
      <c r="AF2052" s="2" t="s">
        <v>2195</v>
      </c>
      <c r="AG2052" s="2" t="s">
        <v>2195</v>
      </c>
      <c r="AH2052" s="2" t="s">
        <v>2195</v>
      </c>
      <c r="AI2052" s="2">
        <v>730094387</v>
      </c>
      <c r="AJ2052" s="2">
        <v>670717386</v>
      </c>
      <c r="AK2052" s="2">
        <v>91.87</v>
      </c>
      <c r="AL2052" s="2">
        <v>2198061046</v>
      </c>
      <c r="AM2052" s="2">
        <v>2196334614</v>
      </c>
      <c r="AN2052" s="2">
        <v>99.92</v>
      </c>
      <c r="AO2052" s="2">
        <v>1751676261</v>
      </c>
      <c r="AP2052" s="2">
        <v>1253265353</v>
      </c>
      <c r="AQ2052" s="2">
        <v>71.55</v>
      </c>
      <c r="AR2052" s="2">
        <v>17647724321</v>
      </c>
      <c r="AS2052" s="2">
        <v>15553751852</v>
      </c>
      <c r="AT2052" s="2">
        <v>88.13</v>
      </c>
      <c r="AU2052" s="2">
        <v>2550000000</v>
      </c>
      <c r="AV2052" s="2">
        <v>0</v>
      </c>
      <c r="AW2052" s="2">
        <v>0</v>
      </c>
      <c r="AX2052" s="2" t="s">
        <v>2186</v>
      </c>
      <c r="AY2052" s="2" t="s">
        <v>2186</v>
      </c>
      <c r="AZ2052" s="2" t="s">
        <v>2186</v>
      </c>
    </row>
    <row r="2053" spans="1:52" x14ac:dyDescent="0.25">
      <c r="A2053">
        <v>66769275</v>
      </c>
      <c r="B2053" s="7" t="s">
        <v>1401</v>
      </c>
      <c r="C2053">
        <v>5</v>
      </c>
      <c r="D2053">
        <v>2019</v>
      </c>
      <c r="E2053">
        <v>2</v>
      </c>
      <c r="F2053">
        <v>265</v>
      </c>
      <c r="G2053">
        <v>198</v>
      </c>
      <c r="H2053">
        <v>179</v>
      </c>
      <c r="I2053">
        <v>447</v>
      </c>
      <c r="J2053">
        <v>82</v>
      </c>
      <c r="K2053">
        <v>0</v>
      </c>
      <c r="L2053" t="s">
        <v>4271</v>
      </c>
      <c r="M2053">
        <v>1</v>
      </c>
      <c r="N2053">
        <v>1</v>
      </c>
      <c r="O2053" t="s">
        <v>4272</v>
      </c>
      <c r="P2053" t="s">
        <v>2185</v>
      </c>
      <c r="Q2053" s="2">
        <v>1</v>
      </c>
      <c r="R2053" s="2">
        <v>0</v>
      </c>
      <c r="S2053" s="2">
        <v>0</v>
      </c>
      <c r="T2053" s="2">
        <v>7.01</v>
      </c>
      <c r="U2053" s="2">
        <v>7</v>
      </c>
      <c r="V2053" s="2">
        <v>99.86</v>
      </c>
      <c r="W2053" s="2">
        <v>21</v>
      </c>
      <c r="X2053" s="2">
        <v>21</v>
      </c>
      <c r="Y2053" s="2">
        <v>100</v>
      </c>
      <c r="Z2053" s="2">
        <v>86</v>
      </c>
      <c r="AA2053" s="2">
        <v>34</v>
      </c>
      <c r="AB2053" s="2">
        <v>39.53</v>
      </c>
      <c r="AC2053" s="2">
        <v>1</v>
      </c>
      <c r="AD2053" s="2">
        <v>0</v>
      </c>
      <c r="AE2053" s="2">
        <v>0</v>
      </c>
      <c r="AF2053" s="2">
        <v>115</v>
      </c>
      <c r="AG2053" s="2">
        <v>62</v>
      </c>
      <c r="AH2053" s="2">
        <v>53.91</v>
      </c>
      <c r="AI2053" s="2">
        <v>14571179673</v>
      </c>
      <c r="AJ2053" s="2">
        <v>3909465614</v>
      </c>
      <c r="AK2053" s="2">
        <v>26.83</v>
      </c>
      <c r="AL2053" s="2">
        <v>10775362631</v>
      </c>
      <c r="AM2053" s="2">
        <v>9474913586</v>
      </c>
      <c r="AN2053" s="2">
        <v>87.93</v>
      </c>
      <c r="AO2053" s="2">
        <v>21959219725</v>
      </c>
      <c r="AP2053" s="2">
        <v>21062740624</v>
      </c>
      <c r="AQ2053" s="2">
        <v>95.92</v>
      </c>
      <c r="AR2053" s="2">
        <v>7512672547</v>
      </c>
      <c r="AS2053" s="2">
        <v>7421331923</v>
      </c>
      <c r="AT2053" s="2">
        <v>98.78</v>
      </c>
      <c r="AU2053" s="2">
        <v>8803680000</v>
      </c>
      <c r="AV2053" s="2">
        <v>0</v>
      </c>
      <c r="AW2053" s="2">
        <v>0</v>
      </c>
      <c r="AX2053" s="2" t="s">
        <v>2186</v>
      </c>
      <c r="AY2053" s="2" t="s">
        <v>2186</v>
      </c>
      <c r="AZ2053" s="2" t="s">
        <v>2186</v>
      </c>
    </row>
    <row r="2054" spans="1:52" x14ac:dyDescent="0.25">
      <c r="A2054">
        <v>66769275</v>
      </c>
      <c r="B2054" s="7" t="s">
        <v>1401</v>
      </c>
      <c r="C2054">
        <v>5</v>
      </c>
      <c r="D2054">
        <v>2019</v>
      </c>
      <c r="E2054">
        <v>2</v>
      </c>
      <c r="F2054">
        <v>265</v>
      </c>
      <c r="G2054">
        <v>198</v>
      </c>
      <c r="H2054">
        <v>179</v>
      </c>
      <c r="I2054">
        <v>447</v>
      </c>
      <c r="J2054">
        <v>82</v>
      </c>
      <c r="K2054">
        <v>0</v>
      </c>
      <c r="L2054" t="s">
        <v>4271</v>
      </c>
      <c r="M2054">
        <v>2</v>
      </c>
      <c r="N2054">
        <v>1</v>
      </c>
      <c r="O2054" t="s">
        <v>4273</v>
      </c>
      <c r="P2054" t="s">
        <v>2185</v>
      </c>
      <c r="Q2054" s="2">
        <v>1</v>
      </c>
      <c r="R2054" s="2">
        <v>0</v>
      </c>
      <c r="S2054" s="2">
        <v>0</v>
      </c>
      <c r="T2054" s="2">
        <v>1</v>
      </c>
      <c r="U2054" s="2">
        <v>0</v>
      </c>
      <c r="V2054" s="2">
        <v>0</v>
      </c>
      <c r="W2054" s="2">
        <v>819</v>
      </c>
      <c r="X2054" s="2">
        <v>819</v>
      </c>
      <c r="Y2054" s="2">
        <v>100</v>
      </c>
      <c r="Z2054" s="2">
        <v>381</v>
      </c>
      <c r="AA2054" s="2">
        <v>572</v>
      </c>
      <c r="AB2054" s="2">
        <v>150.13</v>
      </c>
      <c r="AC2054" s="2">
        <v>1</v>
      </c>
      <c r="AD2054" s="2">
        <v>0</v>
      </c>
      <c r="AE2054" s="2">
        <v>0</v>
      </c>
      <c r="AF2054" s="2">
        <v>1201</v>
      </c>
      <c r="AG2054" s="2">
        <v>1391</v>
      </c>
      <c r="AH2054" s="2">
        <v>115.82</v>
      </c>
      <c r="AI2054" s="2">
        <v>4731727511</v>
      </c>
      <c r="AJ2054" s="2">
        <v>3988369926</v>
      </c>
      <c r="AK2054" s="2">
        <v>84.29</v>
      </c>
      <c r="AL2054" s="2">
        <v>14885661399</v>
      </c>
      <c r="AM2054" s="2">
        <v>13144784527</v>
      </c>
      <c r="AN2054" s="2">
        <v>88.3</v>
      </c>
      <c r="AO2054" s="2">
        <v>31155021879</v>
      </c>
      <c r="AP2054" s="2">
        <v>26554564345</v>
      </c>
      <c r="AQ2054" s="2">
        <v>85.23</v>
      </c>
      <c r="AR2054" s="2">
        <v>37072397148</v>
      </c>
      <c r="AS2054" s="2">
        <v>35242421993</v>
      </c>
      <c r="AT2054" s="2">
        <v>95.06</v>
      </c>
      <c r="AU2054" s="2">
        <v>45099776000</v>
      </c>
      <c r="AV2054" s="2">
        <v>0</v>
      </c>
      <c r="AW2054" s="2">
        <v>0</v>
      </c>
      <c r="AX2054" s="2" t="s">
        <v>2186</v>
      </c>
      <c r="AY2054" s="2" t="s">
        <v>2186</v>
      </c>
      <c r="AZ2054" s="2" t="s">
        <v>2186</v>
      </c>
    </row>
    <row r="2055" spans="1:52" x14ac:dyDescent="0.25">
      <c r="A2055">
        <v>66769275</v>
      </c>
      <c r="B2055" s="7" t="s">
        <v>1402</v>
      </c>
      <c r="C2055">
        <v>5</v>
      </c>
      <c r="D2055">
        <v>2019</v>
      </c>
      <c r="E2055">
        <v>2</v>
      </c>
      <c r="F2055">
        <v>265</v>
      </c>
      <c r="G2055">
        <v>201</v>
      </c>
      <c r="H2055">
        <v>185</v>
      </c>
      <c r="I2055">
        <v>71</v>
      </c>
      <c r="J2055">
        <v>55</v>
      </c>
      <c r="K2055">
        <v>0</v>
      </c>
      <c r="L2055" t="s">
        <v>4274</v>
      </c>
      <c r="M2055">
        <v>6</v>
      </c>
      <c r="N2055">
        <v>0</v>
      </c>
      <c r="O2055" t="s">
        <v>4275</v>
      </c>
      <c r="P2055" t="s">
        <v>2185</v>
      </c>
      <c r="Q2055" s="2">
        <v>100</v>
      </c>
      <c r="R2055" s="2">
        <v>73.33</v>
      </c>
      <c r="S2055" s="2">
        <v>73.33</v>
      </c>
      <c r="T2055" s="2">
        <v>100</v>
      </c>
      <c r="U2055" s="2">
        <v>56</v>
      </c>
      <c r="V2055" s="2">
        <v>56</v>
      </c>
      <c r="W2055" s="2">
        <v>100</v>
      </c>
      <c r="X2055" s="2">
        <v>57.5</v>
      </c>
      <c r="Y2055" s="2">
        <v>57.5</v>
      </c>
      <c r="Z2055" s="2">
        <v>100</v>
      </c>
      <c r="AA2055" s="2">
        <v>62.28</v>
      </c>
      <c r="AB2055" s="2">
        <v>62.28</v>
      </c>
      <c r="AC2055" s="2">
        <v>100</v>
      </c>
      <c r="AD2055" s="2">
        <v>0</v>
      </c>
      <c r="AE2055" s="2">
        <v>0</v>
      </c>
      <c r="AF2055" s="2" t="s">
        <v>2195</v>
      </c>
      <c r="AG2055" s="2" t="s">
        <v>2195</v>
      </c>
      <c r="AH2055" s="2" t="s">
        <v>2195</v>
      </c>
      <c r="AI2055" s="2">
        <v>10849696083</v>
      </c>
      <c r="AJ2055" s="2">
        <v>9560439456</v>
      </c>
      <c r="AK2055" s="2">
        <v>88.12</v>
      </c>
      <c r="AL2055" s="2">
        <v>26943728475</v>
      </c>
      <c r="AM2055" s="2">
        <v>22988947869</v>
      </c>
      <c r="AN2055" s="2">
        <v>85.32</v>
      </c>
      <c r="AO2055" s="2">
        <v>26397652599</v>
      </c>
      <c r="AP2055" s="2">
        <v>15168521943</v>
      </c>
      <c r="AQ2055" s="2">
        <v>57.46</v>
      </c>
      <c r="AR2055" s="2">
        <v>0</v>
      </c>
      <c r="AS2055" s="2">
        <v>0</v>
      </c>
      <c r="AT2055" s="2">
        <v>0</v>
      </c>
      <c r="AU2055" s="2">
        <v>0</v>
      </c>
      <c r="AV2055" s="2">
        <v>0</v>
      </c>
      <c r="AW2055" s="2">
        <v>0</v>
      </c>
      <c r="AX2055" s="2" t="s">
        <v>2186</v>
      </c>
      <c r="AY2055" s="2" t="s">
        <v>2186</v>
      </c>
      <c r="AZ2055" s="2" t="s">
        <v>2186</v>
      </c>
    </row>
    <row r="2056" spans="1:52" x14ac:dyDescent="0.25">
      <c r="A2056">
        <v>66769275</v>
      </c>
      <c r="B2056" s="7" t="s">
        <v>1403</v>
      </c>
      <c r="C2056">
        <v>5</v>
      </c>
      <c r="D2056">
        <v>2019</v>
      </c>
      <c r="E2056">
        <v>2</v>
      </c>
      <c r="F2056">
        <v>265</v>
      </c>
      <c r="G2056">
        <v>201</v>
      </c>
      <c r="H2056">
        <v>185</v>
      </c>
      <c r="I2056">
        <v>544</v>
      </c>
      <c r="J2056">
        <v>55</v>
      </c>
      <c r="K2056">
        <v>0</v>
      </c>
      <c r="L2056" t="s">
        <v>4274</v>
      </c>
      <c r="M2056">
        <v>6</v>
      </c>
      <c r="N2056">
        <v>0</v>
      </c>
      <c r="O2056" t="s">
        <v>4275</v>
      </c>
      <c r="P2056" t="s">
        <v>2185</v>
      </c>
      <c r="Q2056" s="2">
        <v>0</v>
      </c>
      <c r="R2056" s="2">
        <v>73.33</v>
      </c>
      <c r="S2056" s="2">
        <v>0</v>
      </c>
      <c r="T2056" s="2">
        <v>0</v>
      </c>
      <c r="U2056" s="2">
        <v>56</v>
      </c>
      <c r="V2056" s="2">
        <v>0</v>
      </c>
      <c r="W2056" s="2">
        <v>0</v>
      </c>
      <c r="X2056" s="2">
        <v>57.5</v>
      </c>
      <c r="Y2056" s="2">
        <v>0</v>
      </c>
      <c r="Z2056" s="2">
        <v>100</v>
      </c>
      <c r="AA2056" s="2">
        <v>62.28</v>
      </c>
      <c r="AB2056" s="2">
        <v>62.28</v>
      </c>
      <c r="AC2056" s="2">
        <v>100</v>
      </c>
      <c r="AD2056" s="2">
        <v>0</v>
      </c>
      <c r="AE2056" s="2">
        <v>0</v>
      </c>
      <c r="AF2056" s="2" t="s">
        <v>2195</v>
      </c>
      <c r="AG2056" s="2" t="s">
        <v>2195</v>
      </c>
      <c r="AH2056" s="2" t="s">
        <v>2195</v>
      </c>
      <c r="AI2056" s="2">
        <v>0</v>
      </c>
      <c r="AJ2056" s="2">
        <v>0</v>
      </c>
      <c r="AK2056" s="2">
        <v>0</v>
      </c>
      <c r="AL2056" s="2">
        <v>0</v>
      </c>
      <c r="AM2056" s="2">
        <v>0</v>
      </c>
      <c r="AN2056" s="2">
        <v>0</v>
      </c>
      <c r="AO2056" s="2">
        <v>0</v>
      </c>
      <c r="AP2056" s="2">
        <v>0</v>
      </c>
      <c r="AQ2056" s="2">
        <v>0</v>
      </c>
      <c r="AR2056" s="2">
        <v>70964821879</v>
      </c>
      <c r="AS2056" s="2">
        <v>44196440466</v>
      </c>
      <c r="AT2056" s="2">
        <v>62.28</v>
      </c>
      <c r="AU2056" s="2">
        <v>147711135000</v>
      </c>
      <c r="AV2056" s="2">
        <v>0</v>
      </c>
      <c r="AW2056" s="2">
        <v>0</v>
      </c>
      <c r="AX2056" s="2" t="s">
        <v>2186</v>
      </c>
      <c r="AY2056" s="2" t="s">
        <v>2186</v>
      </c>
      <c r="AZ2056" s="2" t="s">
        <v>2186</v>
      </c>
    </row>
    <row r="2057" spans="1:52" x14ac:dyDescent="0.25">
      <c r="A2057">
        <v>66769275</v>
      </c>
      <c r="B2057" s="7" t="s">
        <v>1404</v>
      </c>
      <c r="C2057">
        <v>5</v>
      </c>
      <c r="D2057">
        <v>2019</v>
      </c>
      <c r="E2057">
        <v>2</v>
      </c>
      <c r="F2057">
        <v>266</v>
      </c>
      <c r="G2057">
        <v>177</v>
      </c>
      <c r="H2057">
        <v>147</v>
      </c>
      <c r="I2057">
        <v>249</v>
      </c>
      <c r="J2057">
        <v>7501</v>
      </c>
      <c r="K2057">
        <v>0</v>
      </c>
      <c r="L2057" t="s">
        <v>4276</v>
      </c>
      <c r="M2057">
        <v>1</v>
      </c>
      <c r="N2057">
        <v>1</v>
      </c>
      <c r="O2057" t="s">
        <v>4277</v>
      </c>
      <c r="P2057" t="s">
        <v>2185</v>
      </c>
      <c r="Q2057" s="2">
        <v>0</v>
      </c>
      <c r="R2057" s="2">
        <v>0</v>
      </c>
      <c r="S2057" s="2">
        <v>0</v>
      </c>
      <c r="T2057" s="2">
        <v>2</v>
      </c>
      <c r="U2057" s="2">
        <v>1.94</v>
      </c>
      <c r="V2057" s="2">
        <v>97</v>
      </c>
      <c r="W2057" s="2">
        <v>7</v>
      </c>
      <c r="X2057" s="2">
        <v>6.35</v>
      </c>
      <c r="Y2057" s="2">
        <v>90.71</v>
      </c>
      <c r="Z2057" s="2">
        <v>9</v>
      </c>
      <c r="AA2057" s="2">
        <v>8.2799999999999994</v>
      </c>
      <c r="AB2057" s="2">
        <v>92</v>
      </c>
      <c r="AC2057" s="2">
        <v>12.71</v>
      </c>
      <c r="AD2057" s="2">
        <v>0</v>
      </c>
      <c r="AE2057" s="2">
        <v>0</v>
      </c>
      <c r="AF2057" s="2">
        <v>30</v>
      </c>
      <c r="AG2057" s="2">
        <v>16.57</v>
      </c>
      <c r="AH2057" s="2">
        <v>55.23</v>
      </c>
      <c r="AI2057" s="2">
        <v>0</v>
      </c>
      <c r="AJ2057" s="2">
        <v>0</v>
      </c>
      <c r="AK2057" s="2">
        <v>0</v>
      </c>
      <c r="AL2057" s="2">
        <v>665635486</v>
      </c>
      <c r="AM2057" s="2">
        <v>459570486</v>
      </c>
      <c r="AN2057" s="2">
        <v>69.040000000000006</v>
      </c>
      <c r="AO2057" s="2">
        <v>1375029221941.6899</v>
      </c>
      <c r="AP2057" s="2">
        <v>19776780140</v>
      </c>
      <c r="AQ2057" s="2">
        <v>1.44</v>
      </c>
      <c r="AR2057" s="2">
        <v>8710000000</v>
      </c>
      <c r="AS2057" s="2">
        <v>8709977237</v>
      </c>
      <c r="AT2057" s="2">
        <v>100</v>
      </c>
      <c r="AU2057" s="2">
        <v>41607286449</v>
      </c>
      <c r="AV2057" s="2">
        <v>0</v>
      </c>
      <c r="AW2057" s="2">
        <v>0</v>
      </c>
      <c r="AX2057" s="2" t="s">
        <v>2186</v>
      </c>
      <c r="AY2057" s="2" t="s">
        <v>2186</v>
      </c>
      <c r="AZ2057" s="2" t="s">
        <v>2186</v>
      </c>
    </row>
    <row r="2058" spans="1:52" x14ac:dyDescent="0.25">
      <c r="A2058">
        <v>66769275</v>
      </c>
      <c r="B2058" s="7" t="s">
        <v>1404</v>
      </c>
      <c r="C2058">
        <v>5</v>
      </c>
      <c r="D2058">
        <v>2019</v>
      </c>
      <c r="E2058">
        <v>2</v>
      </c>
      <c r="F2058">
        <v>266</v>
      </c>
      <c r="G2058">
        <v>177</v>
      </c>
      <c r="H2058">
        <v>147</v>
      </c>
      <c r="I2058">
        <v>249</v>
      </c>
      <c r="J2058">
        <v>7501</v>
      </c>
      <c r="K2058">
        <v>0</v>
      </c>
      <c r="L2058" t="s">
        <v>4276</v>
      </c>
      <c r="M2058">
        <v>2</v>
      </c>
      <c r="N2058">
        <v>1</v>
      </c>
      <c r="O2058" t="s">
        <v>4278</v>
      </c>
      <c r="P2058" t="s">
        <v>2185</v>
      </c>
      <c r="Q2058" s="2">
        <v>0</v>
      </c>
      <c r="R2058" s="2">
        <v>0</v>
      </c>
      <c r="S2058" s="2">
        <v>0</v>
      </c>
      <c r="T2058" s="2">
        <v>19</v>
      </c>
      <c r="U2058" s="2">
        <v>17.86</v>
      </c>
      <c r="V2058" s="2">
        <v>94</v>
      </c>
      <c r="W2058" s="2">
        <v>59.14</v>
      </c>
      <c r="X2058" s="2">
        <v>43.37</v>
      </c>
      <c r="Y2058" s="2">
        <v>73.33</v>
      </c>
      <c r="Z2058" s="2">
        <v>27.43</v>
      </c>
      <c r="AA2058" s="2">
        <v>19.809999999999999</v>
      </c>
      <c r="AB2058" s="2">
        <v>72.22</v>
      </c>
      <c r="AC2058" s="2">
        <v>11.34</v>
      </c>
      <c r="AD2058" s="2">
        <v>0</v>
      </c>
      <c r="AE2058" s="2">
        <v>0</v>
      </c>
      <c r="AF2058" s="2">
        <v>100</v>
      </c>
      <c r="AG2058" s="2">
        <v>81.040000000000006</v>
      </c>
      <c r="AH2058" s="2">
        <v>81.040000000000006</v>
      </c>
      <c r="AI2058" s="2">
        <v>0</v>
      </c>
      <c r="AJ2058" s="2">
        <v>0</v>
      </c>
      <c r="AK2058" s="2">
        <v>0</v>
      </c>
      <c r="AL2058" s="2">
        <v>310000000</v>
      </c>
      <c r="AM2058" s="2">
        <v>310000000</v>
      </c>
      <c r="AN2058" s="2">
        <v>100</v>
      </c>
      <c r="AO2058" s="2">
        <v>13782898576</v>
      </c>
      <c r="AP2058" s="2">
        <v>13782898576</v>
      </c>
      <c r="AQ2058" s="2">
        <v>100</v>
      </c>
      <c r="AR2058" s="2">
        <v>139822601612</v>
      </c>
      <c r="AS2058" s="2">
        <v>115375832126</v>
      </c>
      <c r="AT2058" s="2">
        <v>82.52</v>
      </c>
      <c r="AU2058" s="2">
        <v>157691035393</v>
      </c>
      <c r="AV2058" s="2">
        <v>0</v>
      </c>
      <c r="AW2058" s="2">
        <v>0</v>
      </c>
      <c r="AX2058" s="2" t="s">
        <v>2186</v>
      </c>
      <c r="AY2058" s="2" t="s">
        <v>2186</v>
      </c>
      <c r="AZ2058" s="2" t="s">
        <v>2186</v>
      </c>
    </row>
    <row r="2059" spans="1:52" x14ac:dyDescent="0.25">
      <c r="A2059">
        <v>66769275</v>
      </c>
      <c r="B2059" s="7" t="s">
        <v>1404</v>
      </c>
      <c r="C2059">
        <v>5</v>
      </c>
      <c r="D2059">
        <v>2019</v>
      </c>
      <c r="E2059">
        <v>2</v>
      </c>
      <c r="F2059">
        <v>266</v>
      </c>
      <c r="G2059">
        <v>177</v>
      </c>
      <c r="H2059">
        <v>147</v>
      </c>
      <c r="I2059">
        <v>249</v>
      </c>
      <c r="J2059">
        <v>7501</v>
      </c>
      <c r="K2059">
        <v>0</v>
      </c>
      <c r="L2059" t="s">
        <v>4276</v>
      </c>
      <c r="M2059">
        <v>3</v>
      </c>
      <c r="N2059">
        <v>1</v>
      </c>
      <c r="O2059" t="s">
        <v>4279</v>
      </c>
      <c r="P2059" t="s">
        <v>2185</v>
      </c>
      <c r="Q2059" s="2">
        <v>0</v>
      </c>
      <c r="R2059" s="2">
        <v>0</v>
      </c>
      <c r="S2059" s="2">
        <v>0</v>
      </c>
      <c r="T2059" s="2">
        <v>35</v>
      </c>
      <c r="U2059" s="2">
        <v>35</v>
      </c>
      <c r="V2059" s="2">
        <v>100</v>
      </c>
      <c r="W2059" s="2">
        <v>20</v>
      </c>
      <c r="X2059" s="2">
        <v>10.32</v>
      </c>
      <c r="Y2059" s="2">
        <v>51.6</v>
      </c>
      <c r="Z2059" s="2">
        <v>26.32</v>
      </c>
      <c r="AA2059" s="2">
        <v>22.76</v>
      </c>
      <c r="AB2059" s="2">
        <v>86.47</v>
      </c>
      <c r="AC2059" s="2">
        <v>28.36</v>
      </c>
      <c r="AD2059" s="2">
        <v>0</v>
      </c>
      <c r="AE2059" s="2">
        <v>0</v>
      </c>
      <c r="AF2059" s="2">
        <v>100</v>
      </c>
      <c r="AG2059" s="2">
        <v>68.08</v>
      </c>
      <c r="AH2059" s="2">
        <v>68.08</v>
      </c>
      <c r="AI2059" s="2">
        <v>0</v>
      </c>
      <c r="AJ2059" s="2">
        <v>0</v>
      </c>
      <c r="AK2059" s="2">
        <v>0</v>
      </c>
      <c r="AL2059" s="2">
        <v>18915839346</v>
      </c>
      <c r="AM2059" s="2">
        <v>15772838581</v>
      </c>
      <c r="AN2059" s="2">
        <v>83.38</v>
      </c>
      <c r="AO2059" s="2">
        <v>159190216241.31</v>
      </c>
      <c r="AP2059" s="2">
        <v>159190216241</v>
      </c>
      <c r="AQ2059" s="2">
        <v>100</v>
      </c>
      <c r="AR2059" s="2">
        <v>208984435508</v>
      </c>
      <c r="AS2059" s="2">
        <v>204856435989</v>
      </c>
      <c r="AT2059" s="2">
        <v>98.02</v>
      </c>
      <c r="AU2059" s="2">
        <v>998388316787</v>
      </c>
      <c r="AV2059" s="2">
        <v>0</v>
      </c>
      <c r="AW2059" s="2">
        <v>0</v>
      </c>
      <c r="AX2059" s="2" t="s">
        <v>2186</v>
      </c>
      <c r="AY2059" s="2" t="s">
        <v>2186</v>
      </c>
      <c r="AZ2059" s="2" t="s">
        <v>2186</v>
      </c>
    </row>
    <row r="2060" spans="1:52" x14ac:dyDescent="0.25">
      <c r="A2060">
        <v>66769275</v>
      </c>
      <c r="B2060" s="7" t="s">
        <v>1404</v>
      </c>
      <c r="C2060">
        <v>5</v>
      </c>
      <c r="D2060">
        <v>2019</v>
      </c>
      <c r="E2060">
        <v>2</v>
      </c>
      <c r="F2060">
        <v>266</v>
      </c>
      <c r="G2060">
        <v>177</v>
      </c>
      <c r="H2060">
        <v>147</v>
      </c>
      <c r="I2060">
        <v>249</v>
      </c>
      <c r="J2060">
        <v>7501</v>
      </c>
      <c r="K2060">
        <v>0</v>
      </c>
      <c r="L2060" t="s">
        <v>4276</v>
      </c>
      <c r="M2060">
        <v>4</v>
      </c>
      <c r="N2060">
        <v>1</v>
      </c>
      <c r="O2060" t="s">
        <v>4280</v>
      </c>
      <c r="P2060" t="s">
        <v>2185</v>
      </c>
      <c r="Q2060" s="2">
        <v>0</v>
      </c>
      <c r="R2060" s="2">
        <v>0</v>
      </c>
      <c r="S2060" s="2">
        <v>0</v>
      </c>
      <c r="T2060" s="2">
        <v>10</v>
      </c>
      <c r="U2060" s="2">
        <v>10</v>
      </c>
      <c r="V2060" s="2">
        <v>100</v>
      </c>
      <c r="W2060" s="2">
        <v>30</v>
      </c>
      <c r="X2060" s="2">
        <v>29.25</v>
      </c>
      <c r="Y2060" s="2">
        <v>97.5</v>
      </c>
      <c r="Z2060" s="2">
        <v>30</v>
      </c>
      <c r="AA2060" s="2">
        <v>30</v>
      </c>
      <c r="AB2060" s="2">
        <v>100</v>
      </c>
      <c r="AC2060" s="2">
        <v>30.75</v>
      </c>
      <c r="AD2060" s="2">
        <v>0</v>
      </c>
      <c r="AE2060" s="2">
        <v>0</v>
      </c>
      <c r="AF2060" s="2">
        <v>100</v>
      </c>
      <c r="AG2060" s="2">
        <v>69.25</v>
      </c>
      <c r="AH2060" s="2">
        <v>69.25</v>
      </c>
      <c r="AI2060" s="2">
        <v>0</v>
      </c>
      <c r="AJ2060" s="2">
        <v>0</v>
      </c>
      <c r="AK2060" s="2">
        <v>0</v>
      </c>
      <c r="AL2060" s="2">
        <v>588774514</v>
      </c>
      <c r="AM2060" s="2">
        <v>572325007</v>
      </c>
      <c r="AN2060" s="2">
        <v>97.21</v>
      </c>
      <c r="AO2060" s="2">
        <v>1433926200</v>
      </c>
      <c r="AP2060" s="2">
        <v>1433926200</v>
      </c>
      <c r="AQ2060" s="2">
        <v>100</v>
      </c>
      <c r="AR2060" s="2">
        <v>30659437508</v>
      </c>
      <c r="AS2060" s="2">
        <v>14185027638</v>
      </c>
      <c r="AT2060" s="2">
        <v>46.27</v>
      </c>
      <c r="AU2060" s="2">
        <v>44861020371</v>
      </c>
      <c r="AV2060" s="2">
        <v>0</v>
      </c>
      <c r="AW2060" s="2">
        <v>0</v>
      </c>
      <c r="AX2060" s="2" t="s">
        <v>2186</v>
      </c>
      <c r="AY2060" s="2" t="s">
        <v>2186</v>
      </c>
      <c r="AZ2060" s="2" t="s">
        <v>2186</v>
      </c>
    </row>
    <row r="2061" spans="1:52" x14ac:dyDescent="0.25">
      <c r="A2061">
        <v>66769275</v>
      </c>
      <c r="B2061" s="7" t="s">
        <v>1404</v>
      </c>
      <c r="C2061">
        <v>5</v>
      </c>
      <c r="D2061">
        <v>2019</v>
      </c>
      <c r="E2061">
        <v>2</v>
      </c>
      <c r="F2061">
        <v>266</v>
      </c>
      <c r="G2061">
        <v>177</v>
      </c>
      <c r="H2061">
        <v>147</v>
      </c>
      <c r="I2061">
        <v>249</v>
      </c>
      <c r="J2061">
        <v>7501</v>
      </c>
      <c r="K2061">
        <v>0</v>
      </c>
      <c r="L2061" t="s">
        <v>4276</v>
      </c>
      <c r="M2061">
        <v>5</v>
      </c>
      <c r="N2061">
        <v>1</v>
      </c>
      <c r="O2061" t="s">
        <v>4281</v>
      </c>
      <c r="P2061" t="s">
        <v>2185</v>
      </c>
      <c r="Q2061" s="2">
        <v>0</v>
      </c>
      <c r="R2061" s="2">
        <v>0</v>
      </c>
      <c r="S2061" s="2">
        <v>0</v>
      </c>
      <c r="T2061" s="2">
        <v>42</v>
      </c>
      <c r="U2061" s="2">
        <v>42</v>
      </c>
      <c r="V2061" s="2">
        <v>100</v>
      </c>
      <c r="W2061" s="2">
        <v>42</v>
      </c>
      <c r="X2061" s="2">
        <v>42</v>
      </c>
      <c r="Y2061" s="2">
        <v>100</v>
      </c>
      <c r="Z2061" s="2">
        <v>26</v>
      </c>
      <c r="AA2061" s="2">
        <v>12</v>
      </c>
      <c r="AB2061" s="2">
        <v>46.15</v>
      </c>
      <c r="AC2061" s="2">
        <v>10</v>
      </c>
      <c r="AD2061" s="2">
        <v>0</v>
      </c>
      <c r="AE2061" s="2">
        <v>0</v>
      </c>
      <c r="AF2061" s="2">
        <v>120</v>
      </c>
      <c r="AG2061" s="2">
        <v>96</v>
      </c>
      <c r="AH2061" s="2">
        <v>80</v>
      </c>
      <c r="AI2061" s="2">
        <v>0</v>
      </c>
      <c r="AJ2061" s="2">
        <v>0</v>
      </c>
      <c r="AK2061" s="2">
        <v>0</v>
      </c>
      <c r="AL2061" s="2">
        <v>550000000</v>
      </c>
      <c r="AM2061" s="2">
        <v>528000000</v>
      </c>
      <c r="AN2061" s="2">
        <v>96</v>
      </c>
      <c r="AO2061" s="2">
        <v>220000000</v>
      </c>
      <c r="AP2061" s="2">
        <v>220000000</v>
      </c>
      <c r="AQ2061" s="2">
        <v>100</v>
      </c>
      <c r="AR2061" s="2">
        <v>2000000000</v>
      </c>
      <c r="AS2061" s="2">
        <v>2000000000</v>
      </c>
      <c r="AT2061" s="2">
        <v>100</v>
      </c>
      <c r="AU2061" s="2">
        <v>3089000000</v>
      </c>
      <c r="AV2061" s="2">
        <v>0</v>
      </c>
      <c r="AW2061" s="2">
        <v>0</v>
      </c>
      <c r="AX2061" s="2" t="s">
        <v>2186</v>
      </c>
      <c r="AY2061" s="2" t="s">
        <v>2186</v>
      </c>
      <c r="AZ2061" s="2" t="s">
        <v>2186</v>
      </c>
    </row>
    <row r="2062" spans="1:52" x14ac:dyDescent="0.25">
      <c r="A2062">
        <v>66769275</v>
      </c>
      <c r="B2062" s="7" t="s">
        <v>1404</v>
      </c>
      <c r="C2062">
        <v>5</v>
      </c>
      <c r="D2062">
        <v>2019</v>
      </c>
      <c r="E2062">
        <v>2</v>
      </c>
      <c r="F2062">
        <v>266</v>
      </c>
      <c r="G2062">
        <v>177</v>
      </c>
      <c r="H2062">
        <v>147</v>
      </c>
      <c r="I2062">
        <v>249</v>
      </c>
      <c r="J2062">
        <v>7501</v>
      </c>
      <c r="K2062">
        <v>0</v>
      </c>
      <c r="L2062" t="s">
        <v>4276</v>
      </c>
      <c r="M2062">
        <v>7</v>
      </c>
      <c r="N2062">
        <v>1</v>
      </c>
      <c r="O2062" t="s">
        <v>4282</v>
      </c>
      <c r="P2062" t="s">
        <v>2185</v>
      </c>
      <c r="Q2062" s="2">
        <v>0</v>
      </c>
      <c r="R2062" s="2">
        <v>0</v>
      </c>
      <c r="S2062" s="2">
        <v>0</v>
      </c>
      <c r="T2062" s="2">
        <v>0</v>
      </c>
      <c r="U2062" s="2">
        <v>0</v>
      </c>
      <c r="V2062" s="2">
        <v>0</v>
      </c>
      <c r="W2062" s="2">
        <v>659246</v>
      </c>
      <c r="X2062" s="2">
        <v>659246</v>
      </c>
      <c r="Y2062" s="2">
        <v>100</v>
      </c>
      <c r="Z2062" s="2">
        <v>1110531</v>
      </c>
      <c r="AA2062" s="2">
        <v>1110531</v>
      </c>
      <c r="AB2062" s="2">
        <v>100</v>
      </c>
      <c r="AC2062" s="2">
        <v>530223</v>
      </c>
      <c r="AD2062" s="2">
        <v>0</v>
      </c>
      <c r="AE2062" s="2">
        <v>0</v>
      </c>
      <c r="AF2062" s="2">
        <v>2300000</v>
      </c>
      <c r="AG2062" s="2">
        <v>1769777</v>
      </c>
      <c r="AH2062" s="2">
        <v>76.95</v>
      </c>
      <c r="AI2062" s="2">
        <v>0</v>
      </c>
      <c r="AJ2062" s="2">
        <v>0</v>
      </c>
      <c r="AK2062" s="2">
        <v>0</v>
      </c>
      <c r="AL2062" s="2">
        <v>0</v>
      </c>
      <c r="AM2062" s="2">
        <v>0</v>
      </c>
      <c r="AN2062" s="2">
        <v>0</v>
      </c>
      <c r="AO2062" s="2">
        <v>2544750000</v>
      </c>
      <c r="AP2062" s="2">
        <v>2544750000</v>
      </c>
      <c r="AQ2062" s="2">
        <v>100</v>
      </c>
      <c r="AR2062" s="2">
        <v>4500000000</v>
      </c>
      <c r="AS2062" s="2">
        <v>4456570593</v>
      </c>
      <c r="AT2062" s="2">
        <v>99.03</v>
      </c>
      <c r="AU2062" s="2">
        <v>1939000000</v>
      </c>
      <c r="AV2062" s="2">
        <v>0</v>
      </c>
      <c r="AW2062" s="2">
        <v>0</v>
      </c>
      <c r="AX2062" s="2" t="s">
        <v>2186</v>
      </c>
      <c r="AY2062" s="2" t="s">
        <v>2186</v>
      </c>
      <c r="AZ2062" s="2" t="s">
        <v>2186</v>
      </c>
    </row>
    <row r="2063" spans="1:52" x14ac:dyDescent="0.25">
      <c r="A2063">
        <v>66769275</v>
      </c>
      <c r="B2063" s="7" t="s">
        <v>1405</v>
      </c>
      <c r="C2063">
        <v>5</v>
      </c>
      <c r="D2063">
        <v>2019</v>
      </c>
      <c r="E2063">
        <v>2</v>
      </c>
      <c r="F2063">
        <v>266</v>
      </c>
      <c r="G2063">
        <v>202</v>
      </c>
      <c r="H2063">
        <v>190</v>
      </c>
      <c r="I2063">
        <v>256</v>
      </c>
      <c r="J2063">
        <v>7502</v>
      </c>
      <c r="K2063">
        <v>0</v>
      </c>
      <c r="L2063" t="s">
        <v>4283</v>
      </c>
      <c r="M2063">
        <v>1</v>
      </c>
      <c r="N2063">
        <v>1</v>
      </c>
      <c r="O2063" t="s">
        <v>4284</v>
      </c>
      <c r="P2063" t="s">
        <v>2185</v>
      </c>
      <c r="Q2063" s="2">
        <v>0</v>
      </c>
      <c r="R2063" s="2">
        <v>0</v>
      </c>
      <c r="S2063" s="2">
        <v>0</v>
      </c>
      <c r="T2063" s="2">
        <v>30</v>
      </c>
      <c r="U2063" s="2">
        <v>30</v>
      </c>
      <c r="V2063" s="2">
        <v>100</v>
      </c>
      <c r="W2063" s="2">
        <v>30</v>
      </c>
      <c r="X2063" s="2">
        <v>30</v>
      </c>
      <c r="Y2063" s="2">
        <v>100</v>
      </c>
      <c r="Z2063" s="2">
        <v>20</v>
      </c>
      <c r="AA2063" s="2">
        <v>19.95</v>
      </c>
      <c r="AB2063" s="2">
        <v>99.75</v>
      </c>
      <c r="AC2063" s="2">
        <v>20</v>
      </c>
      <c r="AD2063" s="2">
        <v>0</v>
      </c>
      <c r="AE2063" s="2">
        <v>0</v>
      </c>
      <c r="AF2063" s="2">
        <v>100</v>
      </c>
      <c r="AG2063" s="2">
        <v>79.95</v>
      </c>
      <c r="AH2063" s="2">
        <v>79.95</v>
      </c>
      <c r="AI2063" s="2">
        <v>0</v>
      </c>
      <c r="AJ2063" s="2">
        <v>0</v>
      </c>
      <c r="AK2063" s="2">
        <v>0</v>
      </c>
      <c r="AL2063" s="2">
        <v>556000000</v>
      </c>
      <c r="AM2063" s="2">
        <v>287094088</v>
      </c>
      <c r="AN2063" s="2">
        <v>51.63</v>
      </c>
      <c r="AO2063" s="2">
        <v>1350000000</v>
      </c>
      <c r="AP2063" s="2">
        <v>954889348</v>
      </c>
      <c r="AQ2063" s="2">
        <v>70.73</v>
      </c>
      <c r="AR2063" s="2">
        <v>1000000000</v>
      </c>
      <c r="AS2063" s="2">
        <v>886733871</v>
      </c>
      <c r="AT2063" s="2">
        <v>88.67</v>
      </c>
      <c r="AU2063" s="2">
        <v>1005000000</v>
      </c>
      <c r="AV2063" s="2">
        <v>0</v>
      </c>
      <c r="AW2063" s="2">
        <v>0</v>
      </c>
      <c r="AX2063" s="2" t="s">
        <v>2186</v>
      </c>
      <c r="AY2063" s="2" t="s">
        <v>2186</v>
      </c>
      <c r="AZ2063" s="2" t="s">
        <v>2186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51"/>
  <sheetViews>
    <sheetView workbookViewId="0"/>
  </sheetViews>
  <sheetFormatPr baseColWidth="10" defaultRowHeight="15" x14ac:dyDescent="0.25"/>
  <cols>
    <col min="1" max="1" width="26" bestFit="1" customWidth="1"/>
    <col min="2" max="3" width="50.75" customWidth="1"/>
  </cols>
  <sheetData>
    <row r="1" spans="1:3" x14ac:dyDescent="0.25">
      <c r="A1" s="3" t="s">
        <v>2132</v>
      </c>
      <c r="B1" s="4" t="s">
        <v>2114</v>
      </c>
      <c r="C1" s="14"/>
    </row>
    <row r="2" spans="1:3" ht="15" customHeight="1" x14ac:dyDescent="0.25">
      <c r="A2" s="14" t="s">
        <v>2133</v>
      </c>
      <c r="B2" s="14" t="s">
        <v>2115</v>
      </c>
      <c r="C2" s="15" t="s">
        <v>2116</v>
      </c>
    </row>
    <row r="3" spans="1:3" x14ac:dyDescent="0.25">
      <c r="A3" s="14" t="s">
        <v>2134</v>
      </c>
      <c r="B3" s="14" t="s">
        <v>1408</v>
      </c>
      <c r="C3" s="15"/>
    </row>
    <row r="4" spans="1:3" ht="30" x14ac:dyDescent="0.25">
      <c r="A4" s="14" t="s">
        <v>2135</v>
      </c>
      <c r="B4" s="13" t="s">
        <v>1411</v>
      </c>
      <c r="C4" s="15"/>
    </row>
    <row r="5" spans="1:3" x14ac:dyDescent="0.25">
      <c r="A5" s="14" t="s">
        <v>2136</v>
      </c>
      <c r="B5" s="14" t="s">
        <v>2117</v>
      </c>
      <c r="C5" s="15"/>
    </row>
    <row r="6" spans="1:3" x14ac:dyDescent="0.25">
      <c r="A6" s="14" t="s">
        <v>2137</v>
      </c>
      <c r="B6" s="14" t="s">
        <v>2118</v>
      </c>
      <c r="C6" s="15"/>
    </row>
    <row r="7" spans="1:3" x14ac:dyDescent="0.25">
      <c r="A7" s="14" t="s">
        <v>2138</v>
      </c>
      <c r="B7" s="14" t="s">
        <v>2119</v>
      </c>
      <c r="C7" s="15"/>
    </row>
    <row r="8" spans="1:3" x14ac:dyDescent="0.25">
      <c r="A8" s="14" t="s">
        <v>2139</v>
      </c>
      <c r="B8" s="14" t="s">
        <v>2120</v>
      </c>
      <c r="C8" s="15"/>
    </row>
    <row r="9" spans="1:3" x14ac:dyDescent="0.25">
      <c r="A9" s="14" t="s">
        <v>2140</v>
      </c>
      <c r="B9" s="14" t="s">
        <v>4285</v>
      </c>
      <c r="C9" s="14"/>
    </row>
    <row r="10" spans="1:3" x14ac:dyDescent="0.25">
      <c r="A10" s="14" t="s">
        <v>2141</v>
      </c>
      <c r="B10" s="14" t="s">
        <v>4286</v>
      </c>
      <c r="C10" s="14"/>
    </row>
    <row r="11" spans="1:3" x14ac:dyDescent="0.25">
      <c r="A11" s="14" t="s">
        <v>2142</v>
      </c>
      <c r="B11" s="14" t="s">
        <v>4287</v>
      </c>
      <c r="C11" s="14"/>
    </row>
    <row r="12" spans="1:3" x14ac:dyDescent="0.25">
      <c r="A12" s="14" t="s">
        <v>2143</v>
      </c>
      <c r="B12" s="14" t="s">
        <v>4288</v>
      </c>
      <c r="C12" s="14"/>
    </row>
    <row r="13" spans="1:3" ht="30" x14ac:dyDescent="0.25">
      <c r="A13" s="14" t="s">
        <v>2144</v>
      </c>
      <c r="B13" s="13" t="s">
        <v>4289</v>
      </c>
      <c r="C13" s="14"/>
    </row>
    <row r="14" spans="1:3" x14ac:dyDescent="0.25">
      <c r="A14" s="14" t="s">
        <v>2145</v>
      </c>
      <c r="B14" s="14" t="s">
        <v>4290</v>
      </c>
      <c r="C14" s="14"/>
    </row>
    <row r="15" spans="1:3" ht="30" x14ac:dyDescent="0.25">
      <c r="A15" s="14" t="s">
        <v>2146</v>
      </c>
      <c r="B15" s="13" t="s">
        <v>4291</v>
      </c>
      <c r="C15" s="14"/>
    </row>
    <row r="16" spans="1:3" x14ac:dyDescent="0.25">
      <c r="A16" s="14" t="s">
        <v>2147</v>
      </c>
      <c r="B16" s="15" t="s">
        <v>4292</v>
      </c>
      <c r="C16" s="14"/>
    </row>
    <row r="17" spans="1:3" x14ac:dyDescent="0.25">
      <c r="A17" s="14" t="s">
        <v>2148</v>
      </c>
      <c r="B17" s="15"/>
      <c r="C17" s="14"/>
    </row>
    <row r="18" spans="1:3" x14ac:dyDescent="0.25">
      <c r="A18" s="14" t="s">
        <v>2149</v>
      </c>
      <c r="B18" s="15"/>
      <c r="C18" s="14"/>
    </row>
    <row r="19" spans="1:3" x14ac:dyDescent="0.25">
      <c r="A19" s="14" t="s">
        <v>2150</v>
      </c>
      <c r="B19" s="15"/>
      <c r="C19" s="14"/>
    </row>
    <row r="20" spans="1:3" x14ac:dyDescent="0.25">
      <c r="A20" s="14" t="s">
        <v>2151</v>
      </c>
      <c r="B20" s="15"/>
      <c r="C20" s="14"/>
    </row>
    <row r="21" spans="1:3" x14ac:dyDescent="0.25">
      <c r="A21" s="14" t="s">
        <v>2152</v>
      </c>
      <c r="B21" s="15"/>
      <c r="C21" s="14"/>
    </row>
    <row r="22" spans="1:3" x14ac:dyDescent="0.25">
      <c r="A22" s="14" t="s">
        <v>2153</v>
      </c>
      <c r="B22" s="15"/>
      <c r="C22" s="14"/>
    </row>
    <row r="23" spans="1:3" x14ac:dyDescent="0.25">
      <c r="A23" s="14" t="s">
        <v>2154</v>
      </c>
      <c r="B23" s="15"/>
      <c r="C23" s="14"/>
    </row>
    <row r="24" spans="1:3" x14ac:dyDescent="0.25">
      <c r="A24" s="14" t="s">
        <v>2155</v>
      </c>
      <c r="B24" s="15"/>
      <c r="C24" s="14"/>
    </row>
    <row r="25" spans="1:3" x14ac:dyDescent="0.25">
      <c r="A25" s="14" t="s">
        <v>2156</v>
      </c>
      <c r="B25" s="15"/>
      <c r="C25" s="14"/>
    </row>
    <row r="26" spans="1:3" x14ac:dyDescent="0.25">
      <c r="A26" s="14" t="s">
        <v>2157</v>
      </c>
      <c r="B26" s="15"/>
      <c r="C26" s="14"/>
    </row>
    <row r="27" spans="1:3" x14ac:dyDescent="0.25">
      <c r="A27" s="14" t="s">
        <v>2158</v>
      </c>
      <c r="B27" s="15"/>
      <c r="C27" s="14"/>
    </row>
    <row r="28" spans="1:3" x14ac:dyDescent="0.25">
      <c r="A28" s="14" t="s">
        <v>2159</v>
      </c>
      <c r="B28" s="15"/>
      <c r="C28" s="14"/>
    </row>
    <row r="29" spans="1:3" x14ac:dyDescent="0.25">
      <c r="A29" s="14" t="s">
        <v>2160</v>
      </c>
      <c r="B29" s="15"/>
      <c r="C29" s="14"/>
    </row>
    <row r="30" spans="1:3" x14ac:dyDescent="0.25">
      <c r="A30" s="14" t="s">
        <v>2161</v>
      </c>
      <c r="B30" s="15"/>
      <c r="C30" s="14"/>
    </row>
    <row r="31" spans="1:3" x14ac:dyDescent="0.25">
      <c r="A31" s="14" t="s">
        <v>2162</v>
      </c>
      <c r="B31" s="15"/>
      <c r="C31" s="14"/>
    </row>
    <row r="32" spans="1:3" x14ac:dyDescent="0.25">
      <c r="A32" s="14" t="s">
        <v>2163</v>
      </c>
      <c r="B32" s="15"/>
      <c r="C32" s="14"/>
    </row>
    <row r="33" spans="1:3" x14ac:dyDescent="0.25">
      <c r="A33" s="14" t="s">
        <v>2164</v>
      </c>
      <c r="B33" s="15"/>
      <c r="C33" s="14"/>
    </row>
    <row r="34" spans="1:3" x14ac:dyDescent="0.25">
      <c r="A34" s="14" t="s">
        <v>2165</v>
      </c>
      <c r="B34" s="15" t="s">
        <v>4293</v>
      </c>
      <c r="C34" s="14"/>
    </row>
    <row r="35" spans="1:3" x14ac:dyDescent="0.25">
      <c r="A35" s="14" t="s">
        <v>2166</v>
      </c>
      <c r="B35" s="15"/>
      <c r="C35" s="14"/>
    </row>
    <row r="36" spans="1:3" x14ac:dyDescent="0.25">
      <c r="A36" s="14" t="s">
        <v>2167</v>
      </c>
      <c r="B36" s="15"/>
      <c r="C36" s="14"/>
    </row>
    <row r="37" spans="1:3" x14ac:dyDescent="0.25">
      <c r="A37" s="14" t="s">
        <v>2168</v>
      </c>
      <c r="B37" s="15"/>
      <c r="C37" s="14"/>
    </row>
    <row r="38" spans="1:3" x14ac:dyDescent="0.25">
      <c r="A38" s="14" t="s">
        <v>2169</v>
      </c>
      <c r="B38" s="15"/>
      <c r="C38" s="14"/>
    </row>
    <row r="39" spans="1:3" x14ac:dyDescent="0.25">
      <c r="A39" s="14" t="s">
        <v>2170</v>
      </c>
      <c r="B39" s="15"/>
      <c r="C39" s="14"/>
    </row>
    <row r="40" spans="1:3" x14ac:dyDescent="0.25">
      <c r="A40" s="14" t="s">
        <v>2171</v>
      </c>
      <c r="B40" s="15"/>
      <c r="C40" s="14"/>
    </row>
    <row r="41" spans="1:3" x14ac:dyDescent="0.25">
      <c r="A41" s="14" t="s">
        <v>2172</v>
      </c>
      <c r="B41" s="15"/>
      <c r="C41" s="14"/>
    </row>
    <row r="42" spans="1:3" x14ac:dyDescent="0.25">
      <c r="A42" s="14" t="s">
        <v>2173</v>
      </c>
      <c r="B42" s="15"/>
      <c r="C42" s="14"/>
    </row>
    <row r="43" spans="1:3" x14ac:dyDescent="0.25">
      <c r="A43" s="14" t="s">
        <v>2174</v>
      </c>
      <c r="B43" s="15"/>
      <c r="C43" s="14"/>
    </row>
    <row r="44" spans="1:3" x14ac:dyDescent="0.25">
      <c r="A44" s="14" t="s">
        <v>2175</v>
      </c>
      <c r="B44" s="15"/>
      <c r="C44" s="14"/>
    </row>
    <row r="45" spans="1:3" x14ac:dyDescent="0.25">
      <c r="A45" s="14" t="s">
        <v>2176</v>
      </c>
      <c r="B45" s="15"/>
      <c r="C45" s="14"/>
    </row>
    <row r="46" spans="1:3" x14ac:dyDescent="0.25">
      <c r="A46" s="14" t="s">
        <v>2177</v>
      </c>
      <c r="B46" s="15"/>
      <c r="C46" s="14"/>
    </row>
    <row r="47" spans="1:3" x14ac:dyDescent="0.25">
      <c r="A47" s="14" t="s">
        <v>2178</v>
      </c>
      <c r="B47" s="15"/>
      <c r="C47" s="14"/>
    </row>
    <row r="48" spans="1:3" x14ac:dyDescent="0.25">
      <c r="A48" s="14" t="s">
        <v>2179</v>
      </c>
      <c r="B48" s="15"/>
      <c r="C48" s="14"/>
    </row>
    <row r="49" spans="1:3" x14ac:dyDescent="0.25">
      <c r="A49" s="14" t="s">
        <v>2180</v>
      </c>
      <c r="B49" s="15"/>
      <c r="C49" s="14"/>
    </row>
    <row r="50" spans="1:3" x14ac:dyDescent="0.25">
      <c r="A50" s="14" t="s">
        <v>2181</v>
      </c>
      <c r="B50" s="15"/>
      <c r="C50" s="14"/>
    </row>
    <row r="51" spans="1:3" x14ac:dyDescent="0.25">
      <c r="A51" s="14" t="s">
        <v>2182</v>
      </c>
      <c r="B51" s="15"/>
      <c r="C51" s="14"/>
    </row>
  </sheetData>
  <mergeCells count="3">
    <mergeCell ref="C2:C8"/>
    <mergeCell ref="B16:B33"/>
    <mergeCell ref="B34:B5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datos_mp</vt:lpstr>
      <vt:lpstr>diccionario_de_datos_mp</vt:lpstr>
      <vt:lpstr>datos_ind</vt:lpstr>
      <vt:lpstr>diccionario_de_datos_ind</vt:lpstr>
      <vt:lpstr>datos_proyectos_mpi</vt:lpstr>
      <vt:lpstr>diccionario_de_datos_mpi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2020-02-07T16:53:30Z</dcterms:modified>
</cp:coreProperties>
</file>